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pc-principale\Documents\LISTE D'ATTESA\LISTE 2024\RIMINI 2024\"/>
    </mc:Choice>
  </mc:AlternateContent>
  <xr:revisionPtr revIDLastSave="0" documentId="13_ncr:1_{E35A11FF-5F81-4DDC-A40E-6E92AEDA9B21}" xr6:coauthVersionLast="47" xr6:coauthVersionMax="47" xr10:uidLastSave="{00000000-0000-0000-0000-000000000000}"/>
  <bookViews>
    <workbookView xWindow="-120" yWindow="-120" windowWidth="25440" windowHeight="15390" tabRatio="659" firstSheet="11" activeTab="12" xr2:uid="{00000000-000D-0000-FFFF-FFFF00000000}"/>
  </bookViews>
  <sheets>
    <sheet name="NON ALIMENTARI 2024" sheetId="3" r:id="rId1"/>
    <sheet name="ALIMENTARI 2024" sheetId="4" r:id="rId2"/>
    <sheet name="PRODUTTORI 2024" sheetId="5" r:id="rId3"/>
    <sheet name="1 MERCOLEDI 2024" sheetId="6" r:id="rId4"/>
    <sheet name="2 SABATO 2024" sheetId="7" r:id="rId5"/>
    <sheet name="3 PEEP AUSA 2024" sheetId="8" r:id="rId6"/>
    <sheet name="4 CORPOLO 2024" sheetId="9" r:id="rId7"/>
    <sheet name="5 SANTA GIUSTINA 2024" sheetId="10" r:id="rId8"/>
    <sheet name="6 SAN VITO 2024" sheetId="11" r:id="rId9"/>
    <sheet name="7 TORRE PEDRERA ALIMENTARE 2024" sheetId="12" r:id="rId10"/>
    <sheet name="8 PANZACCHI 2024" sheetId="13" r:id="rId11"/>
    <sheet name="9 CADUTI DI CEFALONIA 2024" sheetId="14" r:id="rId12"/>
    <sheet name="10 BELLARIVA ESTIVO 2024" sheetId="15" r:id="rId13"/>
    <sheet name="11 MIRAMARE ESTIVO 2024" sheetId="16" r:id="rId14"/>
    <sheet name="12 TORRE PEDRERA ESTIVO 2024" sheetId="17" r:id="rId15"/>
    <sheet name="13 VISERBA ESTIVO 2024" sheetId="18" r:id="rId16"/>
    <sheet name="14 RIVABELLA SERALE 2024" sheetId="19" r:id="rId17"/>
    <sheet name="15 VISERBA INVERNALE 2024" sheetId="20" r:id="rId18"/>
    <sheet name="16 MIRAMARE INVERNALE 2024" sheetId="21" r:id="rId19"/>
    <sheet name="17 NATALE 19 - 24 DICEMBRE 2024" sheetId="30" r:id="rId20"/>
    <sheet name="18 DOMENICHE DI DICEMBRE 2024" sheetId="31" r:id="rId21"/>
    <sheet name="19 DOMENICA DI PRIMAVERA 2025" sheetId="32" r:id="rId22"/>
    <sheet name="20 PASQUA 2025" sheetId="33" r:id="rId23"/>
    <sheet name="21 DOMENICA DI AUTUNNO 2024" sheetId="34" r:id="rId24"/>
    <sheet name="22 SAPORI DI AUTUNNO 2024" sheetId="35" r:id="rId25"/>
    <sheet name="23 FOGHERACCIA 2025" sheetId="36" r:id="rId26"/>
    <sheet name="24 SALTUARIO CIMIT. RIMINI 2024" sheetId="29" r:id="rId27"/>
  </sheets>
  <definedNames>
    <definedName name="_xlnm.Print_Area" localSheetId="3">'1 MERCOLEDI 2024'!$A$1:$G$174</definedName>
    <definedName name="_xlnm.Print_Area" localSheetId="12">'10 BELLARIVA ESTIVO 2024'!$A$1:$G$117</definedName>
    <definedName name="_xlnm.Print_Area" localSheetId="13">'11 MIRAMARE ESTIVO 2024'!$A$1:$G$118</definedName>
    <definedName name="_xlnm.Print_Area" localSheetId="14">'12 TORRE PEDRERA ESTIVO 2024'!$A$1:$G$107</definedName>
    <definedName name="_xlnm.Print_Area" localSheetId="15">'13 VISERBA ESTIVO 2024'!$A$1:$G$103</definedName>
    <definedName name="_xlnm.Print_Area" localSheetId="16">'14 RIVABELLA SERALE 2024'!$A$1:$G$77</definedName>
    <definedName name="_xlnm.Print_Area" localSheetId="17">'15 VISERBA INVERNALE 2024'!$A$1:$G$86</definedName>
    <definedName name="_xlnm.Print_Area" localSheetId="18">'16 MIRAMARE INVERNALE 2024'!$A$1:$G$93</definedName>
    <definedName name="_xlnm.Print_Area" localSheetId="19">'17 NATALE 19 - 24 DICEMBRE 2024'!$A$1:$AA$76</definedName>
    <definedName name="_xlnm.Print_Area" localSheetId="20">'18 DOMENICHE DI DICEMBRE 2024'!$A$1:$V$77</definedName>
    <definedName name="_xlnm.Print_Area" localSheetId="21">'19 DOMENICA DI PRIMAVERA 2025'!$A$1:$E$121</definedName>
    <definedName name="_xlnm.Print_Area" localSheetId="4">'2 SABATO 2024'!$A$1:$G$169</definedName>
    <definedName name="_xlnm.Print_Area" localSheetId="22">'20 PASQUA 2025'!$A$1:$E$150</definedName>
    <definedName name="_xlnm.Print_Area" localSheetId="23">'21 DOMENICA DI AUTUNNO 2024'!$A$1:$R$82</definedName>
    <definedName name="_xlnm.Print_Area" localSheetId="24">'22 SAPORI DI AUTUNNO 2024'!$A$1:$R$74</definedName>
    <definedName name="_xlnm.Print_Area" localSheetId="25">'23 FOGHERACCIA 2025'!$A$1:$E$88</definedName>
    <definedName name="_xlnm.Print_Area" localSheetId="26">'24 SALTUARIO CIMIT. RIMINI 2024'!$A$1:$E$7</definedName>
    <definedName name="_xlnm.Print_Area" localSheetId="5">'3 PEEP AUSA 2024'!$A$1:$G$66</definedName>
    <definedName name="_xlnm.Print_Area" localSheetId="6">'4 CORPOLO 2024'!$A$1:$G$64</definedName>
    <definedName name="_xlnm.Print_Area" localSheetId="7">'5 SANTA GIUSTINA 2024'!$A$1:$G$73</definedName>
    <definedName name="_xlnm.Print_Area" localSheetId="8">'6 SAN VITO 2024'!$A$1:$G$74</definedName>
    <definedName name="_xlnm.Print_Area" localSheetId="9">'7 TORRE PEDRERA ALIMENTARE 2024'!$A$1:$G$17</definedName>
    <definedName name="_xlnm.Print_Area" localSheetId="10">'8 PANZACCHI 2024'!$A$1:$G$14</definedName>
    <definedName name="_xlnm.Print_Area" localSheetId="11">'9 CADUTI DI CEFALONIA 2024'!$A$1:$G$74</definedName>
    <definedName name="_xlnm.Print_Area" localSheetId="0">'NON ALIMENTARI 2024'!$A$1:$AO$577</definedName>
  </definedNames>
  <calcPr calcId="191029"/>
</workbook>
</file>

<file path=xl/calcChain.xml><?xml version="1.0" encoding="utf-8"?>
<calcChain xmlns="http://schemas.openxmlformats.org/spreadsheetml/2006/main">
  <c r="BG79" i="21" l="1"/>
  <c r="BE79" i="21"/>
  <c r="BC79" i="21"/>
  <c r="BD83" i="20"/>
  <c r="BB83" i="20"/>
  <c r="BF83" i="20" s="1"/>
  <c r="AP69" i="19"/>
  <c r="AN69" i="19"/>
  <c r="AU90" i="18"/>
  <c r="AS90" i="18"/>
  <c r="AU103" i="17"/>
  <c r="AS103" i="17"/>
  <c r="AW103" i="17" s="1"/>
  <c r="AT104" i="16"/>
  <c r="AV104" i="16" s="1"/>
  <c r="AR104" i="16"/>
  <c r="AU113" i="15"/>
  <c r="AS113" i="15"/>
  <c r="AW113" i="15" s="1"/>
  <c r="AS114" i="15"/>
  <c r="AU114" i="15"/>
  <c r="BY62" i="14"/>
  <c r="BW62" i="14"/>
  <c r="BZ59" i="11"/>
  <c r="BX59" i="11"/>
  <c r="CB59" i="11" s="1"/>
  <c r="BZ58" i="10"/>
  <c r="BX58" i="10"/>
  <c r="BZ56" i="9"/>
  <c r="BX56" i="9"/>
  <c r="CB56" i="9" s="1"/>
  <c r="BY52" i="8"/>
  <c r="BW52" i="8"/>
  <c r="CA52" i="8" s="1"/>
  <c r="BY143" i="7"/>
  <c r="BW143" i="7"/>
  <c r="BY150" i="6"/>
  <c r="BW150" i="6"/>
  <c r="BZ65" i="11"/>
  <c r="BX65" i="11"/>
  <c r="BY142" i="7"/>
  <c r="BW142" i="7"/>
  <c r="BY149" i="6"/>
  <c r="BW149" i="6"/>
  <c r="CA149" i="6" s="1"/>
  <c r="AP68" i="19"/>
  <c r="AN68" i="19"/>
  <c r="AU102" i="17"/>
  <c r="AS102" i="17"/>
  <c r="AT103" i="16"/>
  <c r="AR103" i="16"/>
  <c r="BY61" i="14"/>
  <c r="BW61" i="14"/>
  <c r="BZ57" i="10"/>
  <c r="BX57" i="10"/>
  <c r="BZ55" i="9"/>
  <c r="BX55" i="9"/>
  <c r="CB55" i="9" s="1"/>
  <c r="BY51" i="8"/>
  <c r="BW51" i="8"/>
  <c r="BY141" i="7"/>
  <c r="BW141" i="7"/>
  <c r="BY139" i="6"/>
  <c r="BY140" i="6"/>
  <c r="BY141" i="6"/>
  <c r="BY142" i="6"/>
  <c r="BY143" i="6"/>
  <c r="BY144" i="6"/>
  <c r="BY145" i="6"/>
  <c r="BY146" i="6"/>
  <c r="BY147" i="6"/>
  <c r="BY148" i="6"/>
  <c r="BY151" i="6"/>
  <c r="BW140" i="6"/>
  <c r="BW141" i="6"/>
  <c r="BW142" i="6"/>
  <c r="BW143" i="6"/>
  <c r="BW144" i="6"/>
  <c r="BW145" i="6"/>
  <c r="BW146" i="6"/>
  <c r="BW147" i="6"/>
  <c r="BW148" i="6"/>
  <c r="CA148" i="6" s="1"/>
  <c r="BW151" i="6"/>
  <c r="BE78" i="21"/>
  <c r="BC78" i="21"/>
  <c r="BD82" i="20"/>
  <c r="BB82" i="20"/>
  <c r="AP67" i="19"/>
  <c r="AN67" i="19"/>
  <c r="AU89" i="18"/>
  <c r="AS89" i="18"/>
  <c r="AU101" i="17"/>
  <c r="AS101" i="17"/>
  <c r="AT102" i="16"/>
  <c r="AR102" i="16"/>
  <c r="AU112" i="15"/>
  <c r="AS112" i="15"/>
  <c r="AU111" i="15"/>
  <c r="AS111" i="15"/>
  <c r="BY60" i="14"/>
  <c r="BW60" i="14"/>
  <c r="BY59" i="14"/>
  <c r="BW59" i="14"/>
  <c r="BZ58" i="11"/>
  <c r="BX58" i="11"/>
  <c r="BZ56" i="10"/>
  <c r="BX56" i="10"/>
  <c r="BZ54" i="9"/>
  <c r="BX54" i="9"/>
  <c r="BY50" i="8"/>
  <c r="BW50" i="8"/>
  <c r="BY49" i="8"/>
  <c r="BW49" i="8"/>
  <c r="BY139" i="7"/>
  <c r="BY140" i="7"/>
  <c r="BY144" i="7"/>
  <c r="BW139" i="7"/>
  <c r="BW140" i="7"/>
  <c r="BW144" i="7"/>
  <c r="BZ64" i="11"/>
  <c r="BX64" i="11"/>
  <c r="AY4" i="29"/>
  <c r="AR69" i="19" l="1"/>
  <c r="AW90" i="18"/>
  <c r="CA62" i="14"/>
  <c r="CB65" i="11"/>
  <c r="CB58" i="10"/>
  <c r="CA144" i="6"/>
  <c r="CA143" i="7"/>
  <c r="CA140" i="6"/>
  <c r="CA150" i="6"/>
  <c r="AW114" i="15"/>
  <c r="CA60" i="14"/>
  <c r="CB54" i="9"/>
  <c r="CA141" i="7"/>
  <c r="CB58" i="11"/>
  <c r="CA142" i="7"/>
  <c r="CA61" i="14"/>
  <c r="AW102" i="17"/>
  <c r="BG78" i="21"/>
  <c r="CA142" i="6"/>
  <c r="CB57" i="10"/>
  <c r="CA146" i="6"/>
  <c r="CA151" i="6"/>
  <c r="CA141" i="6"/>
  <c r="CA50" i="8"/>
  <c r="CB56" i="10"/>
  <c r="CA143" i="6"/>
  <c r="AV103" i="16"/>
  <c r="AR68" i="19"/>
  <c r="CA147" i="6"/>
  <c r="CA145" i="6"/>
  <c r="AV102" i="16"/>
  <c r="CA51" i="8"/>
  <c r="AW101" i="17"/>
  <c r="AR67" i="19"/>
  <c r="CA139" i="7"/>
  <c r="CB64" i="11"/>
  <c r="CA140" i="7"/>
  <c r="CA59" i="14"/>
  <c r="AW111" i="15"/>
  <c r="CA144" i="7"/>
  <c r="CA49" i="8"/>
  <c r="AW112" i="15"/>
  <c r="AW89" i="18"/>
  <c r="BF82" i="20"/>
  <c r="BD81" i="20"/>
  <c r="BB81" i="20"/>
  <c r="BF81" i="20" s="1"/>
  <c r="BE77" i="21"/>
  <c r="BC77" i="21"/>
  <c r="BD80" i="20"/>
  <c r="BB80" i="20"/>
  <c r="BF80" i="20" s="1"/>
  <c r="AP66" i="19"/>
  <c r="AN66" i="19"/>
  <c r="AT101" i="16"/>
  <c r="AR101" i="16"/>
  <c r="AU110" i="15"/>
  <c r="AS110" i="15"/>
  <c r="BY58" i="14"/>
  <c r="BW58" i="14"/>
  <c r="BZ57" i="11"/>
  <c r="BX57" i="11"/>
  <c r="BZ55" i="10"/>
  <c r="BX55" i="10"/>
  <c r="BZ53" i="9"/>
  <c r="BX53" i="9"/>
  <c r="BY48" i="8"/>
  <c r="BW48" i="8"/>
  <c r="BY138" i="7"/>
  <c r="BW138" i="7"/>
  <c r="BY137" i="7"/>
  <c r="BW137" i="7"/>
  <c r="BE76" i="21"/>
  <c r="BC76" i="21"/>
  <c r="BE75" i="21"/>
  <c r="BC75" i="21"/>
  <c r="BD79" i="20"/>
  <c r="BB79" i="20"/>
  <c r="BD78" i="20"/>
  <c r="BB78" i="20"/>
  <c r="AP65" i="19"/>
  <c r="AN65" i="19"/>
  <c r="AP64" i="19"/>
  <c r="AN64" i="19"/>
  <c r="AU88" i="18"/>
  <c r="AS88" i="18"/>
  <c r="AU87" i="18"/>
  <c r="AS87" i="18"/>
  <c r="AU100" i="17"/>
  <c r="AS100" i="17"/>
  <c r="AU99" i="17"/>
  <c r="AS99" i="17"/>
  <c r="AT100" i="16"/>
  <c r="AR100" i="16"/>
  <c r="AT99" i="16"/>
  <c r="AR99" i="16"/>
  <c r="AT98" i="16"/>
  <c r="AR98" i="16"/>
  <c r="AU109" i="15"/>
  <c r="AS109" i="15"/>
  <c r="AU108" i="15"/>
  <c r="AS108" i="15"/>
  <c r="AU107" i="15"/>
  <c r="AS107" i="15"/>
  <c r="BY57" i="14"/>
  <c r="BW57" i="14"/>
  <c r="BY56" i="14"/>
  <c r="BW56" i="14"/>
  <c r="BZ56" i="11"/>
  <c r="BX56" i="11"/>
  <c r="BZ55" i="11"/>
  <c r="BX55" i="11"/>
  <c r="BZ54" i="10"/>
  <c r="BX54" i="10"/>
  <c r="BZ53" i="10"/>
  <c r="BX53" i="10"/>
  <c r="BZ52" i="9"/>
  <c r="BX52" i="9"/>
  <c r="BZ51" i="9"/>
  <c r="BX51" i="9"/>
  <c r="BY47" i="8"/>
  <c r="BW47" i="8"/>
  <c r="BY46" i="8"/>
  <c r="BW46" i="8"/>
  <c r="BY136" i="7"/>
  <c r="BW136" i="7"/>
  <c r="BY135" i="7"/>
  <c r="BW135" i="7"/>
  <c r="BY134" i="7"/>
  <c r="BW134" i="7"/>
  <c r="BE74" i="21"/>
  <c r="BC74" i="21"/>
  <c r="BD77" i="20"/>
  <c r="BB77" i="20"/>
  <c r="AP63" i="19"/>
  <c r="AN63" i="19"/>
  <c r="AU86" i="18"/>
  <c r="AS86" i="18"/>
  <c r="AU98" i="17"/>
  <c r="AS98" i="17"/>
  <c r="AT97" i="16"/>
  <c r="AR97" i="16"/>
  <c r="AU106" i="15"/>
  <c r="AS106" i="15"/>
  <c r="BY55" i="14"/>
  <c r="BW55" i="14"/>
  <c r="BZ54" i="11"/>
  <c r="BX54" i="11"/>
  <c r="BZ52" i="10"/>
  <c r="BX52" i="10"/>
  <c r="V52" i="10"/>
  <c r="BZ50" i="9"/>
  <c r="BX50" i="9"/>
  <c r="BY45" i="8"/>
  <c r="BW45" i="8"/>
  <c r="BY133" i="7"/>
  <c r="BW133" i="7"/>
  <c r="CB53" i="9" l="1"/>
  <c r="CB55" i="10"/>
  <c r="CA47" i="8"/>
  <c r="CB54" i="10"/>
  <c r="AR66" i="19"/>
  <c r="BG77" i="21"/>
  <c r="CA138" i="7"/>
  <c r="CA48" i="8"/>
  <c r="CA58" i="14"/>
  <c r="CB57" i="11"/>
  <c r="AW110" i="15"/>
  <c r="CA136" i="7"/>
  <c r="CA46" i="8"/>
  <c r="AW99" i="17"/>
  <c r="AW87" i="18"/>
  <c r="AR64" i="19"/>
  <c r="CA137" i="7"/>
  <c r="AV101" i="16"/>
  <c r="BF78" i="20"/>
  <c r="BF79" i="20"/>
  <c r="AV100" i="16"/>
  <c r="CB56" i="11"/>
  <c r="CA135" i="7"/>
  <c r="CA56" i="14"/>
  <c r="BG75" i="21"/>
  <c r="CA57" i="14"/>
  <c r="AW108" i="15"/>
  <c r="AV98" i="16"/>
  <c r="AV97" i="16"/>
  <c r="AW86" i="18"/>
  <c r="BF77" i="20"/>
  <c r="CB51" i="9"/>
  <c r="CB53" i="10"/>
  <c r="CB55" i="11"/>
  <c r="AW100" i="17"/>
  <c r="AW88" i="18"/>
  <c r="BG76" i="21"/>
  <c r="CB52" i="10"/>
  <c r="CB52" i="9"/>
  <c r="CA45" i="8"/>
  <c r="AW98" i="17"/>
  <c r="AR63" i="19"/>
  <c r="AR65" i="19"/>
  <c r="CA134" i="7"/>
  <c r="AW107" i="15"/>
  <c r="AW109" i="15"/>
  <c r="AV99" i="16"/>
  <c r="BG74" i="21"/>
  <c r="AW106" i="15"/>
  <c r="CA55" i="14"/>
  <c r="CB54" i="11"/>
  <c r="CB50" i="9"/>
  <c r="CA133" i="7"/>
  <c r="BE85" i="21"/>
  <c r="BC85" i="21"/>
  <c r="AS7" i="18"/>
  <c r="BG85" i="21" l="1"/>
  <c r="AT96" i="16"/>
  <c r="AR96" i="16"/>
  <c r="AS27" i="18"/>
  <c r="AS18" i="18"/>
  <c r="AS13" i="18"/>
  <c r="AV96" i="16" l="1"/>
  <c r="AP70" i="19"/>
  <c r="AN70" i="19"/>
  <c r="AU91" i="18"/>
  <c r="AS91" i="18"/>
  <c r="AU104" i="17"/>
  <c r="AS104" i="17"/>
  <c r="AT105" i="16"/>
  <c r="AR105" i="16"/>
  <c r="AS105" i="15"/>
  <c r="AW91" i="18" l="1"/>
  <c r="AR70" i="19"/>
  <c r="AW104" i="17"/>
  <c r="AV105" i="16"/>
  <c r="AP62" i="19"/>
  <c r="AN62" i="19"/>
  <c r="AU85" i="18"/>
  <c r="AS85" i="18"/>
  <c r="V85" i="18"/>
  <c r="AU97" i="17"/>
  <c r="AS97" i="17"/>
  <c r="AT95" i="16"/>
  <c r="AR95" i="16"/>
  <c r="AU105" i="15"/>
  <c r="AW105" i="15" s="1"/>
  <c r="BY132" i="7"/>
  <c r="BW132" i="7"/>
  <c r="BW139" i="6"/>
  <c r="CA139" i="6" s="1"/>
  <c r="AW85" i="18" l="1"/>
  <c r="AR62" i="19"/>
  <c r="AV95" i="16"/>
  <c r="AW97" i="17"/>
  <c r="CA132" i="7"/>
  <c r="BY7" i="12"/>
  <c r="BW7" i="12"/>
  <c r="BY149" i="7"/>
  <c r="BW149" i="7"/>
  <c r="BY155" i="6"/>
  <c r="BW155" i="6"/>
  <c r="CA7" i="12" l="1"/>
  <c r="CA155" i="6"/>
  <c r="CA149" i="7"/>
  <c r="AS17" i="18"/>
  <c r="AP61" i="19" l="1"/>
  <c r="AN61" i="19"/>
  <c r="AU104" i="15"/>
  <c r="AS104" i="15"/>
  <c r="BY131" i="7"/>
  <c r="BW131" i="7"/>
  <c r="BY138" i="6"/>
  <c r="BW138" i="6"/>
  <c r="CA138" i="6" l="1"/>
  <c r="AR61" i="19"/>
  <c r="CA131" i="7"/>
  <c r="AW104" i="15"/>
  <c r="AU114" i="18"/>
  <c r="AS114" i="18"/>
  <c r="V114" i="18"/>
  <c r="AU116" i="17"/>
  <c r="AS116" i="17"/>
  <c r="BY181" i="7"/>
  <c r="BW181" i="7"/>
  <c r="BY185" i="6"/>
  <c r="BW185" i="6"/>
  <c r="V100" i="18"/>
  <c r="V99" i="18"/>
  <c r="V95" i="18"/>
  <c r="V96" i="18"/>
  <c r="V94" i="18"/>
  <c r="V5" i="18"/>
  <c r="V6" i="18"/>
  <c r="V7" i="18"/>
  <c r="V8" i="18"/>
  <c r="V9" i="18"/>
  <c r="V10" i="18"/>
  <c r="V11" i="18"/>
  <c r="V12" i="18"/>
  <c r="V13" i="18"/>
  <c r="V14" i="18"/>
  <c r="V15" i="18"/>
  <c r="V16" i="18"/>
  <c r="V18" i="18"/>
  <c r="V19" i="18"/>
  <c r="V20" i="18"/>
  <c r="V21" i="18"/>
  <c r="V22" i="18"/>
  <c r="V24" i="18"/>
  <c r="V23" i="18"/>
  <c r="V25" i="18"/>
  <c r="V26" i="18"/>
  <c r="V27" i="18"/>
  <c r="V28" i="18"/>
  <c r="V29" i="18"/>
  <c r="V30" i="18"/>
  <c r="V31" i="18"/>
  <c r="V32" i="18"/>
  <c r="V33" i="18"/>
  <c r="V34" i="18"/>
  <c r="V35" i="18"/>
  <c r="V36" i="18"/>
  <c r="V37" i="18"/>
  <c r="V38" i="18"/>
  <c r="V39" i="18"/>
  <c r="V40" i="18"/>
  <c r="V41" i="18"/>
  <c r="V42" i="18"/>
  <c r="V43" i="18"/>
  <c r="V44" i="18"/>
  <c r="V76" i="18"/>
  <c r="V45" i="18"/>
  <c r="V46" i="18"/>
  <c r="V47" i="18"/>
  <c r="V48" i="18"/>
  <c r="V49" i="18"/>
  <c r="V50" i="18"/>
  <c r="V51" i="18"/>
  <c r="V52" i="18"/>
  <c r="V53" i="18"/>
  <c r="V54" i="18"/>
  <c r="V55" i="18"/>
  <c r="V57" i="18"/>
  <c r="V58" i="18"/>
  <c r="V59" i="18"/>
  <c r="V60" i="18"/>
  <c r="V61" i="18"/>
  <c r="V62" i="18"/>
  <c r="V64" i="18"/>
  <c r="V66" i="18"/>
  <c r="V67" i="18"/>
  <c r="V68" i="18"/>
  <c r="V69" i="18"/>
  <c r="V71" i="18"/>
  <c r="V73" i="18"/>
  <c r="V75" i="18"/>
  <c r="V77" i="18"/>
  <c r="V78" i="18"/>
  <c r="V80" i="18"/>
  <c r="V81" i="18"/>
  <c r="V82" i="18"/>
  <c r="V83" i="18"/>
  <c r="V84" i="18"/>
  <c r="V72" i="18"/>
  <c r="V74" i="18"/>
  <c r="V56" i="18"/>
  <c r="V79" i="18"/>
  <c r="V65" i="18"/>
  <c r="V63" i="18"/>
  <c r="V70" i="18"/>
  <c r="V17" i="18"/>
  <c r="V4" i="18"/>
  <c r="V68" i="10"/>
  <c r="V69" i="10"/>
  <c r="V70" i="10"/>
  <c r="V67" i="10"/>
  <c r="V63" i="10"/>
  <c r="V64" i="10"/>
  <c r="V62" i="10"/>
  <c r="V5" i="10"/>
  <c r="V6" i="10"/>
  <c r="V7" i="10"/>
  <c r="V8" i="10"/>
  <c r="V9" i="10"/>
  <c r="V10" i="10"/>
  <c r="V11" i="10"/>
  <c r="V12" i="10"/>
  <c r="V13" i="10"/>
  <c r="V14" i="10"/>
  <c r="V44" i="10"/>
  <c r="V15" i="10"/>
  <c r="V16" i="10"/>
  <c r="V17" i="10"/>
  <c r="V18" i="10"/>
  <c r="V19" i="10"/>
  <c r="V20" i="10"/>
  <c r="V21" i="10"/>
  <c r="V22" i="10"/>
  <c r="V23" i="10"/>
  <c r="V24" i="10"/>
  <c r="V27" i="10"/>
  <c r="V28" i="10"/>
  <c r="V29" i="10"/>
  <c r="V31" i="10"/>
  <c r="V32" i="10"/>
  <c r="V33" i="10"/>
  <c r="V34" i="10"/>
  <c r="V36" i="10"/>
  <c r="V37" i="10"/>
  <c r="V38" i="10"/>
  <c r="V40" i="10"/>
  <c r="V42" i="10"/>
  <c r="V45" i="10"/>
  <c r="V46" i="10"/>
  <c r="V47" i="10"/>
  <c r="V49" i="10"/>
  <c r="V50" i="10"/>
  <c r="V51" i="10"/>
  <c r="V41" i="10"/>
  <c r="V43" i="10"/>
  <c r="V25" i="10"/>
  <c r="V48" i="10"/>
  <c r="V35" i="10"/>
  <c r="V26" i="10"/>
  <c r="V39" i="10"/>
  <c r="V30" i="10"/>
  <c r="V4" i="10"/>
  <c r="CA181" i="7" l="1"/>
  <c r="AW114" i="18"/>
  <c r="AW116" i="17"/>
  <c r="CA185" i="6"/>
  <c r="AU75" i="17"/>
  <c r="AS75" i="17"/>
  <c r="BY34" i="14"/>
  <c r="BW34" i="14"/>
  <c r="BE43" i="21"/>
  <c r="BE51" i="21"/>
  <c r="BE30" i="21"/>
  <c r="BE73" i="21"/>
  <c r="BE59" i="21"/>
  <c r="BE80" i="21"/>
  <c r="BE36" i="21"/>
  <c r="BC43" i="21"/>
  <c r="BC51" i="21"/>
  <c r="BC30" i="21"/>
  <c r="BC73" i="21"/>
  <c r="BC59" i="21"/>
  <c r="BC80" i="21"/>
  <c r="BC36" i="21"/>
  <c r="BD57" i="20"/>
  <c r="BD55" i="20"/>
  <c r="BD62" i="20"/>
  <c r="BD84" i="20"/>
  <c r="BD34" i="20"/>
  <c r="BB57" i="20"/>
  <c r="BB55" i="20"/>
  <c r="BB62" i="20"/>
  <c r="BB84" i="20"/>
  <c r="BB34" i="20"/>
  <c r="AP41" i="19"/>
  <c r="AP48" i="19"/>
  <c r="AP37" i="19"/>
  <c r="AP27" i="19"/>
  <c r="AN41" i="19"/>
  <c r="AR41" i="19" s="1"/>
  <c r="AN48" i="19"/>
  <c r="AN37" i="19"/>
  <c r="AN27" i="19"/>
  <c r="AR27" i="19" s="1"/>
  <c r="AU65" i="18"/>
  <c r="AU63" i="18"/>
  <c r="AU70" i="18"/>
  <c r="AU17" i="18"/>
  <c r="AS65" i="18"/>
  <c r="AS63" i="18"/>
  <c r="AW63" i="18" s="1"/>
  <c r="AS70" i="18"/>
  <c r="AU81" i="15"/>
  <c r="AU59" i="15"/>
  <c r="AU55" i="15"/>
  <c r="AU22" i="15"/>
  <c r="AS81" i="15"/>
  <c r="AS59" i="15"/>
  <c r="AS55" i="15"/>
  <c r="AS22" i="15"/>
  <c r="AT89" i="16"/>
  <c r="AT91" i="16"/>
  <c r="AT92" i="16"/>
  <c r="AT93" i="16"/>
  <c r="AT83" i="16"/>
  <c r="AT85" i="16"/>
  <c r="AT61" i="16"/>
  <c r="AT90" i="16"/>
  <c r="AT73" i="16"/>
  <c r="AT62" i="16"/>
  <c r="AT71" i="16"/>
  <c r="AT36" i="16"/>
  <c r="AT94" i="16"/>
  <c r="AT81" i="16"/>
  <c r="AT17" i="16"/>
  <c r="AR89" i="16"/>
  <c r="AR91" i="16"/>
  <c r="AR92" i="16"/>
  <c r="AR93" i="16"/>
  <c r="AR83" i="16"/>
  <c r="AR85" i="16"/>
  <c r="AR61" i="16"/>
  <c r="AR90" i="16"/>
  <c r="AR73" i="16"/>
  <c r="AR62" i="16"/>
  <c r="AR71" i="16"/>
  <c r="AR36" i="16"/>
  <c r="AR94" i="16"/>
  <c r="AR81" i="16"/>
  <c r="AR17" i="16"/>
  <c r="AU94" i="17"/>
  <c r="AU95" i="17"/>
  <c r="AU85" i="17"/>
  <c r="AU87" i="17"/>
  <c r="AU90" i="17"/>
  <c r="AU76" i="17"/>
  <c r="AU73" i="17"/>
  <c r="AU53" i="17"/>
  <c r="AU96" i="17"/>
  <c r="AU83" i="17"/>
  <c r="AU19" i="17"/>
  <c r="AS94" i="17"/>
  <c r="AS95" i="17"/>
  <c r="AS85" i="17"/>
  <c r="AS87" i="17"/>
  <c r="AS90" i="17"/>
  <c r="AS76" i="17"/>
  <c r="AS73" i="17"/>
  <c r="AS53" i="17"/>
  <c r="AS96" i="17"/>
  <c r="AS83" i="17"/>
  <c r="AS19" i="17"/>
  <c r="BY109" i="6"/>
  <c r="BW109" i="6"/>
  <c r="BY103" i="7"/>
  <c r="BW103" i="7"/>
  <c r="AP74" i="19"/>
  <c r="AN74" i="19"/>
  <c r="BY79" i="7"/>
  <c r="BY110" i="7"/>
  <c r="BY62" i="7"/>
  <c r="BY108" i="7"/>
  <c r="BY118" i="7"/>
  <c r="BY82" i="7"/>
  <c r="BY34" i="7"/>
  <c r="BY130" i="7"/>
  <c r="BW79" i="7"/>
  <c r="BW110" i="7"/>
  <c r="BW62" i="7"/>
  <c r="BW108" i="7"/>
  <c r="BW118" i="7"/>
  <c r="BW82" i="7"/>
  <c r="BW34" i="7"/>
  <c r="BW130" i="7"/>
  <c r="BY37" i="6"/>
  <c r="BY136" i="6"/>
  <c r="BW37" i="6"/>
  <c r="BW136" i="6"/>
  <c r="BY43" i="14"/>
  <c r="BW43" i="14"/>
  <c r="BZ41" i="11"/>
  <c r="BX41" i="11"/>
  <c r="BZ39" i="10"/>
  <c r="BX39" i="10"/>
  <c r="BZ37" i="9"/>
  <c r="BX37" i="9"/>
  <c r="BY38" i="14"/>
  <c r="BW38" i="14"/>
  <c r="BZ36" i="11"/>
  <c r="BX36" i="11"/>
  <c r="BZ26" i="10"/>
  <c r="BX26" i="10"/>
  <c r="BZ32" i="9"/>
  <c r="BX32" i="9"/>
  <c r="BY31" i="8"/>
  <c r="BW31" i="8"/>
  <c r="BY90" i="6"/>
  <c r="BW90" i="6"/>
  <c r="BY81" i="6"/>
  <c r="BW81" i="6"/>
  <c r="BY97" i="6"/>
  <c r="BW97" i="6"/>
  <c r="BY113" i="6"/>
  <c r="BW113" i="6"/>
  <c r="AP43" i="19"/>
  <c r="AN43" i="19"/>
  <c r="AU83" i="15"/>
  <c r="AS83" i="15"/>
  <c r="BY137" i="6"/>
  <c r="BW137" i="6"/>
  <c r="BY115" i="6"/>
  <c r="BW115" i="6"/>
  <c r="BE53" i="21"/>
  <c r="BC53" i="21"/>
  <c r="BZ35" i="10"/>
  <c r="BX35" i="10"/>
  <c r="BY99" i="6"/>
  <c r="BW99" i="6"/>
  <c r="BE66" i="21"/>
  <c r="BC66" i="21"/>
  <c r="BD70" i="20"/>
  <c r="BB70" i="20"/>
  <c r="AP57" i="19"/>
  <c r="AN57" i="19"/>
  <c r="AU79" i="18"/>
  <c r="AS79" i="18"/>
  <c r="AU93" i="15"/>
  <c r="AS93" i="15"/>
  <c r="BY50" i="14"/>
  <c r="BW50" i="14"/>
  <c r="BZ50" i="11"/>
  <c r="BX50" i="11"/>
  <c r="BZ48" i="10"/>
  <c r="BX48" i="10"/>
  <c r="BZ46" i="9"/>
  <c r="BX46" i="9"/>
  <c r="BY42" i="8"/>
  <c r="BW42" i="8"/>
  <c r="AT110" i="16"/>
  <c r="AR110" i="16"/>
  <c r="BY8" i="12"/>
  <c r="BW8" i="12"/>
  <c r="BY111" i="7"/>
  <c r="BW111" i="7"/>
  <c r="BY126" i="7"/>
  <c r="BW126" i="7"/>
  <c r="BY116" i="6"/>
  <c r="BW116" i="6"/>
  <c r="BY129" i="6"/>
  <c r="BW129" i="6"/>
  <c r="BE42" i="21"/>
  <c r="BC42" i="21"/>
  <c r="BD49" i="20"/>
  <c r="BB49" i="20"/>
  <c r="AP32" i="19"/>
  <c r="AN32" i="19"/>
  <c r="AU56" i="18"/>
  <c r="AS56" i="18"/>
  <c r="BY32" i="14"/>
  <c r="BW32" i="14"/>
  <c r="BZ25" i="11"/>
  <c r="BX25" i="11"/>
  <c r="BZ25" i="10"/>
  <c r="BX25" i="10"/>
  <c r="BZ21" i="9"/>
  <c r="BX21" i="9"/>
  <c r="BY23" i="8"/>
  <c r="BW23" i="8"/>
  <c r="BY100" i="7"/>
  <c r="BW100" i="7"/>
  <c r="BY127" i="6"/>
  <c r="BW127" i="6"/>
  <c r="AT158" i="16"/>
  <c r="AR158" i="16"/>
  <c r="AU156" i="15"/>
  <c r="AS156" i="15"/>
  <c r="BY107" i="8"/>
  <c r="BW107" i="8"/>
  <c r="BY228" i="7"/>
  <c r="BW228" i="7"/>
  <c r="BY231" i="6"/>
  <c r="BW231" i="6"/>
  <c r="BE5" i="21"/>
  <c r="BE6" i="21"/>
  <c r="BE7" i="21"/>
  <c r="BE8" i="21"/>
  <c r="BE9" i="21"/>
  <c r="BE10" i="21"/>
  <c r="BE11" i="21"/>
  <c r="BE12" i="21"/>
  <c r="BE13" i="21"/>
  <c r="BE14" i="21"/>
  <c r="BE15" i="21"/>
  <c r="BE16" i="21"/>
  <c r="BE17" i="21"/>
  <c r="BE18" i="21"/>
  <c r="BE19" i="21"/>
  <c r="BE20" i="21"/>
  <c r="BE21" i="21"/>
  <c r="BE22" i="21"/>
  <c r="BE23" i="21"/>
  <c r="BE24" i="21"/>
  <c r="BE25" i="21"/>
  <c r="BE26" i="21"/>
  <c r="BE27" i="21"/>
  <c r="BE28" i="21"/>
  <c r="BE29" i="21"/>
  <c r="BE64" i="21"/>
  <c r="BE31" i="21"/>
  <c r="BE32" i="21"/>
  <c r="BE33" i="21"/>
  <c r="BE34" i="21"/>
  <c r="BE35" i="21"/>
  <c r="BE37" i="21"/>
  <c r="BE38" i="21"/>
  <c r="BE39" i="21"/>
  <c r="BE40" i="21"/>
  <c r="BE41" i="21"/>
  <c r="BE44" i="21"/>
  <c r="BE45" i="21"/>
  <c r="BE46" i="21"/>
  <c r="BE47" i="21"/>
  <c r="BE48" i="21"/>
  <c r="BE49" i="21"/>
  <c r="BE50" i="21"/>
  <c r="BE52" i="21"/>
  <c r="BE54" i="21"/>
  <c r="BE55" i="21"/>
  <c r="BE56" i="21"/>
  <c r="BE57" i="21"/>
  <c r="BE58" i="21"/>
  <c r="BE60" i="21"/>
  <c r="BE62" i="21"/>
  <c r="BE65" i="21"/>
  <c r="BE67" i="21"/>
  <c r="BE68" i="21"/>
  <c r="BE69" i="21"/>
  <c r="BE70" i="21"/>
  <c r="BE71" i="21"/>
  <c r="BE72" i="21"/>
  <c r="BE61" i="21"/>
  <c r="BE63" i="21"/>
  <c r="BC5"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64" i="21"/>
  <c r="BC31" i="21"/>
  <c r="BC32" i="21"/>
  <c r="BC33" i="21"/>
  <c r="BC34" i="21"/>
  <c r="BC35" i="21"/>
  <c r="BC37" i="21"/>
  <c r="BC38" i="21"/>
  <c r="BC39" i="21"/>
  <c r="BC40" i="21"/>
  <c r="BC41" i="21"/>
  <c r="BC44" i="21"/>
  <c r="BC45" i="21"/>
  <c r="BC46" i="21"/>
  <c r="BC47" i="21"/>
  <c r="BC48" i="21"/>
  <c r="BC49" i="21"/>
  <c r="BC50" i="21"/>
  <c r="BC52" i="21"/>
  <c r="BC54" i="21"/>
  <c r="BC55" i="21"/>
  <c r="BC56" i="21"/>
  <c r="BC57" i="21"/>
  <c r="BC58" i="21"/>
  <c r="BC60" i="21"/>
  <c r="BC62" i="21"/>
  <c r="BC65" i="21"/>
  <c r="BC67" i="21"/>
  <c r="BC68" i="21"/>
  <c r="BC69" i="21"/>
  <c r="BC70" i="21"/>
  <c r="BC71" i="21"/>
  <c r="BC72" i="21"/>
  <c r="BC61" i="21"/>
  <c r="BC63" i="21"/>
  <c r="BD28" i="20"/>
  <c r="BD29" i="20"/>
  <c r="BD30" i="20"/>
  <c r="BD31" i="20"/>
  <c r="BD32" i="20"/>
  <c r="BD33" i="20"/>
  <c r="BD35" i="20"/>
  <c r="BD36" i="20"/>
  <c r="BD37" i="20"/>
  <c r="BD38" i="20"/>
  <c r="BD39" i="20"/>
  <c r="BD40" i="20"/>
  <c r="BD41" i="20"/>
  <c r="BD67" i="20"/>
  <c r="BD42" i="20"/>
  <c r="BD43" i="20"/>
  <c r="BD44" i="20"/>
  <c r="BD45" i="20"/>
  <c r="BD46" i="20"/>
  <c r="BD47" i="20"/>
  <c r="BD48" i="20"/>
  <c r="BD50" i="20"/>
  <c r="BD51" i="20"/>
  <c r="BD52" i="20"/>
  <c r="BD53" i="20"/>
  <c r="BD54" i="20"/>
  <c r="BD56" i="20"/>
  <c r="BD58" i="20"/>
  <c r="BD59" i="20"/>
  <c r="BD60" i="20"/>
  <c r="BD61" i="20"/>
  <c r="BD63" i="20"/>
  <c r="BD65" i="20"/>
  <c r="BD68" i="20"/>
  <c r="BD69" i="20"/>
  <c r="BD71" i="20"/>
  <c r="BD72" i="20"/>
  <c r="BD73" i="20"/>
  <c r="BD74" i="20"/>
  <c r="BD75" i="20"/>
  <c r="BD76" i="20"/>
  <c r="BD64" i="20"/>
  <c r="BD66" i="20"/>
  <c r="BB29" i="20"/>
  <c r="BB30" i="20"/>
  <c r="BB31" i="20"/>
  <c r="BB32" i="20"/>
  <c r="BB33" i="20"/>
  <c r="BB35" i="20"/>
  <c r="BB36" i="20"/>
  <c r="BB37" i="20"/>
  <c r="BB38" i="20"/>
  <c r="BB39" i="20"/>
  <c r="BB40" i="20"/>
  <c r="BB41" i="20"/>
  <c r="BB67" i="20"/>
  <c r="BB42" i="20"/>
  <c r="BB43" i="20"/>
  <c r="BB44" i="20"/>
  <c r="BB45" i="20"/>
  <c r="BB46" i="20"/>
  <c r="BB47" i="20"/>
  <c r="BB48" i="20"/>
  <c r="BB50" i="20"/>
  <c r="BB51" i="20"/>
  <c r="BB52" i="20"/>
  <c r="BB53" i="20"/>
  <c r="BB54" i="20"/>
  <c r="BB56" i="20"/>
  <c r="BB58" i="20"/>
  <c r="BB59" i="20"/>
  <c r="BB60" i="20"/>
  <c r="BB61" i="20"/>
  <c r="BB63" i="20"/>
  <c r="BB65" i="20"/>
  <c r="BB68" i="20"/>
  <c r="BB69" i="20"/>
  <c r="BB71" i="20"/>
  <c r="BB72" i="20"/>
  <c r="BB73" i="20"/>
  <c r="BB74" i="20"/>
  <c r="BB75" i="20"/>
  <c r="BB76" i="20"/>
  <c r="BB64" i="20"/>
  <c r="BB66" i="20"/>
  <c r="AP60" i="19"/>
  <c r="AN60" i="19"/>
  <c r="AP59" i="19"/>
  <c r="AN59" i="19"/>
  <c r="AU84" i="18"/>
  <c r="AS84" i="18"/>
  <c r="AU83" i="18"/>
  <c r="AS83" i="18"/>
  <c r="AU103" i="15"/>
  <c r="AS103" i="15"/>
  <c r="AU102" i="15"/>
  <c r="AS102" i="15"/>
  <c r="BY54" i="14"/>
  <c r="BW54" i="14"/>
  <c r="BY53" i="14"/>
  <c r="BW53" i="14"/>
  <c r="BY52" i="14"/>
  <c r="BW52" i="14"/>
  <c r="BZ60" i="11"/>
  <c r="BX60" i="11"/>
  <c r="BZ53" i="11"/>
  <c r="BX53" i="11"/>
  <c r="BZ52" i="11"/>
  <c r="BX52" i="11"/>
  <c r="BZ59" i="10"/>
  <c r="BX59" i="10"/>
  <c r="BZ51" i="10"/>
  <c r="BX51" i="10"/>
  <c r="BZ50" i="10"/>
  <c r="BX50" i="10"/>
  <c r="BZ57" i="9"/>
  <c r="BX57" i="9"/>
  <c r="BZ49" i="9"/>
  <c r="BX49" i="9"/>
  <c r="BZ48" i="9"/>
  <c r="BX48" i="9"/>
  <c r="BY53" i="8"/>
  <c r="BW53" i="8"/>
  <c r="BY44" i="8"/>
  <c r="BW44" i="8"/>
  <c r="BY43" i="8"/>
  <c r="BW43" i="8"/>
  <c r="BW37" i="8"/>
  <c r="BY37" i="8"/>
  <c r="BY123" i="7"/>
  <c r="BW123" i="7"/>
  <c r="BY76" i="7"/>
  <c r="BW76" i="7"/>
  <c r="BY129" i="7"/>
  <c r="BW129" i="7"/>
  <c r="BY64" i="6"/>
  <c r="BW64" i="6"/>
  <c r="BY135" i="6"/>
  <c r="BW135" i="6"/>
  <c r="AU98" i="15"/>
  <c r="AU99" i="15"/>
  <c r="AU100" i="15"/>
  <c r="AU101" i="15"/>
  <c r="AU90" i="15"/>
  <c r="AU72" i="15"/>
  <c r="AS98" i="15"/>
  <c r="AS99" i="15"/>
  <c r="AS100" i="15"/>
  <c r="AS101" i="15"/>
  <c r="AS90" i="15"/>
  <c r="AS72" i="15"/>
  <c r="BY122" i="7"/>
  <c r="BY125" i="7"/>
  <c r="BY128" i="7"/>
  <c r="BY120" i="7"/>
  <c r="BY127" i="7"/>
  <c r="BW122" i="7"/>
  <c r="BW125" i="7"/>
  <c r="BW128" i="7"/>
  <c r="BW120" i="7"/>
  <c r="BW127" i="7"/>
  <c r="BY230" i="7"/>
  <c r="BW230" i="7"/>
  <c r="AW53" i="17" l="1"/>
  <c r="AW87" i="17"/>
  <c r="AR37" i="19"/>
  <c r="AV81" i="16"/>
  <c r="AV62" i="16"/>
  <c r="AV85" i="16"/>
  <c r="AV91" i="16"/>
  <c r="AR48" i="19"/>
  <c r="AW96" i="17"/>
  <c r="AW90" i="17"/>
  <c r="AW94" i="17"/>
  <c r="AW76" i="17"/>
  <c r="AW95" i="17"/>
  <c r="AV36" i="16"/>
  <c r="AV90" i="16"/>
  <c r="AV93" i="16"/>
  <c r="AW73" i="17"/>
  <c r="AV94" i="16"/>
  <c r="AV73" i="16"/>
  <c r="AV83" i="16"/>
  <c r="AV89" i="16"/>
  <c r="AV71" i="16"/>
  <c r="AV61" i="16"/>
  <c r="AV92" i="16"/>
  <c r="AW83" i="17"/>
  <c r="AW22" i="15"/>
  <c r="AW81" i="15"/>
  <c r="AW19" i="17"/>
  <c r="AV17" i="16"/>
  <c r="BG59" i="21"/>
  <c r="BG43" i="21"/>
  <c r="CA34" i="14"/>
  <c r="AW55" i="15"/>
  <c r="AW70" i="18"/>
  <c r="AW85" i="17"/>
  <c r="AW65" i="18"/>
  <c r="CA103" i="7"/>
  <c r="CA109" i="6"/>
  <c r="BG73" i="21"/>
  <c r="BG80" i="21"/>
  <c r="BG51" i="21"/>
  <c r="BG36" i="21"/>
  <c r="BG30" i="21"/>
  <c r="BF62" i="20"/>
  <c r="BF84" i="20"/>
  <c r="BF34" i="20"/>
  <c r="BF57" i="20"/>
  <c r="BF55" i="20"/>
  <c r="AR74" i="19"/>
  <c r="AW75" i="17"/>
  <c r="AW83" i="15"/>
  <c r="AW59" i="15"/>
  <c r="AW17" i="18"/>
  <c r="CA130" i="7"/>
  <c r="CA34" i="7"/>
  <c r="CA136" i="6"/>
  <c r="CA108" i="7"/>
  <c r="CA37" i="6"/>
  <c r="CA82" i="7"/>
  <c r="CA62" i="7"/>
  <c r="CA79" i="7"/>
  <c r="CA118" i="7"/>
  <c r="CA110" i="7"/>
  <c r="CA8" i="12"/>
  <c r="CA99" i="6"/>
  <c r="CB41" i="11"/>
  <c r="CA43" i="14"/>
  <c r="CB32" i="9"/>
  <c r="CB36" i="11"/>
  <c r="CB39" i="10"/>
  <c r="CA81" i="6"/>
  <c r="CB37" i="9"/>
  <c r="CA38" i="14"/>
  <c r="CB26" i="10"/>
  <c r="CB46" i="9"/>
  <c r="CB35" i="10"/>
  <c r="CA97" i="6"/>
  <c r="CA31" i="8"/>
  <c r="CA90" i="6"/>
  <c r="CB50" i="11"/>
  <c r="CA115" i="6"/>
  <c r="CA113" i="6"/>
  <c r="BG66" i="21"/>
  <c r="AV110" i="16"/>
  <c r="CA137" i="6"/>
  <c r="BF71" i="20"/>
  <c r="BF58" i="20"/>
  <c r="BF47" i="20"/>
  <c r="BF40" i="20"/>
  <c r="BF31" i="20"/>
  <c r="AR43" i="19"/>
  <c r="BF75" i="20"/>
  <c r="BF63" i="20"/>
  <c r="BF52" i="20"/>
  <c r="BF43" i="20"/>
  <c r="BF36" i="20"/>
  <c r="BG53" i="21"/>
  <c r="BG63" i="21"/>
  <c r="BG70" i="21"/>
  <c r="BG65" i="21"/>
  <c r="BG57" i="21"/>
  <c r="BF70" i="20"/>
  <c r="CA126" i="7"/>
  <c r="BG52" i="21"/>
  <c r="BG47" i="21"/>
  <c r="BG41" i="21"/>
  <c r="BG37" i="21"/>
  <c r="BG32" i="21"/>
  <c r="BG28" i="21"/>
  <c r="BG24" i="21"/>
  <c r="BG20" i="21"/>
  <c r="BG16" i="21"/>
  <c r="BG12" i="21"/>
  <c r="CB48" i="10"/>
  <c r="CA111" i="7"/>
  <c r="CA116" i="6"/>
  <c r="BF76" i="20"/>
  <c r="BF72" i="20"/>
  <c r="BF65" i="20"/>
  <c r="BF59" i="20"/>
  <c r="BF53" i="20"/>
  <c r="BF48" i="20"/>
  <c r="BF44" i="20"/>
  <c r="BF41" i="20"/>
  <c r="BF37" i="20"/>
  <c r="BF32" i="20"/>
  <c r="BG71" i="21"/>
  <c r="BG67" i="21"/>
  <c r="BG58" i="21"/>
  <c r="BG54" i="21"/>
  <c r="AW156" i="15"/>
  <c r="CA23" i="8"/>
  <c r="BG42" i="21"/>
  <c r="CA42" i="8"/>
  <c r="AW93" i="15"/>
  <c r="AR57" i="19"/>
  <c r="AW79" i="18"/>
  <c r="CA107" i="8"/>
  <c r="CB21" i="9"/>
  <c r="AW56" i="18"/>
  <c r="BF49" i="20"/>
  <c r="CA129" i="6"/>
  <c r="CA50" i="14"/>
  <c r="BG8" i="21"/>
  <c r="BF66" i="20"/>
  <c r="BF74" i="20"/>
  <c r="BF69" i="20"/>
  <c r="BF61" i="20"/>
  <c r="BF56" i="20"/>
  <c r="BF51" i="20"/>
  <c r="BF46" i="20"/>
  <c r="BF42" i="20"/>
  <c r="BF39" i="20"/>
  <c r="BF35" i="20"/>
  <c r="BF30" i="20"/>
  <c r="AR32" i="19"/>
  <c r="CA32" i="14"/>
  <c r="CB25" i="11"/>
  <c r="CB25" i="10"/>
  <c r="CA228" i="7"/>
  <c r="CA100" i="7"/>
  <c r="CA127" i="6"/>
  <c r="BG72" i="21"/>
  <c r="BG68" i="21"/>
  <c r="BG60" i="21"/>
  <c r="BG55" i="21"/>
  <c r="BG49" i="21"/>
  <c r="BG45" i="21"/>
  <c r="BG39" i="21"/>
  <c r="BG34" i="21"/>
  <c r="BG64" i="21"/>
  <c r="BG26" i="21"/>
  <c r="BG22" i="21"/>
  <c r="BG18" i="21"/>
  <c r="BG14" i="21"/>
  <c r="BG10" i="21"/>
  <c r="BG6" i="21"/>
  <c r="BG27" i="21"/>
  <c r="BG23" i="21"/>
  <c r="AV158" i="16"/>
  <c r="AW99" i="15"/>
  <c r="AW72" i="15"/>
  <c r="AW100" i="15"/>
  <c r="AW103" i="15"/>
  <c r="CA231" i="6"/>
  <c r="BG48" i="21"/>
  <c r="BG44" i="21"/>
  <c r="BG38" i="21"/>
  <c r="BG33" i="21"/>
  <c r="BG29" i="21"/>
  <c r="BG25" i="21"/>
  <c r="BG21" i="21"/>
  <c r="BG17" i="21"/>
  <c r="BG13" i="21"/>
  <c r="BG9" i="21"/>
  <c r="BG5" i="21"/>
  <c r="BG61" i="21"/>
  <c r="BG69" i="21"/>
  <c r="BG62" i="21"/>
  <c r="BG56" i="21"/>
  <c r="BG50" i="21"/>
  <c r="BG46" i="21"/>
  <c r="BG40" i="21"/>
  <c r="BG35" i="21"/>
  <c r="BG31" i="21"/>
  <c r="BG19" i="21"/>
  <c r="BG15" i="21"/>
  <c r="BG11" i="21"/>
  <c r="BG7" i="21"/>
  <c r="BF64" i="20"/>
  <c r="BF73" i="20"/>
  <c r="BF68" i="20"/>
  <c r="BF60" i="20"/>
  <c r="BF54" i="20"/>
  <c r="BF50" i="20"/>
  <c r="BF45" i="20"/>
  <c r="BF67" i="20"/>
  <c r="BF38" i="20"/>
  <c r="BF33" i="20"/>
  <c r="BF29" i="20"/>
  <c r="AR59" i="19"/>
  <c r="AW98" i="15"/>
  <c r="AW101" i="15"/>
  <c r="AW90" i="15"/>
  <c r="AW102" i="15"/>
  <c r="CA53" i="14"/>
  <c r="CB53" i="11"/>
  <c r="CB50" i="10"/>
  <c r="CB49" i="9"/>
  <c r="CA44" i="8"/>
  <c r="CA53" i="8"/>
  <c r="CA123" i="7"/>
  <c r="CA64" i="6"/>
  <c r="AR60" i="19"/>
  <c r="AW84" i="18"/>
  <c r="CA135" i="6"/>
  <c r="AW83" i="18"/>
  <c r="CA54" i="14"/>
  <c r="CA52" i="14"/>
  <c r="CA127" i="7"/>
  <c r="CA122" i="7"/>
  <c r="CA230" i="7"/>
  <c r="CA129" i="7"/>
  <c r="CB48" i="9"/>
  <c r="CB57" i="9"/>
  <c r="CA43" i="8"/>
  <c r="CB59" i="10"/>
  <c r="CB51" i="10"/>
  <c r="CB52" i="11"/>
  <c r="CB60" i="11"/>
  <c r="CA37" i="8"/>
  <c r="CA76" i="7"/>
  <c r="CA120" i="7"/>
  <c r="CA125" i="7"/>
  <c r="CA128" i="7"/>
  <c r="AP116" i="19"/>
  <c r="AN116" i="19"/>
  <c r="AR116" i="19" l="1"/>
  <c r="AP5" i="19"/>
  <c r="AP6" i="19"/>
  <c r="AP7" i="19"/>
  <c r="AP8" i="19"/>
  <c r="AP9" i="19"/>
  <c r="AP10" i="19"/>
  <c r="AP11" i="19"/>
  <c r="AP12" i="19"/>
  <c r="AP13" i="19"/>
  <c r="AP14" i="19"/>
  <c r="AP15" i="19"/>
  <c r="AP16" i="19"/>
  <c r="AP17" i="19"/>
  <c r="AP18" i="19"/>
  <c r="AP19" i="19"/>
  <c r="AP53" i="19"/>
  <c r="AP20" i="19"/>
  <c r="AP21" i="19"/>
  <c r="AP22" i="19"/>
  <c r="AP23" i="19"/>
  <c r="AP24" i="19"/>
  <c r="AP25" i="19"/>
  <c r="AP26" i="19"/>
  <c r="AP28" i="19"/>
  <c r="AP29" i="19"/>
  <c r="AP30" i="19"/>
  <c r="AP31" i="19"/>
  <c r="AP33" i="19"/>
  <c r="AP34" i="19"/>
  <c r="AP35" i="19"/>
  <c r="AP36" i="19"/>
  <c r="AP38" i="19"/>
  <c r="AP39" i="19"/>
  <c r="AP40" i="19"/>
  <c r="AP42" i="19"/>
  <c r="AP44" i="19"/>
  <c r="AP45" i="19"/>
  <c r="AP46" i="19"/>
  <c r="AP47" i="19"/>
  <c r="AP49" i="19"/>
  <c r="AP54" i="19"/>
  <c r="AP51" i="19"/>
  <c r="AP55" i="19"/>
  <c r="AP56" i="19"/>
  <c r="AP58" i="19"/>
  <c r="AP50" i="19"/>
  <c r="AP52" i="19"/>
  <c r="AN5" i="19"/>
  <c r="AN6" i="19"/>
  <c r="AN7" i="19"/>
  <c r="AN8" i="19"/>
  <c r="AN9" i="19"/>
  <c r="AN10" i="19"/>
  <c r="AN11" i="19"/>
  <c r="AN12" i="19"/>
  <c r="AN13" i="19"/>
  <c r="AN14" i="19"/>
  <c r="AN15" i="19"/>
  <c r="AN16" i="19"/>
  <c r="AN17" i="19"/>
  <c r="AN18" i="19"/>
  <c r="AN19" i="19"/>
  <c r="AN53" i="19"/>
  <c r="AN20" i="19"/>
  <c r="AN21" i="19"/>
  <c r="AN22" i="19"/>
  <c r="AN23" i="19"/>
  <c r="AN24" i="19"/>
  <c r="AN25" i="19"/>
  <c r="AN26" i="19"/>
  <c r="AN28" i="19"/>
  <c r="AN29" i="19"/>
  <c r="AN30" i="19"/>
  <c r="AN31" i="19"/>
  <c r="AN33" i="19"/>
  <c r="AN34" i="19"/>
  <c r="AN35" i="19"/>
  <c r="AN36" i="19"/>
  <c r="AN38" i="19"/>
  <c r="AN39" i="19"/>
  <c r="AN40" i="19"/>
  <c r="AN42" i="19"/>
  <c r="AN44" i="19"/>
  <c r="AN45" i="19"/>
  <c r="AN46" i="19"/>
  <c r="AN47" i="19"/>
  <c r="AN49" i="19"/>
  <c r="AN54" i="19"/>
  <c r="AN51" i="19"/>
  <c r="AN55" i="19"/>
  <c r="AN56" i="19"/>
  <c r="AN58" i="19"/>
  <c r="AN50" i="19"/>
  <c r="AN52" i="19"/>
  <c r="AU80" i="18"/>
  <c r="AU81" i="18"/>
  <c r="AU82" i="18"/>
  <c r="AU72" i="18"/>
  <c r="AU74" i="18"/>
  <c r="AS80" i="18"/>
  <c r="AS81" i="18"/>
  <c r="AS82" i="18"/>
  <c r="AS72" i="18"/>
  <c r="AS74" i="18"/>
  <c r="AU93" i="17"/>
  <c r="AS93" i="17"/>
  <c r="AR56" i="19" l="1"/>
  <c r="AR49" i="19"/>
  <c r="AR44" i="19"/>
  <c r="AR38" i="19"/>
  <c r="AR33" i="19"/>
  <c r="AR28" i="19"/>
  <c r="AR23" i="19"/>
  <c r="AR53" i="19"/>
  <c r="AR16" i="19"/>
  <c r="AR12" i="19"/>
  <c r="AR8" i="19"/>
  <c r="AR58" i="19"/>
  <c r="AR54" i="19"/>
  <c r="AR45" i="19"/>
  <c r="AR39" i="19"/>
  <c r="AR34" i="19"/>
  <c r="AR29" i="19"/>
  <c r="AR24" i="19"/>
  <c r="AR20" i="19"/>
  <c r="AR17" i="19"/>
  <c r="AR13" i="19"/>
  <c r="AR9" i="19"/>
  <c r="AR5" i="19"/>
  <c r="AR55" i="19"/>
  <c r="AR42" i="19"/>
  <c r="AR36" i="19"/>
  <c r="AR26" i="19"/>
  <c r="AR22" i="19"/>
  <c r="AR15" i="19"/>
  <c r="AR11" i="19"/>
  <c r="AR50" i="19"/>
  <c r="AR51" i="19"/>
  <c r="AR46" i="19"/>
  <c r="AR40" i="19"/>
  <c r="AR35" i="19"/>
  <c r="AR30" i="19"/>
  <c r="AR25" i="19"/>
  <c r="AR21" i="19"/>
  <c r="AR18" i="19"/>
  <c r="AR14" i="19"/>
  <c r="AR10" i="19"/>
  <c r="AR6" i="19"/>
  <c r="AR52" i="19"/>
  <c r="AR47" i="19"/>
  <c r="AR31" i="19"/>
  <c r="AR19" i="19"/>
  <c r="AR7" i="19"/>
  <c r="AW72" i="18"/>
  <c r="AW82" i="18"/>
  <c r="AW81" i="18"/>
  <c r="AW74" i="18"/>
  <c r="AW80" i="18"/>
  <c r="AW93" i="17"/>
  <c r="BW45" i="14"/>
  <c r="BW46" i="14"/>
  <c r="BW63" i="14"/>
  <c r="BY45" i="14"/>
  <c r="BY46" i="14"/>
  <c r="BY63" i="14"/>
  <c r="BZ43" i="11"/>
  <c r="BZ45" i="11"/>
  <c r="BZ31" i="11"/>
  <c r="BX43" i="11"/>
  <c r="BX45" i="11"/>
  <c r="BX31" i="11"/>
  <c r="BZ39" i="9"/>
  <c r="BZ41" i="9"/>
  <c r="BZ27" i="9"/>
  <c r="BX39" i="9"/>
  <c r="BX41" i="9"/>
  <c r="BX27" i="9"/>
  <c r="BZ41" i="10"/>
  <c r="BZ43" i="10"/>
  <c r="BZ30" i="10"/>
  <c r="BX41" i="10"/>
  <c r="BX43" i="10"/>
  <c r="BX30" i="10"/>
  <c r="BE90" i="21"/>
  <c r="BC90" i="21"/>
  <c r="BE89" i="21"/>
  <c r="BC89" i="21"/>
  <c r="BE88" i="21"/>
  <c r="BC88" i="21"/>
  <c r="BE84" i="21"/>
  <c r="BC84" i="21"/>
  <c r="BE83" i="21"/>
  <c r="BC83" i="21"/>
  <c r="BD9" i="20"/>
  <c r="BD5" i="20"/>
  <c r="BD25" i="20"/>
  <c r="BD15" i="20"/>
  <c r="BD18" i="20"/>
  <c r="BD4" i="20"/>
  <c r="BD14" i="20"/>
  <c r="BD22" i="20"/>
  <c r="BD12" i="20"/>
  <c r="BD24" i="20"/>
  <c r="BD16" i="20"/>
  <c r="BD21" i="20"/>
  <c r="BD6" i="20"/>
  <c r="BD8" i="20"/>
  <c r="BD10" i="20"/>
  <c r="BD27" i="20"/>
  <c r="BD23" i="20"/>
  <c r="BD17" i="20"/>
  <c r="BD26" i="20"/>
  <c r="BD7" i="20"/>
  <c r="BD20" i="20"/>
  <c r="BD11" i="20"/>
  <c r="BD19" i="20"/>
  <c r="BD13" i="20"/>
  <c r="BB9" i="20"/>
  <c r="BB5" i="20"/>
  <c r="BB25" i="20"/>
  <c r="BB15" i="20"/>
  <c r="BB18" i="20"/>
  <c r="BB4" i="20"/>
  <c r="BB14" i="20"/>
  <c r="BB22" i="20"/>
  <c r="BB12" i="20"/>
  <c r="BB24" i="20"/>
  <c r="BF24" i="20" s="1"/>
  <c r="BB16" i="20"/>
  <c r="BB21" i="20"/>
  <c r="BB28" i="20"/>
  <c r="BF28" i="20" s="1"/>
  <c r="BB6" i="20"/>
  <c r="BB8" i="20"/>
  <c r="BB10" i="20"/>
  <c r="BB27" i="20"/>
  <c r="BB23" i="20"/>
  <c r="BB17" i="20"/>
  <c r="BB26" i="20"/>
  <c r="BB7" i="20"/>
  <c r="BB20" i="20"/>
  <c r="BB11" i="20"/>
  <c r="BB19" i="20"/>
  <c r="BB13" i="20"/>
  <c r="BF15" i="20" l="1"/>
  <c r="BF16" i="20"/>
  <c r="BF27" i="20"/>
  <c r="BF26" i="20"/>
  <c r="BF14" i="20"/>
  <c r="BF6" i="20"/>
  <c r="BF11" i="20"/>
  <c r="BF22" i="20"/>
  <c r="BF4" i="20"/>
  <c r="BF5" i="20"/>
  <c r="CB31" i="11"/>
  <c r="CB30" i="10"/>
  <c r="BF19" i="20"/>
  <c r="BF7" i="20"/>
  <c r="BF17" i="20"/>
  <c r="BF23" i="20"/>
  <c r="BF10" i="20"/>
  <c r="BF20" i="20"/>
  <c r="BF21" i="20"/>
  <c r="BF18" i="20"/>
  <c r="CA46" i="14"/>
  <c r="CA63" i="14"/>
  <c r="CA45" i="14"/>
  <c r="CB43" i="11"/>
  <c r="CB45" i="11"/>
  <c r="CB41" i="10"/>
  <c r="CB43" i="10"/>
  <c r="CB27" i="9"/>
  <c r="CB39" i="9"/>
  <c r="CB41" i="9"/>
  <c r="BF13" i="20"/>
  <c r="BF12" i="20"/>
  <c r="BF8" i="20"/>
  <c r="BF9" i="20"/>
  <c r="BF25" i="20"/>
  <c r="BG83" i="21"/>
  <c r="BG88" i="21"/>
  <c r="BG90" i="21"/>
  <c r="BG89" i="21"/>
  <c r="BG84" i="21"/>
  <c r="AS119" i="18"/>
  <c r="AU119" i="18"/>
  <c r="AS120" i="18"/>
  <c r="AU120" i="18"/>
  <c r="AS121" i="18"/>
  <c r="AU121" i="18"/>
  <c r="AS122" i="18"/>
  <c r="AU122" i="18"/>
  <c r="AS123" i="18"/>
  <c r="AU123" i="18"/>
  <c r="AS124" i="18"/>
  <c r="AU124" i="18"/>
  <c r="AS125" i="18"/>
  <c r="AU125" i="18"/>
  <c r="AS126" i="18"/>
  <c r="AU126" i="18"/>
  <c r="AS127" i="18"/>
  <c r="AU127" i="18"/>
  <c r="AS128" i="18"/>
  <c r="AU128" i="18"/>
  <c r="AS129" i="18"/>
  <c r="AU129" i="18"/>
  <c r="AS130" i="18"/>
  <c r="AU130" i="18"/>
  <c r="AS131" i="18"/>
  <c r="AU131" i="18"/>
  <c r="AS133" i="18"/>
  <c r="AU133" i="18"/>
  <c r="AS156" i="18"/>
  <c r="AU156" i="18"/>
  <c r="AS157" i="18"/>
  <c r="AU157" i="18"/>
  <c r="AS159" i="18"/>
  <c r="AU159" i="18"/>
  <c r="AS161" i="18"/>
  <c r="AU161" i="18"/>
  <c r="AS166" i="18"/>
  <c r="AU166" i="18"/>
  <c r="AS167" i="18"/>
  <c r="AU167" i="18"/>
  <c r="AS172" i="18"/>
  <c r="AU172" i="18"/>
  <c r="AS173" i="18"/>
  <c r="AU173" i="18"/>
  <c r="AS174" i="18"/>
  <c r="AU174" i="18"/>
  <c r="AS175" i="18"/>
  <c r="AU175" i="18"/>
  <c r="AS176" i="18"/>
  <c r="AU176" i="18"/>
  <c r="AS177" i="18"/>
  <c r="AU177" i="18"/>
  <c r="AS178" i="18"/>
  <c r="AU178" i="18"/>
  <c r="AS179" i="18"/>
  <c r="AU179" i="18"/>
  <c r="AS180" i="18"/>
  <c r="AU180" i="18"/>
  <c r="AS181" i="18"/>
  <c r="AU181" i="18"/>
  <c r="AS186" i="18"/>
  <c r="AU186" i="18"/>
  <c r="AS187" i="18"/>
  <c r="AU187" i="18"/>
  <c r="AS188" i="18"/>
  <c r="AU188" i="18"/>
  <c r="AS193" i="18"/>
  <c r="AU193" i="18"/>
  <c r="AS198" i="18"/>
  <c r="AU198" i="18"/>
  <c r="AS203" i="18"/>
  <c r="AU203" i="18"/>
  <c r="AS208" i="18"/>
  <c r="AU208" i="18"/>
  <c r="AS214" i="18"/>
  <c r="AU214" i="18"/>
  <c r="AS216" i="18"/>
  <c r="AU216" i="18"/>
  <c r="AS217" i="18"/>
  <c r="AU217" i="18"/>
  <c r="AS218" i="18"/>
  <c r="AU218" i="18"/>
  <c r="AS219" i="18"/>
  <c r="AU219" i="18"/>
  <c r="AS220" i="18"/>
  <c r="AU220" i="18"/>
  <c r="AS221" i="18"/>
  <c r="AU221" i="18"/>
  <c r="AS222" i="18"/>
  <c r="AU222" i="18"/>
  <c r="AS223" i="18"/>
  <c r="AU223" i="18"/>
  <c r="AS224" i="18"/>
  <c r="AU224" i="18"/>
  <c r="AS225" i="18"/>
  <c r="AU225" i="18"/>
  <c r="AS226" i="18"/>
  <c r="AU226" i="18"/>
  <c r="AS227" i="18"/>
  <c r="AU227" i="18"/>
  <c r="AS228" i="18"/>
  <c r="AU228" i="18"/>
  <c r="AS229" i="18"/>
  <c r="AU229" i="18"/>
  <c r="AS230" i="18"/>
  <c r="AU230" i="18"/>
  <c r="AS232" i="18"/>
  <c r="AU232" i="18"/>
  <c r="AS233" i="18"/>
  <c r="AU233" i="18"/>
  <c r="AS234" i="18"/>
  <c r="AU234" i="18"/>
  <c r="AS235" i="18"/>
  <c r="AU235" i="18"/>
  <c r="AS236" i="18"/>
  <c r="AU236" i="18"/>
  <c r="AS237" i="18"/>
  <c r="AU237" i="18"/>
  <c r="AS238" i="18"/>
  <c r="AU238" i="18"/>
  <c r="AS239" i="18"/>
  <c r="AU239" i="18"/>
  <c r="AS240" i="18"/>
  <c r="AU240" i="18"/>
  <c r="AS245" i="18"/>
  <c r="AU245" i="18"/>
  <c r="AS247" i="18"/>
  <c r="AU247" i="18"/>
  <c r="AS248" i="18"/>
  <c r="AU248" i="18"/>
  <c r="AS249" i="18"/>
  <c r="AU249" i="18"/>
  <c r="AS250" i="18"/>
  <c r="AU250" i="18"/>
  <c r="AS251" i="18"/>
  <c r="AU251" i="18"/>
  <c r="AS252" i="18"/>
  <c r="AU252" i="18"/>
  <c r="AS253" i="18"/>
  <c r="AU253" i="18"/>
  <c r="AS254" i="18"/>
  <c r="AU254" i="18"/>
  <c r="AS255" i="18"/>
  <c r="AU255" i="18"/>
  <c r="AS256" i="18"/>
  <c r="AU256" i="18"/>
  <c r="AS257" i="18"/>
  <c r="AU257" i="18"/>
  <c r="AS258" i="18"/>
  <c r="AU258" i="18"/>
  <c r="AS259" i="18"/>
  <c r="AU259" i="18"/>
  <c r="AS260" i="18"/>
  <c r="AU260" i="18"/>
  <c r="AS261" i="18"/>
  <c r="AU261" i="18"/>
  <c r="AS262" i="18"/>
  <c r="AU262" i="18"/>
  <c r="AS263" i="18"/>
  <c r="AU263" i="18"/>
  <c r="AS264" i="18"/>
  <c r="AU264" i="18"/>
  <c r="AS265" i="18"/>
  <c r="AU265" i="18"/>
  <c r="AS266" i="18"/>
  <c r="AU266" i="18"/>
  <c r="AS267" i="18"/>
  <c r="AU267" i="18"/>
  <c r="AS268" i="18"/>
  <c r="AU268" i="18"/>
  <c r="AS269" i="18"/>
  <c r="AU269" i="18"/>
  <c r="AS270" i="18"/>
  <c r="AU270" i="18"/>
  <c r="AS271" i="18"/>
  <c r="AU271" i="18"/>
  <c r="AS272" i="18"/>
  <c r="AU272" i="18"/>
  <c r="AS273" i="18"/>
  <c r="AU273" i="18"/>
  <c r="AS274" i="18"/>
  <c r="AU274" i="18"/>
  <c r="AS275" i="18"/>
  <c r="AU275" i="18"/>
  <c r="AS276" i="18"/>
  <c r="AU276" i="18"/>
  <c r="AS277" i="18"/>
  <c r="AU277" i="18"/>
  <c r="AS278" i="18"/>
  <c r="AU278" i="18"/>
  <c r="AS279" i="18"/>
  <c r="AU279" i="18"/>
  <c r="AS280" i="18"/>
  <c r="AU280" i="18"/>
  <c r="AS281" i="18"/>
  <c r="AU281" i="18"/>
  <c r="AS282" i="18"/>
  <c r="AU282" i="18"/>
  <c r="AS286" i="18"/>
  <c r="AU286" i="18"/>
  <c r="AS287" i="18"/>
  <c r="AU287" i="18"/>
  <c r="AS292" i="18"/>
  <c r="AU292" i="18"/>
  <c r="AS293" i="18"/>
  <c r="AU293" i="18"/>
  <c r="AS294" i="18"/>
  <c r="AU294" i="18"/>
  <c r="AS296" i="18"/>
  <c r="AU296" i="18"/>
  <c r="AS301" i="18"/>
  <c r="AU301" i="18"/>
  <c r="AS302" i="18"/>
  <c r="AU302" i="18"/>
  <c r="AS303" i="18"/>
  <c r="AU303" i="18"/>
  <c r="AS304" i="18"/>
  <c r="AU304" i="18"/>
  <c r="AS309" i="18"/>
  <c r="AU309" i="18"/>
  <c r="AS311" i="18"/>
  <c r="AU311" i="18"/>
  <c r="AS312" i="18"/>
  <c r="AU312" i="18"/>
  <c r="AS313" i="18"/>
  <c r="AU313" i="18"/>
  <c r="AS314" i="18"/>
  <c r="AU314" i="18"/>
  <c r="AS315" i="18"/>
  <c r="AU315" i="18"/>
  <c r="AS316" i="18"/>
  <c r="AU316" i="18"/>
  <c r="AS321" i="18"/>
  <c r="AU321" i="18"/>
  <c r="AS323" i="18"/>
  <c r="AU323" i="18"/>
  <c r="AS324" i="18"/>
  <c r="AU324" i="18"/>
  <c r="AS325" i="18"/>
  <c r="AU325" i="18"/>
  <c r="AS326" i="18"/>
  <c r="AU326" i="18"/>
  <c r="AS327" i="18"/>
  <c r="AU327" i="18"/>
  <c r="AS328" i="18"/>
  <c r="AU328" i="18"/>
  <c r="AS329" i="18"/>
  <c r="AU329" i="18"/>
  <c r="AS330" i="18"/>
  <c r="AU330" i="18"/>
  <c r="AS331" i="18"/>
  <c r="AU331" i="18"/>
  <c r="AS336" i="18"/>
  <c r="AU336" i="18"/>
  <c r="AS337" i="18"/>
  <c r="AU337" i="18"/>
  <c r="AS338" i="18"/>
  <c r="AU338" i="18"/>
  <c r="AS339" i="18"/>
  <c r="AU339" i="18"/>
  <c r="AS340" i="18"/>
  <c r="AU340" i="18"/>
  <c r="AS341" i="18"/>
  <c r="AU341" i="18"/>
  <c r="AS342" i="18"/>
  <c r="AU342" i="18"/>
  <c r="AS343" i="18"/>
  <c r="AU343" i="18"/>
  <c r="AS344" i="18"/>
  <c r="AU344" i="18"/>
  <c r="AS345" i="18"/>
  <c r="AU345" i="18"/>
  <c r="AS346" i="18"/>
  <c r="AU346" i="18"/>
  <c r="AS347" i="18"/>
  <c r="AU347" i="18"/>
  <c r="AS348" i="18"/>
  <c r="AU348" i="18"/>
  <c r="AS54" i="18"/>
  <c r="AS10" i="18"/>
  <c r="AS12" i="18"/>
  <c r="AS32" i="18"/>
  <c r="AS21" i="18"/>
  <c r="AS26" i="18"/>
  <c r="AS73" i="18"/>
  <c r="AS75" i="18"/>
  <c r="AU66" i="18"/>
  <c r="AU69" i="18"/>
  <c r="AU16" i="18"/>
  <c r="AU19" i="18"/>
  <c r="AU15" i="18"/>
  <c r="AU77" i="18"/>
  <c r="AU59" i="18"/>
  <c r="AU5" i="18"/>
  <c r="AU27" i="18"/>
  <c r="AU49" i="18"/>
  <c r="AU4" i="18"/>
  <c r="AU14" i="18"/>
  <c r="AU64" i="18"/>
  <c r="AU9" i="18"/>
  <c r="AU43" i="18"/>
  <c r="AU30" i="18"/>
  <c r="AU57" i="18"/>
  <c r="AU47" i="18"/>
  <c r="AU78" i="18"/>
  <c r="AU38" i="18"/>
  <c r="AU25" i="18"/>
  <c r="AU20" i="18"/>
  <c r="AU41" i="18"/>
  <c r="AU35" i="18"/>
  <c r="AU29" i="18"/>
  <c r="AU33" i="18"/>
  <c r="AU48" i="18"/>
  <c r="AU40" i="18"/>
  <c r="AU67" i="18"/>
  <c r="AU23" i="18"/>
  <c r="AU36" i="18"/>
  <c r="AU51" i="18"/>
  <c r="AU37" i="18"/>
  <c r="AU61" i="18"/>
  <c r="AU22" i="18"/>
  <c r="AU52" i="18"/>
  <c r="AU76" i="18"/>
  <c r="AU68" i="18"/>
  <c r="AU44" i="18"/>
  <c r="AU8" i="18"/>
  <c r="AU58" i="18"/>
  <c r="AU31" i="18"/>
  <c r="AU46" i="18"/>
  <c r="AU28" i="18"/>
  <c r="AU42" i="18"/>
  <c r="AU39" i="18"/>
  <c r="AU71" i="18"/>
  <c r="AU45" i="18"/>
  <c r="AU34" i="18"/>
  <c r="AU55" i="18"/>
  <c r="AU50" i="18"/>
  <c r="AU6" i="18"/>
  <c r="AU62" i="18"/>
  <c r="AU11" i="18"/>
  <c r="AU13" i="18"/>
  <c r="AU24" i="18"/>
  <c r="AU7" i="18"/>
  <c r="AU18" i="18"/>
  <c r="AU60" i="18"/>
  <c r="AU54" i="18"/>
  <c r="AU10" i="18"/>
  <c r="AU12" i="18"/>
  <c r="AU32" i="18"/>
  <c r="AU21" i="18"/>
  <c r="AU26" i="18"/>
  <c r="AU73" i="18"/>
  <c r="AU75" i="18"/>
  <c r="AU88" i="17"/>
  <c r="AU86" i="17"/>
  <c r="AU89" i="17"/>
  <c r="AU91" i="17"/>
  <c r="AU92" i="17"/>
  <c r="AU70" i="17"/>
  <c r="AS88" i="17"/>
  <c r="AS86" i="17"/>
  <c r="AS89" i="17"/>
  <c r="AS91" i="17"/>
  <c r="AS92" i="17"/>
  <c r="AS70" i="17"/>
  <c r="AW70" i="17" l="1"/>
  <c r="AW86" i="17"/>
  <c r="AW89" i="17"/>
  <c r="AW92" i="17"/>
  <c r="AW88" i="17"/>
  <c r="AW91" i="17"/>
  <c r="AW235" i="18"/>
  <c r="AW314" i="18"/>
  <c r="AW292" i="18"/>
  <c r="AW227" i="18"/>
  <c r="AW214" i="18"/>
  <c r="AW321" i="18"/>
  <c r="AW230" i="18"/>
  <c r="AW339" i="18"/>
  <c r="AW325" i="18"/>
  <c r="AW279" i="18"/>
  <c r="AW275" i="18"/>
  <c r="AW263" i="18"/>
  <c r="AW259" i="18"/>
  <c r="AW187" i="18"/>
  <c r="AW179" i="18"/>
  <c r="AW157" i="18"/>
  <c r="AW287" i="18"/>
  <c r="AW208" i="18"/>
  <c r="AW326" i="18"/>
  <c r="AW348" i="18"/>
  <c r="AW342" i="18"/>
  <c r="AW296" i="18"/>
  <c r="AW249" i="18"/>
  <c r="AW232" i="18"/>
  <c r="AW188" i="18"/>
  <c r="AW186" i="18"/>
  <c r="AW180" i="18"/>
  <c r="AW178" i="18"/>
  <c r="AW172" i="18"/>
  <c r="AW159" i="18"/>
  <c r="AW156" i="18"/>
  <c r="AW126" i="18"/>
  <c r="AW280" i="18"/>
  <c r="AW278" i="18"/>
  <c r="AW276" i="18"/>
  <c r="AW274" i="18"/>
  <c r="AW268" i="18"/>
  <c r="AW264" i="18"/>
  <c r="AW262" i="18"/>
  <c r="AW260" i="18"/>
  <c r="AW258" i="18"/>
  <c r="AW252" i="18"/>
  <c r="AW218" i="18"/>
  <c r="AW123" i="18"/>
  <c r="AW336" i="18"/>
  <c r="AW330" i="18"/>
  <c r="AW281" i="18"/>
  <c r="AW248" i="18"/>
  <c r="AW239" i="18"/>
  <c r="AW173" i="18"/>
  <c r="AW122" i="18"/>
  <c r="AW120" i="18"/>
  <c r="AW343" i="18"/>
  <c r="AW337" i="18"/>
  <c r="AW331" i="18"/>
  <c r="AW327" i="18"/>
  <c r="AW313" i="18"/>
  <c r="AW311" i="18"/>
  <c r="AW304" i="18"/>
  <c r="AW302" i="18"/>
  <c r="AW272" i="18"/>
  <c r="AW265" i="18"/>
  <c r="AW253" i="18"/>
  <c r="AW247" i="18"/>
  <c r="AW238" i="18"/>
  <c r="AW226" i="18"/>
  <c r="AW224" i="18"/>
  <c r="AW222" i="18"/>
  <c r="AW220" i="18"/>
  <c r="AW176" i="18"/>
  <c r="AW161" i="18"/>
  <c r="AW127" i="18"/>
  <c r="AW121" i="18"/>
  <c r="AW338" i="18"/>
  <c r="AW328" i="18"/>
  <c r="AW269" i="18"/>
  <c r="AW245" i="18"/>
  <c r="AW237" i="18"/>
  <c r="AW193" i="18"/>
  <c r="AW346" i="18"/>
  <c r="AW312" i="18"/>
  <c r="AW303" i="18"/>
  <c r="AW256" i="18"/>
  <c r="AW225" i="18"/>
  <c r="AW221" i="18"/>
  <c r="AW130" i="18"/>
  <c r="AW347" i="18"/>
  <c r="AW345" i="18"/>
  <c r="AW340" i="18"/>
  <c r="AW329" i="18"/>
  <c r="AW323" i="18"/>
  <c r="AW315" i="18"/>
  <c r="AW301" i="18"/>
  <c r="AW294" i="18"/>
  <c r="AW282" i="18"/>
  <c r="AW273" i="18"/>
  <c r="AW271" i="18"/>
  <c r="AW266" i="18"/>
  <c r="AW257" i="18"/>
  <c r="AW255" i="18"/>
  <c r="AW250" i="18"/>
  <c r="AW236" i="18"/>
  <c r="AW234" i="18"/>
  <c r="AW228" i="18"/>
  <c r="AW219" i="18"/>
  <c r="AW217" i="18"/>
  <c r="AW198" i="18"/>
  <c r="AW177" i="18"/>
  <c r="AW175" i="18"/>
  <c r="AW166" i="18"/>
  <c r="AW131" i="18"/>
  <c r="AW129" i="18"/>
  <c r="AW124" i="18"/>
  <c r="AW341" i="18"/>
  <c r="AW316" i="18"/>
  <c r="AW286" i="18"/>
  <c r="AW267" i="18"/>
  <c r="AW251" i="18"/>
  <c r="AW229" i="18"/>
  <c r="AW203" i="18"/>
  <c r="AW167" i="18"/>
  <c r="AW125" i="18"/>
  <c r="AW344" i="18"/>
  <c r="AW324" i="18"/>
  <c r="AW309" i="18"/>
  <c r="AW293" i="18"/>
  <c r="AW277" i="18"/>
  <c r="AW270" i="18"/>
  <c r="AW261" i="18"/>
  <c r="AW254" i="18"/>
  <c r="AW240" i="18"/>
  <c r="AW233" i="18"/>
  <c r="AW223" i="18"/>
  <c r="AW216" i="18"/>
  <c r="AW181" i="18"/>
  <c r="AW174" i="18"/>
  <c r="AW133" i="18"/>
  <c r="AW128" i="18"/>
  <c r="AW119" i="18"/>
  <c r="AW32" i="18"/>
  <c r="AW26" i="18"/>
  <c r="AW75" i="18"/>
  <c r="AW21" i="18"/>
  <c r="AW54" i="18"/>
  <c r="AW10" i="18"/>
  <c r="AW73" i="18"/>
  <c r="AW12" i="18"/>
  <c r="AU78" i="17"/>
  <c r="AU81" i="17"/>
  <c r="AU11" i="17"/>
  <c r="AU26" i="17"/>
  <c r="AU13" i="17"/>
  <c r="AU67" i="17"/>
  <c r="AU8" i="17"/>
  <c r="AU48" i="17"/>
  <c r="AU56" i="17"/>
  <c r="AU21" i="17"/>
  <c r="AU29" i="17"/>
  <c r="AU74" i="17"/>
  <c r="AU51" i="17"/>
  <c r="AU65" i="17"/>
  <c r="AU23" i="17"/>
  <c r="AU31" i="17"/>
  <c r="AU42" i="17"/>
  <c r="AU25" i="17"/>
  <c r="AU82" i="17"/>
  <c r="AU49" i="17"/>
  <c r="AU33" i="17"/>
  <c r="AU6" i="17"/>
  <c r="AU22" i="17"/>
  <c r="AU68" i="17"/>
  <c r="AU79" i="17"/>
  <c r="AU24" i="17"/>
  <c r="AU34" i="17"/>
  <c r="AU71" i="17"/>
  <c r="AU61" i="17"/>
  <c r="AU28" i="17"/>
  <c r="AU4" i="17"/>
  <c r="AU57" i="17"/>
  <c r="AU80" i="17"/>
  <c r="AU52" i="17"/>
  <c r="AU77" i="17"/>
  <c r="AU7" i="17"/>
  <c r="AU66" i="17"/>
  <c r="AU55" i="17"/>
  <c r="AU54" i="17"/>
  <c r="AU15" i="17"/>
  <c r="AU43" i="17"/>
  <c r="AU84" i="17"/>
  <c r="AU18" i="17"/>
  <c r="AU50" i="17"/>
  <c r="AU46" i="17"/>
  <c r="AU40" i="17"/>
  <c r="AU64" i="17"/>
  <c r="AU59" i="17"/>
  <c r="AU41" i="17"/>
  <c r="AU44" i="17"/>
  <c r="AU47" i="17"/>
  <c r="AU72" i="17"/>
  <c r="AU10" i="17"/>
  <c r="AU30" i="17"/>
  <c r="AU12" i="17"/>
  <c r="AU60" i="17"/>
  <c r="AU17" i="17"/>
  <c r="AU32" i="17"/>
  <c r="AU9" i="17"/>
  <c r="AU27" i="17"/>
  <c r="AU39" i="17"/>
  <c r="AU69" i="17"/>
  <c r="AU35" i="17"/>
  <c r="AU63" i="17"/>
  <c r="AU16" i="17"/>
  <c r="AU58" i="17"/>
  <c r="AU37" i="17"/>
  <c r="AU38" i="17"/>
  <c r="AU14" i="17"/>
  <c r="AU5" i="17"/>
  <c r="AU20" i="17"/>
  <c r="AU45" i="17"/>
  <c r="AU36" i="17"/>
  <c r="AS36" i="17"/>
  <c r="AS78" i="17"/>
  <c r="AS81" i="17"/>
  <c r="AS11" i="17"/>
  <c r="AS26" i="17"/>
  <c r="AS13" i="17"/>
  <c r="AS67" i="17"/>
  <c r="AS8" i="17"/>
  <c r="AS48" i="17"/>
  <c r="AS56" i="17"/>
  <c r="AS21" i="17"/>
  <c r="AS29" i="17"/>
  <c r="AS74" i="17"/>
  <c r="AS51" i="17"/>
  <c r="AS65" i="17"/>
  <c r="AS23" i="17"/>
  <c r="AS31" i="17"/>
  <c r="AS42" i="17"/>
  <c r="AS25" i="17"/>
  <c r="AS82" i="17"/>
  <c r="AS49" i="17"/>
  <c r="AS33" i="17"/>
  <c r="AS6" i="17"/>
  <c r="AS22" i="17"/>
  <c r="AS68" i="17"/>
  <c r="AS79" i="17"/>
  <c r="AS24" i="17"/>
  <c r="AS34" i="17"/>
  <c r="AS71" i="17"/>
  <c r="AS61" i="17"/>
  <c r="AS28" i="17"/>
  <c r="AS4" i="17"/>
  <c r="AS57" i="17"/>
  <c r="AS80" i="17"/>
  <c r="AS52" i="17"/>
  <c r="AS77" i="17"/>
  <c r="AS7" i="17"/>
  <c r="AS66" i="17"/>
  <c r="AS55" i="17"/>
  <c r="AS54" i="17"/>
  <c r="AS15" i="17"/>
  <c r="AS43" i="17"/>
  <c r="AS84" i="17"/>
  <c r="AS18" i="17"/>
  <c r="AS50" i="17"/>
  <c r="AS46" i="17"/>
  <c r="AS40" i="17"/>
  <c r="AS64" i="17"/>
  <c r="AS59" i="17"/>
  <c r="AS41" i="17"/>
  <c r="AS44" i="17"/>
  <c r="AS47" i="17"/>
  <c r="AS72" i="17"/>
  <c r="AS10" i="17"/>
  <c r="AS30" i="17"/>
  <c r="AS12" i="17"/>
  <c r="AS60" i="17"/>
  <c r="AS17" i="17"/>
  <c r="AS32" i="17"/>
  <c r="AS9" i="17"/>
  <c r="AS27" i="17"/>
  <c r="AS39" i="17"/>
  <c r="AS69" i="17"/>
  <c r="AS35" i="17"/>
  <c r="AS63" i="17"/>
  <c r="AS16" i="17"/>
  <c r="AS58" i="17"/>
  <c r="AS37" i="17"/>
  <c r="AS38" i="17"/>
  <c r="AS14" i="17"/>
  <c r="AS5" i="17"/>
  <c r="AS20" i="17"/>
  <c r="AS45" i="17"/>
  <c r="AW5" i="17" l="1"/>
  <c r="AW64" i="17"/>
  <c r="AW18" i="17"/>
  <c r="AW41" i="17"/>
  <c r="AW84" i="17"/>
  <c r="AW52" i="17"/>
  <c r="AW65" i="17"/>
  <c r="AW67" i="17"/>
  <c r="AW44" i="17"/>
  <c r="AW54" i="17"/>
  <c r="AW22" i="17"/>
  <c r="AW11" i="17"/>
  <c r="AW17" i="17"/>
  <c r="AW10" i="17"/>
  <c r="AW40" i="17"/>
  <c r="AW28" i="17"/>
  <c r="AW25" i="17"/>
  <c r="AW21" i="17"/>
  <c r="AW38" i="17"/>
  <c r="AW63" i="17"/>
  <c r="AW27" i="17"/>
  <c r="AW60" i="17"/>
  <c r="AW72" i="17"/>
  <c r="AW66" i="17"/>
  <c r="AW80" i="17"/>
  <c r="AW61" i="17"/>
  <c r="AW33" i="17"/>
  <c r="AW42" i="17"/>
  <c r="AW51" i="17"/>
  <c r="AW56" i="17"/>
  <c r="AW13" i="17"/>
  <c r="AW20" i="17"/>
  <c r="AW35" i="17"/>
  <c r="AW7" i="17"/>
  <c r="AW68" i="17"/>
  <c r="AW49" i="17"/>
  <c r="AW31" i="17"/>
  <c r="AW26" i="17"/>
  <c r="AW37" i="17"/>
  <c r="AW23" i="17"/>
  <c r="AW29" i="17"/>
  <c r="AW8" i="17"/>
  <c r="AW78" i="17"/>
  <c r="AW58" i="17"/>
  <c r="AW69" i="17"/>
  <c r="AW9" i="17"/>
  <c r="AW12" i="17"/>
  <c r="AW46" i="17"/>
  <c r="AW43" i="17"/>
  <c r="AW77" i="17"/>
  <c r="AW57" i="17"/>
  <c r="AW71" i="17"/>
  <c r="AW24" i="17"/>
  <c r="AW6" i="17"/>
  <c r="AW82" i="17"/>
  <c r="AW74" i="17"/>
  <c r="AW48" i="17"/>
  <c r="AW81" i="17"/>
  <c r="AW45" i="17"/>
  <c r="AW14" i="17"/>
  <c r="AW16" i="17"/>
  <c r="AW39" i="17"/>
  <c r="AW32" i="17"/>
  <c r="AW30" i="17"/>
  <c r="AW47" i="17"/>
  <c r="AW59" i="17"/>
  <c r="AW50" i="17"/>
  <c r="AW15" i="17"/>
  <c r="AW55" i="17"/>
  <c r="AW4" i="17"/>
  <c r="AW34" i="17"/>
  <c r="AW79" i="17"/>
  <c r="AW36" i="17"/>
  <c r="AT55" i="16"/>
  <c r="AR55" i="16"/>
  <c r="AT58" i="16"/>
  <c r="AT75" i="16"/>
  <c r="AT79" i="16"/>
  <c r="AT9" i="16"/>
  <c r="AT19" i="16"/>
  <c r="AT88" i="16"/>
  <c r="AT12" i="16"/>
  <c r="AT65" i="16"/>
  <c r="AT10" i="16"/>
  <c r="AT37" i="16"/>
  <c r="AT53" i="16"/>
  <c r="AT39" i="16"/>
  <c r="AT15" i="16"/>
  <c r="AT20" i="16"/>
  <c r="AT72" i="16"/>
  <c r="AT28" i="16"/>
  <c r="AT38" i="16"/>
  <c r="AT63" i="16"/>
  <c r="AT76" i="16"/>
  <c r="AT51" i="16"/>
  <c r="AT80" i="16"/>
  <c r="AT18" i="16"/>
  <c r="AT45" i="16"/>
  <c r="AT25" i="16"/>
  <c r="AT29" i="16"/>
  <c r="AT52" i="16"/>
  <c r="AT66" i="16"/>
  <c r="AT77" i="16"/>
  <c r="AT32" i="16"/>
  <c r="AT43" i="16"/>
  <c r="AT46" i="16"/>
  <c r="AT68" i="16"/>
  <c r="AT57" i="16"/>
  <c r="AT87" i="16"/>
  <c r="AT54" i="16"/>
  <c r="AT34" i="16"/>
  <c r="AT41" i="16"/>
  <c r="AT78" i="16"/>
  <c r="AT49" i="16"/>
  <c r="AT74" i="16"/>
  <c r="AT14" i="16"/>
  <c r="AT64" i="16"/>
  <c r="AT35" i="16"/>
  <c r="AT50" i="16"/>
  <c r="AT44" i="16"/>
  <c r="AT21" i="16"/>
  <c r="AT48" i="16"/>
  <c r="AT82" i="16"/>
  <c r="AT47" i="16"/>
  <c r="AT60" i="16"/>
  <c r="AT5" i="16"/>
  <c r="AT69" i="16"/>
  <c r="AT70" i="16"/>
  <c r="AT7" i="16"/>
  <c r="AT11" i="16"/>
  <c r="AT26" i="16"/>
  <c r="AT13" i="16"/>
  <c r="AT27" i="16"/>
  <c r="AT31" i="16"/>
  <c r="AT8" i="16"/>
  <c r="AT24" i="16"/>
  <c r="AT33" i="16"/>
  <c r="AT67" i="16"/>
  <c r="AT30" i="16"/>
  <c r="AT59" i="16"/>
  <c r="AT40" i="16"/>
  <c r="AT6" i="16"/>
  <c r="AT22" i="16"/>
  <c r="AT56" i="16"/>
  <c r="AT84" i="16"/>
  <c r="AT23" i="16"/>
  <c r="AT86" i="16"/>
  <c r="AT16" i="16"/>
  <c r="AT4" i="16"/>
  <c r="AR51" i="16"/>
  <c r="AR80" i="16"/>
  <c r="AR18" i="16"/>
  <c r="AR45" i="16"/>
  <c r="AR25" i="16"/>
  <c r="AR29" i="16"/>
  <c r="AR52" i="16"/>
  <c r="AR66" i="16"/>
  <c r="AR77" i="16"/>
  <c r="AR32" i="16"/>
  <c r="AR43" i="16"/>
  <c r="AR46" i="16"/>
  <c r="AR68" i="16"/>
  <c r="AR57" i="16"/>
  <c r="AR87" i="16"/>
  <c r="AR54" i="16"/>
  <c r="AR34" i="16"/>
  <c r="AR41" i="16"/>
  <c r="AR78" i="16"/>
  <c r="AR49" i="16"/>
  <c r="AR74" i="16"/>
  <c r="AR14" i="16"/>
  <c r="AR64" i="16"/>
  <c r="AR35" i="16"/>
  <c r="AR50" i="16"/>
  <c r="AR44" i="16"/>
  <c r="AR21" i="16"/>
  <c r="AR48" i="16"/>
  <c r="AR82" i="16"/>
  <c r="AR47" i="16"/>
  <c r="AR60" i="16"/>
  <c r="AR5" i="16"/>
  <c r="AR69" i="16"/>
  <c r="AR70" i="16"/>
  <c r="AR7" i="16"/>
  <c r="AR11" i="16"/>
  <c r="AR26" i="16"/>
  <c r="AR13" i="16"/>
  <c r="AR27" i="16"/>
  <c r="AR31" i="16"/>
  <c r="AR8" i="16"/>
  <c r="AR24" i="16"/>
  <c r="AR33" i="16"/>
  <c r="AR67" i="16"/>
  <c r="AR30" i="16"/>
  <c r="AR59" i="16"/>
  <c r="AR40" i="16"/>
  <c r="AR6" i="16"/>
  <c r="AR22" i="16"/>
  <c r="AR56" i="16"/>
  <c r="AR84" i="16"/>
  <c r="AR23" i="16"/>
  <c r="AR86" i="16"/>
  <c r="AR16" i="16"/>
  <c r="AR4" i="16"/>
  <c r="AT115" i="16"/>
  <c r="AR115" i="16"/>
  <c r="AT114" i="16"/>
  <c r="AR114" i="16"/>
  <c r="AT113" i="16"/>
  <c r="AR113" i="16"/>
  <c r="AT108" i="16"/>
  <c r="AR108" i="16"/>
  <c r="AT109" i="16"/>
  <c r="AR109" i="16"/>
  <c r="AS73" i="15"/>
  <c r="AS74" i="15"/>
  <c r="AS75" i="15"/>
  <c r="AS76" i="15"/>
  <c r="AS77" i="15"/>
  <c r="AS78" i="15"/>
  <c r="AS79" i="15"/>
  <c r="AS80" i="15"/>
  <c r="AS82" i="15"/>
  <c r="AS84" i="15"/>
  <c r="AS85" i="15"/>
  <c r="AS86" i="15"/>
  <c r="AS87" i="15"/>
  <c r="AS88" i="15"/>
  <c r="AS89" i="15"/>
  <c r="AS91" i="15"/>
  <c r="AS94" i="15"/>
  <c r="AS96" i="15"/>
  <c r="AS92" i="15"/>
  <c r="AS97" i="15"/>
  <c r="AU30" i="15"/>
  <c r="AU31" i="15"/>
  <c r="AU32" i="15"/>
  <c r="AU33" i="15"/>
  <c r="AU34" i="15"/>
  <c r="AU35" i="15"/>
  <c r="AU36" i="15"/>
  <c r="AU37" i="15"/>
  <c r="AU38" i="15"/>
  <c r="AU39" i="15"/>
  <c r="AU40" i="15"/>
  <c r="AU41" i="15"/>
  <c r="AU42" i="15"/>
  <c r="AU43" i="15"/>
  <c r="AU44" i="15"/>
  <c r="AU46" i="15"/>
  <c r="AU47" i="15"/>
  <c r="AU48" i="15"/>
  <c r="AU45" i="15"/>
  <c r="AU49" i="15"/>
  <c r="AU50" i="15"/>
  <c r="AU51" i="15"/>
  <c r="AU52" i="15"/>
  <c r="AU53" i="15"/>
  <c r="AU54" i="15"/>
  <c r="AU57" i="15"/>
  <c r="AU58" i="15"/>
  <c r="AU60" i="15"/>
  <c r="AU56" i="15"/>
  <c r="AU61" i="15"/>
  <c r="AU95" i="15"/>
  <c r="AU62" i="15"/>
  <c r="AU63" i="15"/>
  <c r="AU64" i="15"/>
  <c r="AU65" i="15"/>
  <c r="AU66" i="15"/>
  <c r="AU67" i="15"/>
  <c r="AU68" i="15"/>
  <c r="AU69" i="15"/>
  <c r="AU70" i="15"/>
  <c r="AU71" i="15"/>
  <c r="AU73" i="15"/>
  <c r="AU74" i="15"/>
  <c r="AU75" i="15"/>
  <c r="AU76" i="15"/>
  <c r="AU77" i="15"/>
  <c r="AU78" i="15"/>
  <c r="AU79" i="15"/>
  <c r="AU80" i="15"/>
  <c r="AU82" i="15"/>
  <c r="AU84" i="15"/>
  <c r="AU85" i="15"/>
  <c r="AU86" i="15"/>
  <c r="AU87" i="15"/>
  <c r="AU88" i="15"/>
  <c r="AU89" i="15"/>
  <c r="AU91" i="15"/>
  <c r="AU94" i="15"/>
  <c r="AU96" i="15"/>
  <c r="AU92" i="15"/>
  <c r="AU97" i="15"/>
  <c r="BY14" i="14"/>
  <c r="BY24" i="14"/>
  <c r="BY37" i="14"/>
  <c r="BY18" i="14"/>
  <c r="BY21" i="14"/>
  <c r="BY4" i="14"/>
  <c r="BY12" i="14"/>
  <c r="BY19" i="14"/>
  <c r="BY49" i="14"/>
  <c r="BY42" i="14"/>
  <c r="BY20" i="14"/>
  <c r="BY6" i="14"/>
  <c r="BY10" i="14"/>
  <c r="BY27" i="14"/>
  <c r="BY13" i="14"/>
  <c r="BY51" i="14"/>
  <c r="BY36" i="14"/>
  <c r="BY28" i="14"/>
  <c r="BY47" i="14"/>
  <c r="BY40" i="14"/>
  <c r="BY22" i="14"/>
  <c r="BY17" i="14"/>
  <c r="BY23" i="14"/>
  <c r="BY8" i="14"/>
  <c r="BY44" i="14"/>
  <c r="BY31" i="14"/>
  <c r="BY26" i="14"/>
  <c r="BY16" i="14"/>
  <c r="BY35" i="14"/>
  <c r="BY5" i="14"/>
  <c r="BY30" i="14"/>
  <c r="BY25" i="14"/>
  <c r="BY7" i="14"/>
  <c r="BY15" i="14"/>
  <c r="BY48" i="14"/>
  <c r="BW9" i="14"/>
  <c r="BW39" i="14"/>
  <c r="BW41" i="14"/>
  <c r="BW33" i="14"/>
  <c r="BW11" i="14"/>
  <c r="BW14" i="14"/>
  <c r="BW24" i="14"/>
  <c r="BW37" i="14"/>
  <c r="BW18" i="14"/>
  <c r="BW21" i="14"/>
  <c r="BW4" i="14"/>
  <c r="BW12" i="14"/>
  <c r="BW19" i="14"/>
  <c r="BW49" i="14"/>
  <c r="CA49" i="14" s="1"/>
  <c r="BW42" i="14"/>
  <c r="BW20" i="14"/>
  <c r="BW6" i="14"/>
  <c r="CA6" i="14" s="1"/>
  <c r="BW10" i="14"/>
  <c r="BW27" i="14"/>
  <c r="BW13" i="14"/>
  <c r="BW51" i="14"/>
  <c r="CA51" i="14" s="1"/>
  <c r="BW36" i="14"/>
  <c r="BW28" i="14"/>
  <c r="BW47" i="14"/>
  <c r="CA47" i="14" s="1"/>
  <c r="BW40" i="14"/>
  <c r="BW22" i="14"/>
  <c r="BW17" i="14"/>
  <c r="BW23" i="14"/>
  <c r="CA23" i="14" s="1"/>
  <c r="BW8" i="14"/>
  <c r="BW44" i="14"/>
  <c r="BW31" i="14"/>
  <c r="BW26" i="14"/>
  <c r="CA26" i="14" s="1"/>
  <c r="BW16" i="14"/>
  <c r="BW35" i="14"/>
  <c r="BW5" i="14"/>
  <c r="BW30" i="14"/>
  <c r="BW25" i="14"/>
  <c r="BW7" i="14"/>
  <c r="BW15" i="14"/>
  <c r="CA15" i="14" s="1"/>
  <c r="BW48" i="14"/>
  <c r="BZ5" i="11"/>
  <c r="BZ6" i="11"/>
  <c r="BZ7" i="11"/>
  <c r="BZ8" i="11"/>
  <c r="BZ10" i="11"/>
  <c r="BZ11" i="11"/>
  <c r="BZ12" i="11"/>
  <c r="BZ13" i="11"/>
  <c r="BZ46" i="11"/>
  <c r="BZ14" i="11"/>
  <c r="BZ15" i="11"/>
  <c r="BZ16" i="11"/>
  <c r="BZ17" i="11"/>
  <c r="BZ18" i="11"/>
  <c r="BZ19" i="11"/>
  <c r="BZ20" i="11"/>
  <c r="BZ21" i="11"/>
  <c r="BZ22" i="11"/>
  <c r="BZ23" i="11"/>
  <c r="BZ24" i="11"/>
  <c r="BZ26" i="11"/>
  <c r="BZ27" i="11"/>
  <c r="BZ28" i="11"/>
  <c r="BZ29" i="11"/>
  <c r="BZ30" i="11"/>
  <c r="BZ32" i="11"/>
  <c r="BZ33" i="11"/>
  <c r="BZ34" i="11"/>
  <c r="BZ35" i="11"/>
  <c r="BZ37" i="11"/>
  <c r="BZ38" i="11"/>
  <c r="BZ9" i="11"/>
  <c r="BZ39" i="11"/>
  <c r="BZ40" i="11"/>
  <c r="BZ42" i="11"/>
  <c r="BZ47" i="11"/>
  <c r="BZ44" i="11"/>
  <c r="BZ48" i="11"/>
  <c r="BZ49" i="11"/>
  <c r="BZ51" i="11"/>
  <c r="BX5" i="11"/>
  <c r="BX6" i="11"/>
  <c r="BX7" i="11"/>
  <c r="BX8" i="11"/>
  <c r="BX10" i="11"/>
  <c r="BX11" i="11"/>
  <c r="BX12" i="11"/>
  <c r="BX13" i="11"/>
  <c r="BX46" i="11"/>
  <c r="BX14" i="11"/>
  <c r="BX15" i="11"/>
  <c r="BX16" i="11"/>
  <c r="BX17" i="11"/>
  <c r="BX18" i="11"/>
  <c r="BX19" i="11"/>
  <c r="BX20" i="11"/>
  <c r="BX21" i="11"/>
  <c r="BX22" i="11"/>
  <c r="BX23" i="11"/>
  <c r="BX24" i="11"/>
  <c r="BX26" i="11"/>
  <c r="BX27" i="11"/>
  <c r="BX28" i="11"/>
  <c r="BX29" i="11"/>
  <c r="BX30" i="11"/>
  <c r="BX32" i="11"/>
  <c r="BX33" i="11"/>
  <c r="BX34" i="11"/>
  <c r="BX35" i="11"/>
  <c r="BX37" i="11"/>
  <c r="BX38" i="11"/>
  <c r="BX9" i="11"/>
  <c r="BX39" i="11"/>
  <c r="BX40" i="11"/>
  <c r="BX42" i="11"/>
  <c r="BX47" i="11"/>
  <c r="BX44" i="11"/>
  <c r="BX48" i="11"/>
  <c r="BX49" i="11"/>
  <c r="BX51" i="11"/>
  <c r="BZ5" i="10"/>
  <c r="BZ6" i="10"/>
  <c r="BZ7" i="10"/>
  <c r="BZ8" i="10"/>
  <c r="BZ9" i="10"/>
  <c r="BZ10" i="10"/>
  <c r="BZ11" i="10"/>
  <c r="BZ12" i="10"/>
  <c r="BZ13" i="10"/>
  <c r="BZ14" i="10"/>
  <c r="BZ44" i="10"/>
  <c r="BZ15" i="10"/>
  <c r="BZ16" i="10"/>
  <c r="BZ17" i="10"/>
  <c r="BZ18" i="10"/>
  <c r="BZ19" i="10"/>
  <c r="BZ20" i="10"/>
  <c r="BZ21" i="10"/>
  <c r="BZ22" i="10"/>
  <c r="BZ23" i="10"/>
  <c r="BZ24" i="10"/>
  <c r="BZ27" i="10"/>
  <c r="BZ28" i="10"/>
  <c r="BZ29" i="10"/>
  <c r="BZ31" i="10"/>
  <c r="BZ32" i="10"/>
  <c r="BZ33" i="10"/>
  <c r="BZ34" i="10"/>
  <c r="BZ36" i="10"/>
  <c r="BZ37" i="10"/>
  <c r="BZ38" i="10"/>
  <c r="BZ40" i="10"/>
  <c r="BZ45" i="10"/>
  <c r="BZ42" i="10"/>
  <c r="BZ46" i="10"/>
  <c r="BZ47" i="10"/>
  <c r="BZ49" i="10"/>
  <c r="BX83" i="10"/>
  <c r="BZ83" i="10"/>
  <c r="BX84" i="10"/>
  <c r="BZ84" i="10"/>
  <c r="BX85" i="10"/>
  <c r="BZ85" i="10"/>
  <c r="BX86" i="10"/>
  <c r="BZ86" i="10"/>
  <c r="BX87" i="10"/>
  <c r="BZ87" i="10"/>
  <c r="BX88" i="10"/>
  <c r="BZ88" i="10"/>
  <c r="BX89" i="10"/>
  <c r="BZ89" i="10"/>
  <c r="BX90" i="10"/>
  <c r="BZ90" i="10"/>
  <c r="BX91" i="10"/>
  <c r="BZ91" i="10"/>
  <c r="BX92" i="10"/>
  <c r="BZ92" i="10"/>
  <c r="BX93" i="10"/>
  <c r="BZ93" i="10"/>
  <c r="BX94" i="10"/>
  <c r="BZ94" i="10"/>
  <c r="BX95" i="10"/>
  <c r="BZ95" i="10"/>
  <c r="BX97" i="10"/>
  <c r="BZ97" i="10"/>
  <c r="BX99" i="10"/>
  <c r="BZ99" i="10"/>
  <c r="BX125" i="10"/>
  <c r="BZ125" i="10"/>
  <c r="BX126" i="10"/>
  <c r="BZ126" i="10"/>
  <c r="BX127" i="10"/>
  <c r="BZ127" i="10"/>
  <c r="BX129" i="10"/>
  <c r="BZ129" i="10"/>
  <c r="BZ19" i="9"/>
  <c r="BZ20" i="9"/>
  <c r="BZ22" i="9"/>
  <c r="BZ23" i="9"/>
  <c r="BZ24" i="9"/>
  <c r="BZ25" i="9"/>
  <c r="BZ26" i="9"/>
  <c r="BZ28" i="9"/>
  <c r="BZ29" i="9"/>
  <c r="BZ30" i="9"/>
  <c r="BZ31" i="9"/>
  <c r="BZ33" i="9"/>
  <c r="BZ34" i="9"/>
  <c r="BZ35" i="9"/>
  <c r="BZ36" i="9"/>
  <c r="BZ38" i="9"/>
  <c r="BZ43" i="9"/>
  <c r="BZ40" i="9"/>
  <c r="BZ44" i="9"/>
  <c r="BZ45" i="9"/>
  <c r="BZ47" i="9"/>
  <c r="BX19" i="9"/>
  <c r="BX20" i="9"/>
  <c r="BX22" i="9"/>
  <c r="BX23" i="9"/>
  <c r="BX24" i="9"/>
  <c r="BX25" i="9"/>
  <c r="BX26" i="9"/>
  <c r="BX28" i="9"/>
  <c r="BX29" i="9"/>
  <c r="BX30" i="9"/>
  <c r="BX31" i="9"/>
  <c r="BX33" i="9"/>
  <c r="BX34" i="9"/>
  <c r="BX35" i="9"/>
  <c r="BX36" i="9"/>
  <c r="BX38" i="9"/>
  <c r="BX43" i="9"/>
  <c r="BX40" i="9"/>
  <c r="BX44" i="9"/>
  <c r="BX45" i="9"/>
  <c r="BX47" i="9"/>
  <c r="BY21" i="8"/>
  <c r="BY22" i="8"/>
  <c r="BY24" i="8"/>
  <c r="BY25" i="8"/>
  <c r="BY26" i="8"/>
  <c r="BY27" i="8"/>
  <c r="BY28" i="8"/>
  <c r="BY29" i="8"/>
  <c r="BY30" i="8"/>
  <c r="BY32" i="8"/>
  <c r="BY33" i="8"/>
  <c r="BY34" i="8"/>
  <c r="BY36" i="8"/>
  <c r="BY40" i="8"/>
  <c r="BY41" i="8"/>
  <c r="BY38" i="8"/>
  <c r="BY35" i="8"/>
  <c r="BW21" i="8"/>
  <c r="BW22" i="8"/>
  <c r="BW24" i="8"/>
  <c r="BW25" i="8"/>
  <c r="BW26" i="8"/>
  <c r="BW27" i="8"/>
  <c r="BW28" i="8"/>
  <c r="BW29" i="8"/>
  <c r="BW30" i="8"/>
  <c r="BW32" i="8"/>
  <c r="BW33" i="8"/>
  <c r="BW34" i="8"/>
  <c r="BW36" i="8"/>
  <c r="BW40" i="8"/>
  <c r="BW41" i="8"/>
  <c r="BW38" i="8"/>
  <c r="BW35" i="8"/>
  <c r="BY99" i="7"/>
  <c r="BY101" i="7"/>
  <c r="BY102" i="7"/>
  <c r="BY104" i="7"/>
  <c r="BY105" i="7"/>
  <c r="BY106" i="7"/>
  <c r="BY107" i="7"/>
  <c r="BY109" i="7"/>
  <c r="BY112" i="7"/>
  <c r="BY113" i="7"/>
  <c r="BY114" i="7"/>
  <c r="BY115" i="7"/>
  <c r="BY116" i="7"/>
  <c r="BY117" i="7"/>
  <c r="BY119" i="7"/>
  <c r="BY121" i="7"/>
  <c r="BY124" i="7"/>
  <c r="BW99" i="7"/>
  <c r="BW101" i="7"/>
  <c r="BW102" i="7"/>
  <c r="BW104" i="7"/>
  <c r="BW105" i="7"/>
  <c r="BW106" i="7"/>
  <c r="BW107" i="7"/>
  <c r="BW109" i="7"/>
  <c r="BW112" i="7"/>
  <c r="BW113" i="7"/>
  <c r="BW114" i="7"/>
  <c r="BW115" i="7"/>
  <c r="BW116" i="7"/>
  <c r="BW117" i="7"/>
  <c r="BW119" i="7"/>
  <c r="BW121" i="7"/>
  <c r="BW124" i="7"/>
  <c r="BX23" i="10"/>
  <c r="BX24" i="10"/>
  <c r="BX40" i="10"/>
  <c r="BX27" i="10"/>
  <c r="BX28" i="10"/>
  <c r="BX29" i="10"/>
  <c r="BX31" i="10"/>
  <c r="BX32" i="10"/>
  <c r="BX33" i="10"/>
  <c r="BX34" i="10"/>
  <c r="BX36" i="10"/>
  <c r="BX37" i="10"/>
  <c r="BX38" i="10"/>
  <c r="BX42" i="10"/>
  <c r="BX45" i="10"/>
  <c r="BX46" i="10"/>
  <c r="BX47" i="10"/>
  <c r="BX49" i="10"/>
  <c r="BY106" i="6"/>
  <c r="BY107" i="6"/>
  <c r="BY108" i="6"/>
  <c r="BY110" i="6"/>
  <c r="BY111" i="6"/>
  <c r="BY80" i="6"/>
  <c r="BY112" i="6"/>
  <c r="BY114" i="6"/>
  <c r="BY117" i="6"/>
  <c r="BY118" i="6"/>
  <c r="BY119" i="6"/>
  <c r="BY120" i="6"/>
  <c r="BY121" i="6"/>
  <c r="BY122" i="6"/>
  <c r="BY123" i="6"/>
  <c r="BY124" i="6"/>
  <c r="BY125" i="6"/>
  <c r="BY128" i="6"/>
  <c r="BY126" i="6"/>
  <c r="BY130" i="6"/>
  <c r="BY131" i="6"/>
  <c r="BY132" i="6"/>
  <c r="BY133" i="6"/>
  <c r="BY134" i="6"/>
  <c r="BW103" i="6"/>
  <c r="BW104" i="6"/>
  <c r="BW105" i="6"/>
  <c r="BW106" i="6"/>
  <c r="BW107" i="6"/>
  <c r="BW108" i="6"/>
  <c r="BW110" i="6"/>
  <c r="BW111" i="6"/>
  <c r="BW80" i="6"/>
  <c r="BW112" i="6"/>
  <c r="BW114" i="6"/>
  <c r="BW117" i="6"/>
  <c r="BW118" i="6"/>
  <c r="BW119" i="6"/>
  <c r="BW120" i="6"/>
  <c r="BW121" i="6"/>
  <c r="BW122" i="6"/>
  <c r="BW123" i="6"/>
  <c r="BW124" i="6"/>
  <c r="BW125" i="6"/>
  <c r="BW128" i="6"/>
  <c r="BW126" i="6"/>
  <c r="BW130" i="6"/>
  <c r="BW131" i="6"/>
  <c r="BW132" i="6"/>
  <c r="BW133" i="6"/>
  <c r="BW134" i="6"/>
  <c r="BZ18" i="9"/>
  <c r="BZ12" i="9"/>
  <c r="BZ9" i="9"/>
  <c r="BZ4" i="9"/>
  <c r="BZ7" i="9"/>
  <c r="BZ16" i="9"/>
  <c r="BZ6" i="9"/>
  <c r="BZ17" i="9"/>
  <c r="BZ42" i="9"/>
  <c r="BZ10" i="9"/>
  <c r="BZ11" i="9"/>
  <c r="BZ8" i="9"/>
  <c r="BZ14" i="9"/>
  <c r="BZ5" i="9"/>
  <c r="BZ13" i="9"/>
  <c r="BZ15" i="9"/>
  <c r="CA36" i="8" l="1"/>
  <c r="CA5" i="14"/>
  <c r="AV86" i="16"/>
  <c r="AV8" i="16"/>
  <c r="AV26" i="16"/>
  <c r="AV68" i="16"/>
  <c r="AV51" i="16"/>
  <c r="AV32" i="16"/>
  <c r="AV29" i="16"/>
  <c r="AV80" i="16"/>
  <c r="AV23" i="16"/>
  <c r="AV6" i="16"/>
  <c r="AV67" i="16"/>
  <c r="AV49" i="16"/>
  <c r="AV54" i="16"/>
  <c r="AV4" i="16"/>
  <c r="AV84" i="16"/>
  <c r="AV60" i="16"/>
  <c r="AV21" i="16"/>
  <c r="AV64" i="16"/>
  <c r="AV18" i="16"/>
  <c r="AW97" i="15"/>
  <c r="AW91" i="15"/>
  <c r="AW86" i="15"/>
  <c r="AW77" i="15"/>
  <c r="AW73" i="15"/>
  <c r="AW92" i="15"/>
  <c r="AW89" i="15"/>
  <c r="AW85" i="15"/>
  <c r="AW80" i="15"/>
  <c r="AW76" i="15"/>
  <c r="AW96" i="15"/>
  <c r="AW88" i="15"/>
  <c r="AW84" i="15"/>
  <c r="AW79" i="15"/>
  <c r="AW75" i="15"/>
  <c r="AW94" i="15"/>
  <c r="AW87" i="15"/>
  <c r="AW82" i="15"/>
  <c r="AW78" i="15"/>
  <c r="AW74" i="15"/>
  <c r="AV55" i="16"/>
  <c r="CA25" i="14"/>
  <c r="CA16" i="14"/>
  <c r="CA44" i="14"/>
  <c r="CA22" i="14"/>
  <c r="CA36" i="14"/>
  <c r="CA27" i="14"/>
  <c r="CA20" i="14"/>
  <c r="CA19" i="14"/>
  <c r="CA21" i="14"/>
  <c r="CA14" i="14"/>
  <c r="CA12" i="14"/>
  <c r="CA37" i="14"/>
  <c r="CA48" i="14"/>
  <c r="CA30" i="14"/>
  <c r="CA8" i="14"/>
  <c r="CA40" i="14"/>
  <c r="CA10" i="14"/>
  <c r="CA42" i="14"/>
  <c r="CA18" i="14"/>
  <c r="CA7" i="14"/>
  <c r="CA35" i="14"/>
  <c r="CA31" i="14"/>
  <c r="CA17" i="14"/>
  <c r="CA28" i="14"/>
  <c r="CA13" i="14"/>
  <c r="CA4" i="14"/>
  <c r="CA24" i="14"/>
  <c r="CB49" i="11"/>
  <c r="CB47" i="11"/>
  <c r="CB9" i="11"/>
  <c r="CB34" i="11"/>
  <c r="CB29" i="11"/>
  <c r="CB27" i="11"/>
  <c r="CB22" i="11"/>
  <c r="CB19" i="11"/>
  <c r="CB15" i="11"/>
  <c r="CB12" i="11"/>
  <c r="CB48" i="11"/>
  <c r="CB42" i="11"/>
  <c r="CB38" i="11"/>
  <c r="CB33" i="11"/>
  <c r="CB26" i="11"/>
  <c r="CB21" i="11"/>
  <c r="CB18" i="11"/>
  <c r="CB14" i="11"/>
  <c r="CB40" i="11"/>
  <c r="CB37" i="11"/>
  <c r="CB32" i="11"/>
  <c r="CB24" i="11"/>
  <c r="CB20" i="11"/>
  <c r="CB17" i="11"/>
  <c r="CB46" i="11"/>
  <c r="CB51" i="11"/>
  <c r="CB44" i="11"/>
  <c r="CB39" i="11"/>
  <c r="CB30" i="11"/>
  <c r="CB28" i="11"/>
  <c r="CB23" i="11"/>
  <c r="CB16" i="11"/>
  <c r="CB13" i="11"/>
  <c r="CB47" i="10"/>
  <c r="CB42" i="10"/>
  <c r="CB24" i="10"/>
  <c r="CB45" i="9"/>
  <c r="CB43" i="9"/>
  <c r="CB34" i="9"/>
  <c r="CB29" i="9"/>
  <c r="CB24" i="9"/>
  <c r="CB44" i="9"/>
  <c r="CB38" i="9"/>
  <c r="CB33" i="9"/>
  <c r="CB28" i="9"/>
  <c r="CB20" i="9"/>
  <c r="CB22" i="9"/>
  <c r="CA40" i="8"/>
  <c r="CA32" i="8"/>
  <c r="CA28" i="8"/>
  <c r="CA35" i="8"/>
  <c r="CA41" i="8"/>
  <c r="CA34" i="8"/>
  <c r="CA30" i="8"/>
  <c r="CA26" i="8"/>
  <c r="CA21" i="8"/>
  <c r="CA24" i="8"/>
  <c r="CB36" i="9"/>
  <c r="CB31" i="9"/>
  <c r="CB26" i="9"/>
  <c r="CB19" i="9"/>
  <c r="CB47" i="9"/>
  <c r="CB40" i="9"/>
  <c r="CB35" i="9"/>
  <c r="CB30" i="9"/>
  <c r="CB25" i="9"/>
  <c r="CB23" i="9"/>
  <c r="CA116" i="7"/>
  <c r="CA112" i="7"/>
  <c r="CA106" i="7"/>
  <c r="CA121" i="7"/>
  <c r="CA132" i="6"/>
  <c r="CA128" i="6"/>
  <c r="CA122" i="6"/>
  <c r="CA118" i="6"/>
  <c r="CA112" i="6"/>
  <c r="CA108" i="6"/>
  <c r="CA134" i="6"/>
  <c r="CA131" i="6"/>
  <c r="CA125" i="6"/>
  <c r="CA121" i="6"/>
  <c r="CA117" i="6"/>
  <c r="CA80" i="6"/>
  <c r="CA107" i="6"/>
  <c r="CA130" i="6"/>
  <c r="CA114" i="6"/>
  <c r="CA111" i="6"/>
  <c r="CA133" i="6"/>
  <c r="CA124" i="6"/>
  <c r="CA120" i="6"/>
  <c r="CA106" i="6"/>
  <c r="CB34" i="10"/>
  <c r="CB29" i="10"/>
  <c r="CB27" i="10"/>
  <c r="CB46" i="10"/>
  <c r="CB40" i="10"/>
  <c r="CA123" i="6"/>
  <c r="CA119" i="6"/>
  <c r="CA110" i="6"/>
  <c r="CA126" i="6"/>
  <c r="CA101" i="7"/>
  <c r="AV40" i="16"/>
  <c r="AV11" i="16"/>
  <c r="AV44" i="16"/>
  <c r="AV78" i="16"/>
  <c r="AV46" i="16"/>
  <c r="AV77" i="16"/>
  <c r="AV25" i="16"/>
  <c r="AV56" i="16"/>
  <c r="AV59" i="16"/>
  <c r="AV27" i="16"/>
  <c r="AV7" i="16"/>
  <c r="AV69" i="16"/>
  <c r="AV82" i="16"/>
  <c r="AV50" i="16"/>
  <c r="AV74" i="16"/>
  <c r="AV41" i="16"/>
  <c r="AV87" i="16"/>
  <c r="AV66" i="16"/>
  <c r="AV13" i="16"/>
  <c r="AV35" i="16"/>
  <c r="AV43" i="16"/>
  <c r="AV16" i="16"/>
  <c r="AV33" i="16"/>
  <c r="AV31" i="16"/>
  <c r="AV47" i="16"/>
  <c r="AV14" i="16"/>
  <c r="AV22" i="16"/>
  <c r="AV30" i="16"/>
  <c r="AV24" i="16"/>
  <c r="AV70" i="16"/>
  <c r="AV5" i="16"/>
  <c r="AV48" i="16"/>
  <c r="AV34" i="16"/>
  <c r="AV57" i="16"/>
  <c r="AV52" i="16"/>
  <c r="AV45" i="16"/>
  <c r="AV114" i="16"/>
  <c r="AV109" i="16"/>
  <c r="AV115" i="16"/>
  <c r="AV113" i="16"/>
  <c r="AV108" i="16"/>
  <c r="CB35" i="11"/>
  <c r="CB45" i="10"/>
  <c r="CB36" i="10"/>
  <c r="CB31" i="10"/>
  <c r="CB37" i="10"/>
  <c r="CB32" i="10"/>
  <c r="CB49" i="10"/>
  <c r="CB23" i="10"/>
  <c r="CA27" i="8"/>
  <c r="CA38" i="8"/>
  <c r="CA33" i="8"/>
  <c r="CA29" i="8"/>
  <c r="CA25" i="8"/>
  <c r="CA22" i="8"/>
  <c r="CA115" i="7"/>
  <c r="CA109" i="7"/>
  <c r="CA105" i="7"/>
  <c r="CA99" i="7"/>
  <c r="CA119" i="7"/>
  <c r="CA114" i="7"/>
  <c r="CA104" i="7"/>
  <c r="CA124" i="7"/>
  <c r="CA117" i="7"/>
  <c r="CA113" i="7"/>
  <c r="CA107" i="7"/>
  <c r="CA102" i="7"/>
  <c r="CB38" i="10"/>
  <c r="CB33" i="10"/>
  <c r="CB28" i="10"/>
  <c r="CB129" i="10"/>
  <c r="CB95" i="10"/>
  <c r="CB87" i="10"/>
  <c r="CB127" i="10"/>
  <c r="CB93" i="10"/>
  <c r="CB94" i="10"/>
  <c r="CB88" i="10"/>
  <c r="CB126" i="10"/>
  <c r="CB92" i="10"/>
  <c r="CB90" i="10"/>
  <c r="CB86" i="10"/>
  <c r="CB125" i="10"/>
  <c r="CB97" i="10"/>
  <c r="CB85" i="10"/>
  <c r="CB83" i="10"/>
  <c r="CB99" i="10"/>
  <c r="CB91" i="10"/>
  <c r="CB89" i="10"/>
  <c r="CB84" i="10"/>
  <c r="BY14" i="8"/>
  <c r="BY7" i="8"/>
  <c r="BY11" i="8"/>
  <c r="BY4" i="8"/>
  <c r="BY9" i="8"/>
  <c r="BY10" i="8"/>
  <c r="BY18" i="8"/>
  <c r="BY19" i="8"/>
  <c r="BY39" i="8"/>
  <c r="BY12" i="8"/>
  <c r="BY13" i="8"/>
  <c r="BY16" i="8"/>
  <c r="BY6" i="8"/>
  <c r="BY15" i="8"/>
  <c r="BY17" i="8"/>
  <c r="BY63" i="8"/>
  <c r="BW63" i="8"/>
  <c r="BY62" i="8"/>
  <c r="BW62" i="8"/>
  <c r="BY61" i="8"/>
  <c r="BW61" i="8"/>
  <c r="BY60" i="8"/>
  <c r="BW60" i="8"/>
  <c r="BY57" i="8"/>
  <c r="BW57" i="8"/>
  <c r="BY56" i="8"/>
  <c r="BW56" i="8"/>
  <c r="BY95" i="7"/>
  <c r="BY96" i="7"/>
  <c r="BY97" i="7"/>
  <c r="BY98" i="7"/>
  <c r="BW95" i="7"/>
  <c r="BW96" i="7"/>
  <c r="BW97" i="7"/>
  <c r="BW98" i="7"/>
  <c r="BY84" i="7"/>
  <c r="BY11" i="7"/>
  <c r="BY41" i="7"/>
  <c r="BY65" i="7"/>
  <c r="BY91" i="7"/>
  <c r="BY45" i="7"/>
  <c r="BY61" i="7"/>
  <c r="BY73" i="7"/>
  <c r="BY46" i="7"/>
  <c r="BY28" i="7"/>
  <c r="BY48" i="7"/>
  <c r="BY42" i="7"/>
  <c r="BY87" i="7"/>
  <c r="BY39" i="7"/>
  <c r="BY66" i="7"/>
  <c r="BY32" i="7"/>
  <c r="BY20" i="7"/>
  <c r="BY37" i="7"/>
  <c r="BY51" i="7"/>
  <c r="BY27" i="7"/>
  <c r="BY23" i="7"/>
  <c r="BY88" i="7"/>
  <c r="BY56" i="7"/>
  <c r="BY59" i="7"/>
  <c r="BY25" i="7"/>
  <c r="BY40" i="7"/>
  <c r="BY75" i="7"/>
  <c r="BY72" i="7"/>
  <c r="BY30" i="7"/>
  <c r="BY90" i="7"/>
  <c r="BY64" i="7"/>
  <c r="BY57" i="7"/>
  <c r="BY60" i="7"/>
  <c r="BY74" i="7"/>
  <c r="BY85" i="7"/>
  <c r="BY71" i="7"/>
  <c r="BY43" i="7"/>
  <c r="BY33" i="7"/>
  <c r="BY29" i="7"/>
  <c r="BY93" i="7"/>
  <c r="BY50" i="7"/>
  <c r="BY63" i="7"/>
  <c r="BY86" i="7"/>
  <c r="BY52" i="7"/>
  <c r="BY10" i="7"/>
  <c r="BY24" i="7"/>
  <c r="BY5" i="7"/>
  <c r="BY17" i="7"/>
  <c r="BY15" i="7"/>
  <c r="BY7" i="7"/>
  <c r="BY35" i="7"/>
  <c r="BY81" i="7"/>
  <c r="BY31" i="7"/>
  <c r="BY6" i="7"/>
  <c r="BY67" i="7"/>
  <c r="BY18" i="7"/>
  <c r="BY77" i="7"/>
  <c r="BY58" i="7"/>
  <c r="BY92" i="7"/>
  <c r="BY53" i="7"/>
  <c r="BY54" i="7"/>
  <c r="BY16" i="7"/>
  <c r="BY69" i="7"/>
  <c r="BY80" i="7"/>
  <c r="CA97" i="7" l="1"/>
  <c r="CA96" i="7"/>
  <c r="CA56" i="8"/>
  <c r="CA62" i="8"/>
  <c r="CA57" i="8"/>
  <c r="CA61" i="8"/>
  <c r="CA63" i="8"/>
  <c r="CA60" i="8"/>
  <c r="CA95" i="7"/>
  <c r="CA98" i="7"/>
  <c r="BW147" i="7" l="1"/>
  <c r="BY147" i="7"/>
  <c r="BW148" i="7"/>
  <c r="BY148" i="7"/>
  <c r="BW150" i="7"/>
  <c r="BY150" i="7"/>
  <c r="BW153" i="7"/>
  <c r="BY153" i="7"/>
  <c r="BW155" i="7"/>
  <c r="BY155" i="7"/>
  <c r="BW154" i="7"/>
  <c r="BY154" i="7"/>
  <c r="BW156" i="7"/>
  <c r="BY156" i="7"/>
  <c r="BW157" i="7"/>
  <c r="BY157" i="7"/>
  <c r="BW158" i="7"/>
  <c r="BY158" i="7"/>
  <c r="BW159" i="7"/>
  <c r="BY159" i="7"/>
  <c r="BW160" i="7"/>
  <c r="BY160" i="7"/>
  <c r="BW161" i="7"/>
  <c r="BY161" i="7"/>
  <c r="BW162" i="7"/>
  <c r="BY162" i="7"/>
  <c r="BW163" i="7"/>
  <c r="BY163" i="7"/>
  <c r="BW164" i="7"/>
  <c r="BY164" i="7"/>
  <c r="BW165" i="7"/>
  <c r="BY165" i="7"/>
  <c r="BW166" i="7"/>
  <c r="BY166" i="7"/>
  <c r="BW186" i="7"/>
  <c r="BY186" i="7"/>
  <c r="BW187" i="7"/>
  <c r="BY187" i="7"/>
  <c r="BW188" i="7"/>
  <c r="BY188" i="7"/>
  <c r="BW189" i="7"/>
  <c r="BY189" i="7"/>
  <c r="BW190" i="7"/>
  <c r="BY190" i="7"/>
  <c r="BW191" i="7"/>
  <c r="BY191" i="7"/>
  <c r="BW192" i="7"/>
  <c r="BY192" i="7"/>
  <c r="BW193" i="7"/>
  <c r="BY193" i="7"/>
  <c r="BW194" i="7"/>
  <c r="BY194" i="7"/>
  <c r="BW195" i="7"/>
  <c r="BY195" i="7"/>
  <c r="BW196" i="7"/>
  <c r="BY196" i="7"/>
  <c r="BW197" i="7"/>
  <c r="BY197" i="7"/>
  <c r="BW198" i="7"/>
  <c r="BY198" i="7"/>
  <c r="BW199" i="7"/>
  <c r="BY199" i="7"/>
  <c r="BW200" i="7"/>
  <c r="BY200" i="7"/>
  <c r="BW201" i="7"/>
  <c r="BY201" i="7"/>
  <c r="BW202" i="7"/>
  <c r="BY202" i="7"/>
  <c r="BW204" i="7"/>
  <c r="BY204" i="7"/>
  <c r="BW205" i="7"/>
  <c r="BY205" i="7"/>
  <c r="BW206" i="7"/>
  <c r="BY206" i="7"/>
  <c r="BW208" i="7"/>
  <c r="BY208" i="7"/>
  <c r="BW209" i="7"/>
  <c r="BY209" i="7"/>
  <c r="BW236" i="7"/>
  <c r="BY236" i="7"/>
  <c r="BW237" i="7"/>
  <c r="BY237" i="7"/>
  <c r="BW238" i="7"/>
  <c r="BY238" i="7"/>
  <c r="BW240" i="7"/>
  <c r="BY240" i="7"/>
  <c r="BW241" i="7"/>
  <c r="BY241" i="7"/>
  <c r="BW243" i="7"/>
  <c r="BY243" i="7"/>
  <c r="BW250" i="7"/>
  <c r="BY250" i="7"/>
  <c r="BW251" i="7"/>
  <c r="BY251" i="7"/>
  <c r="BW256" i="7"/>
  <c r="BY256" i="7"/>
  <c r="BW257" i="7"/>
  <c r="BY257" i="7"/>
  <c r="BW259" i="7"/>
  <c r="BY259" i="7"/>
  <c r="BW260" i="7"/>
  <c r="BY260" i="7"/>
  <c r="BW261" i="7"/>
  <c r="BY261" i="7"/>
  <c r="BW262" i="7"/>
  <c r="BY262" i="7"/>
  <c r="BW263" i="7"/>
  <c r="BY263" i="7"/>
  <c r="BW264" i="7"/>
  <c r="BY264" i="7"/>
  <c r="BW265" i="7"/>
  <c r="BY265" i="7"/>
  <c r="BW266" i="7"/>
  <c r="BY266" i="7"/>
  <c r="BW267" i="7"/>
  <c r="BY267" i="7"/>
  <c r="BW268" i="7"/>
  <c r="BY268" i="7"/>
  <c r="BW269" i="7"/>
  <c r="BY269" i="7"/>
  <c r="BW270" i="7"/>
  <c r="BY270" i="7"/>
  <c r="BW272" i="7"/>
  <c r="BY272" i="7"/>
  <c r="BW277" i="7"/>
  <c r="BY277" i="7"/>
  <c r="BW278" i="7"/>
  <c r="BY278" i="7"/>
  <c r="BW279" i="7"/>
  <c r="BY279" i="7"/>
  <c r="BW287" i="7"/>
  <c r="BY287" i="7"/>
  <c r="BW288" i="7"/>
  <c r="BY288" i="7"/>
  <c r="BW293" i="7"/>
  <c r="BY293" i="7"/>
  <c r="BW298" i="7"/>
  <c r="BY298" i="7"/>
  <c r="BW299" i="7"/>
  <c r="BY299" i="7"/>
  <c r="BW304" i="7"/>
  <c r="BY304" i="7"/>
  <c r="BW309" i="7"/>
  <c r="BY309" i="7"/>
  <c r="BW314" i="7"/>
  <c r="BY314" i="7"/>
  <c r="BW320" i="7"/>
  <c r="BY320" i="7"/>
  <c r="BW321" i="7"/>
  <c r="BY321" i="7"/>
  <c r="BW323" i="7"/>
  <c r="BY323" i="7"/>
  <c r="BW324" i="7"/>
  <c r="BY324" i="7"/>
  <c r="BW325" i="7"/>
  <c r="BY325" i="7"/>
  <c r="BW326" i="7"/>
  <c r="BY326" i="7"/>
  <c r="BW327" i="7"/>
  <c r="BY327" i="7"/>
  <c r="BW328" i="7"/>
  <c r="BY328" i="7"/>
  <c r="BW329" i="7"/>
  <c r="BY329" i="7"/>
  <c r="BW330" i="7"/>
  <c r="BY330" i="7"/>
  <c r="BW331" i="7"/>
  <c r="BY331" i="7"/>
  <c r="BW332" i="7"/>
  <c r="BY332" i="7"/>
  <c r="BW333" i="7"/>
  <c r="BY333" i="7"/>
  <c r="BW334" i="7"/>
  <c r="BY334" i="7"/>
  <c r="BW336" i="7"/>
  <c r="BY336" i="7"/>
  <c r="BW337" i="7"/>
  <c r="BY337" i="7"/>
  <c r="BW338" i="7"/>
  <c r="BY338" i="7"/>
  <c r="BW339" i="7"/>
  <c r="BY339" i="7"/>
  <c r="BW340" i="7"/>
  <c r="BY340" i="7"/>
  <c r="BW341" i="7"/>
  <c r="BY341" i="7"/>
  <c r="BW346" i="7"/>
  <c r="BY346" i="7"/>
  <c r="BW347" i="7"/>
  <c r="BY347" i="7"/>
  <c r="BW348" i="7"/>
  <c r="BY348" i="7"/>
  <c r="BW349" i="7"/>
  <c r="BY349" i="7"/>
  <c r="BW350" i="7"/>
  <c r="BY350" i="7"/>
  <c r="BW351" i="7"/>
  <c r="BY351" i="7"/>
  <c r="BW352" i="7"/>
  <c r="BY352" i="7"/>
  <c r="BW353" i="7"/>
  <c r="BY353" i="7"/>
  <c r="BW354" i="7"/>
  <c r="BY354" i="7"/>
  <c r="BW355" i="7"/>
  <c r="BY355" i="7"/>
  <c r="BW356" i="7"/>
  <c r="BY356" i="7"/>
  <c r="BW357" i="7"/>
  <c r="BY357" i="7"/>
  <c r="BW358" i="7"/>
  <c r="BY358" i="7"/>
  <c r="BW359" i="7"/>
  <c r="BY359" i="7"/>
  <c r="BW360" i="7"/>
  <c r="BY360" i="7"/>
  <c r="BW361" i="7"/>
  <c r="BY361" i="7"/>
  <c r="BW362" i="7"/>
  <c r="BY362" i="7"/>
  <c r="BW363" i="7"/>
  <c r="BY363" i="7"/>
  <c r="BW364" i="7"/>
  <c r="BY364" i="7"/>
  <c r="BW365" i="7"/>
  <c r="BY365" i="7"/>
  <c r="BW366" i="7"/>
  <c r="BY366" i="7"/>
  <c r="BW367" i="7"/>
  <c r="BY367" i="7"/>
  <c r="BW368" i="7"/>
  <c r="BY368" i="7"/>
  <c r="BW369" i="7"/>
  <c r="BY369" i="7"/>
  <c r="BW370" i="7"/>
  <c r="BY370" i="7"/>
  <c r="BW371" i="7"/>
  <c r="BY371" i="7"/>
  <c r="BW372" i="7"/>
  <c r="BY372" i="7"/>
  <c r="BW373" i="7"/>
  <c r="BY373" i="7"/>
  <c r="BW374" i="7"/>
  <c r="BY374" i="7"/>
  <c r="BW384" i="7"/>
  <c r="BY384" i="7"/>
  <c r="BW385" i="7"/>
  <c r="BY385" i="7"/>
  <c r="BW386" i="7"/>
  <c r="BY386" i="7"/>
  <c r="BW387" i="7"/>
  <c r="BY387" i="7"/>
  <c r="BW388" i="7"/>
  <c r="BY388" i="7"/>
  <c r="BW390" i="7"/>
  <c r="BY390" i="7"/>
  <c r="BW397" i="7"/>
  <c r="BY397" i="7"/>
  <c r="BW398" i="7"/>
  <c r="BY398" i="7"/>
  <c r="BW399" i="7"/>
  <c r="BY399" i="7"/>
  <c r="BW400" i="7"/>
  <c r="BY400" i="7"/>
  <c r="BW401" i="7"/>
  <c r="BY401" i="7"/>
  <c r="BW406" i="7"/>
  <c r="BY406" i="7"/>
  <c r="BW89" i="6"/>
  <c r="BW35" i="6"/>
  <c r="BW63" i="6"/>
  <c r="BW49" i="6"/>
  <c r="BW76" i="6"/>
  <c r="BW66" i="6"/>
  <c r="BW27" i="6"/>
  <c r="BW12" i="6"/>
  <c r="BW58" i="6"/>
  <c r="BW14" i="6"/>
  <c r="BW60" i="6"/>
  <c r="BW9" i="6"/>
  <c r="BW65" i="6"/>
  <c r="BW47" i="6"/>
  <c r="BW85" i="6"/>
  <c r="BW4" i="6"/>
  <c r="BW7" i="6"/>
  <c r="BW39" i="6"/>
  <c r="BW11" i="6"/>
  <c r="BW13" i="6"/>
  <c r="BW86" i="6"/>
  <c r="BW91" i="6"/>
  <c r="BW28" i="6"/>
  <c r="BW77" i="6"/>
  <c r="BW59" i="6"/>
  <c r="BW55" i="6"/>
  <c r="BW75" i="6"/>
  <c r="BW34" i="6"/>
  <c r="BW31" i="6"/>
  <c r="BW92" i="6"/>
  <c r="BW6" i="6"/>
  <c r="BW32" i="6"/>
  <c r="BW68" i="6"/>
  <c r="BW98" i="6"/>
  <c r="BW43" i="6"/>
  <c r="BW79" i="6"/>
  <c r="BW50" i="6"/>
  <c r="BW44" i="6"/>
  <c r="BW26" i="6"/>
  <c r="BW33" i="6"/>
  <c r="BW95" i="6"/>
  <c r="BW30" i="6"/>
  <c r="BW45" i="6"/>
  <c r="BW36" i="6"/>
  <c r="BW15" i="6"/>
  <c r="BW54" i="6"/>
  <c r="BW19" i="6"/>
  <c r="BW25" i="6"/>
  <c r="BW96" i="6"/>
  <c r="BW87" i="6"/>
  <c r="BW57" i="6"/>
  <c r="BW29" i="6"/>
  <c r="BW23" i="6"/>
  <c r="BW73" i="6"/>
  <c r="BW71" i="6"/>
  <c r="BW41" i="6"/>
  <c r="BW84" i="6"/>
  <c r="BW20" i="6"/>
  <c r="BW56" i="6"/>
  <c r="BW61" i="6"/>
  <c r="BW93" i="6"/>
  <c r="BW88" i="6"/>
  <c r="BW52" i="6"/>
  <c r="BW74" i="6"/>
  <c r="BW40" i="6"/>
  <c r="BW83" i="6"/>
  <c r="BW53" i="6"/>
  <c r="BW24" i="6"/>
  <c r="BW101" i="6"/>
  <c r="BW42" i="6"/>
  <c r="BW69" i="6"/>
  <c r="BW70" i="6"/>
  <c r="BW94" i="6"/>
  <c r="BW72" i="6"/>
  <c r="BW51" i="6"/>
  <c r="BW16" i="6"/>
  <c r="BW5" i="6"/>
  <c r="BW18" i="6"/>
  <c r="BW17" i="6"/>
  <c r="BW10" i="6"/>
  <c r="BW46" i="6"/>
  <c r="BW67" i="6"/>
  <c r="BW8" i="6"/>
  <c r="BW22" i="6"/>
  <c r="BW82" i="6"/>
  <c r="BW100" i="6"/>
  <c r="BW62" i="6"/>
  <c r="BW78" i="6"/>
  <c r="BW102" i="6"/>
  <c r="BW21" i="6"/>
  <c r="BW38" i="6"/>
  <c r="BW48" i="6"/>
  <c r="BY105" i="6"/>
  <c r="BY89" i="6"/>
  <c r="BY35" i="6"/>
  <c r="BY63" i="6"/>
  <c r="BY49" i="6"/>
  <c r="BY76" i="6"/>
  <c r="BY66" i="6"/>
  <c r="BY27" i="6"/>
  <c r="BY12" i="6"/>
  <c r="BY58" i="6"/>
  <c r="BY14" i="6"/>
  <c r="BY60" i="6"/>
  <c r="BY9" i="6"/>
  <c r="BY65" i="6"/>
  <c r="BY47" i="6"/>
  <c r="BY85" i="6"/>
  <c r="BY4" i="6"/>
  <c r="BY7" i="6"/>
  <c r="BY39" i="6"/>
  <c r="BY11" i="6"/>
  <c r="BY13" i="6"/>
  <c r="BY86" i="6"/>
  <c r="BY91" i="6"/>
  <c r="BY28" i="6"/>
  <c r="BY77" i="6"/>
  <c r="BY59" i="6"/>
  <c r="BY55" i="6"/>
  <c r="BY75" i="6"/>
  <c r="BY34" i="6"/>
  <c r="BY31" i="6"/>
  <c r="BY92" i="6"/>
  <c r="BY6" i="6"/>
  <c r="BY32" i="6"/>
  <c r="BY68" i="6"/>
  <c r="BY98" i="6"/>
  <c r="BY43" i="6"/>
  <c r="BY79" i="6"/>
  <c r="BY50" i="6"/>
  <c r="BY44" i="6"/>
  <c r="BY26" i="6"/>
  <c r="BY33" i="6"/>
  <c r="BY103" i="6"/>
  <c r="BY95" i="6"/>
  <c r="BY30" i="6"/>
  <c r="BY45" i="6"/>
  <c r="BY36" i="6"/>
  <c r="BY104" i="6"/>
  <c r="BY15" i="6"/>
  <c r="BY54" i="6"/>
  <c r="BY19" i="6"/>
  <c r="BY25" i="6"/>
  <c r="BY96" i="6"/>
  <c r="BY87" i="6"/>
  <c r="BY57" i="6"/>
  <c r="BY29" i="6"/>
  <c r="BY23" i="6"/>
  <c r="BY73" i="6"/>
  <c r="BY71" i="6"/>
  <c r="BY41" i="6"/>
  <c r="BY84" i="6"/>
  <c r="BY20" i="6"/>
  <c r="BY56" i="6"/>
  <c r="BY61" i="6"/>
  <c r="BY93" i="6"/>
  <c r="BY88" i="6"/>
  <c r="BY52" i="6"/>
  <c r="BY74" i="6"/>
  <c r="BY40" i="6"/>
  <c r="BY83" i="6"/>
  <c r="BY53" i="6"/>
  <c r="BY24" i="6"/>
  <c r="BY101" i="6"/>
  <c r="BY42" i="6"/>
  <c r="BY69" i="6"/>
  <c r="BY70" i="6"/>
  <c r="BY94" i="6"/>
  <c r="BY72" i="6"/>
  <c r="BY51" i="6"/>
  <c r="BY16" i="6"/>
  <c r="BY5" i="6"/>
  <c r="BY18" i="6"/>
  <c r="BY17" i="6"/>
  <c r="BY10" i="6"/>
  <c r="BY46" i="6"/>
  <c r="BY67" i="6"/>
  <c r="BY8" i="6"/>
  <c r="BY22" i="6"/>
  <c r="BY82" i="6"/>
  <c r="BY100" i="6"/>
  <c r="BY62" i="6"/>
  <c r="BY78" i="6"/>
  <c r="BY102" i="6"/>
  <c r="BY21" i="6"/>
  <c r="BY38" i="6"/>
  <c r="BY48" i="6"/>
  <c r="BY156" i="6"/>
  <c r="BY154" i="6"/>
  <c r="BY167" i="6"/>
  <c r="BY171" i="6"/>
  <c r="BY169" i="6"/>
  <c r="BY168" i="6"/>
  <c r="BY172" i="6"/>
  <c r="BY170" i="6"/>
  <c r="BY166" i="6"/>
  <c r="BY164" i="6"/>
  <c r="BY162" i="6"/>
  <c r="BY159" i="6"/>
  <c r="BY161" i="6"/>
  <c r="BY165" i="6"/>
  <c r="BY160" i="6"/>
  <c r="BW154" i="6"/>
  <c r="BE149" i="21"/>
  <c r="BC149" i="21"/>
  <c r="CA155" i="7" l="1"/>
  <c r="CA147" i="7"/>
  <c r="CA154" i="7"/>
  <c r="CA153" i="7"/>
  <c r="CA148" i="7"/>
  <c r="CA150" i="7"/>
  <c r="CA156" i="7"/>
  <c r="CA351" i="7"/>
  <c r="CA194" i="7"/>
  <c r="CA374" i="7"/>
  <c r="CA372" i="7"/>
  <c r="CA366" i="7"/>
  <c r="CA352" i="7"/>
  <c r="CA336" i="7"/>
  <c r="CA188" i="7"/>
  <c r="CA259" i="7"/>
  <c r="CA399" i="7"/>
  <c r="CA388" i="7"/>
  <c r="CA384" i="7"/>
  <c r="CA371" i="7"/>
  <c r="CA369" i="7"/>
  <c r="CA334" i="7"/>
  <c r="CA330" i="7"/>
  <c r="CA326" i="7"/>
  <c r="CA324" i="7"/>
  <c r="CA288" i="7"/>
  <c r="CA264" i="7"/>
  <c r="CA260" i="7"/>
  <c r="CA257" i="7"/>
  <c r="CA251" i="7"/>
  <c r="CA243" i="7"/>
  <c r="CA240" i="7"/>
  <c r="CA250" i="7"/>
  <c r="CA293" i="7"/>
  <c r="CA165" i="7"/>
  <c r="CA161" i="7"/>
  <c r="CA157" i="7"/>
  <c r="CA367" i="7"/>
  <c r="CA363" i="7"/>
  <c r="CA361" i="7"/>
  <c r="CA359" i="7"/>
  <c r="CA304" i="7"/>
  <c r="CA195" i="7"/>
  <c r="CA385" i="7"/>
  <c r="CA204" i="7"/>
  <c r="CA368" i="7"/>
  <c r="CA362" i="7"/>
  <c r="CA265" i="7"/>
  <c r="CA166" i="7"/>
  <c r="CA321" i="7"/>
  <c r="CA205" i="7"/>
  <c r="CA189" i="7"/>
  <c r="CA162" i="7"/>
  <c r="CA386" i="7"/>
  <c r="CA355" i="7"/>
  <c r="CA329" i="7"/>
  <c r="CA325" i="7"/>
  <c r="CA320" i="7"/>
  <c r="CA209" i="7"/>
  <c r="CA190" i="7"/>
  <c r="CA331" i="7"/>
  <c r="CA261" i="7"/>
  <c r="CA191" i="7"/>
  <c r="CA187" i="7"/>
  <c r="CA160" i="7"/>
  <c r="CA158" i="7"/>
  <c r="CA390" i="7"/>
  <c r="CA364" i="7"/>
  <c r="CA356" i="7"/>
  <c r="CA347" i="7"/>
  <c r="CA341" i="7"/>
  <c r="CA339" i="7"/>
  <c r="CA309" i="7"/>
  <c r="CA277" i="7"/>
  <c r="CA270" i="7"/>
  <c r="CA268" i="7"/>
  <c r="CA236" i="7"/>
  <c r="CA200" i="7"/>
  <c r="CA198" i="7"/>
  <c r="CA163" i="7"/>
  <c r="CA350" i="7"/>
  <c r="CA346" i="7"/>
  <c r="CA287" i="7"/>
  <c r="CA272" i="7"/>
  <c r="CA201" i="7"/>
  <c r="CA401" i="7"/>
  <c r="CA357" i="7"/>
  <c r="CA348" i="7"/>
  <c r="CA337" i="7"/>
  <c r="CA327" i="7"/>
  <c r="CA314" i="7"/>
  <c r="CA278" i="7"/>
  <c r="CA266" i="7"/>
  <c r="CA256" i="7"/>
  <c r="CA237" i="7"/>
  <c r="CA202" i="7"/>
  <c r="CA196" i="7"/>
  <c r="CA186" i="7"/>
  <c r="CA164" i="7"/>
  <c r="CA159" i="7"/>
  <c r="CA397" i="7"/>
  <c r="CA387" i="7"/>
  <c r="CA373" i="7"/>
  <c r="CA370" i="7"/>
  <c r="CA365" i="7"/>
  <c r="CA360" i="7"/>
  <c r="CA358" i="7"/>
  <c r="CA353" i="7"/>
  <c r="CA340" i="7"/>
  <c r="CA338" i="7"/>
  <c r="CA332" i="7"/>
  <c r="CA323" i="7"/>
  <c r="CA298" i="7"/>
  <c r="CA269" i="7"/>
  <c r="CA267" i="7"/>
  <c r="CA262" i="7"/>
  <c r="CA241" i="7"/>
  <c r="CA238" i="7"/>
  <c r="CA206" i="7"/>
  <c r="CA199" i="7"/>
  <c r="CA197" i="7"/>
  <c r="CA192" i="7"/>
  <c r="CA400" i="7"/>
  <c r="CA398" i="7"/>
  <c r="CA354" i="7"/>
  <c r="CA349" i="7"/>
  <c r="CA333" i="7"/>
  <c r="CA328" i="7"/>
  <c r="CA299" i="7"/>
  <c r="CA279" i="7"/>
  <c r="CA263" i="7"/>
  <c r="CA208" i="7"/>
  <c r="CA193" i="7"/>
  <c r="CA406" i="7"/>
  <c r="CA13" i="6"/>
  <c r="CA63" i="6"/>
  <c r="CA91" i="6"/>
  <c r="CA85" i="6"/>
  <c r="CA34" i="6"/>
  <c r="CA48" i="6"/>
  <c r="CA102" i="6"/>
  <c r="CA67" i="6"/>
  <c r="CA17" i="6"/>
  <c r="CA51" i="6"/>
  <c r="CA42" i="6"/>
  <c r="CA53" i="6"/>
  <c r="CA74" i="6"/>
  <c r="CA73" i="6"/>
  <c r="CA25" i="6"/>
  <c r="CA15" i="6"/>
  <c r="CA45" i="6"/>
  <c r="CA33" i="6"/>
  <c r="CA68" i="6"/>
  <c r="CA92" i="6"/>
  <c r="CA38" i="6"/>
  <c r="CA78" i="6"/>
  <c r="CA82" i="6"/>
  <c r="CA18" i="6"/>
  <c r="CA72" i="6"/>
  <c r="CA52" i="6"/>
  <c r="CA61" i="6"/>
  <c r="CA84" i="6"/>
  <c r="CA57" i="6"/>
  <c r="CA19" i="6"/>
  <c r="CA104" i="6"/>
  <c r="CA30" i="6"/>
  <c r="CA26" i="6"/>
  <c r="CA79" i="6"/>
  <c r="CA32" i="6"/>
  <c r="CA75" i="6"/>
  <c r="CA55" i="6"/>
  <c r="CA59" i="6"/>
  <c r="CA7" i="6"/>
  <c r="CA47" i="6"/>
  <c r="CA65" i="6"/>
  <c r="CA60" i="6"/>
  <c r="CA12" i="6"/>
  <c r="CA35" i="6"/>
  <c r="CA62" i="6"/>
  <c r="CA22" i="6"/>
  <c r="CA46" i="6"/>
  <c r="CA5" i="6"/>
  <c r="CA70" i="6"/>
  <c r="CA101" i="6"/>
  <c r="CA83" i="6"/>
  <c r="CA88" i="6"/>
  <c r="CA56" i="6"/>
  <c r="CA41" i="6"/>
  <c r="CA23" i="6"/>
  <c r="CA87" i="6"/>
  <c r="CA54" i="6"/>
  <c r="CA36" i="6"/>
  <c r="CA95" i="6"/>
  <c r="CA44" i="6"/>
  <c r="CA43" i="6"/>
  <c r="CA6" i="6"/>
  <c r="CA31" i="6"/>
  <c r="CA77" i="6"/>
  <c r="CA86" i="6"/>
  <c r="CA11" i="6"/>
  <c r="CA4" i="6"/>
  <c r="CA14" i="6"/>
  <c r="CA27" i="6"/>
  <c r="CA76" i="6"/>
  <c r="CA89" i="6"/>
  <c r="CA21" i="6"/>
  <c r="CA100" i="6"/>
  <c r="CA8" i="6"/>
  <c r="CA10" i="6"/>
  <c r="CA16" i="6"/>
  <c r="CA94" i="6"/>
  <c r="CA69" i="6"/>
  <c r="CA24" i="6"/>
  <c r="CA40" i="6"/>
  <c r="CA93" i="6"/>
  <c r="CA20" i="6"/>
  <c r="CA71" i="6"/>
  <c r="CA29" i="6"/>
  <c r="CA96" i="6"/>
  <c r="CA103" i="6"/>
  <c r="CA50" i="6"/>
  <c r="CA98" i="6"/>
  <c r="CA28" i="6"/>
  <c r="CA39" i="6"/>
  <c r="CA9" i="6"/>
  <c r="CA58" i="6"/>
  <c r="CA66" i="6"/>
  <c r="CA49" i="6"/>
  <c r="CA105" i="6"/>
  <c r="CA154" i="6"/>
  <c r="BG149" i="21"/>
  <c r="AN229" i="3"/>
  <c r="AM229" i="3"/>
  <c r="AL229" i="3"/>
  <c r="AK229" i="3"/>
  <c r="AJ229" i="3"/>
  <c r="AI229" i="3"/>
  <c r="AH229" i="3"/>
  <c r="AG229" i="3"/>
  <c r="AF229" i="3"/>
  <c r="AD229" i="3"/>
  <c r="AC229" i="3"/>
  <c r="AB229" i="3"/>
  <c r="AA229" i="3"/>
  <c r="Z229" i="3"/>
  <c r="X229" i="3"/>
  <c r="W229" i="3"/>
  <c r="V229" i="3"/>
  <c r="U229" i="3"/>
  <c r="T229" i="3"/>
  <c r="S229" i="3"/>
  <c r="R229" i="3"/>
  <c r="BE147" i="21"/>
  <c r="BC147" i="21"/>
  <c r="BD129" i="20"/>
  <c r="BB129" i="20"/>
  <c r="BD128" i="20"/>
  <c r="BB128" i="20"/>
  <c r="AU157" i="17"/>
  <c r="AS157" i="17"/>
  <c r="AU158" i="17"/>
  <c r="AS158" i="17"/>
  <c r="AT166" i="16"/>
  <c r="AR166" i="16"/>
  <c r="AT164" i="16"/>
  <c r="AR164" i="16"/>
  <c r="AT163" i="16"/>
  <c r="AR163" i="16"/>
  <c r="AU162" i="15"/>
  <c r="AS162" i="15"/>
  <c r="AU161" i="15"/>
  <c r="AS161" i="15"/>
  <c r="BY120" i="14"/>
  <c r="BW120" i="14"/>
  <c r="BY118" i="14"/>
  <c r="BW118" i="14"/>
  <c r="OB29" i="13"/>
  <c r="NZ29" i="13"/>
  <c r="BY32" i="12"/>
  <c r="BW32" i="12"/>
  <c r="BZ126" i="11"/>
  <c r="BX126" i="11"/>
  <c r="BZ124" i="11"/>
  <c r="BX124" i="11"/>
  <c r="BZ123" i="11"/>
  <c r="BX123" i="11"/>
  <c r="BZ113" i="9"/>
  <c r="BX113" i="9"/>
  <c r="BY115" i="8"/>
  <c r="BW115" i="8"/>
  <c r="BY113" i="8"/>
  <c r="BW113" i="8"/>
  <c r="BY112" i="8"/>
  <c r="BW112" i="8"/>
  <c r="BY242" i="6"/>
  <c r="BW242" i="6"/>
  <c r="BY241" i="6"/>
  <c r="BW241" i="6"/>
  <c r="BY239" i="6"/>
  <c r="BW239" i="6"/>
  <c r="BY238" i="6"/>
  <c r="BW238" i="6"/>
  <c r="BY237" i="6"/>
  <c r="BW237" i="6"/>
  <c r="BY236" i="6"/>
  <c r="BW236" i="6"/>
  <c r="AU53" i="18"/>
  <c r="AS76" i="18"/>
  <c r="AW76" i="18" s="1"/>
  <c r="AS45" i="18"/>
  <c r="AW45" i="18" s="1"/>
  <c r="AS46" i="18"/>
  <c r="AW46" i="18" s="1"/>
  <c r="AS47" i="18"/>
  <c r="AW47" i="18" s="1"/>
  <c r="AS48" i="18"/>
  <c r="AW48" i="18" s="1"/>
  <c r="AS49" i="18"/>
  <c r="AW49" i="18" s="1"/>
  <c r="AS50" i="18"/>
  <c r="AW50" i="18" s="1"/>
  <c r="AS51" i="18"/>
  <c r="AW51" i="18" s="1"/>
  <c r="AS52" i="18"/>
  <c r="AW52" i="18" s="1"/>
  <c r="AS53" i="18"/>
  <c r="AS55" i="18"/>
  <c r="AW55" i="18" s="1"/>
  <c r="AS71" i="18"/>
  <c r="AW71" i="18" s="1"/>
  <c r="AS57" i="18"/>
  <c r="AW57" i="18" s="1"/>
  <c r="AS58" i="18"/>
  <c r="AW58" i="18" s="1"/>
  <c r="AS59" i="18"/>
  <c r="AW59" i="18" s="1"/>
  <c r="AS60" i="18"/>
  <c r="AW60" i="18" s="1"/>
  <c r="AS61" i="18"/>
  <c r="AW61" i="18" s="1"/>
  <c r="AS62" i="18"/>
  <c r="AW62" i="18" s="1"/>
  <c r="AS64" i="18"/>
  <c r="AW64" i="18" s="1"/>
  <c r="AS66" i="18"/>
  <c r="AW66" i="18" s="1"/>
  <c r="AS67" i="18"/>
  <c r="AW67" i="18" s="1"/>
  <c r="AS68" i="18"/>
  <c r="AW68" i="18" s="1"/>
  <c r="AS69" i="18"/>
  <c r="AW69" i="18" s="1"/>
  <c r="AS77" i="18"/>
  <c r="AW77" i="18" s="1"/>
  <c r="AS78" i="18"/>
  <c r="AW78" i="18" s="1"/>
  <c r="AR53" i="16"/>
  <c r="AV53" i="16" s="1"/>
  <c r="AR58" i="16"/>
  <c r="AV58" i="16" s="1"/>
  <c r="AR63" i="16"/>
  <c r="AV63" i="16" s="1"/>
  <c r="AR65" i="16"/>
  <c r="AV65" i="16" s="1"/>
  <c r="AR72" i="16"/>
  <c r="AV72" i="16" s="1"/>
  <c r="AR75" i="16"/>
  <c r="AV75" i="16" s="1"/>
  <c r="AR76" i="16"/>
  <c r="AV76" i="16" s="1"/>
  <c r="AR79" i="16"/>
  <c r="AV79" i="16" s="1"/>
  <c r="AR88" i="16"/>
  <c r="AV88" i="16" s="1"/>
  <c r="AS61" i="15"/>
  <c r="AS95" i="15"/>
  <c r="AS62" i="15"/>
  <c r="AS63" i="15"/>
  <c r="AS64" i="15"/>
  <c r="AS65" i="15"/>
  <c r="AS66" i="15"/>
  <c r="AS67" i="15"/>
  <c r="AS68" i="15"/>
  <c r="AS69" i="15"/>
  <c r="AS70" i="15"/>
  <c r="AS71" i="15"/>
  <c r="BY29" i="14"/>
  <c r="BY33" i="14"/>
  <c r="CA33" i="14" s="1"/>
  <c r="BY39" i="14"/>
  <c r="CA39" i="14" s="1"/>
  <c r="BY41" i="14"/>
  <c r="CA41" i="14" s="1"/>
  <c r="BW29" i="14"/>
  <c r="BX44" i="10"/>
  <c r="CB44" i="10" s="1"/>
  <c r="BX15" i="10"/>
  <c r="CB15" i="10" s="1"/>
  <c r="BX16" i="10"/>
  <c r="CB16" i="10" s="1"/>
  <c r="BX17" i="10"/>
  <c r="CB17" i="10" s="1"/>
  <c r="BX18" i="10"/>
  <c r="CB18" i="10" s="1"/>
  <c r="BX19" i="10"/>
  <c r="CB19" i="10" s="1"/>
  <c r="BX20" i="10"/>
  <c r="CB20" i="10" s="1"/>
  <c r="BX21" i="10"/>
  <c r="CB21" i="10" s="1"/>
  <c r="BX22" i="10"/>
  <c r="CB22" i="10" s="1"/>
  <c r="BX5" i="9"/>
  <c r="CB5" i="9" s="1"/>
  <c r="BX6" i="9"/>
  <c r="CB6" i="9" s="1"/>
  <c r="BX7" i="9"/>
  <c r="CB7" i="9" s="1"/>
  <c r="BX8" i="9"/>
  <c r="CB8" i="9" s="1"/>
  <c r="BX9" i="9"/>
  <c r="CB9" i="9" s="1"/>
  <c r="BX10" i="9"/>
  <c r="CB10" i="9" s="1"/>
  <c r="BX42" i="9"/>
  <c r="CB42" i="9" s="1"/>
  <c r="BX11" i="9"/>
  <c r="CB11" i="9" s="1"/>
  <c r="BX12" i="9"/>
  <c r="CB12" i="9" s="1"/>
  <c r="BX13" i="9"/>
  <c r="CB13" i="9" s="1"/>
  <c r="BX14" i="9"/>
  <c r="CB14" i="9" s="1"/>
  <c r="BX15" i="9"/>
  <c r="CB15" i="9" s="1"/>
  <c r="BX16" i="9"/>
  <c r="CB16" i="9" s="1"/>
  <c r="BX17" i="9"/>
  <c r="CB17" i="9" s="1"/>
  <c r="BX18" i="9"/>
  <c r="CB18" i="9" s="1"/>
  <c r="BY5" i="8"/>
  <c r="BY8" i="8"/>
  <c r="BY20" i="8"/>
  <c r="BW5" i="8"/>
  <c r="BW6" i="8"/>
  <c r="CA6" i="8" s="1"/>
  <c r="BW7" i="8"/>
  <c r="CA7" i="8" s="1"/>
  <c r="BW8" i="8"/>
  <c r="BW9" i="8"/>
  <c r="CA9" i="8" s="1"/>
  <c r="BW10" i="8"/>
  <c r="CA10" i="8" s="1"/>
  <c r="BW11" i="8"/>
  <c r="CA11" i="8" s="1"/>
  <c r="BW12" i="8"/>
  <c r="CA12" i="8" s="1"/>
  <c r="BW39" i="8"/>
  <c r="CA39" i="8" s="1"/>
  <c r="BW13" i="8"/>
  <c r="CA13" i="8" s="1"/>
  <c r="BW14" i="8"/>
  <c r="CA14" i="8" s="1"/>
  <c r="BW15" i="8"/>
  <c r="CA15" i="8" s="1"/>
  <c r="BW16" i="8"/>
  <c r="CA16" i="8" s="1"/>
  <c r="BW17" i="8"/>
  <c r="CA17" i="8" s="1"/>
  <c r="BW18" i="8"/>
  <c r="CA18" i="8" s="1"/>
  <c r="BW19" i="8"/>
  <c r="CA19" i="8" s="1"/>
  <c r="BW20" i="8"/>
  <c r="AN4" i="19"/>
  <c r="BW92" i="7"/>
  <c r="CA92" i="7" s="1"/>
  <c r="BE125" i="21"/>
  <c r="BC125" i="21"/>
  <c r="BE124" i="21"/>
  <c r="BC124" i="21"/>
  <c r="BE122" i="21"/>
  <c r="BC122" i="21"/>
  <c r="BE121" i="21"/>
  <c r="BC121" i="21"/>
  <c r="BE120" i="21"/>
  <c r="BC120" i="21"/>
  <c r="BE119" i="21"/>
  <c r="BC119" i="21"/>
  <c r="BE118" i="21"/>
  <c r="BC118" i="21"/>
  <c r="BE117" i="21"/>
  <c r="BC117" i="21"/>
  <c r="BE116" i="21"/>
  <c r="BC116" i="21"/>
  <c r="BE115" i="21"/>
  <c r="BC115" i="21"/>
  <c r="BE114" i="21"/>
  <c r="BC114" i="21"/>
  <c r="BE113" i="21"/>
  <c r="BC113" i="21"/>
  <c r="BE112" i="21"/>
  <c r="BC112" i="21"/>
  <c r="BE111" i="21"/>
  <c r="BC111" i="21"/>
  <c r="BE110" i="21"/>
  <c r="BC110" i="21"/>
  <c r="BE109" i="21"/>
  <c r="BC109" i="21"/>
  <c r="BE108" i="21"/>
  <c r="BC108" i="21"/>
  <c r="BE107" i="21"/>
  <c r="BC107" i="21"/>
  <c r="BE106" i="21"/>
  <c r="BC106" i="21"/>
  <c r="BE105" i="21"/>
  <c r="BC105" i="21"/>
  <c r="BD109" i="20"/>
  <c r="BB109" i="20"/>
  <c r="BD108" i="20"/>
  <c r="BB108" i="20"/>
  <c r="BD107" i="20"/>
  <c r="BB107" i="20"/>
  <c r="BD106" i="20"/>
  <c r="BB106" i="20"/>
  <c r="BD105" i="20"/>
  <c r="BB105" i="20"/>
  <c r="BD104" i="20"/>
  <c r="BB104" i="20"/>
  <c r="BD103" i="20"/>
  <c r="BB103" i="20"/>
  <c r="BD102" i="20"/>
  <c r="BB102" i="20"/>
  <c r="BD101" i="20"/>
  <c r="BB101" i="20"/>
  <c r="BD100" i="20"/>
  <c r="BB100" i="20"/>
  <c r="BD99" i="20"/>
  <c r="BB99" i="20"/>
  <c r="BD98" i="20"/>
  <c r="BB98" i="20"/>
  <c r="BD97" i="20"/>
  <c r="BB97" i="20"/>
  <c r="AP106" i="19"/>
  <c r="AN106" i="19"/>
  <c r="AP105" i="19"/>
  <c r="AN105" i="19"/>
  <c r="AP103" i="19"/>
  <c r="AN103" i="19"/>
  <c r="AP102" i="19"/>
  <c r="AN102" i="19"/>
  <c r="AP101" i="19"/>
  <c r="AN101" i="19"/>
  <c r="AP100" i="19"/>
  <c r="AN100" i="19"/>
  <c r="AP99" i="19"/>
  <c r="AN99" i="19"/>
  <c r="AP98" i="19"/>
  <c r="AN98" i="19"/>
  <c r="AP97" i="19"/>
  <c r="AN97" i="19"/>
  <c r="AP96" i="19"/>
  <c r="AN96" i="19"/>
  <c r="AP95" i="19"/>
  <c r="AN95" i="19"/>
  <c r="AP94" i="19"/>
  <c r="AN94" i="19"/>
  <c r="AP93" i="19"/>
  <c r="AN93" i="19"/>
  <c r="AP92" i="19"/>
  <c r="AN92" i="19"/>
  <c r="AP91" i="19"/>
  <c r="AN91" i="19"/>
  <c r="AP90" i="19"/>
  <c r="AN90" i="19"/>
  <c r="AP89" i="19"/>
  <c r="AN89" i="19"/>
  <c r="AP88" i="19"/>
  <c r="AN88" i="19"/>
  <c r="AU99" i="18"/>
  <c r="AS99" i="18"/>
  <c r="AU136" i="17"/>
  <c r="AS136" i="17"/>
  <c r="AU135" i="17"/>
  <c r="AS135" i="17"/>
  <c r="AU134" i="17"/>
  <c r="AS134" i="17"/>
  <c r="AU133" i="17"/>
  <c r="AS133" i="17"/>
  <c r="AU132" i="17"/>
  <c r="AS132" i="17"/>
  <c r="AU131" i="17"/>
  <c r="AS131" i="17"/>
  <c r="AU130" i="17"/>
  <c r="AS130" i="17"/>
  <c r="AU129" i="17"/>
  <c r="AS129" i="17"/>
  <c r="AU128" i="17"/>
  <c r="AS128" i="17"/>
  <c r="AU127" i="17"/>
  <c r="AS127" i="17"/>
  <c r="AU126" i="17"/>
  <c r="AS126" i="17"/>
  <c r="AU125" i="17"/>
  <c r="AS125" i="17"/>
  <c r="AU124" i="17"/>
  <c r="AS124" i="17"/>
  <c r="AU123" i="17"/>
  <c r="AS123" i="17"/>
  <c r="AU122" i="17"/>
  <c r="AS122" i="17"/>
  <c r="AU121" i="17"/>
  <c r="AS121" i="17"/>
  <c r="AT139" i="16"/>
  <c r="AR139" i="16"/>
  <c r="AT138" i="16"/>
  <c r="AR138" i="16"/>
  <c r="AT137" i="16"/>
  <c r="AR137" i="16"/>
  <c r="AT136" i="16"/>
  <c r="AR136" i="16"/>
  <c r="AT135" i="16"/>
  <c r="AR135" i="16"/>
  <c r="AT134" i="16"/>
  <c r="AR134" i="16"/>
  <c r="AT133" i="16"/>
  <c r="AR133" i="16"/>
  <c r="AT132" i="16"/>
  <c r="AR132" i="16"/>
  <c r="AT131" i="16"/>
  <c r="AR131" i="16"/>
  <c r="AT130" i="16"/>
  <c r="AR130" i="16"/>
  <c r="AT129" i="16"/>
  <c r="AR129" i="16"/>
  <c r="AU139" i="15"/>
  <c r="AS139" i="15"/>
  <c r="AU138" i="15"/>
  <c r="AS138" i="15"/>
  <c r="AU137" i="15"/>
  <c r="AS137" i="15"/>
  <c r="AU136" i="15"/>
  <c r="AS136" i="15"/>
  <c r="AU135" i="15"/>
  <c r="AS135" i="15"/>
  <c r="AU134" i="15"/>
  <c r="AS134" i="15"/>
  <c r="AU133" i="15"/>
  <c r="AS133" i="15"/>
  <c r="AU132" i="15"/>
  <c r="AS132" i="15"/>
  <c r="AU131" i="15"/>
  <c r="AS131" i="15"/>
  <c r="AU130" i="15"/>
  <c r="AS130" i="15"/>
  <c r="AU129" i="15"/>
  <c r="AS129" i="15"/>
  <c r="AU128" i="15"/>
  <c r="AS128" i="15"/>
  <c r="AU127" i="15"/>
  <c r="AS127" i="15"/>
  <c r="AU126" i="15"/>
  <c r="AS126" i="15"/>
  <c r="BY98" i="14"/>
  <c r="BW98" i="14"/>
  <c r="BY69" i="14"/>
  <c r="BW69" i="14"/>
  <c r="BY70" i="14"/>
  <c r="BW70" i="14"/>
  <c r="BY96" i="14"/>
  <c r="BW96" i="14"/>
  <c r="BY95" i="14"/>
  <c r="BW95" i="14"/>
  <c r="BY94" i="14"/>
  <c r="BW94" i="14"/>
  <c r="BY93" i="14"/>
  <c r="BW93" i="14"/>
  <c r="BY92" i="14"/>
  <c r="BW92" i="14"/>
  <c r="BY91" i="14"/>
  <c r="BW91" i="14"/>
  <c r="BY90" i="14"/>
  <c r="BW90" i="14"/>
  <c r="BY89" i="14"/>
  <c r="BW89" i="14"/>
  <c r="BY88" i="14"/>
  <c r="BW88" i="14"/>
  <c r="BY87" i="14"/>
  <c r="BW87" i="14"/>
  <c r="BY86" i="14"/>
  <c r="BW86" i="14"/>
  <c r="BY85" i="14"/>
  <c r="BW85" i="14"/>
  <c r="BY84" i="14"/>
  <c r="BW84" i="14"/>
  <c r="BY83" i="14"/>
  <c r="BW83" i="14"/>
  <c r="BY82" i="14"/>
  <c r="BW82" i="14"/>
  <c r="OB24" i="13"/>
  <c r="NZ24" i="13"/>
  <c r="OB10" i="13"/>
  <c r="NZ10" i="13"/>
  <c r="BY27" i="12"/>
  <c r="BW27" i="12"/>
  <c r="BY26" i="12"/>
  <c r="BW26" i="12"/>
  <c r="BY12" i="12"/>
  <c r="BW12" i="12"/>
  <c r="BZ70" i="11"/>
  <c r="BX70" i="11"/>
  <c r="BZ99" i="11"/>
  <c r="BX99" i="11"/>
  <c r="BZ97" i="11"/>
  <c r="BX97" i="11"/>
  <c r="BZ96" i="11"/>
  <c r="BX96" i="11"/>
  <c r="BZ95" i="11"/>
  <c r="BX95" i="11"/>
  <c r="BZ94" i="11"/>
  <c r="BX94" i="11"/>
  <c r="BZ93" i="11"/>
  <c r="BX93" i="11"/>
  <c r="BZ92" i="11"/>
  <c r="BX92" i="11"/>
  <c r="BZ91" i="11"/>
  <c r="BX91" i="11"/>
  <c r="BZ90" i="11"/>
  <c r="BX90" i="11"/>
  <c r="BZ89" i="11"/>
  <c r="BX89" i="11"/>
  <c r="BZ88" i="11"/>
  <c r="BX88" i="11"/>
  <c r="BZ87" i="11"/>
  <c r="BX87" i="11"/>
  <c r="BZ86" i="11"/>
  <c r="BX86" i="11"/>
  <c r="BZ85" i="11"/>
  <c r="BX85" i="11"/>
  <c r="BZ84" i="11"/>
  <c r="BX84" i="11"/>
  <c r="BZ60" i="9"/>
  <c r="BX60" i="9"/>
  <c r="BZ89" i="9"/>
  <c r="BX89" i="9"/>
  <c r="BZ87" i="9"/>
  <c r="BX87" i="9"/>
  <c r="BZ86" i="9"/>
  <c r="BX86" i="9"/>
  <c r="BZ85" i="9"/>
  <c r="BX85" i="9"/>
  <c r="BZ84" i="9"/>
  <c r="BX84" i="9"/>
  <c r="BZ83" i="9"/>
  <c r="BX83" i="9"/>
  <c r="BZ82" i="9"/>
  <c r="BX82" i="9"/>
  <c r="BZ81" i="9"/>
  <c r="BX81" i="9"/>
  <c r="BZ80" i="9"/>
  <c r="BX80" i="9"/>
  <c r="BZ79" i="9"/>
  <c r="BX79" i="9"/>
  <c r="BZ78" i="9"/>
  <c r="BX78" i="9"/>
  <c r="BZ77" i="9"/>
  <c r="BX77" i="9"/>
  <c r="BZ76" i="9"/>
  <c r="BX76" i="9"/>
  <c r="BZ75" i="9"/>
  <c r="BX75" i="9"/>
  <c r="BZ74" i="9"/>
  <c r="BX74" i="9"/>
  <c r="BZ73" i="9"/>
  <c r="BX73" i="9"/>
  <c r="BZ72" i="9"/>
  <c r="BX72" i="9"/>
  <c r="BY94" i="8"/>
  <c r="BW94" i="8"/>
  <c r="BY92" i="8"/>
  <c r="BW92" i="8"/>
  <c r="BY91" i="8"/>
  <c r="BW91" i="8"/>
  <c r="BY90" i="8"/>
  <c r="BW90" i="8"/>
  <c r="BY89" i="8"/>
  <c r="BW89" i="8"/>
  <c r="BY88" i="8"/>
  <c r="BW88" i="8"/>
  <c r="BY87" i="8"/>
  <c r="BW87" i="8"/>
  <c r="BY86" i="8"/>
  <c r="BW86" i="8"/>
  <c r="BY85" i="8"/>
  <c r="BW85" i="8"/>
  <c r="BY84" i="8"/>
  <c r="BW84" i="8"/>
  <c r="BY83" i="8"/>
  <c r="BW83" i="8"/>
  <c r="BY82" i="8"/>
  <c r="BW82" i="8"/>
  <c r="BY81" i="8"/>
  <c r="BW81" i="8"/>
  <c r="BY80" i="8"/>
  <c r="BW80" i="8"/>
  <c r="BY79" i="8"/>
  <c r="BW79" i="8"/>
  <c r="BY78" i="8"/>
  <c r="BW78" i="8"/>
  <c r="BY77" i="8"/>
  <c r="BW77" i="8"/>
  <c r="BY76" i="8"/>
  <c r="BW76" i="8"/>
  <c r="BF128" i="20" l="1"/>
  <c r="AW157" i="17"/>
  <c r="AW70" i="15"/>
  <c r="AW66" i="15"/>
  <c r="AW62" i="15"/>
  <c r="AW71" i="15"/>
  <c r="AW67" i="15"/>
  <c r="AW63" i="15"/>
  <c r="AW69" i="15"/>
  <c r="AW95" i="15"/>
  <c r="AW68" i="15"/>
  <c r="AW64" i="15"/>
  <c r="AW65" i="15"/>
  <c r="AV163" i="16"/>
  <c r="AV166" i="16"/>
  <c r="CA20" i="8"/>
  <c r="CA29" i="14"/>
  <c r="CA118" i="14"/>
  <c r="OD29" i="13"/>
  <c r="CA32" i="12"/>
  <c r="BF129" i="20"/>
  <c r="AW162" i="15"/>
  <c r="CA120" i="14"/>
  <c r="CB124" i="11"/>
  <c r="CA5" i="8"/>
  <c r="CA8" i="8"/>
  <c r="CA112" i="8"/>
  <c r="CA115" i="8"/>
  <c r="BG147" i="21"/>
  <c r="CA239" i="6"/>
  <c r="CA238" i="6"/>
  <c r="CA241" i="6"/>
  <c r="AW53" i="18"/>
  <c r="AW99" i="18"/>
  <c r="AW158" i="17"/>
  <c r="AV164" i="16"/>
  <c r="AW161" i="15"/>
  <c r="CA83" i="14"/>
  <c r="CA94" i="14"/>
  <c r="OD10" i="13"/>
  <c r="OD24" i="13"/>
  <c r="CA26" i="12"/>
  <c r="CB123" i="11"/>
  <c r="CB10" i="11"/>
  <c r="CB126" i="11"/>
  <c r="CB7" i="11"/>
  <c r="CB8" i="11"/>
  <c r="CB5" i="11"/>
  <c r="CB11" i="11"/>
  <c r="CB6" i="11"/>
  <c r="CB113" i="9"/>
  <c r="CA113" i="8"/>
  <c r="CA242" i="6"/>
  <c r="CA236" i="6"/>
  <c r="CA237" i="6"/>
  <c r="BG119" i="21"/>
  <c r="BG122" i="21"/>
  <c r="BG124" i="21"/>
  <c r="AR89" i="19"/>
  <c r="AR91" i="19"/>
  <c r="AR93" i="19"/>
  <c r="AR97" i="19"/>
  <c r="AR98" i="19"/>
  <c r="AR100" i="19"/>
  <c r="AR103" i="19"/>
  <c r="AR106" i="19"/>
  <c r="CA70" i="14"/>
  <c r="CA98" i="14"/>
  <c r="AR96" i="19"/>
  <c r="AR99" i="19"/>
  <c r="AR105" i="19"/>
  <c r="AW124" i="17"/>
  <c r="AW128" i="17"/>
  <c r="AW132" i="17"/>
  <c r="AW132" i="15"/>
  <c r="AW136" i="15"/>
  <c r="CB95" i="11"/>
  <c r="CB99" i="11"/>
  <c r="CB97" i="11"/>
  <c r="CB70" i="11"/>
  <c r="AW137" i="15"/>
  <c r="BG120" i="21"/>
  <c r="BG125" i="21"/>
  <c r="BG108" i="21"/>
  <c r="BG110" i="21"/>
  <c r="BG112" i="21"/>
  <c r="BG114" i="21"/>
  <c r="BG107" i="21"/>
  <c r="BG111" i="21"/>
  <c r="BG115" i="21"/>
  <c r="BG116" i="21"/>
  <c r="BG105" i="21"/>
  <c r="BG118" i="21"/>
  <c r="BG109" i="21"/>
  <c r="BG117" i="21"/>
  <c r="BG106" i="21"/>
  <c r="BG113" i="21"/>
  <c r="BG121" i="21"/>
  <c r="BF104" i="20"/>
  <c r="BF97" i="20"/>
  <c r="BF106" i="20"/>
  <c r="BF109" i="20"/>
  <c r="BF107" i="20"/>
  <c r="BF98" i="20"/>
  <c r="BF100" i="20"/>
  <c r="BF102" i="20"/>
  <c r="BF105" i="20"/>
  <c r="BF99" i="20"/>
  <c r="BF101" i="20"/>
  <c r="BF103" i="20"/>
  <c r="BF108" i="20"/>
  <c r="AR88" i="19"/>
  <c r="AR102" i="19"/>
  <c r="AR92" i="19"/>
  <c r="AR94" i="19"/>
  <c r="AR90" i="19"/>
  <c r="AR95" i="19"/>
  <c r="AR101" i="19"/>
  <c r="AW127" i="17"/>
  <c r="AW123" i="17"/>
  <c r="AW131" i="17"/>
  <c r="AW122" i="17"/>
  <c r="AW125" i="17"/>
  <c r="AW130" i="17"/>
  <c r="AW133" i="17"/>
  <c r="AW136" i="17"/>
  <c r="AW121" i="17"/>
  <c r="AW126" i="17"/>
  <c r="AW129" i="17"/>
  <c r="AW134" i="17"/>
  <c r="AW135" i="17"/>
  <c r="AV135" i="16"/>
  <c r="AV136" i="16"/>
  <c r="AV130" i="16"/>
  <c r="AV132" i="16"/>
  <c r="AV129" i="16"/>
  <c r="AV137" i="16"/>
  <c r="AV134" i="16"/>
  <c r="AV138" i="16"/>
  <c r="AV131" i="16"/>
  <c r="AV133" i="16"/>
  <c r="AV139" i="16"/>
  <c r="AW138" i="15"/>
  <c r="AW127" i="15"/>
  <c r="AW128" i="15"/>
  <c r="AW130" i="15"/>
  <c r="AW135" i="15"/>
  <c r="AW129" i="15"/>
  <c r="AW126" i="15"/>
  <c r="AW131" i="15"/>
  <c r="AW133" i="15"/>
  <c r="AW134" i="15"/>
  <c r="AW139" i="15"/>
  <c r="CA69" i="14"/>
  <c r="CA92" i="14"/>
  <c r="CA93" i="14"/>
  <c r="CA82" i="14"/>
  <c r="CA91" i="14"/>
  <c r="CA88" i="14"/>
  <c r="CA84" i="14"/>
  <c r="CA86" i="14"/>
  <c r="CA90" i="14"/>
  <c r="CA85" i="14"/>
  <c r="CA87" i="14"/>
  <c r="CA89" i="14"/>
  <c r="CA95" i="14"/>
  <c r="CA96" i="14"/>
  <c r="CA27" i="12"/>
  <c r="CA12" i="12"/>
  <c r="CB84" i="11"/>
  <c r="CB91" i="11"/>
  <c r="CB92" i="11"/>
  <c r="CB85" i="11"/>
  <c r="CB87" i="11"/>
  <c r="CB89" i="11"/>
  <c r="CB86" i="11"/>
  <c r="CB93" i="11"/>
  <c r="CB94" i="11"/>
  <c r="CB96" i="11"/>
  <c r="CB88" i="11"/>
  <c r="CB90" i="11"/>
  <c r="CB80" i="9"/>
  <c r="CB85" i="9"/>
  <c r="CB78" i="9"/>
  <c r="CB86" i="9"/>
  <c r="CB60" i="9"/>
  <c r="CB87" i="9"/>
  <c r="CB73" i="9"/>
  <c r="CB77" i="9"/>
  <c r="CB79" i="9"/>
  <c r="CB81" i="9"/>
  <c r="CB84" i="9"/>
  <c r="CB89" i="9"/>
  <c r="CB72" i="9"/>
  <c r="CB74" i="9"/>
  <c r="CB76" i="9"/>
  <c r="CB75" i="9"/>
  <c r="CB82" i="9"/>
  <c r="CB83" i="9"/>
  <c r="CA92" i="8"/>
  <c r="CA94" i="8"/>
  <c r="CA76" i="8"/>
  <c r="CA84" i="8"/>
  <c r="CA85" i="8"/>
  <c r="CA88" i="8"/>
  <c r="CA77" i="8"/>
  <c r="CA79" i="8"/>
  <c r="CA81" i="8"/>
  <c r="CA91" i="8"/>
  <c r="CA78" i="8"/>
  <c r="CA86" i="8"/>
  <c r="CA83" i="8"/>
  <c r="CA87" i="8"/>
  <c r="CA89" i="8"/>
  <c r="CA80" i="8"/>
  <c r="CA82" i="8"/>
  <c r="CA90" i="8"/>
  <c r="BY210" i="6"/>
  <c r="BW210" i="6"/>
  <c r="BY209" i="6"/>
  <c r="BW209" i="6"/>
  <c r="BY207" i="6"/>
  <c r="BW207" i="6"/>
  <c r="BY206" i="6"/>
  <c r="BW206" i="6"/>
  <c r="BY205" i="6"/>
  <c r="BW205" i="6"/>
  <c r="BY203" i="6"/>
  <c r="BW203" i="6"/>
  <c r="BY202" i="6"/>
  <c r="BW202" i="6"/>
  <c r="BY201" i="6"/>
  <c r="BW201" i="6"/>
  <c r="BY200" i="6"/>
  <c r="BW200" i="6"/>
  <c r="BY199" i="6"/>
  <c r="BW199" i="6"/>
  <c r="BY198" i="6"/>
  <c r="BW198" i="6"/>
  <c r="BY197" i="6"/>
  <c r="BW197" i="6"/>
  <c r="BY196" i="6"/>
  <c r="BW196" i="6"/>
  <c r="BY195" i="6"/>
  <c r="BW195" i="6"/>
  <c r="BY194" i="6"/>
  <c r="BW194" i="6"/>
  <c r="BY193" i="6"/>
  <c r="BW193" i="6"/>
  <c r="BY192" i="6"/>
  <c r="BW192" i="6"/>
  <c r="BY191" i="6"/>
  <c r="BW191" i="6"/>
  <c r="BY190" i="6"/>
  <c r="BW190" i="6"/>
  <c r="AW61" i="15"/>
  <c r="BW90" i="7"/>
  <c r="CA90" i="7" s="1"/>
  <c r="AU100" i="18"/>
  <c r="AS100" i="18"/>
  <c r="OB11" i="13"/>
  <c r="NZ11" i="13"/>
  <c r="BY13" i="12"/>
  <c r="BW13" i="12"/>
  <c r="BZ71" i="11"/>
  <c r="BX71" i="11"/>
  <c r="BZ69" i="10"/>
  <c r="BX69" i="10"/>
  <c r="BX10" i="10"/>
  <c r="CB10" i="10" s="1"/>
  <c r="AS44" i="18"/>
  <c r="AW44" i="18" s="1"/>
  <c r="BX14" i="10"/>
  <c r="CB14" i="10" s="1"/>
  <c r="BW88" i="7"/>
  <c r="CA88" i="7" s="1"/>
  <c r="CA209" i="6" l="1"/>
  <c r="CA13" i="12"/>
  <c r="CA200" i="6"/>
  <c r="CA197" i="6"/>
  <c r="CA201" i="6"/>
  <c r="CA206" i="6"/>
  <c r="CA205" i="6"/>
  <c r="CA207" i="6"/>
  <c r="CA210" i="6"/>
  <c r="CA203" i="6"/>
  <c r="CA191" i="6"/>
  <c r="CA195" i="6"/>
  <c r="CA192" i="6"/>
  <c r="CA194" i="6"/>
  <c r="CA196" i="6"/>
  <c r="CA199" i="6"/>
  <c r="CA190" i="6"/>
  <c r="CA198" i="6"/>
  <c r="CA193" i="6"/>
  <c r="CA202" i="6"/>
  <c r="OD11" i="13"/>
  <c r="CB69" i="10"/>
  <c r="AW100" i="18"/>
  <c r="CB71" i="11"/>
  <c r="BX11" i="10"/>
  <c r="CB11" i="10" s="1"/>
  <c r="BW87" i="7"/>
  <c r="CA87" i="7" s="1"/>
  <c r="BY89" i="7"/>
  <c r="BW89" i="7"/>
  <c r="CA89" i="7" l="1"/>
  <c r="AU168" i="15"/>
  <c r="AS168" i="15"/>
  <c r="AU167" i="15"/>
  <c r="AS167" i="15"/>
  <c r="BY251" i="6"/>
  <c r="BW251" i="6"/>
  <c r="BW172" i="6"/>
  <c r="CA172" i="6" s="1"/>
  <c r="BW171" i="6"/>
  <c r="CA171" i="6" s="1"/>
  <c r="AU62" i="17"/>
  <c r="AS62" i="17"/>
  <c r="AS52" i="15"/>
  <c r="AS48" i="15"/>
  <c r="AS45" i="15"/>
  <c r="BX7" i="10"/>
  <c r="CB7" i="10" s="1"/>
  <c r="BY83" i="7"/>
  <c r="BW83" i="7"/>
  <c r="BW86" i="7"/>
  <c r="CA86" i="7" s="1"/>
  <c r="BW81" i="7"/>
  <c r="CA81" i="7" s="1"/>
  <c r="BY11" i="12"/>
  <c r="BW11" i="12"/>
  <c r="AS56" i="15"/>
  <c r="AW167" i="15" l="1"/>
  <c r="AW168" i="15"/>
  <c r="CA251" i="6"/>
  <c r="AW62" i="17"/>
  <c r="AW52" i="15"/>
  <c r="AW45" i="15"/>
  <c r="AW48" i="15"/>
  <c r="CA83" i="7"/>
  <c r="CA11" i="12"/>
  <c r="AW56" i="15"/>
  <c r="OB9" i="13"/>
  <c r="NZ9" i="13"/>
  <c r="AC26" i="5"/>
  <c r="AU190" i="17"/>
  <c r="AS190" i="17"/>
  <c r="BY292" i="6"/>
  <c r="BW292" i="6"/>
  <c r="AP73" i="19"/>
  <c r="AN73" i="19"/>
  <c r="AU96" i="18"/>
  <c r="AS96" i="18"/>
  <c r="AU95" i="18"/>
  <c r="AS95" i="18"/>
  <c r="AU94" i="18"/>
  <c r="AS94" i="18"/>
  <c r="BY66" i="14"/>
  <c r="BW66" i="14"/>
  <c r="BZ69" i="11"/>
  <c r="BX69" i="11"/>
  <c r="BZ66" i="11"/>
  <c r="BX66" i="11"/>
  <c r="BZ63" i="11"/>
  <c r="BX63" i="11"/>
  <c r="BZ70" i="10"/>
  <c r="BX70" i="10"/>
  <c r="BZ68" i="10"/>
  <c r="BX68" i="10"/>
  <c r="BZ67" i="10"/>
  <c r="BX67" i="10"/>
  <c r="BZ62" i="10"/>
  <c r="BX62" i="10"/>
  <c r="BZ64" i="10"/>
  <c r="BX64" i="10"/>
  <c r="BZ63" i="10"/>
  <c r="BX63" i="10"/>
  <c r="BZ61" i="9"/>
  <c r="BX61" i="9"/>
  <c r="BW170" i="6"/>
  <c r="CA170" i="6" s="1"/>
  <c r="BW169" i="6"/>
  <c r="CA169" i="6" s="1"/>
  <c r="BW168" i="6"/>
  <c r="CA168" i="6" s="1"/>
  <c r="BW167" i="6"/>
  <c r="CA167" i="6" s="1"/>
  <c r="BW166" i="6"/>
  <c r="CA166" i="6" s="1"/>
  <c r="BW165" i="6"/>
  <c r="CA165" i="6" s="1"/>
  <c r="BW164" i="6"/>
  <c r="CA164" i="6" s="1"/>
  <c r="BY163" i="6"/>
  <c r="BW163" i="6"/>
  <c r="BW162" i="6"/>
  <c r="CA162" i="6" s="1"/>
  <c r="BW161" i="6"/>
  <c r="CA161" i="6" s="1"/>
  <c r="BW160" i="6"/>
  <c r="CA160" i="6" s="1"/>
  <c r="BW159" i="6"/>
  <c r="CA159" i="6" s="1"/>
  <c r="BW156" i="6"/>
  <c r="CA156" i="6" s="1"/>
  <c r="BE175" i="21"/>
  <c r="BC175" i="21"/>
  <c r="BD148" i="20"/>
  <c r="BB148" i="20"/>
  <c r="AP155" i="19"/>
  <c r="AN155" i="19"/>
  <c r="AU185" i="17"/>
  <c r="AS185" i="17"/>
  <c r="AT202" i="16"/>
  <c r="AR202" i="16"/>
  <c r="BY141" i="14"/>
  <c r="BW141" i="14"/>
  <c r="BZ146" i="11"/>
  <c r="BX146" i="11"/>
  <c r="BZ149" i="10"/>
  <c r="BX149" i="10"/>
  <c r="BZ135" i="9"/>
  <c r="BX135" i="9"/>
  <c r="BY140" i="8"/>
  <c r="BW140" i="8"/>
  <c r="BY285" i="6"/>
  <c r="BW285" i="6"/>
  <c r="BE174" i="21"/>
  <c r="BC174" i="21"/>
  <c r="BD147" i="20"/>
  <c r="BB147" i="20"/>
  <c r="AP154" i="19"/>
  <c r="AN154" i="19"/>
  <c r="AP153" i="19"/>
  <c r="AN153" i="19"/>
  <c r="AU184" i="17"/>
  <c r="AS184" i="17"/>
  <c r="AU183" i="17"/>
  <c r="AS183" i="17"/>
  <c r="AU191" i="17"/>
  <c r="AS191" i="17"/>
  <c r="AT201" i="16"/>
  <c r="AR201" i="16"/>
  <c r="AT200" i="16"/>
  <c r="AR200" i="16"/>
  <c r="AU191" i="15"/>
  <c r="AS191" i="15"/>
  <c r="AU192" i="15"/>
  <c r="AS192" i="15"/>
  <c r="AU190" i="15"/>
  <c r="AS190" i="15"/>
  <c r="BY140" i="14"/>
  <c r="BW140" i="14"/>
  <c r="BZ145" i="11"/>
  <c r="BX145" i="11"/>
  <c r="BZ148" i="10"/>
  <c r="BX148" i="10"/>
  <c r="BZ156" i="10"/>
  <c r="BX156" i="10"/>
  <c r="BZ162" i="10"/>
  <c r="BX162" i="10"/>
  <c r="BZ134" i="9"/>
  <c r="BX134" i="9"/>
  <c r="BY139" i="8"/>
  <c r="BW139" i="8"/>
  <c r="BY138" i="8"/>
  <c r="BW138" i="8"/>
  <c r="BY307" i="6"/>
  <c r="BW307" i="6"/>
  <c r="BY284" i="6"/>
  <c r="BW284" i="6"/>
  <c r="BY283" i="6"/>
  <c r="BW283" i="6"/>
  <c r="BY282" i="6"/>
  <c r="BW282" i="6"/>
  <c r="BZ161" i="10"/>
  <c r="BX161" i="10"/>
  <c r="OD9" i="13" l="1"/>
  <c r="AR153" i="19"/>
  <c r="CB66" i="11"/>
  <c r="CB69" i="11"/>
  <c r="CB68" i="10"/>
  <c r="AW190" i="17"/>
  <c r="AW185" i="17"/>
  <c r="CA292" i="6"/>
  <c r="BG175" i="21"/>
  <c r="AR73" i="19"/>
  <c r="AR155" i="19"/>
  <c r="AW95" i="18"/>
  <c r="AW96" i="18"/>
  <c r="AW94" i="18"/>
  <c r="CA66" i="14"/>
  <c r="CA141" i="14"/>
  <c r="CB63" i="11"/>
  <c r="CB146" i="11"/>
  <c r="CB70" i="10"/>
  <c r="CB62" i="10"/>
  <c r="CB67" i="10"/>
  <c r="CB64" i="10"/>
  <c r="CB63" i="10"/>
  <c r="CB149" i="10"/>
  <c r="CB61" i="9"/>
  <c r="CB135" i="9"/>
  <c r="CA163" i="6"/>
  <c r="CA285" i="6"/>
  <c r="CA140" i="8"/>
  <c r="BF148" i="20"/>
  <c r="AR154" i="19"/>
  <c r="AW183" i="17"/>
  <c r="AV202" i="16"/>
  <c r="CA284" i="6"/>
  <c r="BG174" i="21"/>
  <c r="BF147" i="20"/>
  <c r="AW184" i="17"/>
  <c r="AW191" i="17"/>
  <c r="AV200" i="16"/>
  <c r="AV201" i="16"/>
  <c r="AW191" i="15"/>
  <c r="AW192" i="15"/>
  <c r="AW190" i="15"/>
  <c r="CA140" i="14"/>
  <c r="CB145" i="11"/>
  <c r="CB148" i="10"/>
  <c r="CB161" i="10"/>
  <c r="CB156" i="10"/>
  <c r="CB162" i="10"/>
  <c r="CB134" i="9"/>
  <c r="CA139" i="8"/>
  <c r="CA138" i="8"/>
  <c r="CA307" i="6"/>
  <c r="CA283" i="6"/>
  <c r="CA282" i="6"/>
  <c r="BE160" i="21"/>
  <c r="BC160" i="21"/>
  <c r="BE169" i="21"/>
  <c r="BC169" i="21"/>
  <c r="BE167" i="21"/>
  <c r="BC167" i="21"/>
  <c r="BE162" i="21"/>
  <c r="BC162" i="21"/>
  <c r="BE163" i="21"/>
  <c r="BC163" i="21"/>
  <c r="BE158" i="21"/>
  <c r="BC158" i="21"/>
  <c r="BE157" i="21"/>
  <c r="BC157" i="21"/>
  <c r="BE161" i="21"/>
  <c r="BC161" i="21"/>
  <c r="BE165" i="21"/>
  <c r="BC165" i="21"/>
  <c r="BE159" i="21"/>
  <c r="BC159" i="21"/>
  <c r="BE164" i="21"/>
  <c r="BC164" i="21"/>
  <c r="BE168" i="21"/>
  <c r="BC168" i="21"/>
  <c r="BE166" i="21"/>
  <c r="BC166" i="21"/>
  <c r="BD153" i="20"/>
  <c r="BB153" i="20"/>
  <c r="BD135" i="20"/>
  <c r="BB135" i="20"/>
  <c r="BD136" i="20"/>
  <c r="BB136" i="20"/>
  <c r="BD139" i="20"/>
  <c r="BB139" i="20"/>
  <c r="BD134" i="20"/>
  <c r="BB134" i="20"/>
  <c r="BD138" i="20"/>
  <c r="BB138" i="20"/>
  <c r="BD140" i="20"/>
  <c r="BB140" i="20"/>
  <c r="BD141" i="20"/>
  <c r="BB141" i="20"/>
  <c r="BD142" i="20"/>
  <c r="BB142" i="20"/>
  <c r="BD137" i="20"/>
  <c r="BB137" i="20"/>
  <c r="AP138" i="19"/>
  <c r="AN138" i="19"/>
  <c r="AP140" i="19"/>
  <c r="AN140" i="19"/>
  <c r="AP148" i="19"/>
  <c r="AN148" i="19"/>
  <c r="AP143" i="19"/>
  <c r="AN143" i="19"/>
  <c r="AP141" i="19"/>
  <c r="AN141" i="19"/>
  <c r="AP139" i="19"/>
  <c r="AN139" i="19"/>
  <c r="AP137" i="19"/>
  <c r="AN137" i="19"/>
  <c r="AP142" i="19"/>
  <c r="AN142" i="19"/>
  <c r="AP144" i="19"/>
  <c r="AN144" i="19"/>
  <c r="AP145" i="19"/>
  <c r="AN145" i="19"/>
  <c r="AP146" i="19"/>
  <c r="AN146" i="19"/>
  <c r="AP147" i="19"/>
  <c r="AN147" i="19"/>
  <c r="AP135" i="19"/>
  <c r="AN135" i="19"/>
  <c r="AU196" i="17"/>
  <c r="AS196" i="17"/>
  <c r="AU165" i="17"/>
  <c r="AS165" i="17"/>
  <c r="AU167" i="17"/>
  <c r="AS167" i="17"/>
  <c r="AU178" i="17"/>
  <c r="AS178" i="17"/>
  <c r="AU170" i="17"/>
  <c r="AS170" i="17"/>
  <c r="AU176" i="17"/>
  <c r="AS176" i="17"/>
  <c r="AU166" i="17"/>
  <c r="AS166" i="17"/>
  <c r="AU163" i="17"/>
  <c r="AS163" i="17"/>
  <c r="AU169" i="17"/>
  <c r="AS169" i="17"/>
  <c r="AU172" i="17"/>
  <c r="AS172" i="17"/>
  <c r="AU168" i="17"/>
  <c r="AS168" i="17"/>
  <c r="AU164" i="17"/>
  <c r="AS164" i="17"/>
  <c r="AU173" i="17"/>
  <c r="AS173" i="17"/>
  <c r="AU174" i="17"/>
  <c r="AS174" i="17"/>
  <c r="AU175" i="17"/>
  <c r="AS175" i="17"/>
  <c r="AU171" i="17"/>
  <c r="AS171" i="17"/>
  <c r="AU177" i="17"/>
  <c r="AS177" i="17"/>
  <c r="AT209" i="16"/>
  <c r="AR209" i="16"/>
  <c r="AT193" i="16"/>
  <c r="AR193" i="16"/>
  <c r="AT185" i="16"/>
  <c r="AR185" i="16"/>
  <c r="AT179" i="16"/>
  <c r="AR179" i="16"/>
  <c r="AT186" i="16"/>
  <c r="AR186" i="16"/>
  <c r="AT175" i="16"/>
  <c r="AR175" i="16"/>
  <c r="AT174" i="16"/>
  <c r="AR174" i="16"/>
  <c r="AT178" i="16"/>
  <c r="AR178" i="16"/>
  <c r="AT187" i="16"/>
  <c r="AR187" i="16"/>
  <c r="AT177" i="16"/>
  <c r="AR177" i="16"/>
  <c r="AT190" i="16"/>
  <c r="AR190" i="16"/>
  <c r="AT180" i="16"/>
  <c r="AR180" i="16"/>
  <c r="AT184" i="16"/>
  <c r="AR184" i="16"/>
  <c r="AT194" i="16"/>
  <c r="AR194" i="16"/>
  <c r="AT188" i="16"/>
  <c r="AR188" i="16"/>
  <c r="AT191" i="16"/>
  <c r="AR191" i="16"/>
  <c r="AT182" i="16"/>
  <c r="AR182" i="16"/>
  <c r="AT195" i="16"/>
  <c r="AR195" i="16"/>
  <c r="AT181" i="16"/>
  <c r="AR181" i="16"/>
  <c r="AT189" i="16"/>
  <c r="AR189" i="16"/>
  <c r="AT176" i="16"/>
  <c r="AR176" i="16"/>
  <c r="AT183" i="16"/>
  <c r="AR183" i="16"/>
  <c r="AT192" i="16"/>
  <c r="AR192" i="16"/>
  <c r="AT172" i="16"/>
  <c r="AR172" i="16"/>
  <c r="AT171" i="16"/>
  <c r="AR171" i="16"/>
  <c r="BG159" i="21" l="1"/>
  <c r="BF153" i="20"/>
  <c r="AV209" i="16"/>
  <c r="AR145" i="19"/>
  <c r="AR140" i="19"/>
  <c r="BG165" i="21"/>
  <c r="BG157" i="21"/>
  <c r="BG167" i="21"/>
  <c r="BG160" i="21"/>
  <c r="BG164" i="21"/>
  <c r="BG169" i="21"/>
  <c r="BG168" i="21"/>
  <c r="BG166" i="21"/>
  <c r="BG163" i="21"/>
  <c r="BG161" i="21"/>
  <c r="BG158" i="21"/>
  <c r="BG162" i="21"/>
  <c r="BF142" i="20"/>
  <c r="BF140" i="20"/>
  <c r="BF136" i="20"/>
  <c r="BF141" i="20"/>
  <c r="BF138" i="20"/>
  <c r="BF137" i="20"/>
  <c r="BF139" i="20"/>
  <c r="BF134" i="20"/>
  <c r="BF135" i="20"/>
  <c r="AR144" i="19"/>
  <c r="AR139" i="19"/>
  <c r="AR138" i="19"/>
  <c r="AR148" i="19"/>
  <c r="AR146" i="19"/>
  <c r="AR147" i="19"/>
  <c r="AR137" i="19"/>
  <c r="AR141" i="19"/>
  <c r="AR142" i="19"/>
  <c r="AR143" i="19"/>
  <c r="AR135" i="19"/>
  <c r="AW169" i="17"/>
  <c r="AW166" i="17"/>
  <c r="AW170" i="17"/>
  <c r="AW167" i="17"/>
  <c r="AW196" i="17"/>
  <c r="AW171" i="17"/>
  <c r="AW164" i="17"/>
  <c r="AW165" i="17"/>
  <c r="AW176" i="17"/>
  <c r="AW175" i="17"/>
  <c r="AW168" i="17"/>
  <c r="AW163" i="17"/>
  <c r="AW177" i="17"/>
  <c r="AW174" i="17"/>
  <c r="AW173" i="17"/>
  <c r="AW172" i="17"/>
  <c r="AW178" i="17"/>
  <c r="AV190" i="16"/>
  <c r="AV186" i="16"/>
  <c r="AV185" i="16"/>
  <c r="AV178" i="16"/>
  <c r="AV179" i="16"/>
  <c r="AV192" i="16"/>
  <c r="AV183" i="16"/>
  <c r="AV195" i="16"/>
  <c r="AV189" i="16"/>
  <c r="AV180" i="16"/>
  <c r="AV174" i="16"/>
  <c r="AV176" i="16"/>
  <c r="AV181" i="16"/>
  <c r="AV182" i="16"/>
  <c r="AV188" i="16"/>
  <c r="AV184" i="16"/>
  <c r="AV193" i="16"/>
  <c r="AV177" i="16"/>
  <c r="AV194" i="16"/>
  <c r="AV171" i="16"/>
  <c r="AV191" i="16"/>
  <c r="AV187" i="16"/>
  <c r="AV175" i="16"/>
  <c r="AV172" i="16"/>
  <c r="AS197" i="15"/>
  <c r="AU197" i="15"/>
  <c r="AU173" i="15"/>
  <c r="AS173" i="15"/>
  <c r="AU176" i="15"/>
  <c r="AS176" i="15"/>
  <c r="AU179" i="15"/>
  <c r="AS179" i="15"/>
  <c r="AU174" i="15"/>
  <c r="AS174" i="15"/>
  <c r="AU180" i="15"/>
  <c r="AS180" i="15"/>
  <c r="AU178" i="15"/>
  <c r="AS178" i="15"/>
  <c r="AU183" i="15"/>
  <c r="AS183" i="15"/>
  <c r="AU175" i="15"/>
  <c r="AS175" i="15"/>
  <c r="AU181" i="15"/>
  <c r="AS181" i="15"/>
  <c r="AU177" i="15"/>
  <c r="AS177" i="15"/>
  <c r="AU184" i="15"/>
  <c r="AS184" i="15"/>
  <c r="AU185" i="15"/>
  <c r="AS185" i="15"/>
  <c r="AU182" i="15"/>
  <c r="AS182" i="15"/>
  <c r="BY131" i="14"/>
  <c r="BW131" i="14"/>
  <c r="BY132" i="14"/>
  <c r="BW132" i="14"/>
  <c r="BY134" i="14"/>
  <c r="BW134" i="14"/>
  <c r="BY128" i="14"/>
  <c r="BW128" i="14"/>
  <c r="BY127" i="14"/>
  <c r="BW127" i="14"/>
  <c r="BY130" i="14"/>
  <c r="BW130" i="14"/>
  <c r="BY133" i="14"/>
  <c r="BW133" i="14"/>
  <c r="BY129" i="14"/>
  <c r="BW129" i="14"/>
  <c r="BY135" i="14"/>
  <c r="BW135" i="14"/>
  <c r="BY125" i="14"/>
  <c r="BW125" i="14"/>
  <c r="OB35" i="13"/>
  <c r="NZ35" i="13"/>
  <c r="OB34" i="13"/>
  <c r="NZ34" i="13"/>
  <c r="BY42" i="12"/>
  <c r="BW42" i="12"/>
  <c r="BY37" i="12"/>
  <c r="BW37" i="12"/>
  <c r="BZ134" i="11"/>
  <c r="BX134" i="11"/>
  <c r="BZ140" i="11"/>
  <c r="BX140" i="11"/>
  <c r="BZ136" i="11"/>
  <c r="BX136" i="11"/>
  <c r="BZ137" i="11"/>
  <c r="BX137" i="11"/>
  <c r="BZ133" i="11"/>
  <c r="BX133" i="11"/>
  <c r="BZ139" i="11"/>
  <c r="BX139" i="11"/>
  <c r="BZ135" i="11"/>
  <c r="BX135" i="11"/>
  <c r="BZ138" i="11"/>
  <c r="BX138" i="11"/>
  <c r="OD35" i="13" l="1"/>
  <c r="CA129" i="14"/>
  <c r="CA130" i="14"/>
  <c r="CA132" i="14"/>
  <c r="CA128" i="14"/>
  <c r="CA134" i="14"/>
  <c r="CA127" i="14"/>
  <c r="CB137" i="11"/>
  <c r="CB140" i="11"/>
  <c r="CA42" i="12"/>
  <c r="CA37" i="12"/>
  <c r="AW197" i="15"/>
  <c r="AW175" i="15"/>
  <c r="AW178" i="15"/>
  <c r="AW174" i="15"/>
  <c r="AW176" i="15"/>
  <c r="AW184" i="15"/>
  <c r="AW183" i="15"/>
  <c r="AW180" i="15"/>
  <c r="AW173" i="15"/>
  <c r="AW177" i="15"/>
  <c r="AW182" i="15"/>
  <c r="AW185" i="15"/>
  <c r="AW181" i="15"/>
  <c r="AW179" i="15"/>
  <c r="CA135" i="14"/>
  <c r="CA133" i="14"/>
  <c r="CA131" i="14"/>
  <c r="CA125" i="14"/>
  <c r="OD34" i="13"/>
  <c r="CB135" i="11"/>
  <c r="CB133" i="11"/>
  <c r="CB134" i="11"/>
  <c r="CB138" i="11"/>
  <c r="CB136" i="11"/>
  <c r="CB139" i="11"/>
  <c r="BZ131" i="11" l="1"/>
  <c r="BX131" i="11"/>
  <c r="CB131" i="11" l="1"/>
  <c r="BZ143" i="10"/>
  <c r="BX143" i="10"/>
  <c r="BZ138" i="10"/>
  <c r="BX138" i="10"/>
  <c r="BZ139" i="10"/>
  <c r="BX139" i="10"/>
  <c r="BZ141" i="10"/>
  <c r="BX141" i="10"/>
  <c r="BZ136" i="10"/>
  <c r="BX136" i="10"/>
  <c r="BZ137" i="10"/>
  <c r="BX137" i="10"/>
  <c r="BZ140" i="10"/>
  <c r="BX140" i="10"/>
  <c r="BZ142" i="10"/>
  <c r="BX142" i="10"/>
  <c r="BZ134" i="10"/>
  <c r="BX134" i="10"/>
  <c r="CB140" i="10" l="1"/>
  <c r="CB136" i="10"/>
  <c r="CB143" i="10"/>
  <c r="CB141" i="10"/>
  <c r="CB138" i="10"/>
  <c r="CB137" i="10"/>
  <c r="CB139" i="10"/>
  <c r="CB142" i="10"/>
  <c r="CB134" i="10"/>
  <c r="BZ150" i="9"/>
  <c r="BX150" i="9"/>
  <c r="CB150" i="9" l="1"/>
  <c r="BZ140" i="9"/>
  <c r="BX140" i="9"/>
  <c r="BZ122" i="9"/>
  <c r="BX122" i="9"/>
  <c r="BZ124" i="9"/>
  <c r="BX124" i="9"/>
  <c r="BZ129" i="9"/>
  <c r="BX129" i="9"/>
  <c r="BZ126" i="9"/>
  <c r="BX126" i="9"/>
  <c r="BZ127" i="9"/>
  <c r="BX127" i="9"/>
  <c r="BZ121" i="9"/>
  <c r="BX121" i="9"/>
  <c r="BZ125" i="9"/>
  <c r="BX125" i="9"/>
  <c r="BZ128" i="9"/>
  <c r="BX128" i="9"/>
  <c r="BZ123" i="9"/>
  <c r="BX123" i="9"/>
  <c r="BX145" i="9"/>
  <c r="BZ145" i="9"/>
  <c r="BZ119" i="9"/>
  <c r="BX119" i="9"/>
  <c r="BZ118" i="9"/>
  <c r="BX118" i="9"/>
  <c r="CB119" i="9" l="1"/>
  <c r="CB123" i="9"/>
  <c r="CB125" i="9"/>
  <c r="CB127" i="9"/>
  <c r="CB128" i="9"/>
  <c r="CB124" i="9"/>
  <c r="CB140" i="9"/>
  <c r="CB118" i="9"/>
  <c r="CB145" i="9"/>
  <c r="CB126" i="9"/>
  <c r="CB122" i="9"/>
  <c r="CB121" i="9"/>
  <c r="CB129" i="9"/>
  <c r="BY123" i="8"/>
  <c r="BW123" i="8"/>
  <c r="BY132" i="8"/>
  <c r="BW132" i="8"/>
  <c r="BY126" i="8"/>
  <c r="BW126" i="8"/>
  <c r="BY127" i="8"/>
  <c r="BW127" i="8"/>
  <c r="BY128" i="8"/>
  <c r="BW128" i="8"/>
  <c r="BY122" i="8"/>
  <c r="BW122" i="8"/>
  <c r="BY125" i="8"/>
  <c r="BW125" i="8"/>
  <c r="BY130" i="8"/>
  <c r="BW130" i="8"/>
  <c r="BY129" i="8"/>
  <c r="BW129" i="8"/>
  <c r="BY124" i="8"/>
  <c r="BW124" i="8"/>
  <c r="BY133" i="8"/>
  <c r="BW133" i="8"/>
  <c r="BY131" i="8"/>
  <c r="BW131" i="8"/>
  <c r="BY120" i="8"/>
  <c r="BW120" i="8"/>
  <c r="CA131" i="8" l="1"/>
  <c r="CA124" i="8"/>
  <c r="CA130" i="8"/>
  <c r="CA122" i="8"/>
  <c r="CA127" i="8"/>
  <c r="CA132" i="8"/>
  <c r="CA128" i="8"/>
  <c r="CA126" i="8"/>
  <c r="CA129" i="8"/>
  <c r="CA123" i="8"/>
  <c r="CA120" i="8"/>
  <c r="CA133" i="8"/>
  <c r="CA125" i="8"/>
  <c r="BY306" i="6"/>
  <c r="BW306" i="6"/>
  <c r="BY299" i="6"/>
  <c r="BW299" i="6"/>
  <c r="BY278" i="6"/>
  <c r="BW278" i="6"/>
  <c r="BY277" i="6"/>
  <c r="BW277" i="6"/>
  <c r="BY294" i="6"/>
  <c r="BW294" i="6"/>
  <c r="BY293" i="6"/>
  <c r="BW293" i="6"/>
  <c r="BY259" i="6"/>
  <c r="BW259" i="6"/>
  <c r="BY264" i="6"/>
  <c r="BW264" i="6"/>
  <c r="BY275" i="6"/>
  <c r="BW275" i="6"/>
  <c r="BY271" i="6"/>
  <c r="BW271" i="6"/>
  <c r="BY261" i="6"/>
  <c r="BW261" i="6"/>
  <c r="BY262" i="6"/>
  <c r="BW262" i="6"/>
  <c r="BY258" i="6"/>
  <c r="BW258" i="6"/>
  <c r="BY267" i="6"/>
  <c r="BW267" i="6"/>
  <c r="BY272" i="6"/>
  <c r="BW272" i="6"/>
  <c r="BY265" i="6"/>
  <c r="BW265" i="6"/>
  <c r="BY260" i="6"/>
  <c r="BW260" i="6"/>
  <c r="BY263" i="6"/>
  <c r="BW263" i="6"/>
  <c r="BY266" i="6"/>
  <c r="BW266" i="6"/>
  <c r="BY270" i="6"/>
  <c r="BW270" i="6"/>
  <c r="BY269" i="6"/>
  <c r="BW269" i="6"/>
  <c r="BY274" i="6"/>
  <c r="BW274" i="6"/>
  <c r="BY268" i="6"/>
  <c r="BW268" i="6"/>
  <c r="BY273" i="6"/>
  <c r="BW273" i="6"/>
  <c r="BY256" i="6"/>
  <c r="BW256" i="6"/>
  <c r="CA277" i="6" l="1"/>
  <c r="CA299" i="6"/>
  <c r="CA306" i="6"/>
  <c r="CA278" i="6"/>
  <c r="CA294" i="6"/>
  <c r="CA293" i="6"/>
  <c r="CA269" i="6"/>
  <c r="CA266" i="6"/>
  <c r="CA260" i="6"/>
  <c r="CA267" i="6"/>
  <c r="CA258" i="6"/>
  <c r="CA275" i="6"/>
  <c r="CA274" i="6"/>
  <c r="CA263" i="6"/>
  <c r="CA268" i="6"/>
  <c r="CA256" i="6"/>
  <c r="CA273" i="6"/>
  <c r="CA264" i="6"/>
  <c r="CA272" i="6"/>
  <c r="CA270" i="6"/>
  <c r="CA261" i="6"/>
  <c r="CA259" i="6"/>
  <c r="CA265" i="6"/>
  <c r="CA262" i="6"/>
  <c r="CA271" i="6"/>
  <c r="BW84" i="7" l="1"/>
  <c r="CA84" i="7" s="1"/>
  <c r="BW93" i="7"/>
  <c r="CA93" i="7" s="1"/>
  <c r="BX12" i="10"/>
  <c r="CB12" i="10" s="1"/>
  <c r="AS41" i="18"/>
  <c r="AW41" i="18" s="1"/>
  <c r="AS60" i="15"/>
  <c r="AS39" i="18"/>
  <c r="AW39" i="18" s="1"/>
  <c r="AS38" i="18"/>
  <c r="AW38" i="18" s="1"/>
  <c r="AS36" i="18"/>
  <c r="AW36" i="18" s="1"/>
  <c r="AS40" i="18"/>
  <c r="AW40" i="18" s="1"/>
  <c r="AS54" i="15"/>
  <c r="AW60" i="15" l="1"/>
  <c r="AW54" i="15"/>
  <c r="OB6" i="13"/>
  <c r="NZ6" i="13"/>
  <c r="BY5" i="12"/>
  <c r="BW5" i="12"/>
  <c r="OD6" i="13" l="1"/>
  <c r="CA5" i="12"/>
  <c r="BW66" i="7"/>
  <c r="CA66" i="7" s="1"/>
  <c r="BW61" i="7" l="1"/>
  <c r="CA61" i="7" s="1"/>
  <c r="BW45" i="7"/>
  <c r="CA45" i="7" s="1"/>
  <c r="BY49" i="7"/>
  <c r="BW49" i="7"/>
  <c r="BW80" i="7"/>
  <c r="CA80" i="7" s="1"/>
  <c r="BW69" i="7"/>
  <c r="CA69" i="7" s="1"/>
  <c r="CA49" i="7" l="1"/>
  <c r="AS207" i="15"/>
  <c r="AS202" i="15"/>
  <c r="AS24" i="18"/>
  <c r="AW24" i="18" s="1"/>
  <c r="AS22" i="18"/>
  <c r="AW22" i="18" s="1"/>
  <c r="AW18" i="18"/>
  <c r="AW13" i="18"/>
  <c r="AW7" i="18"/>
  <c r="AS5" i="18"/>
  <c r="AW5" i="18" s="1"/>
  <c r="AS4" i="18"/>
  <c r="AW4" i="18" s="1"/>
  <c r="AS57" i="15"/>
  <c r="AS58" i="15"/>
  <c r="BE190" i="21"/>
  <c r="BC190" i="21"/>
  <c r="BD168" i="20"/>
  <c r="BB168" i="20"/>
  <c r="AU215" i="17"/>
  <c r="AS215" i="17"/>
  <c r="AU212" i="15"/>
  <c r="AS212" i="15"/>
  <c r="BZ161" i="11"/>
  <c r="BX161" i="11"/>
  <c r="BZ177" i="10"/>
  <c r="BX177" i="10"/>
  <c r="BZ160" i="9"/>
  <c r="BX160" i="9"/>
  <c r="BY155" i="8"/>
  <c r="BW155" i="8"/>
  <c r="BY327" i="6"/>
  <c r="BW327" i="6"/>
  <c r="AU210" i="17"/>
  <c r="AS210" i="17"/>
  <c r="BY322" i="6"/>
  <c r="BW322" i="6"/>
  <c r="BE185" i="21"/>
  <c r="BC185" i="21"/>
  <c r="BD163" i="20"/>
  <c r="BB163" i="20"/>
  <c r="AP171" i="19"/>
  <c r="AN171" i="19"/>
  <c r="AU206" i="17"/>
  <c r="AS206" i="17"/>
  <c r="AU207" i="15"/>
  <c r="BY150" i="14"/>
  <c r="BW150" i="14"/>
  <c r="BZ156" i="11"/>
  <c r="BX156" i="11"/>
  <c r="BZ172" i="10"/>
  <c r="BX172" i="10"/>
  <c r="BZ155" i="9"/>
  <c r="BX155" i="9"/>
  <c r="BY150" i="8"/>
  <c r="BW150" i="8"/>
  <c r="BW145" i="8"/>
  <c r="BY145" i="8"/>
  <c r="BY317" i="6"/>
  <c r="BW317" i="6"/>
  <c r="BE180" i="21"/>
  <c r="BC180" i="21"/>
  <c r="BD158" i="20"/>
  <c r="BB158" i="20"/>
  <c r="AP165" i="19"/>
  <c r="AN165" i="19"/>
  <c r="AP166" i="19"/>
  <c r="AN166" i="19"/>
  <c r="AU201" i="17"/>
  <c r="AS201" i="17"/>
  <c r="AU202" i="15"/>
  <c r="BZ151" i="11"/>
  <c r="BX151" i="11"/>
  <c r="BZ167" i="10"/>
  <c r="BX167" i="10"/>
  <c r="BY312" i="6"/>
  <c r="BW312" i="6"/>
  <c r="BE195" i="21"/>
  <c r="BC195" i="21"/>
  <c r="AP176" i="19"/>
  <c r="AN176" i="19"/>
  <c r="AU223" i="17"/>
  <c r="AS223" i="17"/>
  <c r="AU217" i="15"/>
  <c r="AS217" i="15"/>
  <c r="BY4" i="12"/>
  <c r="BW4" i="12"/>
  <c r="CA150" i="14" l="1"/>
  <c r="AW58" i="15"/>
  <c r="AW57" i="15"/>
  <c r="BG190" i="21"/>
  <c r="BF168" i="20"/>
  <c r="AR171" i="19"/>
  <c r="CB161" i="11"/>
  <c r="CB177" i="10"/>
  <c r="CA155" i="8"/>
  <c r="CA322" i="6"/>
  <c r="AW215" i="17"/>
  <c r="CA327" i="6"/>
  <c r="AW212" i="15"/>
  <c r="CB172" i="10"/>
  <c r="CB160" i="9"/>
  <c r="CA317" i="6"/>
  <c r="AW210" i="17"/>
  <c r="BG185" i="21"/>
  <c r="BF163" i="20"/>
  <c r="AW206" i="17"/>
  <c r="AW207" i="15"/>
  <c r="CB155" i="9"/>
  <c r="CA150" i="8"/>
  <c r="CB156" i="11"/>
  <c r="CB151" i="11"/>
  <c r="CB167" i="10"/>
  <c r="AR165" i="19"/>
  <c r="CA145" i="8"/>
  <c r="CA312" i="6"/>
  <c r="BF158" i="20"/>
  <c r="AR166" i="19"/>
  <c r="AW201" i="17"/>
  <c r="AW202" i="15"/>
  <c r="BG180" i="21"/>
  <c r="AR176" i="19"/>
  <c r="BG195" i="21"/>
  <c r="AW223" i="17"/>
  <c r="AW217" i="15"/>
  <c r="CA4" i="12"/>
  <c r="BY78" i="7"/>
  <c r="BW78" i="7"/>
  <c r="BW73" i="7"/>
  <c r="CA73" i="7" s="1"/>
  <c r="BW31" i="7"/>
  <c r="CA31" i="7" s="1"/>
  <c r="CA78" i="7" l="1"/>
  <c r="BX8" i="10" l="1"/>
  <c r="CB8" i="10" s="1"/>
  <c r="BX9" i="10"/>
  <c r="CB9" i="10" s="1"/>
  <c r="AR28" i="16" l="1"/>
  <c r="AV28" i="16" s="1"/>
  <c r="AS41" i="15"/>
  <c r="BY94" i="7"/>
  <c r="BW94" i="7"/>
  <c r="BW30" i="7"/>
  <c r="CA30" i="7" s="1"/>
  <c r="BW85" i="7"/>
  <c r="CA85" i="7" s="1"/>
  <c r="AW41" i="15" l="1"/>
  <c r="CA94" i="7"/>
  <c r="BW56" i="7" l="1"/>
  <c r="CA56" i="7" s="1"/>
  <c r="BW77" i="7" l="1"/>
  <c r="CA77" i="7" s="1"/>
  <c r="BW33" i="7" l="1"/>
  <c r="CA33" i="7" s="1"/>
  <c r="AT238" i="16" l="1"/>
  <c r="AR238" i="16"/>
  <c r="AT235" i="16"/>
  <c r="AR235" i="16"/>
  <c r="AU223" i="15"/>
  <c r="AS223" i="15"/>
  <c r="BZ218" i="10"/>
  <c r="BX218" i="10"/>
  <c r="BY333" i="6"/>
  <c r="BW333" i="6"/>
  <c r="BY338" i="6"/>
  <c r="BW338" i="6"/>
  <c r="BY334" i="6"/>
  <c r="BW334" i="6"/>
  <c r="BY332" i="6"/>
  <c r="BW332" i="6"/>
  <c r="AV238" i="16" l="1"/>
  <c r="AW223" i="15"/>
  <c r="CB218" i="10"/>
  <c r="CA333" i="6"/>
  <c r="CA338" i="6"/>
  <c r="AV235" i="16"/>
  <c r="CA334" i="6"/>
  <c r="CA332" i="6"/>
  <c r="AS42" i="18" l="1"/>
  <c r="AW42" i="18" s="1"/>
  <c r="AS43" i="18"/>
  <c r="AW43" i="18" s="1"/>
  <c r="AT42" i="16"/>
  <c r="AR42" i="16"/>
  <c r="BZ4" i="10"/>
  <c r="BX4" i="10"/>
  <c r="BX5" i="10"/>
  <c r="CB5" i="10" s="1"/>
  <c r="BX6" i="10"/>
  <c r="CB6" i="10" s="1"/>
  <c r="BX13" i="10"/>
  <c r="CB13" i="10" s="1"/>
  <c r="BX4" i="9"/>
  <c r="CB4" i="9" s="1"/>
  <c r="AV42" i="16" l="1"/>
  <c r="CB4" i="10"/>
  <c r="BE227" i="21"/>
  <c r="BC227" i="21"/>
  <c r="BE226" i="21"/>
  <c r="BC226" i="21"/>
  <c r="BE225" i="21"/>
  <c r="BC225" i="21"/>
  <c r="BE224" i="21"/>
  <c r="BC224" i="21"/>
  <c r="BE223" i="21"/>
  <c r="BC223" i="21"/>
  <c r="BE222" i="21"/>
  <c r="BC222" i="21"/>
  <c r="BE221" i="21"/>
  <c r="BC221" i="21"/>
  <c r="BE220" i="21"/>
  <c r="BC220" i="21"/>
  <c r="BE206" i="21"/>
  <c r="BC206" i="21"/>
  <c r="BE213" i="21"/>
  <c r="BC213" i="21"/>
  <c r="BE214" i="21"/>
  <c r="BC214" i="21"/>
  <c r="BE216" i="21"/>
  <c r="BC216" i="21"/>
  <c r="BE205" i="21"/>
  <c r="BC205" i="21"/>
  <c r="BE202" i="21"/>
  <c r="BC202" i="21"/>
  <c r="BE209" i="21"/>
  <c r="BC209" i="21"/>
  <c r="BE215" i="21"/>
  <c r="BC215" i="21"/>
  <c r="BE211" i="21"/>
  <c r="BC211" i="21"/>
  <c r="BE208" i="21"/>
  <c r="BC208" i="21"/>
  <c r="BE212" i="21"/>
  <c r="BC212" i="21"/>
  <c r="BE210" i="21"/>
  <c r="BC210" i="21"/>
  <c r="BE204" i="21"/>
  <c r="BC204" i="21"/>
  <c r="BE218" i="21"/>
  <c r="BC218" i="21"/>
  <c r="BE203" i="21"/>
  <c r="BC203" i="21"/>
  <c r="BE217" i="21"/>
  <c r="BC217" i="21"/>
  <c r="BE207" i="21"/>
  <c r="BC207" i="21"/>
  <c r="BG220" i="21" l="1"/>
  <c r="BG224" i="21"/>
  <c r="BG226" i="21"/>
  <c r="BG221" i="21"/>
  <c r="BG223" i="21"/>
  <c r="BG211" i="21"/>
  <c r="BG206" i="21"/>
  <c r="BG203" i="21"/>
  <c r="BG218" i="21"/>
  <c r="BG210" i="21"/>
  <c r="BG208" i="21"/>
  <c r="BG215" i="21"/>
  <c r="BG202" i="21"/>
  <c r="BG216" i="21"/>
  <c r="BG213" i="21"/>
  <c r="BG225" i="21"/>
  <c r="BG207" i="21"/>
  <c r="BG204" i="21"/>
  <c r="BG212" i="21"/>
  <c r="BG209" i="21"/>
  <c r="BG227" i="21"/>
  <c r="BG217" i="21"/>
  <c r="BG205" i="21"/>
  <c r="BG214" i="21"/>
  <c r="BG222" i="21"/>
  <c r="BE200" i="21" l="1"/>
  <c r="BC200" i="21"/>
  <c r="BD179" i="20"/>
  <c r="BB179" i="20"/>
  <c r="BD186" i="20"/>
  <c r="BB186" i="20"/>
  <c r="BD185" i="20"/>
  <c r="BB185" i="20"/>
  <c r="BD175" i="20"/>
  <c r="BB175" i="20"/>
  <c r="BD174" i="20"/>
  <c r="BB174" i="20"/>
  <c r="BD178" i="20"/>
  <c r="BB178" i="20"/>
  <c r="BD182" i="20"/>
  <c r="BB182" i="20"/>
  <c r="BD173" i="20"/>
  <c r="BB173" i="20"/>
  <c r="BD181" i="20"/>
  <c r="BB181" i="20"/>
  <c r="BD187" i="20"/>
  <c r="BB187" i="20"/>
  <c r="BD183" i="20"/>
  <c r="BB183" i="20"/>
  <c r="BD180" i="20"/>
  <c r="BB180" i="20"/>
  <c r="BD184" i="20"/>
  <c r="BB184" i="20"/>
  <c r="BD177" i="20"/>
  <c r="BB177" i="20"/>
  <c r="BD188" i="20"/>
  <c r="BB188" i="20"/>
  <c r="BD176" i="20"/>
  <c r="BB176" i="20"/>
  <c r="AP192" i="19"/>
  <c r="AN192" i="19"/>
  <c r="AP188" i="19"/>
  <c r="AN188" i="19"/>
  <c r="AP196" i="19"/>
  <c r="AN196" i="19"/>
  <c r="AP198" i="19"/>
  <c r="AN198" i="19"/>
  <c r="AP185" i="19"/>
  <c r="AN185" i="19"/>
  <c r="AP184" i="19"/>
  <c r="AN184" i="19"/>
  <c r="AP194" i="19"/>
  <c r="AN194" i="19"/>
  <c r="AP183" i="19"/>
  <c r="AN183" i="19"/>
  <c r="AP193" i="19"/>
  <c r="AN193" i="19"/>
  <c r="AP190" i="19"/>
  <c r="AN190" i="19"/>
  <c r="AP197" i="19"/>
  <c r="AN197" i="19"/>
  <c r="AP189" i="19"/>
  <c r="AN189" i="19"/>
  <c r="AP195" i="19"/>
  <c r="AN195" i="19"/>
  <c r="AP200" i="19"/>
  <c r="AN200" i="19"/>
  <c r="AP191" i="19"/>
  <c r="AN191" i="19"/>
  <c r="AP187" i="19"/>
  <c r="AN187" i="19"/>
  <c r="AP199" i="19"/>
  <c r="AN199" i="19"/>
  <c r="AP186" i="19"/>
  <c r="AN186" i="19"/>
  <c r="AP181" i="19"/>
  <c r="AN181" i="19"/>
  <c r="AS6" i="18"/>
  <c r="AW6" i="18" s="1"/>
  <c r="AS8" i="18"/>
  <c r="AW8" i="18" s="1"/>
  <c r="AS9" i="18"/>
  <c r="AW9" i="18" s="1"/>
  <c r="AS11" i="18"/>
  <c r="AW11" i="18" s="1"/>
  <c r="AS14" i="18"/>
  <c r="AW14" i="18" s="1"/>
  <c r="AS15" i="18"/>
  <c r="AW15" i="18" s="1"/>
  <c r="AS16" i="18"/>
  <c r="AW16" i="18" s="1"/>
  <c r="AS19" i="18"/>
  <c r="AW19" i="18" s="1"/>
  <c r="AS20" i="18"/>
  <c r="AW20" i="18" s="1"/>
  <c r="AS25" i="18"/>
  <c r="AW25" i="18" s="1"/>
  <c r="AS28" i="18"/>
  <c r="AW28" i="18" s="1"/>
  <c r="AS29" i="18"/>
  <c r="AW29" i="18" s="1"/>
  <c r="AS34" i="18"/>
  <c r="AW34" i="18" s="1"/>
  <c r="AS30" i="18"/>
  <c r="AW30" i="18" s="1"/>
  <c r="AS23" i="18"/>
  <c r="AW23" i="18" s="1"/>
  <c r="AS35" i="18"/>
  <c r="AW35" i="18" s="1"/>
  <c r="AS37" i="18"/>
  <c r="AW37" i="18" s="1"/>
  <c r="AS31" i="18"/>
  <c r="AW31" i="18" s="1"/>
  <c r="AS33" i="18"/>
  <c r="AW33" i="18" s="1"/>
  <c r="AW27" i="18"/>
  <c r="AR186" i="19" l="1"/>
  <c r="AR200" i="19"/>
  <c r="BF176" i="20"/>
  <c r="BF175" i="20"/>
  <c r="BF186" i="20"/>
  <c r="AR190" i="19"/>
  <c r="AR184" i="19"/>
  <c r="AR188" i="19"/>
  <c r="AR187" i="19"/>
  <c r="AR189" i="19"/>
  <c r="AR183" i="19"/>
  <c r="AR198" i="19"/>
  <c r="AR191" i="19"/>
  <c r="AR197" i="19"/>
  <c r="AR194" i="19"/>
  <c r="AR196" i="19"/>
  <c r="AR199" i="19"/>
  <c r="AR195" i="19"/>
  <c r="AR193" i="19"/>
  <c r="AR185" i="19"/>
  <c r="AR192" i="19"/>
  <c r="BG200" i="21"/>
  <c r="BF188" i="20"/>
  <c r="BF174" i="20"/>
  <c r="BF185" i="20"/>
  <c r="BF179" i="20"/>
  <c r="BF177" i="20"/>
  <c r="BF182" i="20"/>
  <c r="BF184" i="20"/>
  <c r="BF183" i="20"/>
  <c r="BF181" i="20"/>
  <c r="BF178" i="20"/>
  <c r="BF180" i="20"/>
  <c r="BF187" i="20"/>
  <c r="BF173" i="20"/>
  <c r="AR181" i="19"/>
  <c r="AU231" i="17"/>
  <c r="AS231" i="17"/>
  <c r="AU242" i="17"/>
  <c r="AS242" i="17"/>
  <c r="AU243" i="17"/>
  <c r="AS243" i="17"/>
  <c r="AU235" i="17"/>
  <c r="AS235" i="17"/>
  <c r="AU228" i="17"/>
  <c r="AS228" i="17"/>
  <c r="AU234" i="17"/>
  <c r="AS234" i="17"/>
  <c r="AU236" i="17"/>
  <c r="AS236" i="17"/>
  <c r="AU239" i="17"/>
  <c r="AS239" i="17"/>
  <c r="AU238" i="17"/>
  <c r="AS238" i="17"/>
  <c r="AU247" i="17"/>
  <c r="AS247" i="17"/>
  <c r="AU232" i="17"/>
  <c r="AS232" i="17"/>
  <c r="AU246" i="17"/>
  <c r="AS246" i="17"/>
  <c r="AU237" i="17"/>
  <c r="AS237" i="17"/>
  <c r="AU229" i="17"/>
  <c r="AS229" i="17"/>
  <c r="AU233" i="17"/>
  <c r="AS233" i="17"/>
  <c r="AU245" i="17"/>
  <c r="AS245" i="17"/>
  <c r="AU244" i="17"/>
  <c r="AS244" i="17"/>
  <c r="AU248" i="17"/>
  <c r="AS248" i="17"/>
  <c r="AU241" i="17"/>
  <c r="AS241" i="17"/>
  <c r="AU230" i="17"/>
  <c r="AS230" i="17"/>
  <c r="AU240" i="17"/>
  <c r="AS240" i="17"/>
  <c r="AT258" i="16"/>
  <c r="AR258" i="16"/>
  <c r="AT257" i="16"/>
  <c r="AR257" i="16"/>
  <c r="AT256" i="16"/>
  <c r="AR256" i="16"/>
  <c r="AT255" i="16"/>
  <c r="AR255" i="16"/>
  <c r="AT254" i="16"/>
  <c r="AR254" i="16"/>
  <c r="AT253" i="16"/>
  <c r="AR253" i="16"/>
  <c r="AT252" i="16"/>
  <c r="AR252" i="16"/>
  <c r="AT251" i="16"/>
  <c r="AR251" i="16"/>
  <c r="AT250" i="16"/>
  <c r="AR250" i="16"/>
  <c r="AT239" i="16"/>
  <c r="AR239" i="16"/>
  <c r="AT236" i="16"/>
  <c r="AR236" i="16"/>
  <c r="AT233" i="16"/>
  <c r="AR233" i="16"/>
  <c r="AT240" i="16"/>
  <c r="AR240" i="16"/>
  <c r="AT244" i="16"/>
  <c r="AR244" i="16"/>
  <c r="AT246" i="16"/>
  <c r="AR246" i="16"/>
  <c r="AT232" i="16"/>
  <c r="AR232" i="16"/>
  <c r="AT241" i="16"/>
  <c r="AR241" i="16"/>
  <c r="AT248" i="16"/>
  <c r="AR248" i="16"/>
  <c r="AT242" i="16"/>
  <c r="AR242" i="16"/>
  <c r="AT247" i="16"/>
  <c r="AR247" i="16"/>
  <c r="AT243" i="16"/>
  <c r="AR243" i="16"/>
  <c r="AT245" i="16"/>
  <c r="AR245" i="16"/>
  <c r="AT234" i="16"/>
  <c r="AR234" i="16"/>
  <c r="AT237" i="16"/>
  <c r="AR237" i="16"/>
  <c r="AT230" i="16"/>
  <c r="AR230" i="16"/>
  <c r="AT229" i="16"/>
  <c r="AR229" i="16"/>
  <c r="AR9" i="16"/>
  <c r="AV9" i="16" s="1"/>
  <c r="AR10" i="16"/>
  <c r="AV10" i="16" s="1"/>
  <c r="AR12" i="16"/>
  <c r="AV12" i="16" s="1"/>
  <c r="AR15" i="16"/>
  <c r="AV15" i="16" s="1"/>
  <c r="AR19" i="16"/>
  <c r="AV19" i="16" s="1"/>
  <c r="AR20" i="16"/>
  <c r="AV20" i="16" s="1"/>
  <c r="AR39" i="16"/>
  <c r="AV39" i="16" s="1"/>
  <c r="AR37" i="16"/>
  <c r="AV37" i="16" s="1"/>
  <c r="AR38" i="16"/>
  <c r="AV38" i="16" s="1"/>
  <c r="AU228" i="15"/>
  <c r="AS228" i="15"/>
  <c r="AU225" i="15"/>
  <c r="AS225" i="15"/>
  <c r="AU234" i="15"/>
  <c r="AS234" i="15"/>
  <c r="AU233" i="15"/>
  <c r="AS233" i="15"/>
  <c r="AU222" i="15"/>
  <c r="AS222" i="15"/>
  <c r="AU226" i="15"/>
  <c r="AS226" i="15"/>
  <c r="AU230" i="15"/>
  <c r="AS230" i="15"/>
  <c r="AU231" i="15"/>
  <c r="AS231" i="15"/>
  <c r="AU227" i="15"/>
  <c r="AS227" i="15"/>
  <c r="AU224" i="15"/>
  <c r="AS224" i="15"/>
  <c r="AU235" i="15"/>
  <c r="AS235" i="15"/>
  <c r="AU229" i="15"/>
  <c r="AS229" i="15"/>
  <c r="AU232" i="15"/>
  <c r="AS232" i="15"/>
  <c r="AU236" i="15"/>
  <c r="AS236" i="15"/>
  <c r="AU237" i="15"/>
  <c r="AS237" i="15"/>
  <c r="AU5" i="15"/>
  <c r="AU6" i="15"/>
  <c r="AU7" i="15"/>
  <c r="AU8" i="15"/>
  <c r="AU9" i="15"/>
  <c r="AU10" i="15"/>
  <c r="AU11" i="15"/>
  <c r="AU13" i="15"/>
  <c r="AU14" i="15"/>
  <c r="AU12" i="15"/>
  <c r="AU15" i="15"/>
  <c r="AU18" i="15"/>
  <c r="AU19" i="15"/>
  <c r="AU16" i="15"/>
  <c r="AU17" i="15"/>
  <c r="AU28" i="15"/>
  <c r="AU20" i="15"/>
  <c r="AU23" i="15"/>
  <c r="AU24" i="15"/>
  <c r="AU21" i="15"/>
  <c r="AU27" i="15"/>
  <c r="AU25" i="15"/>
  <c r="AU29" i="15"/>
  <c r="AU26" i="15"/>
  <c r="AS5" i="15"/>
  <c r="AS6" i="15"/>
  <c r="AS7" i="15"/>
  <c r="AS8" i="15"/>
  <c r="AS9" i="15"/>
  <c r="AS10" i="15"/>
  <c r="AS11" i="15"/>
  <c r="AS13" i="15"/>
  <c r="AS14" i="15"/>
  <c r="AS12" i="15"/>
  <c r="AS15" i="15"/>
  <c r="AS18" i="15"/>
  <c r="AS19" i="15"/>
  <c r="AS16" i="15"/>
  <c r="AS17" i="15"/>
  <c r="AS28" i="15"/>
  <c r="AS20" i="15"/>
  <c r="AS32" i="15"/>
  <c r="AS23" i="15"/>
  <c r="AS24" i="15"/>
  <c r="AS35" i="15"/>
  <c r="AS21" i="15"/>
  <c r="AS27" i="15"/>
  <c r="AS37" i="15"/>
  <c r="AS31" i="15"/>
  <c r="AS25" i="15"/>
  <c r="AS40" i="15"/>
  <c r="AS38" i="15"/>
  <c r="AS34" i="15"/>
  <c r="AS43" i="15"/>
  <c r="AS29" i="15"/>
  <c r="AS26" i="15"/>
  <c r="AS47" i="15"/>
  <c r="AS50" i="15"/>
  <c r="AS42" i="15"/>
  <c r="AS30" i="15"/>
  <c r="AS51" i="15"/>
  <c r="AS33" i="15"/>
  <c r="AS49" i="15"/>
  <c r="AS36" i="15"/>
  <c r="AS44" i="15"/>
  <c r="AS39" i="15"/>
  <c r="AS53" i="15"/>
  <c r="AS46" i="15"/>
  <c r="AW51" i="15" l="1"/>
  <c r="AW38" i="15"/>
  <c r="AW27" i="15"/>
  <c r="AW20" i="15"/>
  <c r="AW18" i="15"/>
  <c r="AW13" i="15"/>
  <c r="AW9" i="15"/>
  <c r="AW5" i="15"/>
  <c r="AW234" i="17"/>
  <c r="AV253" i="16"/>
  <c r="AV257" i="16"/>
  <c r="AW53" i="15"/>
  <c r="AW36" i="15"/>
  <c r="AW248" i="17"/>
  <c r="AW244" i="17"/>
  <c r="AW237" i="17"/>
  <c r="AW231" i="17"/>
  <c r="AW241" i="17"/>
  <c r="AW236" i="17"/>
  <c r="AW242" i="17"/>
  <c r="AW243" i="17"/>
  <c r="AW245" i="17"/>
  <c r="AW229" i="17"/>
  <c r="AW246" i="17"/>
  <c r="AW247" i="17"/>
  <c r="AW238" i="17"/>
  <c r="AW240" i="17"/>
  <c r="AW233" i="17"/>
  <c r="AW239" i="17"/>
  <c r="AW228" i="17"/>
  <c r="AW230" i="17"/>
  <c r="AW232" i="17"/>
  <c r="AW235" i="17"/>
  <c r="AW229" i="15"/>
  <c r="AW233" i="15"/>
  <c r="AW225" i="15"/>
  <c r="AV234" i="16"/>
  <c r="AV243" i="16"/>
  <c r="AV242" i="16"/>
  <c r="AV258" i="16"/>
  <c r="AV246" i="16"/>
  <c r="AV236" i="16"/>
  <c r="AV250" i="16"/>
  <c r="AV244" i="16"/>
  <c r="AV233" i="16"/>
  <c r="AV251" i="16"/>
  <c r="AV256" i="16"/>
  <c r="AV237" i="16"/>
  <c r="AV248" i="16"/>
  <c r="AV232" i="16"/>
  <c r="AV252" i="16"/>
  <c r="AV254" i="16"/>
  <c r="AV255" i="16"/>
  <c r="AV229" i="16"/>
  <c r="AV241" i="16"/>
  <c r="AV239" i="16"/>
  <c r="AV245" i="16"/>
  <c r="AV247" i="16"/>
  <c r="AV240" i="16"/>
  <c r="AV230" i="16"/>
  <c r="AW39" i="15"/>
  <c r="AW49" i="15"/>
  <c r="AW30" i="15"/>
  <c r="AW50" i="15"/>
  <c r="AW29" i="15"/>
  <c r="AW40" i="15"/>
  <c r="AW25" i="15"/>
  <c r="AW35" i="15"/>
  <c r="AW24" i="15"/>
  <c r="AW17" i="15"/>
  <c r="AW15" i="15"/>
  <c r="AW11" i="15"/>
  <c r="AW8" i="15"/>
  <c r="AW235" i="15"/>
  <c r="AW227" i="15"/>
  <c r="AW230" i="15"/>
  <c r="AW222" i="15"/>
  <c r="AW234" i="15"/>
  <c r="AW228" i="15"/>
  <c r="AW226" i="15"/>
  <c r="AW46" i="15"/>
  <c r="AW44" i="15"/>
  <c r="AW33" i="15"/>
  <c r="AW26" i="15"/>
  <c r="AW34" i="15"/>
  <c r="AW32" i="15"/>
  <c r="AW19" i="15"/>
  <c r="AW14" i="15"/>
  <c r="AW10" i="15"/>
  <c r="AW6" i="15"/>
  <c r="AW232" i="15"/>
  <c r="AW236" i="15"/>
  <c r="AW42" i="15"/>
  <c r="AW47" i="15"/>
  <c r="AW43" i="15"/>
  <c r="AW31" i="15"/>
  <c r="AW21" i="15"/>
  <c r="AW23" i="15"/>
  <c r="AW28" i="15"/>
  <c r="AW16" i="15"/>
  <c r="AW12" i="15"/>
  <c r="AW7" i="15"/>
  <c r="AW237" i="15"/>
  <c r="AW224" i="15"/>
  <c r="AW231" i="15"/>
  <c r="AW37" i="15"/>
  <c r="BY9" i="14"/>
  <c r="CA9" i="14" s="1"/>
  <c r="BY11" i="14"/>
  <c r="CA11" i="14" s="1"/>
  <c r="OB50" i="13" l="1"/>
  <c r="NZ50" i="13"/>
  <c r="OB49" i="13"/>
  <c r="NZ49" i="13"/>
  <c r="OB48" i="13"/>
  <c r="NZ48" i="13"/>
  <c r="OB47" i="13"/>
  <c r="NZ47" i="13"/>
  <c r="OB46" i="13"/>
  <c r="NZ46" i="13"/>
  <c r="OB45" i="13"/>
  <c r="NZ45" i="13"/>
  <c r="OB44" i="13"/>
  <c r="NZ44" i="13"/>
  <c r="OB43" i="13"/>
  <c r="NZ43" i="13"/>
  <c r="OB42" i="13"/>
  <c r="NZ42" i="13"/>
  <c r="OB40" i="13"/>
  <c r="NZ40" i="13"/>
  <c r="OB5" i="13"/>
  <c r="NZ5" i="13"/>
  <c r="BY57" i="12"/>
  <c r="BW57" i="12"/>
  <c r="BY56" i="12"/>
  <c r="BW56" i="12"/>
  <c r="BY55" i="12"/>
  <c r="BW55" i="12"/>
  <c r="BY54" i="12"/>
  <c r="BW54" i="12"/>
  <c r="BY53" i="12"/>
  <c r="BW53" i="12"/>
  <c r="BY52" i="12"/>
  <c r="BW52" i="12"/>
  <c r="BY51" i="12"/>
  <c r="BW51" i="12"/>
  <c r="BY50" i="12"/>
  <c r="BW50" i="12"/>
  <c r="BY49" i="12"/>
  <c r="BW49" i="12"/>
  <c r="BY47" i="12"/>
  <c r="BW47" i="12"/>
  <c r="BY6" i="12"/>
  <c r="BW6" i="12"/>
  <c r="OD43" i="13" l="1"/>
  <c r="OD45" i="13"/>
  <c r="OD47" i="13"/>
  <c r="OD49" i="13"/>
  <c r="OD42" i="13"/>
  <c r="OD44" i="13"/>
  <c r="OD46" i="13"/>
  <c r="OD48" i="13"/>
  <c r="OD50" i="13"/>
  <c r="OD40" i="13"/>
  <c r="OD5" i="13"/>
  <c r="CA47" i="12"/>
  <c r="CA50" i="12"/>
  <c r="CA52" i="12"/>
  <c r="CA54" i="12"/>
  <c r="CA56" i="12"/>
  <c r="CA53" i="12"/>
  <c r="CA55" i="12"/>
  <c r="CA57" i="12"/>
  <c r="CA49" i="12"/>
  <c r="CA51" i="12"/>
  <c r="CA6" i="12"/>
  <c r="BZ200" i="11"/>
  <c r="BX200" i="11"/>
  <c r="BZ199" i="11"/>
  <c r="BX199" i="11"/>
  <c r="BZ198" i="11"/>
  <c r="BX198" i="11"/>
  <c r="BZ197" i="11"/>
  <c r="BX197" i="11"/>
  <c r="BZ196" i="11"/>
  <c r="BX196" i="11"/>
  <c r="BZ195" i="11"/>
  <c r="BX195" i="11"/>
  <c r="BZ194" i="11"/>
  <c r="BX194" i="11"/>
  <c r="BZ193" i="11"/>
  <c r="BX193" i="11"/>
  <c r="BZ180" i="11"/>
  <c r="BX180" i="11"/>
  <c r="BZ176" i="11"/>
  <c r="BX176" i="11"/>
  <c r="BZ186" i="11"/>
  <c r="BX186" i="11"/>
  <c r="BZ185" i="11"/>
  <c r="BX185" i="11"/>
  <c r="BZ189" i="11"/>
  <c r="BX189" i="11"/>
  <c r="BZ188" i="11"/>
  <c r="BX188" i="11"/>
  <c r="BZ171" i="11"/>
  <c r="BX171" i="11"/>
  <c r="BZ170" i="11"/>
  <c r="BX170" i="11"/>
  <c r="BZ175" i="11"/>
  <c r="BX175" i="11"/>
  <c r="BZ182" i="11"/>
  <c r="BX182" i="11"/>
  <c r="BZ169" i="11"/>
  <c r="BX169" i="11"/>
  <c r="BZ181" i="11"/>
  <c r="BX181" i="11"/>
  <c r="BZ179" i="11"/>
  <c r="BX179" i="11"/>
  <c r="BZ187" i="11"/>
  <c r="BX187" i="11"/>
  <c r="BZ177" i="11"/>
  <c r="BX177" i="11"/>
  <c r="BZ183" i="11"/>
  <c r="BX183" i="11"/>
  <c r="BZ178" i="11"/>
  <c r="BX178" i="11"/>
  <c r="BZ184" i="11"/>
  <c r="BX184" i="11"/>
  <c r="BZ174" i="11"/>
  <c r="BX174" i="11"/>
  <c r="BZ190" i="11"/>
  <c r="BX190" i="11"/>
  <c r="BZ173" i="11"/>
  <c r="BX173" i="11"/>
  <c r="BZ191" i="11"/>
  <c r="BX191" i="11"/>
  <c r="BZ172" i="11"/>
  <c r="BX172" i="11"/>
  <c r="BZ167" i="11"/>
  <c r="BX167" i="11"/>
  <c r="BZ214" i="10"/>
  <c r="BX214" i="10"/>
  <c r="BZ213" i="10"/>
  <c r="BX213" i="10"/>
  <c r="BZ212" i="10"/>
  <c r="BX212" i="10"/>
  <c r="BZ211" i="10"/>
  <c r="BX211" i="10"/>
  <c r="BZ210" i="10"/>
  <c r="BX210" i="10"/>
  <c r="BZ209" i="10"/>
  <c r="BX209" i="10"/>
  <c r="BZ208" i="10"/>
  <c r="BX208" i="10"/>
  <c r="BZ207" i="10"/>
  <c r="BX207" i="10"/>
  <c r="BZ195" i="10"/>
  <c r="BX195" i="10"/>
  <c r="BZ191" i="10"/>
  <c r="BX191" i="10"/>
  <c r="BZ200" i="10"/>
  <c r="BX200" i="10"/>
  <c r="BZ199" i="10"/>
  <c r="BX199" i="10"/>
  <c r="BZ203" i="10"/>
  <c r="BX203" i="10"/>
  <c r="BZ202" i="10"/>
  <c r="BX202" i="10"/>
  <c r="BZ187" i="10"/>
  <c r="BX187" i="10"/>
  <c r="BZ186" i="10"/>
  <c r="BX186" i="10"/>
  <c r="BZ190" i="10"/>
  <c r="BX190" i="10"/>
  <c r="BZ197" i="10"/>
  <c r="BX197" i="10"/>
  <c r="BZ185" i="10"/>
  <c r="BX185" i="10"/>
  <c r="BZ196" i="10"/>
  <c r="BX196" i="10"/>
  <c r="BZ194" i="10"/>
  <c r="BX194" i="10"/>
  <c r="BZ201" i="10"/>
  <c r="BX201" i="10"/>
  <c r="BZ192" i="10"/>
  <c r="BX192" i="10"/>
  <c r="BZ198" i="10"/>
  <c r="BX198" i="10"/>
  <c r="BZ193" i="10"/>
  <c r="BX193" i="10"/>
  <c r="BZ189" i="10"/>
  <c r="BX189" i="10"/>
  <c r="BZ204" i="10"/>
  <c r="BX204" i="10"/>
  <c r="BZ188" i="10"/>
  <c r="BX188" i="10"/>
  <c r="BZ205" i="10"/>
  <c r="BX205" i="10"/>
  <c r="BZ183" i="10"/>
  <c r="BX183" i="10"/>
  <c r="BZ182" i="10"/>
  <c r="BX182" i="10"/>
  <c r="CB167" i="11" l="1"/>
  <c r="CB199" i="11"/>
  <c r="CB209" i="10"/>
  <c r="CB213" i="10"/>
  <c r="CB207" i="10"/>
  <c r="CB211" i="10"/>
  <c r="CB176" i="11"/>
  <c r="CB174" i="11"/>
  <c r="CB187" i="11"/>
  <c r="CB182" i="11"/>
  <c r="CB178" i="11"/>
  <c r="CB188" i="11"/>
  <c r="CB172" i="11"/>
  <c r="CB193" i="11"/>
  <c r="CB200" i="11"/>
  <c r="CB184" i="11"/>
  <c r="CB175" i="11"/>
  <c r="CB196" i="11"/>
  <c r="CB198" i="11"/>
  <c r="CB191" i="11"/>
  <c r="CB177" i="11"/>
  <c r="CB179" i="11"/>
  <c r="CB169" i="11"/>
  <c r="CB189" i="11"/>
  <c r="CB195" i="11"/>
  <c r="CB194" i="11"/>
  <c r="CB197" i="11"/>
  <c r="CB190" i="11"/>
  <c r="CB183" i="11"/>
  <c r="CB170" i="11"/>
  <c r="CB186" i="11"/>
  <c r="CB180" i="11"/>
  <c r="CB171" i="11"/>
  <c r="CB173" i="11"/>
  <c r="CB181" i="11"/>
  <c r="CB185" i="11"/>
  <c r="CB204" i="10"/>
  <c r="CB192" i="10"/>
  <c r="CB185" i="10"/>
  <c r="CB187" i="10"/>
  <c r="CB191" i="10"/>
  <c r="CB208" i="10"/>
  <c r="CB212" i="10"/>
  <c r="CB210" i="10"/>
  <c r="CB214" i="10"/>
  <c r="CB205" i="10"/>
  <c r="CB193" i="10"/>
  <c r="CB194" i="10"/>
  <c r="CB190" i="10"/>
  <c r="CB199" i="10"/>
  <c r="CB195" i="10"/>
  <c r="CB182" i="10"/>
  <c r="CB188" i="10"/>
  <c r="CB198" i="10"/>
  <c r="CB196" i="10"/>
  <c r="CB186" i="10"/>
  <c r="CB200" i="10"/>
  <c r="CB189" i="10"/>
  <c r="CB201" i="10"/>
  <c r="CB197" i="10"/>
  <c r="CB202" i="10"/>
  <c r="CB203" i="10"/>
  <c r="CB183" i="10"/>
  <c r="BZ175" i="9"/>
  <c r="BX175" i="9"/>
  <c r="BZ172" i="9"/>
  <c r="BX172" i="9"/>
  <c r="BZ179" i="9"/>
  <c r="BX179" i="9"/>
  <c r="BZ178" i="9"/>
  <c r="BX178" i="9"/>
  <c r="BZ182" i="9"/>
  <c r="BX182" i="9"/>
  <c r="BZ181" i="9"/>
  <c r="BX181" i="9"/>
  <c r="BZ168" i="9"/>
  <c r="BX168" i="9"/>
  <c r="BZ167" i="9"/>
  <c r="BX167" i="9"/>
  <c r="BZ171" i="9"/>
  <c r="BX171" i="9"/>
  <c r="BZ166" i="9"/>
  <c r="BX166" i="9"/>
  <c r="BZ176" i="9"/>
  <c r="BX176" i="9"/>
  <c r="BZ174" i="9"/>
  <c r="BX174" i="9"/>
  <c r="BZ180" i="9"/>
  <c r="BX180" i="9"/>
  <c r="BZ177" i="9"/>
  <c r="BX177" i="9"/>
  <c r="BZ173" i="9"/>
  <c r="BX173" i="9"/>
  <c r="BZ170" i="9"/>
  <c r="BX170" i="9"/>
  <c r="BZ183" i="9"/>
  <c r="BX183" i="9"/>
  <c r="BZ169" i="9"/>
  <c r="BX169" i="9"/>
  <c r="BY193" i="8"/>
  <c r="BW193" i="8"/>
  <c r="BY192" i="8"/>
  <c r="BW192" i="8"/>
  <c r="BY191" i="8"/>
  <c r="BW191" i="8"/>
  <c r="BY190" i="8"/>
  <c r="BW190" i="8"/>
  <c r="BY189" i="8"/>
  <c r="BW189" i="8"/>
  <c r="BY188" i="8"/>
  <c r="BW188" i="8"/>
  <c r="BY187" i="8"/>
  <c r="BW187" i="8"/>
  <c r="BY186" i="8"/>
  <c r="BW186" i="8"/>
  <c r="BY185" i="8"/>
  <c r="BW185" i="8"/>
  <c r="BY176" i="8"/>
  <c r="BW176" i="8"/>
  <c r="BY170" i="8"/>
  <c r="BW170" i="8"/>
  <c r="BY180" i="8"/>
  <c r="BW180" i="8"/>
  <c r="BY179" i="8"/>
  <c r="BW179" i="8"/>
  <c r="BY182" i="8"/>
  <c r="BW182" i="8"/>
  <c r="BY165" i="8"/>
  <c r="BW165" i="8"/>
  <c r="BY164" i="8"/>
  <c r="BW164" i="8"/>
  <c r="BY169" i="8"/>
  <c r="BW169" i="8"/>
  <c r="BY163" i="8"/>
  <c r="BW163" i="8"/>
  <c r="BY177" i="8"/>
  <c r="BW177" i="8"/>
  <c r="BY173" i="8"/>
  <c r="BW173" i="8"/>
  <c r="BY181" i="8"/>
  <c r="BW181" i="8"/>
  <c r="BY171" i="8"/>
  <c r="BW171" i="8"/>
  <c r="BY178" i="8"/>
  <c r="BW178" i="8"/>
  <c r="BY172" i="8"/>
  <c r="BW172" i="8"/>
  <c r="BY175" i="8"/>
  <c r="BW175" i="8"/>
  <c r="BY168" i="8"/>
  <c r="BW168" i="8"/>
  <c r="BY183" i="8"/>
  <c r="BW183" i="8"/>
  <c r="BY167" i="8"/>
  <c r="BW167" i="8"/>
  <c r="BY174" i="8"/>
  <c r="BW174" i="8"/>
  <c r="BY166" i="8"/>
  <c r="BW166" i="8"/>
  <c r="BY161" i="8"/>
  <c r="BW161" i="8"/>
  <c r="BY160" i="8"/>
  <c r="BW160" i="8"/>
  <c r="BW4" i="8"/>
  <c r="CA4" i="8" s="1"/>
  <c r="CB169" i="9" l="1"/>
  <c r="CB170" i="9"/>
  <c r="CB177" i="9"/>
  <c r="CB167" i="9"/>
  <c r="CB181" i="9"/>
  <c r="CB172" i="9"/>
  <c r="CA160" i="8"/>
  <c r="CA186" i="8"/>
  <c r="CA188" i="8"/>
  <c r="CA190" i="8"/>
  <c r="CA192" i="8"/>
  <c r="CB173" i="9"/>
  <c r="CB168" i="9"/>
  <c r="CB166" i="9"/>
  <c r="CB180" i="9"/>
  <c r="CB182" i="9"/>
  <c r="CB174" i="9"/>
  <c r="CB171" i="9"/>
  <c r="CB179" i="9"/>
  <c r="CB183" i="9"/>
  <c r="CB176" i="9"/>
  <c r="CB178" i="9"/>
  <c r="CB175" i="9"/>
  <c r="CA183" i="8"/>
  <c r="CA175" i="8"/>
  <c r="CA178" i="8"/>
  <c r="CA169" i="8"/>
  <c r="CA165" i="8"/>
  <c r="CA170" i="8"/>
  <c r="CA187" i="8"/>
  <c r="CA191" i="8"/>
  <c r="CA166" i="8"/>
  <c r="CA171" i="8"/>
  <c r="CA182" i="8"/>
  <c r="CA177" i="8"/>
  <c r="CA172" i="8"/>
  <c r="CA164" i="8"/>
  <c r="CA185" i="8"/>
  <c r="CA189" i="8"/>
  <c r="CA193" i="8"/>
  <c r="CA167" i="8"/>
  <c r="CA181" i="8"/>
  <c r="CA163" i="8"/>
  <c r="CA180" i="8"/>
  <c r="CA174" i="8"/>
  <c r="CA168" i="8"/>
  <c r="CA173" i="8"/>
  <c r="CA179" i="8"/>
  <c r="CA176" i="8"/>
  <c r="CA161" i="8"/>
  <c r="BY9" i="7" l="1"/>
  <c r="BY8" i="7"/>
  <c r="BY14" i="7"/>
  <c r="BY12" i="7"/>
  <c r="BY13" i="7"/>
  <c r="BY19" i="7"/>
  <c r="BY22" i="7"/>
  <c r="BY21" i="7"/>
  <c r="BY26" i="7"/>
  <c r="BY38" i="7"/>
  <c r="BY36" i="7"/>
  <c r="BY47" i="7"/>
  <c r="BY68" i="7"/>
  <c r="BY70" i="7"/>
  <c r="BY44" i="7"/>
  <c r="BY55" i="7"/>
  <c r="BW6" i="7"/>
  <c r="CA6" i="7" s="1"/>
  <c r="BW5" i="7"/>
  <c r="CA5" i="7" s="1"/>
  <c r="BW7" i="7"/>
  <c r="CA7" i="7" s="1"/>
  <c r="BW9" i="7"/>
  <c r="BW10" i="7"/>
  <c r="CA10" i="7" s="1"/>
  <c r="BW8" i="7"/>
  <c r="BW11" i="7"/>
  <c r="CA11" i="7" s="1"/>
  <c r="BW14" i="7"/>
  <c r="BW12" i="7"/>
  <c r="BW13" i="7"/>
  <c r="BW16" i="7"/>
  <c r="CA16" i="7" s="1"/>
  <c r="BW15" i="7"/>
  <c r="CA15" i="7" s="1"/>
  <c r="BW17" i="7"/>
  <c r="CA17" i="7" s="1"/>
  <c r="BW19" i="7"/>
  <c r="BW18" i="7"/>
  <c r="CA18" i="7" s="1"/>
  <c r="BW20" i="7"/>
  <c r="CA20" i="7" s="1"/>
  <c r="BW23" i="7"/>
  <c r="CA23" i="7" s="1"/>
  <c r="BW24" i="7"/>
  <c r="CA24" i="7" s="1"/>
  <c r="BW22" i="7"/>
  <c r="BW21" i="7"/>
  <c r="BW29" i="7"/>
  <c r="CA29" i="7" s="1"/>
  <c r="BW27" i="7"/>
  <c r="CA27" i="7" s="1"/>
  <c r="BW25" i="7"/>
  <c r="CA25" i="7" s="1"/>
  <c r="BW26" i="7"/>
  <c r="BW37" i="7"/>
  <c r="CA37" i="7" s="1"/>
  <c r="BW38" i="7"/>
  <c r="BW32" i="7"/>
  <c r="CA32" i="7" s="1"/>
  <c r="BW43" i="7"/>
  <c r="CA43" i="7" s="1"/>
  <c r="BW28" i="7"/>
  <c r="CA28" i="7" s="1"/>
  <c r="BW35" i="7"/>
  <c r="CA35" i="7" s="1"/>
  <c r="BW50" i="7"/>
  <c r="CA50" i="7" s="1"/>
  <c r="BW39" i="7"/>
  <c r="CA39" i="7" s="1"/>
  <c r="BW52" i="7"/>
  <c r="CA52" i="7" s="1"/>
  <c r="BW42" i="7"/>
  <c r="CA42" i="7" s="1"/>
  <c r="BW46" i="7"/>
  <c r="CA46" i="7" s="1"/>
  <c r="BW54" i="7"/>
  <c r="CA54" i="7" s="1"/>
  <c r="BW58" i="7"/>
  <c r="CA58" i="7" s="1"/>
  <c r="BW36" i="7"/>
  <c r="BW51" i="7"/>
  <c r="CA51" i="7" s="1"/>
  <c r="BW48" i="7"/>
  <c r="CA48" i="7" s="1"/>
  <c r="BW41" i="7"/>
  <c r="CA41" i="7" s="1"/>
  <c r="BW40" i="7"/>
  <c r="CA40" i="7" s="1"/>
  <c r="BW59" i="7"/>
  <c r="CA59" i="7" s="1"/>
  <c r="BW47" i="7"/>
  <c r="BW63" i="7"/>
  <c r="CA63" i="7" s="1"/>
  <c r="BW57" i="7"/>
  <c r="CA57" i="7" s="1"/>
  <c r="BW67" i="7"/>
  <c r="CA67" i="7" s="1"/>
  <c r="BW68" i="7"/>
  <c r="BW64" i="7"/>
  <c r="CA64" i="7" s="1"/>
  <c r="BW74" i="7"/>
  <c r="CA74" i="7" s="1"/>
  <c r="BW70" i="7"/>
  <c r="BW72" i="7"/>
  <c r="CA72" i="7" s="1"/>
  <c r="BW53" i="7"/>
  <c r="CA53" i="7" s="1"/>
  <c r="BW75" i="7"/>
  <c r="CA75" i="7" s="1"/>
  <c r="BW60" i="7"/>
  <c r="CA60" i="7" s="1"/>
  <c r="BW71" i="7"/>
  <c r="CA71" i="7" s="1"/>
  <c r="BW91" i="7"/>
  <c r="CA91" i="7" s="1"/>
  <c r="BW44" i="7"/>
  <c r="BW55" i="7"/>
  <c r="BW65" i="7"/>
  <c r="CA65" i="7" s="1"/>
  <c r="BY359" i="6"/>
  <c r="BW359" i="6"/>
  <c r="BY358" i="6"/>
  <c r="BW358" i="6"/>
  <c r="BY357" i="6"/>
  <c r="BW357" i="6"/>
  <c r="BY356" i="6"/>
  <c r="BW356" i="6"/>
  <c r="BY355" i="6"/>
  <c r="BW355" i="6"/>
  <c r="BY354" i="6"/>
  <c r="BW354" i="6"/>
  <c r="CA47" i="7" l="1"/>
  <c r="CA21" i="7"/>
  <c r="CA13" i="7"/>
  <c r="CA8" i="7"/>
  <c r="CA44" i="7"/>
  <c r="CA55" i="7"/>
  <c r="CA354" i="6"/>
  <c r="CA356" i="6"/>
  <c r="CA358" i="6"/>
  <c r="CA70" i="7"/>
  <c r="CA38" i="7"/>
  <c r="CA19" i="7"/>
  <c r="CA68" i="7"/>
  <c r="CA36" i="7"/>
  <c r="CA26" i="7"/>
  <c r="CA12" i="7"/>
  <c r="CA22" i="7"/>
  <c r="CA14" i="7"/>
  <c r="CA9" i="7"/>
  <c r="CA359" i="6"/>
  <c r="CA357" i="6"/>
  <c r="CA355" i="6"/>
  <c r="BY342" i="6"/>
  <c r="BW342" i="6"/>
  <c r="BY336" i="6"/>
  <c r="BW336" i="6"/>
  <c r="BY337" i="6"/>
  <c r="BW337" i="6"/>
  <c r="BY339" i="6"/>
  <c r="BW339" i="6"/>
  <c r="BY346" i="6"/>
  <c r="BW346" i="6"/>
  <c r="BY347" i="6"/>
  <c r="BW347" i="6"/>
  <c r="BY340" i="6"/>
  <c r="BW340" i="6"/>
  <c r="BY349" i="6"/>
  <c r="BW349" i="6"/>
  <c r="BY345" i="6"/>
  <c r="BW345" i="6"/>
  <c r="BY352" i="6"/>
  <c r="BW352" i="6"/>
  <c r="BY350" i="6"/>
  <c r="BW350" i="6"/>
  <c r="BY341" i="6"/>
  <c r="BW341" i="6"/>
  <c r="BY351" i="6"/>
  <c r="BW351" i="6"/>
  <c r="BY348" i="6"/>
  <c r="BW348" i="6"/>
  <c r="BY344" i="6"/>
  <c r="BW344" i="6"/>
  <c r="BY343" i="6"/>
  <c r="BW343" i="6"/>
  <c r="CA341" i="6" l="1"/>
  <c r="CA346" i="6"/>
  <c r="CA344" i="6"/>
  <c r="CA351" i="6"/>
  <c r="CA337" i="6"/>
  <c r="CA342" i="6"/>
  <c r="CA343" i="6"/>
  <c r="CA348" i="6"/>
  <c r="CA336" i="6"/>
  <c r="CA350" i="6"/>
  <c r="CA345" i="6"/>
  <c r="CA340" i="6"/>
  <c r="CA339" i="6"/>
  <c r="CA352" i="6"/>
  <c r="CA349" i="6"/>
  <c r="CA347" i="6"/>
  <c r="AP245" i="19" l="1"/>
  <c r="AN245" i="19"/>
  <c r="AP244" i="19"/>
  <c r="AN244" i="19"/>
  <c r="AR245" i="19" l="1"/>
  <c r="AR244" i="19"/>
  <c r="BZ241" i="11"/>
  <c r="BX241" i="11"/>
  <c r="BY234" i="8"/>
  <c r="BW234" i="8"/>
  <c r="BY233" i="8"/>
  <c r="BW233" i="8"/>
  <c r="CA233" i="8" l="1"/>
  <c r="CB241" i="11"/>
  <c r="CA234" i="8"/>
  <c r="AP254" i="19" l="1"/>
  <c r="AN254" i="19"/>
  <c r="BZ250" i="11"/>
  <c r="BX250" i="11"/>
  <c r="BZ266" i="10"/>
  <c r="BX266" i="10"/>
  <c r="BZ229" i="9"/>
  <c r="BX229" i="9"/>
  <c r="BY244" i="8"/>
  <c r="BW244" i="8"/>
  <c r="CB250" i="11" l="1"/>
  <c r="CB266" i="10"/>
  <c r="CA244" i="8"/>
  <c r="AR254" i="19"/>
  <c r="CB229" i="9"/>
  <c r="BE4" i="21" l="1"/>
  <c r="BC4" i="21"/>
  <c r="AP4" i="19"/>
  <c r="BZ4" i="11"/>
  <c r="BX4" i="11"/>
  <c r="BY4" i="7"/>
  <c r="BW4" i="7"/>
  <c r="BG4" i="21" l="1"/>
  <c r="AR4" i="19"/>
  <c r="CB4" i="11"/>
  <c r="CA4" i="7"/>
  <c r="X26" i="5"/>
  <c r="V26" i="5"/>
  <c r="S26" i="5"/>
  <c r="Q26" i="5"/>
  <c r="O26" i="5"/>
  <c r="AL16" i="4" l="1"/>
  <c r="AK16" i="4"/>
  <c r="AJ16" i="4"/>
  <c r="AI16" i="4"/>
  <c r="AH16" i="4"/>
  <c r="AG16" i="4"/>
  <c r="AF16" i="4"/>
  <c r="AE16" i="4"/>
  <c r="AD16" i="4"/>
  <c r="AC16" i="4"/>
  <c r="AB16" i="4"/>
  <c r="AA16" i="4"/>
  <c r="Z16" i="4"/>
  <c r="Y16" i="4"/>
  <c r="X16" i="4"/>
  <c r="W16" i="4"/>
  <c r="V16" i="4"/>
  <c r="U16" i="4"/>
  <c r="T16" i="4"/>
  <c r="S16" i="4"/>
  <c r="R16" i="4"/>
  <c r="Q16" i="4"/>
  <c r="P16" i="4"/>
  <c r="O16" i="4"/>
  <c r="BE274" i="21" l="1"/>
  <c r="BC274" i="21"/>
  <c r="BE273" i="21"/>
  <c r="BC273" i="21"/>
  <c r="BE272" i="21"/>
  <c r="BC272" i="21"/>
  <c r="BE250" i="21"/>
  <c r="BC250" i="21"/>
  <c r="BE235" i="21"/>
  <c r="BC235" i="21"/>
  <c r="BE254" i="21"/>
  <c r="BC254" i="21"/>
  <c r="BE257" i="21"/>
  <c r="BC257" i="21"/>
  <c r="BE256" i="21"/>
  <c r="BC256" i="21"/>
  <c r="BE238" i="21"/>
  <c r="BC238" i="21"/>
  <c r="BE241" i="21"/>
  <c r="BC241" i="21"/>
  <c r="BE242" i="21"/>
  <c r="BC242" i="21"/>
  <c r="BE258" i="21"/>
  <c r="BC258" i="21"/>
  <c r="BE240" i="21"/>
  <c r="BC240" i="21"/>
  <c r="BE262" i="21"/>
  <c r="BC262" i="21"/>
  <c r="BE248" i="21"/>
  <c r="BC248" i="21"/>
  <c r="BE261" i="21"/>
  <c r="BC261" i="21"/>
  <c r="BE260" i="21"/>
  <c r="BC260" i="21"/>
  <c r="BE259" i="21"/>
  <c r="BC259" i="21"/>
  <c r="BE239" i="21"/>
  <c r="BC239" i="21"/>
  <c r="BE255" i="21"/>
  <c r="BC255" i="21"/>
  <c r="BE247" i="21"/>
  <c r="BC247" i="21"/>
  <c r="BE246" i="21"/>
  <c r="BC246" i="21"/>
  <c r="BE245" i="21"/>
  <c r="BC245" i="21"/>
  <c r="BE236" i="21"/>
  <c r="BC236" i="21"/>
  <c r="BE251" i="21"/>
  <c r="BC251" i="21"/>
  <c r="BE252" i="21"/>
  <c r="BC252" i="21"/>
  <c r="BE253" i="21"/>
  <c r="BC253" i="21"/>
  <c r="BE243" i="21"/>
  <c r="BC243" i="21"/>
  <c r="BE244" i="21"/>
  <c r="BC244" i="21"/>
  <c r="BE249" i="21"/>
  <c r="BC249" i="21"/>
  <c r="BE237" i="21"/>
  <c r="BC237" i="21"/>
  <c r="BE233" i="21"/>
  <c r="BC233" i="21"/>
  <c r="BE232" i="21"/>
  <c r="BC232" i="21"/>
  <c r="BD229" i="20"/>
  <c r="BB229" i="20"/>
  <c r="BD228" i="20"/>
  <c r="BB228" i="20"/>
  <c r="BD227" i="20"/>
  <c r="BB227" i="20"/>
  <c r="BD207" i="20"/>
  <c r="BB207" i="20"/>
  <c r="BD204" i="20"/>
  <c r="BB204" i="20"/>
  <c r="BD205" i="20"/>
  <c r="BB205" i="20"/>
  <c r="BD193" i="20"/>
  <c r="BB193" i="20"/>
  <c r="BD211" i="20"/>
  <c r="BB211" i="20"/>
  <c r="BD194" i="20"/>
  <c r="BB194" i="20"/>
  <c r="BD197" i="20"/>
  <c r="BB197" i="20"/>
  <c r="BD222" i="20"/>
  <c r="BB222" i="20"/>
  <c r="BD212" i="20"/>
  <c r="BB212" i="20"/>
  <c r="BD196" i="20"/>
  <c r="BB196" i="20"/>
  <c r="BD213" i="20"/>
  <c r="BB213" i="20"/>
  <c r="BD203" i="20"/>
  <c r="BB203" i="20"/>
  <c r="BD216" i="20"/>
  <c r="BB216" i="20"/>
  <c r="BD215" i="20"/>
  <c r="BB215" i="20"/>
  <c r="BD214" i="20"/>
  <c r="BB214" i="20"/>
  <c r="BD221" i="20"/>
  <c r="BB221" i="20"/>
  <c r="BD220" i="20"/>
  <c r="BB220" i="20"/>
  <c r="BD219" i="20"/>
  <c r="BB219" i="20"/>
  <c r="BD195" i="20"/>
  <c r="BB195" i="20"/>
  <c r="BD218" i="20"/>
  <c r="BB218" i="20"/>
  <c r="BD217" i="20"/>
  <c r="BB217" i="20"/>
  <c r="BD202" i="20"/>
  <c r="BB202" i="20"/>
  <c r="BD201" i="20"/>
  <c r="BB201" i="20"/>
  <c r="BD200" i="20"/>
  <c r="BB200" i="20"/>
  <c r="BD208" i="20"/>
  <c r="BB208" i="20"/>
  <c r="BD206" i="20"/>
  <c r="BB206" i="20"/>
  <c r="BD209" i="20"/>
  <c r="BB209" i="20"/>
  <c r="BD210" i="20"/>
  <c r="BB210" i="20"/>
  <c r="BD198" i="20"/>
  <c r="BB198" i="20"/>
  <c r="BD199" i="20"/>
  <c r="BB199" i="20"/>
  <c r="AP252" i="19"/>
  <c r="AN252" i="19"/>
  <c r="AP251" i="19"/>
  <c r="AN251" i="19"/>
  <c r="AP250" i="19"/>
  <c r="AN250" i="19"/>
  <c r="AP210" i="19"/>
  <c r="AN210" i="19"/>
  <c r="AP224" i="19"/>
  <c r="AN224" i="19"/>
  <c r="AP229" i="19"/>
  <c r="AN229" i="19"/>
  <c r="AP231" i="19"/>
  <c r="AN231" i="19"/>
  <c r="AP230" i="19"/>
  <c r="AN230" i="19"/>
  <c r="AP216" i="19"/>
  <c r="AN216" i="19"/>
  <c r="AP215" i="19"/>
  <c r="AN215" i="19"/>
  <c r="AP240" i="19"/>
  <c r="AN240" i="19"/>
  <c r="AP217" i="19"/>
  <c r="AN217" i="19"/>
  <c r="AP232" i="19"/>
  <c r="AN232" i="19"/>
  <c r="AP214" i="19"/>
  <c r="AN214" i="19"/>
  <c r="AP237" i="19"/>
  <c r="AN237" i="19"/>
  <c r="AP225" i="19"/>
  <c r="AN225" i="19"/>
  <c r="AP239" i="19"/>
  <c r="AN239" i="19"/>
  <c r="AP221" i="19"/>
  <c r="AN221" i="19"/>
  <c r="AP236" i="19"/>
  <c r="AN236" i="19"/>
  <c r="AP235" i="19"/>
  <c r="AN235" i="19"/>
  <c r="AP234" i="19"/>
  <c r="AN234" i="19"/>
  <c r="AP213" i="19"/>
  <c r="AN213" i="19"/>
  <c r="AP220" i="19"/>
  <c r="AN220" i="19"/>
  <c r="AP219" i="19"/>
  <c r="AN219" i="19"/>
  <c r="AP211" i="19"/>
  <c r="AN211" i="19"/>
  <c r="AP226" i="19"/>
  <c r="AN226" i="19"/>
  <c r="AP238" i="19"/>
  <c r="AN238" i="19"/>
  <c r="AP223" i="19"/>
  <c r="AN223" i="19"/>
  <c r="AP222" i="19"/>
  <c r="AN222" i="19"/>
  <c r="AP227" i="19"/>
  <c r="AN227" i="19"/>
  <c r="AP228" i="19"/>
  <c r="AN228" i="19"/>
  <c r="AP218" i="19"/>
  <c r="AN218" i="19"/>
  <c r="AP212" i="19"/>
  <c r="AN212" i="19"/>
  <c r="AP233" i="19"/>
  <c r="AN233" i="19"/>
  <c r="AP207" i="19"/>
  <c r="AN207" i="19"/>
  <c r="AU282" i="17"/>
  <c r="AS282" i="17"/>
  <c r="AU281" i="17"/>
  <c r="AS281" i="17"/>
  <c r="AU280" i="17"/>
  <c r="AS280" i="17"/>
  <c r="AU266" i="17"/>
  <c r="AS266" i="17"/>
  <c r="AU253" i="17"/>
  <c r="AS253" i="17"/>
  <c r="AU269" i="17"/>
  <c r="AS269" i="17"/>
  <c r="AU270" i="17"/>
  <c r="AS270" i="17"/>
  <c r="AU260" i="17"/>
  <c r="AS260" i="17"/>
  <c r="AU256" i="17"/>
  <c r="AS256" i="17"/>
  <c r="AU271" i="17"/>
  <c r="AS271" i="17"/>
  <c r="AU259" i="17"/>
  <c r="AS259" i="17"/>
  <c r="AU273" i="17"/>
  <c r="AS273" i="17"/>
  <c r="AU265" i="17"/>
  <c r="AS265" i="17"/>
  <c r="AU272" i="17"/>
  <c r="AS272" i="17"/>
  <c r="AU257" i="17"/>
  <c r="AS257" i="17"/>
  <c r="AU254" i="17"/>
  <c r="AS254" i="17"/>
  <c r="AU267" i="17"/>
  <c r="AS267" i="17"/>
  <c r="AU275" i="17"/>
  <c r="AS275" i="17"/>
  <c r="AU274" i="17"/>
  <c r="AS274" i="17"/>
  <c r="AU268" i="17"/>
  <c r="AS268" i="17"/>
  <c r="AU261" i="17"/>
  <c r="AS261" i="17"/>
  <c r="AU262" i="17"/>
  <c r="AS262" i="17"/>
  <c r="AU263" i="17"/>
  <c r="AS263" i="17"/>
  <c r="AU264" i="17"/>
  <c r="AS264" i="17"/>
  <c r="AU255" i="17"/>
  <c r="AS255" i="17"/>
  <c r="AU258" i="17"/>
  <c r="AS258" i="17"/>
  <c r="BF202" i="20" l="1"/>
  <c r="BF219" i="20"/>
  <c r="BF227" i="20"/>
  <c r="BF228" i="20"/>
  <c r="BG253" i="21"/>
  <c r="AR207" i="19"/>
  <c r="AR212" i="19"/>
  <c r="BG273" i="21"/>
  <c r="AR210" i="19"/>
  <c r="AR251" i="19"/>
  <c r="AR238" i="19"/>
  <c r="AR211" i="19"/>
  <c r="AR224" i="19"/>
  <c r="AW255" i="17"/>
  <c r="AW263" i="17"/>
  <c r="AW267" i="17"/>
  <c r="AW257" i="17"/>
  <c r="AW259" i="17"/>
  <c r="BG252" i="21"/>
  <c r="BG236" i="21"/>
  <c r="BG250" i="21"/>
  <c r="BG272" i="21"/>
  <c r="BG274" i="21"/>
  <c r="BG258" i="21"/>
  <c r="BG256" i="21"/>
  <c r="BG247" i="21"/>
  <c r="BG240" i="21"/>
  <c r="BG243" i="21"/>
  <c r="BG255" i="21"/>
  <c r="BG259" i="21"/>
  <c r="BG261" i="21"/>
  <c r="BG241" i="21"/>
  <c r="BG235" i="21"/>
  <c r="BG244" i="21"/>
  <c r="BG239" i="21"/>
  <c r="BG242" i="21"/>
  <c r="BG233" i="21"/>
  <c r="BG249" i="21"/>
  <c r="BG251" i="21"/>
  <c r="BG245" i="21"/>
  <c r="BG262" i="21"/>
  <c r="BG238" i="21"/>
  <c r="BG257" i="21"/>
  <c r="BG232" i="21"/>
  <c r="BG237" i="21"/>
  <c r="BG246" i="21"/>
  <c r="BG260" i="21"/>
  <c r="BG248" i="21"/>
  <c r="BG254" i="21"/>
  <c r="BF229" i="20"/>
  <c r="BF211" i="20"/>
  <c r="BF221" i="20"/>
  <c r="BF215" i="20"/>
  <c r="BF222" i="20"/>
  <c r="BF194" i="20"/>
  <c r="BF204" i="20"/>
  <c r="BF201" i="20"/>
  <c r="BF196" i="20"/>
  <c r="BF220" i="20"/>
  <c r="BF214" i="20"/>
  <c r="BF212" i="20"/>
  <c r="BF197" i="20"/>
  <c r="BF199" i="20"/>
  <c r="BF206" i="20"/>
  <c r="BF200" i="20"/>
  <c r="BF210" i="20"/>
  <c r="BF208" i="20"/>
  <c r="BF217" i="20"/>
  <c r="BF195" i="20"/>
  <c r="BF203" i="20"/>
  <c r="BF205" i="20"/>
  <c r="BF198" i="20"/>
  <c r="BF209" i="20"/>
  <c r="BF218" i="20"/>
  <c r="BF216" i="20"/>
  <c r="BF213" i="20"/>
  <c r="BF193" i="20"/>
  <c r="BF207" i="20"/>
  <c r="AR233" i="19"/>
  <c r="AR218" i="19"/>
  <c r="AR227" i="19"/>
  <c r="AR223" i="19"/>
  <c r="AR226" i="19"/>
  <c r="AR219" i="19"/>
  <c r="AR250" i="19"/>
  <c r="AR252" i="19"/>
  <c r="AR235" i="19"/>
  <c r="AR230" i="19"/>
  <c r="AR221" i="19"/>
  <c r="AR225" i="19"/>
  <c r="AR214" i="19"/>
  <c r="AR217" i="19"/>
  <c r="AR215" i="19"/>
  <c r="AR220" i="19"/>
  <c r="AR234" i="19"/>
  <c r="AR236" i="19"/>
  <c r="AR239" i="19"/>
  <c r="AR240" i="19"/>
  <c r="AR216" i="19"/>
  <c r="AR231" i="19"/>
  <c r="AR228" i="19"/>
  <c r="AR222" i="19"/>
  <c r="AR213" i="19"/>
  <c r="AR237" i="19"/>
  <c r="AR232" i="19"/>
  <c r="AR229" i="19"/>
  <c r="AW262" i="17"/>
  <c r="AW275" i="17"/>
  <c r="AW272" i="17"/>
  <c r="AW273" i="17"/>
  <c r="AW271" i="17"/>
  <c r="AW260" i="17"/>
  <c r="AW282" i="17"/>
  <c r="AW281" i="17"/>
  <c r="AW266" i="17"/>
  <c r="AW280" i="17"/>
  <c r="AW270" i="17"/>
  <c r="AW265" i="17"/>
  <c r="AW258" i="17"/>
  <c r="AW274" i="17"/>
  <c r="AW256" i="17"/>
  <c r="AW264" i="17"/>
  <c r="AW268" i="17"/>
  <c r="AW253" i="17"/>
  <c r="AW261" i="17"/>
  <c r="AW254" i="17"/>
  <c r="AW269" i="17"/>
  <c r="AT302" i="16"/>
  <c r="AR302" i="16"/>
  <c r="AT301" i="16"/>
  <c r="AR301" i="16"/>
  <c r="AT300" i="16"/>
  <c r="AR300" i="16"/>
  <c r="AT277" i="16"/>
  <c r="AR277" i="16"/>
  <c r="AT276" i="16"/>
  <c r="AR276" i="16"/>
  <c r="AT265" i="16"/>
  <c r="AR265" i="16"/>
  <c r="AT281" i="16"/>
  <c r="AR281" i="16"/>
  <c r="AT283" i="16"/>
  <c r="AR283" i="16"/>
  <c r="AT269" i="16"/>
  <c r="AR269" i="16"/>
  <c r="AT289" i="16"/>
  <c r="AR289" i="16"/>
  <c r="AT275" i="16"/>
  <c r="AR275" i="16"/>
  <c r="AT285" i="16"/>
  <c r="AR285" i="16"/>
  <c r="AT287" i="16"/>
  <c r="AR287" i="16"/>
  <c r="AT286" i="16"/>
  <c r="AR286" i="16"/>
  <c r="AT268" i="16"/>
  <c r="AR268" i="16"/>
  <c r="AT282" i="16"/>
  <c r="AR282" i="16"/>
  <c r="AT266" i="16"/>
  <c r="AR266" i="16"/>
  <c r="AT278" i="16"/>
  <c r="AR278" i="16"/>
  <c r="AT279" i="16"/>
  <c r="AR279" i="16"/>
  <c r="AT280" i="16"/>
  <c r="AR280" i="16"/>
  <c r="AT271" i="16"/>
  <c r="AR271" i="16"/>
  <c r="AT272" i="16"/>
  <c r="AR272" i="16"/>
  <c r="AT288" i="16"/>
  <c r="AR288" i="16"/>
  <c r="AT267" i="16"/>
  <c r="AR267" i="16"/>
  <c r="AT284" i="16"/>
  <c r="AR284" i="16"/>
  <c r="AT273" i="16"/>
  <c r="AR273" i="16"/>
  <c r="AT270" i="16"/>
  <c r="AR270" i="16"/>
  <c r="AT274" i="16"/>
  <c r="AR274" i="16"/>
  <c r="AT290" i="16"/>
  <c r="AR290" i="16"/>
  <c r="AT263" i="16"/>
  <c r="AR263" i="16"/>
  <c r="AV270" i="16" l="1"/>
  <c r="AV279" i="16"/>
  <c r="AV275" i="16"/>
  <c r="AV301" i="16"/>
  <c r="AV302" i="16"/>
  <c r="AV282" i="16"/>
  <c r="AV285" i="16"/>
  <c r="AV300" i="16"/>
  <c r="AV273" i="16"/>
  <c r="AV267" i="16"/>
  <c r="AV280" i="16"/>
  <c r="AV278" i="16"/>
  <c r="AV287" i="16"/>
  <c r="AV276" i="16"/>
  <c r="AV274" i="16"/>
  <c r="AV289" i="16"/>
  <c r="AV283" i="16"/>
  <c r="AV277" i="16"/>
  <c r="AV290" i="16"/>
  <c r="AV271" i="16"/>
  <c r="AV263" i="16"/>
  <c r="AV284" i="16"/>
  <c r="AV288" i="16"/>
  <c r="AV286" i="16"/>
  <c r="AV269" i="16"/>
  <c r="AV281" i="16"/>
  <c r="AV272" i="16"/>
  <c r="AV266" i="16"/>
  <c r="AV268" i="16"/>
  <c r="AV265" i="16"/>
  <c r="AU271" i="15"/>
  <c r="AS271" i="15"/>
  <c r="AU270" i="15"/>
  <c r="AS270" i="15"/>
  <c r="AU269" i="15"/>
  <c r="AS269" i="15"/>
  <c r="AW270" i="15" l="1"/>
  <c r="AW269" i="15"/>
  <c r="AW271" i="15"/>
  <c r="AU256" i="15" l="1"/>
  <c r="AS256" i="15"/>
  <c r="AU253" i="15"/>
  <c r="AS253" i="15"/>
  <c r="AU254" i="15"/>
  <c r="AS254" i="15"/>
  <c r="AU244" i="15"/>
  <c r="AS244" i="15"/>
  <c r="AU260" i="15"/>
  <c r="AS260" i="15"/>
  <c r="AU262" i="15"/>
  <c r="AS262" i="15"/>
  <c r="AU261" i="15"/>
  <c r="AS261" i="15"/>
  <c r="AU245" i="15"/>
  <c r="AS245" i="15"/>
  <c r="AU249" i="15"/>
  <c r="AS249" i="15"/>
  <c r="AU263" i="15"/>
  <c r="AS263" i="15"/>
  <c r="AU247" i="15"/>
  <c r="AS247" i="15"/>
  <c r="AU252" i="15"/>
  <c r="AS252" i="15"/>
  <c r="AU246" i="15"/>
  <c r="AS246" i="15"/>
  <c r="AU251" i="15"/>
  <c r="AS251" i="15"/>
  <c r="AU257" i="15"/>
  <c r="AS257" i="15"/>
  <c r="AU258" i="15"/>
  <c r="AS258" i="15"/>
  <c r="AU259" i="15"/>
  <c r="AS259" i="15"/>
  <c r="AU250" i="15"/>
  <c r="AS250" i="15"/>
  <c r="AU264" i="15"/>
  <c r="AS264" i="15"/>
  <c r="AU243" i="15"/>
  <c r="AS243" i="15"/>
  <c r="AU242" i="15"/>
  <c r="AS242" i="15"/>
  <c r="AU255" i="15"/>
  <c r="AS255" i="15"/>
  <c r="AU248" i="15"/>
  <c r="AS248" i="15"/>
  <c r="AW245" i="15" l="1"/>
  <c r="AW264" i="15"/>
  <c r="AW247" i="15"/>
  <c r="AW260" i="15"/>
  <c r="AW243" i="15"/>
  <c r="AW250" i="15"/>
  <c r="AW258" i="15"/>
  <c r="AW263" i="15"/>
  <c r="AW252" i="15"/>
  <c r="AW244" i="15"/>
  <c r="AW253" i="15"/>
  <c r="AW242" i="15"/>
  <c r="AW246" i="15"/>
  <c r="AW254" i="15"/>
  <c r="AW248" i="15"/>
  <c r="AW251" i="15"/>
  <c r="AW249" i="15"/>
  <c r="AW261" i="15"/>
  <c r="AW255" i="15"/>
  <c r="AW259" i="15"/>
  <c r="AW257" i="15"/>
  <c r="AW262" i="15"/>
  <c r="AW256" i="15"/>
  <c r="BY206" i="14"/>
  <c r="BW206" i="14"/>
  <c r="BY205" i="14"/>
  <c r="BW205" i="14"/>
  <c r="BY204" i="14"/>
  <c r="BW204" i="14"/>
  <c r="BY203" i="14"/>
  <c r="BW203" i="14"/>
  <c r="BY202" i="14"/>
  <c r="BW202" i="14"/>
  <c r="BZ249" i="11"/>
  <c r="BX249" i="11"/>
  <c r="BZ248" i="11"/>
  <c r="BX248" i="11"/>
  <c r="BZ247" i="11"/>
  <c r="BX247" i="11"/>
  <c r="BZ246" i="11"/>
  <c r="BX246" i="11"/>
  <c r="BZ265" i="10"/>
  <c r="BX265" i="10"/>
  <c r="BZ264" i="10"/>
  <c r="BX264" i="10"/>
  <c r="BZ263" i="10"/>
  <c r="BX263" i="10"/>
  <c r="BZ262" i="10"/>
  <c r="BX262" i="10"/>
  <c r="BZ227" i="9"/>
  <c r="BX227" i="9"/>
  <c r="BZ226" i="9"/>
  <c r="BX226" i="9"/>
  <c r="BZ225" i="9"/>
  <c r="BX225" i="9"/>
  <c r="BZ224" i="9"/>
  <c r="BX224" i="9"/>
  <c r="BY242" i="8"/>
  <c r="BW242" i="8"/>
  <c r="BY241" i="8"/>
  <c r="BW241" i="8"/>
  <c r="BY240" i="8"/>
  <c r="BW240" i="8"/>
  <c r="BY239" i="8"/>
  <c r="BW239" i="8"/>
  <c r="BY412" i="6"/>
  <c r="BW412" i="6"/>
  <c r="BY411" i="6"/>
  <c r="BW411" i="6"/>
  <c r="BY410" i="6"/>
  <c r="BW410" i="6"/>
  <c r="BY409" i="6"/>
  <c r="BW409" i="6"/>
  <c r="BY408" i="6"/>
  <c r="BW408" i="6"/>
  <c r="CA411" i="6" l="1"/>
  <c r="CB227" i="9"/>
  <c r="CA202" i="14"/>
  <c r="CA204" i="14"/>
  <c r="CA206" i="14"/>
  <c r="CA240" i="8"/>
  <c r="CA242" i="8"/>
  <c r="CB248" i="11"/>
  <c r="CA205" i="14"/>
  <c r="CA203" i="14"/>
  <c r="CB247" i="11"/>
  <c r="CB249" i="11"/>
  <c r="CB246" i="11"/>
  <c r="CB265" i="10"/>
  <c r="CB263" i="10"/>
  <c r="CB262" i="10"/>
  <c r="CB264" i="10"/>
  <c r="CB226" i="9"/>
  <c r="CB225" i="9"/>
  <c r="CB224" i="9"/>
  <c r="CA241" i="8"/>
  <c r="CA239" i="8"/>
  <c r="CA408" i="6"/>
  <c r="CA410" i="6"/>
  <c r="CA412" i="6"/>
  <c r="CA409" i="6"/>
  <c r="BZ218" i="11" l="1"/>
  <c r="BX218" i="11"/>
  <c r="BZ217" i="11"/>
  <c r="BX217" i="11"/>
  <c r="BZ207" i="11"/>
  <c r="BX207" i="11"/>
  <c r="BZ224" i="11"/>
  <c r="BX224" i="11"/>
  <c r="BZ225" i="11"/>
  <c r="BX225" i="11"/>
  <c r="BZ211" i="11"/>
  <c r="BX211" i="11"/>
  <c r="BZ237" i="11"/>
  <c r="BX237" i="11"/>
  <c r="BZ212" i="11"/>
  <c r="BX212" i="11"/>
  <c r="BZ210" i="11"/>
  <c r="BX210" i="11"/>
  <c r="BZ219" i="11"/>
  <c r="BX219" i="11"/>
  <c r="BZ226" i="11"/>
  <c r="BX226" i="11"/>
  <c r="BZ236" i="11"/>
  <c r="BX236" i="11"/>
  <c r="BZ215" i="11"/>
  <c r="BX215" i="11"/>
  <c r="BZ229" i="11"/>
  <c r="BX229" i="11"/>
  <c r="BZ228" i="11"/>
  <c r="BX228" i="11"/>
  <c r="BZ227" i="11"/>
  <c r="BX227" i="11"/>
  <c r="BZ234" i="11"/>
  <c r="BX234" i="11"/>
  <c r="BZ233" i="11"/>
  <c r="BX233" i="11"/>
  <c r="BZ232" i="11"/>
  <c r="BX232" i="11"/>
  <c r="BZ209" i="11"/>
  <c r="BX209" i="11"/>
  <c r="BZ231" i="11"/>
  <c r="BX231" i="11"/>
  <c r="BZ230" i="11"/>
  <c r="BX230" i="11"/>
  <c r="BZ208" i="11"/>
  <c r="BX208" i="11"/>
  <c r="BZ220" i="11"/>
  <c r="BX220" i="11"/>
  <c r="BZ235" i="11"/>
  <c r="BX235" i="11"/>
  <c r="BZ221" i="11"/>
  <c r="BX221" i="11"/>
  <c r="BZ223" i="11"/>
  <c r="BX223" i="11"/>
  <c r="BZ222" i="11"/>
  <c r="BX222" i="11"/>
  <c r="BZ213" i="11"/>
  <c r="BX213" i="11"/>
  <c r="BZ214" i="11"/>
  <c r="BX214" i="11"/>
  <c r="BZ216" i="11"/>
  <c r="BX216" i="11"/>
  <c r="BZ205" i="11"/>
  <c r="BX205" i="11"/>
  <c r="BZ226" i="10"/>
  <c r="BX226" i="10"/>
  <c r="BZ238" i="10"/>
  <c r="BX238" i="10"/>
  <c r="BZ227" i="10"/>
  <c r="BX227" i="10"/>
  <c r="BZ244" i="10"/>
  <c r="BX244" i="10"/>
  <c r="BZ245" i="10"/>
  <c r="BX245" i="10"/>
  <c r="BZ231" i="10"/>
  <c r="BX231" i="10"/>
  <c r="BZ257" i="10"/>
  <c r="BX257" i="10"/>
  <c r="BZ232" i="10"/>
  <c r="BX232" i="10"/>
  <c r="BZ246" i="10"/>
  <c r="BX246" i="10"/>
  <c r="BZ230" i="10"/>
  <c r="BX230" i="10"/>
  <c r="BZ239" i="10"/>
  <c r="BX239" i="10"/>
  <c r="BZ247" i="10"/>
  <c r="BX247" i="10"/>
  <c r="BZ256" i="10"/>
  <c r="BX256" i="10"/>
  <c r="BZ236" i="10"/>
  <c r="BX236" i="10"/>
  <c r="BZ240" i="10"/>
  <c r="BX240" i="10"/>
  <c r="BZ250" i="10"/>
  <c r="BX250" i="10"/>
  <c r="BZ249" i="10"/>
  <c r="BX249" i="10"/>
  <c r="BZ248" i="10"/>
  <c r="BX248" i="10"/>
  <c r="BZ255" i="10"/>
  <c r="BX255" i="10"/>
  <c r="BZ254" i="10"/>
  <c r="BX254" i="10"/>
  <c r="BZ253" i="10"/>
  <c r="BX253" i="10"/>
  <c r="BZ229" i="10"/>
  <c r="BX229" i="10"/>
  <c r="BZ252" i="10"/>
  <c r="BX252" i="10"/>
  <c r="BZ251" i="10"/>
  <c r="BX251" i="10"/>
  <c r="BZ228" i="10"/>
  <c r="BX228" i="10"/>
  <c r="BZ241" i="10"/>
  <c r="BX241" i="10"/>
  <c r="BZ242" i="10"/>
  <c r="BX242" i="10"/>
  <c r="BZ243" i="10"/>
  <c r="BX243" i="10"/>
  <c r="BZ233" i="10"/>
  <c r="BX233" i="10"/>
  <c r="BZ235" i="10"/>
  <c r="BX235" i="10"/>
  <c r="BZ237" i="10"/>
  <c r="BX237" i="10"/>
  <c r="BZ234" i="10"/>
  <c r="BX234" i="10"/>
  <c r="BZ224" i="10"/>
  <c r="BX224" i="10"/>
  <c r="BZ190" i="9"/>
  <c r="BX190" i="9"/>
  <c r="BZ204" i="9"/>
  <c r="BX204" i="9"/>
  <c r="BZ200" i="9"/>
  <c r="BX200" i="9"/>
  <c r="BZ199" i="9"/>
  <c r="BX199" i="9"/>
  <c r="BZ191" i="9"/>
  <c r="BX191" i="9"/>
  <c r="BZ206" i="9"/>
  <c r="BX206" i="9"/>
  <c r="BZ207" i="9"/>
  <c r="BX207" i="9"/>
  <c r="BZ195" i="9"/>
  <c r="BX195" i="9"/>
  <c r="BZ219" i="9"/>
  <c r="BX219" i="9"/>
  <c r="BZ208" i="9"/>
  <c r="BX208" i="9"/>
  <c r="BZ194" i="9"/>
  <c r="BX194" i="9"/>
  <c r="BZ209" i="9"/>
  <c r="BX209" i="9"/>
  <c r="BZ218" i="9"/>
  <c r="BX218" i="9"/>
  <c r="BZ198" i="9"/>
  <c r="BX198" i="9"/>
  <c r="BZ212" i="9"/>
  <c r="BX212" i="9"/>
  <c r="BZ211" i="9"/>
  <c r="BX211" i="9"/>
  <c r="BZ210" i="9"/>
  <c r="BX210" i="9"/>
  <c r="BZ217" i="9"/>
  <c r="BX217" i="9"/>
  <c r="BZ216" i="9"/>
  <c r="BX216" i="9"/>
  <c r="BZ215" i="9"/>
  <c r="BX215" i="9"/>
  <c r="BZ193" i="9"/>
  <c r="BX193" i="9"/>
  <c r="BZ214" i="9"/>
  <c r="BX214" i="9"/>
  <c r="BZ213" i="9"/>
  <c r="BX213" i="9"/>
  <c r="BZ192" i="9"/>
  <c r="BX192" i="9"/>
  <c r="BZ202" i="9"/>
  <c r="BX202" i="9"/>
  <c r="BZ203" i="9"/>
  <c r="BX203" i="9"/>
  <c r="BZ205" i="9"/>
  <c r="BX205" i="9"/>
  <c r="BZ196" i="9"/>
  <c r="BX196" i="9"/>
  <c r="BZ197" i="9"/>
  <c r="BX197" i="9"/>
  <c r="BZ201" i="9"/>
  <c r="BX201" i="9"/>
  <c r="CB201" i="9" l="1"/>
  <c r="CB214" i="9"/>
  <c r="CB217" i="9"/>
  <c r="CB211" i="9"/>
  <c r="CB198" i="9"/>
  <c r="CB206" i="9"/>
  <c r="CB204" i="9"/>
  <c r="CB234" i="10"/>
  <c r="CB235" i="10"/>
  <c r="CB243" i="10"/>
  <c r="CB241" i="10"/>
  <c r="CB251" i="10"/>
  <c r="CB221" i="11"/>
  <c r="CB253" i="10"/>
  <c r="CB240" i="10"/>
  <c r="CB256" i="10"/>
  <c r="CB246" i="10"/>
  <c r="CB257" i="10"/>
  <c r="CB245" i="10"/>
  <c r="CB236" i="11"/>
  <c r="CB218" i="11"/>
  <c r="CB226" i="11"/>
  <c r="CB217" i="11"/>
  <c r="CB220" i="11"/>
  <c r="CB231" i="11"/>
  <c r="CB234" i="11"/>
  <c r="CB228" i="11"/>
  <c r="CB210" i="11"/>
  <c r="CB216" i="11"/>
  <c r="CB222" i="11"/>
  <c r="CB208" i="11"/>
  <c r="CB232" i="11"/>
  <c r="CB219" i="11"/>
  <c r="CB237" i="11"/>
  <c r="CB225" i="11"/>
  <c r="CB214" i="11"/>
  <c r="CB223" i="11"/>
  <c r="CB235" i="11"/>
  <c r="CB230" i="11"/>
  <c r="CB233" i="11"/>
  <c r="CB215" i="11"/>
  <c r="CB212" i="11"/>
  <c r="CB207" i="11"/>
  <c r="CB213" i="11"/>
  <c r="CB209" i="11"/>
  <c r="CB227" i="11"/>
  <c r="CB229" i="11"/>
  <c r="CB211" i="11"/>
  <c r="CB224" i="11"/>
  <c r="CB205" i="11"/>
  <c r="CB237" i="10"/>
  <c r="CB252" i="10"/>
  <c r="CB226" i="10"/>
  <c r="CB248" i="10"/>
  <c r="CB230" i="10"/>
  <c r="CB238" i="10"/>
  <c r="CB249" i="10"/>
  <c r="CB233" i="10"/>
  <c r="CB228" i="10"/>
  <c r="CB250" i="10"/>
  <c r="CB232" i="10"/>
  <c r="CB229" i="10"/>
  <c r="CB224" i="10"/>
  <c r="CB254" i="10"/>
  <c r="CB239" i="10"/>
  <c r="CB231" i="10"/>
  <c r="CB244" i="10"/>
  <c r="CB242" i="10"/>
  <c r="CB255" i="10"/>
  <c r="CB236" i="10"/>
  <c r="CB247" i="10"/>
  <c r="CB227" i="10"/>
  <c r="CB202" i="9"/>
  <c r="CB190" i="9"/>
  <c r="CB216" i="9"/>
  <c r="CB212" i="9"/>
  <c r="CB194" i="9"/>
  <c r="CB208" i="9"/>
  <c r="CB205" i="9"/>
  <c r="CB219" i="9"/>
  <c r="CB203" i="9"/>
  <c r="CB200" i="9"/>
  <c r="CB196" i="9"/>
  <c r="CB213" i="9"/>
  <c r="CB193" i="9"/>
  <c r="CB209" i="9"/>
  <c r="CB207" i="9"/>
  <c r="CB191" i="9"/>
  <c r="CB192" i="9"/>
  <c r="CB210" i="9"/>
  <c r="CB195" i="9"/>
  <c r="CB197" i="9"/>
  <c r="CB215" i="9"/>
  <c r="CB218" i="9"/>
  <c r="CB199" i="9"/>
  <c r="BY211" i="8"/>
  <c r="BW211" i="8"/>
  <c r="BY200" i="8"/>
  <c r="BW200" i="8"/>
  <c r="BY215" i="8"/>
  <c r="BW215" i="8"/>
  <c r="BY216" i="8"/>
  <c r="BW216" i="8"/>
  <c r="BY201" i="8"/>
  <c r="BW201" i="8"/>
  <c r="BY204" i="8"/>
  <c r="BW204" i="8"/>
  <c r="BY229" i="8"/>
  <c r="BW229" i="8"/>
  <c r="BY217" i="8"/>
  <c r="BW217" i="8"/>
  <c r="BY203" i="8"/>
  <c r="BW203" i="8"/>
  <c r="BY219" i="8"/>
  <c r="BW219" i="8"/>
  <c r="BY208" i="8"/>
  <c r="BW208" i="8"/>
  <c r="BY222" i="8"/>
  <c r="BW222" i="8"/>
  <c r="BY221" i="8"/>
  <c r="BW221" i="8"/>
  <c r="BY220" i="8"/>
  <c r="BW220" i="8"/>
  <c r="BY227" i="8"/>
  <c r="BW227" i="8"/>
  <c r="BY226" i="8"/>
  <c r="BW226" i="8"/>
  <c r="BY225" i="8"/>
  <c r="BW225" i="8"/>
  <c r="BY202" i="8"/>
  <c r="BW202" i="8"/>
  <c r="BY224" i="8"/>
  <c r="BW224" i="8"/>
  <c r="BY223" i="8"/>
  <c r="BW223" i="8"/>
  <c r="BY218" i="8"/>
  <c r="BW218" i="8"/>
  <c r="BY212" i="8"/>
  <c r="BW212" i="8"/>
  <c r="BY228" i="8"/>
  <c r="BW228" i="8"/>
  <c r="BY209" i="8"/>
  <c r="BW209" i="8"/>
  <c r="BY213" i="8"/>
  <c r="BW213" i="8"/>
  <c r="BY214" i="8"/>
  <c r="BW214" i="8"/>
  <c r="BY205" i="8"/>
  <c r="BW205" i="8"/>
  <c r="BY207" i="8"/>
  <c r="BW207" i="8"/>
  <c r="BY210" i="8"/>
  <c r="BW210" i="8"/>
  <c r="BY206" i="8"/>
  <c r="BW206" i="8"/>
  <c r="CA226" i="8" l="1"/>
  <c r="CA200" i="8"/>
  <c r="CA213" i="8"/>
  <c r="CA225" i="8"/>
  <c r="CA203" i="8"/>
  <c r="CA206" i="8"/>
  <c r="CA207" i="8"/>
  <c r="CA228" i="8"/>
  <c r="CA227" i="8"/>
  <c r="CA229" i="8"/>
  <c r="CA201" i="8"/>
  <c r="CA211" i="8"/>
  <c r="CA209" i="8"/>
  <c r="CA212" i="8"/>
  <c r="CA223" i="8"/>
  <c r="CA220" i="8"/>
  <c r="CA222" i="8"/>
  <c r="CA217" i="8"/>
  <c r="CA210" i="8"/>
  <c r="CA205" i="8"/>
  <c r="CA202" i="8"/>
  <c r="CA221" i="8"/>
  <c r="CA208" i="8"/>
  <c r="CA216" i="8"/>
  <c r="CA214" i="8"/>
  <c r="CA218" i="8"/>
  <c r="CA224" i="8"/>
  <c r="CA219" i="8"/>
  <c r="CA215" i="8"/>
  <c r="BY422" i="6"/>
  <c r="BW422" i="6"/>
  <c r="BY421" i="6"/>
  <c r="BW421" i="6"/>
  <c r="BY420" i="6"/>
  <c r="BW420" i="6"/>
  <c r="BY419" i="6"/>
  <c r="BW419" i="6"/>
  <c r="CA422" i="6" l="1"/>
  <c r="CA419" i="6"/>
  <c r="CA420" i="6"/>
  <c r="CA421" i="6"/>
  <c r="BY379" i="6" l="1"/>
  <c r="BW379" i="6"/>
  <c r="BY366" i="6"/>
  <c r="BW366" i="6"/>
  <c r="BY382" i="6"/>
  <c r="BW382" i="6"/>
  <c r="BY385" i="6"/>
  <c r="BW385" i="6"/>
  <c r="BY368" i="6"/>
  <c r="BW368" i="6"/>
  <c r="BY396" i="6"/>
  <c r="BW396" i="6"/>
  <c r="BY371" i="6"/>
  <c r="BW371" i="6"/>
  <c r="BY386" i="6"/>
  <c r="BW386" i="6"/>
  <c r="BY388" i="6"/>
  <c r="BW388" i="6"/>
  <c r="BY395" i="6"/>
  <c r="BW395" i="6"/>
  <c r="BY378" i="6"/>
  <c r="BW378" i="6"/>
  <c r="BY390" i="6"/>
  <c r="BW390" i="6"/>
  <c r="BY389" i="6"/>
  <c r="BW389" i="6"/>
  <c r="BY393" i="6"/>
  <c r="BW393" i="6"/>
  <c r="BY391" i="6"/>
  <c r="BW391" i="6"/>
  <c r="BY377" i="6"/>
  <c r="BW377" i="6"/>
  <c r="BY367" i="6"/>
  <c r="BW367" i="6"/>
  <c r="BY387" i="6"/>
  <c r="BW387" i="6"/>
  <c r="BY380" i="6"/>
  <c r="BW380" i="6"/>
  <c r="BY394" i="6"/>
  <c r="BW394" i="6"/>
  <c r="BY383" i="6"/>
  <c r="BW383" i="6"/>
  <c r="BY381" i="6"/>
  <c r="BW381" i="6"/>
  <c r="BY372" i="6"/>
  <c r="BW372" i="6"/>
  <c r="BY374" i="6"/>
  <c r="BW374" i="6"/>
  <c r="BY384" i="6"/>
  <c r="BW384" i="6"/>
  <c r="BY369" i="6"/>
  <c r="BW369" i="6"/>
  <c r="BY392" i="6"/>
  <c r="BW392" i="6"/>
  <c r="BY376" i="6"/>
  <c r="BW376" i="6"/>
  <c r="BY397" i="6"/>
  <c r="BW397" i="6"/>
  <c r="BY370" i="6"/>
  <c r="BW370" i="6"/>
  <c r="BY375" i="6"/>
  <c r="BW375" i="6"/>
  <c r="BY373" i="6"/>
  <c r="BW373" i="6"/>
  <c r="CA375" i="6" l="1"/>
  <c r="CA392" i="6"/>
  <c r="CA384" i="6"/>
  <c r="CA380" i="6"/>
  <c r="CA367" i="6"/>
  <c r="CA391" i="6"/>
  <c r="CA389" i="6"/>
  <c r="CA378" i="6"/>
  <c r="CA388" i="6"/>
  <c r="CA371" i="6"/>
  <c r="CA368" i="6"/>
  <c r="CA382" i="6"/>
  <c r="CA394" i="6"/>
  <c r="CA387" i="6"/>
  <c r="CA377" i="6"/>
  <c r="CA366" i="6"/>
  <c r="CA379" i="6"/>
  <c r="CA376" i="6"/>
  <c r="CA397" i="6"/>
  <c r="CA373" i="6"/>
  <c r="CA370" i="6"/>
  <c r="CA393" i="6"/>
  <c r="CA369" i="6"/>
  <c r="CA374" i="6"/>
  <c r="CA381" i="6"/>
  <c r="CA390" i="6"/>
  <c r="CA395" i="6"/>
  <c r="CA386" i="6"/>
  <c r="CA396" i="6"/>
  <c r="CA372" i="6"/>
  <c r="CA383" i="6"/>
  <c r="CA385" i="6"/>
  <c r="BE292" i="21" l="1"/>
  <c r="BC292" i="21"/>
  <c r="BE291" i="21"/>
  <c r="BC291" i="21"/>
  <c r="AP270" i="19"/>
  <c r="AN270" i="19"/>
  <c r="AP269" i="19"/>
  <c r="AN269" i="19"/>
  <c r="AT327" i="16"/>
  <c r="AR327" i="16"/>
  <c r="BY416" i="7"/>
  <c r="BW416" i="7"/>
  <c r="BY437" i="6"/>
  <c r="BW437" i="6"/>
  <c r="BG291" i="21" l="1"/>
  <c r="BG292" i="21"/>
  <c r="AR269" i="19"/>
  <c r="AR270" i="19"/>
  <c r="AV327" i="16"/>
  <c r="CA416" i="7"/>
  <c r="CA437" i="6"/>
  <c r="AU4" i="15" l="1"/>
  <c r="AS4" i="15"/>
  <c r="AW4" i="15" l="1"/>
  <c r="OB4" i="13" l="1"/>
  <c r="NZ4" i="13"/>
  <c r="OD4" i="13" l="1"/>
  <c r="BE404" i="21" l="1"/>
  <c r="BC404" i="21"/>
  <c r="BE403" i="21"/>
  <c r="BC403" i="21"/>
  <c r="BE402" i="21"/>
  <c r="BC402" i="21"/>
  <c r="BE401" i="21"/>
  <c r="BC401" i="21"/>
  <c r="BE400" i="21"/>
  <c r="BC400" i="21"/>
  <c r="BE399" i="21"/>
  <c r="BC399" i="21"/>
  <c r="BE398" i="21"/>
  <c r="BC398" i="21"/>
  <c r="BE397" i="21"/>
  <c r="BC397" i="21"/>
  <c r="BE396" i="21"/>
  <c r="BC396" i="21"/>
  <c r="BE395" i="21"/>
  <c r="BC395" i="21"/>
  <c r="BE394" i="21"/>
  <c r="BC394" i="21"/>
  <c r="BE393" i="21"/>
  <c r="BC393" i="21"/>
  <c r="BE392" i="21"/>
  <c r="BC392" i="21"/>
  <c r="BE391" i="21"/>
  <c r="BC391" i="21"/>
  <c r="BE390" i="21"/>
  <c r="BC390" i="21"/>
  <c r="BE389" i="21"/>
  <c r="BC389" i="21"/>
  <c r="BE388" i="21"/>
  <c r="BC388" i="21"/>
  <c r="BE387" i="21"/>
  <c r="BC387" i="21"/>
  <c r="BE386" i="21"/>
  <c r="BC386" i="21"/>
  <c r="BE385" i="21"/>
  <c r="BC385" i="21"/>
  <c r="BE384" i="21"/>
  <c r="BC384" i="21"/>
  <c r="BE383" i="21"/>
  <c r="BC383" i="21"/>
  <c r="BE382" i="21"/>
  <c r="BC382" i="21"/>
  <c r="BE381" i="21"/>
  <c r="BC381" i="21"/>
  <c r="BE380" i="21"/>
  <c r="BC380" i="21"/>
  <c r="BE379" i="21"/>
  <c r="BC379" i="21"/>
  <c r="BE378" i="21"/>
  <c r="BC378" i="21"/>
  <c r="BE377" i="21"/>
  <c r="BC377" i="21"/>
  <c r="BE376" i="21"/>
  <c r="BC376" i="21"/>
  <c r="BE375" i="21"/>
  <c r="BC375" i="21"/>
  <c r="BE374" i="21"/>
  <c r="BC374" i="21"/>
  <c r="BE373" i="21"/>
  <c r="BC373" i="21"/>
  <c r="BE372" i="21"/>
  <c r="BC372" i="21"/>
  <c r="BE371" i="21"/>
  <c r="BC371" i="21"/>
  <c r="BE370" i="21"/>
  <c r="BC370" i="21"/>
  <c r="BE369" i="21"/>
  <c r="BC369" i="21"/>
  <c r="BE368" i="21"/>
  <c r="BC368" i="21"/>
  <c r="BE367" i="21"/>
  <c r="BC367" i="21"/>
  <c r="BE366" i="21"/>
  <c r="BC366" i="21"/>
  <c r="BE365" i="21"/>
  <c r="BC365" i="21"/>
  <c r="BE364" i="21"/>
  <c r="BC364" i="21"/>
  <c r="BE363" i="21"/>
  <c r="BC363" i="21"/>
  <c r="BE362" i="21"/>
  <c r="BC362" i="21"/>
  <c r="BE361" i="21"/>
  <c r="BC361" i="21"/>
  <c r="BE360" i="21"/>
  <c r="BC360" i="21"/>
  <c r="BE359" i="21"/>
  <c r="BC359" i="21"/>
  <c r="BE358" i="21"/>
  <c r="BC358" i="21"/>
  <c r="BE357" i="21"/>
  <c r="BC357" i="21"/>
  <c r="BE356" i="21"/>
  <c r="BC356" i="21"/>
  <c r="BE355" i="21"/>
  <c r="BC355" i="21"/>
  <c r="BE354" i="21"/>
  <c r="BC354" i="21"/>
  <c r="BE353" i="21"/>
  <c r="BC353" i="21"/>
  <c r="BE352" i="21"/>
  <c r="BC352" i="21"/>
  <c r="BE351" i="21"/>
  <c r="BC351" i="21"/>
  <c r="BE350" i="21"/>
  <c r="BC350" i="21"/>
  <c r="BE349" i="21"/>
  <c r="BC349" i="21"/>
  <c r="BE348" i="21"/>
  <c r="BC348" i="21"/>
  <c r="BE347" i="21"/>
  <c r="BC347" i="21"/>
  <c r="BE346" i="21"/>
  <c r="BC346" i="21"/>
  <c r="BE345" i="21"/>
  <c r="BC345" i="21"/>
  <c r="BE344" i="21"/>
  <c r="BC344" i="21"/>
  <c r="BE343" i="21"/>
  <c r="BC343" i="21"/>
  <c r="BE342" i="21"/>
  <c r="BC342" i="21"/>
  <c r="BE341" i="21"/>
  <c r="BC341" i="21"/>
  <c r="BE340" i="21"/>
  <c r="BC340" i="21"/>
  <c r="BE339" i="21"/>
  <c r="BC339" i="21"/>
  <c r="BE338" i="21"/>
  <c r="BC338" i="21"/>
  <c r="BE337" i="21"/>
  <c r="BC337" i="21"/>
  <c r="BE336" i="21"/>
  <c r="BC336" i="21"/>
  <c r="BE335" i="21"/>
  <c r="BC335" i="21"/>
  <c r="BE334" i="21"/>
  <c r="BC334" i="21"/>
  <c r="BE333" i="21"/>
  <c r="BC333" i="21"/>
  <c r="BE332" i="21"/>
  <c r="BC332" i="21"/>
  <c r="BE331" i="21"/>
  <c r="BC331" i="21"/>
  <c r="BE329" i="21"/>
  <c r="BC329" i="21"/>
  <c r="BE328" i="21"/>
  <c r="BC328" i="21"/>
  <c r="BE327" i="21"/>
  <c r="BC327" i="21"/>
  <c r="BE326" i="21"/>
  <c r="BC326" i="21"/>
  <c r="BE325" i="21"/>
  <c r="BC325" i="21"/>
  <c r="BE324" i="21"/>
  <c r="BC324" i="21"/>
  <c r="BE323" i="21"/>
  <c r="BC323" i="21"/>
  <c r="BE319" i="21"/>
  <c r="BC319" i="21"/>
  <c r="BE318" i="21"/>
  <c r="BC318" i="21"/>
  <c r="BE317" i="21"/>
  <c r="BC317" i="21"/>
  <c r="BE316" i="21"/>
  <c r="BC316" i="21"/>
  <c r="BE315" i="21"/>
  <c r="BC315" i="21"/>
  <c r="BE314" i="21"/>
  <c r="BC314" i="21"/>
  <c r="BE313" i="21"/>
  <c r="BC313" i="21"/>
  <c r="BE312" i="21"/>
  <c r="BC312" i="21"/>
  <c r="BE307" i="21"/>
  <c r="BC307" i="21"/>
  <c r="BE306" i="21"/>
  <c r="BC306" i="21"/>
  <c r="BE305" i="21"/>
  <c r="BC305" i="21"/>
  <c r="BE304" i="21"/>
  <c r="BC304" i="21"/>
  <c r="BE303" i="21"/>
  <c r="BC303" i="21"/>
  <c r="BE302" i="21"/>
  <c r="BC302" i="21"/>
  <c r="BE301" i="21"/>
  <c r="BC301" i="21"/>
  <c r="BE300" i="21"/>
  <c r="BC300" i="21"/>
  <c r="BE299" i="21"/>
  <c r="BC299" i="21"/>
  <c r="BE298" i="21"/>
  <c r="BC298" i="21"/>
  <c r="BE297" i="21"/>
  <c r="BC297" i="21"/>
  <c r="BE290" i="21"/>
  <c r="BC290" i="21"/>
  <c r="BE285" i="21"/>
  <c r="BC285" i="21"/>
  <c r="BE284" i="21"/>
  <c r="BC284" i="21"/>
  <c r="BE283" i="21"/>
  <c r="BC283" i="21"/>
  <c r="BE282" i="21"/>
  <c r="BC282" i="21"/>
  <c r="BE280" i="21"/>
  <c r="BC280" i="21"/>
  <c r="BE279" i="21"/>
  <c r="BC279" i="21"/>
  <c r="BD347" i="20"/>
  <c r="BB347" i="20"/>
  <c r="BD346" i="20"/>
  <c r="BB346" i="20"/>
  <c r="BD345" i="20"/>
  <c r="BB345" i="20"/>
  <c r="BD344" i="20"/>
  <c r="BB344" i="20"/>
  <c r="BD343" i="20"/>
  <c r="BB343" i="20"/>
  <c r="BD342" i="20"/>
  <c r="BB342" i="20"/>
  <c r="BD341" i="20"/>
  <c r="BB341" i="20"/>
  <c r="BD340" i="20"/>
  <c r="BB340" i="20"/>
  <c r="BD339" i="20"/>
  <c r="BB339" i="20"/>
  <c r="BD338" i="20"/>
  <c r="BB338" i="20"/>
  <c r="BD337" i="20"/>
  <c r="BB337" i="20"/>
  <c r="BD336" i="20"/>
  <c r="BB336" i="20"/>
  <c r="BD335" i="20"/>
  <c r="BB335" i="20"/>
  <c r="BD334" i="20"/>
  <c r="BB334" i="20"/>
  <c r="BD333" i="20"/>
  <c r="BB333" i="20"/>
  <c r="BD332" i="20"/>
  <c r="BB332" i="20"/>
  <c r="BD331" i="20"/>
  <c r="BB331" i="20"/>
  <c r="BD330" i="20"/>
  <c r="BB330" i="20"/>
  <c r="BD329" i="20"/>
  <c r="BB329" i="20"/>
  <c r="BD328" i="20"/>
  <c r="BB328" i="20"/>
  <c r="BD327" i="20"/>
  <c r="BB327" i="20"/>
  <c r="BD326" i="20"/>
  <c r="BB326" i="20"/>
  <c r="BD325" i="20"/>
  <c r="BB325" i="20"/>
  <c r="BD324" i="20"/>
  <c r="BB324" i="20"/>
  <c r="BD323" i="20"/>
  <c r="BB323" i="20"/>
  <c r="BD322" i="20"/>
  <c r="BB322" i="20"/>
  <c r="BD321" i="20"/>
  <c r="BB321" i="20"/>
  <c r="BD320" i="20"/>
  <c r="BB320" i="20"/>
  <c r="BD319" i="20"/>
  <c r="BB319" i="20"/>
  <c r="BD318" i="20"/>
  <c r="BB318" i="20"/>
  <c r="BD317" i="20"/>
  <c r="BB317" i="20"/>
  <c r="BD316" i="20"/>
  <c r="BB316" i="20"/>
  <c r="BD315" i="20"/>
  <c r="BB315" i="20"/>
  <c r="BD314" i="20"/>
  <c r="BB314" i="20"/>
  <c r="BD313" i="20"/>
  <c r="BB313" i="20"/>
  <c r="BD312" i="20"/>
  <c r="BB312" i="20"/>
  <c r="BD311" i="20"/>
  <c r="BB311" i="20"/>
  <c r="BD310" i="20"/>
  <c r="BB310" i="20"/>
  <c r="BD309" i="20"/>
  <c r="BB309" i="20"/>
  <c r="BD308" i="20"/>
  <c r="BB308" i="20"/>
  <c r="BD307" i="20"/>
  <c r="BB307" i="20"/>
  <c r="BD306" i="20"/>
  <c r="BB306" i="20"/>
  <c r="BD305" i="20"/>
  <c r="BB305" i="20"/>
  <c r="BD304" i="20"/>
  <c r="BB304" i="20"/>
  <c r="BD303" i="20"/>
  <c r="BB303" i="20"/>
  <c r="BD302" i="20"/>
  <c r="BB302" i="20"/>
  <c r="BD301" i="20"/>
  <c r="BB301" i="20"/>
  <c r="BD300" i="20"/>
  <c r="BB300" i="20"/>
  <c r="BD299" i="20"/>
  <c r="BB299" i="20"/>
  <c r="BD298" i="20"/>
  <c r="BB298" i="20"/>
  <c r="BD297" i="20"/>
  <c r="BB297" i="20"/>
  <c r="BD296" i="20"/>
  <c r="BB296" i="20"/>
  <c r="BD295" i="20"/>
  <c r="BB295" i="20"/>
  <c r="BD294" i="20"/>
  <c r="BB294" i="20"/>
  <c r="BD293" i="20"/>
  <c r="BB293" i="20"/>
  <c r="BD292" i="20"/>
  <c r="BB292" i="20"/>
  <c r="BD291" i="20"/>
  <c r="BB291" i="20"/>
  <c r="BD290" i="20"/>
  <c r="BB290" i="20"/>
  <c r="BD289" i="20"/>
  <c r="BB289" i="20"/>
  <c r="BD288" i="20"/>
  <c r="BB288" i="20"/>
  <c r="BD287" i="20"/>
  <c r="BB287" i="20"/>
  <c r="BD286" i="20"/>
  <c r="BB286" i="20"/>
  <c r="BD285" i="20"/>
  <c r="BB285" i="20"/>
  <c r="BD284" i="20"/>
  <c r="BB284" i="20"/>
  <c r="BD283" i="20"/>
  <c r="BB283" i="20"/>
  <c r="BD282" i="20"/>
  <c r="BB282" i="20"/>
  <c r="BD281" i="20"/>
  <c r="BB281" i="20"/>
  <c r="BD280" i="20"/>
  <c r="BB280" i="20"/>
  <c r="BD279" i="20"/>
  <c r="BB279" i="20"/>
  <c r="BD278" i="20"/>
  <c r="BB278" i="20"/>
  <c r="BD277" i="20"/>
  <c r="BB277" i="20"/>
  <c r="BD273" i="20"/>
  <c r="BB273" i="20"/>
  <c r="BD272" i="20"/>
  <c r="BB272" i="20"/>
  <c r="BD271" i="20"/>
  <c r="BB271" i="20"/>
  <c r="BD270" i="20"/>
  <c r="BB270" i="20"/>
  <c r="BD269" i="20"/>
  <c r="BB269" i="20"/>
  <c r="BD268" i="20"/>
  <c r="BB268" i="20"/>
  <c r="BD267" i="20"/>
  <c r="BB267" i="20"/>
  <c r="BD266" i="20"/>
  <c r="BB266" i="20"/>
  <c r="BD265" i="20"/>
  <c r="BB265" i="20"/>
  <c r="BD260" i="20"/>
  <c r="BB260" i="20"/>
  <c r="BD259" i="20"/>
  <c r="BB259" i="20"/>
  <c r="BD258" i="20"/>
  <c r="BB258" i="20"/>
  <c r="BD257" i="20"/>
  <c r="BB257" i="20"/>
  <c r="BD256" i="20"/>
  <c r="BB256" i="20"/>
  <c r="BD255" i="20"/>
  <c r="BB255" i="20"/>
  <c r="BD254" i="20"/>
  <c r="BB254" i="20"/>
  <c r="BD253" i="20"/>
  <c r="BB253" i="20"/>
  <c r="BD252" i="20"/>
  <c r="BB252" i="20"/>
  <c r="BD251" i="20"/>
  <c r="BB251" i="20"/>
  <c r="BD250" i="20"/>
  <c r="BB250" i="20"/>
  <c r="BD249" i="20"/>
  <c r="BB249" i="20"/>
  <c r="BD244" i="20"/>
  <c r="BB244" i="20"/>
  <c r="BD243" i="20"/>
  <c r="BB243" i="20"/>
  <c r="BD242" i="20"/>
  <c r="BB242" i="20"/>
  <c r="BD236" i="20"/>
  <c r="BB236" i="20"/>
  <c r="BD235" i="20"/>
  <c r="BB235" i="20"/>
  <c r="BD234" i="20"/>
  <c r="BB234" i="20"/>
  <c r="AP389" i="19"/>
  <c r="AN389" i="19"/>
  <c r="AP388" i="19"/>
  <c r="AN388" i="19"/>
  <c r="AP387" i="19"/>
  <c r="AN387" i="19"/>
  <c r="AP386" i="19"/>
  <c r="AN386" i="19"/>
  <c r="AP385" i="19"/>
  <c r="AN385" i="19"/>
  <c r="AP384" i="19"/>
  <c r="AN384" i="19"/>
  <c r="AP383" i="19"/>
  <c r="AN383" i="19"/>
  <c r="AP382" i="19"/>
  <c r="AN382" i="19"/>
  <c r="AP381" i="19"/>
  <c r="AN381" i="19"/>
  <c r="AP380" i="19"/>
  <c r="AN380" i="19"/>
  <c r="AP379" i="19"/>
  <c r="AN379" i="19"/>
  <c r="AP378" i="19"/>
  <c r="AN378" i="19"/>
  <c r="AP377" i="19"/>
  <c r="AN377" i="19"/>
  <c r="AP376" i="19"/>
  <c r="AN376" i="19"/>
  <c r="AP375" i="19"/>
  <c r="AN375" i="19"/>
  <c r="AP374" i="19"/>
  <c r="AN374" i="19"/>
  <c r="AP373" i="19"/>
  <c r="AN373" i="19"/>
  <c r="AP372" i="19"/>
  <c r="AN372" i="19"/>
  <c r="AP371" i="19"/>
  <c r="AN371" i="19"/>
  <c r="AP370" i="19"/>
  <c r="AN370" i="19"/>
  <c r="AP369" i="19"/>
  <c r="AN369" i="19"/>
  <c r="AP368" i="19"/>
  <c r="AN368" i="19"/>
  <c r="AP367" i="19"/>
  <c r="AN367" i="19"/>
  <c r="AP366" i="19"/>
  <c r="AN366" i="19"/>
  <c r="AP365" i="19"/>
  <c r="AN365" i="19"/>
  <c r="AP364" i="19"/>
  <c r="AN364" i="19"/>
  <c r="AP363" i="19"/>
  <c r="AN363" i="19"/>
  <c r="AP362" i="19"/>
  <c r="AN362" i="19"/>
  <c r="AP361" i="19"/>
  <c r="AN361" i="19"/>
  <c r="AP360" i="19"/>
  <c r="AN360" i="19"/>
  <c r="AP359" i="19"/>
  <c r="AN359" i="19"/>
  <c r="AP358" i="19"/>
  <c r="AN358" i="19"/>
  <c r="AP357" i="19"/>
  <c r="AN357" i="19"/>
  <c r="AP356" i="19"/>
  <c r="AN356" i="19"/>
  <c r="AP355" i="19"/>
  <c r="AN355" i="19"/>
  <c r="AP354" i="19"/>
  <c r="AN354" i="19"/>
  <c r="AP353" i="19"/>
  <c r="AN353" i="19"/>
  <c r="AP352" i="19"/>
  <c r="AN352" i="19"/>
  <c r="AP351" i="19"/>
  <c r="AN351" i="19"/>
  <c r="AP350" i="19"/>
  <c r="AN350" i="19"/>
  <c r="AP349" i="19"/>
  <c r="AN349" i="19"/>
  <c r="AP348" i="19"/>
  <c r="AN348" i="19"/>
  <c r="AP347" i="19"/>
  <c r="AN347" i="19"/>
  <c r="AP346" i="19"/>
  <c r="AN346" i="19"/>
  <c r="AP345" i="19"/>
  <c r="AN345" i="19"/>
  <c r="AP344" i="19"/>
  <c r="AN344" i="19"/>
  <c r="AP343" i="19"/>
  <c r="AN343" i="19"/>
  <c r="AP342" i="19"/>
  <c r="AN342" i="19"/>
  <c r="AP341" i="19"/>
  <c r="AN341" i="19"/>
  <c r="AP340" i="19"/>
  <c r="AN340" i="19"/>
  <c r="AP339" i="19"/>
  <c r="AN339" i="19"/>
  <c r="AP338" i="19"/>
  <c r="AN338" i="19"/>
  <c r="AP337" i="19"/>
  <c r="AN337" i="19"/>
  <c r="AP336" i="19"/>
  <c r="AN336" i="19"/>
  <c r="AP335" i="19"/>
  <c r="AN335" i="19"/>
  <c r="AP334" i="19"/>
  <c r="AN334" i="19"/>
  <c r="AP333" i="19"/>
  <c r="AN333" i="19"/>
  <c r="AP332" i="19"/>
  <c r="AN332" i="19"/>
  <c r="AP331" i="19"/>
  <c r="AN331" i="19"/>
  <c r="AP330" i="19"/>
  <c r="AN330" i="19"/>
  <c r="AP329" i="19"/>
  <c r="AN329" i="19"/>
  <c r="AP328" i="19"/>
  <c r="AN328" i="19"/>
  <c r="AP327" i="19"/>
  <c r="AN327" i="19"/>
  <c r="AP326" i="19"/>
  <c r="AN326" i="19"/>
  <c r="AP325" i="19"/>
  <c r="AN325" i="19"/>
  <c r="AP324" i="19"/>
  <c r="AN324" i="19"/>
  <c r="AP323" i="19"/>
  <c r="AN323" i="19"/>
  <c r="AP322" i="19"/>
  <c r="AN322" i="19"/>
  <c r="AP321" i="19"/>
  <c r="AN321" i="19"/>
  <c r="AP320" i="19"/>
  <c r="AN320" i="19"/>
  <c r="AP319" i="19"/>
  <c r="AN319" i="19"/>
  <c r="AP317" i="19"/>
  <c r="AN317" i="19"/>
  <c r="AP316" i="19"/>
  <c r="AN316" i="19"/>
  <c r="AP315" i="19"/>
  <c r="AN315" i="19"/>
  <c r="AP314" i="19"/>
  <c r="AN314" i="19"/>
  <c r="AP313" i="19"/>
  <c r="AN313" i="19"/>
  <c r="AP312" i="19"/>
  <c r="AN312" i="19"/>
  <c r="AP311" i="19"/>
  <c r="AN311" i="19"/>
  <c r="AP310" i="19"/>
  <c r="AN310" i="19"/>
  <c r="AP309" i="19"/>
  <c r="AN309" i="19"/>
  <c r="AP304" i="19"/>
  <c r="AN304" i="19"/>
  <c r="AP303" i="19"/>
  <c r="AN303" i="19"/>
  <c r="AP302" i="19"/>
  <c r="AN302" i="19"/>
  <c r="AP301" i="19"/>
  <c r="AN301" i="19"/>
  <c r="AP300" i="19"/>
  <c r="AN300" i="19"/>
  <c r="AP299" i="19"/>
  <c r="AN299" i="19"/>
  <c r="AP298" i="19"/>
  <c r="AN298" i="19"/>
  <c r="AP297" i="19"/>
  <c r="AN297" i="19"/>
  <c r="AP296" i="19"/>
  <c r="AN296" i="19"/>
  <c r="AP295" i="19"/>
  <c r="AN295" i="19"/>
  <c r="AP294" i="19"/>
  <c r="AN294" i="19"/>
  <c r="AP293" i="19"/>
  <c r="AN293" i="19"/>
  <c r="AP292" i="19"/>
  <c r="AN292" i="19"/>
  <c r="AP291" i="19"/>
  <c r="AN291" i="19"/>
  <c r="AP290" i="19"/>
  <c r="AN290" i="19"/>
  <c r="AP285" i="19"/>
  <c r="AN285" i="19"/>
  <c r="AP284" i="19"/>
  <c r="AN284" i="19"/>
  <c r="AP283" i="19"/>
  <c r="AN283" i="19"/>
  <c r="AP282" i="19"/>
  <c r="AN282" i="19"/>
  <c r="AP281" i="19"/>
  <c r="AN281" i="19"/>
  <c r="AP280" i="19"/>
  <c r="AN280" i="19"/>
  <c r="AP279" i="19"/>
  <c r="AN279" i="19"/>
  <c r="AP278" i="19"/>
  <c r="AN278" i="19"/>
  <c r="AP277" i="19"/>
  <c r="AN277" i="19"/>
  <c r="AP276" i="19"/>
  <c r="AN276" i="19"/>
  <c r="AP275" i="19"/>
  <c r="AN275" i="19"/>
  <c r="AP268" i="19"/>
  <c r="AN268" i="19"/>
  <c r="AP267" i="19"/>
  <c r="AN267" i="19"/>
  <c r="AP261" i="19"/>
  <c r="AN261" i="19"/>
  <c r="AP260" i="19"/>
  <c r="AN260" i="19"/>
  <c r="AP259" i="19"/>
  <c r="AN259" i="19"/>
  <c r="AW431" i="18"/>
  <c r="AU431" i="18"/>
  <c r="AW430" i="18"/>
  <c r="AU430" i="18"/>
  <c r="AU428" i="18"/>
  <c r="AS428" i="18"/>
  <c r="AU427" i="18"/>
  <c r="AS427" i="18"/>
  <c r="AU426" i="18"/>
  <c r="AS426" i="18"/>
  <c r="AU425" i="18"/>
  <c r="AS425" i="18"/>
  <c r="AU424" i="18"/>
  <c r="AS424" i="18"/>
  <c r="AU423" i="18"/>
  <c r="AS423" i="18"/>
  <c r="AU422" i="18"/>
  <c r="AS422" i="18"/>
  <c r="AU421" i="18"/>
  <c r="AS421" i="18"/>
  <c r="AU420" i="18"/>
  <c r="AS420" i="18"/>
  <c r="AU419" i="18"/>
  <c r="AS419" i="18"/>
  <c r="AU418" i="18"/>
  <c r="AS418" i="18"/>
  <c r="AU417" i="18"/>
  <c r="AS417" i="18"/>
  <c r="AU416" i="18"/>
  <c r="AS416" i="18"/>
  <c r="AU415" i="18"/>
  <c r="AS415" i="18"/>
  <c r="AU414" i="18"/>
  <c r="AS414" i="18"/>
  <c r="AU413" i="18"/>
  <c r="AS413" i="18"/>
  <c r="AU412" i="18"/>
  <c r="AS412" i="18"/>
  <c r="AU411" i="18"/>
  <c r="AS411" i="18"/>
  <c r="AU410" i="18"/>
  <c r="AS410" i="18"/>
  <c r="AU409" i="18"/>
  <c r="AS409" i="18"/>
  <c r="AU408" i="18"/>
  <c r="AS408" i="18"/>
  <c r="AU407" i="18"/>
  <c r="AS407" i="18"/>
  <c r="AU406" i="18"/>
  <c r="AS406" i="18"/>
  <c r="AU405" i="18"/>
  <c r="AS405" i="18"/>
  <c r="AU404" i="18"/>
  <c r="AS404" i="18"/>
  <c r="AU403" i="18"/>
  <c r="AS403" i="18"/>
  <c r="AU402" i="18"/>
  <c r="AS402" i="18"/>
  <c r="AU401" i="18"/>
  <c r="AS401" i="18"/>
  <c r="AU400" i="18"/>
  <c r="AS400" i="18"/>
  <c r="AU399" i="18"/>
  <c r="AS399" i="18"/>
  <c r="AU398" i="18"/>
  <c r="AS398" i="18"/>
  <c r="AU397" i="18"/>
  <c r="AS397" i="18"/>
  <c r="AU396" i="18"/>
  <c r="AS396" i="18"/>
  <c r="AU395" i="18"/>
  <c r="AS395" i="18"/>
  <c r="AU394" i="18"/>
  <c r="AS394" i="18"/>
  <c r="AU393" i="18"/>
  <c r="AS393" i="18"/>
  <c r="AU392" i="18"/>
  <c r="AS392" i="18"/>
  <c r="AU391" i="18"/>
  <c r="AS391" i="18"/>
  <c r="AU390" i="18"/>
  <c r="AS390" i="18"/>
  <c r="AU389" i="18"/>
  <c r="AS389" i="18"/>
  <c r="AU388" i="18"/>
  <c r="AS388" i="18"/>
  <c r="AU387" i="18"/>
  <c r="AS387" i="18"/>
  <c r="AU386" i="18"/>
  <c r="AS386" i="18"/>
  <c r="AU385" i="18"/>
  <c r="AS385" i="18"/>
  <c r="AU384" i="18"/>
  <c r="AS384" i="18"/>
  <c r="AU383" i="18"/>
  <c r="AS383" i="18"/>
  <c r="AU382" i="18"/>
  <c r="AS382" i="18"/>
  <c r="AU381" i="18"/>
  <c r="AS381" i="18"/>
  <c r="AU380" i="18"/>
  <c r="AS380" i="18"/>
  <c r="AU379" i="18"/>
  <c r="AS379" i="18"/>
  <c r="AU378" i="18"/>
  <c r="AS378" i="18"/>
  <c r="AU377" i="18"/>
  <c r="AS377" i="18"/>
  <c r="AU376" i="18"/>
  <c r="AS376" i="18"/>
  <c r="AU375" i="18"/>
  <c r="AS375" i="18"/>
  <c r="AU374" i="18"/>
  <c r="AS374" i="18"/>
  <c r="AU373" i="18"/>
  <c r="AS373" i="18"/>
  <c r="AU372" i="18"/>
  <c r="AS372" i="18"/>
  <c r="AU371" i="18"/>
  <c r="AS371" i="18"/>
  <c r="AU370" i="18"/>
  <c r="AS370" i="18"/>
  <c r="AU369" i="18"/>
  <c r="AS369" i="18"/>
  <c r="AU368" i="18"/>
  <c r="AS368" i="18"/>
  <c r="AU367" i="18"/>
  <c r="AS367" i="18"/>
  <c r="AU366" i="18"/>
  <c r="AS366" i="18"/>
  <c r="AU365" i="18"/>
  <c r="AS365" i="18"/>
  <c r="AU364" i="18"/>
  <c r="AS364" i="18"/>
  <c r="AU362" i="18"/>
  <c r="AS362" i="18"/>
  <c r="AU361" i="18"/>
  <c r="AS361" i="18"/>
  <c r="AU360" i="18"/>
  <c r="AS360" i="18"/>
  <c r="AU359" i="18"/>
  <c r="AS359" i="18"/>
  <c r="AU358" i="18"/>
  <c r="AS358" i="18"/>
  <c r="AU357" i="18"/>
  <c r="AS357" i="18"/>
  <c r="AU356" i="18"/>
  <c r="AS356" i="18"/>
  <c r="AU355" i="18"/>
  <c r="AS355" i="18"/>
  <c r="AU354" i="18"/>
  <c r="AS354" i="18"/>
  <c r="AU353" i="18"/>
  <c r="AS353" i="18"/>
  <c r="AU396" i="17"/>
  <c r="AS396" i="17"/>
  <c r="AU395" i="17"/>
  <c r="AS395" i="17"/>
  <c r="AU394" i="17"/>
  <c r="AS394" i="17"/>
  <c r="AU393" i="17"/>
  <c r="AS393" i="17"/>
  <c r="AU392" i="17"/>
  <c r="AS392" i="17"/>
  <c r="AU391" i="17"/>
  <c r="AS391" i="17"/>
  <c r="AU390" i="17"/>
  <c r="AS390" i="17"/>
  <c r="AU389" i="17"/>
  <c r="AS389" i="17"/>
  <c r="AU388" i="17"/>
  <c r="AS388" i="17"/>
  <c r="AU387" i="17"/>
  <c r="AS387" i="17"/>
  <c r="AU386" i="17"/>
  <c r="AS386" i="17"/>
  <c r="AU385" i="17"/>
  <c r="AS385" i="17"/>
  <c r="AU384" i="17"/>
  <c r="AS384" i="17"/>
  <c r="AU383" i="17"/>
  <c r="AS383" i="17"/>
  <c r="AU382" i="17"/>
  <c r="AS382" i="17"/>
  <c r="AU381" i="17"/>
  <c r="AS381" i="17"/>
  <c r="AU380" i="17"/>
  <c r="AS380" i="17"/>
  <c r="AU379" i="17"/>
  <c r="AS379" i="17"/>
  <c r="AU378" i="17"/>
  <c r="AS378" i="17"/>
  <c r="AU377" i="17"/>
  <c r="AS377" i="17"/>
  <c r="AU376" i="17"/>
  <c r="AS376" i="17"/>
  <c r="AU375" i="17"/>
  <c r="AS375" i="17"/>
  <c r="AU374" i="17"/>
  <c r="AS374" i="17"/>
  <c r="AU373" i="17"/>
  <c r="AS373" i="17"/>
  <c r="AU372" i="17"/>
  <c r="AS372" i="17"/>
  <c r="AU371" i="17"/>
  <c r="AS371" i="17"/>
  <c r="AU370" i="17"/>
  <c r="AS370" i="17"/>
  <c r="AU369" i="17"/>
  <c r="AS369" i="17"/>
  <c r="AU368" i="17"/>
  <c r="AS368" i="17"/>
  <c r="AU367" i="17"/>
  <c r="AS367" i="17"/>
  <c r="AU366" i="17"/>
  <c r="AS366" i="17"/>
  <c r="AU365" i="17"/>
  <c r="AS365" i="17"/>
  <c r="AU364" i="17"/>
  <c r="AS364" i="17"/>
  <c r="AU363" i="17"/>
  <c r="AS363" i="17"/>
  <c r="AU362" i="17"/>
  <c r="AS362" i="17"/>
  <c r="AU361" i="17"/>
  <c r="AS361" i="17"/>
  <c r="AU360" i="17"/>
  <c r="AS360" i="17"/>
  <c r="AU359" i="17"/>
  <c r="AS359" i="17"/>
  <c r="AU358" i="17"/>
  <c r="AS358" i="17"/>
  <c r="AU357" i="17"/>
  <c r="AS357" i="17"/>
  <c r="AU356" i="17"/>
  <c r="AS356" i="17"/>
  <c r="AU355" i="17"/>
  <c r="AS355" i="17"/>
  <c r="AU354" i="17"/>
  <c r="AS354" i="17"/>
  <c r="AU353" i="17"/>
  <c r="AS353" i="17"/>
  <c r="AU352" i="17"/>
  <c r="AS352" i="17"/>
  <c r="AU351" i="17"/>
  <c r="AS351" i="17"/>
  <c r="AU350" i="17"/>
  <c r="AS350" i="17"/>
  <c r="AU349" i="17"/>
  <c r="AS349" i="17"/>
  <c r="AU348" i="17"/>
  <c r="AS348" i="17"/>
  <c r="AU347" i="17"/>
  <c r="AS347" i="17"/>
  <c r="AU346" i="17"/>
  <c r="AS346" i="17"/>
  <c r="AU345" i="17"/>
  <c r="AS345" i="17"/>
  <c r="AU344" i="17"/>
  <c r="AS344" i="17"/>
  <c r="AU343" i="17"/>
  <c r="AS343" i="17"/>
  <c r="AU342" i="17"/>
  <c r="AS342" i="17"/>
  <c r="AU341" i="17"/>
  <c r="AS341" i="17"/>
  <c r="AU340" i="17"/>
  <c r="AS340" i="17"/>
  <c r="AU339" i="17"/>
  <c r="AS339" i="17"/>
  <c r="AU338" i="17"/>
  <c r="AS338" i="17"/>
  <c r="AU333" i="17"/>
  <c r="AS333" i="17"/>
  <c r="AU332" i="17"/>
  <c r="AS332" i="17"/>
  <c r="AU331" i="17"/>
  <c r="AS331" i="17"/>
  <c r="AU330" i="17"/>
  <c r="AS330" i="17"/>
  <c r="AU329" i="17"/>
  <c r="AS329" i="17"/>
  <c r="AU328" i="17"/>
  <c r="AS328" i="17"/>
  <c r="AU327" i="17"/>
  <c r="AS327" i="17"/>
  <c r="AU326" i="17"/>
  <c r="AS326" i="17"/>
  <c r="AU325" i="17"/>
  <c r="AS325" i="17"/>
  <c r="AU324" i="17"/>
  <c r="AS324" i="17"/>
  <c r="AU323" i="17"/>
  <c r="AS323" i="17"/>
  <c r="AU322" i="17"/>
  <c r="AS322" i="17"/>
  <c r="AU321" i="17"/>
  <c r="AS321" i="17"/>
  <c r="AU320" i="17"/>
  <c r="AS320" i="17"/>
  <c r="AU319" i="17"/>
  <c r="AS319" i="17"/>
  <c r="AU312" i="17"/>
  <c r="AS312" i="17"/>
  <c r="AU311" i="17"/>
  <c r="AS311" i="17"/>
  <c r="AU310" i="17"/>
  <c r="AS310" i="17"/>
  <c r="AU309" i="17"/>
  <c r="AS309" i="17"/>
  <c r="AU308" i="17"/>
  <c r="AS308" i="17"/>
  <c r="AU307" i="17"/>
  <c r="AS307" i="17"/>
  <c r="AU306" i="17"/>
  <c r="AS306" i="17"/>
  <c r="AU305" i="17"/>
  <c r="AS305" i="17"/>
  <c r="AU300" i="17"/>
  <c r="AS300" i="17"/>
  <c r="AU299" i="17"/>
  <c r="AS299" i="17"/>
  <c r="AU298" i="17"/>
  <c r="AS298" i="17"/>
  <c r="AU297" i="17"/>
  <c r="AS297" i="17"/>
  <c r="AU296" i="17"/>
  <c r="AS296" i="17"/>
  <c r="AU291" i="17"/>
  <c r="AS291" i="17"/>
  <c r="AU290" i="17"/>
  <c r="AS290" i="17"/>
  <c r="AU289" i="17"/>
  <c r="AS289" i="17"/>
  <c r="AU288" i="17"/>
  <c r="AS288" i="17"/>
  <c r="AU287" i="17"/>
  <c r="AS287" i="17"/>
  <c r="AT438" i="16"/>
  <c r="AR438" i="16"/>
  <c r="AT437" i="16"/>
  <c r="AR437" i="16"/>
  <c r="AT436" i="16"/>
  <c r="AR436" i="16"/>
  <c r="AT435" i="16"/>
  <c r="AR435" i="16"/>
  <c r="AT434" i="16"/>
  <c r="AR434" i="16"/>
  <c r="AT433" i="16"/>
  <c r="AR433" i="16"/>
  <c r="AT432" i="16"/>
  <c r="AR432" i="16"/>
  <c r="AT431" i="16"/>
  <c r="AR431" i="16"/>
  <c r="AT430" i="16"/>
  <c r="AR430" i="16"/>
  <c r="AT429" i="16"/>
  <c r="AR429" i="16"/>
  <c r="AT428" i="16"/>
  <c r="AR428" i="16"/>
  <c r="AT427" i="16"/>
  <c r="AR427" i="16"/>
  <c r="AT426" i="16"/>
  <c r="AR426" i="16"/>
  <c r="AT425" i="16"/>
  <c r="AR425" i="16"/>
  <c r="AT424" i="16"/>
  <c r="AR424" i="16"/>
  <c r="AT423" i="16"/>
  <c r="AR423" i="16"/>
  <c r="AT422" i="16"/>
  <c r="AR422" i="16"/>
  <c r="AT421" i="16"/>
  <c r="AR421" i="16"/>
  <c r="AT420" i="16"/>
  <c r="AR420" i="16"/>
  <c r="AT419" i="16"/>
  <c r="AR419" i="16"/>
  <c r="AT418" i="16"/>
  <c r="AR418" i="16"/>
  <c r="AT417" i="16"/>
  <c r="AR417" i="16"/>
  <c r="AT416" i="16"/>
  <c r="AR416" i="16"/>
  <c r="AT415" i="16"/>
  <c r="AR415" i="16"/>
  <c r="AT414" i="16"/>
  <c r="AR414" i="16"/>
  <c r="AT413" i="16"/>
  <c r="AR413" i="16"/>
  <c r="AT412" i="16"/>
  <c r="AR412" i="16"/>
  <c r="AT411" i="16"/>
  <c r="AR411" i="16"/>
  <c r="AT410" i="16"/>
  <c r="AR410" i="16"/>
  <c r="AT409" i="16"/>
  <c r="AR409" i="16"/>
  <c r="AT408" i="16"/>
  <c r="AR408" i="16"/>
  <c r="AT407" i="16"/>
  <c r="AR407" i="16"/>
  <c r="AT406" i="16"/>
  <c r="AR406" i="16"/>
  <c r="AT405" i="16"/>
  <c r="AR405" i="16"/>
  <c r="AT404" i="16"/>
  <c r="AR404" i="16"/>
  <c r="AT403" i="16"/>
  <c r="AR403" i="16"/>
  <c r="AT402" i="16"/>
  <c r="AR402" i="16"/>
  <c r="AT401" i="16"/>
  <c r="AR401" i="16"/>
  <c r="AT400" i="16"/>
  <c r="AR400" i="16"/>
  <c r="AT399" i="16"/>
  <c r="AR399" i="16"/>
  <c r="AT398" i="16"/>
  <c r="AR398" i="16"/>
  <c r="AT397" i="16"/>
  <c r="AR397" i="16"/>
  <c r="AT396" i="16"/>
  <c r="AR396" i="16"/>
  <c r="AT395" i="16"/>
  <c r="AR395" i="16"/>
  <c r="AT394" i="16"/>
  <c r="AR394" i="16"/>
  <c r="AT393" i="16"/>
  <c r="AR393" i="16"/>
  <c r="AT392" i="16"/>
  <c r="AR392" i="16"/>
  <c r="AT391" i="16"/>
  <c r="AR391" i="16"/>
  <c r="AT390" i="16"/>
  <c r="AR390" i="16"/>
  <c r="AT389" i="16"/>
  <c r="AR389" i="16"/>
  <c r="AT388" i="16"/>
  <c r="AR388" i="16"/>
  <c r="AT387" i="16"/>
  <c r="AR387" i="16"/>
  <c r="AT386" i="16"/>
  <c r="AR386" i="16"/>
  <c r="AT385" i="16"/>
  <c r="AR385" i="16"/>
  <c r="AT384" i="16"/>
  <c r="AR384" i="16"/>
  <c r="AT383" i="16"/>
  <c r="AR383" i="16"/>
  <c r="AT382" i="16"/>
  <c r="AR382" i="16"/>
  <c r="AT381" i="16"/>
  <c r="AR381" i="16"/>
  <c r="AT380" i="16"/>
  <c r="AR380" i="16"/>
  <c r="AT379" i="16"/>
  <c r="AR379" i="16"/>
  <c r="AT378" i="16"/>
  <c r="AR378" i="16"/>
  <c r="AT377" i="16"/>
  <c r="AR377" i="16"/>
  <c r="AT376" i="16"/>
  <c r="AR376" i="16"/>
  <c r="AT375" i="16"/>
  <c r="AR375" i="16"/>
  <c r="AT374" i="16"/>
  <c r="AR374" i="16"/>
  <c r="AT372" i="16"/>
  <c r="AR372" i="16"/>
  <c r="AT371" i="16"/>
  <c r="AR371" i="16"/>
  <c r="AT370" i="16"/>
  <c r="AR370" i="16"/>
  <c r="AT369" i="16"/>
  <c r="AR369" i="16"/>
  <c r="AT368" i="16"/>
  <c r="AR368" i="16"/>
  <c r="AT367" i="16"/>
  <c r="AR367" i="16"/>
  <c r="AT366" i="16"/>
  <c r="AR366" i="16"/>
  <c r="AT365" i="16"/>
  <c r="AR365" i="16"/>
  <c r="AT360" i="16"/>
  <c r="AR360" i="16"/>
  <c r="AT359" i="16"/>
  <c r="AR359" i="16"/>
  <c r="AT358" i="16"/>
  <c r="AR358" i="16"/>
  <c r="AT357" i="16"/>
  <c r="AR357" i="16"/>
  <c r="AT356" i="16"/>
  <c r="AR356" i="16"/>
  <c r="AT355" i="16"/>
  <c r="AR355" i="16"/>
  <c r="AT354" i="16"/>
  <c r="AR354" i="16"/>
  <c r="AT353" i="16"/>
  <c r="AR353" i="16"/>
  <c r="AT352" i="16"/>
  <c r="AR352" i="16"/>
  <c r="AT351" i="16"/>
  <c r="AR351" i="16"/>
  <c r="AT350" i="16"/>
  <c r="AR350" i="16"/>
  <c r="AT349" i="16"/>
  <c r="AR349" i="16"/>
  <c r="AT348" i="16"/>
  <c r="AR348" i="16"/>
  <c r="AT341" i="16"/>
  <c r="AR341" i="16"/>
  <c r="AT340" i="16"/>
  <c r="AR340" i="16"/>
  <c r="AT339" i="16"/>
  <c r="AR339" i="16"/>
  <c r="AT338" i="16"/>
  <c r="AR338" i="16"/>
  <c r="AT337" i="16"/>
  <c r="AR337" i="16"/>
  <c r="AT336" i="16"/>
  <c r="AR336" i="16"/>
  <c r="AT335" i="16"/>
  <c r="AR335" i="16"/>
  <c r="AT334" i="16"/>
  <c r="AR334" i="16"/>
  <c r="AT333" i="16"/>
  <c r="AR333" i="16"/>
  <c r="AT332" i="16"/>
  <c r="AR332" i="16"/>
  <c r="AT331" i="16"/>
  <c r="AR331" i="16"/>
  <c r="AT326" i="16"/>
  <c r="AR326" i="16"/>
  <c r="AT325" i="16"/>
  <c r="AR325" i="16"/>
  <c r="AT324" i="16"/>
  <c r="AR324" i="16"/>
  <c r="AT323" i="16"/>
  <c r="AR323" i="16"/>
  <c r="AT322" i="16"/>
  <c r="AR322" i="16"/>
  <c r="AT315" i="16"/>
  <c r="AR315" i="16"/>
  <c r="AT314" i="16"/>
  <c r="AR314" i="16"/>
  <c r="AT313" i="16"/>
  <c r="AR313" i="16"/>
  <c r="AT312" i="16"/>
  <c r="AR312" i="16"/>
  <c r="AT307" i="16"/>
  <c r="AR307" i="16"/>
  <c r="AU392" i="15"/>
  <c r="AS392" i="15"/>
  <c r="AU391" i="15"/>
  <c r="AS391" i="15"/>
  <c r="AU390" i="15"/>
  <c r="AS390" i="15"/>
  <c r="AU389" i="15"/>
  <c r="AS389" i="15"/>
  <c r="AU388" i="15"/>
  <c r="AS388" i="15"/>
  <c r="AU387" i="15"/>
  <c r="AS387" i="15"/>
  <c r="AU386" i="15"/>
  <c r="AS386" i="15"/>
  <c r="AU385" i="15"/>
  <c r="AS385" i="15"/>
  <c r="AU384" i="15"/>
  <c r="AS384" i="15"/>
  <c r="AU383" i="15"/>
  <c r="AS383" i="15"/>
  <c r="AU382" i="15"/>
  <c r="AS382" i="15"/>
  <c r="AU381" i="15"/>
  <c r="AS381" i="15"/>
  <c r="AU380" i="15"/>
  <c r="AS380" i="15"/>
  <c r="AU379" i="15"/>
  <c r="AS379" i="15"/>
  <c r="AU378" i="15"/>
  <c r="AS378" i="15"/>
  <c r="AU377" i="15"/>
  <c r="AS377" i="15"/>
  <c r="AU376" i="15"/>
  <c r="AS376" i="15"/>
  <c r="AU375" i="15"/>
  <c r="AS375" i="15"/>
  <c r="AU374" i="15"/>
  <c r="AS374" i="15"/>
  <c r="AU373" i="15"/>
  <c r="AS373" i="15"/>
  <c r="AU372" i="15"/>
  <c r="AS372" i="15"/>
  <c r="AU371" i="15"/>
  <c r="AS371" i="15"/>
  <c r="AU370" i="15"/>
  <c r="AS370" i="15"/>
  <c r="AU369" i="15"/>
  <c r="AS369" i="15"/>
  <c r="AU368" i="15"/>
  <c r="AS368" i="15"/>
  <c r="AU367" i="15"/>
  <c r="AS367" i="15"/>
  <c r="AU366" i="15"/>
  <c r="AS366" i="15"/>
  <c r="AU365" i="15"/>
  <c r="AS365" i="15"/>
  <c r="AU364" i="15"/>
  <c r="AS364" i="15"/>
  <c r="AU363" i="15"/>
  <c r="AS363" i="15"/>
  <c r="AU362" i="15"/>
  <c r="AS362" i="15"/>
  <c r="AU361" i="15"/>
  <c r="AS361" i="15"/>
  <c r="AU360" i="15"/>
  <c r="AS360" i="15"/>
  <c r="AU359" i="15"/>
  <c r="AS359" i="15"/>
  <c r="AU358" i="15"/>
  <c r="AS358" i="15"/>
  <c r="AU357" i="15"/>
  <c r="AS357" i="15"/>
  <c r="AU356" i="15"/>
  <c r="AS356" i="15"/>
  <c r="AU355" i="15"/>
  <c r="AS355" i="15"/>
  <c r="AU354" i="15"/>
  <c r="AS354" i="15"/>
  <c r="AU353" i="15"/>
  <c r="AS353" i="15"/>
  <c r="AU352" i="15"/>
  <c r="AS352" i="15"/>
  <c r="AU351" i="15"/>
  <c r="AS351" i="15"/>
  <c r="AU350" i="15"/>
  <c r="AS350" i="15"/>
  <c r="AU349" i="15"/>
  <c r="AS349" i="15"/>
  <c r="AU348" i="15"/>
  <c r="AS348" i="15"/>
  <c r="AU347" i="15"/>
  <c r="AS347" i="15"/>
  <c r="AU346" i="15"/>
  <c r="AS346" i="15"/>
  <c r="AU345" i="15"/>
  <c r="AS345" i="15"/>
  <c r="AU344" i="15"/>
  <c r="AS344" i="15"/>
  <c r="AU343" i="15"/>
  <c r="AS343" i="15"/>
  <c r="AU342" i="15"/>
  <c r="AS342" i="15"/>
  <c r="AU341" i="15"/>
  <c r="AS341" i="15"/>
  <c r="AU340" i="15"/>
  <c r="AS340" i="15"/>
  <c r="AU339" i="15"/>
  <c r="AS339" i="15"/>
  <c r="AU338" i="15"/>
  <c r="AS338" i="15"/>
  <c r="AU337" i="15"/>
  <c r="AS337" i="15"/>
  <c r="AU336" i="15"/>
  <c r="AS336" i="15"/>
  <c r="AU335" i="15"/>
  <c r="AS335" i="15"/>
  <c r="AU334" i="15"/>
  <c r="AS334" i="15"/>
  <c r="AU333" i="15"/>
  <c r="AS333" i="15"/>
  <c r="AU332" i="15"/>
  <c r="AS332" i="15"/>
  <c r="AU331" i="15"/>
  <c r="AS331" i="15"/>
  <c r="AU330" i="15"/>
  <c r="AS330" i="15"/>
  <c r="AU329" i="15"/>
  <c r="AS329" i="15"/>
  <c r="AU328" i="15"/>
  <c r="AS328" i="15"/>
  <c r="AU327" i="15"/>
  <c r="AS327" i="15"/>
  <c r="AU322" i="15"/>
  <c r="AS322" i="15"/>
  <c r="AU321" i="15"/>
  <c r="AS321" i="15"/>
  <c r="AU320" i="15"/>
  <c r="AS320" i="15"/>
  <c r="AU319" i="15"/>
  <c r="AS319" i="15"/>
  <c r="AU318" i="15"/>
  <c r="AS318" i="15"/>
  <c r="AU317" i="15"/>
  <c r="AS317" i="15"/>
  <c r="AU316" i="15"/>
  <c r="AS316" i="15"/>
  <c r="AU315" i="15"/>
  <c r="AS315" i="15"/>
  <c r="AU314" i="15"/>
  <c r="AS314" i="15"/>
  <c r="AU313" i="15"/>
  <c r="AS313" i="15"/>
  <c r="AU312" i="15"/>
  <c r="AS312" i="15"/>
  <c r="AU311" i="15"/>
  <c r="AS311" i="15"/>
  <c r="AU310" i="15"/>
  <c r="AS310" i="15"/>
  <c r="AU305" i="15"/>
  <c r="AS305" i="15"/>
  <c r="AU304" i="15"/>
  <c r="AS304" i="15"/>
  <c r="AU303" i="15"/>
  <c r="AS303" i="15"/>
  <c r="AU302" i="15"/>
  <c r="AS302" i="15"/>
  <c r="AU301" i="15"/>
  <c r="AS301" i="15"/>
  <c r="AU300" i="15"/>
  <c r="AS300" i="15"/>
  <c r="AU299" i="15"/>
  <c r="AS299" i="15"/>
  <c r="AU298" i="15"/>
  <c r="AS298" i="15"/>
  <c r="AU297" i="15"/>
  <c r="AS297" i="15"/>
  <c r="AU296" i="15"/>
  <c r="AS296" i="15"/>
  <c r="AU295" i="15"/>
  <c r="AS295" i="15"/>
  <c r="AU291" i="15"/>
  <c r="AS291" i="15"/>
  <c r="AU290" i="15"/>
  <c r="AS290" i="15"/>
  <c r="AU289" i="15"/>
  <c r="AS289" i="15"/>
  <c r="AU288" i="15"/>
  <c r="AS288" i="15"/>
  <c r="AU287" i="15"/>
  <c r="AS287" i="15"/>
  <c r="AU282" i="15"/>
  <c r="AS282" i="15"/>
  <c r="AU281" i="15"/>
  <c r="AS281" i="15"/>
  <c r="AU280" i="15"/>
  <c r="AS280" i="15"/>
  <c r="AU279" i="15"/>
  <c r="AS279" i="15"/>
  <c r="AU278" i="15"/>
  <c r="AS278" i="15"/>
  <c r="AU277" i="15"/>
  <c r="AS277" i="15"/>
  <c r="AU276" i="15"/>
  <c r="AS276" i="15"/>
  <c r="BW219" i="14"/>
  <c r="BY214" i="14"/>
  <c r="BW214" i="14"/>
  <c r="BY213" i="14"/>
  <c r="BW213" i="14"/>
  <c r="BY211" i="14"/>
  <c r="BW211" i="14"/>
  <c r="OD68" i="13"/>
  <c r="OB68" i="13"/>
  <c r="OD67" i="13"/>
  <c r="OB67" i="13"/>
  <c r="OD66" i="13"/>
  <c r="OB66" i="13"/>
  <c r="OD65" i="13"/>
  <c r="OB65" i="13"/>
  <c r="OD64" i="13"/>
  <c r="OB64" i="13"/>
  <c r="OD63" i="13"/>
  <c r="OB63" i="13"/>
  <c r="OD62" i="13"/>
  <c r="OB62" i="13"/>
  <c r="OD61" i="13"/>
  <c r="OB61" i="13"/>
  <c r="OD60" i="13"/>
  <c r="OB60" i="13"/>
  <c r="BY77" i="12"/>
  <c r="BW77" i="12"/>
  <c r="BY76" i="12"/>
  <c r="BW76" i="12"/>
  <c r="BY75" i="12"/>
  <c r="BW75" i="12"/>
  <c r="BY74" i="12"/>
  <c r="BW74" i="12"/>
  <c r="BY73" i="12"/>
  <c r="BW73" i="12"/>
  <c r="BY72" i="12"/>
  <c r="BW72" i="12"/>
  <c r="BY71" i="12"/>
  <c r="BW71" i="12"/>
  <c r="BY70" i="12"/>
  <c r="BW70" i="12"/>
  <c r="BY69" i="12"/>
  <c r="BW69" i="12"/>
  <c r="BY68" i="12"/>
  <c r="BW68" i="12"/>
  <c r="BY67" i="12"/>
  <c r="BW67" i="12"/>
  <c r="BZ380" i="11"/>
  <c r="BX380" i="11"/>
  <c r="BZ379" i="11"/>
  <c r="BX379" i="11"/>
  <c r="BZ378" i="11"/>
  <c r="BX378" i="11"/>
  <c r="BZ377" i="11"/>
  <c r="BX377" i="11"/>
  <c r="BZ376" i="11"/>
  <c r="BX376" i="11"/>
  <c r="BZ375" i="11"/>
  <c r="BX375" i="11"/>
  <c r="BZ374" i="11"/>
  <c r="BX374" i="11"/>
  <c r="BZ373" i="11"/>
  <c r="BX373" i="11"/>
  <c r="BZ372" i="11"/>
  <c r="BX372" i="11"/>
  <c r="BZ371" i="11"/>
  <c r="BX371" i="11"/>
  <c r="BZ370" i="11"/>
  <c r="BX370" i="11"/>
  <c r="BZ369" i="11"/>
  <c r="BX369" i="11"/>
  <c r="BZ368" i="11"/>
  <c r="BX368" i="11"/>
  <c r="BZ367" i="11"/>
  <c r="BX367" i="11"/>
  <c r="BZ366" i="11"/>
  <c r="BX366" i="11"/>
  <c r="BZ365" i="11"/>
  <c r="BX365" i="11"/>
  <c r="BZ364" i="11"/>
  <c r="BX364" i="11"/>
  <c r="BZ363" i="11"/>
  <c r="BX363" i="11"/>
  <c r="BZ362" i="11"/>
  <c r="BX362" i="11"/>
  <c r="BZ361" i="11"/>
  <c r="BX361" i="11"/>
  <c r="BZ360" i="11"/>
  <c r="BX360" i="11"/>
  <c r="BZ359" i="11"/>
  <c r="BX359" i="11"/>
  <c r="BZ358" i="11"/>
  <c r="BX358" i="11"/>
  <c r="BZ357" i="11"/>
  <c r="BX357" i="11"/>
  <c r="BZ356" i="11"/>
  <c r="BX356" i="11"/>
  <c r="BZ355" i="11"/>
  <c r="BX355" i="11"/>
  <c r="BZ354" i="11"/>
  <c r="BX354" i="11"/>
  <c r="BZ353" i="11"/>
  <c r="BX353" i="11"/>
  <c r="BZ352" i="11"/>
  <c r="BX352" i="11"/>
  <c r="BZ351" i="11"/>
  <c r="BX351" i="11"/>
  <c r="BZ350" i="11"/>
  <c r="BX350" i="11"/>
  <c r="BZ349" i="11"/>
  <c r="BX349" i="11"/>
  <c r="BZ348" i="11"/>
  <c r="BX348" i="11"/>
  <c r="BZ347" i="11"/>
  <c r="BX347" i="11"/>
  <c r="BZ346" i="11"/>
  <c r="BX346" i="11"/>
  <c r="BZ345" i="11"/>
  <c r="BX345" i="11"/>
  <c r="BZ344" i="11"/>
  <c r="BX344" i="11"/>
  <c r="BZ343" i="11"/>
  <c r="BX343" i="11"/>
  <c r="BZ342" i="11"/>
  <c r="BX342" i="11"/>
  <c r="BZ341" i="11"/>
  <c r="BX341" i="11"/>
  <c r="BZ340" i="11"/>
  <c r="BX340" i="11"/>
  <c r="BZ339" i="11"/>
  <c r="BX339" i="11"/>
  <c r="BZ338" i="11"/>
  <c r="BX338" i="11"/>
  <c r="BZ337" i="11"/>
  <c r="BX337" i="11"/>
  <c r="BZ336" i="11"/>
  <c r="BX336" i="11"/>
  <c r="BZ335" i="11"/>
  <c r="BX335" i="11"/>
  <c r="BZ334" i="11"/>
  <c r="BX334" i="11"/>
  <c r="BZ333" i="11"/>
  <c r="BX333" i="11"/>
  <c r="BZ332" i="11"/>
  <c r="BX332" i="11"/>
  <c r="BZ331" i="11"/>
  <c r="BX331" i="11"/>
  <c r="BZ330" i="11"/>
  <c r="BX330" i="11"/>
  <c r="BZ329" i="11"/>
  <c r="BX329" i="11"/>
  <c r="BZ328" i="11"/>
  <c r="BX328" i="11"/>
  <c r="BZ327" i="11"/>
  <c r="BX327" i="11"/>
  <c r="BZ326" i="11"/>
  <c r="BX326" i="11"/>
  <c r="BZ325" i="11"/>
  <c r="BX325" i="11"/>
  <c r="BZ324" i="11"/>
  <c r="BX324" i="11"/>
  <c r="BZ323" i="11"/>
  <c r="BX323" i="11"/>
  <c r="BZ322" i="11"/>
  <c r="BX322" i="11"/>
  <c r="BZ321" i="11"/>
  <c r="BX321" i="11"/>
  <c r="BZ320" i="11"/>
  <c r="BX320" i="11"/>
  <c r="BZ319" i="11"/>
  <c r="BX319" i="11"/>
  <c r="BZ318" i="11"/>
  <c r="BX318" i="11"/>
  <c r="BZ317" i="11"/>
  <c r="BX317" i="11"/>
  <c r="BZ316" i="11"/>
  <c r="BX316" i="11"/>
  <c r="BZ315" i="11"/>
  <c r="BX315" i="11"/>
  <c r="BZ314" i="11"/>
  <c r="BX314" i="11"/>
  <c r="BZ313" i="11"/>
  <c r="BX313" i="11"/>
  <c r="BZ312" i="11"/>
  <c r="BX312" i="11"/>
  <c r="BZ311" i="11"/>
  <c r="BX311" i="11"/>
  <c r="BZ310" i="11"/>
  <c r="BX310" i="11"/>
  <c r="BZ309" i="11"/>
  <c r="BX309" i="11"/>
  <c r="BZ308" i="11"/>
  <c r="BX308" i="11"/>
  <c r="BZ307" i="11"/>
  <c r="BX307" i="11"/>
  <c r="BZ306" i="11"/>
  <c r="BX306" i="11"/>
  <c r="BZ305" i="11"/>
  <c r="BX305" i="11"/>
  <c r="BZ304" i="11"/>
  <c r="BX304" i="11"/>
  <c r="BZ303" i="11"/>
  <c r="BX303" i="11"/>
  <c r="BZ302" i="11"/>
  <c r="BX302" i="11"/>
  <c r="BZ301" i="11"/>
  <c r="BX301" i="11"/>
  <c r="BZ300" i="11"/>
  <c r="BX300" i="11"/>
  <c r="BZ298" i="11"/>
  <c r="BX298" i="11"/>
  <c r="BZ297" i="11"/>
  <c r="BX297" i="11"/>
  <c r="BZ296" i="11"/>
  <c r="BX296" i="11"/>
  <c r="BZ295" i="11"/>
  <c r="BX295" i="11"/>
  <c r="BZ294" i="11"/>
  <c r="BX294" i="11"/>
  <c r="BZ293" i="11"/>
  <c r="BX293" i="11"/>
  <c r="BZ292" i="11"/>
  <c r="BX292" i="11"/>
  <c r="BZ291" i="11"/>
  <c r="BX291" i="11"/>
  <c r="BZ286" i="11"/>
  <c r="BX286" i="11"/>
  <c r="BZ285" i="11"/>
  <c r="BX285" i="11"/>
  <c r="BZ284" i="11"/>
  <c r="BX284" i="11"/>
  <c r="BZ283" i="11"/>
  <c r="BX283" i="11"/>
  <c r="BZ282" i="11"/>
  <c r="BX282" i="11"/>
  <c r="BZ281" i="11"/>
  <c r="BX281" i="11"/>
  <c r="BZ280" i="11"/>
  <c r="BX280" i="11"/>
  <c r="BZ279" i="11"/>
  <c r="BX279" i="11"/>
  <c r="BZ274" i="11"/>
  <c r="BX274" i="11"/>
  <c r="BZ273" i="11"/>
  <c r="BX273" i="11"/>
  <c r="BZ272" i="11"/>
  <c r="BX272" i="11"/>
  <c r="BZ271" i="11"/>
  <c r="BX271" i="11"/>
  <c r="BZ270" i="11"/>
  <c r="BX270" i="11"/>
  <c r="BZ269" i="11"/>
  <c r="BX269" i="11"/>
  <c r="BZ268" i="11"/>
  <c r="BX268" i="11"/>
  <c r="BZ267" i="11"/>
  <c r="BX267" i="11"/>
  <c r="BZ262" i="11"/>
  <c r="BX262" i="11"/>
  <c r="BZ257" i="11"/>
  <c r="BX257" i="11"/>
  <c r="BZ256" i="11"/>
  <c r="BX256" i="11"/>
  <c r="BZ255" i="11"/>
  <c r="BX255" i="11"/>
  <c r="BZ393" i="10"/>
  <c r="BX393" i="10"/>
  <c r="BZ392" i="10"/>
  <c r="BX392" i="10"/>
  <c r="BZ391" i="10"/>
  <c r="BX391" i="10"/>
  <c r="BZ390" i="10"/>
  <c r="BX390" i="10"/>
  <c r="BZ389" i="10"/>
  <c r="BX389" i="10"/>
  <c r="BZ388" i="10"/>
  <c r="BX388" i="10"/>
  <c r="BZ387" i="10"/>
  <c r="BX387" i="10"/>
  <c r="BZ386" i="10"/>
  <c r="BX386" i="10"/>
  <c r="BZ385" i="10"/>
  <c r="BX385" i="10"/>
  <c r="BZ384" i="10"/>
  <c r="BX384" i="10"/>
  <c r="BZ383" i="10"/>
  <c r="BX383" i="10"/>
  <c r="BZ382" i="10"/>
  <c r="BX382" i="10"/>
  <c r="BZ381" i="10"/>
  <c r="BX381" i="10"/>
  <c r="BZ380" i="10"/>
  <c r="BX380" i="10"/>
  <c r="BZ379" i="10"/>
  <c r="BX379" i="10"/>
  <c r="BZ378" i="10"/>
  <c r="BX378" i="10"/>
  <c r="BZ377" i="10"/>
  <c r="BX377" i="10"/>
  <c r="BZ376" i="10"/>
  <c r="BX376" i="10"/>
  <c r="BZ375" i="10"/>
  <c r="BX375" i="10"/>
  <c r="BZ374" i="10"/>
  <c r="BX374" i="10"/>
  <c r="BZ373" i="10"/>
  <c r="BX373" i="10"/>
  <c r="BZ372" i="10"/>
  <c r="BX372" i="10"/>
  <c r="BZ371" i="10"/>
  <c r="BX371" i="10"/>
  <c r="BZ370" i="10"/>
  <c r="BX370" i="10"/>
  <c r="BZ369" i="10"/>
  <c r="BX369" i="10"/>
  <c r="BZ368" i="10"/>
  <c r="BX368" i="10"/>
  <c r="BZ367" i="10"/>
  <c r="BX367" i="10"/>
  <c r="BZ366" i="10"/>
  <c r="BX366" i="10"/>
  <c r="BZ365" i="10"/>
  <c r="BX365" i="10"/>
  <c r="BZ364" i="10"/>
  <c r="BX364" i="10"/>
  <c r="BZ363" i="10"/>
  <c r="BX363" i="10"/>
  <c r="BZ362" i="10"/>
  <c r="BX362" i="10"/>
  <c r="BZ361" i="10"/>
  <c r="BX361" i="10"/>
  <c r="BZ360" i="10"/>
  <c r="BX360" i="10"/>
  <c r="BZ359" i="10"/>
  <c r="BX359" i="10"/>
  <c r="BZ358" i="10"/>
  <c r="BX358" i="10"/>
  <c r="BZ357" i="10"/>
  <c r="BX357" i="10"/>
  <c r="BZ356" i="10"/>
  <c r="BX356" i="10"/>
  <c r="BZ355" i="10"/>
  <c r="BX355" i="10"/>
  <c r="BZ354" i="10"/>
  <c r="BX354" i="10"/>
  <c r="BZ353" i="10"/>
  <c r="BX353" i="10"/>
  <c r="BZ352" i="10"/>
  <c r="BX352" i="10"/>
  <c r="BZ351" i="10"/>
  <c r="BX351" i="10"/>
  <c r="BZ350" i="10"/>
  <c r="BX350" i="10"/>
  <c r="BZ349" i="10"/>
  <c r="BX349" i="10"/>
  <c r="BZ348" i="10"/>
  <c r="BX348" i="10"/>
  <c r="BZ347" i="10"/>
  <c r="BX347" i="10"/>
  <c r="BZ346" i="10"/>
  <c r="BX346" i="10"/>
  <c r="BZ345" i="10"/>
  <c r="BX345" i="10"/>
  <c r="BZ344" i="10"/>
  <c r="BX344" i="10"/>
  <c r="BZ343" i="10"/>
  <c r="BX343" i="10"/>
  <c r="BZ342" i="10"/>
  <c r="BX342" i="10"/>
  <c r="BZ341" i="10"/>
  <c r="BX341" i="10"/>
  <c r="BZ340" i="10"/>
  <c r="BX340" i="10"/>
  <c r="BZ339" i="10"/>
  <c r="BX339" i="10"/>
  <c r="BZ338" i="10"/>
  <c r="BX338" i="10"/>
  <c r="BZ337" i="10"/>
  <c r="BX337" i="10"/>
  <c r="BZ336" i="10"/>
  <c r="BX336" i="10"/>
  <c r="BZ335" i="10"/>
  <c r="BX335" i="10"/>
  <c r="BZ334" i="10"/>
  <c r="BX334" i="10"/>
  <c r="BZ333" i="10"/>
  <c r="BX333" i="10"/>
  <c r="BZ332" i="10"/>
  <c r="BX332" i="10"/>
  <c r="BZ331" i="10"/>
  <c r="BX331" i="10"/>
  <c r="BZ330" i="10"/>
  <c r="BX330" i="10"/>
  <c r="BZ329" i="10"/>
  <c r="BX329" i="10"/>
  <c r="BZ328" i="10"/>
  <c r="BX328" i="10"/>
  <c r="BZ327" i="10"/>
  <c r="BX327" i="10"/>
  <c r="BZ326" i="10"/>
  <c r="BX326" i="10"/>
  <c r="BZ325" i="10"/>
  <c r="BX325" i="10"/>
  <c r="BZ324" i="10"/>
  <c r="BX324" i="10"/>
  <c r="BZ323" i="10"/>
  <c r="BX323" i="10"/>
  <c r="BZ322" i="10"/>
  <c r="BX322" i="10"/>
  <c r="BZ321" i="10"/>
  <c r="BX321" i="10"/>
  <c r="BZ320" i="10"/>
  <c r="BX320" i="10"/>
  <c r="BZ319" i="10"/>
  <c r="BX319" i="10"/>
  <c r="BZ318" i="10"/>
  <c r="BX318" i="10"/>
  <c r="BZ316" i="10"/>
  <c r="BX316" i="10"/>
  <c r="BZ315" i="10"/>
  <c r="BX315" i="10"/>
  <c r="BZ314" i="10"/>
  <c r="BX314" i="10"/>
  <c r="BZ313" i="10"/>
  <c r="BX313" i="10"/>
  <c r="BZ312" i="10"/>
  <c r="BX312" i="10"/>
  <c r="BZ311" i="10"/>
  <c r="BX311" i="10"/>
  <c r="BZ310" i="10"/>
  <c r="BX310" i="10"/>
  <c r="BZ309" i="10"/>
  <c r="BX309" i="10"/>
  <c r="BZ304" i="10"/>
  <c r="BX304" i="10"/>
  <c r="BZ303" i="10"/>
  <c r="BX303" i="10"/>
  <c r="BZ302" i="10"/>
  <c r="BX302" i="10"/>
  <c r="BZ301" i="10"/>
  <c r="BX301" i="10"/>
  <c r="BZ300" i="10"/>
  <c r="BX300" i="10"/>
  <c r="BZ299" i="10"/>
  <c r="BX299" i="10"/>
  <c r="BZ298" i="10"/>
  <c r="BX298" i="10"/>
  <c r="BZ297" i="10"/>
  <c r="BX297" i="10"/>
  <c r="BZ296" i="10"/>
  <c r="BX296" i="10"/>
  <c r="BZ291" i="10"/>
  <c r="BX291" i="10"/>
  <c r="BZ290" i="10"/>
  <c r="BX290" i="10"/>
  <c r="BZ289" i="10"/>
  <c r="BX289" i="10"/>
  <c r="BZ288" i="10"/>
  <c r="BX288" i="10"/>
  <c r="BZ287" i="10"/>
  <c r="BX287" i="10"/>
  <c r="BZ286" i="10"/>
  <c r="BX286" i="10"/>
  <c r="BZ285" i="10"/>
  <c r="BX285" i="10"/>
  <c r="BZ284" i="10"/>
  <c r="BX284" i="10"/>
  <c r="BZ279" i="10"/>
  <c r="BX279" i="10"/>
  <c r="BZ278" i="10"/>
  <c r="BX278" i="10"/>
  <c r="BZ273" i="10"/>
  <c r="BX273" i="10"/>
  <c r="BZ272" i="10"/>
  <c r="BX272" i="10"/>
  <c r="BZ271" i="10"/>
  <c r="BX271" i="10"/>
  <c r="BZ355" i="9"/>
  <c r="BX355" i="9"/>
  <c r="BZ354" i="9"/>
  <c r="BX354" i="9"/>
  <c r="BZ353" i="9"/>
  <c r="BX353" i="9"/>
  <c r="BZ352" i="9"/>
  <c r="BX352" i="9"/>
  <c r="BZ351" i="9"/>
  <c r="BX351" i="9"/>
  <c r="BZ350" i="9"/>
  <c r="BX350" i="9"/>
  <c r="BZ349" i="9"/>
  <c r="BX349" i="9"/>
  <c r="BZ348" i="9"/>
  <c r="BX348" i="9"/>
  <c r="BZ347" i="9"/>
  <c r="BX347" i="9"/>
  <c r="BZ346" i="9"/>
  <c r="BX346" i="9"/>
  <c r="BZ345" i="9"/>
  <c r="BX345" i="9"/>
  <c r="BZ344" i="9"/>
  <c r="BX344" i="9"/>
  <c r="BZ343" i="9"/>
  <c r="BX343" i="9"/>
  <c r="BZ342" i="9"/>
  <c r="BX342" i="9"/>
  <c r="BZ341" i="9"/>
  <c r="BX341" i="9"/>
  <c r="BZ340" i="9"/>
  <c r="BX340" i="9"/>
  <c r="BZ339" i="9"/>
  <c r="BX339" i="9"/>
  <c r="BZ338" i="9"/>
  <c r="BX338" i="9"/>
  <c r="BZ337" i="9"/>
  <c r="BX337" i="9"/>
  <c r="BZ336" i="9"/>
  <c r="BX336" i="9"/>
  <c r="BZ335" i="9"/>
  <c r="BX335" i="9"/>
  <c r="BZ334" i="9"/>
  <c r="BX334" i="9"/>
  <c r="BZ333" i="9"/>
  <c r="BX333" i="9"/>
  <c r="BZ332" i="9"/>
  <c r="BX332" i="9"/>
  <c r="BZ331" i="9"/>
  <c r="BX331" i="9"/>
  <c r="BZ330" i="9"/>
  <c r="BX330" i="9"/>
  <c r="BZ329" i="9"/>
  <c r="BX329" i="9"/>
  <c r="BZ328" i="9"/>
  <c r="BX328" i="9"/>
  <c r="BZ327" i="9"/>
  <c r="BX327" i="9"/>
  <c r="BZ326" i="9"/>
  <c r="BX326" i="9"/>
  <c r="BZ325" i="9"/>
  <c r="BX325" i="9"/>
  <c r="BZ324" i="9"/>
  <c r="BX324" i="9"/>
  <c r="BZ323" i="9"/>
  <c r="BX323" i="9"/>
  <c r="BZ322" i="9"/>
  <c r="BX322" i="9"/>
  <c r="BZ321" i="9"/>
  <c r="BX321" i="9"/>
  <c r="BZ320" i="9"/>
  <c r="BX320" i="9"/>
  <c r="BZ319" i="9"/>
  <c r="BX319" i="9"/>
  <c r="BZ318" i="9"/>
  <c r="BX318" i="9"/>
  <c r="BZ317" i="9"/>
  <c r="BX317" i="9"/>
  <c r="BZ316" i="9"/>
  <c r="BX316" i="9"/>
  <c r="BZ315" i="9"/>
  <c r="BX315" i="9"/>
  <c r="BZ314" i="9"/>
  <c r="BX314" i="9"/>
  <c r="BZ313" i="9"/>
  <c r="BX313" i="9"/>
  <c r="BZ312" i="9"/>
  <c r="BX312" i="9"/>
  <c r="BZ311" i="9"/>
  <c r="BX311" i="9"/>
  <c r="BZ310" i="9"/>
  <c r="BX310" i="9"/>
  <c r="BZ309" i="9"/>
  <c r="BX309" i="9"/>
  <c r="BZ308" i="9"/>
  <c r="BX308" i="9"/>
  <c r="BZ307" i="9"/>
  <c r="BX307" i="9"/>
  <c r="BZ306" i="9"/>
  <c r="BX306" i="9"/>
  <c r="BZ305" i="9"/>
  <c r="BX305" i="9"/>
  <c r="BZ304" i="9"/>
  <c r="BX304" i="9"/>
  <c r="BZ303" i="9"/>
  <c r="BX303" i="9"/>
  <c r="BZ302" i="9"/>
  <c r="BX302" i="9"/>
  <c r="BZ301" i="9"/>
  <c r="BX301" i="9"/>
  <c r="BZ300" i="9"/>
  <c r="BX300" i="9"/>
  <c r="BZ299" i="9"/>
  <c r="BX299" i="9"/>
  <c r="BZ298" i="9"/>
  <c r="BX298" i="9"/>
  <c r="BZ297" i="9"/>
  <c r="BX297" i="9"/>
  <c r="BZ296" i="9"/>
  <c r="BX296" i="9"/>
  <c r="BZ295" i="9"/>
  <c r="BX295" i="9"/>
  <c r="BZ294" i="9"/>
  <c r="BX294" i="9"/>
  <c r="BZ293" i="9"/>
  <c r="BX293" i="9"/>
  <c r="BZ292" i="9"/>
  <c r="BX292" i="9"/>
  <c r="BZ291" i="9"/>
  <c r="BX291" i="9"/>
  <c r="BZ290" i="9"/>
  <c r="BX290" i="9"/>
  <c r="BZ289" i="9"/>
  <c r="BX289" i="9"/>
  <c r="BZ288" i="9"/>
  <c r="BX288" i="9"/>
  <c r="BZ287" i="9"/>
  <c r="BX287" i="9"/>
  <c r="BZ286" i="9"/>
  <c r="BX286" i="9"/>
  <c r="BZ285" i="9"/>
  <c r="BX285" i="9"/>
  <c r="BZ284" i="9"/>
  <c r="BX284" i="9"/>
  <c r="BZ283" i="9"/>
  <c r="BX283" i="9"/>
  <c r="BZ282" i="9"/>
  <c r="BX282" i="9"/>
  <c r="BZ281" i="9"/>
  <c r="BX281" i="9"/>
  <c r="BZ280" i="9"/>
  <c r="BX280" i="9"/>
  <c r="BZ278" i="9"/>
  <c r="BX278" i="9"/>
  <c r="BZ277" i="9"/>
  <c r="BX277" i="9"/>
  <c r="BZ276" i="9"/>
  <c r="BX276" i="9"/>
  <c r="BZ275" i="9"/>
  <c r="BX275" i="9"/>
  <c r="BZ274" i="9"/>
  <c r="BX274" i="9"/>
  <c r="BZ273" i="9"/>
  <c r="BX273" i="9"/>
  <c r="BZ272" i="9"/>
  <c r="BX272" i="9"/>
  <c r="BZ271" i="9"/>
  <c r="BX271" i="9"/>
  <c r="BZ270" i="9"/>
  <c r="BX270" i="9"/>
  <c r="BZ269" i="9"/>
  <c r="BX269" i="9"/>
  <c r="BZ264" i="9"/>
  <c r="BX264" i="9"/>
  <c r="BZ263" i="9"/>
  <c r="BX263" i="9"/>
  <c r="BZ262" i="9"/>
  <c r="BX262" i="9"/>
  <c r="BZ261" i="9"/>
  <c r="BX261" i="9"/>
  <c r="BZ260" i="9"/>
  <c r="BX260" i="9"/>
  <c r="BZ259" i="9"/>
  <c r="BX259" i="9"/>
  <c r="BZ258" i="9"/>
  <c r="BX258" i="9"/>
  <c r="BZ253" i="9"/>
  <c r="BX253" i="9"/>
  <c r="BZ252" i="9"/>
  <c r="BX252" i="9"/>
  <c r="BZ251" i="9"/>
  <c r="BX251" i="9"/>
  <c r="BZ250" i="9"/>
  <c r="BX250" i="9"/>
  <c r="BZ249" i="9"/>
  <c r="BX249" i="9"/>
  <c r="BZ248" i="9"/>
  <c r="BX248" i="9"/>
  <c r="BZ247" i="9"/>
  <c r="BX247" i="9"/>
  <c r="BZ246" i="9"/>
  <c r="BX246" i="9"/>
  <c r="BZ242" i="9"/>
  <c r="BX242" i="9"/>
  <c r="BZ241" i="9"/>
  <c r="BX241" i="9"/>
  <c r="BZ240" i="9"/>
  <c r="BX240" i="9"/>
  <c r="BZ236" i="9"/>
  <c r="BX236" i="9"/>
  <c r="BZ235" i="9"/>
  <c r="BX235" i="9"/>
  <c r="BZ234" i="9"/>
  <c r="BX234" i="9"/>
  <c r="BW373" i="8"/>
  <c r="BY371" i="8"/>
  <c r="BW371" i="8"/>
  <c r="BY370" i="8"/>
  <c r="BW370" i="8"/>
  <c r="BY369" i="8"/>
  <c r="BW369" i="8"/>
  <c r="BY368" i="8"/>
  <c r="BW368" i="8"/>
  <c r="BY367" i="8"/>
  <c r="BW367" i="8"/>
  <c r="BY366" i="8"/>
  <c r="BW366" i="8"/>
  <c r="BY365" i="8"/>
  <c r="BW365" i="8"/>
  <c r="BY364" i="8"/>
  <c r="BW364" i="8"/>
  <c r="BY363" i="8"/>
  <c r="BW363" i="8"/>
  <c r="BY362" i="8"/>
  <c r="BW362" i="8"/>
  <c r="BY361" i="8"/>
  <c r="BW361" i="8"/>
  <c r="BY360" i="8"/>
  <c r="BW360" i="8"/>
  <c r="BY359" i="8"/>
  <c r="BW359" i="8"/>
  <c r="BY358" i="8"/>
  <c r="BW358" i="8"/>
  <c r="BY357" i="8"/>
  <c r="BW357" i="8"/>
  <c r="BY356" i="8"/>
  <c r="BW356" i="8"/>
  <c r="BY355" i="8"/>
  <c r="BW355" i="8"/>
  <c r="BY354" i="8"/>
  <c r="BW354" i="8"/>
  <c r="BY353" i="8"/>
  <c r="BW353" i="8"/>
  <c r="BY352" i="8"/>
  <c r="BW352" i="8"/>
  <c r="BY351" i="8"/>
  <c r="BW351" i="8"/>
  <c r="BY350" i="8"/>
  <c r="BW350" i="8"/>
  <c r="BY349" i="8"/>
  <c r="BW349" i="8"/>
  <c r="BY348" i="8"/>
  <c r="BW348" i="8"/>
  <c r="BY347" i="8"/>
  <c r="BW347" i="8"/>
  <c r="BY346" i="8"/>
  <c r="BW346" i="8"/>
  <c r="BY345" i="8"/>
  <c r="BW345" i="8"/>
  <c r="BY344" i="8"/>
  <c r="BW344" i="8"/>
  <c r="BY343" i="8"/>
  <c r="BW343" i="8"/>
  <c r="BY342" i="8"/>
  <c r="BW342" i="8"/>
  <c r="BY341" i="8"/>
  <c r="BW341" i="8"/>
  <c r="BY340" i="8"/>
  <c r="BW340" i="8"/>
  <c r="BY339" i="8"/>
  <c r="BW339" i="8"/>
  <c r="BY338" i="8"/>
  <c r="BW338" i="8"/>
  <c r="BY337" i="8"/>
  <c r="BW337" i="8"/>
  <c r="BY336" i="8"/>
  <c r="BW336" i="8"/>
  <c r="BY335" i="8"/>
  <c r="BW335" i="8"/>
  <c r="BY334" i="8"/>
  <c r="BW334" i="8"/>
  <c r="BY333" i="8"/>
  <c r="BW333" i="8"/>
  <c r="BY332" i="8"/>
  <c r="BW332" i="8"/>
  <c r="BY331" i="8"/>
  <c r="BW331" i="8"/>
  <c r="BY330" i="8"/>
  <c r="BW330" i="8"/>
  <c r="BY329" i="8"/>
  <c r="BW329" i="8"/>
  <c r="BY328" i="8"/>
  <c r="BW328" i="8"/>
  <c r="BY327" i="8"/>
  <c r="BW327" i="8"/>
  <c r="BY326" i="8"/>
  <c r="BW326" i="8"/>
  <c r="BY325" i="8"/>
  <c r="BW325" i="8"/>
  <c r="BY324" i="8"/>
  <c r="BW324" i="8"/>
  <c r="BY323" i="8"/>
  <c r="BW323" i="8"/>
  <c r="BY322" i="8"/>
  <c r="BW322" i="8"/>
  <c r="BY321" i="8"/>
  <c r="BW321" i="8"/>
  <c r="BY320" i="8"/>
  <c r="BW320" i="8"/>
  <c r="BY319" i="8"/>
  <c r="BW319" i="8"/>
  <c r="BY318" i="8"/>
  <c r="BW318" i="8"/>
  <c r="BY317" i="8"/>
  <c r="BW317" i="8"/>
  <c r="BY316" i="8"/>
  <c r="BW316" i="8"/>
  <c r="BY315" i="8"/>
  <c r="BW315" i="8"/>
  <c r="BY314" i="8"/>
  <c r="BW314" i="8"/>
  <c r="BY313" i="8"/>
  <c r="BW313" i="8"/>
  <c r="BY312" i="8"/>
  <c r="BW312" i="8"/>
  <c r="BY311" i="8"/>
  <c r="BW311" i="8"/>
  <c r="BY310" i="8"/>
  <c r="BW310" i="8"/>
  <c r="BY309" i="8"/>
  <c r="BW309" i="8"/>
  <c r="BY308" i="8"/>
  <c r="BW308" i="8"/>
  <c r="BY307" i="8"/>
  <c r="BW307" i="8"/>
  <c r="BY306" i="8"/>
  <c r="BW306" i="8"/>
  <c r="BY305" i="8"/>
  <c r="BW305" i="8"/>
  <c r="BY304" i="8"/>
  <c r="BW304" i="8"/>
  <c r="BY303" i="8"/>
  <c r="BW303" i="8"/>
  <c r="BY302" i="8"/>
  <c r="BW302" i="8"/>
  <c r="BY301" i="8"/>
  <c r="BW301" i="8"/>
  <c r="BY300" i="8"/>
  <c r="BW300" i="8"/>
  <c r="BY298" i="8"/>
  <c r="BW298" i="8"/>
  <c r="BY297" i="8"/>
  <c r="BW297" i="8"/>
  <c r="BY296" i="8"/>
  <c r="BW296" i="8"/>
  <c r="BY295" i="8"/>
  <c r="BW295" i="8"/>
  <c r="BY294" i="8"/>
  <c r="BW294" i="8"/>
  <c r="BY293" i="8"/>
  <c r="BW293" i="8"/>
  <c r="BY288" i="8"/>
  <c r="BW288" i="8"/>
  <c r="BY287" i="8"/>
  <c r="BW287" i="8"/>
  <c r="BY286" i="8"/>
  <c r="BW286" i="8"/>
  <c r="BY285" i="8"/>
  <c r="BW285" i="8"/>
  <c r="BY284" i="8"/>
  <c r="BW284" i="8"/>
  <c r="BY283" i="8"/>
  <c r="BW283" i="8"/>
  <c r="BY282" i="8"/>
  <c r="BW282" i="8"/>
  <c r="BY281" i="8"/>
  <c r="BW281" i="8"/>
  <c r="BY276" i="8"/>
  <c r="BW276" i="8"/>
  <c r="BY275" i="8"/>
  <c r="BW275" i="8"/>
  <c r="BY274" i="8"/>
  <c r="BW274" i="8"/>
  <c r="BY273" i="8"/>
  <c r="BW273" i="8"/>
  <c r="BY272" i="8"/>
  <c r="BW272" i="8"/>
  <c r="BY271" i="8"/>
  <c r="BW271" i="8"/>
  <c r="BY270" i="8"/>
  <c r="BW270" i="8"/>
  <c r="BY269" i="8"/>
  <c r="BW269" i="8"/>
  <c r="BY264" i="8"/>
  <c r="BW264" i="8"/>
  <c r="BY255" i="8"/>
  <c r="BW255" i="8"/>
  <c r="BY254" i="8"/>
  <c r="BW254" i="8"/>
  <c r="BY253" i="8"/>
  <c r="BW253" i="8"/>
  <c r="BY252" i="8"/>
  <c r="BW252" i="8"/>
  <c r="BY250" i="8"/>
  <c r="BW250" i="8"/>
  <c r="BY249" i="8"/>
  <c r="BW249" i="8"/>
  <c r="BY525" i="7"/>
  <c r="BW525" i="7"/>
  <c r="BY524" i="7"/>
  <c r="BW524" i="7"/>
  <c r="BY523" i="7"/>
  <c r="BW523" i="7"/>
  <c r="BY522" i="7"/>
  <c r="BW522" i="7"/>
  <c r="BY521" i="7"/>
  <c r="BW521" i="7"/>
  <c r="BY520" i="7"/>
  <c r="BW520" i="7"/>
  <c r="BY519" i="7"/>
  <c r="BW519" i="7"/>
  <c r="BY518" i="7"/>
  <c r="BW518" i="7"/>
  <c r="BY517" i="7"/>
  <c r="BW517" i="7"/>
  <c r="BY516" i="7"/>
  <c r="BW516" i="7"/>
  <c r="BY515" i="7"/>
  <c r="BW515" i="7"/>
  <c r="BY514" i="7"/>
  <c r="BW514" i="7"/>
  <c r="BY513" i="7"/>
  <c r="BW513" i="7"/>
  <c r="BY511" i="7"/>
  <c r="BW511" i="7"/>
  <c r="BY510" i="7"/>
  <c r="BW510" i="7"/>
  <c r="BY509" i="7"/>
  <c r="BW509" i="7"/>
  <c r="BY508" i="7"/>
  <c r="BW508" i="7"/>
  <c r="BY507" i="7"/>
  <c r="BW507" i="7"/>
  <c r="BY506" i="7"/>
  <c r="BW506" i="7"/>
  <c r="BY505" i="7"/>
  <c r="BW505" i="7"/>
  <c r="BY504" i="7"/>
  <c r="BW504" i="7"/>
  <c r="BY503" i="7"/>
  <c r="BW503" i="7"/>
  <c r="BY502" i="7"/>
  <c r="BW502" i="7"/>
  <c r="BY501" i="7"/>
  <c r="BW501" i="7"/>
  <c r="BY500" i="7"/>
  <c r="BW500" i="7"/>
  <c r="BY499" i="7"/>
  <c r="BW499" i="7"/>
  <c r="BY498" i="7"/>
  <c r="BW498" i="7"/>
  <c r="BY497" i="7"/>
  <c r="BW497" i="7"/>
  <c r="BY496" i="7"/>
  <c r="BW496" i="7"/>
  <c r="BY495" i="7"/>
  <c r="BW495" i="7"/>
  <c r="BY494" i="7"/>
  <c r="BW494" i="7"/>
  <c r="BY493" i="7"/>
  <c r="BW493" i="7"/>
  <c r="BY492" i="7"/>
  <c r="BW492" i="7"/>
  <c r="BY491" i="7"/>
  <c r="BW491" i="7"/>
  <c r="BY489" i="7"/>
  <c r="BW489" i="7"/>
  <c r="BY488" i="7"/>
  <c r="BW488" i="7"/>
  <c r="BY487" i="7"/>
  <c r="BW487" i="7"/>
  <c r="BY486" i="7"/>
  <c r="BW486" i="7"/>
  <c r="BY485" i="7"/>
  <c r="BW485" i="7"/>
  <c r="BY484" i="7"/>
  <c r="BW484" i="7"/>
  <c r="BY483" i="7"/>
  <c r="BW483" i="7"/>
  <c r="BY482" i="7"/>
  <c r="BW482" i="7"/>
  <c r="BY481" i="7"/>
  <c r="BW481" i="7"/>
  <c r="BY480" i="7"/>
  <c r="BW480" i="7"/>
  <c r="BY479" i="7"/>
  <c r="BW479" i="7"/>
  <c r="BY478" i="7"/>
  <c r="BW478" i="7"/>
  <c r="BY477" i="7"/>
  <c r="BW477" i="7"/>
  <c r="BY476" i="7"/>
  <c r="BW476" i="7"/>
  <c r="BY475" i="7"/>
  <c r="BW475" i="7"/>
  <c r="BY474" i="7"/>
  <c r="BW474" i="7"/>
  <c r="BY473" i="7"/>
  <c r="BW473" i="7"/>
  <c r="BY472" i="7"/>
  <c r="BW472" i="7"/>
  <c r="BY471" i="7"/>
  <c r="BW471" i="7"/>
  <c r="BY470" i="7"/>
  <c r="BW470" i="7"/>
  <c r="BY469" i="7"/>
  <c r="BW469" i="7"/>
  <c r="BY468" i="7"/>
  <c r="BW468" i="7"/>
  <c r="BY467" i="7"/>
  <c r="BW467" i="7"/>
  <c r="BY465" i="7"/>
  <c r="BW465" i="7"/>
  <c r="BY464" i="7"/>
  <c r="BW464" i="7"/>
  <c r="BY463" i="7"/>
  <c r="BW463" i="7"/>
  <c r="BY462" i="7"/>
  <c r="BW462" i="7"/>
  <c r="BY461" i="7"/>
  <c r="BW461" i="7"/>
  <c r="BY460" i="7"/>
  <c r="BW460" i="7"/>
  <c r="BY459" i="7"/>
  <c r="BW459" i="7"/>
  <c r="BY458" i="7"/>
  <c r="BW458" i="7"/>
  <c r="BY453" i="7"/>
  <c r="BW453" i="7"/>
  <c r="BY452" i="7"/>
  <c r="BW452" i="7"/>
  <c r="BY451" i="7"/>
  <c r="BW451" i="7"/>
  <c r="BY450" i="7"/>
  <c r="BW450" i="7"/>
  <c r="BY449" i="7"/>
  <c r="BW449" i="7"/>
  <c r="BY448" i="7"/>
  <c r="BW448" i="7"/>
  <c r="BY447" i="7"/>
  <c r="BW447" i="7"/>
  <c r="BY446" i="7"/>
  <c r="BW446" i="7"/>
  <c r="BY445" i="7"/>
  <c r="BW445" i="7"/>
  <c r="BY444" i="7"/>
  <c r="BW444" i="7"/>
  <c r="BY443" i="7"/>
  <c r="BW443" i="7"/>
  <c r="BY442" i="7"/>
  <c r="BW442" i="7"/>
  <c r="BY441" i="7"/>
  <c r="BW441" i="7"/>
  <c r="BY440" i="7"/>
  <c r="BW440" i="7"/>
  <c r="BY438" i="7"/>
  <c r="BW438" i="7"/>
  <c r="BY433" i="7"/>
  <c r="BW433" i="7"/>
  <c r="BY432" i="7"/>
  <c r="BW432" i="7"/>
  <c r="BY431" i="7"/>
  <c r="BW431" i="7"/>
  <c r="BY430" i="7"/>
  <c r="BW430" i="7"/>
  <c r="BY429" i="7"/>
  <c r="BW429" i="7"/>
  <c r="BY428" i="7"/>
  <c r="BW428" i="7"/>
  <c r="BY427" i="7"/>
  <c r="BW427" i="7"/>
  <c r="BY426" i="7"/>
  <c r="BW426" i="7"/>
  <c r="BY425" i="7"/>
  <c r="BW425" i="7"/>
  <c r="BY424" i="7"/>
  <c r="BW424" i="7"/>
  <c r="BY423" i="7"/>
  <c r="BW423" i="7"/>
  <c r="BY422" i="7"/>
  <c r="BW422" i="7"/>
  <c r="BY421" i="7"/>
  <c r="BW421" i="7"/>
  <c r="BY418" i="7"/>
  <c r="BW418" i="7"/>
  <c r="BY417" i="7"/>
  <c r="BW417" i="7"/>
  <c r="BY415" i="7"/>
  <c r="BW415" i="7"/>
  <c r="BY414" i="7"/>
  <c r="BW414" i="7"/>
  <c r="BY413" i="7"/>
  <c r="BW413" i="7"/>
  <c r="BY412" i="7"/>
  <c r="BW412" i="7"/>
  <c r="BY411" i="7"/>
  <c r="BW411" i="7"/>
  <c r="BY410" i="7"/>
  <c r="BW410" i="7"/>
  <c r="BY409" i="7"/>
  <c r="BW409" i="7"/>
  <c r="BW539" i="6"/>
  <c r="BY537" i="6"/>
  <c r="BW537" i="6"/>
  <c r="BY536" i="6"/>
  <c r="BW536" i="6"/>
  <c r="BY535" i="6"/>
  <c r="BW535" i="6"/>
  <c r="BY534" i="6"/>
  <c r="BW534" i="6"/>
  <c r="BY533" i="6"/>
  <c r="BW533" i="6"/>
  <c r="BY532" i="6"/>
  <c r="BW532" i="6"/>
  <c r="BY531" i="6"/>
  <c r="BW531" i="6"/>
  <c r="BY530" i="6"/>
  <c r="BW530" i="6"/>
  <c r="BY529" i="6"/>
  <c r="BW529" i="6"/>
  <c r="BY528" i="6"/>
  <c r="BW528" i="6"/>
  <c r="BY527" i="6"/>
  <c r="BW527" i="6"/>
  <c r="BY526" i="6"/>
  <c r="BW526" i="6"/>
  <c r="BY525" i="6"/>
  <c r="BW525" i="6"/>
  <c r="BY524" i="6"/>
  <c r="BW524" i="6"/>
  <c r="BY523" i="6"/>
  <c r="BW523" i="6"/>
  <c r="BY522" i="6"/>
  <c r="BW522" i="6"/>
  <c r="BY521" i="6"/>
  <c r="BW521" i="6"/>
  <c r="BY520" i="6"/>
  <c r="BW520" i="6"/>
  <c r="BY519" i="6"/>
  <c r="BW519" i="6"/>
  <c r="BY518" i="6"/>
  <c r="BW518" i="6"/>
  <c r="BY517" i="6"/>
  <c r="BW517" i="6"/>
  <c r="BY516" i="6"/>
  <c r="BW516" i="6"/>
  <c r="BY515" i="6"/>
  <c r="BW515" i="6"/>
  <c r="BY514" i="6"/>
  <c r="BW514" i="6"/>
  <c r="BY513" i="6"/>
  <c r="BW513" i="6"/>
  <c r="BY512" i="6"/>
  <c r="BW512" i="6"/>
  <c r="BY511" i="6"/>
  <c r="BW511" i="6"/>
  <c r="BY510" i="6"/>
  <c r="BW510" i="6"/>
  <c r="BY509" i="6"/>
  <c r="BW509" i="6"/>
  <c r="BY508" i="6"/>
  <c r="BW508" i="6"/>
  <c r="BY507" i="6"/>
  <c r="BW507" i="6"/>
  <c r="BY506" i="6"/>
  <c r="BW506" i="6"/>
  <c r="BY505" i="6"/>
  <c r="BW505" i="6"/>
  <c r="BY504" i="6"/>
  <c r="BW504" i="6"/>
  <c r="BY503" i="6"/>
  <c r="BW503" i="6"/>
  <c r="BY502" i="6"/>
  <c r="BW502" i="6"/>
  <c r="BY501" i="6"/>
  <c r="BW501" i="6"/>
  <c r="BY500" i="6"/>
  <c r="BW500" i="6"/>
  <c r="BY499" i="6"/>
  <c r="BW499" i="6"/>
  <c r="BY498" i="6"/>
  <c r="BW498" i="6"/>
  <c r="BY497" i="6"/>
  <c r="BW497" i="6"/>
  <c r="BY496" i="6"/>
  <c r="BW496" i="6"/>
  <c r="BY495" i="6"/>
  <c r="BW495" i="6"/>
  <c r="BY494" i="6"/>
  <c r="BW494" i="6"/>
  <c r="BY493" i="6"/>
  <c r="BW493" i="6"/>
  <c r="BY492" i="6"/>
  <c r="BW492" i="6"/>
  <c r="BY491" i="6"/>
  <c r="BW491" i="6"/>
  <c r="BY490" i="6"/>
  <c r="BW490" i="6"/>
  <c r="BY489" i="6"/>
  <c r="BW489" i="6"/>
  <c r="BY488" i="6"/>
  <c r="BW488" i="6"/>
  <c r="BY487" i="6"/>
  <c r="BW487" i="6"/>
  <c r="BY486" i="6"/>
  <c r="BW486" i="6"/>
  <c r="BY485" i="6"/>
  <c r="BW485" i="6"/>
  <c r="BY483" i="6"/>
  <c r="BW483" i="6"/>
  <c r="BY482" i="6"/>
  <c r="BW482" i="6"/>
  <c r="BY481" i="6"/>
  <c r="BW481" i="6"/>
  <c r="BY480" i="6"/>
  <c r="BW480" i="6"/>
  <c r="BY479" i="6"/>
  <c r="BW479" i="6"/>
  <c r="BY478" i="6"/>
  <c r="BW478" i="6"/>
  <c r="BY477" i="6"/>
  <c r="BW477" i="6"/>
  <c r="BY476" i="6"/>
  <c r="BW476" i="6"/>
  <c r="BY471" i="6"/>
  <c r="BW471" i="6"/>
  <c r="BY470" i="6"/>
  <c r="BW470" i="6"/>
  <c r="BY469" i="6"/>
  <c r="BW469" i="6"/>
  <c r="BY468" i="6"/>
  <c r="BW468" i="6"/>
  <c r="BY467" i="6"/>
  <c r="BW467" i="6"/>
  <c r="BY466" i="6"/>
  <c r="BW466" i="6"/>
  <c r="BY465" i="6"/>
  <c r="BW465" i="6"/>
  <c r="BY464" i="6"/>
  <c r="BW464" i="6"/>
  <c r="BY463" i="6"/>
  <c r="BW463" i="6"/>
  <c r="BY462" i="6"/>
  <c r="BW462" i="6"/>
  <c r="BY461" i="6"/>
  <c r="BW461" i="6"/>
  <c r="BY460" i="6"/>
  <c r="BW460" i="6"/>
  <c r="BY459" i="6"/>
  <c r="BW459" i="6"/>
  <c r="BY458" i="6"/>
  <c r="BW458" i="6"/>
  <c r="BY456" i="6"/>
  <c r="BW456" i="6"/>
  <c r="BY451" i="6"/>
  <c r="BW451" i="6"/>
  <c r="BY450" i="6"/>
  <c r="BW450" i="6"/>
  <c r="BY449" i="6"/>
  <c r="BW449" i="6"/>
  <c r="BY448" i="6"/>
  <c r="BW448" i="6"/>
  <c r="BY447" i="6"/>
  <c r="BW447" i="6"/>
  <c r="BY446" i="6"/>
  <c r="BW446" i="6"/>
  <c r="BY445" i="6"/>
  <c r="BW445" i="6"/>
  <c r="BY444" i="6"/>
  <c r="BW444" i="6"/>
  <c r="BY443" i="6"/>
  <c r="BW443" i="6"/>
  <c r="BY439" i="6"/>
  <c r="BW439" i="6"/>
  <c r="BY438" i="6"/>
  <c r="BW438" i="6"/>
  <c r="BY436" i="6"/>
  <c r="BW436" i="6"/>
  <c r="BY435" i="6"/>
  <c r="BW435" i="6"/>
  <c r="BY434" i="6"/>
  <c r="BW434" i="6"/>
  <c r="BY433" i="6"/>
  <c r="BW433" i="6"/>
  <c r="BY432" i="6"/>
  <c r="BW432" i="6"/>
  <c r="BY431" i="6"/>
  <c r="BW431" i="6"/>
  <c r="BY430" i="6"/>
  <c r="BW430" i="6"/>
  <c r="BY429" i="6"/>
  <c r="BW429" i="6"/>
  <c r="BY427" i="6"/>
  <c r="BW427" i="6"/>
  <c r="AD26" i="5"/>
  <c r="AB26" i="5"/>
  <c r="Z26" i="5"/>
  <c r="T26" i="5"/>
  <c r="R26" i="5"/>
  <c r="N26" i="5"/>
  <c r="M26" i="5"/>
  <c r="AW354" i="18" l="1"/>
  <c r="AW356" i="18"/>
  <c r="AW358" i="18"/>
  <c r="AW360" i="18"/>
  <c r="CB235" i="9"/>
  <c r="CB240" i="9"/>
  <c r="CB242" i="9"/>
  <c r="CB247" i="9"/>
  <c r="CB249" i="9"/>
  <c r="AR267" i="19"/>
  <c r="AR275" i="19"/>
  <c r="AR277" i="19"/>
  <c r="AR279" i="19"/>
  <c r="AR281" i="19"/>
  <c r="AR283" i="19"/>
  <c r="AR285" i="19"/>
  <c r="AR291" i="19"/>
  <c r="AR293" i="19"/>
  <c r="AR295" i="19"/>
  <c r="AR297" i="19"/>
  <c r="AR299" i="19"/>
  <c r="BF234" i="20"/>
  <c r="BF236" i="20"/>
  <c r="BF243" i="20"/>
  <c r="BF249" i="20"/>
  <c r="BF251" i="20"/>
  <c r="BF253" i="20"/>
  <c r="AR301" i="19"/>
  <c r="AR303" i="19"/>
  <c r="AR309" i="19"/>
  <c r="AR311" i="19"/>
  <c r="AR313" i="19"/>
  <c r="AR315" i="19"/>
  <c r="AR317" i="19"/>
  <c r="AR320" i="19"/>
  <c r="AR322" i="19"/>
  <c r="AR324" i="19"/>
  <c r="AR326" i="19"/>
  <c r="AR328" i="19"/>
  <c r="AR330" i="19"/>
  <c r="AR332" i="19"/>
  <c r="AW362" i="18"/>
  <c r="AW365" i="18"/>
  <c r="AW367" i="18"/>
  <c r="AW369" i="18"/>
  <c r="AW371" i="18"/>
  <c r="AW373" i="18"/>
  <c r="AW375" i="18"/>
  <c r="AW377" i="18"/>
  <c r="AW379" i="18"/>
  <c r="AW381" i="18"/>
  <c r="AW383" i="18"/>
  <c r="AW385" i="18"/>
  <c r="AW387" i="18"/>
  <c r="AW389" i="18"/>
  <c r="AW391" i="18"/>
  <c r="AW393" i="18"/>
  <c r="AW395" i="18"/>
  <c r="AW397" i="18"/>
  <c r="AW399" i="18"/>
  <c r="AW401" i="18"/>
  <c r="AW403" i="18"/>
  <c r="AW405" i="18"/>
  <c r="AW407" i="18"/>
  <c r="AW409" i="18"/>
  <c r="AW413" i="18"/>
  <c r="AW415" i="18"/>
  <c r="AW417" i="18"/>
  <c r="AW419" i="18"/>
  <c r="AW421" i="18"/>
  <c r="AW423" i="18"/>
  <c r="AW425" i="18"/>
  <c r="AW427" i="18"/>
  <c r="AW411" i="18"/>
  <c r="CB251" i="9"/>
  <c r="CB253" i="9"/>
  <c r="CB259" i="9"/>
  <c r="CB261" i="9"/>
  <c r="CB263" i="9"/>
  <c r="CB269" i="9"/>
  <c r="CB271" i="9"/>
  <c r="CB273" i="9"/>
  <c r="CB275" i="9"/>
  <c r="CB277" i="9"/>
  <c r="CB280" i="9"/>
  <c r="CB282" i="9"/>
  <c r="CB284" i="9"/>
  <c r="CB286" i="9"/>
  <c r="CB288" i="9"/>
  <c r="CA213" i="14"/>
  <c r="CA74" i="12"/>
  <c r="CB272" i="10"/>
  <c r="CB278" i="10"/>
  <c r="CB284" i="10"/>
  <c r="CB286" i="10"/>
  <c r="CB288" i="10"/>
  <c r="CB290" i="10"/>
  <c r="CB296" i="10"/>
  <c r="CB298" i="10"/>
  <c r="CB300" i="10"/>
  <c r="CB302" i="10"/>
  <c r="CB304" i="10"/>
  <c r="CB310" i="10"/>
  <c r="CB312" i="10"/>
  <c r="CB314" i="10"/>
  <c r="CB316" i="10"/>
  <c r="CB319" i="10"/>
  <c r="CB321" i="10"/>
  <c r="CB323" i="10"/>
  <c r="CB325" i="10"/>
  <c r="CB327" i="10"/>
  <c r="CB329" i="10"/>
  <c r="CB331" i="10"/>
  <c r="CB333" i="10"/>
  <c r="CB335" i="10"/>
  <c r="CB337" i="10"/>
  <c r="CB339" i="10"/>
  <c r="CB341" i="10"/>
  <c r="CB343" i="10"/>
  <c r="CB345" i="10"/>
  <c r="CB347" i="10"/>
  <c r="CB349" i="10"/>
  <c r="CB290" i="9"/>
  <c r="CB292" i="9"/>
  <c r="CB294" i="9"/>
  <c r="CB296" i="9"/>
  <c r="CB298" i="9"/>
  <c r="CB300" i="9"/>
  <c r="CB302" i="9"/>
  <c r="CB304" i="9"/>
  <c r="CB306" i="9"/>
  <c r="CB308" i="9"/>
  <c r="CB310" i="9"/>
  <c r="CB312" i="9"/>
  <c r="CB314" i="9"/>
  <c r="CB316" i="9"/>
  <c r="CB318" i="9"/>
  <c r="CB320" i="9"/>
  <c r="CB322" i="9"/>
  <c r="CB324" i="9"/>
  <c r="CB326" i="9"/>
  <c r="CB328" i="9"/>
  <c r="CB330" i="9"/>
  <c r="CB332" i="9"/>
  <c r="CB334" i="9"/>
  <c r="CB336" i="9"/>
  <c r="CB338" i="9"/>
  <c r="CB340" i="9"/>
  <c r="CB342" i="9"/>
  <c r="CB344" i="9"/>
  <c r="CB346" i="9"/>
  <c r="CB348" i="9"/>
  <c r="CB350" i="9"/>
  <c r="CB352" i="9"/>
  <c r="CB354" i="9"/>
  <c r="CA250" i="8"/>
  <c r="CA252" i="8"/>
  <c r="CA284" i="8"/>
  <c r="CA255" i="8"/>
  <c r="CA269" i="8"/>
  <c r="CA271" i="8"/>
  <c r="CA273" i="8"/>
  <c r="CA275" i="8"/>
  <c r="CA281" i="8"/>
  <c r="CA293" i="8"/>
  <c r="CA412" i="7"/>
  <c r="CA414" i="7"/>
  <c r="CA417" i="7"/>
  <c r="CA421" i="7"/>
  <c r="CA423" i="7"/>
  <c r="CA425" i="7"/>
  <c r="CA427" i="7"/>
  <c r="CA429" i="7"/>
  <c r="CA431" i="7"/>
  <c r="CA433" i="7"/>
  <c r="CA440" i="7"/>
  <c r="CA442" i="7"/>
  <c r="CA444" i="7"/>
  <c r="CA446" i="7"/>
  <c r="CA448" i="7"/>
  <c r="CA450" i="7"/>
  <c r="CA452" i="7"/>
  <c r="CA458" i="7"/>
  <c r="CA427" i="6"/>
  <c r="CA430" i="6"/>
  <c r="CA432" i="6"/>
  <c r="CA434" i="6"/>
  <c r="CA436" i="6"/>
  <c r="CA439" i="6"/>
  <c r="CA444" i="6"/>
  <c r="CA446" i="6"/>
  <c r="CA448" i="6"/>
  <c r="CA450" i="6"/>
  <c r="CA456" i="6"/>
  <c r="CA459" i="6"/>
  <c r="CA461" i="6"/>
  <c r="CB234" i="9"/>
  <c r="CB236" i="9"/>
  <c r="CB241" i="9"/>
  <c r="CB246" i="9"/>
  <c r="CB248" i="9"/>
  <c r="CB250" i="9"/>
  <c r="CB252" i="9"/>
  <c r="CB258" i="9"/>
  <c r="CB260" i="9"/>
  <c r="CB262" i="9"/>
  <c r="CB264" i="9"/>
  <c r="CB270" i="9"/>
  <c r="CB272" i="9"/>
  <c r="CB274" i="9"/>
  <c r="CB276" i="9"/>
  <c r="AR334" i="19"/>
  <c r="AR336" i="19"/>
  <c r="AR338" i="19"/>
  <c r="AR340" i="19"/>
  <c r="AR342" i="19"/>
  <c r="AR344" i="19"/>
  <c r="AR346" i="19"/>
  <c r="AR348" i="19"/>
  <c r="AR350" i="19"/>
  <c r="AR352" i="19"/>
  <c r="AR354" i="19"/>
  <c r="AR356" i="19"/>
  <c r="AR358" i="19"/>
  <c r="AR360" i="19"/>
  <c r="AR362" i="19"/>
  <c r="AR364" i="19"/>
  <c r="AR366" i="19"/>
  <c r="AR368" i="19"/>
  <c r="AR370" i="19"/>
  <c r="AR372" i="19"/>
  <c r="AR374" i="19"/>
  <c r="AR376" i="19"/>
  <c r="AR378" i="19"/>
  <c r="AR380" i="19"/>
  <c r="AR382" i="19"/>
  <c r="AR384" i="19"/>
  <c r="AR386" i="19"/>
  <c r="AR388" i="19"/>
  <c r="CB304" i="11"/>
  <c r="BF255" i="20"/>
  <c r="BF257" i="20"/>
  <c r="BF259" i="20"/>
  <c r="BF265" i="20"/>
  <c r="BF267" i="20"/>
  <c r="BF269" i="20"/>
  <c r="BF271" i="20"/>
  <c r="BF273" i="20"/>
  <c r="BF278" i="20"/>
  <c r="BF280" i="20"/>
  <c r="BF282" i="20"/>
  <c r="BF284" i="20"/>
  <c r="BF286" i="20"/>
  <c r="BF288" i="20"/>
  <c r="BF290" i="20"/>
  <c r="BF292" i="20"/>
  <c r="BF294" i="20"/>
  <c r="BF296" i="20"/>
  <c r="BF298" i="20"/>
  <c r="BF300" i="20"/>
  <c r="BF302" i="20"/>
  <c r="BF304" i="20"/>
  <c r="BF306" i="20"/>
  <c r="BF308" i="20"/>
  <c r="BF310" i="20"/>
  <c r="BF312" i="20"/>
  <c r="BF314" i="20"/>
  <c r="BF316" i="20"/>
  <c r="BF318" i="20"/>
  <c r="BF320" i="20"/>
  <c r="BF322" i="20"/>
  <c r="BF324" i="20"/>
  <c r="BF326" i="20"/>
  <c r="BF328" i="20"/>
  <c r="BF330" i="20"/>
  <c r="BF332" i="20"/>
  <c r="BF334" i="20"/>
  <c r="BF336" i="20"/>
  <c r="BF338" i="20"/>
  <c r="BF340" i="20"/>
  <c r="BF342" i="20"/>
  <c r="BF344" i="20"/>
  <c r="BF346" i="20"/>
  <c r="BG279" i="21"/>
  <c r="BG282" i="21"/>
  <c r="BG283" i="21"/>
  <c r="BG285" i="21"/>
  <c r="BG297" i="21"/>
  <c r="BG299" i="21"/>
  <c r="BG301" i="21"/>
  <c r="BG303" i="21"/>
  <c r="BG305" i="21"/>
  <c r="BG307" i="21"/>
  <c r="BG313" i="21"/>
  <c r="BG315" i="21"/>
  <c r="BG317" i="21"/>
  <c r="BG319" i="21"/>
  <c r="BG324" i="21"/>
  <c r="BG326" i="21"/>
  <c r="BG328" i="21"/>
  <c r="BG331" i="21"/>
  <c r="BG333" i="21"/>
  <c r="BG335" i="21"/>
  <c r="BG337" i="21"/>
  <c r="BG339" i="21"/>
  <c r="BG341" i="21"/>
  <c r="BG343" i="21"/>
  <c r="BG345" i="21"/>
  <c r="BG347" i="21"/>
  <c r="BG349" i="21"/>
  <c r="BG351" i="21"/>
  <c r="BG353" i="21"/>
  <c r="BG355" i="21"/>
  <c r="BG357" i="21"/>
  <c r="BG359" i="21"/>
  <c r="BG361" i="21"/>
  <c r="BG363" i="21"/>
  <c r="CB278" i="9"/>
  <c r="CB281" i="9"/>
  <c r="CB283" i="9"/>
  <c r="CB285" i="9"/>
  <c r="CB287" i="9"/>
  <c r="CB289" i="9"/>
  <c r="CB291" i="9"/>
  <c r="CB293" i="9"/>
  <c r="CB295" i="9"/>
  <c r="CB297" i="9"/>
  <c r="CB299" i="9"/>
  <c r="CB301" i="9"/>
  <c r="CB303" i="9"/>
  <c r="CB305" i="9"/>
  <c r="CB307" i="9"/>
  <c r="CB309" i="9"/>
  <c r="CB311" i="9"/>
  <c r="CB313" i="9"/>
  <c r="CB315" i="9"/>
  <c r="CB317" i="9"/>
  <c r="CB319" i="9"/>
  <c r="CB321" i="9"/>
  <c r="CB323" i="9"/>
  <c r="CB325" i="9"/>
  <c r="CB327" i="9"/>
  <c r="CB329" i="9"/>
  <c r="CB331" i="9"/>
  <c r="CB333" i="9"/>
  <c r="CB335" i="9"/>
  <c r="CB337" i="9"/>
  <c r="CB339" i="9"/>
  <c r="CB341" i="9"/>
  <c r="CB343" i="9"/>
  <c r="CB345" i="9"/>
  <c r="CB347" i="9"/>
  <c r="CB349" i="9"/>
  <c r="CB351" i="9"/>
  <c r="CB353" i="9"/>
  <c r="CB355" i="9"/>
  <c r="CB271" i="10"/>
  <c r="CB273" i="10"/>
  <c r="CB279" i="10"/>
  <c r="CB285" i="10"/>
  <c r="CB287" i="10"/>
  <c r="CB289" i="10"/>
  <c r="CB291" i="10"/>
  <c r="CB297" i="10"/>
  <c r="CB299" i="10"/>
  <c r="CB301" i="10"/>
  <c r="CB303" i="10"/>
  <c r="CB309" i="10"/>
  <c r="CB311" i="10"/>
  <c r="CB313" i="10"/>
  <c r="CB315" i="10"/>
  <c r="CB318" i="10"/>
  <c r="CB320" i="10"/>
  <c r="CB322" i="10"/>
  <c r="CB324" i="10"/>
  <c r="CB326" i="10"/>
  <c r="CB328" i="10"/>
  <c r="CB330" i="10"/>
  <c r="CB332" i="10"/>
  <c r="CB334" i="10"/>
  <c r="CB336" i="10"/>
  <c r="CB338" i="10"/>
  <c r="CB340" i="10"/>
  <c r="CB342" i="10"/>
  <c r="CB344" i="10"/>
  <c r="CB346" i="10"/>
  <c r="CB348" i="10"/>
  <c r="CB350" i="10"/>
  <c r="CB352" i="10"/>
  <c r="CB354" i="10"/>
  <c r="CB356" i="10"/>
  <c r="CB358" i="10"/>
  <c r="CB360" i="10"/>
  <c r="CB362" i="10"/>
  <c r="CB364" i="10"/>
  <c r="CB366" i="10"/>
  <c r="CB368" i="10"/>
  <c r="CB370" i="10"/>
  <c r="CB372" i="10"/>
  <c r="CB374" i="10"/>
  <c r="CB376" i="10"/>
  <c r="CB378" i="10"/>
  <c r="CA68" i="12"/>
  <c r="CA72" i="12"/>
  <c r="CB284" i="11"/>
  <c r="CB286" i="11"/>
  <c r="CB294" i="11"/>
  <c r="CB298" i="11"/>
  <c r="CB303" i="11"/>
  <c r="CB306" i="11"/>
  <c r="CB310" i="11"/>
  <c r="CB353" i="11"/>
  <c r="CB358" i="11"/>
  <c r="CB360" i="11"/>
  <c r="CB363" i="11"/>
  <c r="CB370" i="11"/>
  <c r="CB374" i="11"/>
  <c r="CB377" i="11"/>
  <c r="CB380" i="11"/>
  <c r="CA67" i="12"/>
  <c r="CA73" i="12"/>
  <c r="CA77" i="12"/>
  <c r="CB351" i="10"/>
  <c r="CB353" i="10"/>
  <c r="CB355" i="10"/>
  <c r="CB357" i="10"/>
  <c r="CB359" i="10"/>
  <c r="CB361" i="10"/>
  <c r="CB363" i="10"/>
  <c r="CB365" i="10"/>
  <c r="CB256" i="11"/>
  <c r="CB262" i="11"/>
  <c r="CB268" i="11"/>
  <c r="CB270" i="11"/>
  <c r="CB272" i="11"/>
  <c r="CB274" i="11"/>
  <c r="CB281" i="11"/>
  <c r="CB283" i="11"/>
  <c r="CB293" i="11"/>
  <c r="CB297" i="11"/>
  <c r="CB302" i="11"/>
  <c r="CB309" i="11"/>
  <c r="CB313" i="11"/>
  <c r="CB320" i="11"/>
  <c r="CB324" i="11"/>
  <c r="CB328" i="11"/>
  <c r="CB331" i="11"/>
  <c r="CB334" i="11"/>
  <c r="CB337" i="11"/>
  <c r="CB341" i="11"/>
  <c r="CB343" i="11"/>
  <c r="CB346" i="11"/>
  <c r="CB348" i="11"/>
  <c r="CB352" i="11"/>
  <c r="CB355" i="11"/>
  <c r="CB362" i="11"/>
  <c r="CB366" i="11"/>
  <c r="CB369" i="11"/>
  <c r="CB373" i="11"/>
  <c r="AW288" i="17"/>
  <c r="AW290" i="17"/>
  <c r="AW296" i="17"/>
  <c r="AW298" i="17"/>
  <c r="AW300" i="17"/>
  <c r="AW306" i="17"/>
  <c r="AW308" i="17"/>
  <c r="AW310" i="17"/>
  <c r="AW312" i="17"/>
  <c r="AW320" i="17"/>
  <c r="AW322" i="17"/>
  <c r="AW324" i="17"/>
  <c r="AW326" i="17"/>
  <c r="AW328" i="17"/>
  <c r="AW330" i="17"/>
  <c r="AW332" i="17"/>
  <c r="AW338" i="17"/>
  <c r="AW340" i="17"/>
  <c r="AW342" i="17"/>
  <c r="AW344" i="17"/>
  <c r="AW346" i="17"/>
  <c r="AW348" i="17"/>
  <c r="AW350" i="17"/>
  <c r="AW352" i="17"/>
  <c r="AW354" i="17"/>
  <c r="AW356" i="17"/>
  <c r="AW358" i="17"/>
  <c r="AW360" i="17"/>
  <c r="AW362" i="17"/>
  <c r="AW364" i="17"/>
  <c r="AW366" i="17"/>
  <c r="AW368" i="17"/>
  <c r="AW370" i="17"/>
  <c r="AW372" i="17"/>
  <c r="AW374" i="17"/>
  <c r="AW376" i="17"/>
  <c r="AW378" i="17"/>
  <c r="AW380" i="17"/>
  <c r="AW382" i="17"/>
  <c r="AW384" i="17"/>
  <c r="AW386" i="17"/>
  <c r="AW388" i="17"/>
  <c r="AW390" i="17"/>
  <c r="AW392" i="17"/>
  <c r="AW394" i="17"/>
  <c r="AW396" i="17"/>
  <c r="CB314" i="11"/>
  <c r="CA69" i="12"/>
  <c r="CA71" i="12"/>
  <c r="CA429" i="6"/>
  <c r="CA431" i="6"/>
  <c r="CA433" i="6"/>
  <c r="CA435" i="6"/>
  <c r="CA438" i="6"/>
  <c r="CA443" i="6"/>
  <c r="CA445" i="6"/>
  <c r="CA447" i="6"/>
  <c r="CA449" i="6"/>
  <c r="CA451" i="6"/>
  <c r="CA458" i="6"/>
  <c r="CA460" i="6"/>
  <c r="CA410" i="7"/>
  <c r="CA297" i="8"/>
  <c r="CA307" i="8"/>
  <c r="CA311" i="8"/>
  <c r="CA315" i="8"/>
  <c r="CA318" i="8"/>
  <c r="CA322" i="8"/>
  <c r="CA325" i="8"/>
  <c r="CA76" i="12"/>
  <c r="CA463" i="6"/>
  <c r="CA465" i="6"/>
  <c r="CA467" i="6"/>
  <c r="CB380" i="10"/>
  <c r="CB382" i="10"/>
  <c r="CB384" i="10"/>
  <c r="CB386" i="10"/>
  <c r="CB388" i="10"/>
  <c r="CB390" i="10"/>
  <c r="CB392" i="10"/>
  <c r="CB285" i="11"/>
  <c r="CB292" i="11"/>
  <c r="CB296" i="11"/>
  <c r="CB301" i="11"/>
  <c r="CB312" i="11"/>
  <c r="CB323" i="11"/>
  <c r="CB345" i="11"/>
  <c r="CB351" i="11"/>
  <c r="CB354" i="11"/>
  <c r="CB357" i="11"/>
  <c r="CB359" i="11"/>
  <c r="CB365" i="11"/>
  <c r="CB368" i="11"/>
  <c r="CB372" i="11"/>
  <c r="CB376" i="11"/>
  <c r="CB379" i="11"/>
  <c r="CA75" i="12"/>
  <c r="AW277" i="15"/>
  <c r="AW278" i="15"/>
  <c r="AW280" i="15"/>
  <c r="AW282" i="15"/>
  <c r="AW288" i="15"/>
  <c r="AW290" i="15"/>
  <c r="AW295" i="15"/>
  <c r="AW297" i="15"/>
  <c r="AW299" i="15"/>
  <c r="CA409" i="7"/>
  <c r="CA411" i="7"/>
  <c r="CA413" i="7"/>
  <c r="CA415" i="7"/>
  <c r="CA418" i="7"/>
  <c r="CA422" i="7"/>
  <c r="CA424" i="7"/>
  <c r="CA426" i="7"/>
  <c r="CA428" i="7"/>
  <c r="CA430" i="7"/>
  <c r="CA432" i="7"/>
  <c r="CA438" i="7"/>
  <c r="CA441" i="7"/>
  <c r="CA443" i="7"/>
  <c r="CA445" i="7"/>
  <c r="CA447" i="7"/>
  <c r="CA449" i="7"/>
  <c r="CA451" i="7"/>
  <c r="CA453" i="7"/>
  <c r="CA253" i="8"/>
  <c r="CA264" i="8"/>
  <c r="CA270" i="8"/>
  <c r="CA272" i="8"/>
  <c r="CA274" i="8"/>
  <c r="CA276" i="8"/>
  <c r="CB255" i="11"/>
  <c r="CB257" i="11"/>
  <c r="CB267" i="11"/>
  <c r="CB269" i="11"/>
  <c r="CB271" i="11"/>
  <c r="CB273" i="11"/>
  <c r="CA70" i="12"/>
  <c r="AW287" i="17"/>
  <c r="AW289" i="17"/>
  <c r="AW291" i="17"/>
  <c r="AW297" i="17"/>
  <c r="AW299" i="17"/>
  <c r="AW305" i="17"/>
  <c r="AW307" i="17"/>
  <c r="AW309" i="17"/>
  <c r="BG365" i="21"/>
  <c r="BG367" i="21"/>
  <c r="BG369" i="21"/>
  <c r="BG371" i="21"/>
  <c r="BG373" i="21"/>
  <c r="BG375" i="21"/>
  <c r="BG377" i="21"/>
  <c r="BG379" i="21"/>
  <c r="BG381" i="21"/>
  <c r="BG383" i="21"/>
  <c r="BG385" i="21"/>
  <c r="BG387" i="21"/>
  <c r="BG389" i="21"/>
  <c r="BG391" i="21"/>
  <c r="BG393" i="21"/>
  <c r="BG395" i="21"/>
  <c r="BG397" i="21"/>
  <c r="BG399" i="21"/>
  <c r="BG401" i="21"/>
  <c r="BG403" i="21"/>
  <c r="AW311" i="17"/>
  <c r="AW319" i="17"/>
  <c r="AW321" i="17"/>
  <c r="AW323" i="17"/>
  <c r="AW325" i="17"/>
  <c r="AW327" i="17"/>
  <c r="AW329" i="17"/>
  <c r="AW331" i="17"/>
  <c r="AW333" i="17"/>
  <c r="AW339" i="17"/>
  <c r="AW341" i="17"/>
  <c r="AW343" i="17"/>
  <c r="AW345" i="17"/>
  <c r="AW347" i="17"/>
  <c r="AW349" i="17"/>
  <c r="AW351" i="17"/>
  <c r="AW353" i="17"/>
  <c r="AW355" i="17"/>
  <c r="AW357" i="17"/>
  <c r="AW359" i="17"/>
  <c r="AW361" i="17"/>
  <c r="AW363" i="17"/>
  <c r="AW365" i="17"/>
  <c r="AW367" i="17"/>
  <c r="AW369" i="17"/>
  <c r="AW371" i="17"/>
  <c r="AW373" i="17"/>
  <c r="AW375" i="17"/>
  <c r="AW377" i="17"/>
  <c r="AW379" i="17"/>
  <c r="AW381" i="17"/>
  <c r="AW383" i="17"/>
  <c r="AW385" i="17"/>
  <c r="AW387" i="17"/>
  <c r="AW389" i="17"/>
  <c r="AW391" i="17"/>
  <c r="AW393" i="17"/>
  <c r="AW395" i="17"/>
  <c r="AW353" i="18"/>
  <c r="AW355" i="18"/>
  <c r="AW357" i="18"/>
  <c r="AW359" i="18"/>
  <c r="AW361" i="18"/>
  <c r="AW364" i="18"/>
  <c r="AW366" i="18"/>
  <c r="AW368" i="18"/>
  <c r="AW370" i="18"/>
  <c r="AW372" i="18"/>
  <c r="AW374" i="18"/>
  <c r="AW376" i="18"/>
  <c r="AW378" i="18"/>
  <c r="AW380" i="18"/>
  <c r="AW382" i="18"/>
  <c r="AW384" i="18"/>
  <c r="AW386" i="18"/>
  <c r="AW388" i="18"/>
  <c r="AW390" i="18"/>
  <c r="AW392" i="18"/>
  <c r="AW394" i="18"/>
  <c r="AW396" i="18"/>
  <c r="AW398" i="18"/>
  <c r="AW400" i="18"/>
  <c r="AW402" i="18"/>
  <c r="AW404" i="18"/>
  <c r="AW406" i="18"/>
  <c r="AW408" i="18"/>
  <c r="AW410" i="18"/>
  <c r="AW412" i="18"/>
  <c r="AW414" i="18"/>
  <c r="AW416" i="18"/>
  <c r="AW418" i="18"/>
  <c r="AW420" i="18"/>
  <c r="AW422" i="18"/>
  <c r="AW424" i="18"/>
  <c r="AW426" i="18"/>
  <c r="AW428" i="18"/>
  <c r="AR259" i="19"/>
  <c r="AR261" i="19"/>
  <c r="AR268" i="19"/>
  <c r="AR276" i="19"/>
  <c r="AR280" i="19"/>
  <c r="AR284" i="19"/>
  <c r="AR292" i="19"/>
  <c r="CA462" i="6"/>
  <c r="CA464" i="6"/>
  <c r="CA466" i="6"/>
  <c r="CA468" i="6"/>
  <c r="CA283" i="8"/>
  <c r="CA285" i="8"/>
  <c r="CA295" i="8"/>
  <c r="CA300" i="8"/>
  <c r="CA303" i="8"/>
  <c r="CA306" i="8"/>
  <c r="CA309" i="8"/>
  <c r="CA313" i="8"/>
  <c r="CA316" i="8"/>
  <c r="CA320" i="8"/>
  <c r="CA324" i="8"/>
  <c r="CA327" i="8"/>
  <c r="CA329" i="8"/>
  <c r="CA331" i="8"/>
  <c r="CA334" i="8"/>
  <c r="CA338" i="8"/>
  <c r="CA341" i="8"/>
  <c r="CA343" i="8"/>
  <c r="CA345" i="8"/>
  <c r="CA351" i="8"/>
  <c r="CA354" i="8"/>
  <c r="CA358" i="8"/>
  <c r="CA361" i="8"/>
  <c r="CA365" i="8"/>
  <c r="CA368" i="8"/>
  <c r="CA371" i="8"/>
  <c r="CB317" i="11"/>
  <c r="CB321" i="11"/>
  <c r="CB325" i="11"/>
  <c r="CB329" i="11"/>
  <c r="CB335" i="11"/>
  <c r="CB338" i="11"/>
  <c r="CB349" i="11"/>
  <c r="AW276" i="15"/>
  <c r="AW279" i="15"/>
  <c r="AW281" i="15"/>
  <c r="AW287" i="15"/>
  <c r="AW289" i="15"/>
  <c r="AW291" i="15"/>
  <c r="AW296" i="15"/>
  <c r="AW298" i="15"/>
  <c r="AW300" i="15"/>
  <c r="AW302" i="15"/>
  <c r="AW304" i="15"/>
  <c r="AW310" i="15"/>
  <c r="AW312" i="15"/>
  <c r="AW314" i="15"/>
  <c r="AW316" i="15"/>
  <c r="AW318" i="15"/>
  <c r="AW320" i="15"/>
  <c r="AW322" i="15"/>
  <c r="AW328" i="15"/>
  <c r="AW330" i="15"/>
  <c r="AW332" i="15"/>
  <c r="AW334" i="15"/>
  <c r="AW336" i="15"/>
  <c r="AW338" i="15"/>
  <c r="AW340" i="15"/>
  <c r="AW342" i="15"/>
  <c r="AW344" i="15"/>
  <c r="AW346" i="15"/>
  <c r="AW348" i="15"/>
  <c r="AW350" i="15"/>
  <c r="AW352" i="15"/>
  <c r="AW354" i="15"/>
  <c r="AW356" i="15"/>
  <c r="AW358" i="15"/>
  <c r="AW360" i="15"/>
  <c r="AW362" i="15"/>
  <c r="AW364" i="15"/>
  <c r="AW366" i="15"/>
  <c r="AW368" i="15"/>
  <c r="AW370" i="15"/>
  <c r="AW372" i="15"/>
  <c r="AW374" i="15"/>
  <c r="AW376" i="15"/>
  <c r="AW378" i="15"/>
  <c r="AW380" i="15"/>
  <c r="AW382" i="15"/>
  <c r="AW384" i="15"/>
  <c r="AW386" i="15"/>
  <c r="AW388" i="15"/>
  <c r="AW390" i="15"/>
  <c r="AW392" i="15"/>
  <c r="AV307" i="16"/>
  <c r="AV312" i="16"/>
  <c r="AV314" i="16"/>
  <c r="AV322" i="16"/>
  <c r="AV324" i="16"/>
  <c r="AV326" i="16"/>
  <c r="AV332" i="16"/>
  <c r="AV334" i="16"/>
  <c r="AV336" i="16"/>
  <c r="AV338" i="16"/>
  <c r="AV340" i="16"/>
  <c r="AV348" i="16"/>
  <c r="CA330" i="8"/>
  <c r="CA333" i="8"/>
  <c r="CA336" i="8"/>
  <c r="CA342" i="8"/>
  <c r="CA344" i="8"/>
  <c r="CA347" i="8"/>
  <c r="CA350" i="8"/>
  <c r="CA356" i="8"/>
  <c r="CA363" i="8"/>
  <c r="CA367" i="8"/>
  <c r="CA370" i="8"/>
  <c r="CB280" i="11"/>
  <c r="CB305" i="11"/>
  <c r="CB308" i="11"/>
  <c r="CB316" i="11"/>
  <c r="CB319" i="11"/>
  <c r="CB327" i="11"/>
  <c r="CB333" i="11"/>
  <c r="CB340" i="11"/>
  <c r="AW301" i="15"/>
  <c r="AW303" i="15"/>
  <c r="AW305" i="15"/>
  <c r="AW311" i="15"/>
  <c r="AW313" i="15"/>
  <c r="AW315" i="15"/>
  <c r="AW317" i="15"/>
  <c r="AW319" i="15"/>
  <c r="AW321" i="15"/>
  <c r="AW327" i="15"/>
  <c r="AW329" i="15"/>
  <c r="AW331" i="15"/>
  <c r="AW333" i="15"/>
  <c r="AW335" i="15"/>
  <c r="AW337" i="15"/>
  <c r="AW339" i="15"/>
  <c r="AW341" i="15"/>
  <c r="AW343" i="15"/>
  <c r="AW345" i="15"/>
  <c r="AW347" i="15"/>
  <c r="AW349" i="15"/>
  <c r="AW351" i="15"/>
  <c r="AW353" i="15"/>
  <c r="AW355" i="15"/>
  <c r="AW357" i="15"/>
  <c r="AW359" i="15"/>
  <c r="AW361" i="15"/>
  <c r="AW363" i="15"/>
  <c r="AW365" i="15"/>
  <c r="AW367" i="15"/>
  <c r="AW369" i="15"/>
  <c r="AW371" i="15"/>
  <c r="AW373" i="15"/>
  <c r="AW375" i="15"/>
  <c r="AW377" i="15"/>
  <c r="AW379" i="15"/>
  <c r="AW381" i="15"/>
  <c r="AW383" i="15"/>
  <c r="AW385" i="15"/>
  <c r="AW387" i="15"/>
  <c r="AW389" i="15"/>
  <c r="AW391" i="15"/>
  <c r="AV313" i="16"/>
  <c r="AV315" i="16"/>
  <c r="AV323" i="16"/>
  <c r="AV325" i="16"/>
  <c r="AV331" i="16"/>
  <c r="AV333" i="16"/>
  <c r="AV335" i="16"/>
  <c r="AV337" i="16"/>
  <c r="AV339" i="16"/>
  <c r="AV341" i="16"/>
  <c r="CB367" i="10"/>
  <c r="CB369" i="10"/>
  <c r="CB371" i="10"/>
  <c r="CB373" i="10"/>
  <c r="CB375" i="10"/>
  <c r="CB377" i="10"/>
  <c r="CB379" i="10"/>
  <c r="CB381" i="10"/>
  <c r="CB383" i="10"/>
  <c r="CB385" i="10"/>
  <c r="CB387" i="10"/>
  <c r="CB389" i="10"/>
  <c r="CB391" i="10"/>
  <c r="CB393" i="10"/>
  <c r="CB279" i="11"/>
  <c r="CB282" i="11"/>
  <c r="CB291" i="11"/>
  <c r="CB295" i="11"/>
  <c r="CB300" i="11"/>
  <c r="CB307" i="11"/>
  <c r="CB311" i="11"/>
  <c r="CB315" i="11"/>
  <c r="CB318" i="11"/>
  <c r="CB322" i="11"/>
  <c r="CB326" i="11"/>
  <c r="CB330" i="11"/>
  <c r="CB332" i="11"/>
  <c r="CB336" i="11"/>
  <c r="CB339" i="11"/>
  <c r="CB342" i="11"/>
  <c r="CB344" i="11"/>
  <c r="CB347" i="11"/>
  <c r="CB350" i="11"/>
  <c r="CB356" i="11"/>
  <c r="CB361" i="11"/>
  <c r="CB364" i="11"/>
  <c r="CB367" i="11"/>
  <c r="CB371" i="11"/>
  <c r="CB375" i="11"/>
  <c r="CB378" i="11"/>
  <c r="CA211" i="14"/>
  <c r="CA214" i="14"/>
  <c r="AR296" i="19"/>
  <c r="AR300" i="19"/>
  <c r="AR304" i="19"/>
  <c r="AR312" i="19"/>
  <c r="AR316" i="19"/>
  <c r="AR321" i="19"/>
  <c r="AR325" i="19"/>
  <c r="AR329" i="19"/>
  <c r="AR333" i="19"/>
  <c r="AR335" i="19"/>
  <c r="AR337" i="19"/>
  <c r="AR339" i="19"/>
  <c r="AR341" i="19"/>
  <c r="AR343" i="19"/>
  <c r="AR345" i="19"/>
  <c r="AR347" i="19"/>
  <c r="AR349" i="19"/>
  <c r="AR351" i="19"/>
  <c r="AR353" i="19"/>
  <c r="AR355" i="19"/>
  <c r="AR357" i="19"/>
  <c r="AR359" i="19"/>
  <c r="AR361" i="19"/>
  <c r="AR363" i="19"/>
  <c r="AR365" i="19"/>
  <c r="AR367" i="19"/>
  <c r="AR369" i="19"/>
  <c r="AR371" i="19"/>
  <c r="AR373" i="19"/>
  <c r="AR375" i="19"/>
  <c r="AR377" i="19"/>
  <c r="AR379" i="19"/>
  <c r="AR381" i="19"/>
  <c r="AR383" i="19"/>
  <c r="AR385" i="19"/>
  <c r="AR387" i="19"/>
  <c r="AR389" i="19"/>
  <c r="BF235" i="20"/>
  <c r="BF242" i="20"/>
  <c r="BF244" i="20"/>
  <c r="BF250" i="20"/>
  <c r="BF252" i="20"/>
  <c r="BF254" i="20"/>
  <c r="BF256" i="20"/>
  <c r="BF258" i="20"/>
  <c r="BF260" i="20"/>
  <c r="BF266" i="20"/>
  <c r="BF268" i="20"/>
  <c r="BF270" i="20"/>
  <c r="BF272" i="20"/>
  <c r="BF277" i="20"/>
  <c r="BF279" i="20"/>
  <c r="BF281" i="20"/>
  <c r="BF283" i="20"/>
  <c r="BF285" i="20"/>
  <c r="BF287" i="20"/>
  <c r="BF289" i="20"/>
  <c r="BF291" i="20"/>
  <c r="BF293" i="20"/>
  <c r="BF295" i="20"/>
  <c r="BF297" i="20"/>
  <c r="BF299" i="20"/>
  <c r="BF301" i="20"/>
  <c r="BF303" i="20"/>
  <c r="BF305" i="20"/>
  <c r="BF307" i="20"/>
  <c r="BF309" i="20"/>
  <c r="BF311" i="20"/>
  <c r="BF313" i="20"/>
  <c r="BF315" i="20"/>
  <c r="BF317" i="20"/>
  <c r="BF319" i="20"/>
  <c r="BF321" i="20"/>
  <c r="BF323" i="20"/>
  <c r="BF325" i="20"/>
  <c r="BF327" i="20"/>
  <c r="BF329" i="20"/>
  <c r="BF331" i="20"/>
  <c r="BF333" i="20"/>
  <c r="BF335" i="20"/>
  <c r="BF337" i="20"/>
  <c r="BF339" i="20"/>
  <c r="BF341" i="20"/>
  <c r="BF343" i="20"/>
  <c r="BF345" i="20"/>
  <c r="BF347" i="20"/>
  <c r="BG280" i="21"/>
  <c r="BG284" i="21"/>
  <c r="BG290" i="21"/>
  <c r="BG298" i="21"/>
  <c r="BG300" i="21"/>
  <c r="BG302" i="21"/>
  <c r="BG304" i="21"/>
  <c r="BG306" i="21"/>
  <c r="BG312" i="21"/>
  <c r="BG314" i="21"/>
  <c r="BG316" i="21"/>
  <c r="BG318" i="21"/>
  <c r="BG323" i="21"/>
  <c r="BG325" i="21"/>
  <c r="BG327" i="21"/>
  <c r="BG329" i="21"/>
  <c r="BG332" i="21"/>
  <c r="BG334" i="21"/>
  <c r="BG336" i="21"/>
  <c r="BG338" i="21"/>
  <c r="BG340" i="21"/>
  <c r="BG342" i="21"/>
  <c r="BG344" i="21"/>
  <c r="BG346" i="21"/>
  <c r="BG348" i="21"/>
  <c r="BG350" i="21"/>
  <c r="BG352" i="21"/>
  <c r="BG354" i="21"/>
  <c r="BG356" i="21"/>
  <c r="BG358" i="21"/>
  <c r="BG360" i="21"/>
  <c r="BG362" i="21"/>
  <c r="BG364" i="21"/>
  <c r="BG366" i="21"/>
  <c r="BG368" i="21"/>
  <c r="BG370" i="21"/>
  <c r="BG372" i="21"/>
  <c r="BG374" i="21"/>
  <c r="BG376" i="21"/>
  <c r="BG378" i="21"/>
  <c r="BG380" i="21"/>
  <c r="BG382" i="21"/>
  <c r="BG384" i="21"/>
  <c r="BG386" i="21"/>
  <c r="BG388" i="21"/>
  <c r="BG390" i="21"/>
  <c r="BG392" i="21"/>
  <c r="BG394" i="21"/>
  <c r="BG396" i="21"/>
  <c r="BG398" i="21"/>
  <c r="BG400" i="21"/>
  <c r="BG402" i="21"/>
  <c r="BG404" i="21"/>
  <c r="CA459" i="7"/>
  <c r="CA460" i="7"/>
  <c r="CA461" i="7"/>
  <c r="CA462" i="7"/>
  <c r="CA463" i="7"/>
  <c r="CA464" i="7"/>
  <c r="CA465" i="7"/>
  <c r="CA467" i="7"/>
  <c r="CA468" i="7"/>
  <c r="CA469" i="7"/>
  <c r="CA470" i="7"/>
  <c r="CA471" i="7"/>
  <c r="CA472" i="7"/>
  <c r="CA473" i="7"/>
  <c r="CA474" i="7"/>
  <c r="CA475" i="7"/>
  <c r="CA476" i="7"/>
  <c r="CA477" i="7"/>
  <c r="CA478" i="7"/>
  <c r="CA479" i="7"/>
  <c r="CA480" i="7"/>
  <c r="CA481" i="7"/>
  <c r="CA482" i="7"/>
  <c r="CA483" i="7"/>
  <c r="CA484" i="7"/>
  <c r="CA485" i="7"/>
  <c r="CA486" i="7"/>
  <c r="CA487" i="7"/>
  <c r="CA488" i="7"/>
  <c r="CA489" i="7"/>
  <c r="CA491" i="7"/>
  <c r="CA492" i="7"/>
  <c r="CA493" i="7"/>
  <c r="CA494" i="7"/>
  <c r="CA495" i="7"/>
  <c r="CA496" i="7"/>
  <c r="CA497" i="7"/>
  <c r="CA498" i="7"/>
  <c r="CA499" i="7"/>
  <c r="CA500" i="7"/>
  <c r="CA501" i="7"/>
  <c r="CA502" i="7"/>
  <c r="CA503" i="7"/>
  <c r="CA504" i="7"/>
  <c r="CA505" i="7"/>
  <c r="CA506" i="7"/>
  <c r="CA507" i="7"/>
  <c r="CA508" i="7"/>
  <c r="CA509" i="7"/>
  <c r="CA510" i="7"/>
  <c r="CA511" i="7"/>
  <c r="CA513" i="7"/>
  <c r="CA514" i="7"/>
  <c r="CA515" i="7"/>
  <c r="CA516" i="7"/>
  <c r="CA517" i="7"/>
  <c r="CA518" i="7"/>
  <c r="CA519" i="7"/>
  <c r="CA520" i="7"/>
  <c r="CA521" i="7"/>
  <c r="CA522" i="7"/>
  <c r="CA523" i="7"/>
  <c r="CA524" i="7"/>
  <c r="CA525" i="7"/>
  <c r="AV349" i="16"/>
  <c r="AV350" i="16"/>
  <c r="AV351" i="16"/>
  <c r="AV352" i="16"/>
  <c r="AV353" i="16"/>
  <c r="AV354" i="16"/>
  <c r="AV355" i="16"/>
  <c r="AV356" i="16"/>
  <c r="AV357" i="16"/>
  <c r="AV358" i="16"/>
  <c r="AV359" i="16"/>
  <c r="AV360" i="16"/>
  <c r="AV365" i="16"/>
  <c r="AV366" i="16"/>
  <c r="AV367" i="16"/>
  <c r="AV368" i="16"/>
  <c r="AV369" i="16"/>
  <c r="AV370" i="16"/>
  <c r="AV371" i="16"/>
  <c r="AV372" i="16"/>
  <c r="AV374" i="16"/>
  <c r="AV375" i="16"/>
  <c r="AV376" i="16"/>
  <c r="AV377" i="16"/>
  <c r="AV378" i="16"/>
  <c r="AV379" i="16"/>
  <c r="AV380" i="16"/>
  <c r="AV381" i="16"/>
  <c r="AV382" i="16"/>
  <c r="AV383" i="16"/>
  <c r="AV384" i="16"/>
  <c r="AV385" i="16"/>
  <c r="AV386" i="16"/>
  <c r="AV387" i="16"/>
  <c r="AV388" i="16"/>
  <c r="AV389" i="16"/>
  <c r="AV390" i="16"/>
  <c r="AV391" i="16"/>
  <c r="AV392" i="16"/>
  <c r="AV393" i="16"/>
  <c r="AV394" i="16"/>
  <c r="AV395" i="16"/>
  <c r="AV396" i="16"/>
  <c r="AV397" i="16"/>
  <c r="AV398" i="16"/>
  <c r="AV399" i="16"/>
  <c r="AV400" i="16"/>
  <c r="AV401" i="16"/>
  <c r="AV402" i="16"/>
  <c r="AV403" i="16"/>
  <c r="AV404" i="16"/>
  <c r="AV405" i="16"/>
  <c r="AV406" i="16"/>
  <c r="AV407" i="16"/>
  <c r="AV408" i="16"/>
  <c r="AV409" i="16"/>
  <c r="AV410" i="16"/>
  <c r="AV411" i="16"/>
  <c r="AV412" i="16"/>
  <c r="AV413" i="16"/>
  <c r="AV414" i="16"/>
  <c r="AV415" i="16"/>
  <c r="AV416" i="16"/>
  <c r="AV417" i="16"/>
  <c r="AV418" i="16"/>
  <c r="AV419" i="16"/>
  <c r="AV420" i="16"/>
  <c r="AV421" i="16"/>
  <c r="AV422" i="16"/>
  <c r="AV423" i="16"/>
  <c r="AV424" i="16"/>
  <c r="AV425" i="16"/>
  <c r="AV426" i="16"/>
  <c r="AV427" i="16"/>
  <c r="AV428" i="16"/>
  <c r="AV429" i="16"/>
  <c r="AV430" i="16"/>
  <c r="AV431" i="16"/>
  <c r="AV432" i="16"/>
  <c r="AV433" i="16"/>
  <c r="AV434" i="16"/>
  <c r="AV435" i="16"/>
  <c r="AV436" i="16"/>
  <c r="AV437" i="16"/>
  <c r="AV438" i="16"/>
  <c r="CA469" i="6"/>
  <c r="CA470" i="6"/>
  <c r="CA471" i="6"/>
  <c r="CA476" i="6"/>
  <c r="CA477" i="6"/>
  <c r="CA478" i="6"/>
  <c r="CA249" i="8"/>
  <c r="CA254" i="8"/>
  <c r="CA282" i="8"/>
  <c r="CA286" i="8"/>
  <c r="CA287" i="8"/>
  <c r="CA288" i="8"/>
  <c r="CA294" i="8"/>
  <c r="CA296" i="8"/>
  <c r="CA298" i="8"/>
  <c r="CA301" i="8"/>
  <c r="CA302" i="8"/>
  <c r="CA304" i="8"/>
  <c r="CA305" i="8"/>
  <c r="CA308" i="8"/>
  <c r="CA310" i="8"/>
  <c r="CA312" i="8"/>
  <c r="CA314" i="8"/>
  <c r="CA317" i="8"/>
  <c r="CA319" i="8"/>
  <c r="CA321" i="8"/>
  <c r="CA323" i="8"/>
  <c r="CA326" i="8"/>
  <c r="CA328" i="8"/>
  <c r="CA332" i="8"/>
  <c r="CA335" i="8"/>
  <c r="CA337" i="8"/>
  <c r="CA339" i="8"/>
  <c r="CA340" i="8"/>
  <c r="CA346" i="8"/>
  <c r="CA348" i="8"/>
  <c r="CA349" i="8"/>
  <c r="CA352" i="8"/>
  <c r="CA353" i="8"/>
  <c r="CA355" i="8"/>
  <c r="CA357" i="8"/>
  <c r="CA359" i="8"/>
  <c r="CA360" i="8"/>
  <c r="CA362" i="8"/>
  <c r="CA364" i="8"/>
  <c r="CA366" i="8"/>
  <c r="CA369" i="8"/>
  <c r="AR260" i="19"/>
  <c r="AR278" i="19"/>
  <c r="AR282" i="19"/>
  <c r="AR290" i="19"/>
  <c r="AR294" i="19"/>
  <c r="AR298" i="19"/>
  <c r="AR302" i="19"/>
  <c r="AR310" i="19"/>
  <c r="AR314" i="19"/>
  <c r="AR319" i="19"/>
  <c r="AR323" i="19"/>
  <c r="AR327" i="19"/>
  <c r="AR331" i="19"/>
  <c r="CA479" i="6"/>
  <c r="CA480" i="6"/>
  <c r="CA481" i="6"/>
  <c r="CA482" i="6"/>
  <c r="CA483" i="6"/>
  <c r="CA485" i="6"/>
  <c r="CA486" i="6"/>
  <c r="CA487" i="6"/>
  <c r="CA488" i="6"/>
  <c r="CA489" i="6"/>
  <c r="CA490" i="6"/>
  <c r="CA491" i="6"/>
  <c r="CA492" i="6"/>
  <c r="CA493" i="6"/>
  <c r="CA494" i="6"/>
  <c r="CA495" i="6"/>
  <c r="CA496" i="6"/>
  <c r="CA497" i="6"/>
  <c r="CA498" i="6"/>
  <c r="CA499" i="6"/>
  <c r="CA500" i="6"/>
  <c r="CA501" i="6"/>
  <c r="CA502" i="6"/>
  <c r="CA503" i="6"/>
  <c r="CA504" i="6"/>
  <c r="CA505" i="6"/>
  <c r="CA506" i="6"/>
  <c r="CA507" i="6"/>
  <c r="CA508" i="6"/>
  <c r="CA509" i="6"/>
  <c r="CA510" i="6"/>
  <c r="CA511" i="6"/>
  <c r="CA512" i="6"/>
  <c r="CA513" i="6"/>
  <c r="CA514" i="6"/>
  <c r="CA515" i="6"/>
  <c r="CA516" i="6"/>
  <c r="CA517" i="6"/>
  <c r="CA518" i="6"/>
  <c r="CA519" i="6"/>
  <c r="CA520" i="6"/>
  <c r="CA521" i="6"/>
  <c r="CA522" i="6"/>
  <c r="CA523" i="6"/>
  <c r="CA524" i="6"/>
  <c r="CA525" i="6"/>
  <c r="CA526" i="6"/>
  <c r="CA527" i="6"/>
  <c r="CA528" i="6"/>
  <c r="CA529" i="6"/>
  <c r="CA530" i="6"/>
  <c r="CA531" i="6"/>
  <c r="CA532" i="6"/>
  <c r="CA533" i="6"/>
  <c r="CA534" i="6"/>
  <c r="CA535" i="6"/>
  <c r="CA536" i="6"/>
  <c r="CA53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OSCAR</author>
    <author>aa</author>
  </authors>
  <commentList>
    <comment ref="I29"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7" authorId="1" shapeId="0" xr:uid="{00000000-0006-0000-0000-000002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D46" authorId="1" shapeId="0" xr:uid="{00000000-0006-0000-0000-000003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D58" authorId="1" shapeId="0" xr:uid="{00000000-0006-0000-0000-000004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P58" authorId="0" shapeId="0" xr:uid="{00000000-0006-0000-0000-000005000000}">
      <text>
        <r>
          <rPr>
            <b/>
            <sz val="10"/>
            <color rgb="FF000000"/>
            <rFont val="Tahoma"/>
            <family val="2"/>
          </rPr>
          <t>utente:</t>
        </r>
        <r>
          <rPr>
            <sz val="10"/>
            <color rgb="FF000000"/>
            <rFont val="Tahoma"/>
            <family val="2"/>
          </rPr>
          <t xml:space="preserve">
lo scorso anno era indicato UNIONE DELLA VALCONCA</t>
        </r>
      </text>
    </comment>
    <comment ref="F66" authorId="2" shapeId="0" xr:uid="{00000000-0006-0000-0000-00000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125" authorId="0" shapeId="0" xr:uid="{00000000-0006-0000-0000-000007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80" authorId="3" shapeId="0" xr:uid="{00000000-0006-0000-0000-000008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208" authorId="1" shapeId="0" xr:uid="{00000000-0006-0000-0000-000009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N340" authorId="3" shapeId="0" xr:uid="{00000000-0006-0000-0000-00000A000000}">
      <text>
        <r>
          <rPr>
            <b/>
            <sz val="8"/>
            <color rgb="FF000000"/>
            <rFont val="Tahoma"/>
            <family val="2"/>
          </rPr>
          <t>aa:</t>
        </r>
        <r>
          <rPr>
            <sz val="8"/>
            <color rgb="FF000000"/>
            <rFont val="Tahoma"/>
            <family val="2"/>
          </rPr>
          <t xml:space="preserve">
DERIVA DALLA 151 DI SAVIGNANO</t>
        </r>
      </text>
    </comment>
    <comment ref="I371"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376" authorId="2"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 ref="D411" authorId="1" shapeId="0" xr:uid="{00000000-0006-0000-0000-00000D000000}">
      <text>
        <r>
          <rPr>
            <b/>
            <sz val="9"/>
            <color indexed="81"/>
            <rFont val="Tahoma"/>
            <family val="2"/>
          </rPr>
          <t>pc:</t>
        </r>
        <r>
          <rPr>
            <sz val="12"/>
            <color indexed="81"/>
            <rFont val="Tahoma"/>
            <family val="2"/>
          </rPr>
          <t xml:space="preserve">
FARUK OMAR HA INVIATO IN DATA 26/02/2019 UNA INTEGRAZIONE AGGIUNGENDO I MERCATI DI  MIRAMARE INVERNALE E LA FIERA DI PRIMAVERA, DI PASQUA E DI AUTUNNO CHE AVRANNO COME ANNO DI PRESENTAZIONE IL 2019</t>
        </r>
      </text>
    </comment>
    <comment ref="F414" authorId="1" shapeId="0" xr:uid="{00000000-0006-0000-0000-00000E000000}">
      <text>
        <r>
          <rPr>
            <b/>
            <sz val="12"/>
            <color indexed="81"/>
            <rFont val="Tahoma"/>
            <family val="2"/>
          </rPr>
          <t>pc:</t>
        </r>
        <r>
          <rPr>
            <sz val="12"/>
            <color indexed="81"/>
            <rFont val="Tahoma"/>
            <family val="2"/>
          </rPr>
          <t xml:space="preserve">
</t>
        </r>
        <r>
          <rPr>
            <sz val="20"/>
            <color indexed="81"/>
            <rFont val="Tahoma"/>
            <family val="2"/>
          </rPr>
          <t>CCIAA Pontevico</t>
        </r>
      </text>
    </comment>
    <comment ref="N418" authorId="3" shapeId="0" xr:uid="{00000000-0006-0000-0000-00000F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477" authorId="1" shapeId="0" xr:uid="{00000000-0006-0000-0000-000010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D478" authorId="1" shapeId="0" xr:uid="{00000000-0006-0000-0000-000011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N493" authorId="0" shapeId="0" xr:uid="{00000000-0006-0000-0000-000012000000}">
      <text>
        <r>
          <rPr>
            <b/>
            <sz val="10"/>
            <color rgb="FF000000"/>
            <rFont val="Tahoma"/>
            <family val="2"/>
          </rPr>
          <t>utente:</t>
        </r>
        <r>
          <rPr>
            <sz val="10"/>
            <color rgb="FF000000"/>
            <rFont val="Tahoma"/>
            <family val="2"/>
          </rPr>
          <t xml:space="preserve">
INCONGRUENZA TRA LA DATA DICHIARATA E LA FOTOCOPIA LICENZA</t>
        </r>
      </text>
    </comment>
    <comment ref="I537" authorId="0" shapeId="0" xr:uid="{00000000-0006-0000-0000-000013000000}">
      <text>
        <r>
          <rPr>
            <b/>
            <sz val="10"/>
            <color rgb="FF000000"/>
            <rFont val="Tahoma"/>
            <family val="2"/>
          </rPr>
          <t>utente:</t>
        </r>
        <r>
          <rPr>
            <sz val="10"/>
            <color rgb="FF000000"/>
            <rFont val="Tahoma"/>
            <family val="2"/>
          </rPr>
          <t xml:space="preserve">
</t>
        </r>
        <r>
          <rPr>
            <sz val="16"/>
            <color rgb="FF000000"/>
            <rFont val="Tahoma"/>
            <family val="2"/>
          </rPr>
          <t>ANZIANITA COMUNICATA DA PAOLA 28/06/1978 INTESTATA A COLAMARIA NICOLA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pc</author>
  </authors>
  <commentList>
    <comment ref="D4" authorId="0" shapeId="0" xr:uid="{00000000-0006-0000-0A00-000001000000}">
      <text>
        <r>
          <rPr>
            <b/>
            <sz val="9"/>
            <color indexed="81"/>
            <rFont val="Tahoma"/>
            <family val="2"/>
          </rPr>
          <t>Oscar:</t>
        </r>
        <r>
          <rPr>
            <sz val="9"/>
            <color indexed="81"/>
            <rFont val="Tahoma"/>
            <family val="2"/>
          </rPr>
          <t xml:space="preserve">
SE NEL 2024 NON PRODUCE PRESENZE PERDE I PUNTI E VIENE ESCLUSO</t>
        </r>
      </text>
    </comment>
    <comment ref="D5" authorId="0" shapeId="0" xr:uid="{00000000-0006-0000-0A00-000002000000}">
      <text>
        <r>
          <rPr>
            <b/>
            <sz val="9"/>
            <color indexed="81"/>
            <rFont val="Tahoma"/>
            <family val="2"/>
          </rPr>
          <t>Oscar:</t>
        </r>
        <r>
          <rPr>
            <sz val="9"/>
            <color indexed="81"/>
            <rFont val="Tahoma"/>
            <family val="2"/>
          </rPr>
          <t xml:space="preserve">
SE NEL 2024 NON PRODUCE PRESENZE PERDE I PUNTI E VIENE ESCLUSO</t>
        </r>
      </text>
    </comment>
    <comment ref="D6"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4" authorId="1" shapeId="0" xr:uid="{00000000-0006-0000-0A00-000004000000}">
      <text>
        <r>
          <rPr>
            <b/>
            <sz val="9"/>
            <color indexed="81"/>
            <rFont val="Tahoma"/>
            <family val="2"/>
          </rPr>
          <t>HP1:</t>
        </r>
        <r>
          <rPr>
            <sz val="9"/>
            <color indexed="81"/>
            <rFont val="Tahoma"/>
            <family val="2"/>
          </rPr>
          <t xml:space="preserve">
SE NEL 2023 NON PRODUCE PUNTEGGIO VIENE ESCLUSO E PERDE I PUNTI</t>
        </r>
      </text>
    </comment>
    <comment ref="D29"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34" authorId="2" shapeId="0" xr:uid="{00000000-0006-0000-0A00-000006000000}">
      <text>
        <r>
          <rPr>
            <b/>
            <sz val="9"/>
            <color indexed="81"/>
            <rFont val="Tahoma"/>
            <family val="2"/>
          </rPr>
          <t>OSCAR:</t>
        </r>
        <r>
          <rPr>
            <sz val="9"/>
            <color indexed="81"/>
            <rFont val="Tahoma"/>
            <family val="2"/>
          </rPr>
          <t xml:space="preserve">
SE NEL 2022 NON PRODUCE PUNTEGGIO VIENE ESCLUSO E PERDE I PUNTI</t>
        </r>
      </text>
    </comment>
    <comment ref="D35" authorId="2" shapeId="0" xr:uid="{00000000-0006-0000-0A00-000007000000}">
      <text>
        <r>
          <rPr>
            <b/>
            <sz val="9"/>
            <color indexed="81"/>
            <rFont val="Tahoma"/>
            <family val="2"/>
          </rPr>
          <t>OSCAR:</t>
        </r>
        <r>
          <rPr>
            <sz val="9"/>
            <color indexed="81"/>
            <rFont val="Tahoma"/>
            <family val="2"/>
          </rPr>
          <t xml:space="preserve">
SE NEL 2022 NON PRODUCE PUNTEGGIO VIENE ESCLUSO E PERDE I PUNTI</t>
        </r>
      </text>
    </comment>
    <comment ref="D40" authorId="3" shapeId="0" xr:uid="{00000000-0006-0000-0A00-000008000000}">
      <text>
        <r>
          <rPr>
            <b/>
            <sz val="9"/>
            <color indexed="81"/>
            <rFont val="Tahoma"/>
            <family val="2"/>
          </rPr>
          <t>HP3:</t>
        </r>
        <r>
          <rPr>
            <sz val="9"/>
            <color indexed="81"/>
            <rFont val="Tahoma"/>
            <family val="2"/>
          </rPr>
          <t xml:space="preserve">
SE NEL 2021 NON PRODUCE PUNTEGGIO VIENE ELIMINATO E PERDE I PUNTI</t>
        </r>
      </text>
    </comment>
    <comment ref="D42" authorId="3" shapeId="0" xr:uid="{00000000-0006-0000-0A00-000009000000}">
      <text>
        <r>
          <rPr>
            <b/>
            <sz val="9"/>
            <color indexed="81"/>
            <rFont val="Tahoma"/>
            <family val="2"/>
          </rPr>
          <t>HP3:</t>
        </r>
        <r>
          <rPr>
            <sz val="9"/>
            <color indexed="81"/>
            <rFont val="Tahoma"/>
            <family val="2"/>
          </rPr>
          <t xml:space="preserve">
SE NEL 2021 NON PRODUCE PUNTEGGIO VIENE ESCLUSO E PERDE I PUNTI</t>
        </r>
      </text>
    </comment>
    <comment ref="D43" authorId="3" shapeId="0" xr:uid="{00000000-0006-0000-0A00-00000A000000}">
      <text>
        <r>
          <rPr>
            <b/>
            <sz val="9"/>
            <color indexed="81"/>
            <rFont val="Tahoma"/>
            <family val="2"/>
          </rPr>
          <t>HP3:</t>
        </r>
        <r>
          <rPr>
            <sz val="9"/>
            <color indexed="81"/>
            <rFont val="Tahoma"/>
            <family val="2"/>
          </rPr>
          <t xml:space="preserve">
SE NEL 2021 NON PRODUCE PUNTEGGIO VIENE ESCLUSO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5" authorId="4" shapeId="0" xr:uid="{00000000-0006-0000-0A00-000012000000}">
      <text>
        <r>
          <rPr>
            <b/>
            <sz val="9"/>
            <color indexed="81"/>
            <rFont val="Tahoma"/>
            <family val="2"/>
          </rPr>
          <t>pc:</t>
        </r>
        <r>
          <rPr>
            <sz val="9"/>
            <color indexed="81"/>
            <rFont val="Tahoma"/>
            <family val="2"/>
          </rPr>
          <t xml:space="preserve">
SE NEL 2020 NON PRODUCE PUNTEGGIO VIENE ESCLUSO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3" authorId="0" shapeId="0" xr:uid="{00000000-0006-0000-0B00-000001000000}">
      <text>
        <r>
          <rPr>
            <b/>
            <sz val="9"/>
            <color indexed="81"/>
            <rFont val="Tahoma"/>
            <family val="2"/>
          </rPr>
          <t>Oscar:</t>
        </r>
        <r>
          <rPr>
            <sz val="9"/>
            <color indexed="81"/>
            <rFont val="Tahoma"/>
            <family val="2"/>
          </rPr>
          <t xml:space="preserve">
SE NEL 2024 NON PRODUCE PRESENZE PERDE I PUNTI E VIENE ESCLUSO</t>
        </r>
      </text>
    </comment>
    <comment ref="D24" authorId="0" shapeId="0" xr:uid="{00000000-0006-0000-0B00-000002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B00-000003000000}">
      <text>
        <r>
          <rPr>
            <b/>
            <sz val="9"/>
            <color indexed="81"/>
            <rFont val="Tahoma"/>
            <family val="2"/>
          </rPr>
          <t>Oscar:</t>
        </r>
        <r>
          <rPr>
            <sz val="9"/>
            <color indexed="81"/>
            <rFont val="Tahoma"/>
            <family val="2"/>
          </rPr>
          <t xml:space="preserve">
SE NEL 2024 NON PRODUCE PRESENZE PERDE I PUNTI E VIENE ESCLUSO</t>
        </r>
      </text>
    </comment>
    <comment ref="D28" authorId="0" shapeId="0" xr:uid="{00000000-0006-0000-0B00-000004000000}">
      <text>
        <r>
          <rPr>
            <b/>
            <sz val="9"/>
            <color indexed="81"/>
            <rFont val="Tahoma"/>
            <family val="2"/>
          </rPr>
          <t>Oscar:</t>
        </r>
        <r>
          <rPr>
            <sz val="9"/>
            <color indexed="81"/>
            <rFont val="Tahoma"/>
            <family val="2"/>
          </rPr>
          <t xml:space="preserve">
SE NEL 2024 NON PRODUCE PRESENZE PERDE I PUNTI E VIENE ESCLUSO</t>
        </r>
      </text>
    </comment>
    <comment ref="D31" authorId="0" shapeId="0" xr:uid="{00000000-0006-0000-0B00-000005000000}">
      <text>
        <r>
          <rPr>
            <b/>
            <sz val="9"/>
            <color indexed="81"/>
            <rFont val="Tahoma"/>
            <family val="2"/>
          </rPr>
          <t>Oscar:</t>
        </r>
        <r>
          <rPr>
            <sz val="9"/>
            <color indexed="81"/>
            <rFont val="Tahoma"/>
            <family val="2"/>
          </rPr>
          <t xml:space="preserve">
SE NEL 2024 NON PRODUCE PUNTEGGIO PERDE I PUNTI E VIENE ESCLUSO</t>
        </r>
      </text>
    </comment>
    <comment ref="D36" authorId="0" shapeId="0" xr:uid="{00000000-0006-0000-0B00-000006000000}">
      <text>
        <r>
          <rPr>
            <b/>
            <sz val="9"/>
            <color indexed="81"/>
            <rFont val="Tahoma"/>
            <family val="2"/>
          </rPr>
          <t>Oscar:</t>
        </r>
        <r>
          <rPr>
            <sz val="9"/>
            <color indexed="81"/>
            <rFont val="Tahoma"/>
            <family val="2"/>
          </rPr>
          <t xml:space="preserve">
SE NEL 2024 NON PRODUCE PRESENZE PERDE I PUNTI E VIENE ESCLUSO</t>
        </r>
      </text>
    </comment>
    <comment ref="D41" authorId="0" shapeId="0" xr:uid="{00000000-0006-0000-0B00-000007000000}">
      <text>
        <r>
          <rPr>
            <b/>
            <sz val="9"/>
            <color indexed="81"/>
            <rFont val="Tahoma"/>
            <family val="2"/>
          </rPr>
          <t>Oscar:</t>
        </r>
        <r>
          <rPr>
            <sz val="9"/>
            <color indexed="81"/>
            <rFont val="Tahoma"/>
            <family val="2"/>
          </rPr>
          <t xml:space="preserve">
SE NEL 2024 NON PRODUCE PRESENZE PERDE I PUNTI E VIENE ESCLUSO</t>
        </r>
      </text>
    </comment>
    <comment ref="D42" authorId="0" shapeId="0" xr:uid="{00000000-0006-0000-0B00-000008000000}">
      <text>
        <r>
          <rPr>
            <b/>
            <sz val="9"/>
            <color indexed="81"/>
            <rFont val="Tahoma"/>
            <family val="2"/>
          </rPr>
          <t>Oscar:</t>
        </r>
        <r>
          <rPr>
            <sz val="9"/>
            <color indexed="81"/>
            <rFont val="Tahoma"/>
            <family val="2"/>
          </rPr>
          <t xml:space="preserve">
SE NEL 2024 NON PRODUCE PRESENZE PERDE I PUNTI E VIENE ESCLUSO</t>
        </r>
      </text>
    </comment>
    <comment ref="D44" authorId="0" shapeId="0" xr:uid="{00000000-0006-0000-0B00-000009000000}">
      <text>
        <r>
          <rPr>
            <b/>
            <sz val="9"/>
            <color indexed="81"/>
            <rFont val="Tahoma"/>
            <family val="2"/>
          </rPr>
          <t>Oscar:</t>
        </r>
        <r>
          <rPr>
            <sz val="9"/>
            <color indexed="81"/>
            <rFont val="Tahoma"/>
            <family val="2"/>
          </rPr>
          <t xml:space="preserve">
SE NEL 2024 NON PRODUCE PRESENZE PERDE I PUNTI E VIENE ESCLUSO</t>
        </r>
      </text>
    </comment>
    <comment ref="D49" authorId="0" shapeId="0" xr:uid="{00000000-0006-0000-0B00-00000A000000}">
      <text>
        <r>
          <rPr>
            <b/>
            <sz val="9"/>
            <color indexed="81"/>
            <rFont val="Tahoma"/>
            <family val="2"/>
          </rPr>
          <t>Oscar:</t>
        </r>
        <r>
          <rPr>
            <sz val="9"/>
            <color indexed="81"/>
            <rFont val="Tahoma"/>
            <family val="2"/>
          </rPr>
          <t xml:space="preserve">
SE NEL 2024 NON PRODUCE PRESENZE PERDE I PUNTI E VIENE ESCLUSO</t>
        </r>
      </text>
    </comment>
    <comment ref="F53" authorId="1" shapeId="0" xr:uid="{00000000-0006-0000-0B00-00000B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2" shapeId="0" xr:uid="{00000000-0006-0000-0B00-00000C000000}">
      <text>
        <r>
          <rPr>
            <b/>
            <sz val="9"/>
            <color indexed="81"/>
            <rFont val="Tahoma"/>
            <family val="2"/>
          </rPr>
          <t>HP1:</t>
        </r>
        <r>
          <rPr>
            <sz val="9"/>
            <color indexed="81"/>
            <rFont val="Tahoma"/>
            <family val="2"/>
          </rPr>
          <t xml:space="preserve">
SE NEL 2023 NON PRODUCE PUNTEGGIO VIENE ESCLUSO E PERDE I PUNTI</t>
        </r>
      </text>
    </comment>
    <comment ref="D83" authorId="2" shapeId="0" xr:uid="{00000000-0006-0000-0B00-00000D000000}">
      <text>
        <r>
          <rPr>
            <b/>
            <sz val="9"/>
            <color indexed="81"/>
            <rFont val="Tahoma"/>
            <family val="2"/>
          </rPr>
          <t>HP1:</t>
        </r>
        <r>
          <rPr>
            <sz val="9"/>
            <color indexed="81"/>
            <rFont val="Tahoma"/>
            <family val="2"/>
          </rPr>
          <t xml:space="preserve">
SE NEL 2023 NON PRODUCE PUNTEGGIO VIENE ESCLUSO E PERDE I PUNTI</t>
        </r>
      </text>
    </comment>
    <comment ref="D84" authorId="2" shapeId="0" xr:uid="{00000000-0006-0000-0B00-00000E000000}">
      <text>
        <r>
          <rPr>
            <b/>
            <sz val="9"/>
            <color indexed="81"/>
            <rFont val="Tahoma"/>
            <family val="2"/>
          </rPr>
          <t>HP1:</t>
        </r>
        <r>
          <rPr>
            <sz val="9"/>
            <color indexed="81"/>
            <rFont val="Tahoma"/>
            <family val="2"/>
          </rPr>
          <t xml:space="preserve">
SE NEL 2023 NON PRODUCE PUNTEGGIO VIENE ESCLUSO E PERDE I PUNTI</t>
        </r>
      </text>
    </comment>
    <comment ref="D85" authorId="2" shapeId="0" xr:uid="{00000000-0006-0000-0B00-00000F000000}">
      <text>
        <r>
          <rPr>
            <b/>
            <sz val="9"/>
            <color indexed="81"/>
            <rFont val="Tahoma"/>
            <family val="2"/>
          </rPr>
          <t>HP1:</t>
        </r>
        <r>
          <rPr>
            <sz val="9"/>
            <color indexed="81"/>
            <rFont val="Tahoma"/>
            <family val="2"/>
          </rPr>
          <t xml:space="preserve">
SE NEL 2023 NON PRODUCE PUNTEGGIO VIENE ESCLUSO E PERDE I PUNTI</t>
        </r>
      </text>
    </comment>
    <comment ref="D86" authorId="2" shapeId="0" xr:uid="{00000000-0006-0000-0B00-000010000000}">
      <text>
        <r>
          <rPr>
            <b/>
            <sz val="9"/>
            <color indexed="81"/>
            <rFont val="Tahoma"/>
            <family val="2"/>
          </rPr>
          <t>HP1:</t>
        </r>
        <r>
          <rPr>
            <sz val="9"/>
            <color indexed="81"/>
            <rFont val="Tahoma"/>
            <family val="2"/>
          </rPr>
          <t xml:space="preserve">
SE NEL 2023 NON PRODUCE PUNTEGGIO VIENE ESCLUSO E PERDE I PUNTI</t>
        </r>
      </text>
    </comment>
    <comment ref="D87" authorId="2" shapeId="0" xr:uid="{00000000-0006-0000-0B00-000011000000}">
      <text>
        <r>
          <rPr>
            <b/>
            <sz val="9"/>
            <color indexed="81"/>
            <rFont val="Tahoma"/>
            <family val="2"/>
          </rPr>
          <t>HP1:</t>
        </r>
        <r>
          <rPr>
            <sz val="9"/>
            <color indexed="81"/>
            <rFont val="Tahoma"/>
            <family val="2"/>
          </rPr>
          <t xml:space="preserve">
SE NEL 2023 NON PRODUCE PUNTEGGIO VIENE ESCLUSO E PERDE I PUNTI</t>
        </r>
      </text>
    </comment>
    <comment ref="D88" authorId="2" shapeId="0" xr:uid="{00000000-0006-0000-0B00-000012000000}">
      <text>
        <r>
          <rPr>
            <b/>
            <sz val="9"/>
            <color indexed="81"/>
            <rFont val="Tahoma"/>
            <family val="2"/>
          </rPr>
          <t>HP1:</t>
        </r>
        <r>
          <rPr>
            <sz val="9"/>
            <color indexed="81"/>
            <rFont val="Tahoma"/>
            <family val="2"/>
          </rPr>
          <t xml:space="preserve">
SE NEL 2023 NON PRODUCE PUNTEGGIO VIENE ESCLUSO E PERDE I PUNTI</t>
        </r>
      </text>
    </comment>
    <comment ref="D89" authorId="2" shapeId="0" xr:uid="{00000000-0006-0000-0B00-000013000000}">
      <text>
        <r>
          <rPr>
            <b/>
            <sz val="9"/>
            <color indexed="81"/>
            <rFont val="Tahoma"/>
            <family val="2"/>
          </rPr>
          <t>HP1:</t>
        </r>
        <r>
          <rPr>
            <sz val="9"/>
            <color indexed="81"/>
            <rFont val="Tahoma"/>
            <family val="2"/>
          </rPr>
          <t xml:space="preserve">
SE NEL 2023 NON PRODUCE PUNTEGGIO VIENE ESCLUSO E PERDE I PUNTI</t>
        </r>
      </text>
    </comment>
    <comment ref="D90" authorId="2" shapeId="0" xr:uid="{00000000-0006-0000-0B00-000014000000}">
      <text>
        <r>
          <rPr>
            <b/>
            <sz val="9"/>
            <color indexed="81"/>
            <rFont val="Tahoma"/>
            <family val="2"/>
          </rPr>
          <t>HP1:</t>
        </r>
        <r>
          <rPr>
            <sz val="9"/>
            <color indexed="81"/>
            <rFont val="Tahoma"/>
            <family val="2"/>
          </rPr>
          <t xml:space="preserve">
SE NEL 2023 NON PRODUCE PUNTEGGIO VIENE ESCLUSO E PERDE I PUNTI</t>
        </r>
      </text>
    </comment>
    <comment ref="D91" authorId="2" shapeId="0" xr:uid="{00000000-0006-0000-0B00-000015000000}">
      <text>
        <r>
          <rPr>
            <b/>
            <sz val="9"/>
            <color indexed="81"/>
            <rFont val="Tahoma"/>
            <family val="2"/>
          </rPr>
          <t>HP1:</t>
        </r>
        <r>
          <rPr>
            <sz val="9"/>
            <color indexed="81"/>
            <rFont val="Tahoma"/>
            <family val="2"/>
          </rPr>
          <t xml:space="preserve">
SE NEL 2023 NON PRODUCE PUNTEGGIO VIENE ESCLUSO E PERDE I PUNTI</t>
        </r>
      </text>
    </comment>
    <comment ref="D92" authorId="2" shapeId="0" xr:uid="{00000000-0006-0000-0B00-000016000000}">
      <text>
        <r>
          <rPr>
            <b/>
            <sz val="9"/>
            <color indexed="81"/>
            <rFont val="Tahoma"/>
            <family val="2"/>
          </rPr>
          <t>HP1:</t>
        </r>
        <r>
          <rPr>
            <sz val="9"/>
            <color indexed="81"/>
            <rFont val="Tahoma"/>
            <family val="2"/>
          </rPr>
          <t xml:space="preserve">
SE NEL 2023 NON PRODUCE PUNTEGGIO VIENE ESCLUSO E PERDE I PUNTI</t>
        </r>
      </text>
    </comment>
    <comment ref="D93" authorId="2" shapeId="0" xr:uid="{00000000-0006-0000-0B00-000017000000}">
      <text>
        <r>
          <rPr>
            <b/>
            <sz val="9"/>
            <color indexed="81"/>
            <rFont val="Tahoma"/>
            <family val="2"/>
          </rPr>
          <t>HP1:</t>
        </r>
        <r>
          <rPr>
            <sz val="9"/>
            <color indexed="81"/>
            <rFont val="Tahoma"/>
            <family val="2"/>
          </rPr>
          <t xml:space="preserve">
SE NEL 2023 NON PRODUCE PUNTEGGIO VIENE ESCLUSO E PERDE I PUNTI</t>
        </r>
      </text>
    </comment>
    <comment ref="D94" authorId="2" shapeId="0" xr:uid="{00000000-0006-0000-0B00-000018000000}">
      <text>
        <r>
          <rPr>
            <b/>
            <sz val="9"/>
            <color indexed="81"/>
            <rFont val="Tahoma"/>
            <family val="2"/>
          </rPr>
          <t>HP1:</t>
        </r>
        <r>
          <rPr>
            <sz val="9"/>
            <color indexed="81"/>
            <rFont val="Tahoma"/>
            <family val="2"/>
          </rPr>
          <t xml:space="preserve">
SE NEL 2023 NON PRODUCE PUNTEGGIO VIENE ESCLUSO E PERDE I PUNTI</t>
        </r>
      </text>
    </comment>
    <comment ref="D95" authorId="2" shapeId="0" xr:uid="{00000000-0006-0000-0B00-000019000000}">
      <text>
        <r>
          <rPr>
            <b/>
            <sz val="9"/>
            <color indexed="81"/>
            <rFont val="Tahoma"/>
            <family val="2"/>
          </rPr>
          <t>HP1:</t>
        </r>
        <r>
          <rPr>
            <sz val="9"/>
            <color indexed="81"/>
            <rFont val="Tahoma"/>
            <family val="2"/>
          </rPr>
          <t xml:space="preserve">
SE NEL 2023 NON PRODUCE PUNTEGGIO VIENE ESCLUSO E PERDE I PUNTI</t>
        </r>
      </text>
    </comment>
    <comment ref="D96" authorId="2" shapeId="0" xr:uid="{00000000-0006-0000-0B00-00001A000000}">
      <text>
        <r>
          <rPr>
            <b/>
            <sz val="9"/>
            <color indexed="81"/>
            <rFont val="Tahoma"/>
            <family val="2"/>
          </rPr>
          <t>HP1:</t>
        </r>
        <r>
          <rPr>
            <sz val="9"/>
            <color indexed="81"/>
            <rFont val="Tahoma"/>
            <family val="2"/>
          </rPr>
          <t xml:space="preserve">
SE NEL 2023 NON PRODUCE PUNTEGGIO VIENE ESCLUSO E PERDE I PUNTI</t>
        </r>
      </text>
    </comment>
    <comment ref="D98" authorId="2" shapeId="0" xr:uid="{00000000-0006-0000-0B00-00001B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B00-00001C000000}">
      <text>
        <r>
          <rPr>
            <b/>
            <sz val="9"/>
            <color indexed="81"/>
            <rFont val="Tahoma"/>
            <family val="2"/>
          </rPr>
          <t>HP1:</t>
        </r>
        <r>
          <rPr>
            <sz val="9"/>
            <color indexed="81"/>
            <rFont val="Tahoma"/>
            <family val="2"/>
          </rPr>
          <t xml:space="preserve">
SE NEL 2023 NON PRODUCE PUNTEGGIO VIENE ESCLUSO E PERDE I PUNTI</t>
        </r>
      </text>
    </comment>
    <comment ref="D104" authorId="0" shapeId="0" xr:uid="{00000000-0006-0000-0B00-00001D000000}">
      <text>
        <r>
          <rPr>
            <b/>
            <sz val="9"/>
            <color indexed="81"/>
            <rFont val="Tahoma"/>
            <family val="2"/>
          </rPr>
          <t>Oscar:</t>
        </r>
        <r>
          <rPr>
            <sz val="9"/>
            <color indexed="81"/>
            <rFont val="Tahoma"/>
            <family val="2"/>
          </rPr>
          <t xml:space="preserve">
SE NEL 2024 NON PRODUCE PRESENZE PERDE I PUNTI E VIENE ESCLUSO</t>
        </r>
      </text>
    </comment>
    <comment ref="D106" authorId="2" shapeId="0" xr:uid="{00000000-0006-0000-0B00-00001E000000}">
      <text>
        <r>
          <rPr>
            <b/>
            <sz val="9"/>
            <color indexed="81"/>
            <rFont val="Tahoma"/>
            <family val="2"/>
          </rPr>
          <t>HP1:</t>
        </r>
        <r>
          <rPr>
            <sz val="9"/>
            <color indexed="81"/>
            <rFont val="Tahoma"/>
            <family val="2"/>
          </rPr>
          <t xml:space="preserve">
SE NEL 2023 NON PRODUCE PUNTEGGIO VIENE ESCLUSO E PERDE I PUNTI</t>
        </r>
      </text>
    </comment>
    <comment ref="D108"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B00-000020000000}">
      <text>
        <r>
          <rPr>
            <b/>
            <sz val="9"/>
            <color indexed="81"/>
            <rFont val="Tahoma"/>
            <family val="2"/>
          </rPr>
          <t>Oscar:</t>
        </r>
        <r>
          <rPr>
            <sz val="9"/>
            <color indexed="81"/>
            <rFont val="Tahoma"/>
            <family val="2"/>
          </rPr>
          <t xml:space="preserve">
SE NEL 2024 NON PRODUCE PRESENZE PERDE I PUNTI E VIENE ESCLUSO</t>
        </r>
      </text>
    </comment>
    <comment ref="D111"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25" authorId="1" shapeId="0" xr:uid="{00000000-0006-0000-0B00-000023000000}">
      <text>
        <r>
          <rPr>
            <b/>
            <sz val="9"/>
            <color indexed="81"/>
            <rFont val="Tahoma"/>
            <family val="2"/>
          </rPr>
          <t>OSCAR:</t>
        </r>
        <r>
          <rPr>
            <sz val="9"/>
            <color indexed="81"/>
            <rFont val="Tahoma"/>
            <family val="2"/>
          </rPr>
          <t xml:space="preserve">
SE NEL 2022 NON PRODUCE PUNTEGGIO VIENE ESCLUSO E PERDE I PUNTI</t>
        </r>
      </text>
    </comment>
    <comment ref="D127" authorId="1" shapeId="0" xr:uid="{00000000-0006-0000-0B00-000024000000}">
      <text>
        <r>
          <rPr>
            <b/>
            <sz val="9"/>
            <color indexed="81"/>
            <rFont val="Tahoma"/>
            <family val="2"/>
          </rPr>
          <t>OSCAR:</t>
        </r>
        <r>
          <rPr>
            <sz val="9"/>
            <color indexed="81"/>
            <rFont val="Tahoma"/>
            <family val="2"/>
          </rPr>
          <t xml:space="preserve">
SE NEL 2022 NON PRODUCE PUNTEGGIO VIENE ESCLUSO E PERDE I PUNTI</t>
        </r>
      </text>
    </comment>
    <comment ref="D128" authorId="1" shapeId="0" xr:uid="{00000000-0006-0000-0B00-000025000000}">
      <text>
        <r>
          <rPr>
            <b/>
            <sz val="9"/>
            <color indexed="81"/>
            <rFont val="Tahoma"/>
            <family val="2"/>
          </rPr>
          <t>OSCAR:</t>
        </r>
        <r>
          <rPr>
            <sz val="9"/>
            <color indexed="81"/>
            <rFont val="Tahoma"/>
            <family val="2"/>
          </rPr>
          <t xml:space="preserve">
SE NEL 2022 NON PRODUCE PUNTEGGIO VIENE ESCLUSO E PERDE I PUNTI</t>
        </r>
      </text>
    </comment>
    <comment ref="D129" authorId="1" shapeId="0" xr:uid="{00000000-0006-0000-0B00-000026000000}">
      <text>
        <r>
          <rPr>
            <b/>
            <sz val="9"/>
            <color indexed="81"/>
            <rFont val="Tahoma"/>
            <family val="2"/>
          </rPr>
          <t>OSCAR:</t>
        </r>
        <r>
          <rPr>
            <sz val="9"/>
            <color indexed="81"/>
            <rFont val="Tahoma"/>
            <family val="2"/>
          </rPr>
          <t xml:space="preserve">
SE NEL 2022 NON PRODUCE PUNTEGGIO VIENE ESCLUSO E PERDE I PUNTI</t>
        </r>
      </text>
    </comment>
    <comment ref="D130" authorId="1" shapeId="0" xr:uid="{00000000-0006-0000-0B00-000027000000}">
      <text>
        <r>
          <rPr>
            <b/>
            <sz val="9"/>
            <color indexed="81"/>
            <rFont val="Tahoma"/>
            <family val="2"/>
          </rPr>
          <t>OSCAR:</t>
        </r>
        <r>
          <rPr>
            <sz val="9"/>
            <color indexed="81"/>
            <rFont val="Tahoma"/>
            <family val="2"/>
          </rPr>
          <t xml:space="preserve">
SE NEL 2022 NON PRODUCE PUNTEGGIO VIENE ESCLUSO E PERDE I PUNTI</t>
        </r>
      </text>
    </comment>
    <comment ref="D131" authorId="1" shapeId="0" xr:uid="{00000000-0006-0000-0B00-000028000000}">
      <text>
        <r>
          <rPr>
            <b/>
            <sz val="9"/>
            <color indexed="81"/>
            <rFont val="Tahoma"/>
            <family val="2"/>
          </rPr>
          <t>OSCAR:</t>
        </r>
        <r>
          <rPr>
            <sz val="9"/>
            <color indexed="81"/>
            <rFont val="Tahoma"/>
            <family val="2"/>
          </rPr>
          <t xml:space="preserve">
SE NEL 2022 NON PRODUCE PUNTEGGIO VIENE ESCLUSO E PERDE I PUNTI</t>
        </r>
      </text>
    </comment>
    <comment ref="D132" authorId="1" shapeId="0" xr:uid="{00000000-0006-0000-0B00-000029000000}">
      <text>
        <r>
          <rPr>
            <b/>
            <sz val="9"/>
            <color indexed="81"/>
            <rFont val="Tahoma"/>
            <family val="2"/>
          </rPr>
          <t>OSCAR:</t>
        </r>
        <r>
          <rPr>
            <sz val="9"/>
            <color indexed="81"/>
            <rFont val="Tahoma"/>
            <family val="2"/>
          </rPr>
          <t xml:space="preserve">
SE NEL 2022 NON PRODUCE PUNTEGGIO VIENE ESCLUSO E PERDE I PUNTI</t>
        </r>
      </text>
    </comment>
    <comment ref="D133" authorId="1" shapeId="0" xr:uid="{00000000-0006-0000-0B00-00002A000000}">
      <text>
        <r>
          <rPr>
            <b/>
            <sz val="9"/>
            <color indexed="81"/>
            <rFont val="Tahoma"/>
            <family val="2"/>
          </rPr>
          <t>OSCAR:</t>
        </r>
        <r>
          <rPr>
            <sz val="9"/>
            <color indexed="81"/>
            <rFont val="Tahoma"/>
            <family val="2"/>
          </rPr>
          <t xml:space="preserve">
SE NEL 2022 NON PRODUCE PUNTEGGIO VIENE ESCLUSO E PERDE I PUNTI</t>
        </r>
      </text>
    </comment>
    <comment ref="D135" authorId="1" shapeId="0" xr:uid="{00000000-0006-0000-0B00-00002B000000}">
      <text>
        <r>
          <rPr>
            <b/>
            <sz val="9"/>
            <color indexed="81"/>
            <rFont val="Tahoma"/>
            <family val="2"/>
          </rPr>
          <t>OSCAR:</t>
        </r>
        <r>
          <rPr>
            <sz val="9"/>
            <color indexed="81"/>
            <rFont val="Tahoma"/>
            <family val="2"/>
          </rPr>
          <t xml:space="preserve">
SE NEL 2022 NON PRODUCE PUNTEGGIO VIENE ESCLUSO E PERDE I PUNTI</t>
        </r>
      </text>
    </comment>
    <comment ref="D141"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B00-00002D000000}">
      <text>
        <r>
          <rPr>
            <b/>
            <sz val="9"/>
            <color indexed="81"/>
            <rFont val="Tahoma"/>
            <family val="2"/>
          </rPr>
          <t>HP3:</t>
        </r>
        <r>
          <rPr>
            <sz val="9"/>
            <color indexed="81"/>
            <rFont val="Tahoma"/>
            <family val="2"/>
          </rPr>
          <t xml:space="preserve">
SE NEL 2021 NON PRODUCE PUNTEGGIO VIENE ELIMINATO E PERDE I PUNTI</t>
        </r>
      </text>
    </comment>
    <comment ref="D157" authorId="3" shapeId="0" xr:uid="{00000000-0006-0000-0B00-00002E000000}">
      <text>
        <r>
          <rPr>
            <b/>
            <sz val="9"/>
            <color indexed="81"/>
            <rFont val="Tahoma"/>
            <family val="2"/>
          </rPr>
          <t>HP3:</t>
        </r>
        <r>
          <rPr>
            <sz val="9"/>
            <color indexed="81"/>
            <rFont val="Tahoma"/>
            <family val="2"/>
          </rPr>
          <t xml:space="preserve">
SE NEL 2021 NON PRODUCE PUNTEGGIO VIENE ELIMINATO E PERDE I PUNTI</t>
        </r>
      </text>
    </comment>
    <comment ref="D158" authorId="3" shapeId="0" xr:uid="{00000000-0006-0000-0B00-00002F000000}">
      <text>
        <r>
          <rPr>
            <b/>
            <sz val="9"/>
            <color indexed="81"/>
            <rFont val="Tahoma"/>
            <family val="2"/>
          </rPr>
          <t>HP3:</t>
        </r>
        <r>
          <rPr>
            <sz val="9"/>
            <color indexed="81"/>
            <rFont val="Tahoma"/>
            <family val="2"/>
          </rPr>
          <t xml:space="preserve">
SE NEL 2021 NON PRODUCE PUNTEGGIO VIENE ELIMINATO E PERDE I PUNTI</t>
        </r>
      </text>
    </comment>
    <comment ref="D159" authorId="3" shapeId="0" xr:uid="{00000000-0006-0000-0B00-000030000000}">
      <text>
        <r>
          <rPr>
            <b/>
            <sz val="9"/>
            <color indexed="81"/>
            <rFont val="Tahoma"/>
            <family val="2"/>
          </rPr>
          <t>HP3:</t>
        </r>
        <r>
          <rPr>
            <sz val="9"/>
            <color indexed="81"/>
            <rFont val="Tahoma"/>
            <family val="2"/>
          </rPr>
          <t xml:space="preserve">
SE NEL 2021 NON PRODUCE PUNTEGGIO VIENE ELIMINATO E PERDE I PUNTI</t>
        </r>
      </text>
    </comment>
    <comment ref="D160" authorId="3" shapeId="0" xr:uid="{00000000-0006-0000-0B00-000031000000}">
      <text>
        <r>
          <rPr>
            <b/>
            <sz val="9"/>
            <color indexed="81"/>
            <rFont val="Tahoma"/>
            <family val="2"/>
          </rPr>
          <t>HP3:</t>
        </r>
        <r>
          <rPr>
            <sz val="9"/>
            <color indexed="81"/>
            <rFont val="Tahoma"/>
            <family val="2"/>
          </rPr>
          <t xml:space="preserve">
SE NEL 2021 NON PRODUCE PUNTEGGIO VIENE ELIMINATO E PERDE I PUNTI</t>
        </r>
      </text>
    </comment>
    <comment ref="D161" authorId="3" shapeId="0" xr:uid="{00000000-0006-0000-0B00-000032000000}">
      <text>
        <r>
          <rPr>
            <b/>
            <sz val="9"/>
            <color indexed="81"/>
            <rFont val="Tahoma"/>
            <family val="2"/>
          </rPr>
          <t>HP3:</t>
        </r>
        <r>
          <rPr>
            <sz val="9"/>
            <color indexed="81"/>
            <rFont val="Tahoma"/>
            <family val="2"/>
          </rPr>
          <t xml:space="preserve">
SE NEL 2021 NON PRODUCE PUNTEGGIO VIENE ELIMINATO E PERDE I PUNTI</t>
        </r>
      </text>
    </comment>
    <comment ref="D162" authorId="3" shapeId="0" xr:uid="{00000000-0006-0000-0B00-000033000000}">
      <text>
        <r>
          <rPr>
            <b/>
            <sz val="9"/>
            <color indexed="81"/>
            <rFont val="Tahoma"/>
            <family val="2"/>
          </rPr>
          <t>HP3:</t>
        </r>
        <r>
          <rPr>
            <sz val="9"/>
            <color indexed="81"/>
            <rFont val="Tahoma"/>
            <family val="2"/>
          </rPr>
          <t xml:space="preserve">
SE NEL 2021 NON PRODUCE PUNTEGGIO VIENE ELIMINATO E PERDE I PUNTI</t>
        </r>
      </text>
    </comment>
    <comment ref="D163" authorId="3" shapeId="0" xr:uid="{00000000-0006-0000-0B00-000034000000}">
      <text>
        <r>
          <rPr>
            <b/>
            <sz val="9"/>
            <color indexed="81"/>
            <rFont val="Tahoma"/>
            <family val="2"/>
          </rPr>
          <t>HP3:</t>
        </r>
        <r>
          <rPr>
            <sz val="9"/>
            <color indexed="81"/>
            <rFont val="Tahoma"/>
            <family val="2"/>
          </rPr>
          <t xml:space="preserve">
SE NEL 2021 NON PRODUCE PUNTEGGIO VIENE ELIMINATO E PERDE I PUNTI</t>
        </r>
      </text>
    </comment>
    <comment ref="D164" authorId="3" shapeId="0" xr:uid="{00000000-0006-0000-0B00-000035000000}">
      <text>
        <r>
          <rPr>
            <b/>
            <sz val="9"/>
            <color indexed="81"/>
            <rFont val="Tahoma"/>
            <family val="2"/>
          </rPr>
          <t>HP3:</t>
        </r>
        <r>
          <rPr>
            <sz val="9"/>
            <color indexed="81"/>
            <rFont val="Tahoma"/>
            <family val="2"/>
          </rPr>
          <t xml:space="preserve">
SE NEL 2021 NON PRODUCE PUNTEGGIO VIENE ELIMINATO E PERDE I PUNTI</t>
        </r>
      </text>
    </comment>
    <comment ref="D165" authorId="3" shapeId="0" xr:uid="{00000000-0006-0000-0B00-000036000000}">
      <text>
        <r>
          <rPr>
            <b/>
            <sz val="9"/>
            <color indexed="81"/>
            <rFont val="Tahoma"/>
            <family val="2"/>
          </rPr>
          <t>HP3:</t>
        </r>
        <r>
          <rPr>
            <sz val="9"/>
            <color indexed="81"/>
            <rFont val="Tahoma"/>
            <family val="2"/>
          </rPr>
          <t xml:space="preserve">
SE NEL 2021 NON PRODUCE PUNTEGGIO VIENE ELIMINATO E PERDE I PUNTI</t>
        </r>
      </text>
    </comment>
    <comment ref="D167" authorId="3" shapeId="0" xr:uid="{00000000-0006-0000-0B00-000037000000}">
      <text>
        <r>
          <rPr>
            <b/>
            <sz val="9"/>
            <color indexed="81"/>
            <rFont val="Tahoma"/>
            <family val="2"/>
          </rPr>
          <t>HP3:</t>
        </r>
        <r>
          <rPr>
            <sz val="9"/>
            <color indexed="81"/>
            <rFont val="Tahoma"/>
            <family val="2"/>
          </rPr>
          <t xml:space="preserve">
SE NEL 2021 NON PRODUCE PUNTEGGIO VIENE ELIMINATO E PERDE I PUNTI</t>
        </r>
      </text>
    </comment>
    <comment ref="D168" authorId="3" shapeId="0" xr:uid="{00000000-0006-0000-0B00-000038000000}">
      <text>
        <r>
          <rPr>
            <b/>
            <sz val="9"/>
            <color indexed="81"/>
            <rFont val="Tahoma"/>
            <family val="2"/>
          </rPr>
          <t>HP3:</t>
        </r>
        <r>
          <rPr>
            <sz val="9"/>
            <color indexed="81"/>
            <rFont val="Tahoma"/>
            <family val="2"/>
          </rPr>
          <t xml:space="preserve">
SE NEL 2021 NON PRODUCE PUNTEGGIO VIENE ELIMINATO E PERDE I PUNTI</t>
        </r>
      </text>
    </comment>
    <comment ref="D169" authorId="3" shapeId="0" xr:uid="{00000000-0006-0000-0B00-000039000000}">
      <text>
        <r>
          <rPr>
            <b/>
            <sz val="9"/>
            <color indexed="81"/>
            <rFont val="Tahoma"/>
            <family val="2"/>
          </rPr>
          <t>HP3:</t>
        </r>
        <r>
          <rPr>
            <sz val="9"/>
            <color indexed="81"/>
            <rFont val="Tahoma"/>
            <family val="2"/>
          </rPr>
          <t xml:space="preserve">
SE NEL 2021 NON PRODUCE PUNTEGGIO VIENE ELIMINATO E PERDE I PUNTI</t>
        </r>
      </text>
    </comment>
    <comment ref="D170" authorId="3" shapeId="0" xr:uid="{00000000-0006-0000-0B00-00003A000000}">
      <text>
        <r>
          <rPr>
            <b/>
            <sz val="9"/>
            <color indexed="81"/>
            <rFont val="Tahoma"/>
            <family val="2"/>
          </rPr>
          <t>HP3:</t>
        </r>
        <r>
          <rPr>
            <sz val="9"/>
            <color indexed="81"/>
            <rFont val="Tahoma"/>
            <family val="2"/>
          </rPr>
          <t xml:space="preserve">
SE NEL 2021 NON PRODUCE PUNTEGGIO VIENE ELIMINATO E PERDE I PUNTI</t>
        </r>
      </text>
    </comment>
    <comment ref="D171" authorId="3" shapeId="0" xr:uid="{00000000-0006-0000-0B00-00003B000000}">
      <text>
        <r>
          <rPr>
            <b/>
            <sz val="9"/>
            <color indexed="81"/>
            <rFont val="Tahoma"/>
            <family val="2"/>
          </rPr>
          <t>HP3:</t>
        </r>
        <r>
          <rPr>
            <sz val="9"/>
            <color indexed="81"/>
            <rFont val="Tahoma"/>
            <family val="2"/>
          </rPr>
          <t xml:space="preserve">
SE NEL 2021 NON PRODUCE PUNTEGGIO VIENE ELIMINATO E PERDE I PUNTI</t>
        </r>
      </text>
    </comment>
    <comment ref="D172" authorId="3" shapeId="0" xr:uid="{00000000-0006-0000-0B00-00003C000000}">
      <text>
        <r>
          <rPr>
            <b/>
            <sz val="9"/>
            <color indexed="81"/>
            <rFont val="Tahoma"/>
            <family val="2"/>
          </rPr>
          <t>HP3:</t>
        </r>
        <r>
          <rPr>
            <sz val="9"/>
            <color indexed="81"/>
            <rFont val="Tahoma"/>
            <family val="2"/>
          </rPr>
          <t xml:space="preserve">
SE NEL 2021 NON PRODUCE PUNTEGGIO VIENE ELIMINATO E PERDE I PUNTI</t>
        </r>
      </text>
    </comment>
    <comment ref="D173" authorId="3" shapeId="0" xr:uid="{00000000-0006-0000-0B00-00003D000000}">
      <text>
        <r>
          <rPr>
            <b/>
            <sz val="9"/>
            <color indexed="81"/>
            <rFont val="Tahoma"/>
            <family val="2"/>
          </rPr>
          <t>HP3:</t>
        </r>
        <r>
          <rPr>
            <sz val="9"/>
            <color indexed="81"/>
            <rFont val="Tahoma"/>
            <family val="2"/>
          </rPr>
          <t xml:space="preserve">
SE NEL 2021 NON PRODUCE PUNTEGGIO VIENE ELIMINATO E PERDE I PUNTI</t>
        </r>
      </text>
    </comment>
    <comment ref="D174" authorId="3" shapeId="0" xr:uid="{00000000-0006-0000-0B00-00003E000000}">
      <text>
        <r>
          <rPr>
            <b/>
            <sz val="9"/>
            <color indexed="81"/>
            <rFont val="Tahoma"/>
            <family val="2"/>
          </rPr>
          <t>HP3:</t>
        </r>
        <r>
          <rPr>
            <sz val="9"/>
            <color indexed="81"/>
            <rFont val="Tahoma"/>
            <family val="2"/>
          </rPr>
          <t xml:space="preserve">
SE NEL 2021 NON PRODUCE PUNTEGGIO VIENE ELIMINATO E PERDE I PUNTI</t>
        </r>
      </text>
    </comment>
    <comment ref="D175" authorId="3" shapeId="0" xr:uid="{00000000-0006-0000-0B00-00003F000000}">
      <text>
        <r>
          <rPr>
            <b/>
            <sz val="9"/>
            <color indexed="81"/>
            <rFont val="Tahoma"/>
            <family val="2"/>
          </rPr>
          <t>HP3:</t>
        </r>
        <r>
          <rPr>
            <sz val="9"/>
            <color indexed="81"/>
            <rFont val="Tahoma"/>
            <family val="2"/>
          </rPr>
          <t xml:space="preserve">
SE NEL 2021 NON PRODUCE PUNTEGGIO VIENE ELIMINATO E PERDE I PUNTI</t>
        </r>
      </text>
    </comment>
    <comment ref="D176" authorId="3" shapeId="0" xr:uid="{00000000-0006-0000-0B00-000040000000}">
      <text>
        <r>
          <rPr>
            <b/>
            <sz val="9"/>
            <color indexed="81"/>
            <rFont val="Tahoma"/>
            <family val="2"/>
          </rPr>
          <t>HP3:</t>
        </r>
        <r>
          <rPr>
            <sz val="9"/>
            <color indexed="81"/>
            <rFont val="Tahoma"/>
            <family val="2"/>
          </rPr>
          <t xml:space="preserve">
SE NEL 2021 NON PRODUCE PUNTEGGIO VIENE ELIMINATO E PERDE I PUNTI</t>
        </r>
      </text>
    </comment>
    <comment ref="D177"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78"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79"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1"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82"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83"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84"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B00-000050000000}">
      <text>
        <r>
          <rPr>
            <b/>
            <sz val="9"/>
            <color indexed="81"/>
            <rFont val="Tahoma"/>
            <family val="2"/>
          </rPr>
          <t>HP3:</t>
        </r>
        <r>
          <rPr>
            <sz val="9"/>
            <color indexed="81"/>
            <rFont val="Tahoma"/>
            <family val="2"/>
          </rPr>
          <t xml:space="preserve">
SE NEL 2021 NON PRODUCE PUNTEGGIO PERDE I PUNTI</t>
        </r>
      </text>
    </comment>
    <comment ref="D205"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OSCAR</author>
    <author>utente</author>
    <author>HP1</author>
    <author>HP3</author>
    <author>pc</author>
  </authors>
  <commentList>
    <comment ref="D35" authorId="0" shapeId="0" xr:uid="{722859E9-3F83-444A-BD2D-2EDFA22CD573}">
      <text>
        <r>
          <rPr>
            <b/>
            <sz val="9"/>
            <color indexed="81"/>
            <rFont val="Tahoma"/>
            <family val="2"/>
          </rPr>
          <t>Oscar:</t>
        </r>
        <r>
          <rPr>
            <sz val="9"/>
            <color indexed="81"/>
            <rFont val="Tahoma"/>
            <family val="2"/>
          </rPr>
          <t xml:space="preserve">
SE NEL 2024 NON PRODUCE PRESENZE PERDE I PUNTI E VIENE ESCLUSO</t>
        </r>
      </text>
    </comment>
    <comment ref="D50" authorId="0" shapeId="0" xr:uid="{00000000-0006-0000-0C00-000001000000}">
      <text>
        <r>
          <rPr>
            <b/>
            <sz val="9"/>
            <color indexed="81"/>
            <rFont val="Tahoma"/>
            <family val="2"/>
          </rPr>
          <t>Oscar:</t>
        </r>
        <r>
          <rPr>
            <sz val="9"/>
            <color indexed="81"/>
            <rFont val="Tahoma"/>
            <family val="2"/>
          </rPr>
          <t xml:space="preserve">
SE NEL 2024 NON PRODUCE PRESENZE PERDE I PUNTI E VIENE ESCLUSO</t>
        </r>
      </text>
    </comment>
    <comment ref="D53" authorId="0" shapeId="0" xr:uid="{00000000-0006-0000-0C00-000002000000}">
      <text>
        <r>
          <rPr>
            <b/>
            <sz val="9"/>
            <color indexed="81"/>
            <rFont val="Tahoma"/>
            <family val="2"/>
          </rPr>
          <t>Oscar:</t>
        </r>
        <r>
          <rPr>
            <sz val="9"/>
            <color indexed="81"/>
            <rFont val="Tahoma"/>
            <family val="2"/>
          </rPr>
          <t xml:space="preserve">
SE NEL 2024 NON PRODUCE PRESENZE PERDE I PUNTI E VIENE ESCLUSO</t>
        </r>
      </text>
    </comment>
    <comment ref="D63" authorId="0" shapeId="0" xr:uid="{00000000-0006-0000-0C00-000003000000}">
      <text>
        <r>
          <rPr>
            <b/>
            <sz val="9"/>
            <color indexed="81"/>
            <rFont val="Tahoma"/>
            <family val="2"/>
          </rPr>
          <t>Oscar:</t>
        </r>
        <r>
          <rPr>
            <sz val="9"/>
            <color indexed="81"/>
            <rFont val="Tahoma"/>
            <family val="2"/>
          </rPr>
          <t xml:space="preserve">
SE NEL 2024 NON PRODUCE PRESENZE PERDE I PUNTI E VIENE ESCLUSO</t>
        </r>
      </text>
    </comment>
    <comment ref="D65" authorId="0" shapeId="0" xr:uid="{00000000-0006-0000-0C00-000004000000}">
      <text>
        <r>
          <rPr>
            <b/>
            <sz val="9"/>
            <color indexed="81"/>
            <rFont val="Tahoma"/>
            <family val="2"/>
          </rPr>
          <t>Oscar:</t>
        </r>
        <r>
          <rPr>
            <sz val="9"/>
            <color indexed="81"/>
            <rFont val="Tahoma"/>
            <family val="2"/>
          </rPr>
          <t xml:space="preserve">
SE NEL 2024 NON PRODUCE PRESENZE PERDE I PUNTI E VIENE ESCLUSO</t>
        </r>
      </text>
    </comment>
    <comment ref="D68" authorId="0" shapeId="0" xr:uid="{00000000-0006-0000-0C00-000005000000}">
      <text>
        <r>
          <rPr>
            <b/>
            <sz val="9"/>
            <color indexed="81"/>
            <rFont val="Tahoma"/>
            <family val="2"/>
          </rPr>
          <t>Oscar:</t>
        </r>
        <r>
          <rPr>
            <sz val="9"/>
            <color indexed="81"/>
            <rFont val="Tahoma"/>
            <family val="2"/>
          </rPr>
          <t xml:space="preserve">
SE NEL 2024 NON PRODUCE PRESENZE PERDE I PUNTI E VIENE ESCLUSO</t>
        </r>
      </text>
    </comment>
    <comment ref="D70" authorId="0" shapeId="0" xr:uid="{00000000-0006-0000-0C00-000006000000}">
      <text>
        <r>
          <rPr>
            <b/>
            <sz val="9"/>
            <color indexed="81"/>
            <rFont val="Tahoma"/>
            <family val="2"/>
          </rPr>
          <t>Oscar:</t>
        </r>
        <r>
          <rPr>
            <sz val="9"/>
            <color indexed="81"/>
            <rFont val="Tahoma"/>
            <family val="2"/>
          </rPr>
          <t xml:space="preserve">
SE NEL 2024 NON PRODUCE PRESENZE PERDE I PUNTI E VIENE ESCLUSO</t>
        </r>
      </text>
    </comment>
    <comment ref="D71" authorId="0" shapeId="0" xr:uid="{00000000-0006-0000-0C00-000007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C00-000008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C00-000009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C00-00000A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C00-00000B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0C00-00000C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0C00-00000D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0C00-00000E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0C00-00000F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0C00-000010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F101" authorId="1" shapeId="0" xr:uid="{00000000-0006-0000-0C00-000012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I104" authorId="2" shapeId="0" xr:uid="{00000000-0006-0000-0C00-00001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26" authorId="3" shapeId="0" xr:uid="{00000000-0006-0000-0C00-000014000000}">
      <text>
        <r>
          <rPr>
            <b/>
            <sz val="9"/>
            <color indexed="81"/>
            <rFont val="Tahoma"/>
            <family val="2"/>
          </rPr>
          <t>HP1:</t>
        </r>
        <r>
          <rPr>
            <sz val="9"/>
            <color indexed="81"/>
            <rFont val="Tahoma"/>
            <family val="2"/>
          </rPr>
          <t xml:space="preserve">
SE NEL 2023 NON PRODUCE PUNTEGGIO VIENE ESCLUSO E PERDE I PUNTI</t>
        </r>
      </text>
    </comment>
    <comment ref="D127" authorId="3" shapeId="0" xr:uid="{00000000-0006-0000-0C00-000015000000}">
      <text>
        <r>
          <rPr>
            <b/>
            <sz val="9"/>
            <color indexed="81"/>
            <rFont val="Tahoma"/>
            <family val="2"/>
          </rPr>
          <t>HP1:</t>
        </r>
        <r>
          <rPr>
            <sz val="9"/>
            <color indexed="81"/>
            <rFont val="Tahoma"/>
            <family val="2"/>
          </rPr>
          <t xml:space="preserve">
SE NEL 2023 NON PRODUCE PUNTEGGIO VIENE ESCLUSO E PERDE I PUNTI</t>
        </r>
      </text>
    </comment>
    <comment ref="D128" authorId="3" shapeId="0" xr:uid="{00000000-0006-0000-0C00-000016000000}">
      <text>
        <r>
          <rPr>
            <b/>
            <sz val="9"/>
            <color indexed="81"/>
            <rFont val="Tahoma"/>
            <family val="2"/>
          </rPr>
          <t>HP1:</t>
        </r>
        <r>
          <rPr>
            <sz val="9"/>
            <color indexed="81"/>
            <rFont val="Tahoma"/>
            <family val="2"/>
          </rPr>
          <t xml:space="preserve">
SE NEL 2023 NON PRODUCE PUNTEGGIO VIENE ESCLUSO E PERDE I PUNTI</t>
        </r>
      </text>
    </comment>
    <comment ref="D129" authorId="3" shapeId="0" xr:uid="{00000000-0006-0000-0C00-000017000000}">
      <text>
        <r>
          <rPr>
            <b/>
            <sz val="9"/>
            <color indexed="81"/>
            <rFont val="Tahoma"/>
            <family val="2"/>
          </rPr>
          <t>HP1:</t>
        </r>
        <r>
          <rPr>
            <sz val="9"/>
            <color indexed="81"/>
            <rFont val="Tahoma"/>
            <family val="2"/>
          </rPr>
          <t xml:space="preserve">
SE NEL 2023 NON PRODUCE PUNTEGGIO VIENE ESCLUSO E PERDE I PUNTI</t>
        </r>
      </text>
    </comment>
    <comment ref="D130" authorId="3" shapeId="0" xr:uid="{00000000-0006-0000-0C00-000018000000}">
      <text>
        <r>
          <rPr>
            <b/>
            <sz val="9"/>
            <color indexed="81"/>
            <rFont val="Tahoma"/>
            <family val="2"/>
          </rPr>
          <t>HP1:</t>
        </r>
        <r>
          <rPr>
            <sz val="9"/>
            <color indexed="81"/>
            <rFont val="Tahoma"/>
            <family val="2"/>
          </rPr>
          <t xml:space="preserve">
SE NEL 2023 NON PRODUCE PUNTEGGIO VIENE ESCLUSO E PERDE I PUNTI</t>
        </r>
      </text>
    </comment>
    <comment ref="D131" authorId="3" shapeId="0" xr:uid="{00000000-0006-0000-0C00-000019000000}">
      <text>
        <r>
          <rPr>
            <b/>
            <sz val="9"/>
            <color indexed="81"/>
            <rFont val="Tahoma"/>
            <family val="2"/>
          </rPr>
          <t>HP1:</t>
        </r>
        <r>
          <rPr>
            <sz val="9"/>
            <color indexed="81"/>
            <rFont val="Tahoma"/>
            <family val="2"/>
          </rPr>
          <t xml:space="preserve">
SE NEL 2023 NON PRODUCE PUNTEGGIO VIENE ESCLUSO E PERDE I PUNTI</t>
        </r>
      </text>
    </comment>
    <comment ref="D132" authorId="3" shapeId="0" xr:uid="{00000000-0006-0000-0C00-00001A000000}">
      <text>
        <r>
          <rPr>
            <b/>
            <sz val="9"/>
            <color indexed="81"/>
            <rFont val="Tahoma"/>
            <family val="2"/>
          </rPr>
          <t>HP1:</t>
        </r>
        <r>
          <rPr>
            <sz val="9"/>
            <color indexed="81"/>
            <rFont val="Tahoma"/>
            <family val="2"/>
          </rPr>
          <t xml:space="preserve">
SE NEL 2023 NON PRODUCE PUNTEGGIO VIENE ESCLUSO E PERDE I PUNTI</t>
        </r>
      </text>
    </comment>
    <comment ref="D133" authorId="3" shapeId="0" xr:uid="{00000000-0006-0000-0C00-00001B000000}">
      <text>
        <r>
          <rPr>
            <b/>
            <sz val="9"/>
            <color indexed="81"/>
            <rFont val="Tahoma"/>
            <family val="2"/>
          </rPr>
          <t>HP1:</t>
        </r>
        <r>
          <rPr>
            <sz val="9"/>
            <color indexed="81"/>
            <rFont val="Tahoma"/>
            <family val="2"/>
          </rPr>
          <t xml:space="preserve">
SE NEL 2023 NON PRODUCE PUNTEGGIO VIENE ESCLUSO E PERDE I PUNTI</t>
        </r>
      </text>
    </comment>
    <comment ref="D134" authorId="3" shapeId="0" xr:uid="{00000000-0006-0000-0C00-00001C000000}">
      <text>
        <r>
          <rPr>
            <b/>
            <sz val="9"/>
            <color indexed="81"/>
            <rFont val="Tahoma"/>
            <family val="2"/>
          </rPr>
          <t>HP1:</t>
        </r>
        <r>
          <rPr>
            <sz val="9"/>
            <color indexed="81"/>
            <rFont val="Tahoma"/>
            <family val="2"/>
          </rPr>
          <t xml:space="preserve">
SE NEL 2023 NON PRODUCE PUNTEGGIO VIENE ESCLUSO E PERDE I PUNTI</t>
        </r>
      </text>
    </comment>
    <comment ref="D135" authorId="3" shapeId="0" xr:uid="{00000000-0006-0000-0C00-00001D000000}">
      <text>
        <r>
          <rPr>
            <b/>
            <sz val="9"/>
            <color indexed="81"/>
            <rFont val="Tahoma"/>
            <family val="2"/>
          </rPr>
          <t>HP1:</t>
        </r>
        <r>
          <rPr>
            <sz val="9"/>
            <color indexed="81"/>
            <rFont val="Tahoma"/>
            <family val="2"/>
          </rPr>
          <t xml:space="preserve">
SE NEL 2023 NON PRODUCE PUNTEGGIO VIENE ESCLUSO E PERDE I PUNTI</t>
        </r>
      </text>
    </comment>
    <comment ref="D136" authorId="3" shapeId="0" xr:uid="{00000000-0006-0000-0C00-00001E000000}">
      <text>
        <r>
          <rPr>
            <b/>
            <sz val="9"/>
            <color indexed="81"/>
            <rFont val="Tahoma"/>
            <family val="2"/>
          </rPr>
          <t>HP1:</t>
        </r>
        <r>
          <rPr>
            <sz val="9"/>
            <color indexed="81"/>
            <rFont val="Tahoma"/>
            <family val="2"/>
          </rPr>
          <t xml:space="preserve">
SE NEL 2023 NON PRODUCE PUNTEGGIO VIENE ESCLUSO E PERDE I PUNTI</t>
        </r>
      </text>
    </comment>
    <comment ref="D137" authorId="3" shapeId="0" xr:uid="{00000000-0006-0000-0C00-00001F000000}">
      <text>
        <r>
          <rPr>
            <b/>
            <sz val="9"/>
            <color indexed="81"/>
            <rFont val="Tahoma"/>
            <family val="2"/>
          </rPr>
          <t>HP1:</t>
        </r>
        <r>
          <rPr>
            <sz val="9"/>
            <color indexed="81"/>
            <rFont val="Tahoma"/>
            <family val="2"/>
          </rPr>
          <t xml:space="preserve">
SE NEL 2023 NON PRODUCE PUNTEGGIO VIENE ESCLUSO E PERDE I PUNTI</t>
        </r>
      </text>
    </comment>
    <comment ref="D138" authorId="3" shapeId="0" xr:uid="{00000000-0006-0000-0C00-000020000000}">
      <text>
        <r>
          <rPr>
            <b/>
            <sz val="9"/>
            <color indexed="81"/>
            <rFont val="Tahoma"/>
            <family val="2"/>
          </rPr>
          <t>HP1:</t>
        </r>
        <r>
          <rPr>
            <sz val="9"/>
            <color indexed="81"/>
            <rFont val="Tahoma"/>
            <family val="2"/>
          </rPr>
          <t xml:space="preserve">
SE NEL 2023 NON PRODUCE PUNTEGGIO VIENE ESCLUSO E PERDE I PUNTI</t>
        </r>
      </text>
    </comment>
    <comment ref="D139" authorId="3" shapeId="0" xr:uid="{00000000-0006-0000-0C00-000021000000}">
      <text>
        <r>
          <rPr>
            <b/>
            <sz val="9"/>
            <color indexed="81"/>
            <rFont val="Tahoma"/>
            <family val="2"/>
          </rPr>
          <t>HP1:</t>
        </r>
        <r>
          <rPr>
            <sz val="9"/>
            <color indexed="81"/>
            <rFont val="Tahoma"/>
            <family val="2"/>
          </rPr>
          <t xml:space="preserve">
SE NEL 2023 NON PRODUCE PUNTEGGIO VIENE ESCLUSO E PERDE I PUNTI</t>
        </r>
      </text>
    </comment>
    <comment ref="D144" authorId="3" shapeId="0" xr:uid="{00000000-0006-0000-0C00-000022000000}">
      <text>
        <r>
          <rPr>
            <b/>
            <sz val="9"/>
            <color indexed="81"/>
            <rFont val="Tahoma"/>
            <family val="2"/>
          </rPr>
          <t>HP1:</t>
        </r>
        <r>
          <rPr>
            <sz val="9"/>
            <color indexed="81"/>
            <rFont val="Tahoma"/>
            <family val="2"/>
          </rPr>
          <t xml:space="preserve">
SE NEL 2023 NON PRODUCE PUNTEGGIO VIENE ESCLUSO E PERDE I PUNTI</t>
        </r>
      </text>
    </comment>
    <comment ref="D146" authorId="3" shapeId="0" xr:uid="{00000000-0006-0000-0C00-000023000000}">
      <text>
        <r>
          <rPr>
            <b/>
            <sz val="9"/>
            <color indexed="81"/>
            <rFont val="Tahoma"/>
            <family val="2"/>
          </rPr>
          <t>HP1:</t>
        </r>
        <r>
          <rPr>
            <sz val="9"/>
            <color indexed="81"/>
            <rFont val="Tahoma"/>
            <family val="2"/>
          </rPr>
          <t xml:space="preserve">
SE NEL 2023 NON PRODUCE PUNTEGGIO VIENE ESCLUSO E PERDE I PUNTI</t>
        </r>
      </text>
    </comment>
    <comment ref="D148" authorId="0" shapeId="0" xr:uid="{00000000-0006-0000-0C00-000024000000}">
      <text>
        <r>
          <rPr>
            <b/>
            <sz val="9"/>
            <color indexed="81"/>
            <rFont val="Tahoma"/>
            <family val="2"/>
          </rPr>
          <t>Oscar:</t>
        </r>
        <r>
          <rPr>
            <sz val="9"/>
            <color indexed="81"/>
            <rFont val="Tahoma"/>
            <family val="2"/>
          </rPr>
          <t xml:space="preserve">
SE NEL 2024 NON PRODUCE PRESENZE PERDE I PUNTI E VIENE ESCLUSO</t>
        </r>
      </text>
    </comment>
    <comment ref="D149" authorId="3" shapeId="0" xr:uid="{00000000-0006-0000-0C00-000025000000}">
      <text>
        <r>
          <rPr>
            <b/>
            <sz val="9"/>
            <color indexed="81"/>
            <rFont val="Tahoma"/>
            <family val="2"/>
          </rPr>
          <t>HP1:</t>
        </r>
        <r>
          <rPr>
            <sz val="9"/>
            <color indexed="81"/>
            <rFont val="Tahoma"/>
            <family val="2"/>
          </rPr>
          <t xml:space="preserve">
SE NEL 2023 NON PRODUCE PUNTEGGIO VIENE ESCLUSO E PERDE I PUNTI</t>
        </r>
      </text>
    </comment>
    <comment ref="D152"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C00-000027000000}">
      <text>
        <r>
          <rPr>
            <b/>
            <sz val="9"/>
            <color indexed="81"/>
            <rFont val="Tahoma"/>
            <family val="2"/>
          </rPr>
          <t>Oscar:</t>
        </r>
        <r>
          <rPr>
            <sz val="9"/>
            <color indexed="81"/>
            <rFont val="Tahoma"/>
            <family val="2"/>
          </rPr>
          <t xml:space="preserve">
ESCLUSO IL 01/03/2024 PROT. 0079429/2024</t>
        </r>
      </text>
    </comment>
    <comment ref="D161"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0C00-00002A000000}">
      <text>
        <r>
          <rPr>
            <b/>
            <sz val="9"/>
            <color indexed="81"/>
            <rFont val="Tahoma"/>
            <family val="2"/>
          </rPr>
          <t>OSCAR:</t>
        </r>
        <r>
          <rPr>
            <sz val="9"/>
            <color indexed="81"/>
            <rFont val="Tahoma"/>
            <family val="2"/>
          </rPr>
          <t xml:space="preserve">
SE NEL 2022 NON PRODUCE PUNTEGGIO VIENE ESCLUSO E PERDE I PUNTI</t>
        </r>
      </text>
    </comment>
    <comment ref="D174" authorId="1" shapeId="0" xr:uid="{00000000-0006-0000-0C00-00002B000000}">
      <text>
        <r>
          <rPr>
            <b/>
            <sz val="9"/>
            <color indexed="81"/>
            <rFont val="Tahoma"/>
            <family val="2"/>
          </rPr>
          <t>OSCAR:</t>
        </r>
        <r>
          <rPr>
            <sz val="9"/>
            <color indexed="81"/>
            <rFont val="Tahoma"/>
            <family val="2"/>
          </rPr>
          <t xml:space="preserve">
SE NEL 2022 NON PRODUCE PUNTEGGIO VIENE ESCLUSO E PERDE I PUNTI</t>
        </r>
      </text>
    </comment>
    <comment ref="D175" authorId="1" shapeId="0" xr:uid="{00000000-0006-0000-0C00-00002C000000}">
      <text>
        <r>
          <rPr>
            <b/>
            <sz val="9"/>
            <color indexed="81"/>
            <rFont val="Tahoma"/>
            <family val="2"/>
          </rPr>
          <t>OSCAR:</t>
        </r>
        <r>
          <rPr>
            <sz val="9"/>
            <color indexed="81"/>
            <rFont val="Tahoma"/>
            <family val="2"/>
          </rPr>
          <t xml:space="preserve">
SE NEL 2022 NON PRODUCE PUNTEGGIO VIENE ESCLUSO E PERDE I PUNTI</t>
        </r>
      </text>
    </comment>
    <comment ref="D176" authorId="1" shapeId="0" xr:uid="{00000000-0006-0000-0C00-00002D000000}">
      <text>
        <r>
          <rPr>
            <b/>
            <sz val="9"/>
            <color indexed="81"/>
            <rFont val="Tahoma"/>
            <family val="2"/>
          </rPr>
          <t>OSCAR:</t>
        </r>
        <r>
          <rPr>
            <sz val="9"/>
            <color indexed="81"/>
            <rFont val="Tahoma"/>
            <family val="2"/>
          </rPr>
          <t xml:space="preserve">
SE NEL 2022 NON PRODUCE PUNTEGGIO VIENE ESCLUSO E PERDE I PUNTI</t>
        </r>
      </text>
    </comment>
    <comment ref="D177" authorId="1" shapeId="0" xr:uid="{00000000-0006-0000-0C00-00002E000000}">
      <text>
        <r>
          <rPr>
            <b/>
            <sz val="9"/>
            <color indexed="81"/>
            <rFont val="Tahoma"/>
            <family val="2"/>
          </rPr>
          <t>OSCAR:</t>
        </r>
        <r>
          <rPr>
            <sz val="9"/>
            <color indexed="81"/>
            <rFont val="Tahoma"/>
            <family val="2"/>
          </rPr>
          <t xml:space="preserve">
SE NEL 2022 NON PRODUCE PUNTEGGIO VIENE ESCLUSO E PERDE I PUNTI</t>
        </r>
      </text>
    </comment>
    <comment ref="D178" authorId="1" shapeId="0" xr:uid="{00000000-0006-0000-0C00-00002F000000}">
      <text>
        <r>
          <rPr>
            <b/>
            <sz val="9"/>
            <color indexed="81"/>
            <rFont val="Tahoma"/>
            <family val="2"/>
          </rPr>
          <t>OSCAR:</t>
        </r>
        <r>
          <rPr>
            <sz val="9"/>
            <color indexed="81"/>
            <rFont val="Tahoma"/>
            <family val="2"/>
          </rPr>
          <t xml:space="preserve">
SE NEL 2022 NON PRODUCE PUNTEGGIO VIENE ESCLUSO E PERDE I PUNTI</t>
        </r>
      </text>
    </comment>
    <comment ref="D180" authorId="1" shapeId="0" xr:uid="{00000000-0006-0000-0C00-000030000000}">
      <text>
        <r>
          <rPr>
            <b/>
            <sz val="9"/>
            <color indexed="81"/>
            <rFont val="Tahoma"/>
            <family val="2"/>
          </rPr>
          <t>OSCAR:</t>
        </r>
        <r>
          <rPr>
            <sz val="9"/>
            <color indexed="81"/>
            <rFont val="Tahoma"/>
            <family val="2"/>
          </rPr>
          <t xml:space="preserve">
SE NEL 2022 NON PRODUCE PUNTEGGIO VIENE ESCLUSO E PERDE I PUNTI</t>
        </r>
      </text>
    </comment>
    <comment ref="D181" authorId="1" shapeId="0" xr:uid="{00000000-0006-0000-0C00-000031000000}">
      <text>
        <r>
          <rPr>
            <b/>
            <sz val="9"/>
            <color indexed="81"/>
            <rFont val="Tahoma"/>
            <family val="2"/>
          </rPr>
          <t>OSCAR:</t>
        </r>
        <r>
          <rPr>
            <sz val="9"/>
            <color indexed="81"/>
            <rFont val="Tahoma"/>
            <family val="2"/>
          </rPr>
          <t xml:space="preserve">
SE NEL 2022 NON PRODUCE PUNTEGGIO VIENE ESCLUSO E PERDE I PUNTI</t>
        </r>
      </text>
    </comment>
    <comment ref="D182" authorId="1" shapeId="0" xr:uid="{00000000-0006-0000-0C00-000032000000}">
      <text>
        <r>
          <rPr>
            <b/>
            <sz val="9"/>
            <color indexed="81"/>
            <rFont val="Tahoma"/>
            <family val="2"/>
          </rPr>
          <t>OSCAR:</t>
        </r>
        <r>
          <rPr>
            <sz val="9"/>
            <color indexed="81"/>
            <rFont val="Tahoma"/>
            <family val="2"/>
          </rPr>
          <t xml:space="preserve">
SE NEL 2022 NON PRODUCE PUNTEGGIO VIENE ESCLUSO E PERDE I PUNTI</t>
        </r>
      </text>
    </comment>
    <comment ref="D183" authorId="1" shapeId="0" xr:uid="{00000000-0006-0000-0C00-000033000000}">
      <text>
        <r>
          <rPr>
            <b/>
            <sz val="9"/>
            <color indexed="81"/>
            <rFont val="Tahoma"/>
            <family val="2"/>
          </rPr>
          <t>OSCAR:</t>
        </r>
        <r>
          <rPr>
            <sz val="9"/>
            <color indexed="81"/>
            <rFont val="Tahoma"/>
            <family val="2"/>
          </rPr>
          <t xml:space="preserve">
SE NEL 2022 NON PRODUCE PUNTEGGIO VIENE ESCLUSO E PERDE I PUNTI</t>
        </r>
      </text>
    </comment>
    <comment ref="D184" authorId="1" shapeId="0" xr:uid="{00000000-0006-0000-0C00-000034000000}">
      <text>
        <r>
          <rPr>
            <b/>
            <sz val="9"/>
            <color indexed="81"/>
            <rFont val="Tahoma"/>
            <family val="2"/>
          </rPr>
          <t>OSCAR:</t>
        </r>
        <r>
          <rPr>
            <sz val="9"/>
            <color indexed="81"/>
            <rFont val="Tahoma"/>
            <family val="2"/>
          </rPr>
          <t xml:space="preserve">
SE NEL 2022 NON PRODUCE PUNTEGGIO VIENE ESCLUSO E PERDE I PUNTI</t>
        </r>
      </text>
    </comment>
    <comment ref="D185" authorId="1" shapeId="0" xr:uid="{00000000-0006-0000-0C00-000035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212" authorId="1" shapeId="0" xr:uid="{00000000-0006-0000-0C00-000037000000}">
      <text>
        <r>
          <rPr>
            <b/>
            <sz val="9"/>
            <color indexed="81"/>
            <rFont val="Tahoma"/>
            <family val="2"/>
          </rPr>
          <t>OSCAR:</t>
        </r>
        <r>
          <rPr>
            <sz val="9"/>
            <color indexed="81"/>
            <rFont val="Tahoma"/>
            <family val="2"/>
          </rPr>
          <t xml:space="preserve">
SE NEL 2022 NON PRODUCE PUNTEGGIO VIENE ESCLUSO E PERDE I PUNTI</t>
        </r>
      </text>
    </comment>
    <comment ref="D217" authorId="1" shapeId="0" xr:uid="{00000000-0006-0000-0C00-000038000000}">
      <text>
        <r>
          <rPr>
            <b/>
            <sz val="9"/>
            <color indexed="81"/>
            <rFont val="Tahoma"/>
            <family val="2"/>
          </rPr>
          <t>OSCAR:</t>
        </r>
        <r>
          <rPr>
            <sz val="9"/>
            <color indexed="81"/>
            <rFont val="Tahoma"/>
            <family val="2"/>
          </rPr>
          <t xml:space="preserve">
SE NEL 2022 NON PRODUCE PUNTEGGIO VIENE ESCLUSO E PERDE I PUNTI</t>
        </r>
      </text>
    </comment>
    <comment ref="D222" authorId="4" shapeId="0" xr:uid="{00000000-0006-0000-0C00-000039000000}">
      <text>
        <r>
          <rPr>
            <b/>
            <sz val="9"/>
            <color indexed="81"/>
            <rFont val="Tahoma"/>
            <family val="2"/>
          </rPr>
          <t>HP3:</t>
        </r>
        <r>
          <rPr>
            <sz val="9"/>
            <color indexed="81"/>
            <rFont val="Tahoma"/>
            <family val="2"/>
          </rPr>
          <t xml:space="preserve">
SE NEL 2021 NON PRODUCE PUNTEGGIO VIENE ELIMINATO E PERDE I PUNTI</t>
        </r>
      </text>
    </comment>
    <comment ref="D224" authorId="4" shapeId="0" xr:uid="{00000000-0006-0000-0C00-00003A000000}">
      <text>
        <r>
          <rPr>
            <b/>
            <sz val="9"/>
            <color indexed="81"/>
            <rFont val="Tahoma"/>
            <family val="2"/>
          </rPr>
          <t>HP3:</t>
        </r>
        <r>
          <rPr>
            <sz val="9"/>
            <color indexed="81"/>
            <rFont val="Tahoma"/>
            <family val="2"/>
          </rPr>
          <t xml:space="preserve">
SE NEL 2021 NON PRODUCE PUNTEGGIO VIENE ELIMINATO E PERDE I PUNTI</t>
        </r>
      </text>
    </comment>
    <comment ref="D225" authorId="4" shapeId="0" xr:uid="{00000000-0006-0000-0C00-00003B000000}">
      <text>
        <r>
          <rPr>
            <b/>
            <sz val="9"/>
            <color indexed="81"/>
            <rFont val="Tahoma"/>
            <family val="2"/>
          </rPr>
          <t>HP3:</t>
        </r>
        <r>
          <rPr>
            <sz val="9"/>
            <color indexed="81"/>
            <rFont val="Tahoma"/>
            <family val="2"/>
          </rPr>
          <t xml:space="preserve">
SE NEL 2021 NON PRODUCE PUNTEGGIO VIENE ELIMINATO E PERDE I PUNTI</t>
        </r>
      </text>
    </comment>
    <comment ref="D226" authorId="4" shapeId="0" xr:uid="{00000000-0006-0000-0C00-00003C000000}">
      <text>
        <r>
          <rPr>
            <b/>
            <sz val="9"/>
            <color indexed="81"/>
            <rFont val="Tahoma"/>
            <family val="2"/>
          </rPr>
          <t>HP3:</t>
        </r>
        <r>
          <rPr>
            <sz val="9"/>
            <color indexed="81"/>
            <rFont val="Tahoma"/>
            <family val="2"/>
          </rPr>
          <t xml:space="preserve">
SE NEL 2021 NON PRODUCE PUNTEGGIO VIENE ELIMINATO E PERDE I PUNTI</t>
        </r>
      </text>
    </comment>
    <comment ref="D227" authorId="4" shapeId="0" xr:uid="{00000000-0006-0000-0C00-00003D000000}">
      <text>
        <r>
          <rPr>
            <b/>
            <sz val="9"/>
            <color indexed="81"/>
            <rFont val="Tahoma"/>
            <family val="2"/>
          </rPr>
          <t>HP3:</t>
        </r>
        <r>
          <rPr>
            <sz val="9"/>
            <color indexed="81"/>
            <rFont val="Tahoma"/>
            <family val="2"/>
          </rPr>
          <t xml:space="preserve">
SE NEL 2021 NON PRODUCE PUNTEGGIO VIENE ELIMINATO E PERDE I PUNTI</t>
        </r>
      </text>
    </comment>
    <comment ref="D228" authorId="4" shapeId="0" xr:uid="{00000000-0006-0000-0C00-00003E000000}">
      <text>
        <r>
          <rPr>
            <b/>
            <sz val="9"/>
            <color indexed="81"/>
            <rFont val="Tahoma"/>
            <family val="2"/>
          </rPr>
          <t>HP3:</t>
        </r>
        <r>
          <rPr>
            <sz val="9"/>
            <color indexed="81"/>
            <rFont val="Tahoma"/>
            <family val="2"/>
          </rPr>
          <t xml:space="preserve">
SE NEL 2021 NON PRODUCE PUNTEGGIO VIENE ELIMINATO E PERDE I PUNTI</t>
        </r>
      </text>
    </comment>
    <comment ref="D229" authorId="4" shapeId="0" xr:uid="{00000000-0006-0000-0C00-00003F000000}">
      <text>
        <r>
          <rPr>
            <b/>
            <sz val="9"/>
            <color indexed="81"/>
            <rFont val="Tahoma"/>
            <family val="2"/>
          </rPr>
          <t>HP3:</t>
        </r>
        <r>
          <rPr>
            <sz val="9"/>
            <color indexed="81"/>
            <rFont val="Tahoma"/>
            <family val="2"/>
          </rPr>
          <t xml:space="preserve">
SE NEL 2021 NON PRODUCE PUNTEGGIO VIENE ELIMINATO E PERDE I PUNTI</t>
        </r>
      </text>
    </comment>
    <comment ref="D230" authorId="4" shapeId="0" xr:uid="{00000000-0006-0000-0C00-000040000000}">
      <text>
        <r>
          <rPr>
            <b/>
            <sz val="9"/>
            <color indexed="81"/>
            <rFont val="Tahoma"/>
            <family val="2"/>
          </rPr>
          <t>HP3:</t>
        </r>
        <r>
          <rPr>
            <sz val="9"/>
            <color indexed="81"/>
            <rFont val="Tahoma"/>
            <family val="2"/>
          </rPr>
          <t xml:space="preserve">
SE NEL 2021 NON PRODUCE PUNTEGGIO VIENE ELIMINATO E PERDE I PUNTI</t>
        </r>
      </text>
    </comment>
    <comment ref="D231" authorId="4" shapeId="0" xr:uid="{00000000-0006-0000-0C00-000041000000}">
      <text>
        <r>
          <rPr>
            <b/>
            <sz val="9"/>
            <color indexed="81"/>
            <rFont val="Tahoma"/>
            <family val="2"/>
          </rPr>
          <t>HP3:</t>
        </r>
        <r>
          <rPr>
            <sz val="9"/>
            <color indexed="81"/>
            <rFont val="Tahoma"/>
            <family val="2"/>
          </rPr>
          <t xml:space="preserve">
SE NEL 2021 NON PRODUCE PUNTEGGIO VIENE ELIMINATO E PERDE I PUNTI</t>
        </r>
      </text>
    </comment>
    <comment ref="D232" authorId="4" shapeId="0" xr:uid="{00000000-0006-0000-0C00-000042000000}">
      <text>
        <r>
          <rPr>
            <b/>
            <sz val="9"/>
            <color indexed="81"/>
            <rFont val="Tahoma"/>
            <family val="2"/>
          </rPr>
          <t>HP3:</t>
        </r>
        <r>
          <rPr>
            <sz val="9"/>
            <color indexed="81"/>
            <rFont val="Tahoma"/>
            <family val="2"/>
          </rPr>
          <t xml:space="preserve">
SE NEL 2021 NON PRODUCE PUNTEGGIO VIENE ELIMINATO E PERDE I PUNTI</t>
        </r>
      </text>
    </comment>
    <comment ref="D233" authorId="4" shapeId="0" xr:uid="{00000000-0006-0000-0C00-000043000000}">
      <text>
        <r>
          <rPr>
            <b/>
            <sz val="9"/>
            <color indexed="81"/>
            <rFont val="Tahoma"/>
            <family val="2"/>
          </rPr>
          <t>HP3:</t>
        </r>
        <r>
          <rPr>
            <sz val="9"/>
            <color indexed="81"/>
            <rFont val="Tahoma"/>
            <family val="2"/>
          </rPr>
          <t xml:space="preserve">
SE NEL 2021 NON PRODUCE PUNTEGGIO VIENE ELIMINATO E PERDE I PUNTI</t>
        </r>
      </text>
    </comment>
    <comment ref="D234" authorId="4" shapeId="0" xr:uid="{00000000-0006-0000-0C00-000044000000}">
      <text>
        <r>
          <rPr>
            <b/>
            <sz val="9"/>
            <color indexed="81"/>
            <rFont val="Tahoma"/>
            <family val="2"/>
          </rPr>
          <t>HP3:</t>
        </r>
        <r>
          <rPr>
            <sz val="9"/>
            <color indexed="81"/>
            <rFont val="Tahoma"/>
            <family val="2"/>
          </rPr>
          <t xml:space="preserve">
SE NEL 2021 NON PRODUCE PUNTEGGIO VIENE ELIMINATO E PERDE I PUNTI</t>
        </r>
      </text>
    </comment>
    <comment ref="D235" authorId="4" shapeId="0" xr:uid="{00000000-0006-0000-0C00-000045000000}">
      <text>
        <r>
          <rPr>
            <b/>
            <sz val="9"/>
            <color indexed="81"/>
            <rFont val="Tahoma"/>
            <family val="2"/>
          </rPr>
          <t>HP3:</t>
        </r>
        <r>
          <rPr>
            <sz val="9"/>
            <color indexed="81"/>
            <rFont val="Tahoma"/>
            <family val="2"/>
          </rPr>
          <t xml:space="preserve">
SE NEL 2021 NON PRODUCE PUNTEGGIO VIENE ELIMINATO E PERDE I PUNTI</t>
        </r>
      </text>
    </comment>
    <comment ref="D236" authorId="4" shapeId="0" xr:uid="{00000000-0006-0000-0C00-000046000000}">
      <text>
        <r>
          <rPr>
            <b/>
            <sz val="9"/>
            <color indexed="81"/>
            <rFont val="Tahoma"/>
            <family val="2"/>
          </rPr>
          <t>HP3:</t>
        </r>
        <r>
          <rPr>
            <sz val="9"/>
            <color indexed="81"/>
            <rFont val="Tahoma"/>
            <family val="2"/>
          </rPr>
          <t xml:space="preserve">
SE NEL 2021 NON PRODUCE PUNTEGGIO VIENE ELIMINATO E PERDE I PUNTI</t>
        </r>
      </text>
    </comment>
    <comment ref="D237" authorId="4" shapeId="0" xr:uid="{00000000-0006-0000-0C00-000047000000}">
      <text>
        <r>
          <rPr>
            <b/>
            <sz val="9"/>
            <color indexed="81"/>
            <rFont val="Tahoma"/>
            <family val="2"/>
          </rPr>
          <t>HP3:</t>
        </r>
        <r>
          <rPr>
            <sz val="9"/>
            <color indexed="81"/>
            <rFont val="Tahoma"/>
            <family val="2"/>
          </rPr>
          <t xml:space="preserve">
SE NEL 2021 NON PRODUCE PUNTEGGIO VIENE ELIMINATO E PERDE I PUNTI</t>
        </r>
      </text>
    </comment>
    <comment ref="D242" authorId="5" shapeId="0" xr:uid="{00000000-0006-0000-0C00-000048000000}">
      <text>
        <r>
          <rPr>
            <b/>
            <sz val="9"/>
            <color indexed="81"/>
            <rFont val="Tahoma"/>
            <family val="2"/>
          </rPr>
          <t>pc:</t>
        </r>
        <r>
          <rPr>
            <sz val="9"/>
            <color indexed="81"/>
            <rFont val="Tahoma"/>
            <family val="2"/>
          </rPr>
          <t xml:space="preserve">
SE NEL 2020 NON PRODUCE PUNTEGGIO PERDE I PUNTI E VIENE ESCLUSO</t>
        </r>
      </text>
    </comment>
    <comment ref="D243" authorId="5" shapeId="0" xr:uid="{00000000-0006-0000-0C00-000049000000}">
      <text>
        <r>
          <rPr>
            <b/>
            <sz val="9"/>
            <color indexed="81"/>
            <rFont val="Tahoma"/>
            <family val="2"/>
          </rPr>
          <t>pc:</t>
        </r>
        <r>
          <rPr>
            <sz val="9"/>
            <color indexed="81"/>
            <rFont val="Tahoma"/>
            <family val="2"/>
          </rPr>
          <t xml:space="preserve">
SE NEL 2020 NON PRODUCE PUNTEGGIO PERDE I PUNTI E VIENE ESCLUSO</t>
        </r>
      </text>
    </comment>
    <comment ref="D244" authorId="5" shapeId="0" xr:uid="{00000000-0006-0000-0C00-00004A000000}">
      <text>
        <r>
          <rPr>
            <b/>
            <sz val="9"/>
            <color indexed="81"/>
            <rFont val="Tahoma"/>
            <family val="2"/>
          </rPr>
          <t>pc:</t>
        </r>
        <r>
          <rPr>
            <sz val="9"/>
            <color indexed="81"/>
            <rFont val="Tahoma"/>
            <family val="2"/>
          </rPr>
          <t xml:space="preserve">
SE NEL 2020 NON PRODUCE PUNTEGGIO VIENE ESCLUSO</t>
        </r>
      </text>
    </comment>
    <comment ref="D245" authorId="5" shapeId="0" xr:uid="{00000000-0006-0000-0C00-00004B000000}">
      <text>
        <r>
          <rPr>
            <b/>
            <sz val="9"/>
            <color indexed="81"/>
            <rFont val="Tahoma"/>
            <family val="2"/>
          </rPr>
          <t>pc:</t>
        </r>
        <r>
          <rPr>
            <sz val="9"/>
            <color indexed="81"/>
            <rFont val="Tahoma"/>
            <family val="2"/>
          </rPr>
          <t xml:space="preserve">
SE NEL 2020 NON PRODUCE PUNTEGGIO VIENE ESCLUSO</t>
        </r>
      </text>
    </comment>
    <comment ref="D246" authorId="5" shapeId="0" xr:uid="{00000000-0006-0000-0C00-00004C000000}">
      <text>
        <r>
          <rPr>
            <b/>
            <sz val="9"/>
            <color indexed="81"/>
            <rFont val="Tahoma"/>
            <family val="2"/>
          </rPr>
          <t>pc:</t>
        </r>
        <r>
          <rPr>
            <sz val="9"/>
            <color indexed="81"/>
            <rFont val="Tahoma"/>
            <family val="2"/>
          </rPr>
          <t xml:space="preserve">
SE NEL 2020 NON PRODUCE PUNTEGGIO VIENE ESCLUSO</t>
        </r>
      </text>
    </comment>
    <comment ref="D247" authorId="5" shapeId="0" xr:uid="{00000000-0006-0000-0C00-00004D000000}">
      <text>
        <r>
          <rPr>
            <b/>
            <sz val="9"/>
            <color indexed="81"/>
            <rFont val="Tahoma"/>
            <family val="2"/>
          </rPr>
          <t>pc:</t>
        </r>
        <r>
          <rPr>
            <sz val="9"/>
            <color indexed="81"/>
            <rFont val="Tahoma"/>
            <family val="2"/>
          </rPr>
          <t xml:space="preserve">
SE NEL 2020 NON PRODUCE PUNTEGGIO VIENE ESCLUSO</t>
        </r>
      </text>
    </comment>
    <comment ref="D248" authorId="5" shapeId="0" xr:uid="{00000000-0006-0000-0C00-00004E000000}">
      <text>
        <r>
          <rPr>
            <b/>
            <sz val="9"/>
            <color indexed="81"/>
            <rFont val="Tahoma"/>
            <family val="2"/>
          </rPr>
          <t>pc:</t>
        </r>
        <r>
          <rPr>
            <sz val="9"/>
            <color indexed="81"/>
            <rFont val="Tahoma"/>
            <family val="2"/>
          </rPr>
          <t xml:space="preserve">
SE NEL 2020 NON PRODUCE PUNTEGGIO PERDE I PUNTI E VIENE ESCLUSO</t>
        </r>
      </text>
    </comment>
    <comment ref="D249" authorId="5" shapeId="0" xr:uid="{00000000-0006-0000-0C00-00004F000000}">
      <text>
        <r>
          <rPr>
            <b/>
            <sz val="9"/>
            <color indexed="81"/>
            <rFont val="Tahoma"/>
            <family val="2"/>
          </rPr>
          <t>pc:</t>
        </r>
        <r>
          <rPr>
            <sz val="9"/>
            <color indexed="81"/>
            <rFont val="Tahoma"/>
            <family val="2"/>
          </rPr>
          <t xml:space="preserve">
SE NEL 2020 NON PRODUCE PUNTEGGIO VIENE ESCLUSO</t>
        </r>
      </text>
    </comment>
    <comment ref="D250" authorId="5" shapeId="0" xr:uid="{00000000-0006-0000-0C00-000050000000}">
      <text>
        <r>
          <rPr>
            <b/>
            <sz val="9"/>
            <color indexed="81"/>
            <rFont val="Tahoma"/>
            <family val="2"/>
          </rPr>
          <t>pc:</t>
        </r>
        <r>
          <rPr>
            <sz val="9"/>
            <color indexed="81"/>
            <rFont val="Tahoma"/>
            <family val="2"/>
          </rPr>
          <t xml:space="preserve">
SE NEL 2020 NON PRODUCE PUNTEGGIO VIENE ESCLUSO</t>
        </r>
      </text>
    </comment>
    <comment ref="D251" authorId="5" shapeId="0" xr:uid="{00000000-0006-0000-0C00-000051000000}">
      <text>
        <r>
          <rPr>
            <b/>
            <sz val="9"/>
            <color indexed="81"/>
            <rFont val="Tahoma"/>
            <family val="2"/>
          </rPr>
          <t>pc:</t>
        </r>
        <r>
          <rPr>
            <sz val="9"/>
            <color indexed="81"/>
            <rFont val="Tahoma"/>
            <family val="2"/>
          </rPr>
          <t xml:space="preserve">
SE NEL 2020 NON PRODUCE PUNTEGGIO VIENE ESCLUSO</t>
        </r>
      </text>
    </comment>
    <comment ref="I251" authorId="2" shapeId="0" xr:uid="{00000000-0006-0000-0C00-000052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52" authorId="5" shapeId="0" xr:uid="{00000000-0006-0000-0C00-000053000000}">
      <text>
        <r>
          <rPr>
            <b/>
            <sz val="9"/>
            <color indexed="81"/>
            <rFont val="Tahoma"/>
            <family val="2"/>
          </rPr>
          <t>pc:</t>
        </r>
        <r>
          <rPr>
            <sz val="9"/>
            <color indexed="81"/>
            <rFont val="Tahoma"/>
            <family val="2"/>
          </rPr>
          <t xml:space="preserve">
SE NEL 2020 NON PRODUCE PUNTEGGIO VIENE ESCLUSO</t>
        </r>
      </text>
    </comment>
    <comment ref="D253" authorId="5" shapeId="0" xr:uid="{00000000-0006-0000-0C00-000054000000}">
      <text>
        <r>
          <rPr>
            <b/>
            <sz val="9"/>
            <color indexed="81"/>
            <rFont val="Tahoma"/>
            <family val="2"/>
          </rPr>
          <t>pc:</t>
        </r>
        <r>
          <rPr>
            <sz val="9"/>
            <color indexed="81"/>
            <rFont val="Tahoma"/>
            <family val="2"/>
          </rPr>
          <t xml:space="preserve">
SE NEL 2020 NON PRODUCE PUNTEGGIO VIENE ESCLUSO
</t>
        </r>
      </text>
    </comment>
    <comment ref="D254" authorId="5" shapeId="0" xr:uid="{00000000-0006-0000-0C00-000055000000}">
      <text>
        <r>
          <rPr>
            <b/>
            <sz val="9"/>
            <color indexed="81"/>
            <rFont val="Tahoma"/>
            <family val="2"/>
          </rPr>
          <t>pc:</t>
        </r>
        <r>
          <rPr>
            <sz val="9"/>
            <color indexed="81"/>
            <rFont val="Tahoma"/>
            <family val="2"/>
          </rPr>
          <t xml:space="preserve">
SE NEL 2020 NON PRODUCE PUNTEGGIO VIENE ESCLUSO</t>
        </r>
      </text>
    </comment>
    <comment ref="D255" authorId="5" shapeId="0" xr:uid="{00000000-0006-0000-0C00-000056000000}">
      <text>
        <r>
          <rPr>
            <b/>
            <sz val="9"/>
            <color indexed="81"/>
            <rFont val="Tahoma"/>
            <family val="2"/>
          </rPr>
          <t>pc:</t>
        </r>
        <r>
          <rPr>
            <sz val="9"/>
            <color indexed="81"/>
            <rFont val="Tahoma"/>
            <family val="2"/>
          </rPr>
          <t xml:space="preserve">
SE NEL 2020 NON PRODUCE PUNTEGGIO PERDE I PUNTI E VIENE ESCLUSO</t>
        </r>
      </text>
    </comment>
    <comment ref="D256" authorId="5" shapeId="0" xr:uid="{00000000-0006-0000-0C00-000057000000}">
      <text>
        <r>
          <rPr>
            <b/>
            <sz val="9"/>
            <color indexed="81"/>
            <rFont val="Tahoma"/>
            <family val="2"/>
          </rPr>
          <t>pc:</t>
        </r>
        <r>
          <rPr>
            <sz val="9"/>
            <color indexed="81"/>
            <rFont val="Tahoma"/>
            <family val="2"/>
          </rPr>
          <t xml:space="preserve">
SE NEL 2020 NON PRODUCE PUNTEGGGIO VIENE ESCLUSO</t>
        </r>
      </text>
    </comment>
    <comment ref="D257" authorId="5" shapeId="0" xr:uid="{00000000-0006-0000-0C00-000058000000}">
      <text>
        <r>
          <rPr>
            <b/>
            <sz val="9"/>
            <color indexed="81"/>
            <rFont val="Tahoma"/>
            <family val="2"/>
          </rPr>
          <t>pc:</t>
        </r>
        <r>
          <rPr>
            <sz val="9"/>
            <color indexed="81"/>
            <rFont val="Tahoma"/>
            <family val="2"/>
          </rPr>
          <t xml:space="preserve">
SE NEL 2020 NON PRODUCE PUNTEGGIO VIENE ESCLUSO</t>
        </r>
      </text>
    </comment>
    <comment ref="D258" authorId="5" shapeId="0" xr:uid="{00000000-0006-0000-0C00-000059000000}">
      <text>
        <r>
          <rPr>
            <b/>
            <sz val="9"/>
            <color indexed="81"/>
            <rFont val="Tahoma"/>
            <family val="2"/>
          </rPr>
          <t>pc:</t>
        </r>
        <r>
          <rPr>
            <sz val="9"/>
            <color indexed="81"/>
            <rFont val="Tahoma"/>
            <family val="2"/>
          </rPr>
          <t xml:space="preserve">
SE NEL 2020 NON PRODUCE PUNTEGGIO VIENE ESCLUSO</t>
        </r>
      </text>
    </comment>
    <comment ref="D259" authorId="5" shapeId="0" xr:uid="{00000000-0006-0000-0C00-00005A000000}">
      <text>
        <r>
          <rPr>
            <b/>
            <sz val="9"/>
            <color indexed="81"/>
            <rFont val="Tahoma"/>
            <family val="2"/>
          </rPr>
          <t>pc:</t>
        </r>
        <r>
          <rPr>
            <sz val="9"/>
            <color indexed="81"/>
            <rFont val="Tahoma"/>
            <family val="2"/>
          </rPr>
          <t xml:space="preserve">
SE NEL 2020 NON PRODUCE PUNTEGGIO VIENE ESCLUSO</t>
        </r>
      </text>
    </comment>
    <comment ref="D260" authorId="5" shapeId="0" xr:uid="{00000000-0006-0000-0C00-00005B000000}">
      <text>
        <r>
          <rPr>
            <b/>
            <sz val="9"/>
            <color indexed="81"/>
            <rFont val="Tahoma"/>
            <family val="2"/>
          </rPr>
          <t>pc:</t>
        </r>
        <r>
          <rPr>
            <sz val="9"/>
            <color indexed="81"/>
            <rFont val="Tahoma"/>
            <family val="2"/>
          </rPr>
          <t xml:space="preserve">
SE NEL 2020 NON PRODUCE PUNTEGGIO VIENE ESCLUSO</t>
        </r>
      </text>
    </comment>
    <comment ref="D261" authorId="5" shapeId="0" xr:uid="{00000000-0006-0000-0C00-00005C000000}">
      <text>
        <r>
          <rPr>
            <b/>
            <sz val="9"/>
            <color indexed="81"/>
            <rFont val="Tahoma"/>
            <family val="2"/>
          </rPr>
          <t>pc:</t>
        </r>
        <r>
          <rPr>
            <sz val="9"/>
            <color indexed="81"/>
            <rFont val="Tahoma"/>
            <family val="2"/>
          </rPr>
          <t xml:space="preserve">
SE NEL 2020 NON PRODUCE PUNTEGGIO VIENE ESCLUSO</t>
        </r>
      </text>
    </comment>
    <comment ref="D262" authorId="5" shapeId="0" xr:uid="{00000000-0006-0000-0C00-00005D000000}">
      <text>
        <r>
          <rPr>
            <b/>
            <sz val="9"/>
            <color indexed="81"/>
            <rFont val="Tahoma"/>
            <family val="2"/>
          </rPr>
          <t>pc:</t>
        </r>
        <r>
          <rPr>
            <sz val="9"/>
            <color indexed="81"/>
            <rFont val="Tahoma"/>
            <family val="2"/>
          </rPr>
          <t xml:space="preserve">
SE NEL 2020 NON PRODUCE PUNTEGGIO VIENE ESCLUSO</t>
        </r>
      </text>
    </comment>
    <comment ref="D263" authorId="5" shapeId="0" xr:uid="{00000000-0006-0000-0C00-00005E000000}">
      <text>
        <r>
          <rPr>
            <b/>
            <sz val="9"/>
            <color indexed="81"/>
            <rFont val="Tahoma"/>
            <family val="2"/>
          </rPr>
          <t>pc:</t>
        </r>
        <r>
          <rPr>
            <sz val="9"/>
            <color indexed="81"/>
            <rFont val="Tahoma"/>
            <family val="2"/>
          </rPr>
          <t xml:space="preserve">
SE NEL 2020 NON PRODUCE PUNTEGGIO VIENE ESCLUSO</t>
        </r>
      </text>
    </comment>
    <comment ref="D264" authorId="5" shapeId="0" xr:uid="{00000000-0006-0000-0C00-00005F000000}">
      <text>
        <r>
          <rPr>
            <b/>
            <sz val="9"/>
            <color indexed="81"/>
            <rFont val="Tahoma"/>
            <family val="2"/>
          </rPr>
          <t>pc:</t>
        </r>
        <r>
          <rPr>
            <sz val="9"/>
            <color indexed="81"/>
            <rFont val="Tahoma"/>
            <family val="2"/>
          </rPr>
          <t xml:space="preserve">
SE NEL 2020 NON PRODUCE PUNTEGGIO VIENE ESCLUSO</t>
        </r>
      </text>
    </comment>
    <comment ref="D277" authorId="5" shapeId="0" xr:uid="{00000000-0006-0000-0C00-000060000000}">
      <text>
        <r>
          <rPr>
            <b/>
            <sz val="9"/>
            <color indexed="81"/>
            <rFont val="Tahoma"/>
            <family val="2"/>
          </rPr>
          <t>pc:</t>
        </r>
        <r>
          <rPr>
            <sz val="9"/>
            <color indexed="81"/>
            <rFont val="Tahoma"/>
            <family val="2"/>
          </rPr>
          <t xml:space="preserve">
SE NEL 2020 NON PRODUCE PUNTEGGIO PERDE I PUNTI E VIENE ESCLUSO</t>
        </r>
      </text>
    </comment>
    <comment ref="D287" authorId="5" shapeId="0" xr:uid="{00000000-0006-0000-0C00-000061000000}">
      <text>
        <r>
          <rPr>
            <b/>
            <sz val="9"/>
            <color indexed="81"/>
            <rFont val="Tahoma"/>
            <family val="2"/>
          </rPr>
          <t>pc:</t>
        </r>
        <r>
          <rPr>
            <sz val="9"/>
            <color indexed="81"/>
            <rFont val="Tahoma"/>
            <family val="2"/>
          </rPr>
          <t xml:space="preserve">
SE COLETTA MAURIZIO NEL 2019 NON PRODUCE PUNTEGGIO TORNA A 0</t>
        </r>
      </text>
    </comment>
    <comment ref="D288" authorId="5" shapeId="0" xr:uid="{00000000-0006-0000-0C00-000062000000}">
      <text>
        <r>
          <rPr>
            <b/>
            <sz val="9"/>
            <color indexed="81"/>
            <rFont val="Tahoma"/>
            <family val="2"/>
          </rPr>
          <t>pc:</t>
        </r>
        <r>
          <rPr>
            <sz val="9"/>
            <color indexed="81"/>
            <rFont val="Tahoma"/>
            <family val="2"/>
          </rPr>
          <t xml:space="preserve">
SE TROIANI NEL 2019 NON PRODUCE PUNTEGGIO TORNA A 0</t>
        </r>
      </text>
    </comment>
    <comment ref="D289" authorId="5" shapeId="0" xr:uid="{00000000-0006-0000-0C00-000063000000}">
      <text>
        <r>
          <rPr>
            <b/>
            <sz val="9"/>
            <color indexed="81"/>
            <rFont val="Tahoma"/>
            <family val="2"/>
          </rPr>
          <t>pc:</t>
        </r>
        <r>
          <rPr>
            <sz val="9"/>
            <color indexed="81"/>
            <rFont val="Tahoma"/>
            <family val="2"/>
          </rPr>
          <t xml:space="preserve">
SE ZAMAGNI VITTORIO NEL 2019 NON PRODUCE PUNTEGGIO TORNA A 0</t>
        </r>
      </text>
    </comment>
    <comment ref="D290" authorId="5" shapeId="0" xr:uid="{00000000-0006-0000-0C00-000064000000}">
      <text>
        <r>
          <rPr>
            <b/>
            <sz val="9"/>
            <color indexed="81"/>
            <rFont val="Tahoma"/>
            <family val="2"/>
          </rPr>
          <t>pc:</t>
        </r>
        <r>
          <rPr>
            <sz val="9"/>
            <color indexed="81"/>
            <rFont val="Tahoma"/>
            <family val="2"/>
          </rPr>
          <t xml:space="preserve">
SE COLETTA NEL 2019 NON PRODUCE PUNTEGGIO TORNA A 0</t>
        </r>
      </text>
    </comment>
    <comment ref="D291" authorId="5" shapeId="0" xr:uid="{00000000-0006-0000-0C00-000065000000}">
      <text>
        <r>
          <rPr>
            <b/>
            <sz val="9"/>
            <color indexed="81"/>
            <rFont val="Tahoma"/>
            <family val="2"/>
          </rPr>
          <t>pc:</t>
        </r>
        <r>
          <rPr>
            <sz val="9"/>
            <color indexed="81"/>
            <rFont val="Tahoma"/>
            <family val="2"/>
          </rPr>
          <t xml:space="preserve">
SE NEL 2020 NON PRODUCE PUNTEGGIO VIENE ESCLUSO</t>
        </r>
      </text>
    </comment>
    <comment ref="D295" authorId="5" shapeId="0" xr:uid="{00000000-0006-0000-0C00-000066000000}">
      <text>
        <r>
          <rPr>
            <b/>
            <sz val="9"/>
            <color indexed="81"/>
            <rFont val="Tahoma"/>
            <family val="2"/>
          </rPr>
          <t>pc:</t>
        </r>
        <r>
          <rPr>
            <sz val="9"/>
            <color indexed="81"/>
            <rFont val="Tahoma"/>
            <family val="2"/>
          </rPr>
          <t xml:space="preserve">
PER TRE ANNI CONSECUTIVI NON HA PRODOTTO PUNTEGGIO E PERTANTO VIENE ESCLUSO</t>
        </r>
      </text>
    </comment>
    <comment ref="D296" authorId="5" shapeId="0" xr:uid="{00000000-0006-0000-0C00-000067000000}">
      <text>
        <r>
          <rPr>
            <b/>
            <sz val="9"/>
            <color indexed="81"/>
            <rFont val="Tahoma"/>
            <family val="2"/>
          </rPr>
          <t>pc:</t>
        </r>
        <r>
          <rPr>
            <sz val="9"/>
            <color indexed="81"/>
            <rFont val="Tahoma"/>
            <family val="2"/>
          </rPr>
          <t xml:space="preserve">
PER TRE ANNI CONSECUTIVI NON HA PRODOTTO PUNTEGGIO E PERTANTO VIENE ESCLUSO</t>
        </r>
      </text>
    </comment>
    <comment ref="D297" authorId="5" shapeId="0" xr:uid="{00000000-0006-0000-0C00-000068000000}">
      <text>
        <r>
          <rPr>
            <b/>
            <sz val="9"/>
            <color indexed="81"/>
            <rFont val="Tahoma"/>
            <family val="2"/>
          </rPr>
          <t>pc:</t>
        </r>
        <r>
          <rPr>
            <sz val="9"/>
            <color indexed="81"/>
            <rFont val="Tahoma"/>
            <family val="2"/>
          </rPr>
          <t xml:space="preserve">
PER TRE ANNI CONSECUTIVI NON HA PRODOTTO PUNTEGGIO E PERTANTO VIENE ESCLUSO</t>
        </r>
      </text>
    </comment>
    <comment ref="D298" authorId="5" shapeId="0" xr:uid="{00000000-0006-0000-0C00-000069000000}">
      <text>
        <r>
          <rPr>
            <b/>
            <sz val="9"/>
            <color indexed="81"/>
            <rFont val="Tahoma"/>
            <family val="2"/>
          </rPr>
          <t>pc:</t>
        </r>
        <r>
          <rPr>
            <sz val="9"/>
            <color indexed="81"/>
            <rFont val="Tahoma"/>
            <family val="2"/>
          </rPr>
          <t xml:space="preserve">
PER TRE ANNI CONSECUTIVI NON HA PRODOTTO PUNTEGGIO E PERTANTO VIENE ESCLUSO</t>
        </r>
      </text>
    </comment>
    <comment ref="D299" authorId="5" shapeId="0" xr:uid="{00000000-0006-0000-0C00-00006A000000}">
      <text>
        <r>
          <rPr>
            <b/>
            <sz val="9"/>
            <color indexed="81"/>
            <rFont val="Tahoma"/>
            <family val="2"/>
          </rPr>
          <t>pc:</t>
        </r>
        <r>
          <rPr>
            <sz val="9"/>
            <color indexed="81"/>
            <rFont val="Tahoma"/>
            <family val="2"/>
          </rPr>
          <t xml:space="preserve">
PER TRE ANNI CONSECUTIVI NON HA PRODOTTO PUNTEGGIO E PERTANTO VIENE ESCLUSO</t>
        </r>
      </text>
    </comment>
    <comment ref="D300" authorId="5" shapeId="0" xr:uid="{00000000-0006-0000-0C00-00006B000000}">
      <text>
        <r>
          <rPr>
            <b/>
            <sz val="9"/>
            <color indexed="81"/>
            <rFont val="Tahoma"/>
            <family val="2"/>
          </rPr>
          <t>pc:</t>
        </r>
        <r>
          <rPr>
            <sz val="9"/>
            <color indexed="81"/>
            <rFont val="Tahoma"/>
            <family val="2"/>
          </rPr>
          <t xml:space="preserve">
PER TRE ANNI CONSECUTIVI NON HA PRODOTTO PUNTEGGIO E PERTANTO VIENE ESCLUSO</t>
        </r>
      </text>
    </comment>
    <comment ref="D301" authorId="5" shapeId="0" xr:uid="{00000000-0006-0000-0C00-00006C000000}">
      <text>
        <r>
          <rPr>
            <b/>
            <sz val="9"/>
            <color indexed="81"/>
            <rFont val="Tahoma"/>
            <family val="2"/>
          </rPr>
          <t>pc:</t>
        </r>
        <r>
          <rPr>
            <sz val="9"/>
            <color indexed="81"/>
            <rFont val="Tahoma"/>
            <family val="2"/>
          </rPr>
          <t xml:space="preserve">
PER TRE ANNI CONSECUTIVI NON HA PRODOTTO PUNTEGGIO E PERTANTO VIENE ESCLUSO</t>
        </r>
      </text>
    </comment>
    <comment ref="D302" authorId="5" shapeId="0" xr:uid="{00000000-0006-0000-0C00-00006D000000}">
      <text>
        <r>
          <rPr>
            <b/>
            <sz val="9"/>
            <color indexed="81"/>
            <rFont val="Tahoma"/>
            <family val="2"/>
          </rPr>
          <t>pc:</t>
        </r>
        <r>
          <rPr>
            <sz val="9"/>
            <color indexed="81"/>
            <rFont val="Tahoma"/>
            <family val="2"/>
          </rPr>
          <t xml:space="preserve">
PER TRE ANNI CONSECUTIVI NON HA PRODOTTO PUNTEGGIO E PERTANTO VIENE ESCLUSO</t>
        </r>
      </text>
    </comment>
    <comment ref="D303" authorId="5" shapeId="0" xr:uid="{00000000-0006-0000-0C00-00006E000000}">
      <text>
        <r>
          <rPr>
            <b/>
            <sz val="9"/>
            <color indexed="81"/>
            <rFont val="Tahoma"/>
            <family val="2"/>
          </rPr>
          <t>pc:</t>
        </r>
        <r>
          <rPr>
            <sz val="9"/>
            <color indexed="81"/>
            <rFont val="Tahoma"/>
            <family val="2"/>
          </rPr>
          <t xml:space="preserve">
PER TRE ANNI CONSECUTIVI NON HA PRODOTTO PUNTEGGIO E PERTANTO VIENE ESCLUSO</t>
        </r>
      </text>
    </comment>
    <comment ref="D304" authorId="5" shapeId="0" xr:uid="{00000000-0006-0000-0C00-00006F000000}">
      <text>
        <r>
          <rPr>
            <b/>
            <sz val="9"/>
            <color indexed="81"/>
            <rFont val="Tahoma"/>
            <family val="2"/>
          </rPr>
          <t>pc:</t>
        </r>
        <r>
          <rPr>
            <sz val="9"/>
            <color indexed="81"/>
            <rFont val="Tahoma"/>
            <family val="2"/>
          </rPr>
          <t xml:space="preserve">
PER TRE ANNI CONSECUTIVI NON HA PRODOTTO PUNTEGGIO E PERTANTO VIENE ESCLUSO</t>
        </r>
      </text>
    </comment>
    <comment ref="D305" authorId="5" shapeId="0" xr:uid="{00000000-0006-0000-0C00-000070000000}">
      <text>
        <r>
          <rPr>
            <b/>
            <sz val="9"/>
            <color indexed="81"/>
            <rFont val="Tahoma"/>
            <family val="2"/>
          </rPr>
          <t>pc:</t>
        </r>
        <r>
          <rPr>
            <sz val="9"/>
            <color indexed="81"/>
            <rFont val="Tahoma"/>
            <family val="2"/>
          </rPr>
          <t xml:space="preserve">
PER TRE ANNI CONSECUTIVI NON HA PRODOTTO PUNTEGGIO E PERTANTO VIENE ESCLUSO</t>
        </r>
      </text>
    </comment>
    <comment ref="I369" authorId="5" shapeId="0" xr:uid="{00000000-0006-0000-0C00-000071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HP1</author>
    <author>Oscar</author>
    <author>utente</author>
    <author>OSCAR</author>
    <author>HP3</author>
    <author>pc</author>
  </authors>
  <commentList>
    <comment ref="D23" authorId="0" shapeId="0" xr:uid="{00000000-0006-0000-0D00-000001000000}">
      <text>
        <r>
          <rPr>
            <b/>
            <sz val="9"/>
            <color indexed="81"/>
            <rFont val="Tahoma"/>
            <family val="2"/>
          </rPr>
          <t>HP1:</t>
        </r>
        <r>
          <rPr>
            <sz val="9"/>
            <color indexed="81"/>
            <rFont val="Tahoma"/>
            <family val="2"/>
          </rPr>
          <t xml:space="preserve">
SE NEL 2023 NON PRODUCE PUNTEGGIO VIENE ESCLUSO E PERDE I PUNTI</t>
        </r>
      </text>
    </comment>
    <comment ref="D35" authorId="1" shapeId="0" xr:uid="{00000000-0006-0000-0D00-000002000000}">
      <text>
        <r>
          <rPr>
            <b/>
            <sz val="9"/>
            <color indexed="81"/>
            <rFont val="Tahoma"/>
            <family val="2"/>
          </rPr>
          <t>Oscar:</t>
        </r>
        <r>
          <rPr>
            <sz val="9"/>
            <color indexed="81"/>
            <rFont val="Tahoma"/>
            <family val="2"/>
          </rPr>
          <t xml:space="preserve">
SE NEL 2024 NON PRODUCE PRESENZE PERDE I PUNTI E VIENE ESCLUSO</t>
        </r>
      </text>
    </comment>
    <comment ref="I36" authorId="2" shapeId="0" xr:uid="{00000000-0006-0000-0D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7" authorId="1" shapeId="0" xr:uid="{00000000-0006-0000-0D00-000004000000}">
      <text>
        <r>
          <rPr>
            <b/>
            <sz val="9"/>
            <color indexed="81"/>
            <rFont val="Tahoma"/>
            <family val="2"/>
          </rPr>
          <t>Oscar:</t>
        </r>
        <r>
          <rPr>
            <sz val="9"/>
            <color indexed="81"/>
            <rFont val="Tahoma"/>
            <family val="2"/>
          </rPr>
          <t xml:space="preserve">
SE NEL 2024 NON PRODUCE PRESENZE PERDE I PUNTI E VIENE ESCLUSO</t>
        </r>
      </text>
    </comment>
    <comment ref="D41" authorId="1" shapeId="0" xr:uid="{00000000-0006-0000-0D00-000005000000}">
      <text>
        <r>
          <rPr>
            <b/>
            <sz val="9"/>
            <color indexed="81"/>
            <rFont val="Tahoma"/>
            <family val="2"/>
          </rPr>
          <t>Oscar:</t>
        </r>
        <r>
          <rPr>
            <sz val="9"/>
            <color indexed="81"/>
            <rFont val="Tahoma"/>
            <family val="2"/>
          </rPr>
          <t xml:space="preserve">
SE NEL 2024 NON PRODUCE PRESENZE PERDE I PUNTI E VIENE ESCLUSO</t>
        </r>
      </text>
    </comment>
    <comment ref="D42" authorId="1" shapeId="0" xr:uid="{00000000-0006-0000-0D00-000006000000}">
      <text>
        <r>
          <rPr>
            <b/>
            <sz val="9"/>
            <color indexed="81"/>
            <rFont val="Tahoma"/>
            <family val="2"/>
          </rPr>
          <t>Oscar:</t>
        </r>
        <r>
          <rPr>
            <sz val="9"/>
            <color indexed="81"/>
            <rFont val="Tahoma"/>
            <family val="2"/>
          </rPr>
          <t xml:space="preserve">
SE NEL 2024 NON PRODUCE PRESENZE PERDE I PUNTI E VIENE ESCLUSO</t>
        </r>
      </text>
    </comment>
    <comment ref="D46" authorId="1" shapeId="0" xr:uid="{00000000-0006-0000-0D00-000007000000}">
      <text>
        <r>
          <rPr>
            <b/>
            <sz val="9"/>
            <color indexed="81"/>
            <rFont val="Tahoma"/>
            <family val="2"/>
          </rPr>
          <t>Oscar:</t>
        </r>
        <r>
          <rPr>
            <sz val="9"/>
            <color indexed="81"/>
            <rFont val="Tahoma"/>
            <family val="2"/>
          </rPr>
          <t xml:space="preserve">
SE NEL 2024 NON PRODUCE PRESENZE PERDE I PUNTI E VIENE ESCLUSO</t>
        </r>
      </text>
    </comment>
    <comment ref="D48" authorId="1" shapeId="0" xr:uid="{00000000-0006-0000-0D00-000008000000}">
      <text>
        <r>
          <rPr>
            <b/>
            <sz val="9"/>
            <color indexed="81"/>
            <rFont val="Tahoma"/>
            <family val="2"/>
          </rPr>
          <t>Oscar:</t>
        </r>
        <r>
          <rPr>
            <sz val="9"/>
            <color indexed="81"/>
            <rFont val="Tahoma"/>
            <family val="2"/>
          </rPr>
          <t xml:space="preserve">
SE NEL 2024 NON PRODUCE PRESENZE PERDE I PUNTI E VIENE ESCLUSO</t>
        </r>
      </text>
    </comment>
    <comment ref="D53" authorId="1" shapeId="0" xr:uid="{00000000-0006-0000-0D00-000009000000}">
      <text>
        <r>
          <rPr>
            <b/>
            <sz val="9"/>
            <color indexed="81"/>
            <rFont val="Tahoma"/>
            <family val="2"/>
          </rPr>
          <t>Oscar:</t>
        </r>
        <r>
          <rPr>
            <sz val="9"/>
            <color indexed="81"/>
            <rFont val="Tahoma"/>
            <family val="2"/>
          </rPr>
          <t xml:space="preserve">
SE NEL 2024 NON PRODUCE PRESENZE PERDE I PUNTI E VIENE ESCLUSO</t>
        </r>
      </text>
    </comment>
    <comment ref="D57" authorId="1" shapeId="0" xr:uid="{00000000-0006-0000-0D00-00000A000000}">
      <text>
        <r>
          <rPr>
            <b/>
            <sz val="9"/>
            <color indexed="81"/>
            <rFont val="Tahoma"/>
            <family val="2"/>
          </rPr>
          <t>Oscar:</t>
        </r>
        <r>
          <rPr>
            <sz val="9"/>
            <color indexed="81"/>
            <rFont val="Tahoma"/>
            <family val="2"/>
          </rPr>
          <t xml:space="preserve">
SE NEL 2024 NON PRODUCE PRESENZE PERDE I PUNTI E VIENE ESCLUSO</t>
        </r>
      </text>
    </comment>
    <comment ref="D60" authorId="1" shapeId="0" xr:uid="{00000000-0006-0000-0D00-00000B000000}">
      <text>
        <r>
          <rPr>
            <b/>
            <sz val="9"/>
            <color indexed="81"/>
            <rFont val="Tahoma"/>
            <family val="2"/>
          </rPr>
          <t>Oscar:</t>
        </r>
        <r>
          <rPr>
            <sz val="9"/>
            <color indexed="81"/>
            <rFont val="Tahoma"/>
            <family val="2"/>
          </rPr>
          <t xml:space="preserve">
SE NEL 2024 NON PRODUCE PUNTEGGIO PERDE I PUNTI E VIENE ESCLUSO</t>
        </r>
      </text>
    </comment>
    <comment ref="D63" authorId="1" shapeId="0" xr:uid="{00000000-0006-0000-0D00-00000C000000}">
      <text>
        <r>
          <rPr>
            <b/>
            <sz val="9"/>
            <color indexed="81"/>
            <rFont val="Tahoma"/>
            <family val="2"/>
          </rPr>
          <t>Oscar:</t>
        </r>
        <r>
          <rPr>
            <sz val="9"/>
            <color indexed="81"/>
            <rFont val="Tahoma"/>
            <family val="2"/>
          </rPr>
          <t xml:space="preserve">
SE NEL 2024 NON PRODUCE PRESENZE PERDE I PUNTI E VIENE ESCLUSO</t>
        </r>
      </text>
    </comment>
    <comment ref="D66" authorId="1" shapeId="0" xr:uid="{00000000-0006-0000-0D00-00000D000000}">
      <text>
        <r>
          <rPr>
            <b/>
            <sz val="9"/>
            <color indexed="81"/>
            <rFont val="Tahoma"/>
            <family val="2"/>
          </rPr>
          <t>Oscar:</t>
        </r>
        <r>
          <rPr>
            <sz val="9"/>
            <color indexed="81"/>
            <rFont val="Tahoma"/>
            <family val="2"/>
          </rPr>
          <t xml:space="preserve">
SE NEL 2024 NON PRODUCE PRESENZE PERDE I PUNTI E VIENE ESCLUSO</t>
        </r>
      </text>
    </comment>
    <comment ref="D68" authorId="1" shapeId="0" xr:uid="{00000000-0006-0000-0D00-00000E000000}">
      <text>
        <r>
          <rPr>
            <b/>
            <sz val="9"/>
            <color indexed="81"/>
            <rFont val="Tahoma"/>
            <family val="2"/>
          </rPr>
          <t>Oscar:</t>
        </r>
        <r>
          <rPr>
            <sz val="9"/>
            <color indexed="81"/>
            <rFont val="Tahoma"/>
            <family val="2"/>
          </rPr>
          <t xml:space="preserve">
SE NEL 2024 NON PRODUCE PRESENZE PERDE I PUNTI E VIENE ESCLUSO</t>
        </r>
      </text>
    </comment>
    <comment ref="D69" authorId="1" shapeId="0" xr:uid="{00000000-0006-0000-0D00-00000F000000}">
      <text>
        <r>
          <rPr>
            <b/>
            <sz val="9"/>
            <color indexed="81"/>
            <rFont val="Tahoma"/>
            <family val="2"/>
          </rPr>
          <t>Oscar:</t>
        </r>
        <r>
          <rPr>
            <sz val="9"/>
            <color indexed="81"/>
            <rFont val="Tahoma"/>
            <family val="2"/>
          </rPr>
          <t xml:space="preserve">
SE NEL 2024 NON PRODUCE PRESENZE PERDE I PUNTI E VIENE ESCLUSO</t>
        </r>
      </text>
    </comment>
    <comment ref="D70" authorId="1" shapeId="0" xr:uid="{00000000-0006-0000-0D00-000010000000}">
      <text>
        <r>
          <rPr>
            <b/>
            <sz val="9"/>
            <color indexed="81"/>
            <rFont val="Tahoma"/>
            <family val="2"/>
          </rPr>
          <t>Oscar:</t>
        </r>
        <r>
          <rPr>
            <sz val="9"/>
            <color indexed="81"/>
            <rFont val="Tahoma"/>
            <family val="2"/>
          </rPr>
          <t xml:space="preserve">
SE NEL 2024 NON PRODUCE PRESENZE PERDE I PUNTI E VIENE ESCLUSO</t>
        </r>
      </text>
    </comment>
    <comment ref="D77" authorId="1" shapeId="0" xr:uid="{00000000-0006-0000-0D00-000011000000}">
      <text>
        <r>
          <rPr>
            <b/>
            <sz val="9"/>
            <color indexed="81"/>
            <rFont val="Tahoma"/>
            <family val="2"/>
          </rPr>
          <t>Oscar:</t>
        </r>
        <r>
          <rPr>
            <sz val="9"/>
            <color indexed="81"/>
            <rFont val="Tahoma"/>
            <family val="2"/>
          </rPr>
          <t xml:space="preserve">
SE NEL 2024 NON PRODUCE PRESENZE PERDE I PUNTI E VIENE ESCLUSO</t>
        </r>
      </text>
    </comment>
    <comment ref="D79" authorId="1" shapeId="0" xr:uid="{00000000-0006-0000-0D00-000012000000}">
      <text>
        <r>
          <rPr>
            <b/>
            <sz val="9"/>
            <color indexed="81"/>
            <rFont val="Tahoma"/>
            <family val="2"/>
          </rPr>
          <t>Oscar:</t>
        </r>
        <r>
          <rPr>
            <sz val="9"/>
            <color indexed="81"/>
            <rFont val="Tahoma"/>
            <family val="2"/>
          </rPr>
          <t xml:space="preserve">
SE NEL 2024 NON PRODUCE PRESENZE PERDE I PUNTI E VIENE ESCLUSO</t>
        </r>
      </text>
    </comment>
    <comment ref="D80" authorId="1" shapeId="0" xr:uid="{00000000-0006-0000-0D00-000013000000}">
      <text>
        <r>
          <rPr>
            <b/>
            <sz val="9"/>
            <color indexed="81"/>
            <rFont val="Tahoma"/>
            <family val="2"/>
          </rPr>
          <t>Oscar:</t>
        </r>
        <r>
          <rPr>
            <sz val="9"/>
            <color indexed="81"/>
            <rFont val="Tahoma"/>
            <family val="2"/>
          </rPr>
          <t xml:space="preserve">
SE NEL 2024 NON PRODUCE PRESENZE PERDE I PUNTI E VIENE ESCLUSO</t>
        </r>
      </text>
    </comment>
    <comment ref="D82" authorId="1" shapeId="0" xr:uid="{00000000-0006-0000-0D00-000014000000}">
      <text>
        <r>
          <rPr>
            <b/>
            <sz val="9"/>
            <color indexed="81"/>
            <rFont val="Tahoma"/>
            <family val="2"/>
          </rPr>
          <t>Oscar:</t>
        </r>
        <r>
          <rPr>
            <sz val="9"/>
            <color indexed="81"/>
            <rFont val="Tahoma"/>
            <family val="2"/>
          </rPr>
          <t xml:space="preserve">
SE NEL 2024 NON PRODUCE PRESENZE PERDE I PUNTI E VIENE ESCLUSO</t>
        </r>
      </text>
    </comment>
    <comment ref="D89" authorId="1" shapeId="0" xr:uid="{00000000-0006-0000-0D00-000015000000}">
      <text>
        <r>
          <rPr>
            <b/>
            <sz val="9"/>
            <color indexed="81"/>
            <rFont val="Tahoma"/>
            <family val="2"/>
          </rPr>
          <t>Oscar:</t>
        </r>
        <r>
          <rPr>
            <sz val="9"/>
            <color indexed="81"/>
            <rFont val="Tahoma"/>
            <family val="2"/>
          </rPr>
          <t xml:space="preserve">
SE NEL 2024 NON PRODUCE PRESENZE PERDE I PUNTI E VIENE ESCLUSO</t>
        </r>
      </text>
    </comment>
    <comment ref="F92" authorId="3" shapeId="0" xr:uid="{00000000-0006-0000-0D00-00001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I94" authorId="2" shapeId="0" xr:uid="{00000000-0006-0000-0D00-00001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29" authorId="0" shapeId="0" xr:uid="{00000000-0006-0000-0D00-000018000000}">
      <text>
        <r>
          <rPr>
            <b/>
            <sz val="9"/>
            <color indexed="81"/>
            <rFont val="Tahoma"/>
            <family val="2"/>
          </rPr>
          <t>HP1:</t>
        </r>
        <r>
          <rPr>
            <sz val="9"/>
            <color indexed="81"/>
            <rFont val="Tahoma"/>
            <family val="2"/>
          </rPr>
          <t xml:space="preserve">
SE NEL 2023 NON PRODUCE PUNTEGGIO VIENE ESCLUSO E PERDE I PUNTI</t>
        </r>
      </text>
    </comment>
    <comment ref="D130" authorId="0" shapeId="0" xr:uid="{00000000-0006-0000-0D00-000019000000}">
      <text>
        <r>
          <rPr>
            <b/>
            <sz val="9"/>
            <color indexed="81"/>
            <rFont val="Tahoma"/>
            <family val="2"/>
          </rPr>
          <t>HP1:</t>
        </r>
        <r>
          <rPr>
            <sz val="9"/>
            <color indexed="81"/>
            <rFont val="Tahoma"/>
            <family val="2"/>
          </rPr>
          <t xml:space="preserve">
SE NEL 2023 NON PRODUCE PUNTEGGIO VIENE ESCLUSO E PERDE I PUNTI</t>
        </r>
      </text>
    </comment>
    <comment ref="D131" authorId="0" shapeId="0" xr:uid="{00000000-0006-0000-0D00-00001A000000}">
      <text>
        <r>
          <rPr>
            <b/>
            <sz val="9"/>
            <color indexed="81"/>
            <rFont val="Tahoma"/>
            <family val="2"/>
          </rPr>
          <t>HP1:</t>
        </r>
        <r>
          <rPr>
            <sz val="9"/>
            <color indexed="81"/>
            <rFont val="Tahoma"/>
            <family val="2"/>
          </rPr>
          <t xml:space="preserve">
SE NEL 2023 NON PRODUCE PUNTEGGIO VIENE ESCLUSO E PERDE I PUNTI</t>
        </r>
      </text>
    </comment>
    <comment ref="D132" authorId="0" shapeId="0" xr:uid="{00000000-0006-0000-0D00-00001B000000}">
      <text>
        <r>
          <rPr>
            <b/>
            <sz val="9"/>
            <color indexed="81"/>
            <rFont val="Tahoma"/>
            <family val="2"/>
          </rPr>
          <t>HP1:</t>
        </r>
        <r>
          <rPr>
            <sz val="9"/>
            <color indexed="81"/>
            <rFont val="Tahoma"/>
            <family val="2"/>
          </rPr>
          <t xml:space="preserve">
SE NEL 2023 NON PRODUCE PUNTEGGIO VIENE ESCLUSO E PERDE I PUNTI</t>
        </r>
      </text>
    </comment>
    <comment ref="D133" authorId="0" shapeId="0" xr:uid="{00000000-0006-0000-0D00-00001C000000}">
      <text>
        <r>
          <rPr>
            <b/>
            <sz val="9"/>
            <color indexed="81"/>
            <rFont val="Tahoma"/>
            <family val="2"/>
          </rPr>
          <t>HP1:</t>
        </r>
        <r>
          <rPr>
            <sz val="9"/>
            <color indexed="81"/>
            <rFont val="Tahoma"/>
            <family val="2"/>
          </rPr>
          <t xml:space="preserve">
SE NEL 2023 NON PRODUCE PUNTEGGIO VIENE ESCLUSO E PERDE I PUNTI</t>
        </r>
      </text>
    </comment>
    <comment ref="D134" authorId="0" shapeId="0" xr:uid="{00000000-0006-0000-0D00-00001D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D00-00001E000000}">
      <text>
        <r>
          <rPr>
            <b/>
            <sz val="9"/>
            <color indexed="81"/>
            <rFont val="Tahoma"/>
            <family val="2"/>
          </rPr>
          <t>HP1:</t>
        </r>
        <r>
          <rPr>
            <sz val="9"/>
            <color indexed="81"/>
            <rFont val="Tahoma"/>
            <family val="2"/>
          </rPr>
          <t xml:space="preserve">
SE NEL 2023 NON PRODUCE PUNTEGGIO VIENE ESCLUSO E PERDE I PUNTI</t>
        </r>
      </text>
    </comment>
    <comment ref="D136" authorId="0" shapeId="0" xr:uid="{00000000-0006-0000-0D00-00001F000000}">
      <text>
        <r>
          <rPr>
            <b/>
            <sz val="9"/>
            <color indexed="81"/>
            <rFont val="Tahoma"/>
            <family val="2"/>
          </rPr>
          <t>HP1:</t>
        </r>
        <r>
          <rPr>
            <sz val="9"/>
            <color indexed="81"/>
            <rFont val="Tahoma"/>
            <family val="2"/>
          </rPr>
          <t xml:space="preserve">
SE NEL 2023 NON PRODUCE PUNTEGGIO VIENE ESCLUSO E PERDE I PUNTI</t>
        </r>
      </text>
    </comment>
    <comment ref="D137" authorId="0" shapeId="0" xr:uid="{00000000-0006-0000-0D00-000020000000}">
      <text>
        <r>
          <rPr>
            <b/>
            <sz val="9"/>
            <color indexed="81"/>
            <rFont val="Tahoma"/>
            <family val="2"/>
          </rPr>
          <t>HP1:</t>
        </r>
        <r>
          <rPr>
            <sz val="9"/>
            <color indexed="81"/>
            <rFont val="Tahoma"/>
            <family val="2"/>
          </rPr>
          <t xml:space="preserve">
SE NEL 2023 NON PRODUCE PUNTEGGIO VIENE ESCLUSO E PERDE I PUNTI</t>
        </r>
      </text>
    </comment>
    <comment ref="D138" authorId="0" shapeId="0" xr:uid="{00000000-0006-0000-0D00-000021000000}">
      <text>
        <r>
          <rPr>
            <b/>
            <sz val="9"/>
            <color indexed="81"/>
            <rFont val="Tahoma"/>
            <family val="2"/>
          </rPr>
          <t>HP1:</t>
        </r>
        <r>
          <rPr>
            <sz val="9"/>
            <color indexed="81"/>
            <rFont val="Tahoma"/>
            <family val="2"/>
          </rPr>
          <t xml:space="preserve">
SE NEL 2023 NON PRODUCE PUNTEGGIO VIENE ESCLUSO E PERDE I PUNTI</t>
        </r>
      </text>
    </comment>
    <comment ref="D139" authorId="0" shapeId="0" xr:uid="{00000000-0006-0000-0D00-000022000000}">
      <text>
        <r>
          <rPr>
            <b/>
            <sz val="9"/>
            <color indexed="81"/>
            <rFont val="Tahoma"/>
            <family val="2"/>
          </rPr>
          <t>HP1:</t>
        </r>
        <r>
          <rPr>
            <sz val="9"/>
            <color indexed="81"/>
            <rFont val="Tahoma"/>
            <family val="2"/>
          </rPr>
          <t xml:space="preserve">
SE NEL 2023 NON PRODUCE PUNTEGGIO VIENE ESCLUSO E PERDE I PUNTI</t>
        </r>
      </text>
    </comment>
    <comment ref="D145" authorId="0" shapeId="0" xr:uid="{00000000-0006-0000-0D00-000023000000}">
      <text>
        <r>
          <rPr>
            <b/>
            <sz val="9"/>
            <color indexed="81"/>
            <rFont val="Tahoma"/>
            <family val="2"/>
          </rPr>
          <t>HP1:</t>
        </r>
        <r>
          <rPr>
            <sz val="9"/>
            <color indexed="81"/>
            <rFont val="Tahoma"/>
            <family val="2"/>
          </rPr>
          <t xml:space="preserve">
SE NEL 2023 NON PRODUCE PUNTEGGIO VIENE ESCLUSO E PERDE I PUNTI</t>
        </r>
      </text>
    </comment>
    <comment ref="D146" authorId="0" shapeId="0" xr:uid="{00000000-0006-0000-0D00-000024000000}">
      <text>
        <r>
          <rPr>
            <b/>
            <sz val="9"/>
            <color indexed="81"/>
            <rFont val="Tahoma"/>
            <family val="2"/>
          </rPr>
          <t>HP1:</t>
        </r>
        <r>
          <rPr>
            <sz val="9"/>
            <color indexed="81"/>
            <rFont val="Tahoma"/>
            <family val="2"/>
          </rPr>
          <t xml:space="preserve">
SE NEL 2023 NON PRODUCE PUNTEGGIO VIENE ESCLUSO E PERDE I PUNTI</t>
        </r>
      </text>
    </comment>
    <comment ref="D148" authorId="0" shapeId="0" xr:uid="{00000000-0006-0000-0D00-000025000000}">
      <text>
        <r>
          <rPr>
            <b/>
            <sz val="9"/>
            <color indexed="81"/>
            <rFont val="Tahoma"/>
            <family val="2"/>
          </rPr>
          <t>HP1:</t>
        </r>
        <r>
          <rPr>
            <sz val="9"/>
            <color indexed="81"/>
            <rFont val="Tahoma"/>
            <family val="2"/>
          </rPr>
          <t xml:space="preserve">
SE NEL 2023 NON PRODUCE PUNTEGGIO VIENE ESCLUSO E PERDE I PUNTI</t>
        </r>
      </text>
    </comment>
    <comment ref="D151" authorId="1"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52" authorId="0" shapeId="0" xr:uid="{00000000-0006-0000-0D00-000027000000}">
      <text>
        <r>
          <rPr>
            <b/>
            <sz val="9"/>
            <color indexed="81"/>
            <rFont val="Tahoma"/>
            <family val="2"/>
          </rPr>
          <t>HP1:</t>
        </r>
        <r>
          <rPr>
            <sz val="9"/>
            <color indexed="81"/>
            <rFont val="Tahoma"/>
            <family val="2"/>
          </rPr>
          <t xml:space="preserve">
SE NEL 2023 NON PRODUCE PUNTEGGIO VIENE ESCLUSO E PERDE I PUNTI</t>
        </r>
      </text>
    </comment>
    <comment ref="D157" authorId="0" shapeId="0" xr:uid="{00000000-0006-0000-0D00-000028000000}">
      <text>
        <r>
          <rPr>
            <b/>
            <sz val="9"/>
            <color indexed="81"/>
            <rFont val="Tahoma"/>
            <family val="2"/>
          </rPr>
          <t>HP1:</t>
        </r>
        <r>
          <rPr>
            <sz val="9"/>
            <color indexed="81"/>
            <rFont val="Tahoma"/>
            <family val="2"/>
          </rPr>
          <t xml:space="preserve">
SE NEL 2023 NON PRODUCE PUNTEGGIO VIENE ESCLUSO E PERDE I PUNTI</t>
        </r>
      </text>
    </comment>
    <comment ref="D158" authorId="1" shapeId="0" xr:uid="{00000000-0006-0000-0D00-000029000000}">
      <text>
        <r>
          <rPr>
            <b/>
            <sz val="9"/>
            <color indexed="81"/>
            <rFont val="Tahoma"/>
            <family val="2"/>
          </rPr>
          <t>Oscar:</t>
        </r>
        <r>
          <rPr>
            <sz val="9"/>
            <color indexed="81"/>
            <rFont val="Tahoma"/>
            <family val="2"/>
          </rPr>
          <t xml:space="preserve">
ESCLUSO IL 01/03/2024 PROT. 0079429/2024</t>
        </r>
      </text>
    </comment>
    <comment ref="D163" authorId="0" shapeId="0" xr:uid="{00000000-0006-0000-0D00-00002A000000}">
      <text>
        <r>
          <rPr>
            <b/>
            <sz val="9"/>
            <color indexed="81"/>
            <rFont val="Tahoma"/>
            <family val="2"/>
          </rPr>
          <t>HP1:</t>
        </r>
        <r>
          <rPr>
            <sz val="9"/>
            <color indexed="81"/>
            <rFont val="Tahoma"/>
            <family val="2"/>
          </rPr>
          <t xml:space="preserve">
SE NEL 2023 NON PRODUCE PUNTEGGIO VIENE ESCLUSO E PERDE I PUNTI</t>
        </r>
      </text>
    </comment>
    <comment ref="D164" authorId="0" shapeId="0" xr:uid="{00000000-0006-0000-0D00-00002B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D00-00002C000000}">
      <text>
        <r>
          <rPr>
            <b/>
            <sz val="9"/>
            <color indexed="81"/>
            <rFont val="Tahoma"/>
            <family val="2"/>
          </rPr>
          <t>OSCAR:</t>
        </r>
        <r>
          <rPr>
            <sz val="9"/>
            <color indexed="81"/>
            <rFont val="Tahoma"/>
            <family val="2"/>
          </rPr>
          <t xml:space="preserve">
SE NEL 2022 NON PRODUCE PUNTEGGIO VIENE ESCLUSO E EPERDE I PUNTI</t>
        </r>
      </text>
    </comment>
    <comment ref="D172" authorId="3" shapeId="0" xr:uid="{00000000-0006-0000-0D00-00002D000000}">
      <text>
        <r>
          <rPr>
            <b/>
            <sz val="9"/>
            <color indexed="81"/>
            <rFont val="Tahoma"/>
            <family val="2"/>
          </rPr>
          <t>OSCAR:</t>
        </r>
        <r>
          <rPr>
            <sz val="9"/>
            <color indexed="81"/>
            <rFont val="Tahoma"/>
            <family val="2"/>
          </rPr>
          <t xml:space="preserve">
SE NEL 2022 NON PRODUCE PUNTEGGIO VIENE ESCLUSO E EPERDE I PUNTI</t>
        </r>
      </text>
    </comment>
    <comment ref="D174" authorId="3" shapeId="0" xr:uid="{00000000-0006-0000-0D00-00002E000000}">
      <text>
        <r>
          <rPr>
            <b/>
            <sz val="9"/>
            <color indexed="81"/>
            <rFont val="Tahoma"/>
            <family val="2"/>
          </rPr>
          <t>OSCAR:</t>
        </r>
        <r>
          <rPr>
            <sz val="9"/>
            <color indexed="81"/>
            <rFont val="Tahoma"/>
            <family val="2"/>
          </rPr>
          <t xml:space="preserve">
SE NEL 2022 NON PRODUCE PUNTEGGIO VIENE ESCLUSO E PERDE I PUNTI</t>
        </r>
      </text>
    </comment>
    <comment ref="D175" authorId="3" shapeId="0" xr:uid="{00000000-0006-0000-0D00-00002F000000}">
      <text>
        <r>
          <rPr>
            <b/>
            <sz val="9"/>
            <color indexed="81"/>
            <rFont val="Tahoma"/>
            <family val="2"/>
          </rPr>
          <t>OSCAR:</t>
        </r>
        <r>
          <rPr>
            <sz val="9"/>
            <color indexed="81"/>
            <rFont val="Tahoma"/>
            <family val="2"/>
          </rPr>
          <t xml:space="preserve">
SE NEL 2022 NON PRODUCE PUNTEGGIO VIENE ESCLUSO E PERDE I PUNTI</t>
        </r>
      </text>
    </comment>
    <comment ref="D176" authorId="3" shapeId="0" xr:uid="{00000000-0006-0000-0D00-000030000000}">
      <text>
        <r>
          <rPr>
            <b/>
            <sz val="9"/>
            <color indexed="81"/>
            <rFont val="Tahoma"/>
            <family val="2"/>
          </rPr>
          <t>OSCAR:</t>
        </r>
        <r>
          <rPr>
            <sz val="9"/>
            <color indexed="81"/>
            <rFont val="Tahoma"/>
            <family val="2"/>
          </rPr>
          <t xml:space="preserve">
SE NEL 2022 NON PRODUCE PUNTEGGIO VIENE ESCLUSO E PERDE I PUNTI</t>
        </r>
      </text>
    </comment>
    <comment ref="D177" authorId="3" shapeId="0" xr:uid="{00000000-0006-0000-0D00-000031000000}">
      <text>
        <r>
          <rPr>
            <b/>
            <sz val="9"/>
            <color indexed="81"/>
            <rFont val="Tahoma"/>
            <family val="2"/>
          </rPr>
          <t>OSCAR:</t>
        </r>
        <r>
          <rPr>
            <sz val="9"/>
            <color indexed="81"/>
            <rFont val="Tahoma"/>
            <family val="2"/>
          </rPr>
          <t xml:space="preserve">
SE NEL 2022 NON PRODUCE PUNTEGGIO VIENE ESCLUSO E PERDE I PUNTI</t>
        </r>
      </text>
    </comment>
    <comment ref="D178" authorId="3" shapeId="0" xr:uid="{00000000-0006-0000-0D00-000032000000}">
      <text>
        <r>
          <rPr>
            <b/>
            <sz val="9"/>
            <color indexed="81"/>
            <rFont val="Tahoma"/>
            <family val="2"/>
          </rPr>
          <t>OSCAR:</t>
        </r>
        <r>
          <rPr>
            <sz val="9"/>
            <color indexed="81"/>
            <rFont val="Tahoma"/>
            <family val="2"/>
          </rPr>
          <t xml:space="preserve">
SE NEL 2022 NON PRODUCE PUNTEGGIO VIENE ESCLUSO E PERDE I PUNTI</t>
        </r>
      </text>
    </comment>
    <comment ref="D179" authorId="3" shapeId="0" xr:uid="{00000000-0006-0000-0D00-000033000000}">
      <text>
        <r>
          <rPr>
            <b/>
            <sz val="9"/>
            <color indexed="81"/>
            <rFont val="Tahoma"/>
            <family val="2"/>
          </rPr>
          <t>OSCAR:</t>
        </r>
        <r>
          <rPr>
            <sz val="9"/>
            <color indexed="81"/>
            <rFont val="Tahoma"/>
            <family val="2"/>
          </rPr>
          <t xml:space="preserve">
SE NEL 2022 NON PRODUCE PUNTEGGIO VIENE ESCLUSO E PERDE I PUNTI</t>
        </r>
      </text>
    </comment>
    <comment ref="D180" authorId="3" shapeId="0" xr:uid="{00000000-0006-0000-0D00-000034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0D00-000035000000}">
      <text>
        <r>
          <rPr>
            <b/>
            <sz val="9"/>
            <color indexed="81"/>
            <rFont val="Tahoma"/>
            <family val="2"/>
          </rPr>
          <t>OSCAR:</t>
        </r>
        <r>
          <rPr>
            <sz val="9"/>
            <color indexed="81"/>
            <rFont val="Tahoma"/>
            <family val="2"/>
          </rPr>
          <t xml:space="preserve">
SE NEL 2022 NON PRODUCE PUNTEGGIO VIENE ESCLUSO E PERDE I PUNTI</t>
        </r>
      </text>
    </comment>
    <comment ref="D182" authorId="3" shapeId="0" xr:uid="{00000000-0006-0000-0D00-000036000000}">
      <text>
        <r>
          <rPr>
            <b/>
            <sz val="9"/>
            <color indexed="81"/>
            <rFont val="Tahoma"/>
            <family val="2"/>
          </rPr>
          <t>OSCAR:</t>
        </r>
        <r>
          <rPr>
            <sz val="9"/>
            <color indexed="81"/>
            <rFont val="Tahoma"/>
            <family val="2"/>
          </rPr>
          <t xml:space="preserve">
SE NEL 2022 NON PRODUCE PUNTEGGIO VIENE ESCLUSO E PERDE I PUNTI</t>
        </r>
      </text>
    </comment>
    <comment ref="I182" authorId="2" shapeId="0" xr:uid="{00000000-0006-0000-0D00-00003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83" authorId="3" shapeId="0" xr:uid="{00000000-0006-0000-0D00-000038000000}">
      <text>
        <r>
          <rPr>
            <b/>
            <sz val="9"/>
            <color indexed="81"/>
            <rFont val="Tahoma"/>
            <family val="2"/>
          </rPr>
          <t>OSCAR:</t>
        </r>
        <r>
          <rPr>
            <sz val="9"/>
            <color indexed="81"/>
            <rFont val="Tahoma"/>
            <family val="2"/>
          </rPr>
          <t xml:space="preserve">
SE NEL 2022 NON PRODUCE PUNTEGGIO VIENE ESCLUSO E PERDE I PUNTI</t>
        </r>
      </text>
    </comment>
    <comment ref="D184" authorId="3" shapeId="0" xr:uid="{00000000-0006-0000-0D00-000039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0D00-00003A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0D00-00003B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0D00-00003C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0D00-00003D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0D00-00003E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0D00-00003F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0D00-000040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0D00-000041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0D00-000042000000}">
      <text>
        <r>
          <rPr>
            <b/>
            <sz val="9"/>
            <color indexed="81"/>
            <rFont val="Tahoma"/>
            <family val="2"/>
          </rPr>
          <t>OSCAR:</t>
        </r>
        <r>
          <rPr>
            <sz val="9"/>
            <color indexed="81"/>
            <rFont val="Tahoma"/>
            <family val="2"/>
          </rPr>
          <t xml:space="preserve">
SE NEL 2022 NON PRODUCE PUNTEGGIO VIENE ESCLUSO E PERDE I PUNTI</t>
        </r>
      </text>
    </comment>
    <comment ref="D195" authorId="3" shapeId="0" xr:uid="{00000000-0006-0000-0D00-000043000000}">
      <text>
        <r>
          <rPr>
            <b/>
            <sz val="9"/>
            <color indexed="81"/>
            <rFont val="Tahoma"/>
            <family val="2"/>
          </rPr>
          <t>OSCAR:</t>
        </r>
        <r>
          <rPr>
            <sz val="9"/>
            <color indexed="81"/>
            <rFont val="Tahoma"/>
            <family val="2"/>
          </rPr>
          <t xml:space="preserve">
SE NEL 2022 NON PRODUCE PUNTEGGIO VIENE ESCLUSO E PERDE I PUNTI</t>
        </r>
      </text>
    </comment>
    <comment ref="D204" authorId="0" shapeId="0" xr:uid="{00000000-0006-0000-0D00-000044000000}">
      <text>
        <r>
          <rPr>
            <b/>
            <sz val="9"/>
            <color indexed="81"/>
            <rFont val="Tahoma"/>
            <family val="2"/>
          </rPr>
          <t>HP1:</t>
        </r>
        <r>
          <rPr>
            <sz val="9"/>
            <color indexed="81"/>
            <rFont val="Tahoma"/>
            <family val="2"/>
          </rPr>
          <t xml:space="preserve">
SE NEL 2023 NON PRODUCE PUNTEGGIO VIENE ESCLUSO E PERDE I PUNTI</t>
        </r>
      </text>
    </comment>
    <comment ref="D224" authorId="3" shapeId="0" xr:uid="{00000000-0006-0000-0D00-000045000000}">
      <text>
        <r>
          <rPr>
            <b/>
            <sz val="9"/>
            <color indexed="81"/>
            <rFont val="Tahoma"/>
            <family val="2"/>
          </rPr>
          <t>OSCAR:</t>
        </r>
        <r>
          <rPr>
            <sz val="9"/>
            <color indexed="81"/>
            <rFont val="Tahoma"/>
            <family val="2"/>
          </rPr>
          <t xml:space="preserve">
SE NEL 2022 NON PRODUCE PUNTEGGIO VIENE ESCLUSO E PERDE I PUNTI</t>
        </r>
      </text>
    </comment>
    <comment ref="D229" authorId="4" shapeId="0" xr:uid="{00000000-0006-0000-0D00-000046000000}">
      <text>
        <r>
          <rPr>
            <b/>
            <sz val="9"/>
            <color indexed="81"/>
            <rFont val="Tahoma"/>
            <family val="2"/>
          </rPr>
          <t>HP3:</t>
        </r>
        <r>
          <rPr>
            <sz val="9"/>
            <color indexed="81"/>
            <rFont val="Tahoma"/>
            <family val="2"/>
          </rPr>
          <t xml:space="preserve">
SE NEL 2021 NON PRODUCE PRESENTE VIENE ESCLUSO E PERDE I PUNTI</t>
        </r>
      </text>
    </comment>
    <comment ref="D230" authorId="4" shapeId="0" xr:uid="{00000000-0006-0000-0D00-000047000000}">
      <text>
        <r>
          <rPr>
            <b/>
            <sz val="9"/>
            <color indexed="81"/>
            <rFont val="Tahoma"/>
            <family val="2"/>
          </rPr>
          <t>HP3:</t>
        </r>
        <r>
          <rPr>
            <sz val="9"/>
            <color indexed="81"/>
            <rFont val="Tahoma"/>
            <family val="2"/>
          </rPr>
          <t xml:space="preserve">
SE NEL 2021 NON PRODUCE PRESENZE VIENE ESCLUSO E PERDE I PUNTI</t>
        </r>
      </text>
    </comment>
    <comment ref="D232" authorId="5" shapeId="0" xr:uid="{00000000-0006-0000-0D00-000048000000}">
      <text>
        <r>
          <rPr>
            <b/>
            <sz val="9"/>
            <color indexed="81"/>
            <rFont val="Tahoma"/>
            <family val="2"/>
          </rPr>
          <t>pc:</t>
        </r>
        <r>
          <rPr>
            <sz val="9"/>
            <color indexed="81"/>
            <rFont val="Tahoma"/>
            <family val="2"/>
          </rPr>
          <t xml:space="preserve">
SE NEL 2021 NON PRODUCE PUNTEGGIO VIENE ESCLUSO E PERDE I PUNTI</t>
        </r>
      </text>
    </comment>
    <comment ref="D233" authorId="5" shapeId="0" xr:uid="{00000000-0006-0000-0D00-000049000000}">
      <text>
        <r>
          <rPr>
            <b/>
            <sz val="9"/>
            <color indexed="81"/>
            <rFont val="Tahoma"/>
            <family val="2"/>
          </rPr>
          <t>pc:</t>
        </r>
        <r>
          <rPr>
            <sz val="9"/>
            <color indexed="81"/>
            <rFont val="Tahoma"/>
            <family val="2"/>
          </rPr>
          <t xml:space="preserve">
SE NEL 2021 NON PRODUCE PUNTEGGIO VIENE ESCLUSO E PERDE I PUNTI</t>
        </r>
      </text>
    </comment>
    <comment ref="D234" authorId="5" shapeId="0" xr:uid="{00000000-0006-0000-0D00-00004A000000}">
      <text>
        <r>
          <rPr>
            <b/>
            <sz val="9"/>
            <color indexed="81"/>
            <rFont val="Tahoma"/>
            <family val="2"/>
          </rPr>
          <t>pc:</t>
        </r>
        <r>
          <rPr>
            <sz val="9"/>
            <color indexed="81"/>
            <rFont val="Tahoma"/>
            <family val="2"/>
          </rPr>
          <t xml:space="preserve">
SE NEL 2021 NON PRODUCE PUNTEGGIO VIENE ESCLUSO E PERDE I PUNTI</t>
        </r>
      </text>
    </comment>
    <comment ref="D235" authorId="5" shapeId="0" xr:uid="{00000000-0006-0000-0D00-00004B000000}">
      <text>
        <r>
          <rPr>
            <b/>
            <sz val="9"/>
            <color indexed="81"/>
            <rFont val="Tahoma"/>
            <family val="2"/>
          </rPr>
          <t>pc:</t>
        </r>
        <r>
          <rPr>
            <sz val="9"/>
            <color indexed="81"/>
            <rFont val="Tahoma"/>
            <family val="2"/>
          </rPr>
          <t xml:space="preserve">
SE NEL 2021 NON PRODUCE PUNTEGGIO VIENE ESCLUSO E PERDE I PUNTI</t>
        </r>
      </text>
    </comment>
    <comment ref="D236" authorId="5" shapeId="0" xr:uid="{00000000-0006-0000-0D00-00004C000000}">
      <text>
        <r>
          <rPr>
            <b/>
            <sz val="9"/>
            <color indexed="81"/>
            <rFont val="Tahoma"/>
            <family val="2"/>
          </rPr>
          <t>pc:</t>
        </r>
        <r>
          <rPr>
            <sz val="9"/>
            <color indexed="81"/>
            <rFont val="Tahoma"/>
            <family val="2"/>
          </rPr>
          <t xml:space="preserve">
SE NEL 2021 NON PRODUCE PUNTEGGIO VIENE ESCLUSO E PERDE I PUNTI</t>
        </r>
      </text>
    </comment>
    <comment ref="D237" authorId="5" shapeId="0" xr:uid="{00000000-0006-0000-0D00-00004D000000}">
      <text>
        <r>
          <rPr>
            <b/>
            <sz val="9"/>
            <color indexed="81"/>
            <rFont val="Tahoma"/>
            <family val="2"/>
          </rPr>
          <t>pc:</t>
        </r>
        <r>
          <rPr>
            <sz val="9"/>
            <color indexed="81"/>
            <rFont val="Tahoma"/>
            <family val="2"/>
          </rPr>
          <t xml:space="preserve">
SE NEL 2021 NON PRODUCE PUNTEGGIO VIENE ESCLUSO E PERDE I PUNTI</t>
        </r>
      </text>
    </comment>
    <comment ref="D238" authorId="3" shapeId="0" xr:uid="{00000000-0006-0000-0D00-00004E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39" authorId="5" shapeId="0" xr:uid="{00000000-0006-0000-0D00-00004F000000}">
      <text>
        <r>
          <rPr>
            <b/>
            <sz val="9"/>
            <color indexed="81"/>
            <rFont val="Tahoma"/>
            <family val="2"/>
          </rPr>
          <t>pc:</t>
        </r>
        <r>
          <rPr>
            <sz val="9"/>
            <color indexed="81"/>
            <rFont val="Tahoma"/>
            <family val="2"/>
          </rPr>
          <t xml:space="preserve">
SE NEL 2021 NON PRODUCE PUNTEGGIO VIENE ESCLUSO E PERDE I PUNTI</t>
        </r>
      </text>
    </comment>
    <comment ref="D240" authorId="5" shapeId="0" xr:uid="{00000000-0006-0000-0D00-000050000000}">
      <text>
        <r>
          <rPr>
            <b/>
            <sz val="9"/>
            <color indexed="81"/>
            <rFont val="Tahoma"/>
            <family val="2"/>
          </rPr>
          <t>pc:</t>
        </r>
        <r>
          <rPr>
            <sz val="9"/>
            <color indexed="81"/>
            <rFont val="Tahoma"/>
            <family val="2"/>
          </rPr>
          <t xml:space="preserve">
SE NEL 2021 NON PRODUCE PUNTEGGIO VIENE ESCLUSO E PERDE I PUNTI</t>
        </r>
      </text>
    </comment>
    <comment ref="D241" authorId="5" shapeId="0" xr:uid="{00000000-0006-0000-0D00-000051000000}">
      <text>
        <r>
          <rPr>
            <b/>
            <sz val="9"/>
            <color indexed="81"/>
            <rFont val="Tahoma"/>
            <family val="2"/>
          </rPr>
          <t>pc:</t>
        </r>
        <r>
          <rPr>
            <sz val="9"/>
            <color indexed="81"/>
            <rFont val="Tahoma"/>
            <family val="2"/>
          </rPr>
          <t xml:space="preserve">
SE NEL 2021 NON PRODUCE PUNTEGGIO VIENE ESCLUSO E PERDE I PUNTI</t>
        </r>
      </text>
    </comment>
    <comment ref="D242" authorId="5" shapeId="0" xr:uid="{00000000-0006-0000-0D00-000052000000}">
      <text>
        <r>
          <rPr>
            <b/>
            <sz val="9"/>
            <color indexed="81"/>
            <rFont val="Tahoma"/>
            <family val="2"/>
          </rPr>
          <t>pc:</t>
        </r>
        <r>
          <rPr>
            <sz val="9"/>
            <color indexed="81"/>
            <rFont val="Tahoma"/>
            <family val="2"/>
          </rPr>
          <t xml:space="preserve">
SE NEL 2021 NON PRODUCE PUNTEGGIO VIENE ESCLUSO E PERDE I PUNTI</t>
        </r>
      </text>
    </comment>
    <comment ref="D243" authorId="5" shapeId="0" xr:uid="{00000000-0006-0000-0D00-000053000000}">
      <text>
        <r>
          <rPr>
            <b/>
            <sz val="9"/>
            <color indexed="81"/>
            <rFont val="Tahoma"/>
            <family val="2"/>
          </rPr>
          <t>pc:</t>
        </r>
        <r>
          <rPr>
            <sz val="9"/>
            <color indexed="81"/>
            <rFont val="Tahoma"/>
            <family val="2"/>
          </rPr>
          <t xml:space="preserve">
SE NEL 2021 NON PRODUCE PUNTEGGIO VIENE ESCLUSO E PERDE I PUNTI</t>
        </r>
      </text>
    </comment>
    <comment ref="D244" authorId="5" shapeId="0" xr:uid="{00000000-0006-0000-0D00-000054000000}">
      <text>
        <r>
          <rPr>
            <b/>
            <sz val="9"/>
            <color indexed="81"/>
            <rFont val="Tahoma"/>
            <family val="2"/>
          </rPr>
          <t>pc:</t>
        </r>
        <r>
          <rPr>
            <sz val="9"/>
            <color indexed="81"/>
            <rFont val="Tahoma"/>
            <family val="2"/>
          </rPr>
          <t xml:space="preserve">
SE NEL 2021 NON PRODUCE PUNTEGGIO VIENE ESCLUSO E PERDE I PUNTI</t>
        </r>
      </text>
    </comment>
    <comment ref="D245" authorId="5" shapeId="0" xr:uid="{00000000-0006-0000-0D00-000055000000}">
      <text>
        <r>
          <rPr>
            <b/>
            <sz val="9"/>
            <color indexed="81"/>
            <rFont val="Tahoma"/>
            <family val="2"/>
          </rPr>
          <t>pc:</t>
        </r>
        <r>
          <rPr>
            <sz val="9"/>
            <color indexed="81"/>
            <rFont val="Tahoma"/>
            <family val="2"/>
          </rPr>
          <t xml:space="preserve">
SE NEL 2021 NON PRODUCE PUNTEGGIO VIENE ESCLUSO E PERDE I PUNTI</t>
        </r>
      </text>
    </comment>
    <comment ref="D246" authorId="5" shapeId="0" xr:uid="{00000000-0006-0000-0D00-000056000000}">
      <text>
        <r>
          <rPr>
            <b/>
            <sz val="9"/>
            <color indexed="81"/>
            <rFont val="Tahoma"/>
            <family val="2"/>
          </rPr>
          <t>pc:</t>
        </r>
        <r>
          <rPr>
            <sz val="9"/>
            <color indexed="81"/>
            <rFont val="Tahoma"/>
            <family val="2"/>
          </rPr>
          <t xml:space="preserve">
SE NEL 2021 NON PRODUCE PUNTEGGIO VIENE ESCLUSO E PERDE I PUNTI</t>
        </r>
      </text>
    </comment>
    <comment ref="D247" authorId="5" shapeId="0" xr:uid="{00000000-0006-0000-0D00-000057000000}">
      <text>
        <r>
          <rPr>
            <b/>
            <sz val="9"/>
            <color indexed="81"/>
            <rFont val="Tahoma"/>
            <family val="2"/>
          </rPr>
          <t>pc:</t>
        </r>
        <r>
          <rPr>
            <sz val="9"/>
            <color indexed="81"/>
            <rFont val="Tahoma"/>
            <family val="2"/>
          </rPr>
          <t xml:space="preserve">
SE NEL 2021 NON PRODUCE PUNTEGGIO VIENE ESCLUSO E PERDE I PUNTI</t>
        </r>
      </text>
    </comment>
    <comment ref="D248" authorId="5" shapeId="0" xr:uid="{00000000-0006-0000-0D00-000058000000}">
      <text>
        <r>
          <rPr>
            <b/>
            <sz val="9"/>
            <color indexed="81"/>
            <rFont val="Tahoma"/>
            <family val="2"/>
          </rPr>
          <t>pc:</t>
        </r>
        <r>
          <rPr>
            <sz val="9"/>
            <color indexed="81"/>
            <rFont val="Tahoma"/>
            <family val="2"/>
          </rPr>
          <t xml:space="preserve">
SE NEL 2021 NON PRODUCE PUNTEGGIO VIENE ESCLUSO E PERDE I PUNTI</t>
        </r>
      </text>
    </comment>
    <comment ref="D250" authorId="4" shapeId="0" xr:uid="{00000000-0006-0000-0D00-000059000000}">
      <text>
        <r>
          <rPr>
            <b/>
            <sz val="9"/>
            <color indexed="81"/>
            <rFont val="Tahoma"/>
            <family val="2"/>
          </rPr>
          <t>HP3:</t>
        </r>
        <r>
          <rPr>
            <sz val="9"/>
            <color indexed="81"/>
            <rFont val="Tahoma"/>
            <family val="2"/>
          </rPr>
          <t xml:space="preserve">
SE NEL 2021 NON PRODUCE PRESENZE VIENE ESCLUSO E PERDE I PUNTI</t>
        </r>
      </text>
    </comment>
    <comment ref="D251" authorId="4" shapeId="0" xr:uid="{00000000-0006-0000-0D00-00005A000000}">
      <text>
        <r>
          <rPr>
            <b/>
            <sz val="9"/>
            <color indexed="81"/>
            <rFont val="Tahoma"/>
            <family val="2"/>
          </rPr>
          <t>HP3:</t>
        </r>
        <r>
          <rPr>
            <sz val="9"/>
            <color indexed="81"/>
            <rFont val="Tahoma"/>
            <family val="2"/>
          </rPr>
          <t xml:space="preserve">
SE NEL 2021 NON PRODUCE PRESENZE VIENE ESCLUSO E PERDE I PUNTI</t>
        </r>
      </text>
    </comment>
    <comment ref="D252" authorId="4" shapeId="0" xr:uid="{00000000-0006-0000-0D00-00005B000000}">
      <text>
        <r>
          <rPr>
            <b/>
            <sz val="9"/>
            <color indexed="81"/>
            <rFont val="Tahoma"/>
            <family val="2"/>
          </rPr>
          <t>HP3:</t>
        </r>
        <r>
          <rPr>
            <sz val="9"/>
            <color indexed="81"/>
            <rFont val="Tahoma"/>
            <family val="2"/>
          </rPr>
          <t xml:space="preserve">
SE NEL 2021 NON PRODUCE PRESENZE VIENE ESCLUSO E PERDE I PUNTI</t>
        </r>
      </text>
    </comment>
    <comment ref="D253" authorId="4" shapeId="0" xr:uid="{00000000-0006-0000-0D00-00005C000000}">
      <text>
        <r>
          <rPr>
            <b/>
            <sz val="9"/>
            <color indexed="81"/>
            <rFont val="Tahoma"/>
            <family val="2"/>
          </rPr>
          <t>HP3:</t>
        </r>
        <r>
          <rPr>
            <sz val="9"/>
            <color indexed="81"/>
            <rFont val="Tahoma"/>
            <family val="2"/>
          </rPr>
          <t xml:space="preserve">
SE NEL 2021 NON PRODUCE PRESENZE VIENE ESCLUSO E PERDE I PUNTI</t>
        </r>
      </text>
    </comment>
    <comment ref="D254" authorId="4" shapeId="0" xr:uid="{00000000-0006-0000-0D00-00005D000000}">
      <text>
        <r>
          <rPr>
            <b/>
            <sz val="9"/>
            <color indexed="81"/>
            <rFont val="Tahoma"/>
            <family val="2"/>
          </rPr>
          <t>HP3:</t>
        </r>
        <r>
          <rPr>
            <sz val="9"/>
            <color indexed="81"/>
            <rFont val="Tahoma"/>
            <family val="2"/>
          </rPr>
          <t xml:space="preserve">
SE NEL 2021 NON PRODUCE PRESENZE VIENE ESCLUSO E PERDE I PUNTI</t>
        </r>
      </text>
    </comment>
    <comment ref="D255" authorId="4" shapeId="0" xr:uid="{00000000-0006-0000-0D00-00005E000000}">
      <text>
        <r>
          <rPr>
            <b/>
            <sz val="9"/>
            <color indexed="81"/>
            <rFont val="Tahoma"/>
            <family val="2"/>
          </rPr>
          <t>HP3:</t>
        </r>
        <r>
          <rPr>
            <sz val="9"/>
            <color indexed="81"/>
            <rFont val="Tahoma"/>
            <family val="2"/>
          </rPr>
          <t xml:space="preserve">
SE NEL 2021 NON PRODUCE PRESENZE VIENE ESCLUSO E PERDE I PUNTI</t>
        </r>
      </text>
    </comment>
    <comment ref="D256"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57" authorId="4" shapeId="0" xr:uid="{00000000-0006-0000-0D00-000060000000}">
      <text>
        <r>
          <rPr>
            <b/>
            <sz val="9"/>
            <color indexed="81"/>
            <rFont val="Tahoma"/>
            <family val="2"/>
          </rPr>
          <t>HP3:</t>
        </r>
        <r>
          <rPr>
            <sz val="9"/>
            <color indexed="81"/>
            <rFont val="Tahoma"/>
            <family val="2"/>
          </rPr>
          <t xml:space="preserve">
SE NEL 2021 NON PRODUCE PRESENZE VIENE ESCLUSO E PERDE I PUNTI</t>
        </r>
      </text>
    </comment>
    <comment ref="D258" authorId="4" shapeId="0" xr:uid="{00000000-0006-0000-0D00-000061000000}">
      <text>
        <r>
          <rPr>
            <b/>
            <sz val="9"/>
            <color indexed="81"/>
            <rFont val="Tahoma"/>
            <family val="2"/>
          </rPr>
          <t>HP3:</t>
        </r>
        <r>
          <rPr>
            <sz val="9"/>
            <color indexed="81"/>
            <rFont val="Tahoma"/>
            <family val="2"/>
          </rPr>
          <t xml:space="preserve">
SE NEL 2021 NON PRODUCE PRESENZE VIENE ESCLUSO E PERDE I PUNTI</t>
        </r>
      </text>
    </comment>
    <comment ref="D263" authorId="5" shapeId="0" xr:uid="{00000000-0006-0000-0D00-000062000000}">
      <text>
        <r>
          <rPr>
            <b/>
            <sz val="9"/>
            <color indexed="81"/>
            <rFont val="Tahoma"/>
            <family val="2"/>
          </rPr>
          <t>pc:</t>
        </r>
        <r>
          <rPr>
            <sz val="9"/>
            <color indexed="81"/>
            <rFont val="Tahoma"/>
            <family val="2"/>
          </rPr>
          <t xml:space="preserve">
SE NEL 2020 NON PRODUCE PUNTEGGIO VIENE ESCLUSO</t>
        </r>
      </text>
    </comment>
    <comment ref="D265" authorId="5" shapeId="0" xr:uid="{00000000-0006-0000-0D00-000063000000}">
      <text>
        <r>
          <rPr>
            <b/>
            <sz val="9"/>
            <color indexed="81"/>
            <rFont val="Tahoma"/>
            <family val="2"/>
          </rPr>
          <t>pc:</t>
        </r>
        <r>
          <rPr>
            <sz val="9"/>
            <color indexed="81"/>
            <rFont val="Tahoma"/>
            <family val="2"/>
          </rPr>
          <t xml:space="preserve">
SE NEL 2020 NON PRODUCE PUNTEGGIO VIENE ESCLUSO</t>
        </r>
      </text>
    </comment>
    <comment ref="D266" authorId="5" shapeId="0" xr:uid="{00000000-0006-0000-0D00-000064000000}">
      <text>
        <r>
          <rPr>
            <b/>
            <sz val="9"/>
            <color indexed="81"/>
            <rFont val="Tahoma"/>
            <family val="2"/>
          </rPr>
          <t>pc:</t>
        </r>
        <r>
          <rPr>
            <sz val="9"/>
            <color indexed="81"/>
            <rFont val="Tahoma"/>
            <family val="2"/>
          </rPr>
          <t xml:space="preserve">
SE NEL 2020 NON PRODUCE PUNTEGGIO VIENE ESCLUSO</t>
        </r>
      </text>
    </comment>
    <comment ref="D267" authorId="5" shapeId="0" xr:uid="{00000000-0006-0000-0D00-000065000000}">
      <text>
        <r>
          <rPr>
            <b/>
            <sz val="9"/>
            <color indexed="81"/>
            <rFont val="Tahoma"/>
            <family val="2"/>
          </rPr>
          <t>pc:</t>
        </r>
        <r>
          <rPr>
            <sz val="9"/>
            <color indexed="81"/>
            <rFont val="Tahoma"/>
            <family val="2"/>
          </rPr>
          <t xml:space="preserve">
SE NEL 2020 NON PRODUCE PUNTEGGIO TORNA A 0 PUNTI E VIENE ESCLUSO</t>
        </r>
      </text>
    </comment>
    <comment ref="D268" authorId="5" shapeId="0" xr:uid="{00000000-0006-0000-0D00-000066000000}">
      <text>
        <r>
          <rPr>
            <b/>
            <sz val="9"/>
            <color indexed="81"/>
            <rFont val="Tahoma"/>
            <family val="2"/>
          </rPr>
          <t>pc:</t>
        </r>
        <r>
          <rPr>
            <sz val="9"/>
            <color indexed="81"/>
            <rFont val="Tahoma"/>
            <family val="2"/>
          </rPr>
          <t xml:space="preserve">
SE NEL 2020 NON PRODUCE PUNTEGGIO VIENE ESCLUSO</t>
        </r>
      </text>
    </comment>
    <comment ref="D269" authorId="5" shapeId="0" xr:uid="{00000000-0006-0000-0D00-000067000000}">
      <text>
        <r>
          <rPr>
            <b/>
            <sz val="9"/>
            <color indexed="81"/>
            <rFont val="Tahoma"/>
            <family val="2"/>
          </rPr>
          <t>pc:</t>
        </r>
        <r>
          <rPr>
            <sz val="9"/>
            <color indexed="81"/>
            <rFont val="Tahoma"/>
            <family val="2"/>
          </rPr>
          <t xml:space="preserve">
SE NEL 2020 NON PRODUCE PUNTEGGIO VIENE ESCLUSO</t>
        </r>
      </text>
    </comment>
    <comment ref="D270" authorId="5" shapeId="0" xr:uid="{00000000-0006-0000-0D00-000068000000}">
      <text>
        <r>
          <rPr>
            <b/>
            <sz val="9"/>
            <color indexed="81"/>
            <rFont val="Tahoma"/>
            <family val="2"/>
          </rPr>
          <t>pc:</t>
        </r>
        <r>
          <rPr>
            <sz val="9"/>
            <color indexed="81"/>
            <rFont val="Tahoma"/>
            <family val="2"/>
          </rPr>
          <t xml:space="preserve">
SE NEL 2020 NON PRODUCE PUNTEGGIO TORNA A 0 PUNTI E VIENE ESCLUSO</t>
        </r>
      </text>
    </comment>
    <comment ref="D271" authorId="5" shapeId="0" xr:uid="{00000000-0006-0000-0D00-000069000000}">
      <text>
        <r>
          <rPr>
            <b/>
            <sz val="9"/>
            <color indexed="81"/>
            <rFont val="Tahoma"/>
            <family val="2"/>
          </rPr>
          <t>pc:</t>
        </r>
        <r>
          <rPr>
            <sz val="9"/>
            <color indexed="81"/>
            <rFont val="Tahoma"/>
            <family val="2"/>
          </rPr>
          <t xml:space="preserve">
SE NEL 2020 NON PRODUCE PUNTEGGIO VIENE ESCLUSO</t>
        </r>
      </text>
    </comment>
    <comment ref="D272" authorId="5" shapeId="0" xr:uid="{00000000-0006-0000-0D00-00006A000000}">
      <text>
        <r>
          <rPr>
            <b/>
            <sz val="9"/>
            <color indexed="81"/>
            <rFont val="Tahoma"/>
            <family val="2"/>
          </rPr>
          <t>pc:</t>
        </r>
        <r>
          <rPr>
            <sz val="9"/>
            <color indexed="81"/>
            <rFont val="Tahoma"/>
            <family val="2"/>
          </rPr>
          <t xml:space="preserve">
SE NEL 2020 NON PRODUCE PUNTEGGIO VIENE ESCLUSO</t>
        </r>
      </text>
    </comment>
    <comment ref="D273" authorId="5" shapeId="0" xr:uid="{00000000-0006-0000-0D00-00006B000000}">
      <text>
        <r>
          <rPr>
            <b/>
            <sz val="9"/>
            <color indexed="81"/>
            <rFont val="Tahoma"/>
            <family val="2"/>
          </rPr>
          <t>pc:</t>
        </r>
        <r>
          <rPr>
            <sz val="9"/>
            <color indexed="81"/>
            <rFont val="Tahoma"/>
            <family val="2"/>
          </rPr>
          <t xml:space="preserve">
SE NEL 2020 NON PRODUCE PUNTEGGIO TORNA A 0 PUNTI E VIENE ESCLUSO</t>
        </r>
      </text>
    </comment>
    <comment ref="D274" authorId="5" shapeId="0" xr:uid="{00000000-0006-0000-0D00-00006C000000}">
      <text>
        <r>
          <rPr>
            <b/>
            <sz val="9"/>
            <color indexed="81"/>
            <rFont val="Tahoma"/>
            <family val="2"/>
          </rPr>
          <t>pc:</t>
        </r>
        <r>
          <rPr>
            <sz val="9"/>
            <color indexed="81"/>
            <rFont val="Tahoma"/>
            <family val="2"/>
          </rPr>
          <t xml:space="preserve">
SE NEL 2020 NON PRODUCE PUNTEGGIO TORNA A 0 PUNTI E VIENE ESCLUSO</t>
        </r>
      </text>
    </comment>
    <comment ref="D275" authorId="5" shapeId="0" xr:uid="{00000000-0006-0000-0D00-00006D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76" authorId="5" shapeId="0" xr:uid="{00000000-0006-0000-0D00-00006E000000}">
      <text>
        <r>
          <rPr>
            <b/>
            <sz val="9"/>
            <color indexed="81"/>
            <rFont val="Tahoma"/>
            <family val="2"/>
          </rPr>
          <t>pc:</t>
        </r>
        <r>
          <rPr>
            <sz val="9"/>
            <color indexed="81"/>
            <rFont val="Tahoma"/>
            <family val="2"/>
          </rPr>
          <t xml:space="preserve">
SE NEL 2020 NON PRODUCE PUNTEGGIO VIENE ESCLUSO</t>
        </r>
      </text>
    </comment>
    <comment ref="D277" authorId="5" shapeId="0" xr:uid="{00000000-0006-0000-0D00-00006F000000}">
      <text>
        <r>
          <rPr>
            <b/>
            <sz val="9"/>
            <color indexed="81"/>
            <rFont val="Tahoma"/>
            <family val="2"/>
          </rPr>
          <t>pc:</t>
        </r>
        <r>
          <rPr>
            <sz val="9"/>
            <color indexed="81"/>
            <rFont val="Tahoma"/>
            <family val="2"/>
          </rPr>
          <t xml:space="preserve">
SE NEL 2020 NON PRODUCE PUNTEGGIO VIENE ESCLUSO</t>
        </r>
      </text>
    </comment>
    <comment ref="D278" authorId="5" shapeId="0" xr:uid="{00000000-0006-0000-0D00-000070000000}">
      <text>
        <r>
          <rPr>
            <b/>
            <sz val="9"/>
            <color indexed="81"/>
            <rFont val="Tahoma"/>
            <family val="2"/>
          </rPr>
          <t>pc:</t>
        </r>
        <r>
          <rPr>
            <sz val="9"/>
            <color indexed="81"/>
            <rFont val="Tahoma"/>
            <family val="2"/>
          </rPr>
          <t xml:space="preserve">
SE NEL 2020 NON PRODUCE PUNTEGGIO VIENE ESCLUSO</t>
        </r>
      </text>
    </comment>
    <comment ref="D279" authorId="5" shapeId="0" xr:uid="{00000000-0006-0000-0D00-000071000000}">
      <text>
        <r>
          <rPr>
            <b/>
            <sz val="9"/>
            <color indexed="81"/>
            <rFont val="Tahoma"/>
            <family val="2"/>
          </rPr>
          <t>pc:</t>
        </r>
        <r>
          <rPr>
            <sz val="9"/>
            <color indexed="81"/>
            <rFont val="Tahoma"/>
            <family val="2"/>
          </rPr>
          <t xml:space="preserve">
SE NEL 2020 NON PRODUCE PUNTEGGIO VIENE ESCLUSO</t>
        </r>
      </text>
    </comment>
    <comment ref="D280" authorId="5" shapeId="0" xr:uid="{00000000-0006-0000-0D00-000072000000}">
      <text>
        <r>
          <rPr>
            <b/>
            <sz val="9"/>
            <color indexed="81"/>
            <rFont val="Tahoma"/>
            <family val="2"/>
          </rPr>
          <t>pc:</t>
        </r>
        <r>
          <rPr>
            <sz val="9"/>
            <color indexed="81"/>
            <rFont val="Tahoma"/>
            <family val="2"/>
          </rPr>
          <t xml:space="preserve">
SE NEL 2020 NON PRODUCE PUNTEGGIO VIENE ESCLUSO</t>
        </r>
      </text>
    </comment>
    <comment ref="D281" authorId="5" shapeId="0" xr:uid="{00000000-0006-0000-0D00-000073000000}">
      <text>
        <r>
          <rPr>
            <b/>
            <sz val="9"/>
            <color indexed="81"/>
            <rFont val="Tahoma"/>
            <family val="2"/>
          </rPr>
          <t>pc:</t>
        </r>
        <r>
          <rPr>
            <sz val="9"/>
            <color indexed="81"/>
            <rFont val="Tahoma"/>
            <family val="2"/>
          </rPr>
          <t xml:space="preserve">
SE NEL 2020 NON PRODUCE PUNTEGGIO VIENE ESCLUSO</t>
        </r>
      </text>
    </comment>
    <comment ref="D282" authorId="5" shapeId="0" xr:uid="{00000000-0006-0000-0D00-000074000000}">
      <text>
        <r>
          <rPr>
            <b/>
            <sz val="9"/>
            <color indexed="81"/>
            <rFont val="Tahoma"/>
            <family val="2"/>
          </rPr>
          <t>pc:</t>
        </r>
        <r>
          <rPr>
            <sz val="9"/>
            <color indexed="81"/>
            <rFont val="Tahoma"/>
            <family val="2"/>
          </rPr>
          <t xml:space="preserve">
SE NEL 2020 NON PRODUCE PUNTEGGIO VIENE ESCLUSO</t>
        </r>
      </text>
    </comment>
    <comment ref="D283" authorId="5" shapeId="0" xr:uid="{00000000-0006-0000-0D00-000075000000}">
      <text>
        <r>
          <rPr>
            <b/>
            <sz val="9"/>
            <color indexed="81"/>
            <rFont val="Tahoma"/>
            <family val="2"/>
          </rPr>
          <t>pc:</t>
        </r>
        <r>
          <rPr>
            <sz val="9"/>
            <color indexed="81"/>
            <rFont val="Tahoma"/>
            <family val="2"/>
          </rPr>
          <t xml:space="preserve">
SE NEL 2020 NON PRODUCE PUNTEGGIO VIENE ESCLUSO</t>
        </r>
      </text>
    </comment>
    <comment ref="D284" authorId="5" shapeId="0" xr:uid="{00000000-0006-0000-0D00-000076000000}">
      <text>
        <r>
          <rPr>
            <b/>
            <sz val="9"/>
            <color indexed="81"/>
            <rFont val="Tahoma"/>
            <family val="2"/>
          </rPr>
          <t>pc:</t>
        </r>
        <r>
          <rPr>
            <sz val="9"/>
            <color indexed="81"/>
            <rFont val="Tahoma"/>
            <family val="2"/>
          </rPr>
          <t xml:space="preserve">
SE NEL 2020 NON PRODUCE PUNTEGGIO TORNA A 0 PUNTI E VIENE ESCLUSO</t>
        </r>
      </text>
    </comment>
    <comment ref="D285" authorId="5" shapeId="0" xr:uid="{00000000-0006-0000-0D00-000077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86" authorId="5" shapeId="0" xr:uid="{00000000-0006-0000-0D00-000078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87" authorId="5" shapeId="0" xr:uid="{00000000-0006-0000-0D00-000079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288" authorId="5" shapeId="0" xr:uid="{00000000-0006-0000-0D00-00007A000000}">
      <text>
        <r>
          <rPr>
            <b/>
            <sz val="9"/>
            <color indexed="81"/>
            <rFont val="Tahoma"/>
            <family val="2"/>
          </rPr>
          <t>pc:</t>
        </r>
        <r>
          <rPr>
            <sz val="9"/>
            <color indexed="81"/>
            <rFont val="Tahoma"/>
            <family val="2"/>
          </rPr>
          <t xml:space="preserve">
SE NEL 2020 NON PRODUCE PUNTEGGIO VIENE ESCLUSO</t>
        </r>
      </text>
    </comment>
    <comment ref="D289" authorId="5" shapeId="0" xr:uid="{00000000-0006-0000-0D00-00007B000000}">
      <text>
        <r>
          <rPr>
            <b/>
            <sz val="9"/>
            <color indexed="81"/>
            <rFont val="Tahoma"/>
            <family val="2"/>
          </rPr>
          <t>pc:</t>
        </r>
        <r>
          <rPr>
            <sz val="9"/>
            <color indexed="81"/>
            <rFont val="Tahoma"/>
            <family val="2"/>
          </rPr>
          <t xml:space="preserve">
SE NEL 2020 NON PRODUCE PUNTEGGIO VIENE ESCLUSO</t>
        </r>
      </text>
    </comment>
    <comment ref="D290" authorId="5" shapeId="0" xr:uid="{00000000-0006-0000-0D00-00007C000000}">
      <text>
        <r>
          <rPr>
            <b/>
            <sz val="9"/>
            <color indexed="81"/>
            <rFont val="Tahoma"/>
            <family val="2"/>
          </rPr>
          <t>pc:</t>
        </r>
        <r>
          <rPr>
            <sz val="9"/>
            <color indexed="81"/>
            <rFont val="Tahoma"/>
            <family val="2"/>
          </rPr>
          <t xml:space="preserve">
SE NEL 2020 NON PRODUCE PUNTEGGIO TORNA A 0 PUNTI E VIENE ESCLUSO</t>
        </r>
      </text>
    </comment>
    <comment ref="D320" authorId="5" shapeId="0" xr:uid="{00000000-0006-0000-0D00-00007D000000}">
      <text>
        <r>
          <rPr>
            <b/>
            <sz val="9"/>
            <color indexed="81"/>
            <rFont val="Tahoma"/>
            <family val="2"/>
          </rPr>
          <t>pc:</t>
        </r>
        <r>
          <rPr>
            <sz val="9"/>
            <color indexed="81"/>
            <rFont val="Tahoma"/>
            <family val="2"/>
          </rPr>
          <t xml:space="preserve">
SE PIERUCCI NEL 2019 NON PRODUCE PUNTEGGIO PERDE I PUNTI E TORNA A 0</t>
        </r>
      </text>
    </comment>
    <comment ref="D322" authorId="5" shapeId="0" xr:uid="{00000000-0006-0000-0D00-00007E000000}">
      <text>
        <r>
          <rPr>
            <b/>
            <sz val="9"/>
            <color indexed="81"/>
            <rFont val="Tahoma"/>
            <family val="2"/>
          </rPr>
          <t>pc:</t>
        </r>
        <r>
          <rPr>
            <sz val="9"/>
            <color indexed="81"/>
            <rFont val="Tahoma"/>
            <family val="2"/>
          </rPr>
          <t xml:space="preserve">
SE BACIC NEL 2019 NON PRODUCE PUNTEGGIO TORNA A 0</t>
        </r>
      </text>
    </comment>
    <comment ref="D323" authorId="5" shapeId="0" xr:uid="{00000000-0006-0000-0D00-00007F000000}">
      <text>
        <r>
          <rPr>
            <b/>
            <sz val="9"/>
            <color indexed="81"/>
            <rFont val="Tahoma"/>
            <family val="2"/>
          </rPr>
          <t>pc:</t>
        </r>
        <r>
          <rPr>
            <sz val="9"/>
            <color indexed="81"/>
            <rFont val="Tahoma"/>
            <family val="2"/>
          </rPr>
          <t xml:space="preserve">
SE TROIANI NEL 2019 NON PRODUCE PUNTEGGIO TORNA A 0</t>
        </r>
      </text>
    </comment>
    <comment ref="D324" authorId="5" shapeId="0" xr:uid="{00000000-0006-0000-0D00-000080000000}">
      <text>
        <r>
          <rPr>
            <b/>
            <sz val="9"/>
            <color indexed="81"/>
            <rFont val="Tahoma"/>
            <family val="2"/>
          </rPr>
          <t>pc:</t>
        </r>
        <r>
          <rPr>
            <sz val="9"/>
            <color indexed="81"/>
            <rFont val="Tahoma"/>
            <family val="2"/>
          </rPr>
          <t xml:space="preserve">
SE PIERUCCI NEL 2019 NON PRODUCE PUNTEGGIO TORNA A 0</t>
        </r>
      </text>
    </comment>
    <comment ref="D325" authorId="5" shapeId="0" xr:uid="{00000000-0006-0000-0D00-000081000000}">
      <text>
        <r>
          <rPr>
            <b/>
            <sz val="9"/>
            <color indexed="81"/>
            <rFont val="Tahoma"/>
            <family val="2"/>
          </rPr>
          <t>pc:</t>
        </r>
        <r>
          <rPr>
            <sz val="9"/>
            <color indexed="81"/>
            <rFont val="Tahoma"/>
            <family val="2"/>
          </rPr>
          <t xml:space="preserve">
SE NEL 2020 NON PRODUCE PUNTEGGIO VIENE ESCLUSO</t>
        </r>
      </text>
    </comment>
    <comment ref="D326" authorId="5" shapeId="0" xr:uid="{00000000-0006-0000-0D00-000082000000}">
      <text>
        <r>
          <rPr>
            <b/>
            <sz val="9"/>
            <color indexed="81"/>
            <rFont val="Tahoma"/>
            <family val="2"/>
          </rPr>
          <t>pc:</t>
        </r>
        <r>
          <rPr>
            <sz val="9"/>
            <color indexed="81"/>
            <rFont val="Tahoma"/>
            <family val="2"/>
          </rPr>
          <t xml:space="preserve">
SE BEDETTI NEL 2019 NON PRODUCE PUNTEGGIO TORNA A 0</t>
        </r>
      </text>
    </comment>
    <comment ref="D331" authorId="5" shapeId="0" xr:uid="{00000000-0006-0000-0D00-000083000000}">
      <text>
        <r>
          <rPr>
            <b/>
            <sz val="9"/>
            <color indexed="81"/>
            <rFont val="Tahoma"/>
            <family val="2"/>
          </rPr>
          <t>pc:</t>
        </r>
        <r>
          <rPr>
            <sz val="9"/>
            <color indexed="81"/>
            <rFont val="Tahoma"/>
            <family val="2"/>
          </rPr>
          <t xml:space="preserve">
PER TRE ANNI CONSECUTIVI NON HA PRODOTTO PUNTEGGIO E VIENE ESCLUSO</t>
        </r>
      </text>
    </comment>
    <comment ref="D332" authorId="5" shapeId="0" xr:uid="{00000000-0006-0000-0D00-000084000000}">
      <text>
        <r>
          <rPr>
            <b/>
            <sz val="9"/>
            <color indexed="81"/>
            <rFont val="Tahoma"/>
            <family val="2"/>
          </rPr>
          <t>pc:</t>
        </r>
        <r>
          <rPr>
            <sz val="9"/>
            <color indexed="81"/>
            <rFont val="Tahoma"/>
            <family val="2"/>
          </rPr>
          <t xml:space="preserve">
PER TRE ANNI CONSECUTIVI NON HA PRODOTTO PUNTEGGIO E VIENE ESCLUSO</t>
        </r>
      </text>
    </comment>
    <comment ref="D333" authorId="5" shapeId="0" xr:uid="{00000000-0006-0000-0D00-000085000000}">
      <text>
        <r>
          <rPr>
            <b/>
            <sz val="9"/>
            <color indexed="81"/>
            <rFont val="Tahoma"/>
            <family val="2"/>
          </rPr>
          <t>pc:</t>
        </r>
        <r>
          <rPr>
            <sz val="9"/>
            <color indexed="81"/>
            <rFont val="Tahoma"/>
            <family val="2"/>
          </rPr>
          <t xml:space="preserve">
PER TRE ANNI CONSECUTIVI NON HA PRODOTTO PUNTEGGIO E VIENE ESCLUSO</t>
        </r>
      </text>
    </comment>
    <comment ref="D334" authorId="5" shapeId="0" xr:uid="{00000000-0006-0000-0D00-000086000000}">
      <text>
        <r>
          <rPr>
            <b/>
            <sz val="9"/>
            <color indexed="81"/>
            <rFont val="Tahoma"/>
            <family val="2"/>
          </rPr>
          <t>pc:</t>
        </r>
        <r>
          <rPr>
            <sz val="9"/>
            <color indexed="81"/>
            <rFont val="Tahoma"/>
            <family val="2"/>
          </rPr>
          <t xml:space="preserve">
PER TRE ANNI CONSECUTIVI NON HA PRODOTTO PUNTEGGIO E VIENE ESCLUSO</t>
        </r>
      </text>
    </comment>
    <comment ref="D335" authorId="5" shapeId="0" xr:uid="{00000000-0006-0000-0D00-000087000000}">
      <text>
        <r>
          <rPr>
            <b/>
            <sz val="9"/>
            <color indexed="81"/>
            <rFont val="Tahoma"/>
            <family val="2"/>
          </rPr>
          <t>pc:</t>
        </r>
        <r>
          <rPr>
            <sz val="9"/>
            <color indexed="81"/>
            <rFont val="Tahoma"/>
            <family val="2"/>
          </rPr>
          <t xml:space="preserve">
PER TRE ANNI CONSECUTIVI NON HA PRODOTTO PUNTEGGIO E VIENE ESCLUSO</t>
        </r>
      </text>
    </comment>
    <comment ref="D336" authorId="5" shapeId="0" xr:uid="{00000000-0006-0000-0D00-000088000000}">
      <text>
        <r>
          <rPr>
            <b/>
            <sz val="9"/>
            <color indexed="81"/>
            <rFont val="Tahoma"/>
            <family val="2"/>
          </rPr>
          <t>pc:</t>
        </r>
        <r>
          <rPr>
            <sz val="9"/>
            <color indexed="81"/>
            <rFont val="Tahoma"/>
            <family val="2"/>
          </rPr>
          <t xml:space="preserve">
PER TRE ANNI CONSECUTIVI NON HA PRODOTTO PUNTEGGIO E VIENE ESCLUSO</t>
        </r>
      </text>
    </comment>
    <comment ref="D337" authorId="5" shapeId="0" xr:uid="{00000000-0006-0000-0D00-000089000000}">
      <text>
        <r>
          <rPr>
            <b/>
            <sz val="9"/>
            <color indexed="81"/>
            <rFont val="Tahoma"/>
            <family val="2"/>
          </rPr>
          <t>pc:</t>
        </r>
        <r>
          <rPr>
            <sz val="9"/>
            <color indexed="81"/>
            <rFont val="Tahoma"/>
            <family val="2"/>
          </rPr>
          <t xml:space="preserve">
PER TRE ANNI CONSECUTIVI NON HA PRODOTTO PUNTEGGIO E VIENE ESCLUSO</t>
        </r>
      </text>
    </comment>
    <comment ref="D338" authorId="5" shapeId="0" xr:uid="{00000000-0006-0000-0D00-00008A000000}">
      <text>
        <r>
          <rPr>
            <b/>
            <sz val="9"/>
            <color indexed="81"/>
            <rFont val="Tahoma"/>
            <family val="2"/>
          </rPr>
          <t>pc:</t>
        </r>
        <r>
          <rPr>
            <sz val="9"/>
            <color indexed="81"/>
            <rFont val="Tahoma"/>
            <family val="2"/>
          </rPr>
          <t xml:space="preserve">
PER TRE ANNI CONSECUTIVI NON HA PRODOTTO PUNTEGGIO E VIENE ESCLUSO</t>
        </r>
      </text>
    </comment>
    <comment ref="D339" authorId="5" shapeId="0" xr:uid="{00000000-0006-0000-0D00-00008B000000}">
      <text>
        <r>
          <rPr>
            <b/>
            <sz val="9"/>
            <color indexed="81"/>
            <rFont val="Tahoma"/>
            <family val="2"/>
          </rPr>
          <t>pc:</t>
        </r>
        <r>
          <rPr>
            <sz val="9"/>
            <color indexed="81"/>
            <rFont val="Tahoma"/>
            <family val="2"/>
          </rPr>
          <t xml:space="preserve">
PER TRE ANNI CONSECUTIVI NON HA PRODOTTO PUNTEGGIO E VIENE ESCLUSO</t>
        </r>
      </text>
    </comment>
    <comment ref="D340" authorId="5" shapeId="0" xr:uid="{00000000-0006-0000-0D00-00008C000000}">
      <text>
        <r>
          <rPr>
            <b/>
            <sz val="9"/>
            <color indexed="81"/>
            <rFont val="Tahoma"/>
            <family val="2"/>
          </rPr>
          <t>pc:</t>
        </r>
        <r>
          <rPr>
            <sz val="9"/>
            <color indexed="81"/>
            <rFont val="Tahoma"/>
            <family val="2"/>
          </rPr>
          <t xml:space="preserve">
PER TRE ANNI CONSECUTIVI NON HA PRODOTTO PUNTEGGIO E VIENE ESCLUSO</t>
        </r>
      </text>
    </comment>
    <comment ref="D341" authorId="5" shapeId="0" xr:uid="{00000000-0006-0000-0D00-00008D000000}">
      <text>
        <r>
          <rPr>
            <b/>
            <sz val="9"/>
            <color indexed="81"/>
            <rFont val="Tahoma"/>
            <family val="2"/>
          </rPr>
          <t>pc:</t>
        </r>
        <r>
          <rPr>
            <sz val="9"/>
            <color indexed="81"/>
            <rFont val="Tahoma"/>
            <family val="2"/>
          </rPr>
          <t xml:space="preserve">
PER TRE ANNI CONSECUTIVI NON HA PRODOTTO PUNTEGGIO E VIENE ESCLUSO</t>
        </r>
      </text>
    </comment>
    <comment ref="I413" authorId="5" shapeId="0" xr:uid="{00000000-0006-0000-0D00-00008E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utente</author>
    <author>pc</author>
    <author>HP3</author>
  </authors>
  <commentList>
    <comment ref="D15" authorId="0" shapeId="0" xr:uid="{00000000-0006-0000-0E00-000001000000}">
      <text>
        <r>
          <rPr>
            <b/>
            <sz val="9"/>
            <color indexed="81"/>
            <rFont val="Tahoma"/>
            <family val="2"/>
          </rPr>
          <t>Oscar:</t>
        </r>
        <r>
          <rPr>
            <sz val="9"/>
            <color indexed="81"/>
            <rFont val="Tahoma"/>
            <family val="2"/>
          </rPr>
          <t xml:space="preserve">
SE NEL 2024 NON PRODUCE PUNTEGGIO PERDE I PUNTI E VIENE ESCLUSO</t>
        </r>
      </text>
    </comment>
    <comment ref="D27" authorId="0" shapeId="0" xr:uid="{00000000-0006-0000-0E00-000002000000}">
      <text>
        <r>
          <rPr>
            <b/>
            <sz val="9"/>
            <color indexed="81"/>
            <rFont val="Tahoma"/>
            <family val="2"/>
          </rPr>
          <t>Oscar:</t>
        </r>
        <r>
          <rPr>
            <sz val="9"/>
            <color indexed="81"/>
            <rFont val="Tahoma"/>
            <family val="2"/>
          </rPr>
          <t xml:space="preserve">
SE NEL 2024 NON PRODUCE PUNTEGGIO PERDE I PUNTI E VIENE ESCLUSO</t>
        </r>
      </text>
    </comment>
    <comment ref="D28" authorId="0" shapeId="0" xr:uid="{00000000-0006-0000-0E00-000003000000}">
      <text>
        <r>
          <rPr>
            <b/>
            <sz val="9"/>
            <color indexed="81"/>
            <rFont val="Tahoma"/>
            <family val="2"/>
          </rPr>
          <t>Oscar:</t>
        </r>
        <r>
          <rPr>
            <sz val="9"/>
            <color indexed="81"/>
            <rFont val="Tahoma"/>
            <family val="2"/>
          </rPr>
          <t xml:space="preserve">
SE NEL 2024 NON PRODUCE PUNTEGGIO PERDE I PUNTI E VIENE ESCLUSO</t>
        </r>
      </text>
    </comment>
    <comment ref="D36" authorId="0" shapeId="0" xr:uid="{00000000-0006-0000-0E00-000004000000}">
      <text>
        <r>
          <rPr>
            <b/>
            <sz val="9"/>
            <color indexed="81"/>
            <rFont val="Tahoma"/>
            <family val="2"/>
          </rPr>
          <t>Oscar:</t>
        </r>
        <r>
          <rPr>
            <sz val="9"/>
            <color indexed="81"/>
            <rFont val="Tahoma"/>
            <family val="2"/>
          </rPr>
          <t xml:space="preserve">
SE NEL 2024 NON PRODUCE PUNTEGGIO PERDE I PUNTI E VIENE ESCLUSO</t>
        </r>
      </text>
    </comment>
    <comment ref="D38" authorId="0" shapeId="0" xr:uid="{00000000-0006-0000-0E00-000005000000}">
      <text>
        <r>
          <rPr>
            <b/>
            <sz val="9"/>
            <color indexed="81"/>
            <rFont val="Tahoma"/>
            <family val="2"/>
          </rPr>
          <t>Oscar:</t>
        </r>
        <r>
          <rPr>
            <sz val="9"/>
            <color indexed="81"/>
            <rFont val="Tahoma"/>
            <family val="2"/>
          </rPr>
          <t xml:space="preserve">
SE NEL 2024 NON PRODUCE PUNTEGGIO PERDE I PUNTI E VIENE ESCLUSO</t>
        </r>
      </text>
    </comment>
    <comment ref="D39" authorId="0" shapeId="0" xr:uid="{00000000-0006-0000-0E00-000006000000}">
      <text>
        <r>
          <rPr>
            <b/>
            <sz val="9"/>
            <color indexed="81"/>
            <rFont val="Tahoma"/>
            <family val="2"/>
          </rPr>
          <t>Oscar:</t>
        </r>
        <r>
          <rPr>
            <sz val="9"/>
            <color indexed="81"/>
            <rFont val="Tahoma"/>
            <family val="2"/>
          </rPr>
          <t xml:space="preserve">
SE NEL 2024 NON PRODUCE PUNTEGGIO PERDE I PUNTI E VIENE ESCLUSO</t>
        </r>
      </text>
    </comment>
    <comment ref="D40" authorId="0" shapeId="0" xr:uid="{00000000-0006-0000-0E00-000007000000}">
      <text>
        <r>
          <rPr>
            <b/>
            <sz val="9"/>
            <color indexed="81"/>
            <rFont val="Tahoma"/>
            <family val="2"/>
          </rPr>
          <t>Oscar:</t>
        </r>
        <r>
          <rPr>
            <sz val="9"/>
            <color indexed="81"/>
            <rFont val="Tahoma"/>
            <family val="2"/>
          </rPr>
          <t xml:space="preserve">
SE NEL 2024 NON PRODUCE PUNTEGGIO PERDE I PUNTI E VIENE ESCLUSO</t>
        </r>
      </text>
    </comment>
    <comment ref="D42" authorId="1" shapeId="0" xr:uid="{00000000-0006-0000-0E00-000008000000}">
      <text>
        <r>
          <rPr>
            <b/>
            <sz val="9"/>
            <color indexed="81"/>
            <rFont val="Tahoma"/>
            <family val="2"/>
          </rPr>
          <t>OSCAR:</t>
        </r>
        <r>
          <rPr>
            <sz val="9"/>
            <color indexed="81"/>
            <rFont val="Tahoma"/>
            <family val="2"/>
          </rPr>
          <t xml:space="preserve">
SE NEL 2022 NON PRODUCE PUNTEGGIO VIENE ESCLUSO E PERDE I PUNTI</t>
        </r>
      </text>
    </comment>
    <comment ref="D43" authorId="2" shapeId="0" xr:uid="{00000000-0006-0000-0E00-000009000000}">
      <text>
        <r>
          <rPr>
            <b/>
            <sz val="9"/>
            <color indexed="81"/>
            <rFont val="Tahoma"/>
            <family val="2"/>
          </rPr>
          <t>HP1:</t>
        </r>
        <r>
          <rPr>
            <sz val="9"/>
            <color indexed="81"/>
            <rFont val="Tahoma"/>
            <family val="2"/>
          </rPr>
          <t xml:space="preserve">
SE NEL 2023 NON PRODUCE PUNTEGGIO VIENE ESCLUSO E PERDE I PUNTI</t>
        </r>
      </text>
    </comment>
    <comment ref="D44" authorId="0" shapeId="0" xr:uid="{00000000-0006-0000-0E00-00000A000000}">
      <text>
        <r>
          <rPr>
            <b/>
            <sz val="9"/>
            <color indexed="81"/>
            <rFont val="Tahoma"/>
            <family val="2"/>
          </rPr>
          <t>Oscar:</t>
        </r>
        <r>
          <rPr>
            <sz val="9"/>
            <color indexed="81"/>
            <rFont val="Tahoma"/>
            <family val="2"/>
          </rPr>
          <t xml:space="preserve">
SE NEL 2024 NON PRODUCE PUNTEGGIO PERDE I PUNTI E VIENE ESCLUSO</t>
        </r>
      </text>
    </comment>
    <comment ref="D46" authorId="0" shapeId="0" xr:uid="{00000000-0006-0000-0E00-00000B000000}">
      <text>
        <r>
          <rPr>
            <b/>
            <sz val="9"/>
            <color indexed="81"/>
            <rFont val="Tahoma"/>
            <family val="2"/>
          </rPr>
          <t>Oscar:</t>
        </r>
        <r>
          <rPr>
            <sz val="9"/>
            <color indexed="81"/>
            <rFont val="Tahoma"/>
            <family val="2"/>
          </rPr>
          <t xml:space="preserve">
SE NEL 2024 NON PRODUCE PUNTEGGIO PERDE I PUNTI E VIENE ESCLUSO</t>
        </r>
      </text>
    </comment>
    <comment ref="D47" authorId="0" shapeId="0" xr:uid="{00000000-0006-0000-0E00-00000C000000}">
      <text>
        <r>
          <rPr>
            <b/>
            <sz val="9"/>
            <color indexed="81"/>
            <rFont val="Tahoma"/>
            <family val="2"/>
          </rPr>
          <t>Oscar:</t>
        </r>
        <r>
          <rPr>
            <sz val="9"/>
            <color indexed="81"/>
            <rFont val="Tahoma"/>
            <family val="2"/>
          </rPr>
          <t xml:space="preserve">
SE NEL 2024 NON PRODUCE PUNTEGGIO PERDE I PUNTI E VIENE ESCLUSO</t>
        </r>
      </text>
    </comment>
    <comment ref="D48" authorId="0" shapeId="0" xr:uid="{00000000-0006-0000-0E00-00000D000000}">
      <text>
        <r>
          <rPr>
            <b/>
            <sz val="9"/>
            <color indexed="81"/>
            <rFont val="Tahoma"/>
            <family val="2"/>
          </rPr>
          <t>Oscar:</t>
        </r>
        <r>
          <rPr>
            <sz val="9"/>
            <color indexed="81"/>
            <rFont val="Tahoma"/>
            <family val="2"/>
          </rPr>
          <t xml:space="preserve">
SE NEL 2024 NON PRODUCE PUNTEGGIO PERDE I PUNTI E VIENE ESCLUSO</t>
        </r>
      </text>
    </comment>
    <comment ref="I53" authorId="3" shapeId="0" xr:uid="{00000000-0006-0000-0E00-00000E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6" authorId="0" shapeId="0" xr:uid="{00000000-0006-0000-0E00-00000F000000}">
      <text>
        <r>
          <rPr>
            <b/>
            <sz val="9"/>
            <color indexed="81"/>
            <rFont val="Tahoma"/>
            <family val="2"/>
          </rPr>
          <t>Oscar:</t>
        </r>
        <r>
          <rPr>
            <sz val="9"/>
            <color indexed="81"/>
            <rFont val="Tahoma"/>
            <family val="2"/>
          </rPr>
          <t xml:space="preserve">
SE NEL 2024 NON PRODUCE PUNTEGGIO PERDE I PUNTI E VIENE ESCLUSO</t>
        </r>
      </text>
    </comment>
    <comment ref="D60" authorId="0" shapeId="0" xr:uid="{00000000-0006-0000-0E00-000010000000}">
      <text>
        <r>
          <rPr>
            <b/>
            <sz val="9"/>
            <color indexed="81"/>
            <rFont val="Tahoma"/>
            <family val="2"/>
          </rPr>
          <t>Oscar:</t>
        </r>
        <r>
          <rPr>
            <sz val="9"/>
            <color indexed="81"/>
            <rFont val="Tahoma"/>
            <family val="2"/>
          </rPr>
          <t xml:space="preserve">
SE NEL 2024 NON PRODUCE PUNTEGGIO PERDE I PUNTI E VIENE ESCLUSO</t>
        </r>
      </text>
    </comment>
    <comment ref="D61" authorId="0" shapeId="0" xr:uid="{00000000-0006-0000-0E00-000011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E00-000013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E00-000014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E00-000015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82"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84"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89"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F93" authorId="1" shapeId="0" xr:uid="{00000000-0006-0000-0E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I96" authorId="3" shapeId="0" xr:uid="{00000000-0006-0000-0E00-00001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21" authorId="2" shapeId="0" xr:uid="{00000000-0006-0000-0E00-000020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E00-000021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E00-000022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E00-000023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E00-000024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E00-000025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E00-000026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E00-000027000000}">
      <text>
        <r>
          <rPr>
            <b/>
            <sz val="9"/>
            <color indexed="81"/>
            <rFont val="Tahoma"/>
            <family val="2"/>
          </rPr>
          <t>HP1:</t>
        </r>
        <r>
          <rPr>
            <sz val="9"/>
            <color indexed="81"/>
            <rFont val="Tahoma"/>
            <family val="2"/>
          </rPr>
          <t xml:space="preserve">
SE NEL 2023 NON PRODUCE PUNTEGGIO VIENE ESCLUSO E PERDE I PUNTI</t>
        </r>
      </text>
    </comment>
    <comment ref="D129" authorId="2" shapeId="0" xr:uid="{00000000-0006-0000-0E00-000028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E00-000029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0E00-00002A000000}">
      <text>
        <r>
          <rPr>
            <b/>
            <sz val="9"/>
            <color indexed="81"/>
            <rFont val="Tahoma"/>
            <family val="2"/>
          </rPr>
          <t>HP1:</t>
        </r>
        <r>
          <rPr>
            <sz val="9"/>
            <color indexed="81"/>
            <rFont val="Tahoma"/>
            <family val="2"/>
          </rPr>
          <t xml:space="preserve">
SE NEL 2023 NON PRODUCE PUNTEGGIO VIENE ESCLUSO E PERDE I PUNTI</t>
        </r>
      </text>
    </comment>
    <comment ref="D132" authorId="2" shapeId="0" xr:uid="{00000000-0006-0000-0E00-00002B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E00-00002C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0E00-00002D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0E00-00002E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0E00-00002F000000}">
      <text>
        <r>
          <rPr>
            <b/>
            <sz val="9"/>
            <color indexed="81"/>
            <rFont val="Tahoma"/>
            <family val="2"/>
          </rPr>
          <t>HP1:</t>
        </r>
        <r>
          <rPr>
            <sz val="9"/>
            <color indexed="81"/>
            <rFont val="Tahoma"/>
            <family val="2"/>
          </rPr>
          <t xml:space="preserve">
SE NEL 2023 NON PRODUCE PUNTEGGIO VIENE ESCLUSO E PERDE I PUNTI</t>
        </r>
      </text>
    </comment>
    <comment ref="D145"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46"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0" authorId="2"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1" authorId="2"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63" authorId="1" shapeId="0" xr:uid="{00000000-0006-0000-0E00-000036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E00-000037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E00-000038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0E00-000039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0E00-00003A000000}">
      <text>
        <r>
          <rPr>
            <b/>
            <sz val="9"/>
            <color indexed="81"/>
            <rFont val="Tahoma"/>
            <family val="2"/>
          </rPr>
          <t>OSCAR:</t>
        </r>
        <r>
          <rPr>
            <sz val="9"/>
            <color indexed="81"/>
            <rFont val="Tahoma"/>
            <family val="2"/>
          </rPr>
          <t xml:space="preserve">
SE NEL 2022 NON PRODUCE PUNTEGGIO VIENE ESCLUSO E PERDE I PUNTI</t>
        </r>
      </text>
    </comment>
    <comment ref="D168" authorId="1" shapeId="0" xr:uid="{00000000-0006-0000-0E00-00003B000000}">
      <text>
        <r>
          <rPr>
            <b/>
            <sz val="9"/>
            <color indexed="81"/>
            <rFont val="Tahoma"/>
            <family val="2"/>
          </rPr>
          <t>OSCAR:</t>
        </r>
        <r>
          <rPr>
            <sz val="9"/>
            <color indexed="81"/>
            <rFont val="Tahoma"/>
            <family val="2"/>
          </rPr>
          <t xml:space="preserve">
SE NEL 2022 NON PRODUCE PUNTEGGIO VIENE ESCLUSO E PERDE I PUNTI</t>
        </r>
      </text>
    </comment>
    <comment ref="D169" authorId="1" shapeId="0" xr:uid="{00000000-0006-0000-0E00-00003C000000}">
      <text>
        <r>
          <rPr>
            <b/>
            <sz val="9"/>
            <color indexed="81"/>
            <rFont val="Tahoma"/>
            <family val="2"/>
          </rPr>
          <t>OSCAR:</t>
        </r>
        <r>
          <rPr>
            <sz val="9"/>
            <color indexed="81"/>
            <rFont val="Tahoma"/>
            <family val="2"/>
          </rPr>
          <t xml:space="preserve">
SE NEL 2022 NON PRODUCE PUNTEGGIO VIENE ESCLUSO E PERDE I PUNTI</t>
        </r>
      </text>
    </comment>
    <comment ref="D170" authorId="1" shapeId="0" xr:uid="{00000000-0006-0000-0E00-00003D000000}">
      <text>
        <r>
          <rPr>
            <b/>
            <sz val="9"/>
            <color indexed="81"/>
            <rFont val="Tahoma"/>
            <family val="2"/>
          </rPr>
          <t>OSCAR:</t>
        </r>
        <r>
          <rPr>
            <sz val="9"/>
            <color indexed="81"/>
            <rFont val="Tahoma"/>
            <family val="2"/>
          </rPr>
          <t xml:space="preserve">
SE NEL 2022 NON PRODUCE PUNTEGGIO VIENE ESCLUSO E PERDE I PUNTI</t>
        </r>
      </text>
    </comment>
    <comment ref="D171" authorId="1" shapeId="0" xr:uid="{00000000-0006-0000-0E00-00003E000000}">
      <text>
        <r>
          <rPr>
            <b/>
            <sz val="9"/>
            <color indexed="81"/>
            <rFont val="Tahoma"/>
            <family val="2"/>
          </rPr>
          <t>OSCAR:</t>
        </r>
        <r>
          <rPr>
            <sz val="9"/>
            <color indexed="81"/>
            <rFont val="Tahoma"/>
            <family val="2"/>
          </rPr>
          <t xml:space="preserve">
SE NEL 2022 NON PRODUCE PUNTEGGIO VIENE ESCLUSO E PERDE I PUNTI</t>
        </r>
      </text>
    </comment>
    <comment ref="D172" authorId="1" shapeId="0" xr:uid="{00000000-0006-0000-0E00-00003F000000}">
      <text>
        <r>
          <rPr>
            <b/>
            <sz val="9"/>
            <color indexed="81"/>
            <rFont val="Tahoma"/>
            <family val="2"/>
          </rPr>
          <t>OSCAR:</t>
        </r>
        <r>
          <rPr>
            <sz val="9"/>
            <color indexed="81"/>
            <rFont val="Tahoma"/>
            <family val="2"/>
          </rPr>
          <t xml:space="preserve">
SE NEL 2022 NON PRODUCE PUNTEGGIO VIENE ESCLUSO E PERDE I PUNTI</t>
        </r>
      </text>
    </comment>
    <comment ref="D173" authorId="1" shapeId="0" xr:uid="{00000000-0006-0000-0E00-000040000000}">
      <text>
        <r>
          <rPr>
            <b/>
            <sz val="9"/>
            <color indexed="81"/>
            <rFont val="Tahoma"/>
            <family val="2"/>
          </rPr>
          <t>OSCAR:</t>
        </r>
        <r>
          <rPr>
            <sz val="9"/>
            <color indexed="81"/>
            <rFont val="Tahoma"/>
            <family val="2"/>
          </rPr>
          <t xml:space="preserve">
SE NEL 2022 NON PRODUCE PUNTEGGIO VIENE ESCLUSO E PERDE I PUNTI</t>
        </r>
      </text>
    </comment>
    <comment ref="D174" authorId="1" shapeId="0" xr:uid="{00000000-0006-0000-0E00-000041000000}">
      <text>
        <r>
          <rPr>
            <b/>
            <sz val="9"/>
            <color indexed="81"/>
            <rFont val="Tahoma"/>
            <family val="2"/>
          </rPr>
          <t>OSCAR:</t>
        </r>
        <r>
          <rPr>
            <sz val="9"/>
            <color indexed="81"/>
            <rFont val="Tahoma"/>
            <family val="2"/>
          </rPr>
          <t xml:space="preserve">
SE NEL 2022 NON PRODUCE PUNTEGGIO VIENE ESCLUSO E PERDE I PUNTI</t>
        </r>
      </text>
    </comment>
    <comment ref="D175" authorId="1" shapeId="0" xr:uid="{00000000-0006-0000-0E00-000042000000}">
      <text>
        <r>
          <rPr>
            <b/>
            <sz val="9"/>
            <color indexed="81"/>
            <rFont val="Tahoma"/>
            <family val="2"/>
          </rPr>
          <t>OSCAR:</t>
        </r>
        <r>
          <rPr>
            <sz val="9"/>
            <color indexed="81"/>
            <rFont val="Tahoma"/>
            <family val="2"/>
          </rPr>
          <t xml:space="preserve">
SE NEL 2022 NON PRODUCE PUNTEGGIO VIENE ESCLUSO E PERDE I PUNTI</t>
        </r>
      </text>
    </comment>
    <comment ref="D177" authorId="1" shapeId="0" xr:uid="{00000000-0006-0000-0E00-000043000000}">
      <text>
        <r>
          <rPr>
            <b/>
            <sz val="9"/>
            <color indexed="81"/>
            <rFont val="Tahoma"/>
            <family val="2"/>
          </rPr>
          <t>OSCAR:</t>
        </r>
        <r>
          <rPr>
            <sz val="9"/>
            <color indexed="81"/>
            <rFont val="Tahoma"/>
            <family val="2"/>
          </rPr>
          <t xml:space="preserve">
SE NEL 2022 NON PRODUCE PUNTEGGIO VIENE ESCLUSO E PERDE I PUNTI</t>
        </r>
      </text>
    </comment>
    <comment ref="D178" authorId="1" shapeId="0" xr:uid="{00000000-0006-0000-0E00-000044000000}">
      <text>
        <r>
          <rPr>
            <b/>
            <sz val="9"/>
            <color indexed="81"/>
            <rFont val="Tahoma"/>
            <family val="2"/>
          </rPr>
          <t>OSCAR:</t>
        </r>
        <r>
          <rPr>
            <sz val="9"/>
            <color indexed="81"/>
            <rFont val="Tahoma"/>
            <family val="2"/>
          </rPr>
          <t xml:space="preserve">
SE NEL 2022 NON PRODUCE PUNTEGGIO VIENE ESCLUSO E PERDE I PUNTI</t>
        </r>
      </text>
    </comment>
    <comment ref="D184" authorId="2"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5" authorId="2"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90" authorId="0" shapeId="0" xr:uid="{00000000-0006-0000-0E00-000047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15" authorId="1"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28" authorId="4" shapeId="0" xr:uid="{00000000-0006-0000-0E00-00004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29" authorId="4" shapeId="0" xr:uid="{00000000-0006-0000-0E00-00004A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0" authorId="5" shapeId="0" xr:uid="{00000000-0006-0000-0E00-00004B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0E00-00004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2" authorId="4" shapeId="0" xr:uid="{00000000-0006-0000-0E00-00004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4" authorId="4" shapeId="0" xr:uid="{00000000-0006-0000-0E00-00004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5" authorId="4" shapeId="0" xr:uid="{00000000-0006-0000-0E00-00004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6" authorId="4" shapeId="0" xr:uid="{00000000-0006-0000-0E00-00005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7" authorId="4" shapeId="0" xr:uid="{00000000-0006-0000-0E00-00005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8" authorId="4" shapeId="0" xr:uid="{00000000-0006-0000-0E00-00005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39" authorId="4" shapeId="0" xr:uid="{00000000-0006-0000-0E00-00005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40" authorId="5" shapeId="0" xr:uid="{00000000-0006-0000-0E00-000054000000}">
      <text>
        <r>
          <rPr>
            <b/>
            <sz val="9"/>
            <color indexed="81"/>
            <rFont val="Tahoma"/>
            <family val="2"/>
          </rPr>
          <t>HP3:</t>
        </r>
        <r>
          <rPr>
            <sz val="9"/>
            <color indexed="81"/>
            <rFont val="Tahoma"/>
            <family val="2"/>
          </rPr>
          <t xml:space="preserve">
SE NEL 2021 NON PRODUCE PUNTEGGIO VIENE ESCLUSO E PERDE I PUNTI</t>
        </r>
      </text>
    </comment>
    <comment ref="D241" authorId="5" shapeId="0" xr:uid="{00000000-0006-0000-0E00-000055000000}">
      <text>
        <r>
          <rPr>
            <b/>
            <sz val="9"/>
            <color indexed="81"/>
            <rFont val="Tahoma"/>
            <family val="2"/>
          </rPr>
          <t>HP3:</t>
        </r>
        <r>
          <rPr>
            <sz val="9"/>
            <color indexed="81"/>
            <rFont val="Tahoma"/>
            <family val="2"/>
          </rPr>
          <t xml:space="preserve">
SE NEL 2021 NON PRODUCE PUNTEGGIO VIENE ESCLUSO E PERDE I PUNTI</t>
        </r>
      </text>
    </comment>
    <comment ref="D242" authorId="4" shapeId="0" xr:uid="{00000000-0006-0000-0E00-000056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43" authorId="4" shapeId="0" xr:uid="{00000000-0006-0000-0E00-000057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44" authorId="5" shapeId="0" xr:uid="{00000000-0006-0000-0E00-000058000000}">
      <text>
        <r>
          <rPr>
            <b/>
            <sz val="9"/>
            <color indexed="81"/>
            <rFont val="Tahoma"/>
            <family val="2"/>
          </rPr>
          <t>HP3:</t>
        </r>
        <r>
          <rPr>
            <sz val="9"/>
            <color indexed="81"/>
            <rFont val="Tahoma"/>
            <family val="2"/>
          </rPr>
          <t xml:space="preserve">
SE NEL 2021 NON PRODUCE PUNTEGGIO VIENE ESCLUSO E PERDE I PUNTI</t>
        </r>
      </text>
    </comment>
    <comment ref="D245" authorId="5" shapeId="0" xr:uid="{00000000-0006-0000-0E00-000059000000}">
      <text>
        <r>
          <rPr>
            <b/>
            <sz val="9"/>
            <color indexed="81"/>
            <rFont val="Tahoma"/>
            <family val="2"/>
          </rPr>
          <t>HP3:</t>
        </r>
        <r>
          <rPr>
            <sz val="9"/>
            <color indexed="81"/>
            <rFont val="Tahoma"/>
            <family val="2"/>
          </rPr>
          <t xml:space="preserve">
SE NEL 2021 NON PRODUCE PUNTEGGIO VIENE ESCLUSO E PERDE I PUNTI</t>
        </r>
      </text>
    </comment>
    <comment ref="D246" authorId="4" shapeId="0" xr:uid="{00000000-0006-0000-0E00-00005A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47"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48" authorId="5" shapeId="0" xr:uid="{00000000-0006-0000-0E00-00005C000000}">
      <text>
        <r>
          <rPr>
            <b/>
            <sz val="9"/>
            <color indexed="81"/>
            <rFont val="Tahoma"/>
            <family val="2"/>
          </rPr>
          <t>HP3:</t>
        </r>
        <r>
          <rPr>
            <sz val="9"/>
            <color indexed="81"/>
            <rFont val="Tahoma"/>
            <family val="2"/>
          </rPr>
          <t xml:space="preserve">
SE NEL 2021 NON PRODUCE PUNTEGGIO VIENE ESCLUSO E PERDE I PUNTI</t>
        </r>
      </text>
    </comment>
    <comment ref="D253" authorId="4" shapeId="0" xr:uid="{00000000-0006-0000-0E00-00005D000000}">
      <text>
        <r>
          <rPr>
            <b/>
            <sz val="9"/>
            <color indexed="81"/>
            <rFont val="Tahoma"/>
            <family val="2"/>
          </rPr>
          <t>pc:</t>
        </r>
        <r>
          <rPr>
            <sz val="9"/>
            <color indexed="81"/>
            <rFont val="Tahoma"/>
            <family val="2"/>
          </rPr>
          <t xml:space="preserve">
se nel 2020 non produce punteggio viene escluso</t>
        </r>
      </text>
    </comment>
    <comment ref="D254" authorId="4" shapeId="0" xr:uid="{00000000-0006-0000-0E00-00005E000000}">
      <text>
        <r>
          <rPr>
            <b/>
            <sz val="9"/>
            <color indexed="81"/>
            <rFont val="Tahoma"/>
            <family val="2"/>
          </rPr>
          <t>pc:</t>
        </r>
        <r>
          <rPr>
            <sz val="9"/>
            <color indexed="81"/>
            <rFont val="Tahoma"/>
            <family val="2"/>
          </rPr>
          <t xml:space="preserve">
se nel 2020 non produce punteggio viene escluso</t>
        </r>
      </text>
    </comment>
    <comment ref="D255" authorId="4" shapeId="0" xr:uid="{00000000-0006-0000-0E00-00005F000000}">
      <text>
        <r>
          <rPr>
            <b/>
            <sz val="9"/>
            <color indexed="81"/>
            <rFont val="Tahoma"/>
            <family val="2"/>
          </rPr>
          <t>pc:</t>
        </r>
        <r>
          <rPr>
            <sz val="9"/>
            <color indexed="81"/>
            <rFont val="Tahoma"/>
            <family val="2"/>
          </rPr>
          <t xml:space="preserve">
se nel 2020 non produce punteggio perde i punti e viene escluso</t>
        </r>
      </text>
    </comment>
    <comment ref="D256" authorId="4" shapeId="0" xr:uid="{00000000-0006-0000-0E00-000060000000}">
      <text>
        <r>
          <rPr>
            <b/>
            <sz val="9"/>
            <color indexed="81"/>
            <rFont val="Tahoma"/>
            <family val="2"/>
          </rPr>
          <t>pc:</t>
        </r>
        <r>
          <rPr>
            <sz val="9"/>
            <color indexed="81"/>
            <rFont val="Tahoma"/>
            <family val="2"/>
          </rPr>
          <t xml:space="preserve">
se nel 2020 non produce punteggio viene escluso</t>
        </r>
      </text>
    </comment>
    <comment ref="D257" authorId="4" shapeId="0" xr:uid="{00000000-0006-0000-0E00-000061000000}">
      <text>
        <r>
          <rPr>
            <b/>
            <sz val="9"/>
            <color indexed="81"/>
            <rFont val="Tahoma"/>
            <family val="2"/>
          </rPr>
          <t>pc:</t>
        </r>
        <r>
          <rPr>
            <sz val="9"/>
            <color indexed="81"/>
            <rFont val="Tahoma"/>
            <family val="2"/>
          </rPr>
          <t xml:space="preserve">
se nel 2020 non produce punteggio viene escluso</t>
        </r>
      </text>
    </comment>
    <comment ref="D258" authorId="4" shapeId="0" xr:uid="{00000000-0006-0000-0E00-000062000000}">
      <text>
        <r>
          <rPr>
            <b/>
            <sz val="9"/>
            <color indexed="81"/>
            <rFont val="Tahoma"/>
            <family val="2"/>
          </rPr>
          <t>pc:</t>
        </r>
        <r>
          <rPr>
            <sz val="9"/>
            <color indexed="81"/>
            <rFont val="Tahoma"/>
            <family val="2"/>
          </rPr>
          <t xml:space="preserve">
se nel 2020 non produce punteggio perde i punti e viene escluso</t>
        </r>
      </text>
    </comment>
    <comment ref="D259" authorId="4" shapeId="0" xr:uid="{00000000-0006-0000-0E00-000063000000}">
      <text>
        <r>
          <rPr>
            <b/>
            <sz val="9"/>
            <color indexed="81"/>
            <rFont val="Tahoma"/>
            <family val="2"/>
          </rPr>
          <t>pc:</t>
        </r>
        <r>
          <rPr>
            <sz val="9"/>
            <color indexed="81"/>
            <rFont val="Tahoma"/>
            <family val="2"/>
          </rPr>
          <t xml:space="preserve">
se nel 2020 non produce punteggio viene escluso</t>
        </r>
      </text>
    </comment>
    <comment ref="D260" authorId="4" shapeId="0" xr:uid="{00000000-0006-0000-0E00-000064000000}">
      <text>
        <r>
          <rPr>
            <b/>
            <sz val="9"/>
            <color indexed="81"/>
            <rFont val="Tahoma"/>
            <family val="2"/>
          </rPr>
          <t>pc:</t>
        </r>
        <r>
          <rPr>
            <sz val="9"/>
            <color indexed="81"/>
            <rFont val="Tahoma"/>
            <family val="2"/>
          </rPr>
          <t xml:space="preserve">
se nel 2020 non produce punteggio viene escluso</t>
        </r>
      </text>
    </comment>
    <comment ref="D261" authorId="4" shapeId="0" xr:uid="{00000000-0006-0000-0E00-000065000000}">
      <text>
        <r>
          <rPr>
            <b/>
            <sz val="9"/>
            <color indexed="81"/>
            <rFont val="Tahoma"/>
            <family val="2"/>
          </rPr>
          <t>pc:</t>
        </r>
        <r>
          <rPr>
            <sz val="9"/>
            <color indexed="81"/>
            <rFont val="Tahoma"/>
            <family val="2"/>
          </rPr>
          <t xml:space="preserve">
se nel 2020 non produce punteggio viene escluso</t>
        </r>
      </text>
    </comment>
    <comment ref="D262" authorId="4" shapeId="0" xr:uid="{00000000-0006-0000-0E00-000066000000}">
      <text>
        <r>
          <rPr>
            <b/>
            <sz val="9"/>
            <color indexed="81"/>
            <rFont val="Tahoma"/>
            <family val="2"/>
          </rPr>
          <t>pc:</t>
        </r>
        <r>
          <rPr>
            <sz val="9"/>
            <color indexed="81"/>
            <rFont val="Tahoma"/>
            <family val="2"/>
          </rPr>
          <t xml:space="preserve">
se nel 2020 non produce punteggio viene escluso</t>
        </r>
      </text>
    </comment>
    <comment ref="D263" authorId="4" shapeId="0" xr:uid="{00000000-0006-0000-0E00-000067000000}">
      <text>
        <r>
          <rPr>
            <b/>
            <sz val="9"/>
            <color indexed="81"/>
            <rFont val="Tahoma"/>
            <family val="2"/>
          </rPr>
          <t>pc:</t>
        </r>
        <r>
          <rPr>
            <sz val="9"/>
            <color indexed="81"/>
            <rFont val="Tahoma"/>
            <family val="2"/>
          </rPr>
          <t xml:space="preserve">
se nel 2020 non produce punteggio perde i punti e viene escluso</t>
        </r>
      </text>
    </comment>
    <comment ref="D264" authorId="4" shapeId="0" xr:uid="{00000000-0006-0000-0E00-000068000000}">
      <text>
        <r>
          <rPr>
            <b/>
            <sz val="9"/>
            <color indexed="81"/>
            <rFont val="Tahoma"/>
            <family val="2"/>
          </rPr>
          <t>pc:</t>
        </r>
        <r>
          <rPr>
            <sz val="9"/>
            <color indexed="81"/>
            <rFont val="Tahoma"/>
            <family val="2"/>
          </rPr>
          <t xml:space="preserve">
se nel 2020 non produce punteggio perde i punti e viene escluso</t>
        </r>
      </text>
    </comment>
    <comment ref="D265" authorId="4" shapeId="0" xr:uid="{00000000-0006-0000-0E00-000069000000}">
      <text>
        <r>
          <rPr>
            <b/>
            <sz val="9"/>
            <color indexed="81"/>
            <rFont val="Tahoma"/>
            <family val="2"/>
          </rPr>
          <t>pc:</t>
        </r>
        <r>
          <rPr>
            <sz val="9"/>
            <color indexed="81"/>
            <rFont val="Tahoma"/>
            <family val="2"/>
          </rPr>
          <t xml:space="preserve">
se nel 2020 non produce punteggio viene escluso</t>
        </r>
      </text>
    </comment>
    <comment ref="D266" authorId="4" shapeId="0" xr:uid="{00000000-0006-0000-0E00-00006A000000}">
      <text>
        <r>
          <rPr>
            <b/>
            <sz val="9"/>
            <color indexed="81"/>
            <rFont val="Tahoma"/>
            <family val="2"/>
          </rPr>
          <t>pc:</t>
        </r>
        <r>
          <rPr>
            <sz val="9"/>
            <color indexed="81"/>
            <rFont val="Tahoma"/>
            <family val="2"/>
          </rPr>
          <t xml:space="preserve">
se nel 2020 non produce punteggio viene escluso</t>
        </r>
      </text>
    </comment>
    <comment ref="D267" authorId="4" shapeId="0" xr:uid="{00000000-0006-0000-0E00-00006B000000}">
      <text>
        <r>
          <rPr>
            <b/>
            <sz val="9"/>
            <color indexed="81"/>
            <rFont val="Tahoma"/>
            <family val="2"/>
          </rPr>
          <t>pc:</t>
        </r>
        <r>
          <rPr>
            <sz val="9"/>
            <color indexed="81"/>
            <rFont val="Tahoma"/>
            <family val="2"/>
          </rPr>
          <t xml:space="preserve">
se nel 2020 non produce punteggio viene escluso</t>
        </r>
      </text>
    </comment>
    <comment ref="D268" authorId="4" shapeId="0" xr:uid="{00000000-0006-0000-0E00-00006C000000}">
      <text>
        <r>
          <rPr>
            <b/>
            <sz val="9"/>
            <color indexed="81"/>
            <rFont val="Tahoma"/>
            <family val="2"/>
          </rPr>
          <t>pc:</t>
        </r>
        <r>
          <rPr>
            <sz val="9"/>
            <color indexed="81"/>
            <rFont val="Tahoma"/>
            <family val="2"/>
          </rPr>
          <t xml:space="preserve">
se nel 2020 non produce punteggio viene escluso</t>
        </r>
      </text>
    </comment>
    <comment ref="D269" authorId="4" shapeId="0" xr:uid="{00000000-0006-0000-0E00-00006D000000}">
      <text>
        <r>
          <rPr>
            <b/>
            <sz val="9"/>
            <color indexed="81"/>
            <rFont val="Tahoma"/>
            <family val="2"/>
          </rPr>
          <t>pc:</t>
        </r>
        <r>
          <rPr>
            <sz val="9"/>
            <color indexed="81"/>
            <rFont val="Tahoma"/>
            <family val="2"/>
          </rPr>
          <t xml:space="preserve">
se nel 2020 non produce punteggio viene escluso</t>
        </r>
      </text>
    </comment>
    <comment ref="D270" authorId="4" shapeId="0" xr:uid="{00000000-0006-0000-0E00-00006E000000}">
      <text>
        <r>
          <rPr>
            <b/>
            <sz val="9"/>
            <color indexed="81"/>
            <rFont val="Tahoma"/>
            <family val="2"/>
          </rPr>
          <t>pc:</t>
        </r>
        <r>
          <rPr>
            <sz val="9"/>
            <color indexed="81"/>
            <rFont val="Tahoma"/>
            <family val="2"/>
          </rPr>
          <t xml:space="preserve">
se nel 2020 non produce punteggio viene escluso</t>
        </r>
      </text>
    </comment>
    <comment ref="D271" authorId="4" shapeId="0" xr:uid="{00000000-0006-0000-0E00-00006F000000}">
      <text>
        <r>
          <rPr>
            <b/>
            <sz val="9"/>
            <color indexed="81"/>
            <rFont val="Tahoma"/>
            <family val="2"/>
          </rPr>
          <t>pc:</t>
        </r>
        <r>
          <rPr>
            <sz val="9"/>
            <color indexed="81"/>
            <rFont val="Tahoma"/>
            <family val="2"/>
          </rPr>
          <t xml:space="preserve">
se nel 2020 non produce punteggio viene escluso</t>
        </r>
      </text>
    </comment>
    <comment ref="D272" authorId="4" shapeId="0" xr:uid="{00000000-0006-0000-0E00-000070000000}">
      <text>
        <r>
          <rPr>
            <b/>
            <sz val="9"/>
            <color indexed="81"/>
            <rFont val="Tahoma"/>
            <family val="2"/>
          </rPr>
          <t>pc:</t>
        </r>
        <r>
          <rPr>
            <sz val="9"/>
            <color indexed="81"/>
            <rFont val="Tahoma"/>
            <family val="2"/>
          </rPr>
          <t xml:space="preserve">
se nel 2020 non produce punteggio viene escluso</t>
        </r>
      </text>
    </comment>
    <comment ref="D273" authorId="4" shapeId="0" xr:uid="{00000000-0006-0000-0E00-000071000000}">
      <text>
        <r>
          <rPr>
            <b/>
            <sz val="9"/>
            <color indexed="81"/>
            <rFont val="Tahoma"/>
            <family val="2"/>
          </rPr>
          <t>pc:</t>
        </r>
        <r>
          <rPr>
            <sz val="9"/>
            <color indexed="81"/>
            <rFont val="Tahoma"/>
            <family val="2"/>
          </rPr>
          <t xml:space="preserve">
se nel 2020 non produce punteggio viene escluso</t>
        </r>
      </text>
    </comment>
    <comment ref="D274" authorId="4" shapeId="0" xr:uid="{00000000-0006-0000-0E00-000072000000}">
      <text>
        <r>
          <rPr>
            <b/>
            <sz val="9"/>
            <color indexed="81"/>
            <rFont val="Tahoma"/>
            <family val="2"/>
          </rPr>
          <t>pc:</t>
        </r>
        <r>
          <rPr>
            <sz val="9"/>
            <color indexed="81"/>
            <rFont val="Tahoma"/>
            <family val="2"/>
          </rPr>
          <t xml:space="preserve">
se nel 2020 non produce punteggio viene escluso</t>
        </r>
      </text>
    </comment>
    <comment ref="D275" authorId="4" shapeId="0" xr:uid="{00000000-0006-0000-0E00-000073000000}">
      <text>
        <r>
          <rPr>
            <b/>
            <sz val="9"/>
            <color indexed="81"/>
            <rFont val="Tahoma"/>
            <family val="2"/>
          </rPr>
          <t>pc:</t>
        </r>
        <r>
          <rPr>
            <sz val="9"/>
            <color indexed="81"/>
            <rFont val="Tahoma"/>
            <family val="2"/>
          </rPr>
          <t xml:space="preserve">
se nel 2020 non produce punteggio viene escluso</t>
        </r>
      </text>
    </comment>
    <comment ref="D281" authorId="4" shapeId="0" xr:uid="{00000000-0006-0000-0E00-000074000000}">
      <text>
        <r>
          <rPr>
            <b/>
            <sz val="9"/>
            <color indexed="81"/>
            <rFont val="Tahoma"/>
            <family val="2"/>
          </rPr>
          <t>pc:</t>
        </r>
        <r>
          <rPr>
            <sz val="9"/>
            <color indexed="81"/>
            <rFont val="Tahoma"/>
            <family val="2"/>
          </rPr>
          <t xml:space="preserve">
se nel 2020 non produce punteggio viene escluso</t>
        </r>
      </text>
    </comment>
    <comment ref="D296" authorId="4" shapeId="0" xr:uid="{00000000-0006-0000-0E00-000075000000}">
      <text>
        <r>
          <rPr>
            <b/>
            <sz val="9"/>
            <color indexed="81"/>
            <rFont val="Tahoma"/>
            <family val="2"/>
          </rPr>
          <t>pc:</t>
        </r>
        <r>
          <rPr>
            <sz val="9"/>
            <color indexed="81"/>
            <rFont val="Tahoma"/>
            <family val="2"/>
          </rPr>
          <t xml:space="preserve">
SE TROIANI NEL 2019 NON PRODUCE PUNTEGGIO TORNA A 0</t>
        </r>
      </text>
    </comment>
    <comment ref="D297" authorId="4" shapeId="0" xr:uid="{00000000-0006-0000-0E00-000076000000}">
      <text>
        <r>
          <rPr>
            <b/>
            <sz val="9"/>
            <color indexed="81"/>
            <rFont val="Tahoma"/>
            <family val="2"/>
          </rPr>
          <t>pc:</t>
        </r>
        <r>
          <rPr>
            <sz val="9"/>
            <color indexed="81"/>
            <rFont val="Tahoma"/>
            <family val="2"/>
          </rPr>
          <t xml:space="preserve">
SE TORSANI NEL 2019 NON PRODUCE PUNTEGGIO TORNA A 0</t>
        </r>
      </text>
    </comment>
    <comment ref="D298" authorId="4" shapeId="0" xr:uid="{00000000-0006-0000-0E00-000077000000}">
      <text>
        <r>
          <rPr>
            <b/>
            <sz val="9"/>
            <color indexed="81"/>
            <rFont val="Tahoma"/>
            <family val="2"/>
          </rPr>
          <t>pc:</t>
        </r>
        <r>
          <rPr>
            <sz val="9"/>
            <color indexed="81"/>
            <rFont val="Tahoma"/>
            <family val="2"/>
          </rPr>
          <t xml:space="preserve">
SE SULHRY NEL 2019 NON PRODUCE PUNTEGGIO TORNA A 0</t>
        </r>
      </text>
    </comment>
    <comment ref="D299" authorId="4" shapeId="0" xr:uid="{00000000-0006-0000-0E00-000078000000}">
      <text>
        <r>
          <rPr>
            <b/>
            <sz val="9"/>
            <color indexed="81"/>
            <rFont val="Tahoma"/>
            <family val="2"/>
          </rPr>
          <t>pc:</t>
        </r>
        <r>
          <rPr>
            <sz val="9"/>
            <color indexed="81"/>
            <rFont val="Tahoma"/>
            <family val="2"/>
          </rPr>
          <t xml:space="preserve">
SE ZINNO NEL 2019 NON PRODUCE PUNTEGGIO TORNA A 0</t>
        </r>
      </text>
    </comment>
    <comment ref="D305" authorId="4" shapeId="0" xr:uid="{00000000-0006-0000-0E00-000079000000}">
      <text>
        <r>
          <rPr>
            <b/>
            <sz val="9"/>
            <color indexed="81"/>
            <rFont val="Tahoma"/>
            <family val="2"/>
          </rPr>
          <t>pc:</t>
        </r>
        <r>
          <rPr>
            <sz val="9"/>
            <color indexed="81"/>
            <rFont val="Tahoma"/>
            <family val="2"/>
          </rPr>
          <t xml:space="preserve">
per tre anni consecutivi non ha prodotto punteggio e viene escluso</t>
        </r>
      </text>
    </comment>
    <comment ref="D306" authorId="4" shapeId="0" xr:uid="{00000000-0006-0000-0E00-00007A000000}">
      <text>
        <r>
          <rPr>
            <b/>
            <sz val="9"/>
            <color indexed="81"/>
            <rFont val="Tahoma"/>
            <family val="2"/>
          </rPr>
          <t>pc:</t>
        </r>
        <r>
          <rPr>
            <sz val="9"/>
            <color indexed="81"/>
            <rFont val="Tahoma"/>
            <family val="2"/>
          </rPr>
          <t xml:space="preserve">
per tre anni consecutivi non ha prodotto punteggio e viene escluso</t>
        </r>
      </text>
    </comment>
    <comment ref="D307" authorId="4" shapeId="0" xr:uid="{00000000-0006-0000-0E00-00007B000000}">
      <text>
        <r>
          <rPr>
            <b/>
            <sz val="9"/>
            <color indexed="81"/>
            <rFont val="Tahoma"/>
            <family val="2"/>
          </rPr>
          <t>pc:</t>
        </r>
        <r>
          <rPr>
            <sz val="9"/>
            <color indexed="81"/>
            <rFont val="Tahoma"/>
            <family val="2"/>
          </rPr>
          <t xml:space="preserve">
per tre anni consecutivi non ha prodotto punteggio e viene escluso</t>
        </r>
      </text>
    </comment>
    <comment ref="D308" authorId="4" shapeId="0" xr:uid="{00000000-0006-0000-0E00-00007C000000}">
      <text>
        <r>
          <rPr>
            <b/>
            <sz val="9"/>
            <color indexed="81"/>
            <rFont val="Tahoma"/>
            <family val="2"/>
          </rPr>
          <t>pc:</t>
        </r>
        <r>
          <rPr>
            <sz val="9"/>
            <color indexed="81"/>
            <rFont val="Tahoma"/>
            <family val="2"/>
          </rPr>
          <t xml:space="preserve">
per tre anni consecutivi non ha prodotto punteggio e viene escluso</t>
        </r>
      </text>
    </comment>
    <comment ref="D309" authorId="4" shapeId="0" xr:uid="{00000000-0006-0000-0E00-00007D000000}">
      <text>
        <r>
          <rPr>
            <b/>
            <sz val="9"/>
            <color indexed="81"/>
            <rFont val="Tahoma"/>
            <family val="2"/>
          </rPr>
          <t>pc:</t>
        </r>
        <r>
          <rPr>
            <sz val="9"/>
            <color indexed="81"/>
            <rFont val="Tahoma"/>
            <family val="2"/>
          </rPr>
          <t xml:space="preserve">
per tre anni consecutivi non ha prodotto punteggio e viene escluso</t>
        </r>
      </text>
    </comment>
    <comment ref="D310" authorId="4" shapeId="0" xr:uid="{00000000-0006-0000-0E00-00007E000000}">
      <text>
        <r>
          <rPr>
            <b/>
            <sz val="9"/>
            <color indexed="81"/>
            <rFont val="Tahoma"/>
            <family val="2"/>
          </rPr>
          <t>pc:</t>
        </r>
        <r>
          <rPr>
            <sz val="9"/>
            <color indexed="81"/>
            <rFont val="Tahoma"/>
            <family val="2"/>
          </rPr>
          <t xml:space="preserve">
per tre anni consecutivi non ha prodotto punteggio e viene escluso</t>
        </r>
      </text>
    </comment>
    <comment ref="D311" authorId="4" shapeId="0" xr:uid="{00000000-0006-0000-0E00-00007F000000}">
      <text>
        <r>
          <rPr>
            <b/>
            <sz val="9"/>
            <color indexed="81"/>
            <rFont val="Tahoma"/>
            <family val="2"/>
          </rPr>
          <t>pc:</t>
        </r>
        <r>
          <rPr>
            <sz val="9"/>
            <color indexed="81"/>
            <rFont val="Tahoma"/>
            <family val="2"/>
          </rPr>
          <t xml:space="preserve">
per tre anni consecutivi non ha prodotto punteggio e viene escluso</t>
        </r>
      </text>
    </comment>
    <comment ref="D312" authorId="4" shapeId="0" xr:uid="{00000000-0006-0000-0E00-000080000000}">
      <text>
        <r>
          <rPr>
            <b/>
            <sz val="9"/>
            <color indexed="81"/>
            <rFont val="Tahoma"/>
            <family val="2"/>
          </rPr>
          <t>pc:</t>
        </r>
        <r>
          <rPr>
            <sz val="9"/>
            <color indexed="81"/>
            <rFont val="Tahoma"/>
            <family val="2"/>
          </rPr>
          <t xml:space="preserve">
per tre anni consecutivi non ha prodotto punteggio e viene escluso</t>
        </r>
      </text>
    </comment>
    <comment ref="D320" authorId="4" shapeId="0" xr:uid="{00000000-0006-0000-0E00-000081000000}">
      <text>
        <r>
          <rPr>
            <b/>
            <sz val="9"/>
            <color indexed="81"/>
            <rFont val="Tahoma"/>
            <family val="2"/>
          </rPr>
          <t>pc:</t>
        </r>
        <r>
          <rPr>
            <sz val="9"/>
            <color indexed="81"/>
            <rFont val="Tahoma"/>
            <family val="2"/>
          </rPr>
          <t xml:space="preserve">
SE AMAR FARIME NEL 2019 NON PRODUCE PUNTEGGIO TORNA A 0</t>
        </r>
      </text>
    </comment>
    <comment ref="I379" authorId="4" shapeId="0" xr:uid="{00000000-0006-0000-0E00-000082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utente</author>
  </authors>
  <commentList>
    <comment ref="D6" authorId="0" shapeId="0" xr:uid="{00000000-0006-0000-0F00-000001000000}">
      <text>
        <r>
          <rPr>
            <b/>
            <sz val="9"/>
            <color indexed="81"/>
            <rFont val="Tahoma"/>
            <family val="2"/>
          </rPr>
          <t>Oscar:</t>
        </r>
        <r>
          <rPr>
            <sz val="9"/>
            <color indexed="81"/>
            <rFont val="Tahoma"/>
            <family val="2"/>
          </rPr>
          <t xml:space="preserve">
SE NEL 2024 NON PRODUCE PUNTEGGIO PERDE I PUNTI E VIENE ESCLUSO</t>
        </r>
      </text>
    </comment>
    <comment ref="D11" authorId="0" shapeId="0" xr:uid="{00000000-0006-0000-0F00-000002000000}">
      <text>
        <r>
          <rPr>
            <b/>
            <sz val="9"/>
            <color indexed="81"/>
            <rFont val="Tahoma"/>
            <family val="2"/>
          </rPr>
          <t>Oscar:</t>
        </r>
        <r>
          <rPr>
            <sz val="9"/>
            <color indexed="81"/>
            <rFont val="Tahoma"/>
            <family val="2"/>
          </rPr>
          <t xml:space="preserve">
SE NEL 2024 NON PRODUCE PUNTEGGIO PERDE I PUNTI MA RESTA ISCRITTO</t>
        </r>
      </text>
    </comment>
    <comment ref="D15" authorId="0" shapeId="0" xr:uid="{00000000-0006-0000-0F00-000003000000}">
      <text>
        <r>
          <rPr>
            <b/>
            <sz val="9"/>
            <color indexed="81"/>
            <rFont val="Tahoma"/>
            <family val="2"/>
          </rPr>
          <t>Oscar:</t>
        </r>
        <r>
          <rPr>
            <sz val="9"/>
            <color indexed="81"/>
            <rFont val="Tahoma"/>
            <family val="2"/>
          </rPr>
          <t xml:space="preserve">
SE NEL 2024 NON PRODUCE PUNTEGGIO PERDE I PUNTI E VIENE ESCLUSO</t>
        </r>
      </text>
    </comment>
    <comment ref="D25" authorId="0" shapeId="0" xr:uid="{00000000-0006-0000-0F00-000004000000}">
      <text>
        <r>
          <rPr>
            <b/>
            <sz val="9"/>
            <color indexed="81"/>
            <rFont val="Tahoma"/>
            <family val="2"/>
          </rPr>
          <t>Oscar:</t>
        </r>
        <r>
          <rPr>
            <sz val="9"/>
            <color indexed="81"/>
            <rFont val="Tahoma"/>
            <family val="2"/>
          </rPr>
          <t xml:space="preserve">
SE NEL 2024 NON PRODUCE PUNTEGGIO PERDE I PUNTI E VIENE ESCLUSO</t>
        </r>
      </text>
    </comment>
    <comment ref="D34" authorId="0" shapeId="0" xr:uid="{00000000-0006-0000-0F00-000005000000}">
      <text>
        <r>
          <rPr>
            <b/>
            <sz val="9"/>
            <color indexed="81"/>
            <rFont val="Tahoma"/>
            <family val="2"/>
          </rPr>
          <t>Oscar:</t>
        </r>
        <r>
          <rPr>
            <sz val="9"/>
            <color indexed="81"/>
            <rFont val="Tahoma"/>
            <family val="2"/>
          </rPr>
          <t xml:space="preserve">
SE NEL 2024 NON PRODUCE PUNTEGGIO PERDE I PUNTI E VIENE ESCLUSO</t>
        </r>
      </text>
    </comment>
    <comment ref="D37" authorId="0" shapeId="0" xr:uid="{00000000-0006-0000-0F00-000006000000}">
      <text>
        <r>
          <rPr>
            <b/>
            <sz val="9"/>
            <color indexed="81"/>
            <rFont val="Tahoma"/>
            <family val="2"/>
          </rPr>
          <t>Oscar:</t>
        </r>
        <r>
          <rPr>
            <sz val="9"/>
            <color indexed="81"/>
            <rFont val="Tahoma"/>
            <family val="2"/>
          </rPr>
          <t xml:space="preserve">
SE NEL 2024 NON PRODUCE PUNTEGGIO PERDE I PUNTI E VIENE ESCLUSO</t>
        </r>
      </text>
    </comment>
    <comment ref="D42" authorId="0" shapeId="0" xr:uid="{00000000-0006-0000-0F00-000007000000}">
      <text>
        <r>
          <rPr>
            <b/>
            <sz val="9"/>
            <color indexed="81"/>
            <rFont val="Tahoma"/>
            <family val="2"/>
          </rPr>
          <t>Oscar:</t>
        </r>
        <r>
          <rPr>
            <sz val="9"/>
            <color indexed="81"/>
            <rFont val="Tahoma"/>
            <family val="2"/>
          </rPr>
          <t xml:space="preserve">
SE NEL 2024 NON PRODUCE PUNTEGGIO PERDE I PUNTI E VIENE ESCLUSO</t>
        </r>
      </text>
    </comment>
    <comment ref="D49" authorId="0" shapeId="0" xr:uid="{00000000-0006-0000-0F00-000008000000}">
      <text>
        <r>
          <rPr>
            <b/>
            <sz val="9"/>
            <color indexed="81"/>
            <rFont val="Tahoma"/>
            <family val="2"/>
          </rPr>
          <t>Oscar:</t>
        </r>
        <r>
          <rPr>
            <sz val="9"/>
            <color indexed="81"/>
            <rFont val="Tahoma"/>
            <family val="2"/>
          </rPr>
          <t xml:space="preserve">
SE NEL 2024 NON PRODUCE PUNTEGGIO PERDE I PUNTI E VIENE ESCLUSO</t>
        </r>
      </text>
    </comment>
    <comment ref="D51" authorId="0" shapeId="0" xr:uid="{00000000-0006-0000-0F00-000009000000}">
      <text>
        <r>
          <rPr>
            <b/>
            <sz val="9"/>
            <color indexed="81"/>
            <rFont val="Tahoma"/>
            <family val="2"/>
          </rPr>
          <t>Oscar:</t>
        </r>
        <r>
          <rPr>
            <sz val="9"/>
            <color indexed="81"/>
            <rFont val="Tahoma"/>
            <family val="2"/>
          </rPr>
          <t xml:space="preserve">
SE NEL 2024 NON PRODUCE PUNTEGGIO PERDE I PUNTI E VIENE ESCLUSO</t>
        </r>
      </text>
    </comment>
    <comment ref="D52" authorId="0" shapeId="0" xr:uid="{00000000-0006-0000-0F00-00000A000000}">
      <text>
        <r>
          <rPr>
            <b/>
            <sz val="9"/>
            <color indexed="81"/>
            <rFont val="Tahoma"/>
            <family val="2"/>
          </rPr>
          <t>Oscar:</t>
        </r>
        <r>
          <rPr>
            <sz val="9"/>
            <color indexed="81"/>
            <rFont val="Tahoma"/>
            <family val="2"/>
          </rPr>
          <t xml:space="preserve">
SE NEL 2024 NON PRODUCE PUNTEGGIO PERDE I PUNTI E VIENE ESCLUSO</t>
        </r>
      </text>
    </comment>
    <comment ref="D55" authorId="0" shapeId="0" xr:uid="{00000000-0006-0000-0F00-00000B000000}">
      <text>
        <r>
          <rPr>
            <b/>
            <sz val="9"/>
            <color indexed="81"/>
            <rFont val="Tahoma"/>
            <family val="2"/>
          </rPr>
          <t>Oscar:</t>
        </r>
        <r>
          <rPr>
            <sz val="9"/>
            <color indexed="81"/>
            <rFont val="Tahoma"/>
            <family val="2"/>
          </rPr>
          <t xml:space="preserve">
SE NEL 2024 NON PRODUCE PUNTEGGIO PERDE I PUNTI E VIENE ESCLUSO</t>
        </r>
      </text>
    </comment>
    <comment ref="D57" authorId="0" shapeId="0" xr:uid="{00000000-0006-0000-0F00-00000C000000}">
      <text>
        <r>
          <rPr>
            <b/>
            <sz val="9"/>
            <color indexed="81"/>
            <rFont val="Tahoma"/>
            <family val="2"/>
          </rPr>
          <t>Oscar:</t>
        </r>
        <r>
          <rPr>
            <sz val="9"/>
            <color indexed="81"/>
            <rFont val="Tahoma"/>
            <family val="2"/>
          </rPr>
          <t xml:space="preserve">
SE NEL 2024 NON PRODUCE PUNTEGGIO PERDE I PUNTI E VIENE ESCLUSO</t>
        </r>
      </text>
    </comment>
    <comment ref="D61" authorId="0" shapeId="0" xr:uid="{00000000-0006-0000-0F00-00000D000000}">
      <text>
        <r>
          <rPr>
            <b/>
            <sz val="9"/>
            <color indexed="81"/>
            <rFont val="Tahoma"/>
            <family val="2"/>
          </rPr>
          <t>Oscar:</t>
        </r>
        <r>
          <rPr>
            <sz val="9"/>
            <color indexed="81"/>
            <rFont val="Tahoma"/>
            <family val="2"/>
          </rPr>
          <t xml:space="preserve">
SE NEL 2024 NON PRODUCE PUNTEGGIO PERDE I PUNTI E VIENE ESCLUSO</t>
        </r>
      </text>
    </comment>
    <comment ref="D62" authorId="0" shapeId="0" xr:uid="{00000000-0006-0000-0F00-00000E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F00-00000F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F00-000010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F00-000011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F00-000012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F00-000013000000}">
      <text>
        <r>
          <rPr>
            <b/>
            <sz val="9"/>
            <color indexed="81"/>
            <rFont val="Tahoma"/>
            <family val="2"/>
          </rPr>
          <t>Oscar:</t>
        </r>
        <r>
          <rPr>
            <sz val="9"/>
            <color indexed="81"/>
            <rFont val="Tahoma"/>
            <family val="2"/>
          </rPr>
          <t xml:space="preserve">
SE NEL 2024 NON PRODUCE PUNTEGGIO PERDE I PUNTI E VIENE ESCLUSO</t>
        </r>
      </text>
    </comment>
    <comment ref="F83" authorId="1" shapeId="0" xr:uid="{00000000-0006-0000-0F00-000014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4" authorId="0" shapeId="0" xr:uid="{00000000-0006-0000-0F00-000015000000}">
      <text>
        <r>
          <rPr>
            <b/>
            <sz val="9"/>
            <color indexed="81"/>
            <rFont val="Tahoma"/>
            <family val="2"/>
          </rPr>
          <t>Oscar:</t>
        </r>
        <r>
          <rPr>
            <sz val="9"/>
            <color indexed="81"/>
            <rFont val="Tahoma"/>
            <family val="2"/>
          </rPr>
          <t xml:space="preserve">
SE NEL 2024 NON PRODUCE PUNTEGGIO PERDE I PUNTI E VIENE ESCLUSO</t>
        </r>
      </text>
    </comment>
    <comment ref="D119" authorId="2" shapeId="0" xr:uid="{00000000-0006-0000-0F00-000016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F00-000017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F00-000018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F00-00001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F00-00001A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F00-00001B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F00-00001C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F00-00001D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F00-00001E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F00-00001F000000}">
      <text>
        <r>
          <rPr>
            <b/>
            <sz val="9"/>
            <color indexed="81"/>
            <rFont val="Tahoma"/>
            <family val="2"/>
          </rPr>
          <t>HP1:</t>
        </r>
        <r>
          <rPr>
            <sz val="9"/>
            <color indexed="81"/>
            <rFont val="Tahoma"/>
            <family val="2"/>
          </rPr>
          <t xml:space="preserve">
SE NEL 2023 NON PRODUCE PUNTEGGIO VIENE ESCLUSO E PERDE I PUNTI</t>
        </r>
      </text>
    </comment>
    <comment ref="D129" authorId="2" shapeId="0" xr:uid="{00000000-0006-0000-0F00-000020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F00-000021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0F00-000022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F00-000023000000}">
      <text>
        <r>
          <rPr>
            <b/>
            <sz val="9"/>
            <color indexed="81"/>
            <rFont val="Tahoma"/>
            <family val="2"/>
          </rPr>
          <t>HP1:</t>
        </r>
        <r>
          <rPr>
            <sz val="9"/>
            <color indexed="81"/>
            <rFont val="Tahoma"/>
            <family val="2"/>
          </rPr>
          <t xml:space="preserve">
SE NEL 2023 NON PRODUCE PUNTEGGIO VIENE ESCLUSO E PERDE I PUNTI</t>
        </r>
      </text>
    </comment>
    <comment ref="D141"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F00-000025000000}">
      <text>
        <r>
          <rPr>
            <b/>
            <sz val="9"/>
            <color indexed="81"/>
            <rFont val="Tahoma"/>
            <family val="2"/>
          </rPr>
          <t>HP1:</t>
        </r>
        <r>
          <rPr>
            <sz val="9"/>
            <color indexed="81"/>
            <rFont val="Tahoma"/>
            <family val="2"/>
          </rPr>
          <t xml:space="preserve">
SE NEL 2023 NON PRODUCE PUNTEGGIO VIENE ESCLUSO E PERDE I PUNTI</t>
        </r>
      </text>
    </comment>
    <comment ref="D143"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44" authorId="2" shapeId="0" xr:uid="{00000000-0006-0000-0F00-000027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F00-000028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0F00-000029000000}">
      <text>
        <r>
          <rPr>
            <b/>
            <sz val="9"/>
            <color indexed="81"/>
            <rFont val="Tahoma"/>
            <family val="2"/>
          </rPr>
          <t>HP1:</t>
        </r>
        <r>
          <rPr>
            <sz val="9"/>
            <color indexed="81"/>
            <rFont val="Tahoma"/>
            <family val="2"/>
          </rPr>
          <t xml:space="preserve">
SE NEL 2023 NON PRODUCE PUNTEGGIO VIENE ESCLUSO E PERDE I PUNTI</t>
        </r>
      </text>
    </comment>
    <comment ref="D172" authorId="1" shapeId="0" xr:uid="{00000000-0006-0000-0F00-00002A000000}">
      <text>
        <r>
          <rPr>
            <b/>
            <sz val="9"/>
            <color indexed="81"/>
            <rFont val="Tahoma"/>
            <family val="2"/>
          </rPr>
          <t>OSCAR:</t>
        </r>
        <r>
          <rPr>
            <sz val="9"/>
            <color indexed="81"/>
            <rFont val="Tahoma"/>
            <family val="2"/>
          </rPr>
          <t xml:space="preserve">
SE NEL 2022 NON PRODUCE PRESENZE VIENE ESCLUSO E PERDE I PUNTI</t>
        </r>
      </text>
    </comment>
    <comment ref="D174" authorId="1" shapeId="0" xr:uid="{00000000-0006-0000-0F00-00002B000000}">
      <text>
        <r>
          <rPr>
            <b/>
            <sz val="9"/>
            <color indexed="81"/>
            <rFont val="Tahoma"/>
            <family val="2"/>
          </rPr>
          <t>OSCAR:</t>
        </r>
        <r>
          <rPr>
            <sz val="9"/>
            <color indexed="81"/>
            <rFont val="Tahoma"/>
            <family val="2"/>
          </rPr>
          <t xml:space="preserve">
SE NEL 2022 NON PRODUCE PRESENZE VIENE ESCLUSO E PERDE I PUNTI</t>
        </r>
      </text>
    </comment>
    <comment ref="D175" authorId="1" shapeId="0" xr:uid="{00000000-0006-0000-0F00-00002C000000}">
      <text>
        <r>
          <rPr>
            <b/>
            <sz val="9"/>
            <color indexed="81"/>
            <rFont val="Tahoma"/>
            <family val="2"/>
          </rPr>
          <t>OSCAR:</t>
        </r>
        <r>
          <rPr>
            <sz val="9"/>
            <color indexed="81"/>
            <rFont val="Tahoma"/>
            <family val="2"/>
          </rPr>
          <t xml:space="preserve">
SE NEL 2022 NON PRODUCE PRESENZE VIENE ESCLUSO E PERDE I PUNTI</t>
        </r>
      </text>
    </comment>
    <comment ref="D176" authorId="1" shapeId="0" xr:uid="{00000000-0006-0000-0F00-00002D000000}">
      <text>
        <r>
          <rPr>
            <b/>
            <sz val="9"/>
            <color indexed="81"/>
            <rFont val="Tahoma"/>
            <family val="2"/>
          </rPr>
          <t>OSCAR:</t>
        </r>
        <r>
          <rPr>
            <sz val="9"/>
            <color indexed="81"/>
            <rFont val="Tahoma"/>
            <family val="2"/>
          </rPr>
          <t xml:space="preserve">
SE NEL 2022 NON PRODUCE PRESENZE VIENE ESCLUSO E PERDE I PUNTI</t>
        </r>
      </text>
    </comment>
    <comment ref="D177" authorId="1" shapeId="0" xr:uid="{00000000-0006-0000-0F00-00002E000000}">
      <text>
        <r>
          <rPr>
            <b/>
            <sz val="9"/>
            <color indexed="81"/>
            <rFont val="Tahoma"/>
            <family val="2"/>
          </rPr>
          <t>OSCAR:</t>
        </r>
        <r>
          <rPr>
            <sz val="9"/>
            <color indexed="81"/>
            <rFont val="Tahoma"/>
            <family val="2"/>
          </rPr>
          <t xml:space="preserve">
SE NEL 2022 NON PRODUCE PRESENZE VIENE ESCLUSO E PERDE I PUNTI</t>
        </r>
      </text>
    </comment>
    <comment ref="D178" authorId="1" shapeId="0" xr:uid="{00000000-0006-0000-0F00-00002F000000}">
      <text>
        <r>
          <rPr>
            <b/>
            <sz val="9"/>
            <color indexed="81"/>
            <rFont val="Tahoma"/>
            <family val="2"/>
          </rPr>
          <t>OSCAR:</t>
        </r>
        <r>
          <rPr>
            <sz val="9"/>
            <color indexed="81"/>
            <rFont val="Tahoma"/>
            <family val="2"/>
          </rPr>
          <t xml:space="preserve">
SE NEL 2022 NON PRODUCE PRESENZE VIENE ESCLUSO E PERDE I PUNTI</t>
        </r>
      </text>
    </comment>
    <comment ref="D179" authorId="1" shapeId="0" xr:uid="{00000000-0006-0000-0F00-000030000000}">
      <text>
        <r>
          <rPr>
            <b/>
            <sz val="9"/>
            <color indexed="81"/>
            <rFont val="Tahoma"/>
            <family val="2"/>
          </rPr>
          <t>OSCAR:</t>
        </r>
        <r>
          <rPr>
            <sz val="9"/>
            <color indexed="81"/>
            <rFont val="Tahoma"/>
            <family val="2"/>
          </rPr>
          <t xml:space="preserve">
SE NEL 2022 NON PRODUCE PRESENZE VIENE ESCLUSO E PERDE I PUNTI</t>
        </r>
      </text>
    </comment>
    <comment ref="D181" authorId="1" shapeId="0" xr:uid="{00000000-0006-0000-0F00-000031000000}">
      <text>
        <r>
          <rPr>
            <b/>
            <sz val="9"/>
            <color indexed="81"/>
            <rFont val="Tahoma"/>
            <family val="2"/>
          </rPr>
          <t>OSCAR:</t>
        </r>
        <r>
          <rPr>
            <sz val="9"/>
            <color indexed="81"/>
            <rFont val="Tahoma"/>
            <family val="2"/>
          </rPr>
          <t xml:space="preserve">
SE NEL 2022 NON PRODUCE PRESENZE VIENE ESCLUSO E PERDE I PUNTI</t>
        </r>
      </text>
    </comment>
    <comment ref="D188"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93" authorId="1" shapeId="0" xr:uid="{00000000-0006-0000-0F00-000033000000}">
      <text>
        <r>
          <rPr>
            <b/>
            <sz val="9"/>
            <color indexed="81"/>
            <rFont val="Tahoma"/>
            <family val="2"/>
          </rPr>
          <t>OSCAR:</t>
        </r>
        <r>
          <rPr>
            <sz val="9"/>
            <color indexed="81"/>
            <rFont val="Tahoma"/>
            <family val="2"/>
          </rPr>
          <t xml:space="preserve">
SE NEL 2022 NON PRODUCE PRESENZE VIENE ESCLUSO E PERDE I PUNTI</t>
        </r>
      </text>
    </comment>
    <comment ref="D208" authorId="1" shapeId="0" xr:uid="{00000000-0006-0000-0F00-000034000000}">
      <text>
        <r>
          <rPr>
            <b/>
            <sz val="9"/>
            <color indexed="81"/>
            <rFont val="Tahoma"/>
            <family val="2"/>
          </rPr>
          <t>OSCAR:</t>
        </r>
        <r>
          <rPr>
            <sz val="9"/>
            <color indexed="81"/>
            <rFont val="Tahoma"/>
            <family val="2"/>
          </rPr>
          <t xml:space="preserve">
SE NEL 2022 NON PRODUCE PRESENZE VIENE ESCLUSO E PERDE I PUNTI</t>
        </r>
      </text>
    </comment>
    <comment ref="D214" authorId="3" shapeId="0" xr:uid="{00000000-0006-0000-0F00-000035000000}">
      <text>
        <r>
          <rPr>
            <b/>
            <sz val="9"/>
            <color indexed="81"/>
            <rFont val="Tahoma"/>
            <family val="2"/>
          </rPr>
          <t>HP3:</t>
        </r>
        <r>
          <rPr>
            <sz val="9"/>
            <color indexed="81"/>
            <rFont val="Tahoma"/>
            <family val="2"/>
          </rPr>
          <t xml:space="preserve">
SE NEL 2021 NON PRODUCE PUNTEGGIO VIENE ESCLUSO E PERDE I PUNTI</t>
        </r>
      </text>
    </comment>
    <comment ref="D216" authorId="3" shapeId="0" xr:uid="{00000000-0006-0000-0F00-000036000000}">
      <text>
        <r>
          <rPr>
            <b/>
            <sz val="9"/>
            <color indexed="81"/>
            <rFont val="Tahoma"/>
            <family val="2"/>
          </rPr>
          <t>HP3:</t>
        </r>
        <r>
          <rPr>
            <sz val="9"/>
            <color indexed="81"/>
            <rFont val="Tahoma"/>
            <family val="2"/>
          </rPr>
          <t xml:space="preserve">
SE NEL 2021 NON PRODUCE PRESENZE VIENE ESCLUSO E PERDE I PUNTI</t>
        </r>
      </text>
    </comment>
    <comment ref="D217" authorId="3" shapeId="0" xr:uid="{00000000-0006-0000-0F00-000037000000}">
      <text>
        <r>
          <rPr>
            <b/>
            <sz val="9"/>
            <color indexed="81"/>
            <rFont val="Tahoma"/>
            <family val="2"/>
          </rPr>
          <t>HP3:</t>
        </r>
        <r>
          <rPr>
            <sz val="9"/>
            <color indexed="81"/>
            <rFont val="Tahoma"/>
            <family val="2"/>
          </rPr>
          <t xml:space="preserve">
SE NEL 2021 NON PRODUCE PRESENZE VIENE ESCLUSO E PERDE I PUNTI</t>
        </r>
      </text>
    </comment>
    <comment ref="D218" authorId="3" shapeId="0" xr:uid="{00000000-0006-0000-0F00-000038000000}">
      <text>
        <r>
          <rPr>
            <b/>
            <sz val="9"/>
            <color indexed="81"/>
            <rFont val="Tahoma"/>
            <family val="2"/>
          </rPr>
          <t>HP3:</t>
        </r>
        <r>
          <rPr>
            <sz val="9"/>
            <color indexed="81"/>
            <rFont val="Tahoma"/>
            <family val="2"/>
          </rPr>
          <t xml:space="preserve">
SE NEL 2021 NON PRODUCE PRESENZE VIENE ESCLUSO E PERDE I PUNTI</t>
        </r>
      </text>
    </comment>
    <comment ref="D220" authorId="3" shapeId="0" xr:uid="{00000000-0006-0000-0F00-000039000000}">
      <text>
        <r>
          <rPr>
            <b/>
            <sz val="9"/>
            <color indexed="81"/>
            <rFont val="Tahoma"/>
            <family val="2"/>
          </rPr>
          <t>HP3:</t>
        </r>
        <r>
          <rPr>
            <sz val="9"/>
            <color indexed="81"/>
            <rFont val="Tahoma"/>
            <family val="2"/>
          </rPr>
          <t xml:space="preserve">
SE NEL 2021 NON PRODUCE PRESENZE VIENE ESCLUSO E PERDE I PUNTI</t>
        </r>
      </text>
    </comment>
    <comment ref="D221" authorId="3" shapeId="0" xr:uid="{00000000-0006-0000-0F00-00003A000000}">
      <text>
        <r>
          <rPr>
            <b/>
            <sz val="9"/>
            <color indexed="81"/>
            <rFont val="Tahoma"/>
            <family val="2"/>
          </rPr>
          <t>HP3:</t>
        </r>
        <r>
          <rPr>
            <sz val="9"/>
            <color indexed="81"/>
            <rFont val="Tahoma"/>
            <family val="2"/>
          </rPr>
          <t xml:space="preserve">
SE NEL 2021 NON PRODUCE PRESENZE VIENE ESCLUSO E PERDE I PUNTI</t>
        </r>
      </text>
    </comment>
    <comment ref="D222" authorId="3" shapeId="0" xr:uid="{00000000-0006-0000-0F00-00003B000000}">
      <text>
        <r>
          <rPr>
            <b/>
            <sz val="9"/>
            <color indexed="81"/>
            <rFont val="Tahoma"/>
            <family val="2"/>
          </rPr>
          <t>HP3:</t>
        </r>
        <r>
          <rPr>
            <sz val="9"/>
            <color indexed="81"/>
            <rFont val="Tahoma"/>
            <family val="2"/>
          </rPr>
          <t xml:space="preserve">
SE NEL 2021 NON PRODUCE PRESENZE VIENE ESCLUSO E PERDE I PUNTI</t>
        </r>
      </text>
    </comment>
    <comment ref="D223" authorId="3" shapeId="0" xr:uid="{00000000-0006-0000-0F00-00003C000000}">
      <text>
        <r>
          <rPr>
            <b/>
            <sz val="9"/>
            <color indexed="81"/>
            <rFont val="Tahoma"/>
            <family val="2"/>
          </rPr>
          <t>HP3:</t>
        </r>
        <r>
          <rPr>
            <sz val="9"/>
            <color indexed="81"/>
            <rFont val="Tahoma"/>
            <family val="2"/>
          </rPr>
          <t xml:space="preserve">
SE NEL 2021 NON PRODUCE PRESENZE VIENE ESCLUSO E PERDE I PUNTI</t>
        </r>
      </text>
    </comment>
    <comment ref="D224" authorId="3" shapeId="0" xr:uid="{00000000-0006-0000-0F00-00003D000000}">
      <text>
        <r>
          <rPr>
            <b/>
            <sz val="9"/>
            <color indexed="81"/>
            <rFont val="Tahoma"/>
            <family val="2"/>
          </rPr>
          <t>HP3:</t>
        </r>
        <r>
          <rPr>
            <sz val="9"/>
            <color indexed="81"/>
            <rFont val="Tahoma"/>
            <family val="2"/>
          </rPr>
          <t xml:space="preserve">
SE NEL 2021 NON PRODUCE PRESENZE VIENE ESCLUSO E PERDE I PUNTI</t>
        </r>
      </text>
    </comment>
    <comment ref="D225" authorId="3" shapeId="0" xr:uid="{00000000-0006-0000-0F00-00003E000000}">
      <text>
        <r>
          <rPr>
            <b/>
            <sz val="9"/>
            <color indexed="81"/>
            <rFont val="Tahoma"/>
            <family val="2"/>
          </rPr>
          <t>HP3:</t>
        </r>
        <r>
          <rPr>
            <sz val="9"/>
            <color indexed="81"/>
            <rFont val="Tahoma"/>
            <family val="2"/>
          </rPr>
          <t xml:space="preserve">
SE NEL 2021 NON PRODUCE PRESENZE VIENE ESCLUSO E PERDE I PUNTI</t>
        </r>
      </text>
    </comment>
    <comment ref="D226" authorId="3" shapeId="0" xr:uid="{00000000-0006-0000-0F00-00003F000000}">
      <text>
        <r>
          <rPr>
            <b/>
            <sz val="9"/>
            <color indexed="81"/>
            <rFont val="Tahoma"/>
            <family val="2"/>
          </rPr>
          <t>HP3:</t>
        </r>
        <r>
          <rPr>
            <sz val="9"/>
            <color indexed="81"/>
            <rFont val="Tahoma"/>
            <family val="2"/>
          </rPr>
          <t xml:space="preserve">
SE NEL 2021 NON PRODUCE PRESENZE VIENE ESCLUSO E PERDE I PUNTI</t>
        </r>
      </text>
    </comment>
    <comment ref="D227" authorId="3" shapeId="0" xr:uid="{00000000-0006-0000-0F00-000040000000}">
      <text>
        <r>
          <rPr>
            <b/>
            <sz val="9"/>
            <color indexed="81"/>
            <rFont val="Tahoma"/>
            <family val="2"/>
          </rPr>
          <t>HP3:</t>
        </r>
        <r>
          <rPr>
            <sz val="9"/>
            <color indexed="81"/>
            <rFont val="Tahoma"/>
            <family val="2"/>
          </rPr>
          <t xml:space="preserve">
SE NEL 2021 NON PRODUCE PRESENZE VIENE ESCLUSO E PERDE I PUNTI</t>
        </r>
      </text>
    </comment>
    <comment ref="D228" authorId="3" shapeId="0" xr:uid="{00000000-0006-0000-0F00-000041000000}">
      <text>
        <r>
          <rPr>
            <b/>
            <sz val="9"/>
            <color indexed="81"/>
            <rFont val="Tahoma"/>
            <family val="2"/>
          </rPr>
          <t>HP3:</t>
        </r>
        <r>
          <rPr>
            <sz val="9"/>
            <color indexed="81"/>
            <rFont val="Tahoma"/>
            <family val="2"/>
          </rPr>
          <t xml:space="preserve">
SE NEL 2021 NON PRODUCE PRESENZE VIENE ESCLUSO E PERDE I PUNTI</t>
        </r>
      </text>
    </comment>
    <comment ref="D229" authorId="3" shapeId="0" xr:uid="{00000000-0006-0000-0F00-000042000000}">
      <text>
        <r>
          <rPr>
            <b/>
            <sz val="9"/>
            <color indexed="81"/>
            <rFont val="Tahoma"/>
            <family val="2"/>
          </rPr>
          <t>HP3:</t>
        </r>
        <r>
          <rPr>
            <sz val="9"/>
            <color indexed="81"/>
            <rFont val="Tahoma"/>
            <family val="2"/>
          </rPr>
          <t xml:space="preserve">
SE NEL 2021 NON PRODUCE PRESENZE VIENE ESCLUSO E PERDE I PUNTI</t>
        </r>
      </text>
    </comment>
    <comment ref="D230" authorId="3" shapeId="0" xr:uid="{00000000-0006-0000-0F00-000043000000}">
      <text>
        <r>
          <rPr>
            <b/>
            <sz val="9"/>
            <color indexed="81"/>
            <rFont val="Tahoma"/>
            <family val="2"/>
          </rPr>
          <t>HP3:</t>
        </r>
        <r>
          <rPr>
            <sz val="9"/>
            <color indexed="81"/>
            <rFont val="Tahoma"/>
            <family val="2"/>
          </rPr>
          <t xml:space="preserve">
SE NEL 2021 NON PRODUCE PRESENZE VIENE ESCLUSO E PERDE I PUNTI</t>
        </r>
      </text>
    </comment>
    <comment ref="D232" authorId="3" shapeId="0" xr:uid="{00000000-0006-0000-0F00-000044000000}">
      <text>
        <r>
          <rPr>
            <b/>
            <sz val="9"/>
            <color indexed="81"/>
            <rFont val="Tahoma"/>
            <family val="2"/>
          </rPr>
          <t>HP3:</t>
        </r>
        <r>
          <rPr>
            <sz val="9"/>
            <color indexed="81"/>
            <rFont val="Tahoma"/>
            <family val="2"/>
          </rPr>
          <t xml:space="preserve">
SE NEL 2021 NON PRODUCE PUNTEGGIO VIENE ESCLUSO E PERDE I PUNTI</t>
        </r>
      </text>
    </comment>
    <comment ref="D233" authorId="3" shapeId="0" xr:uid="{00000000-0006-0000-0F00-000045000000}">
      <text>
        <r>
          <rPr>
            <b/>
            <sz val="9"/>
            <color indexed="81"/>
            <rFont val="Tahoma"/>
            <family val="2"/>
          </rPr>
          <t>HP3:</t>
        </r>
        <r>
          <rPr>
            <sz val="9"/>
            <color indexed="81"/>
            <rFont val="Tahoma"/>
            <family val="2"/>
          </rPr>
          <t xml:space="preserve">
SE NEL 2021 NON PRODUCE PUNTEGGIO VIENE ESCLUSO E PERDE I PUNTI</t>
        </r>
      </text>
    </comment>
    <comment ref="D234" authorId="3" shapeId="0" xr:uid="{00000000-0006-0000-0F00-000046000000}">
      <text>
        <r>
          <rPr>
            <b/>
            <sz val="9"/>
            <color indexed="81"/>
            <rFont val="Tahoma"/>
            <family val="2"/>
          </rPr>
          <t>HP3:</t>
        </r>
        <r>
          <rPr>
            <sz val="9"/>
            <color indexed="81"/>
            <rFont val="Tahoma"/>
            <family val="2"/>
          </rPr>
          <t xml:space="preserve">
SE NEL 2021 NON PRODUCE PUNTEGGIO VIENE ESCLUSO E PERDE I PUNTI</t>
        </r>
      </text>
    </comment>
    <comment ref="D235" authorId="3" shapeId="0" xr:uid="{00000000-0006-0000-0F00-000047000000}">
      <text>
        <r>
          <rPr>
            <b/>
            <sz val="9"/>
            <color indexed="81"/>
            <rFont val="Tahoma"/>
            <family val="2"/>
          </rPr>
          <t>HP3:</t>
        </r>
        <r>
          <rPr>
            <sz val="9"/>
            <color indexed="81"/>
            <rFont val="Tahoma"/>
            <family val="2"/>
          </rPr>
          <t xml:space="preserve">
SE NEL 2021 NON PRODUCE PUNTEGGIO VIENE ESCLUSO E PERDE I PUNTI</t>
        </r>
      </text>
    </comment>
    <comment ref="D236" authorId="3" shapeId="0" xr:uid="{00000000-0006-0000-0F00-000048000000}">
      <text>
        <r>
          <rPr>
            <b/>
            <sz val="9"/>
            <color indexed="81"/>
            <rFont val="Tahoma"/>
            <family val="2"/>
          </rPr>
          <t>HP3:</t>
        </r>
        <r>
          <rPr>
            <sz val="9"/>
            <color indexed="81"/>
            <rFont val="Tahoma"/>
            <family val="2"/>
          </rPr>
          <t xml:space="preserve">
SE NEL 2021 NON PRODUCE PUNTEGGIO VIENE ESCLUSO E PERDE I PUNTI</t>
        </r>
      </text>
    </comment>
    <comment ref="D237" authorId="3" shapeId="0" xr:uid="{00000000-0006-0000-0F00-000049000000}">
      <text>
        <r>
          <rPr>
            <b/>
            <sz val="9"/>
            <color indexed="81"/>
            <rFont val="Tahoma"/>
            <family val="2"/>
          </rPr>
          <t>HP3:</t>
        </r>
        <r>
          <rPr>
            <sz val="9"/>
            <color indexed="81"/>
            <rFont val="Tahoma"/>
            <family val="2"/>
          </rPr>
          <t xml:space="preserve">
SE NEL 2021 NON PRODUCE PUNTEGGIO VIENE ESCLUSO E PERDE I PUNTI</t>
        </r>
      </text>
    </comment>
    <comment ref="D238" authorId="3" shapeId="0" xr:uid="{00000000-0006-0000-0F00-00004A000000}">
      <text>
        <r>
          <rPr>
            <b/>
            <sz val="9"/>
            <color indexed="81"/>
            <rFont val="Tahoma"/>
            <family val="2"/>
          </rPr>
          <t>HP3:</t>
        </r>
        <r>
          <rPr>
            <sz val="9"/>
            <color indexed="81"/>
            <rFont val="Tahoma"/>
            <family val="2"/>
          </rPr>
          <t xml:space="preserve">
SE NEL 2021 NON PRODUCE PUNTEGGIO VIENE ESCLUSO E PERDE I PUNTI</t>
        </r>
      </text>
    </comment>
    <comment ref="D239" authorId="3" shapeId="0" xr:uid="{00000000-0006-0000-0F00-00004B000000}">
      <text>
        <r>
          <rPr>
            <b/>
            <sz val="9"/>
            <color indexed="81"/>
            <rFont val="Tahoma"/>
            <family val="2"/>
          </rPr>
          <t>HP3:</t>
        </r>
        <r>
          <rPr>
            <sz val="9"/>
            <color indexed="81"/>
            <rFont val="Tahoma"/>
            <family val="2"/>
          </rPr>
          <t xml:space="preserve">
SE NEL 2021 NON PRODUCE PUNTEGGIO VIENE ESCLUSO E PERDE I PUNTI</t>
        </r>
      </text>
    </comment>
    <comment ref="D240" authorId="3" shapeId="0" xr:uid="{00000000-0006-0000-0F00-00004C000000}">
      <text>
        <r>
          <rPr>
            <b/>
            <sz val="9"/>
            <color indexed="81"/>
            <rFont val="Tahoma"/>
            <family val="2"/>
          </rPr>
          <t>HP3:</t>
        </r>
        <r>
          <rPr>
            <sz val="9"/>
            <color indexed="81"/>
            <rFont val="Tahoma"/>
            <family val="2"/>
          </rPr>
          <t xml:space="preserve">
SE NEL 2021 NON PRODUCE PUNTEGGIO VIENE ESCLUSO E PERDE I PUNTI</t>
        </r>
      </text>
    </comment>
    <comment ref="D245" authorId="4" shapeId="0" xr:uid="{00000000-0006-0000-0F00-00004D000000}">
      <text>
        <r>
          <rPr>
            <b/>
            <sz val="9"/>
            <color indexed="81"/>
            <rFont val="Tahoma"/>
            <family val="2"/>
          </rPr>
          <t>pc:</t>
        </r>
        <r>
          <rPr>
            <sz val="9"/>
            <color indexed="81"/>
            <rFont val="Tahoma"/>
            <family val="2"/>
          </rPr>
          <t xml:space="preserve">
SE NEL 2020 NON PRODUCE PUNTEGGIO VIENE ESCLUSO</t>
        </r>
      </text>
    </comment>
    <comment ref="D247" authorId="4" shapeId="0" xr:uid="{00000000-0006-0000-0F00-00004E000000}">
      <text>
        <r>
          <rPr>
            <b/>
            <sz val="9"/>
            <color indexed="81"/>
            <rFont val="Tahoma"/>
            <family val="2"/>
          </rPr>
          <t>pc:</t>
        </r>
        <r>
          <rPr>
            <sz val="9"/>
            <color indexed="81"/>
            <rFont val="Tahoma"/>
            <family val="2"/>
          </rPr>
          <t xml:space="preserve">
SE NEL 2020 NON PRODUCE PUNTEGGIO VIENE ESCLUSO</t>
        </r>
      </text>
    </comment>
    <comment ref="D248" authorId="4" shapeId="0" xr:uid="{00000000-0006-0000-0F00-00004F000000}">
      <text>
        <r>
          <rPr>
            <b/>
            <sz val="9"/>
            <color indexed="81"/>
            <rFont val="Tahoma"/>
            <family val="2"/>
          </rPr>
          <t>pc:</t>
        </r>
        <r>
          <rPr>
            <sz val="9"/>
            <color indexed="81"/>
            <rFont val="Tahoma"/>
            <family val="2"/>
          </rPr>
          <t xml:space="preserve">
SE NEL 2020 NON PRODUCE PUNTEGGIO PERDE I PUNTI E VIENE ESCLUSO</t>
        </r>
      </text>
    </comment>
    <comment ref="D249" authorId="4" shapeId="0" xr:uid="{00000000-0006-0000-0F00-000050000000}">
      <text>
        <r>
          <rPr>
            <b/>
            <sz val="9"/>
            <color indexed="81"/>
            <rFont val="Tahoma"/>
            <family val="2"/>
          </rPr>
          <t>pc:</t>
        </r>
        <r>
          <rPr>
            <sz val="9"/>
            <color indexed="81"/>
            <rFont val="Tahoma"/>
            <family val="2"/>
          </rPr>
          <t xml:space="preserve">
SE NEL 2020 NON PRODUCE PUNTEGGIO VIENE ESCLUSO</t>
        </r>
      </text>
    </comment>
    <comment ref="D250" authorId="4" shapeId="0" xr:uid="{00000000-0006-0000-0F00-000051000000}">
      <text>
        <r>
          <rPr>
            <b/>
            <sz val="9"/>
            <color indexed="81"/>
            <rFont val="Tahoma"/>
            <family val="2"/>
          </rPr>
          <t>pc:</t>
        </r>
        <r>
          <rPr>
            <sz val="9"/>
            <color indexed="81"/>
            <rFont val="Tahoma"/>
            <family val="2"/>
          </rPr>
          <t xml:space="preserve">
SE NEL 2020 NON PRODUCE PUNTEGGIO PERDE I PUNTI E VIENE ESCLUSO</t>
        </r>
      </text>
    </comment>
    <comment ref="D251" authorId="4" shapeId="0" xr:uid="{00000000-0006-0000-0F00-000052000000}">
      <text>
        <r>
          <rPr>
            <b/>
            <sz val="9"/>
            <color indexed="81"/>
            <rFont val="Tahoma"/>
            <family val="2"/>
          </rPr>
          <t>pc:</t>
        </r>
        <r>
          <rPr>
            <sz val="9"/>
            <color indexed="81"/>
            <rFont val="Tahoma"/>
            <family val="2"/>
          </rPr>
          <t xml:space="preserve">
SE NEL 2020 NON PRODUCE PUNTEGGIO PERDE I PUNTI E VIENE ESCLUSO</t>
        </r>
      </text>
    </comment>
    <comment ref="D252" authorId="4" shapeId="0" xr:uid="{00000000-0006-0000-0F00-000053000000}">
      <text>
        <r>
          <rPr>
            <b/>
            <sz val="9"/>
            <color indexed="81"/>
            <rFont val="Tahoma"/>
            <family val="2"/>
          </rPr>
          <t>pc:</t>
        </r>
        <r>
          <rPr>
            <sz val="9"/>
            <color indexed="81"/>
            <rFont val="Tahoma"/>
            <family val="2"/>
          </rPr>
          <t xml:space="preserve">
SE NEL 2020 NON PRODUCE PUNTEGGIO PERDE I PUNTI E VIENE ESCLUSO</t>
        </r>
      </text>
    </comment>
    <comment ref="D253" authorId="4" shapeId="0" xr:uid="{00000000-0006-0000-0F00-000054000000}">
      <text>
        <r>
          <rPr>
            <b/>
            <sz val="9"/>
            <color indexed="81"/>
            <rFont val="Tahoma"/>
            <family val="2"/>
          </rPr>
          <t>pc:</t>
        </r>
        <r>
          <rPr>
            <sz val="9"/>
            <color indexed="81"/>
            <rFont val="Tahoma"/>
            <family val="2"/>
          </rPr>
          <t xml:space="preserve">
SE NEL 2020 NON PRODUCE PUNTEGGIO VIENE ESCLUSO</t>
        </r>
      </text>
    </comment>
    <comment ref="D254" authorId="4" shapeId="0" xr:uid="{00000000-0006-0000-0F00-000055000000}">
      <text>
        <r>
          <rPr>
            <b/>
            <sz val="9"/>
            <color indexed="81"/>
            <rFont val="Tahoma"/>
            <family val="2"/>
          </rPr>
          <t>pc:</t>
        </r>
        <r>
          <rPr>
            <sz val="9"/>
            <color indexed="81"/>
            <rFont val="Tahoma"/>
            <family val="2"/>
          </rPr>
          <t xml:space="preserve">
SE NEL 2020 NON PRODUCE PUNTEGGIO VIENE ESCLUSO</t>
        </r>
      </text>
    </comment>
    <comment ref="D255" authorId="4" shapeId="0" xr:uid="{00000000-0006-0000-0F00-000056000000}">
      <text>
        <r>
          <rPr>
            <b/>
            <sz val="9"/>
            <color indexed="81"/>
            <rFont val="Tahoma"/>
            <family val="2"/>
          </rPr>
          <t>pc:</t>
        </r>
        <r>
          <rPr>
            <sz val="9"/>
            <color indexed="81"/>
            <rFont val="Tahoma"/>
            <family val="2"/>
          </rPr>
          <t xml:space="preserve">
SE NEL 2020 NON PRODUCE PUNTEGGIO PERDE I PUNTI E VIENE ESCLUSO</t>
        </r>
      </text>
    </comment>
    <comment ref="D256" authorId="4" shapeId="0" xr:uid="{00000000-0006-0000-0F00-000057000000}">
      <text>
        <r>
          <rPr>
            <b/>
            <sz val="9"/>
            <color indexed="81"/>
            <rFont val="Tahoma"/>
            <family val="2"/>
          </rPr>
          <t>pc:</t>
        </r>
        <r>
          <rPr>
            <sz val="9"/>
            <color indexed="81"/>
            <rFont val="Tahoma"/>
            <family val="2"/>
          </rPr>
          <t xml:space="preserve">
SE NEL 2020 NON PRODUCE PUNTEGGIO VIENE ESCLUSO</t>
        </r>
      </text>
    </comment>
    <comment ref="D257" authorId="4" shapeId="0" xr:uid="{00000000-0006-0000-0F00-000058000000}">
      <text>
        <r>
          <rPr>
            <b/>
            <sz val="9"/>
            <color indexed="81"/>
            <rFont val="Tahoma"/>
            <family val="2"/>
          </rPr>
          <t>pc:</t>
        </r>
        <r>
          <rPr>
            <sz val="9"/>
            <color indexed="81"/>
            <rFont val="Tahoma"/>
            <family val="2"/>
          </rPr>
          <t xml:space="preserve">
SE NEL 2020 NON PRODUCE PUNTEGGIO PERDE I PUNTI E VIENE ESCLUSO</t>
        </r>
      </text>
    </comment>
    <comment ref="D258" authorId="4" shapeId="0" xr:uid="{00000000-0006-0000-0F00-000059000000}">
      <text>
        <r>
          <rPr>
            <b/>
            <sz val="9"/>
            <color indexed="81"/>
            <rFont val="Tahoma"/>
            <family val="2"/>
          </rPr>
          <t>pc:</t>
        </r>
        <r>
          <rPr>
            <sz val="9"/>
            <color indexed="81"/>
            <rFont val="Tahoma"/>
            <family val="2"/>
          </rPr>
          <t xml:space="preserve">
SE NEL 2020 NON PRODUCE PUNTEGGIO PERDE I PUNTI E VIENE ESCLUSO</t>
        </r>
      </text>
    </comment>
    <comment ref="D259" authorId="4" shapeId="0" xr:uid="{00000000-0006-0000-0F00-00005A000000}">
      <text>
        <r>
          <rPr>
            <b/>
            <sz val="9"/>
            <color indexed="81"/>
            <rFont val="Tahoma"/>
            <family val="2"/>
          </rPr>
          <t>pc:</t>
        </r>
        <r>
          <rPr>
            <sz val="9"/>
            <color indexed="81"/>
            <rFont val="Tahoma"/>
            <family val="2"/>
          </rPr>
          <t xml:space="preserve">
SE NEL 2020 NON PRODUCE PUNTEGGIO PERDE I PUNTI E VIENE ESCLUSO</t>
        </r>
      </text>
    </comment>
    <comment ref="D260" authorId="4" shapeId="0" xr:uid="{00000000-0006-0000-0F00-00005B000000}">
      <text>
        <r>
          <rPr>
            <b/>
            <sz val="9"/>
            <color indexed="81"/>
            <rFont val="Tahoma"/>
            <family val="2"/>
          </rPr>
          <t>pc:</t>
        </r>
        <r>
          <rPr>
            <sz val="9"/>
            <color indexed="81"/>
            <rFont val="Tahoma"/>
            <family val="2"/>
          </rPr>
          <t xml:space="preserve">
SE NEL 2020 NON PRODUCE PUNTEGGIO VIENE ESCLUSO</t>
        </r>
      </text>
    </comment>
    <comment ref="D261" authorId="4" shapeId="0" xr:uid="{00000000-0006-0000-0F00-00005C000000}">
      <text>
        <r>
          <rPr>
            <b/>
            <sz val="9"/>
            <color indexed="81"/>
            <rFont val="Tahoma"/>
            <family val="2"/>
          </rPr>
          <t>pc:</t>
        </r>
        <r>
          <rPr>
            <sz val="9"/>
            <color indexed="81"/>
            <rFont val="Tahoma"/>
            <family val="2"/>
          </rPr>
          <t xml:space="preserve">
SE NEL 2020 NON PRODUCE PUNTEGGIO PERDE I PUNTI E VIENE ESCLUSO</t>
        </r>
      </text>
    </comment>
    <comment ref="D262" authorId="4" shapeId="0" xr:uid="{00000000-0006-0000-0F00-00005D000000}">
      <text>
        <r>
          <rPr>
            <b/>
            <sz val="9"/>
            <color indexed="81"/>
            <rFont val="Tahoma"/>
            <family val="2"/>
          </rPr>
          <t>pc:</t>
        </r>
        <r>
          <rPr>
            <sz val="9"/>
            <color indexed="81"/>
            <rFont val="Tahoma"/>
            <family val="2"/>
          </rPr>
          <t xml:space="preserve">
SE NEL 2020 NON PRODUCE PUNTEGGIO VIENE ESCLUSO</t>
        </r>
      </text>
    </comment>
    <comment ref="I262" authorId="5" shapeId="0" xr:uid="{00000000-0006-0000-0F00-00005E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63" authorId="4" shapeId="0" xr:uid="{00000000-0006-0000-0F00-00005F000000}">
      <text>
        <r>
          <rPr>
            <b/>
            <sz val="9"/>
            <color indexed="81"/>
            <rFont val="Tahoma"/>
            <family val="2"/>
          </rPr>
          <t>pc:</t>
        </r>
        <r>
          <rPr>
            <sz val="9"/>
            <color indexed="81"/>
            <rFont val="Tahoma"/>
            <family val="2"/>
          </rPr>
          <t xml:space="preserve">
SE NEL 2020 NON PRODUCE PUNTEGGIO VIENE ESCLUSO</t>
        </r>
      </text>
    </comment>
    <comment ref="D264" authorId="4" shapeId="0" xr:uid="{00000000-0006-0000-0F00-000060000000}">
      <text>
        <r>
          <rPr>
            <b/>
            <sz val="9"/>
            <color indexed="81"/>
            <rFont val="Tahoma"/>
            <family val="2"/>
          </rPr>
          <t>pc:</t>
        </r>
        <r>
          <rPr>
            <sz val="9"/>
            <color indexed="81"/>
            <rFont val="Tahoma"/>
            <family val="2"/>
          </rPr>
          <t xml:space="preserve">
SE NEL 2020 NON PRODUCE PUNTEGGIO VIENE ESCLUSO</t>
        </r>
      </text>
    </comment>
    <comment ref="D265" authorId="4" shapeId="0" xr:uid="{00000000-0006-0000-0F00-000061000000}">
      <text>
        <r>
          <rPr>
            <b/>
            <sz val="9"/>
            <color indexed="81"/>
            <rFont val="Tahoma"/>
            <family val="2"/>
          </rPr>
          <t>pc:</t>
        </r>
        <r>
          <rPr>
            <sz val="9"/>
            <color indexed="81"/>
            <rFont val="Tahoma"/>
            <family val="2"/>
          </rPr>
          <t xml:space="preserve">
SE NEL 2020 NON PRODUCE PUNTEGGIO VIENE ESCLUSO</t>
        </r>
      </text>
    </comment>
    <comment ref="D266" authorId="4" shapeId="0" xr:uid="{00000000-0006-0000-0F00-000062000000}">
      <text>
        <r>
          <rPr>
            <b/>
            <sz val="9"/>
            <color indexed="81"/>
            <rFont val="Tahoma"/>
            <family val="2"/>
          </rPr>
          <t>pc:</t>
        </r>
        <r>
          <rPr>
            <sz val="9"/>
            <color indexed="81"/>
            <rFont val="Tahoma"/>
            <family val="2"/>
          </rPr>
          <t xml:space="preserve">
SE NEL 2020 NON PRODUCE PUNTEGGIO VIENE ESCLUSO</t>
        </r>
      </text>
    </comment>
    <comment ref="D267" authorId="4" shapeId="0" xr:uid="{00000000-0006-0000-0F00-000063000000}">
      <text>
        <r>
          <rPr>
            <b/>
            <sz val="9"/>
            <color indexed="81"/>
            <rFont val="Tahoma"/>
            <family val="2"/>
          </rPr>
          <t>pc:</t>
        </r>
        <r>
          <rPr>
            <sz val="9"/>
            <color indexed="81"/>
            <rFont val="Tahoma"/>
            <family val="2"/>
          </rPr>
          <t xml:space="preserve">
SE NEL 2020 NON PRODUCE PUNTEGGIO VIENE ESCLUSO</t>
        </r>
      </text>
    </comment>
    <comment ref="D268" authorId="4" shapeId="0" xr:uid="{00000000-0006-0000-0F00-000064000000}">
      <text>
        <r>
          <rPr>
            <b/>
            <sz val="9"/>
            <color indexed="81"/>
            <rFont val="Tahoma"/>
            <family val="2"/>
          </rPr>
          <t>pc:</t>
        </r>
        <r>
          <rPr>
            <sz val="9"/>
            <color indexed="81"/>
            <rFont val="Tahoma"/>
            <family val="2"/>
          </rPr>
          <t xml:space="preserve">
SE NEL 2020 NON PRODUCE PUNTEGGIO VIENE ESCLUSO</t>
        </r>
      </text>
    </comment>
    <comment ref="D269" authorId="4" shapeId="0" xr:uid="{00000000-0006-0000-0F00-000065000000}">
      <text>
        <r>
          <rPr>
            <b/>
            <sz val="9"/>
            <color indexed="81"/>
            <rFont val="Tahoma"/>
            <family val="2"/>
          </rPr>
          <t>pc:</t>
        </r>
        <r>
          <rPr>
            <sz val="9"/>
            <color indexed="81"/>
            <rFont val="Tahoma"/>
            <family val="2"/>
          </rPr>
          <t xml:space="preserve">
SE NEL 2020 NON PRODUCE PUNTEGGIO VIENE ESCLUSO</t>
        </r>
      </text>
    </comment>
    <comment ref="D270" authorId="4" shapeId="0" xr:uid="{00000000-0006-0000-0F00-000066000000}">
      <text>
        <r>
          <rPr>
            <b/>
            <sz val="9"/>
            <color indexed="81"/>
            <rFont val="Tahoma"/>
            <family val="2"/>
          </rPr>
          <t>pc:</t>
        </r>
        <r>
          <rPr>
            <sz val="9"/>
            <color indexed="81"/>
            <rFont val="Tahoma"/>
            <family val="2"/>
          </rPr>
          <t xml:space="preserve">
SE NEL 2020 NON PRODUCE PUNTEGGIO VIENE ESCLUSO</t>
        </r>
      </text>
    </comment>
    <comment ref="D271" authorId="4" shapeId="0" xr:uid="{00000000-0006-0000-0F00-000067000000}">
      <text>
        <r>
          <rPr>
            <b/>
            <sz val="9"/>
            <color indexed="81"/>
            <rFont val="Tahoma"/>
            <family val="2"/>
          </rPr>
          <t>pc:</t>
        </r>
        <r>
          <rPr>
            <sz val="9"/>
            <color indexed="81"/>
            <rFont val="Tahoma"/>
            <family val="2"/>
          </rPr>
          <t xml:space="preserve">
SE NEL 2020 NON PRODUCE PUNTEGGIO VIENE ESCLUSO</t>
        </r>
      </text>
    </comment>
    <comment ref="D272" authorId="4" shapeId="0" xr:uid="{00000000-0006-0000-0F00-000068000000}">
      <text>
        <r>
          <rPr>
            <b/>
            <sz val="9"/>
            <color indexed="81"/>
            <rFont val="Tahoma"/>
            <family val="2"/>
          </rPr>
          <t>pc:</t>
        </r>
        <r>
          <rPr>
            <sz val="9"/>
            <color indexed="81"/>
            <rFont val="Tahoma"/>
            <family val="2"/>
          </rPr>
          <t xml:space="preserve">
SE NEL 2020 NON PRODUCE PUNTEGGIO VIENE ESCLUSO</t>
        </r>
      </text>
    </comment>
    <comment ref="D273" authorId="4" shapeId="0" xr:uid="{00000000-0006-0000-0F00-000069000000}">
      <text>
        <r>
          <rPr>
            <b/>
            <sz val="9"/>
            <color indexed="81"/>
            <rFont val="Tahoma"/>
            <family val="2"/>
          </rPr>
          <t>pc:</t>
        </r>
        <r>
          <rPr>
            <sz val="9"/>
            <color indexed="81"/>
            <rFont val="Tahoma"/>
            <family val="2"/>
          </rPr>
          <t xml:space="preserve">
SE NEL 2020 NON PRODUCE PUNTEGGIO PERDE I PUNTI E VIENE ESCLUSO</t>
        </r>
      </text>
    </comment>
    <comment ref="D274" authorId="4" shapeId="0" xr:uid="{00000000-0006-0000-0F00-00006A000000}">
      <text>
        <r>
          <rPr>
            <b/>
            <sz val="9"/>
            <color indexed="81"/>
            <rFont val="Tahoma"/>
            <family val="2"/>
          </rPr>
          <t>pc:</t>
        </r>
        <r>
          <rPr>
            <sz val="9"/>
            <color indexed="81"/>
            <rFont val="Tahoma"/>
            <family val="2"/>
          </rPr>
          <t xml:space="preserve">
SE NEL 2020 NON PRODUCE PUNTEGGIO PERDE I PUNTI E VIENE ESCLUSO</t>
        </r>
      </text>
    </comment>
    <comment ref="D275" authorId="4" shapeId="0" xr:uid="{00000000-0006-0000-0F00-00006B000000}">
      <text>
        <r>
          <rPr>
            <b/>
            <sz val="9"/>
            <color indexed="81"/>
            <rFont val="Tahoma"/>
            <family val="2"/>
          </rPr>
          <t>pc:</t>
        </r>
        <r>
          <rPr>
            <sz val="9"/>
            <color indexed="81"/>
            <rFont val="Tahoma"/>
            <family val="2"/>
          </rPr>
          <t xml:space="preserve">
SE NEL 2020 NON PRODUCE PUNTEGGIO VIENE ESCLUSO</t>
        </r>
      </text>
    </comment>
    <comment ref="D276" authorId="4" shapeId="0" xr:uid="{00000000-0006-0000-0F00-00006C000000}">
      <text>
        <r>
          <rPr>
            <b/>
            <sz val="9"/>
            <color indexed="81"/>
            <rFont val="Tahoma"/>
            <family val="2"/>
          </rPr>
          <t>pc:</t>
        </r>
        <r>
          <rPr>
            <sz val="9"/>
            <color indexed="81"/>
            <rFont val="Tahoma"/>
            <family val="2"/>
          </rPr>
          <t xml:space="preserve">
SE NEL 2020 NON PRODUCE PUNTEGGIO VIENE ESCLUSO</t>
        </r>
      </text>
    </comment>
    <comment ref="D277" authorId="4" shapeId="0" xr:uid="{00000000-0006-0000-0F00-00006D000000}">
      <text>
        <r>
          <rPr>
            <b/>
            <sz val="9"/>
            <color indexed="81"/>
            <rFont val="Tahoma"/>
            <family val="2"/>
          </rPr>
          <t>pc:</t>
        </r>
        <r>
          <rPr>
            <sz val="9"/>
            <color indexed="81"/>
            <rFont val="Tahoma"/>
            <family val="2"/>
          </rPr>
          <t xml:space="preserve">
SE NEL 2020 NON PRODUCE PUNTEGGIO VIENE ESCLUSO</t>
        </r>
      </text>
    </comment>
    <comment ref="D278" authorId="4" shapeId="0" xr:uid="{00000000-0006-0000-0F00-00006E000000}">
      <text>
        <r>
          <rPr>
            <b/>
            <sz val="9"/>
            <color indexed="81"/>
            <rFont val="Tahoma"/>
            <family val="2"/>
          </rPr>
          <t>pc:</t>
        </r>
        <r>
          <rPr>
            <sz val="9"/>
            <color indexed="81"/>
            <rFont val="Tahoma"/>
            <family val="2"/>
          </rPr>
          <t xml:space="preserve">
SE NEL 2020 NON PRODUCE PUNTEGGIO PERDE I PUNTI E VIENE ESCLUSO</t>
        </r>
      </text>
    </comment>
    <comment ref="D279" authorId="4" shapeId="0" xr:uid="{00000000-0006-0000-0F00-00006F000000}">
      <text>
        <r>
          <rPr>
            <b/>
            <sz val="9"/>
            <color indexed="81"/>
            <rFont val="Tahoma"/>
            <family val="2"/>
          </rPr>
          <t>pc:</t>
        </r>
        <r>
          <rPr>
            <sz val="9"/>
            <color indexed="81"/>
            <rFont val="Tahoma"/>
            <family val="2"/>
          </rPr>
          <t xml:space="preserve">
SE NEL 2020 NON PRODUCE PUNTEGGIO VIENE ESCLUSO</t>
        </r>
      </text>
    </comment>
    <comment ref="D280" authorId="4" shapeId="0" xr:uid="{00000000-0006-0000-0F00-000070000000}">
      <text>
        <r>
          <rPr>
            <b/>
            <sz val="9"/>
            <color indexed="81"/>
            <rFont val="Tahoma"/>
            <family val="2"/>
          </rPr>
          <t>pc:</t>
        </r>
        <r>
          <rPr>
            <sz val="9"/>
            <color indexed="81"/>
            <rFont val="Tahoma"/>
            <family val="2"/>
          </rPr>
          <t xml:space="preserve">
SE NEL 2020 NON PRODUCE PUNTEGGIO PERDE I PUNTI E VIENE ESCLUSO</t>
        </r>
      </text>
    </comment>
    <comment ref="D281" authorId="4" shapeId="0" xr:uid="{00000000-0006-0000-0F00-000071000000}">
      <text>
        <r>
          <rPr>
            <b/>
            <sz val="9"/>
            <color indexed="81"/>
            <rFont val="Tahoma"/>
            <family val="2"/>
          </rPr>
          <t>pc:</t>
        </r>
        <r>
          <rPr>
            <sz val="9"/>
            <color indexed="81"/>
            <rFont val="Tahoma"/>
            <family val="2"/>
          </rPr>
          <t xml:space="preserve">
SE NEL 2020 NON PRODUCE PUNTEGGIO VIENE ESCLUSO</t>
        </r>
      </text>
    </comment>
    <comment ref="D282" authorId="4" shapeId="0" xr:uid="{00000000-0006-0000-0F00-000072000000}">
      <text>
        <r>
          <rPr>
            <b/>
            <sz val="9"/>
            <color indexed="81"/>
            <rFont val="Tahoma"/>
            <family val="2"/>
          </rPr>
          <t>pc:</t>
        </r>
        <r>
          <rPr>
            <sz val="9"/>
            <color indexed="81"/>
            <rFont val="Tahoma"/>
            <family val="2"/>
          </rPr>
          <t xml:space="preserve">
SE NEL 2020 NON PRODUCE PUNTEGGIO PERDE I PUNTI E VIENE ESCLUSO</t>
        </r>
      </text>
    </comment>
    <comment ref="D309" authorId="4" shapeId="0" xr:uid="{00000000-0006-0000-0F00-000073000000}">
      <text>
        <r>
          <rPr>
            <b/>
            <sz val="9"/>
            <color indexed="81"/>
            <rFont val="Tahoma"/>
            <family val="2"/>
          </rPr>
          <t>pc:</t>
        </r>
        <r>
          <rPr>
            <sz val="9"/>
            <color indexed="81"/>
            <rFont val="Tahoma"/>
            <family val="2"/>
          </rPr>
          <t xml:space="preserve">
PER TRE ANNI CONSECUTIVI NON HA PRODOTTO PUNTEGGIO E VIENE ESCLUSO</t>
        </r>
      </text>
    </comment>
    <comment ref="D311" authorId="4" shapeId="0" xr:uid="{00000000-0006-0000-0F00-000074000000}">
      <text>
        <r>
          <rPr>
            <b/>
            <sz val="9"/>
            <color indexed="81"/>
            <rFont val="Tahoma"/>
            <family val="2"/>
          </rPr>
          <t>pc:</t>
        </r>
        <r>
          <rPr>
            <sz val="9"/>
            <color indexed="81"/>
            <rFont val="Tahoma"/>
            <family val="2"/>
          </rPr>
          <t xml:space="preserve">
SE DANIELE ANTONIO NEL 2019 NON PRODUCE PUNTEGGIO TORNA A 0</t>
        </r>
      </text>
    </comment>
    <comment ref="D312" authorId="4" shapeId="0" xr:uid="{00000000-0006-0000-0F00-000075000000}">
      <text>
        <r>
          <rPr>
            <b/>
            <sz val="9"/>
            <color indexed="81"/>
            <rFont val="Tahoma"/>
            <family val="2"/>
          </rPr>
          <t>pc:</t>
        </r>
        <r>
          <rPr>
            <sz val="9"/>
            <color indexed="81"/>
            <rFont val="Tahoma"/>
            <family val="2"/>
          </rPr>
          <t xml:space="preserve">
SE COLAMARIA NEL 2019 NON PRODUCE PUNTEGGIO TORNA A 0</t>
        </r>
      </text>
    </comment>
    <comment ref="D313" authorId="4" shapeId="0" xr:uid="{00000000-0006-0000-0F00-000076000000}">
      <text>
        <r>
          <rPr>
            <b/>
            <sz val="9"/>
            <color indexed="81"/>
            <rFont val="Tahoma"/>
            <family val="2"/>
          </rPr>
          <t>pc:</t>
        </r>
        <r>
          <rPr>
            <sz val="9"/>
            <color indexed="81"/>
            <rFont val="Tahoma"/>
            <family val="2"/>
          </rPr>
          <t xml:space="preserve">
SE ZINNO NEL 2019 NON PRODUCE PUNTEGGIO TORNA A 0</t>
        </r>
      </text>
    </comment>
    <comment ref="D314" authorId="4" shapeId="0" xr:uid="{00000000-0006-0000-0F00-000077000000}">
      <text>
        <r>
          <rPr>
            <b/>
            <sz val="9"/>
            <color indexed="81"/>
            <rFont val="Tahoma"/>
            <family val="2"/>
          </rPr>
          <t>pc:</t>
        </r>
        <r>
          <rPr>
            <sz val="9"/>
            <color indexed="81"/>
            <rFont val="Tahoma"/>
            <family val="2"/>
          </rPr>
          <t xml:space="preserve">
SE HOSSAIN MOHAMMAD SHAHADAT NEL 2019 NON PRODUCE PUNTEGGIO TORNA A 0</t>
        </r>
      </text>
    </comment>
    <comment ref="D315" authorId="4" shapeId="0" xr:uid="{00000000-0006-0000-0F00-000078000000}">
      <text>
        <r>
          <rPr>
            <b/>
            <sz val="9"/>
            <color indexed="81"/>
            <rFont val="Tahoma"/>
            <family val="2"/>
          </rPr>
          <t>pc:</t>
        </r>
        <r>
          <rPr>
            <sz val="9"/>
            <color indexed="81"/>
            <rFont val="Tahoma"/>
            <family val="2"/>
          </rPr>
          <t xml:space="preserve">
SE TROIANI NEL 2019 NON PRODUCE PUNTEGGIO TORNA A 0</t>
        </r>
      </text>
    </comment>
    <comment ref="D316" authorId="4" shapeId="0" xr:uid="{00000000-0006-0000-0F00-000079000000}">
      <text>
        <r>
          <rPr>
            <b/>
            <sz val="9"/>
            <color indexed="81"/>
            <rFont val="Tahoma"/>
            <family val="2"/>
          </rPr>
          <t>pc:</t>
        </r>
        <r>
          <rPr>
            <sz val="9"/>
            <color indexed="81"/>
            <rFont val="Tahoma"/>
            <family val="2"/>
          </rPr>
          <t xml:space="preserve">
SE NEL 2020 NON PRODUCE PUNTEGGIO VIENE ESCLUSO</t>
        </r>
      </text>
    </comment>
    <comment ref="D321" authorId="4" shapeId="0" xr:uid="{00000000-0006-0000-0F00-00007A000000}">
      <text>
        <r>
          <rPr>
            <b/>
            <sz val="9"/>
            <color indexed="81"/>
            <rFont val="Tahoma"/>
            <family val="2"/>
          </rPr>
          <t>pc:</t>
        </r>
        <r>
          <rPr>
            <sz val="9"/>
            <color indexed="81"/>
            <rFont val="Tahoma"/>
            <family val="2"/>
          </rPr>
          <t xml:space="preserve">
PER TRE ANNI CONSECUTIVI NON HA PRODOTTO PUNTEGGIO E VIENE ESCLUSO</t>
        </r>
      </text>
    </comment>
    <comment ref="D323" authorId="4" shapeId="0" xr:uid="{00000000-0006-0000-0F00-00007B000000}">
      <text>
        <r>
          <rPr>
            <b/>
            <sz val="9"/>
            <color indexed="81"/>
            <rFont val="Tahoma"/>
            <family val="2"/>
          </rPr>
          <t>pc:</t>
        </r>
        <r>
          <rPr>
            <sz val="9"/>
            <color indexed="81"/>
            <rFont val="Tahoma"/>
            <family val="2"/>
          </rPr>
          <t xml:space="preserve">
PER TRE ANNI CONSECUTIVI NON HA PRODOTTO PUNTEGGIO E VIENE ESCLUSO</t>
        </r>
      </text>
    </comment>
    <comment ref="D324" authorId="4" shapeId="0" xr:uid="{00000000-0006-0000-0F00-00007C000000}">
      <text>
        <r>
          <rPr>
            <b/>
            <sz val="9"/>
            <color indexed="81"/>
            <rFont val="Tahoma"/>
            <family val="2"/>
          </rPr>
          <t>pc:</t>
        </r>
        <r>
          <rPr>
            <sz val="9"/>
            <color indexed="81"/>
            <rFont val="Tahoma"/>
            <family val="2"/>
          </rPr>
          <t xml:space="preserve">
PER TRE ANNI CONSECUTIVI NON HA PRODOTTO PUNTEGGIO E VIENE ESCLUSO</t>
        </r>
      </text>
    </comment>
    <comment ref="D325" authorId="4" shapeId="0" xr:uid="{00000000-0006-0000-0F00-00007D000000}">
      <text>
        <r>
          <rPr>
            <b/>
            <sz val="9"/>
            <color indexed="81"/>
            <rFont val="Tahoma"/>
            <family val="2"/>
          </rPr>
          <t>pc:</t>
        </r>
        <r>
          <rPr>
            <sz val="9"/>
            <color indexed="81"/>
            <rFont val="Tahoma"/>
            <family val="2"/>
          </rPr>
          <t xml:space="preserve">
PER TRE ANNI CONSECUTIVI NON HA PRODOTTO PUNTEGGIO E VIENE ESCLUSO</t>
        </r>
      </text>
    </comment>
    <comment ref="D326" authorId="4" shapeId="0" xr:uid="{00000000-0006-0000-0F00-00007E000000}">
      <text>
        <r>
          <rPr>
            <b/>
            <sz val="9"/>
            <color indexed="81"/>
            <rFont val="Tahoma"/>
            <family val="2"/>
          </rPr>
          <t>pc:</t>
        </r>
        <r>
          <rPr>
            <sz val="9"/>
            <color indexed="81"/>
            <rFont val="Tahoma"/>
            <family val="2"/>
          </rPr>
          <t xml:space="preserve">
PER TRE ANNI CONSECUTIVI NON HA PRODOTTO PUNTEGGIO E VIENE ESCLUSO</t>
        </r>
      </text>
    </comment>
    <comment ref="D327" authorId="4" shapeId="0" xr:uid="{00000000-0006-0000-0F00-00007F000000}">
      <text>
        <r>
          <rPr>
            <b/>
            <sz val="9"/>
            <color indexed="81"/>
            <rFont val="Tahoma"/>
            <family val="2"/>
          </rPr>
          <t>pc:</t>
        </r>
        <r>
          <rPr>
            <sz val="9"/>
            <color indexed="81"/>
            <rFont val="Tahoma"/>
            <family val="2"/>
          </rPr>
          <t xml:space="preserve">
PER TRE ANNI CONSECUTIVI NON HA PRODOTTO PUNTEGGIO E VIENE ESCLUSO</t>
        </r>
      </text>
    </comment>
    <comment ref="D328" authorId="4" shapeId="0" xr:uid="{00000000-0006-0000-0F00-000080000000}">
      <text>
        <r>
          <rPr>
            <b/>
            <sz val="9"/>
            <color indexed="81"/>
            <rFont val="Tahoma"/>
            <family val="2"/>
          </rPr>
          <t>pc:</t>
        </r>
        <r>
          <rPr>
            <sz val="9"/>
            <color indexed="81"/>
            <rFont val="Tahoma"/>
            <family val="2"/>
          </rPr>
          <t xml:space="preserve">
PER TRE ANNI CONSECUTIVI NON HA PRODOTTO PUNTEGGIO E VIENE ESCLUSO</t>
        </r>
      </text>
    </comment>
    <comment ref="D329" authorId="4" shapeId="0" xr:uid="{00000000-0006-0000-0F00-000081000000}">
      <text>
        <r>
          <rPr>
            <b/>
            <sz val="9"/>
            <color indexed="81"/>
            <rFont val="Tahoma"/>
            <family val="2"/>
          </rPr>
          <t>pc:</t>
        </r>
        <r>
          <rPr>
            <sz val="9"/>
            <color indexed="81"/>
            <rFont val="Tahoma"/>
            <family val="2"/>
          </rPr>
          <t xml:space="preserve">
PER TRE ANNI CONSECUTIVI NON HA PRODOTTO PUNTEGGIO E VIENE ESCLUSO</t>
        </r>
      </text>
    </comment>
    <comment ref="D330" authorId="4" shapeId="0" xr:uid="{00000000-0006-0000-0F00-000082000000}">
      <text>
        <r>
          <rPr>
            <b/>
            <sz val="9"/>
            <color indexed="81"/>
            <rFont val="Tahoma"/>
            <family val="2"/>
          </rPr>
          <t>pc:</t>
        </r>
        <r>
          <rPr>
            <sz val="9"/>
            <color indexed="81"/>
            <rFont val="Tahoma"/>
            <family val="2"/>
          </rPr>
          <t xml:space="preserve">
PER TRE ANNI CONSECUTIVI NON HA PRODOTTO PUNTEGGIO E VIENE ESCLUSO</t>
        </r>
      </text>
    </comment>
    <comment ref="D331" authorId="4" shapeId="0" xr:uid="{00000000-0006-0000-0F00-000083000000}">
      <text>
        <r>
          <rPr>
            <b/>
            <sz val="9"/>
            <color indexed="81"/>
            <rFont val="Tahoma"/>
            <family val="2"/>
          </rPr>
          <t>pc:</t>
        </r>
        <r>
          <rPr>
            <sz val="9"/>
            <color indexed="81"/>
            <rFont val="Tahoma"/>
            <family val="2"/>
          </rPr>
          <t xml:space="preserve">
PER TRE ANNI CONSECUTIVI NON HA PRODOTTO PUNTEGGIO E VIENE ESCLUSO</t>
        </r>
      </text>
    </comment>
    <comment ref="I355" authorId="4" shapeId="0" xr:uid="{00000000-0006-0000-0F00-000084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I404" authorId="4" shapeId="0" xr:uid="{00000000-0006-0000-0F00-000085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27" authorId="4" shapeId="0" xr:uid="{00000000-0006-0000-0F00-000086000000}">
      <text>
        <r>
          <rPr>
            <b/>
            <sz val="9"/>
            <color indexed="81"/>
            <rFont val="Tahoma"/>
            <family val="2"/>
          </rPr>
          <t>pc:</t>
        </r>
        <r>
          <rPr>
            <sz val="9"/>
            <color indexed="81"/>
            <rFont val="Tahoma"/>
            <family val="2"/>
          </rPr>
          <t xml:space="preserve">
ZAMAGNI ANNICA IN SETTEMBRE 2018 HA RINUNCIATO ALLA LICENZA CON LA QUALE AVEVA PRESENTATO LA COMUINICAZIONE E PERTANTO VIENE ESCLUSA DALLA GRADUATORIA E PERDE TUTTI I PUNTI ACCUMULATI. SE ANCHE DOVESSE RIPRESENTARE UNA COMUNICAZIONE, RIPARTIREBBE DA 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23" authorId="0" shapeId="0" xr:uid="{00000000-0006-0000-1000-000001000000}">
      <text>
        <r>
          <rPr>
            <b/>
            <sz val="9"/>
            <color indexed="81"/>
            <rFont val="Tahoma"/>
            <family val="2"/>
          </rPr>
          <t>Oscar:</t>
        </r>
        <r>
          <rPr>
            <sz val="9"/>
            <color indexed="81"/>
            <rFont val="Tahoma"/>
            <family val="2"/>
          </rPr>
          <t xml:space="preserve">
SE NEL 2024 NON PRODUCE PRESENZE PERDE I PUNTI E VIENE ESCLUSO</t>
        </r>
      </text>
    </comment>
    <comment ref="D28" authorId="0" shapeId="0" xr:uid="{00000000-0006-0000-1000-000002000000}">
      <text>
        <r>
          <rPr>
            <b/>
            <sz val="9"/>
            <color indexed="81"/>
            <rFont val="Tahoma"/>
            <family val="2"/>
          </rPr>
          <t>Oscar:</t>
        </r>
        <r>
          <rPr>
            <sz val="9"/>
            <color indexed="81"/>
            <rFont val="Tahoma"/>
            <family val="2"/>
          </rPr>
          <t xml:space="preserve">
SE NEL 2024 NON PRODUCE PRESENZE PERDE I PUNTI E VIENE ESCLUSO</t>
        </r>
      </text>
    </comment>
    <comment ref="D31" authorId="0" shapeId="0" xr:uid="{00000000-0006-0000-1000-000003000000}">
      <text>
        <r>
          <rPr>
            <b/>
            <sz val="9"/>
            <color indexed="81"/>
            <rFont val="Tahoma"/>
            <family val="2"/>
          </rPr>
          <t>Oscar:</t>
        </r>
        <r>
          <rPr>
            <sz val="9"/>
            <color indexed="81"/>
            <rFont val="Tahoma"/>
            <family val="2"/>
          </rPr>
          <t xml:space="preserve">
SE NEL 2024 NON PRODUCE PUNTEGGIO PERDE I PUNTI E VIENE ESCLUSO</t>
        </r>
      </text>
    </comment>
    <comment ref="D33" authorId="0" shapeId="0" xr:uid="{00000000-0006-0000-1000-000004000000}">
      <text>
        <r>
          <rPr>
            <b/>
            <sz val="9"/>
            <color indexed="81"/>
            <rFont val="Tahoma"/>
            <family val="2"/>
          </rPr>
          <t>Oscar:</t>
        </r>
        <r>
          <rPr>
            <sz val="9"/>
            <color indexed="81"/>
            <rFont val="Tahoma"/>
            <family val="2"/>
          </rPr>
          <t xml:space="preserve">
SE NEL 2024 NON PRODUCE PRESENZE PERDE I PUNTI E VIENE ESCLUSO</t>
        </r>
      </text>
    </comment>
    <comment ref="D36" authorId="0" shapeId="0" xr:uid="{00000000-0006-0000-1000-000005000000}">
      <text>
        <r>
          <rPr>
            <b/>
            <sz val="9"/>
            <color indexed="81"/>
            <rFont val="Tahoma"/>
            <family val="2"/>
          </rPr>
          <t>Oscar:</t>
        </r>
        <r>
          <rPr>
            <sz val="9"/>
            <color indexed="81"/>
            <rFont val="Tahoma"/>
            <family val="2"/>
          </rPr>
          <t xml:space="preserve">
SE NEL 2024 NON PRODUCE PRESENZE PERDE I PUNTI E VIENE ESCLUSO</t>
        </r>
      </text>
    </comment>
    <comment ref="D39" authorId="0" shapeId="0" xr:uid="{00000000-0006-0000-1000-000006000000}">
      <text>
        <r>
          <rPr>
            <b/>
            <sz val="9"/>
            <color indexed="81"/>
            <rFont val="Tahoma"/>
            <family val="2"/>
          </rPr>
          <t>Oscar:</t>
        </r>
        <r>
          <rPr>
            <sz val="9"/>
            <color indexed="81"/>
            <rFont val="Tahoma"/>
            <family val="2"/>
          </rPr>
          <t xml:space="preserve">
SE NEL 2024 NON PRODUCE PRESENZE PERDE I PUNTI E VIENE ESCLUSO</t>
        </r>
      </text>
    </comment>
    <comment ref="D40" authorId="0" shapeId="0" xr:uid="{00000000-0006-0000-1000-000007000000}">
      <text>
        <r>
          <rPr>
            <b/>
            <sz val="9"/>
            <color indexed="81"/>
            <rFont val="Tahoma"/>
            <family val="2"/>
          </rPr>
          <t>Oscar:</t>
        </r>
        <r>
          <rPr>
            <sz val="9"/>
            <color indexed="81"/>
            <rFont val="Tahoma"/>
            <family val="2"/>
          </rPr>
          <t xml:space="preserve">
SE NEL 2024 NON PRODUCE PRESENZE PERDE I PUNTI E VIENE ESCLUSO</t>
        </r>
      </text>
    </comment>
    <comment ref="D45" authorId="0" shapeId="0" xr:uid="{00000000-0006-0000-1000-000008000000}">
      <text>
        <r>
          <rPr>
            <b/>
            <sz val="9"/>
            <color indexed="81"/>
            <rFont val="Tahoma"/>
            <family val="2"/>
          </rPr>
          <t>Oscar:</t>
        </r>
        <r>
          <rPr>
            <sz val="9"/>
            <color indexed="81"/>
            <rFont val="Tahoma"/>
            <family val="2"/>
          </rPr>
          <t xml:space="preserve">
SE NEL 2024 NON PRODUCE PRESENZE PERDE I PUNTI E VIENE ESCLUSO</t>
        </r>
      </text>
    </comment>
    <comment ref="D47" authorId="0" shapeId="0" xr:uid="{00000000-0006-0000-1000-000009000000}">
      <text>
        <r>
          <rPr>
            <b/>
            <sz val="9"/>
            <color indexed="81"/>
            <rFont val="Tahoma"/>
            <family val="2"/>
          </rPr>
          <t>Oscar:</t>
        </r>
        <r>
          <rPr>
            <sz val="9"/>
            <color indexed="81"/>
            <rFont val="Tahoma"/>
            <family val="2"/>
          </rPr>
          <t xml:space="preserve">
SE NEL 2024 NON PRODUCE PRESENZE PERDE I PUNTI E VIENE ESCLUSO</t>
        </r>
      </text>
    </comment>
    <comment ref="D49" authorId="0" shapeId="0" xr:uid="{00000000-0006-0000-1000-00000A000000}">
      <text>
        <r>
          <rPr>
            <b/>
            <sz val="9"/>
            <color indexed="81"/>
            <rFont val="Tahoma"/>
            <family val="2"/>
          </rPr>
          <t>Oscar:</t>
        </r>
        <r>
          <rPr>
            <sz val="9"/>
            <color indexed="81"/>
            <rFont val="Tahoma"/>
            <family val="2"/>
          </rPr>
          <t xml:space="preserve">
SE NEL 2024 NON PRODUCE PRESENZE PERDE I PUNTI E VIENE ESCLUSO</t>
        </r>
      </text>
    </comment>
    <comment ref="D56" authorId="0" shapeId="0" xr:uid="{00000000-0006-0000-1000-00000B000000}">
      <text>
        <r>
          <rPr>
            <b/>
            <sz val="9"/>
            <color indexed="81"/>
            <rFont val="Tahoma"/>
            <family val="2"/>
          </rPr>
          <t>Oscar:</t>
        </r>
        <r>
          <rPr>
            <sz val="9"/>
            <color indexed="81"/>
            <rFont val="Tahoma"/>
            <family val="2"/>
          </rPr>
          <t xml:space="preserve">
SE NEL 2024 NON PRODUCE PRESENZE PERDE I PUNTI E VIENE ESCLUSO</t>
        </r>
      </text>
    </comment>
    <comment ref="F60" authorId="1" shapeId="0" xr:uid="{00000000-0006-0000-1000-00000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8" authorId="2" shapeId="0" xr:uid="{00000000-0006-0000-1000-00000D000000}">
      <text>
        <r>
          <rPr>
            <b/>
            <sz val="9"/>
            <color indexed="81"/>
            <rFont val="Tahoma"/>
            <family val="2"/>
          </rPr>
          <t>HP1:</t>
        </r>
        <r>
          <rPr>
            <sz val="9"/>
            <color indexed="81"/>
            <rFont val="Tahoma"/>
            <family val="2"/>
          </rPr>
          <t xml:space="preserve">
SE NEL 2023 NON PRODUCE PRESENZE VIENE ESCLUSO E PERDE I PUNTI</t>
        </r>
      </text>
    </comment>
    <comment ref="D89" authorId="2" shapeId="0" xr:uid="{00000000-0006-0000-1000-00000E000000}">
      <text>
        <r>
          <rPr>
            <b/>
            <sz val="9"/>
            <color indexed="81"/>
            <rFont val="Tahoma"/>
            <family val="2"/>
          </rPr>
          <t>HP1:</t>
        </r>
        <r>
          <rPr>
            <sz val="9"/>
            <color indexed="81"/>
            <rFont val="Tahoma"/>
            <family val="2"/>
          </rPr>
          <t xml:space="preserve">
SE NEL 2023 NON PRODUCE PRESENZE VIENE ESCLUSO E PERDE I PUNTI</t>
        </r>
      </text>
    </comment>
    <comment ref="D90" authorId="2" shapeId="0" xr:uid="{00000000-0006-0000-1000-00000F000000}">
      <text>
        <r>
          <rPr>
            <b/>
            <sz val="9"/>
            <color indexed="81"/>
            <rFont val="Tahoma"/>
            <family val="2"/>
          </rPr>
          <t>HP1:</t>
        </r>
        <r>
          <rPr>
            <sz val="9"/>
            <color indexed="81"/>
            <rFont val="Tahoma"/>
            <family val="2"/>
          </rPr>
          <t xml:space="preserve">
SE NEL 2023 NON PRODUCE PRESENZE VIENE ESCLUSO E PERDE I PUNTI</t>
        </r>
      </text>
    </comment>
    <comment ref="D91" authorId="2" shapeId="0" xr:uid="{00000000-0006-0000-1000-000010000000}">
      <text>
        <r>
          <rPr>
            <b/>
            <sz val="9"/>
            <color indexed="81"/>
            <rFont val="Tahoma"/>
            <family val="2"/>
          </rPr>
          <t>HP1:</t>
        </r>
        <r>
          <rPr>
            <sz val="9"/>
            <color indexed="81"/>
            <rFont val="Tahoma"/>
            <family val="2"/>
          </rPr>
          <t xml:space="preserve">
SE NEL 2023 NON PRODUCE PRESENZE VIENE ESCLUSO E PERDE I PUNTI</t>
        </r>
      </text>
    </comment>
    <comment ref="D92" authorId="2" shapeId="0" xr:uid="{00000000-0006-0000-1000-000011000000}">
      <text>
        <r>
          <rPr>
            <b/>
            <sz val="9"/>
            <color indexed="81"/>
            <rFont val="Tahoma"/>
            <family val="2"/>
          </rPr>
          <t>HP1:</t>
        </r>
        <r>
          <rPr>
            <sz val="9"/>
            <color indexed="81"/>
            <rFont val="Tahoma"/>
            <family val="2"/>
          </rPr>
          <t xml:space="preserve">
SE NEL 2023 NON PRODUCE PRESENZE VIENE ESCLUSO E PERDE I PUNTI</t>
        </r>
      </text>
    </comment>
    <comment ref="D93" authorId="2" shapeId="0" xr:uid="{00000000-0006-0000-1000-000012000000}">
      <text>
        <r>
          <rPr>
            <b/>
            <sz val="9"/>
            <color indexed="81"/>
            <rFont val="Tahoma"/>
            <family val="2"/>
          </rPr>
          <t>HP1:</t>
        </r>
        <r>
          <rPr>
            <sz val="9"/>
            <color indexed="81"/>
            <rFont val="Tahoma"/>
            <family val="2"/>
          </rPr>
          <t xml:space="preserve">
SE NEL 2023 NON PRODUCE PRESENZE VIENE ESCLUSO E PERDE I PUNTI</t>
        </r>
      </text>
    </comment>
    <comment ref="D94" authorId="2" shapeId="0" xr:uid="{00000000-0006-0000-1000-000013000000}">
      <text>
        <r>
          <rPr>
            <b/>
            <sz val="9"/>
            <color indexed="81"/>
            <rFont val="Tahoma"/>
            <family val="2"/>
          </rPr>
          <t>HP1:</t>
        </r>
        <r>
          <rPr>
            <sz val="9"/>
            <color indexed="81"/>
            <rFont val="Tahoma"/>
            <family val="2"/>
          </rPr>
          <t xml:space="preserve">
SE NEL 2023 NON PRODUCE PRESENZE VIENE ESCLUSO E PERDE I PUNTI</t>
        </r>
      </text>
    </comment>
    <comment ref="D95" authorId="2" shapeId="0" xr:uid="{00000000-0006-0000-1000-000014000000}">
      <text>
        <r>
          <rPr>
            <b/>
            <sz val="9"/>
            <color indexed="81"/>
            <rFont val="Tahoma"/>
            <family val="2"/>
          </rPr>
          <t>HP1:</t>
        </r>
        <r>
          <rPr>
            <sz val="9"/>
            <color indexed="81"/>
            <rFont val="Tahoma"/>
            <family val="2"/>
          </rPr>
          <t xml:space="preserve">
SE NEL 2023 NON PRODUCE PRESENZE VIENE ESCLUSO E PERDE I PUNTI</t>
        </r>
      </text>
    </comment>
    <comment ref="D96" authorId="2" shapeId="0" xr:uid="{00000000-0006-0000-1000-000015000000}">
      <text>
        <r>
          <rPr>
            <b/>
            <sz val="9"/>
            <color indexed="81"/>
            <rFont val="Tahoma"/>
            <family val="2"/>
          </rPr>
          <t>HP1:</t>
        </r>
        <r>
          <rPr>
            <sz val="9"/>
            <color indexed="81"/>
            <rFont val="Tahoma"/>
            <family val="2"/>
          </rPr>
          <t xml:space="preserve">
SE NEL 2023 NON PRODUCE PRESENZE VIENE ESCLUSO E PERDE I PUNTI</t>
        </r>
      </text>
    </comment>
    <comment ref="D97" authorId="2" shapeId="0" xr:uid="{00000000-0006-0000-1000-000016000000}">
      <text>
        <r>
          <rPr>
            <b/>
            <sz val="9"/>
            <color indexed="81"/>
            <rFont val="Tahoma"/>
            <family val="2"/>
          </rPr>
          <t>HP1:</t>
        </r>
        <r>
          <rPr>
            <sz val="9"/>
            <color indexed="81"/>
            <rFont val="Tahoma"/>
            <family val="2"/>
          </rPr>
          <t xml:space="preserve">
SE NEL 2023 NON PRODUCE PRESENZE VIENE ESCLUSO E PERDE I PUNTI</t>
        </r>
      </text>
    </comment>
    <comment ref="D98" authorId="2" shapeId="0" xr:uid="{00000000-0006-0000-1000-000017000000}">
      <text>
        <r>
          <rPr>
            <b/>
            <sz val="9"/>
            <color indexed="81"/>
            <rFont val="Tahoma"/>
            <family val="2"/>
          </rPr>
          <t>HP1:</t>
        </r>
        <r>
          <rPr>
            <sz val="9"/>
            <color indexed="81"/>
            <rFont val="Tahoma"/>
            <family val="2"/>
          </rPr>
          <t xml:space="preserve">
SE NEL 2023 NON PRODUCE PRESENZE VIENE ESCLUSO E PERDE I PUNTI</t>
        </r>
      </text>
    </comment>
    <comment ref="D99" authorId="2" shapeId="0" xr:uid="{00000000-0006-0000-1000-000018000000}">
      <text>
        <r>
          <rPr>
            <b/>
            <sz val="9"/>
            <color indexed="81"/>
            <rFont val="Tahoma"/>
            <family val="2"/>
          </rPr>
          <t>HP1:</t>
        </r>
        <r>
          <rPr>
            <sz val="9"/>
            <color indexed="81"/>
            <rFont val="Tahoma"/>
            <family val="2"/>
          </rPr>
          <t xml:space="preserve">
SE NEL 2023 NON PRODUCE PRESENZE VIENE ESCLUSO E PERDE I PUNTI</t>
        </r>
      </text>
    </comment>
    <comment ref="D100" authorId="2" shapeId="0" xr:uid="{00000000-0006-0000-1000-000019000000}">
      <text>
        <r>
          <rPr>
            <b/>
            <sz val="9"/>
            <color indexed="81"/>
            <rFont val="Tahoma"/>
            <family val="2"/>
          </rPr>
          <t>HP1:</t>
        </r>
        <r>
          <rPr>
            <sz val="9"/>
            <color indexed="81"/>
            <rFont val="Tahoma"/>
            <family val="2"/>
          </rPr>
          <t xml:space="preserve">
SE NEL 2023 NON PRODUCE PRESENZE VIENE ESCLUSO E PERDE I PUNTI</t>
        </r>
      </text>
    </comment>
    <comment ref="D101" authorId="2" shapeId="0" xr:uid="{00000000-0006-0000-1000-00001A000000}">
      <text>
        <r>
          <rPr>
            <b/>
            <sz val="9"/>
            <color indexed="81"/>
            <rFont val="Tahoma"/>
            <family val="2"/>
          </rPr>
          <t>HP1:</t>
        </r>
        <r>
          <rPr>
            <sz val="9"/>
            <color indexed="81"/>
            <rFont val="Tahoma"/>
            <family val="2"/>
          </rPr>
          <t xml:space="preserve">
SE NEL 2023 NON PRODUCE PRESENZE VIENE ESCLUSO E PERDE I PUNTI</t>
        </r>
      </text>
    </comment>
    <comment ref="D102"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03"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05"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06"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11"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12" authorId="0" shapeId="0" xr:uid="{00000000-0006-0000-1000-000020000000}">
      <text>
        <r>
          <rPr>
            <b/>
            <sz val="9"/>
            <color indexed="81"/>
            <rFont val="Tahoma"/>
            <family val="2"/>
          </rPr>
          <t>Oscar:</t>
        </r>
        <r>
          <rPr>
            <sz val="9"/>
            <color indexed="81"/>
            <rFont val="Tahoma"/>
            <family val="2"/>
          </rPr>
          <t xml:space="preserve">
SE NEL 2024 NON PRODUCE PRESENZE PERDE I PUNTI E VIENE ESCLUSO</t>
        </r>
      </text>
    </comment>
    <comment ref="D113" authorId="2" shapeId="0" xr:uid="{00000000-0006-0000-1000-000021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17" authorId="0" shapeId="0" xr:uid="{00000000-0006-0000-1000-000023000000}">
      <text>
        <r>
          <rPr>
            <b/>
            <sz val="9"/>
            <color indexed="81"/>
            <rFont val="Tahoma"/>
            <family val="2"/>
          </rPr>
          <t>Oscar:</t>
        </r>
        <r>
          <rPr>
            <sz val="9"/>
            <color indexed="81"/>
            <rFont val="Tahoma"/>
            <family val="2"/>
          </rPr>
          <t xml:space="preserve">
SE NEL 2024 NON PRODUCE PRESENZE PERDE I PUNTI E VIENE ESCLUSO</t>
        </r>
      </text>
    </comment>
    <comment ref="D119"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29"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30"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27000000}">
      <text>
        <r>
          <rPr>
            <b/>
            <sz val="9"/>
            <color indexed="81"/>
            <rFont val="Tahoma"/>
            <family val="2"/>
          </rPr>
          <t>HP1:</t>
        </r>
        <r>
          <rPr>
            <sz val="9"/>
            <color indexed="81"/>
            <rFont val="Tahoma"/>
            <family val="2"/>
          </rPr>
          <t xml:space="preserve">
SE NEL 2022 NON PRODUCE PUNTEGGIO VIENE ESCLUSO E PERDE I PUNTI</t>
        </r>
      </text>
    </comment>
    <comment ref="D137" authorId="1" shapeId="0" xr:uid="{00000000-0006-0000-1000-000028000000}">
      <text>
        <r>
          <rPr>
            <b/>
            <sz val="9"/>
            <color indexed="81"/>
            <rFont val="Tahoma"/>
            <family val="2"/>
          </rPr>
          <t>OSCAR:</t>
        </r>
        <r>
          <rPr>
            <sz val="9"/>
            <color indexed="81"/>
            <rFont val="Tahoma"/>
            <family val="2"/>
          </rPr>
          <t xml:space="preserve">
SE NEL 2022 NON PRODUCE PRESENZE VIENE ELIMINATO E PERDE I PUNTI</t>
        </r>
      </text>
    </comment>
    <comment ref="D138" authorId="1" shapeId="0" xr:uid="{00000000-0006-0000-1000-000029000000}">
      <text>
        <r>
          <rPr>
            <b/>
            <sz val="9"/>
            <color indexed="81"/>
            <rFont val="Tahoma"/>
            <family val="2"/>
          </rPr>
          <t>OSCAR:</t>
        </r>
        <r>
          <rPr>
            <sz val="9"/>
            <color indexed="81"/>
            <rFont val="Tahoma"/>
            <family val="2"/>
          </rPr>
          <t xml:space="preserve">
SE NEL 2022 NON PRODUCE PRESENZE VIENE ELIMINATO E PERDE I PUNTI</t>
        </r>
      </text>
    </comment>
    <comment ref="D139" authorId="1" shapeId="0" xr:uid="{00000000-0006-0000-1000-00002A000000}">
      <text>
        <r>
          <rPr>
            <b/>
            <sz val="9"/>
            <color indexed="81"/>
            <rFont val="Tahoma"/>
            <family val="2"/>
          </rPr>
          <t>OSCAR:</t>
        </r>
        <r>
          <rPr>
            <sz val="9"/>
            <color indexed="81"/>
            <rFont val="Tahoma"/>
            <family val="2"/>
          </rPr>
          <t xml:space="preserve">
SE NEL 2022 NON PRODUCE PRESENZE VIENE ELIMINATO E PERDE I PUNTI</t>
        </r>
      </text>
    </comment>
    <comment ref="D140" authorId="1" shapeId="0" xr:uid="{00000000-0006-0000-1000-00002B000000}">
      <text>
        <r>
          <rPr>
            <b/>
            <sz val="9"/>
            <color indexed="81"/>
            <rFont val="Tahoma"/>
            <family val="2"/>
          </rPr>
          <t>OSCAR:</t>
        </r>
        <r>
          <rPr>
            <sz val="9"/>
            <color indexed="81"/>
            <rFont val="Tahoma"/>
            <family val="2"/>
          </rPr>
          <t xml:space="preserve">
SE NEL 2022 NON PRODUCE PRESENZE VIENE ELIMINATO E PERDE I PUNTI</t>
        </r>
      </text>
    </comment>
    <comment ref="D141" authorId="1" shapeId="0" xr:uid="{00000000-0006-0000-1000-00002C000000}">
      <text>
        <r>
          <rPr>
            <b/>
            <sz val="9"/>
            <color indexed="81"/>
            <rFont val="Tahoma"/>
            <family val="2"/>
          </rPr>
          <t>OSCAR:</t>
        </r>
        <r>
          <rPr>
            <sz val="9"/>
            <color indexed="81"/>
            <rFont val="Tahoma"/>
            <family val="2"/>
          </rPr>
          <t xml:space="preserve">
SE NEL 2022 NON PRODUCE PRESENZE VIENE ELIMINATO E PERDE I PUNTI</t>
        </r>
      </text>
    </comment>
    <comment ref="D142" authorId="1" shapeId="0" xr:uid="{00000000-0006-0000-1000-00002D000000}">
      <text>
        <r>
          <rPr>
            <b/>
            <sz val="9"/>
            <color indexed="81"/>
            <rFont val="Tahoma"/>
            <family val="2"/>
          </rPr>
          <t>OSCAR:</t>
        </r>
        <r>
          <rPr>
            <sz val="9"/>
            <color indexed="81"/>
            <rFont val="Tahoma"/>
            <family val="2"/>
          </rPr>
          <t xml:space="preserve">
SE NEL 2022 NON PRODUCE PRESENZE VIENE ELIMINATO E PERDE I PUNTI</t>
        </r>
      </text>
    </comment>
    <comment ref="D143" authorId="1" shapeId="0" xr:uid="{00000000-0006-0000-1000-00002E000000}">
      <text>
        <r>
          <rPr>
            <b/>
            <sz val="9"/>
            <color indexed="81"/>
            <rFont val="Tahoma"/>
            <family val="2"/>
          </rPr>
          <t>OSCAR:</t>
        </r>
        <r>
          <rPr>
            <sz val="9"/>
            <color indexed="81"/>
            <rFont val="Tahoma"/>
            <family val="2"/>
          </rPr>
          <t xml:space="preserve">
SE NEL 2022 NON PRODUCE PRESENZE VIENE ELIMINATO E PERDE I PUNTI</t>
        </r>
      </text>
    </comment>
    <comment ref="D144" authorId="1" shapeId="0" xr:uid="{00000000-0006-0000-1000-00002F000000}">
      <text>
        <r>
          <rPr>
            <b/>
            <sz val="9"/>
            <color indexed="81"/>
            <rFont val="Tahoma"/>
            <family val="2"/>
          </rPr>
          <t>OSCAR:</t>
        </r>
        <r>
          <rPr>
            <sz val="9"/>
            <color indexed="81"/>
            <rFont val="Tahoma"/>
            <family val="2"/>
          </rPr>
          <t xml:space="preserve">
SE NEL 2022 NON PRODUCE PRESENZE VIENE ELIMINATO E PERDE I PUNTI</t>
        </r>
      </text>
    </comment>
    <comment ref="D145" authorId="1" shapeId="0" xr:uid="{00000000-0006-0000-1000-000030000000}">
      <text>
        <r>
          <rPr>
            <b/>
            <sz val="9"/>
            <color indexed="81"/>
            <rFont val="Tahoma"/>
            <family val="2"/>
          </rPr>
          <t>OSCAR:</t>
        </r>
        <r>
          <rPr>
            <sz val="9"/>
            <color indexed="81"/>
            <rFont val="Tahoma"/>
            <family val="2"/>
          </rPr>
          <t xml:space="preserve">
SE NEL 2022 NON PRODUCE PRESENZE VIENE ELIMINATO E PERDE I PUNTI</t>
        </r>
      </text>
    </comment>
    <comment ref="D146" authorId="1" shapeId="0" xr:uid="{00000000-0006-0000-1000-000031000000}">
      <text>
        <r>
          <rPr>
            <b/>
            <sz val="9"/>
            <color indexed="81"/>
            <rFont val="Tahoma"/>
            <family val="2"/>
          </rPr>
          <t>OSCAR:</t>
        </r>
        <r>
          <rPr>
            <sz val="9"/>
            <color indexed="81"/>
            <rFont val="Tahoma"/>
            <family val="2"/>
          </rPr>
          <t xml:space="preserve">
SE NEL 2022 NON PRODUCE PRESENZE VIENE ELIMINATO E PERDE I PUNTI</t>
        </r>
      </text>
    </comment>
    <comment ref="D147" authorId="1" shapeId="0" xr:uid="{00000000-0006-0000-1000-000032000000}">
      <text>
        <r>
          <rPr>
            <b/>
            <sz val="9"/>
            <color indexed="81"/>
            <rFont val="Tahoma"/>
            <family val="2"/>
          </rPr>
          <t>OSCAR:</t>
        </r>
        <r>
          <rPr>
            <sz val="9"/>
            <color indexed="81"/>
            <rFont val="Tahoma"/>
            <family val="2"/>
          </rPr>
          <t xml:space="preserve">
SE NEL 2022 NON PRODUCE PRESENZE VIENE ELIMINATO E PERDE I PUNTI</t>
        </r>
      </text>
    </comment>
    <comment ref="D148" authorId="1" shapeId="0" xr:uid="{00000000-0006-0000-1000-000033000000}">
      <text>
        <r>
          <rPr>
            <b/>
            <sz val="9"/>
            <color indexed="81"/>
            <rFont val="Tahoma"/>
            <family val="2"/>
          </rPr>
          <t>OSCAR:</t>
        </r>
        <r>
          <rPr>
            <sz val="9"/>
            <color indexed="81"/>
            <rFont val="Tahoma"/>
            <family val="2"/>
          </rPr>
          <t xml:space="preserve">
SE NEL 2022 NON PRODUCE PRESENZE VIENE ELIMINATO E PERDE I PUNTI</t>
        </r>
      </text>
    </comment>
    <comment ref="D154"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55" authorId="2" shapeId="0" xr:uid="{00000000-0006-0000-1000-000035000000}">
      <text>
        <r>
          <rPr>
            <b/>
            <sz val="9"/>
            <color indexed="81"/>
            <rFont val="Tahoma"/>
            <family val="2"/>
          </rPr>
          <t>HP1:</t>
        </r>
        <r>
          <rPr>
            <sz val="9"/>
            <color indexed="81"/>
            <rFont val="Tahoma"/>
            <family val="2"/>
          </rPr>
          <t xml:space="preserve">
SE NEL 2023 NON PRODUCE PRESENZE VIENE ESCLUSO E PERDE I PUNTI</t>
        </r>
      </text>
    </comment>
    <comment ref="D176"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81" authorId="3" shapeId="0" xr:uid="{00000000-0006-0000-1000-000037000000}">
      <text>
        <r>
          <rPr>
            <b/>
            <sz val="9"/>
            <color indexed="81"/>
            <rFont val="Tahoma"/>
            <family val="2"/>
          </rPr>
          <t>HP3:</t>
        </r>
        <r>
          <rPr>
            <sz val="9"/>
            <color indexed="81"/>
            <rFont val="Tahoma"/>
            <family val="2"/>
          </rPr>
          <t xml:space="preserve">
SE NEL 2021 NION PRODUCE PUNTEGGIO VIENE ESCLUSO E PERDE I PUNTI</t>
        </r>
      </text>
    </comment>
    <comment ref="D183" authorId="3" shapeId="0" xr:uid="{00000000-0006-0000-1000-000038000000}">
      <text>
        <r>
          <rPr>
            <b/>
            <sz val="9"/>
            <color indexed="81"/>
            <rFont val="Tahoma"/>
            <family val="2"/>
          </rPr>
          <t>HP3:</t>
        </r>
        <r>
          <rPr>
            <sz val="9"/>
            <color indexed="81"/>
            <rFont val="Tahoma"/>
            <family val="2"/>
          </rPr>
          <t xml:space="preserve">
SE NEL 2021 NON PRODUCE PUNTEGGIO VIENE ESCLUSO E PERDE I PUNTI</t>
        </r>
      </text>
    </comment>
    <comment ref="D184" authorId="3" shapeId="0" xr:uid="{00000000-0006-0000-1000-000039000000}">
      <text>
        <r>
          <rPr>
            <b/>
            <sz val="9"/>
            <color indexed="81"/>
            <rFont val="Tahoma"/>
            <family val="2"/>
          </rPr>
          <t>HP3:</t>
        </r>
        <r>
          <rPr>
            <sz val="9"/>
            <color indexed="81"/>
            <rFont val="Tahoma"/>
            <family val="2"/>
          </rPr>
          <t xml:space="preserve">
SE NEL 2021 NON PRODUCE PUNTEGGIO VIENE ESCLUSO E PERDE I PUNTI</t>
        </r>
      </text>
    </comment>
    <comment ref="D185" authorId="3" shapeId="0" xr:uid="{00000000-0006-0000-1000-00003A000000}">
      <text>
        <r>
          <rPr>
            <b/>
            <sz val="9"/>
            <color indexed="81"/>
            <rFont val="Tahoma"/>
            <family val="2"/>
          </rPr>
          <t>HP3:</t>
        </r>
        <r>
          <rPr>
            <sz val="9"/>
            <color indexed="81"/>
            <rFont val="Tahoma"/>
            <family val="2"/>
          </rPr>
          <t xml:space="preserve">
SE NEL 2021 NON PRODUCE PUNTEGGIO VIENE ESCLUSO E PERDE I PUNTI</t>
        </r>
      </text>
    </comment>
    <comment ref="D186" authorId="3" shapeId="0" xr:uid="{00000000-0006-0000-1000-00003B000000}">
      <text>
        <r>
          <rPr>
            <b/>
            <sz val="9"/>
            <color indexed="81"/>
            <rFont val="Tahoma"/>
            <family val="2"/>
          </rPr>
          <t>HP3:</t>
        </r>
        <r>
          <rPr>
            <sz val="9"/>
            <color indexed="81"/>
            <rFont val="Tahoma"/>
            <family val="2"/>
          </rPr>
          <t xml:space="preserve">
SE NEL 2021 NON PRODUCE PUNTEGGIO VIENE ESCLUSO E PERDE I PUNTI</t>
        </r>
      </text>
    </comment>
    <comment ref="D187" authorId="3" shapeId="0" xr:uid="{00000000-0006-0000-1000-00003C000000}">
      <text>
        <r>
          <rPr>
            <b/>
            <sz val="9"/>
            <color indexed="81"/>
            <rFont val="Tahoma"/>
            <family val="2"/>
          </rPr>
          <t>HP3:</t>
        </r>
        <r>
          <rPr>
            <sz val="9"/>
            <color indexed="81"/>
            <rFont val="Tahoma"/>
            <family val="2"/>
          </rPr>
          <t xml:space="preserve">
SE NEL 2021 NON PRODUCE PUNTEGGIO VIENE ESCLUSO E PERDE I PUNTI</t>
        </r>
      </text>
    </comment>
    <comment ref="D188" authorId="3" shapeId="0" xr:uid="{00000000-0006-0000-1000-00003D000000}">
      <text>
        <r>
          <rPr>
            <b/>
            <sz val="9"/>
            <color indexed="81"/>
            <rFont val="Tahoma"/>
            <family val="2"/>
          </rPr>
          <t>HP3:</t>
        </r>
        <r>
          <rPr>
            <sz val="9"/>
            <color indexed="81"/>
            <rFont val="Tahoma"/>
            <family val="2"/>
          </rPr>
          <t xml:space="preserve">
SE NEL 2021 NON PRODUCE PUNTEGGIO VIENE ESCLUSO E PERDE I PUNTI</t>
        </r>
      </text>
    </comment>
    <comment ref="D189" authorId="3" shapeId="0" xr:uid="{00000000-0006-0000-1000-00003E000000}">
      <text>
        <r>
          <rPr>
            <b/>
            <sz val="9"/>
            <color indexed="81"/>
            <rFont val="Tahoma"/>
            <family val="2"/>
          </rPr>
          <t>HP3:</t>
        </r>
        <r>
          <rPr>
            <sz val="9"/>
            <color indexed="81"/>
            <rFont val="Tahoma"/>
            <family val="2"/>
          </rPr>
          <t xml:space="preserve">
SE NEL 2021 NON PRODUCE PUNTEGGIO VIENE ESCLUSO E PERDE I PUNTI</t>
        </r>
      </text>
    </comment>
    <comment ref="D190" authorId="3" shapeId="0" xr:uid="{00000000-0006-0000-1000-00003F000000}">
      <text>
        <r>
          <rPr>
            <b/>
            <sz val="9"/>
            <color indexed="81"/>
            <rFont val="Tahoma"/>
            <family val="2"/>
          </rPr>
          <t>HP3:</t>
        </r>
        <r>
          <rPr>
            <sz val="9"/>
            <color indexed="81"/>
            <rFont val="Tahoma"/>
            <family val="2"/>
          </rPr>
          <t xml:space="preserve">
SE NEL 2021 NON PRODUCE PUNTEGGIO VIENE ESCLUSO E PERDE I PUNTI</t>
        </r>
      </text>
    </comment>
    <comment ref="D191" authorId="3" shapeId="0" xr:uid="{00000000-0006-0000-1000-000040000000}">
      <text>
        <r>
          <rPr>
            <b/>
            <sz val="9"/>
            <color indexed="81"/>
            <rFont val="Tahoma"/>
            <family val="2"/>
          </rPr>
          <t>HP3:</t>
        </r>
        <r>
          <rPr>
            <sz val="9"/>
            <color indexed="81"/>
            <rFont val="Tahoma"/>
            <family val="2"/>
          </rPr>
          <t xml:space="preserve">
SE NEL 2021 NON PRODUCE PUNTEGGIO VIENE ESCLUSO E PERDE I PUNTI</t>
        </r>
      </text>
    </comment>
    <comment ref="D193" authorId="3" shapeId="0" xr:uid="{00000000-0006-0000-1000-000041000000}">
      <text>
        <r>
          <rPr>
            <b/>
            <sz val="9"/>
            <color indexed="81"/>
            <rFont val="Tahoma"/>
            <family val="2"/>
          </rPr>
          <t>HP3:</t>
        </r>
        <r>
          <rPr>
            <sz val="9"/>
            <color indexed="81"/>
            <rFont val="Tahoma"/>
            <family val="2"/>
          </rPr>
          <t xml:space="preserve">
SE NEL 2021 NON PRODUCE PUNTEGGIO VIENE ESCLUSO E PERDE I PUNTI</t>
        </r>
      </text>
    </comment>
    <comment ref="D194" authorId="3" shapeId="0" xr:uid="{00000000-0006-0000-1000-000042000000}">
      <text>
        <r>
          <rPr>
            <b/>
            <sz val="9"/>
            <color indexed="81"/>
            <rFont val="Tahoma"/>
            <family val="2"/>
          </rPr>
          <t>HP3:</t>
        </r>
        <r>
          <rPr>
            <sz val="9"/>
            <color indexed="81"/>
            <rFont val="Tahoma"/>
            <family val="2"/>
          </rPr>
          <t xml:space="preserve">
SE NEL 2021 NON PRODUCE PUNTEGGIO VIENE ESCLUSO E PERDE I PUNTI</t>
        </r>
      </text>
    </comment>
    <comment ref="D195" authorId="3" shapeId="0" xr:uid="{00000000-0006-0000-1000-000043000000}">
      <text>
        <r>
          <rPr>
            <b/>
            <sz val="9"/>
            <color indexed="81"/>
            <rFont val="Tahoma"/>
            <family val="2"/>
          </rPr>
          <t>HP3:</t>
        </r>
        <r>
          <rPr>
            <sz val="9"/>
            <color indexed="81"/>
            <rFont val="Tahoma"/>
            <family val="2"/>
          </rPr>
          <t xml:space="preserve">
SE NEL 2021 NON PRODUCE PUNTEGGIO VIENE ESCLUSO E PERDE I PUNTI</t>
        </r>
      </text>
    </comment>
    <comment ref="D196" authorId="3" shapeId="0" xr:uid="{00000000-0006-0000-1000-000044000000}">
      <text>
        <r>
          <rPr>
            <b/>
            <sz val="9"/>
            <color indexed="81"/>
            <rFont val="Tahoma"/>
            <family val="2"/>
          </rPr>
          <t>HP3:</t>
        </r>
        <r>
          <rPr>
            <sz val="9"/>
            <color indexed="81"/>
            <rFont val="Tahoma"/>
            <family val="2"/>
          </rPr>
          <t xml:space="preserve">
SE NEL 2021 NON PRODUCE PUNTEGGIO VIENE ESCLUSO E PERDE I PUNTI</t>
        </r>
      </text>
    </comment>
    <comment ref="I196" authorId="4" shapeId="0" xr:uid="{00000000-0006-0000-1000-000045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197"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198"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199"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00"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07" authorId="4" shapeId="0" xr:uid="{00000000-0006-0000-1000-00004A000000}">
      <text>
        <r>
          <rPr>
            <b/>
            <sz val="9"/>
            <color indexed="81"/>
            <rFont val="Tahoma"/>
            <family val="2"/>
          </rPr>
          <t>pc:</t>
        </r>
        <r>
          <rPr>
            <sz val="9"/>
            <color indexed="81"/>
            <rFont val="Tahoma"/>
            <family val="2"/>
          </rPr>
          <t xml:space="preserve">
SE NEL 2020 NON PRODUCE PUNTEGGIO VIENE ESCLUSO</t>
        </r>
      </text>
    </comment>
    <comment ref="D210" authorId="4" shapeId="0" xr:uid="{00000000-0006-0000-1000-00004B000000}">
      <text>
        <r>
          <rPr>
            <b/>
            <sz val="9"/>
            <color indexed="81"/>
            <rFont val="Tahoma"/>
            <family val="2"/>
          </rPr>
          <t>pc:</t>
        </r>
        <r>
          <rPr>
            <sz val="9"/>
            <color indexed="81"/>
            <rFont val="Tahoma"/>
            <family val="2"/>
          </rPr>
          <t xml:space="preserve">
PER TRE ANNI CONSECUTIVI NON HA PRODOTTO PUNTEGGIO E TORNA A 0 MA RESTA ISCRITTA. SE NEL 2020 NON PRODUCE PUNTEGGIO VIENE ESCLUSA</t>
        </r>
      </text>
    </comment>
    <comment ref="D211" authorId="4" shapeId="0" xr:uid="{00000000-0006-0000-1000-00004C000000}">
      <text>
        <r>
          <rPr>
            <b/>
            <sz val="9"/>
            <color indexed="81"/>
            <rFont val="Tahoma"/>
            <family val="2"/>
          </rPr>
          <t>pc:</t>
        </r>
        <r>
          <rPr>
            <sz val="9"/>
            <color indexed="81"/>
            <rFont val="Tahoma"/>
            <family val="2"/>
          </rPr>
          <t xml:space="preserve">
SE NEL 2020 NON PRODUCE PUNTEGGIO VIENE ESCLUSO</t>
        </r>
      </text>
    </comment>
    <comment ref="D212" authorId="4" shapeId="0" xr:uid="{00000000-0006-0000-1000-00004D000000}">
      <text>
        <r>
          <rPr>
            <b/>
            <sz val="9"/>
            <color indexed="81"/>
            <rFont val="Tahoma"/>
            <family val="2"/>
          </rPr>
          <t>pc:</t>
        </r>
        <r>
          <rPr>
            <sz val="9"/>
            <color indexed="81"/>
            <rFont val="Tahoma"/>
            <family val="2"/>
          </rPr>
          <t xml:space="preserve">
SE NEL 2020 NON PRODUCE PUNTEGGIO PERDE I PUNTI E VIENE ESCLUSO</t>
        </r>
      </text>
    </comment>
    <comment ref="D213" authorId="4" shapeId="0" xr:uid="{00000000-0006-0000-1000-00004E000000}">
      <text>
        <r>
          <rPr>
            <b/>
            <sz val="9"/>
            <color indexed="81"/>
            <rFont val="Tahoma"/>
            <family val="2"/>
          </rPr>
          <t>pc:</t>
        </r>
        <r>
          <rPr>
            <sz val="9"/>
            <color indexed="81"/>
            <rFont val="Tahoma"/>
            <family val="2"/>
          </rPr>
          <t xml:space="preserve">
SE NEL 2020 NON PRODUCE PUNTEGGIO VIENE ESCLUSO</t>
        </r>
      </text>
    </comment>
    <comment ref="D214" authorId="4" shapeId="0" xr:uid="{00000000-0006-0000-1000-00004F000000}">
      <text>
        <r>
          <rPr>
            <b/>
            <sz val="9"/>
            <color indexed="81"/>
            <rFont val="Tahoma"/>
            <family val="2"/>
          </rPr>
          <t>pc:</t>
        </r>
        <r>
          <rPr>
            <sz val="9"/>
            <color indexed="81"/>
            <rFont val="Tahoma"/>
            <family val="2"/>
          </rPr>
          <t xml:space="preserve">
SE NEL 2020 NON PRODUCE PUNTEGGIO VIENE ESCLUSO</t>
        </r>
      </text>
    </comment>
    <comment ref="D215" authorId="4" shapeId="0" xr:uid="{00000000-0006-0000-1000-000050000000}">
      <text>
        <r>
          <rPr>
            <b/>
            <sz val="9"/>
            <color indexed="81"/>
            <rFont val="Tahoma"/>
            <family val="2"/>
          </rPr>
          <t>pc:</t>
        </r>
        <r>
          <rPr>
            <sz val="9"/>
            <color indexed="81"/>
            <rFont val="Tahoma"/>
            <family val="2"/>
          </rPr>
          <t xml:space="preserve">
SE NEL 2020 NON PRODUCE PUNTEGGIO VIENE ESCLUSO</t>
        </r>
      </text>
    </comment>
    <comment ref="D216" authorId="4" shapeId="0" xr:uid="{00000000-0006-0000-1000-000051000000}">
      <text>
        <r>
          <rPr>
            <b/>
            <sz val="9"/>
            <color indexed="81"/>
            <rFont val="Tahoma"/>
            <family val="2"/>
          </rPr>
          <t>pc:</t>
        </r>
        <r>
          <rPr>
            <sz val="9"/>
            <color indexed="81"/>
            <rFont val="Tahoma"/>
            <family val="2"/>
          </rPr>
          <t xml:space="preserve">
SE NEL 2020 NON PRODUCE PUNTEGGIO VIENE ESCLUSO</t>
        </r>
      </text>
    </comment>
    <comment ref="D217" authorId="4" shapeId="0" xr:uid="{00000000-0006-0000-1000-000052000000}">
      <text>
        <r>
          <rPr>
            <b/>
            <sz val="9"/>
            <color indexed="81"/>
            <rFont val="Tahoma"/>
            <family val="2"/>
          </rPr>
          <t>pc:</t>
        </r>
        <r>
          <rPr>
            <sz val="9"/>
            <color indexed="81"/>
            <rFont val="Tahoma"/>
            <family val="2"/>
          </rPr>
          <t xml:space="preserve">
SE NEL 2020 NON PRODUCE PUNTEGGIO VIENE ESCLUSO</t>
        </r>
      </text>
    </comment>
    <comment ref="D218" authorId="4" shapeId="0" xr:uid="{00000000-0006-0000-1000-000053000000}">
      <text>
        <r>
          <rPr>
            <b/>
            <sz val="9"/>
            <color indexed="81"/>
            <rFont val="Tahoma"/>
            <family val="2"/>
          </rPr>
          <t>pc:</t>
        </r>
        <r>
          <rPr>
            <sz val="9"/>
            <color indexed="81"/>
            <rFont val="Tahoma"/>
            <family val="2"/>
          </rPr>
          <t xml:space="preserve">
SE NEL 2020 NON PRODUCE PUNTEGGIO VIENE ESCLUSO</t>
        </r>
      </text>
    </comment>
    <comment ref="D219" authorId="4" shapeId="0" xr:uid="{00000000-0006-0000-1000-000054000000}">
      <text>
        <r>
          <rPr>
            <b/>
            <sz val="9"/>
            <color indexed="81"/>
            <rFont val="Tahoma"/>
            <family val="2"/>
          </rPr>
          <t>pc:</t>
        </r>
        <r>
          <rPr>
            <sz val="9"/>
            <color indexed="81"/>
            <rFont val="Tahoma"/>
            <family val="2"/>
          </rPr>
          <t xml:space="preserve">
SE NEL 2020 NON PRODUCE PUNTEGGIO VIENE ESCLUSO</t>
        </r>
      </text>
    </comment>
    <comment ref="D220" authorId="4" shapeId="0" xr:uid="{00000000-0006-0000-1000-000055000000}">
      <text>
        <r>
          <rPr>
            <b/>
            <sz val="9"/>
            <color indexed="81"/>
            <rFont val="Tahoma"/>
            <family val="2"/>
          </rPr>
          <t>pc:</t>
        </r>
        <r>
          <rPr>
            <sz val="9"/>
            <color indexed="81"/>
            <rFont val="Tahoma"/>
            <family val="2"/>
          </rPr>
          <t xml:space="preserve">
SE NEL 2020 NON PRODUCE PUNTEGGIO VIENE ESCLUSO</t>
        </r>
      </text>
    </comment>
    <comment ref="D221" authorId="4" shapeId="0" xr:uid="{00000000-0006-0000-1000-000056000000}">
      <text>
        <r>
          <rPr>
            <b/>
            <sz val="9"/>
            <color indexed="81"/>
            <rFont val="Tahoma"/>
            <family val="2"/>
          </rPr>
          <t>pc:</t>
        </r>
        <r>
          <rPr>
            <sz val="9"/>
            <color indexed="81"/>
            <rFont val="Tahoma"/>
            <family val="2"/>
          </rPr>
          <t xml:space="preserve">
SE NEL 2020 NON PRODUCE PUNTEGGIO VIENE ESCLUSO</t>
        </r>
      </text>
    </comment>
    <comment ref="D222" authorId="4" shapeId="0" xr:uid="{00000000-0006-0000-1000-000057000000}">
      <text>
        <r>
          <rPr>
            <b/>
            <sz val="9"/>
            <color indexed="81"/>
            <rFont val="Tahoma"/>
            <family val="2"/>
          </rPr>
          <t>pc:</t>
        </r>
        <r>
          <rPr>
            <sz val="9"/>
            <color indexed="81"/>
            <rFont val="Tahoma"/>
            <family val="2"/>
          </rPr>
          <t xml:space="preserve">
SE NEL 2020 NON PRODUCE PUNTEGGIO VIENE ESCLUSO</t>
        </r>
      </text>
    </comment>
    <comment ref="D223" authorId="4" shapeId="0" xr:uid="{00000000-0006-0000-1000-000058000000}">
      <text>
        <r>
          <rPr>
            <b/>
            <sz val="9"/>
            <color indexed="81"/>
            <rFont val="Tahoma"/>
            <family val="2"/>
          </rPr>
          <t>pc:</t>
        </r>
        <r>
          <rPr>
            <sz val="9"/>
            <color indexed="81"/>
            <rFont val="Tahoma"/>
            <family val="2"/>
          </rPr>
          <t xml:space="preserve">
SE NEL 2020 NON PRODUCE PUNTEGGIO VIENE ESCLUSO</t>
        </r>
      </text>
    </comment>
    <comment ref="D224" authorId="4" shapeId="0" xr:uid="{00000000-0006-0000-1000-000059000000}">
      <text>
        <r>
          <rPr>
            <b/>
            <sz val="9"/>
            <color indexed="81"/>
            <rFont val="Tahoma"/>
            <family val="2"/>
          </rPr>
          <t>pc:</t>
        </r>
        <r>
          <rPr>
            <sz val="9"/>
            <color indexed="81"/>
            <rFont val="Tahoma"/>
            <family val="2"/>
          </rPr>
          <t xml:space="preserve">
SE NEL 2020 NON PRODUCE PUNTEGGIO VIENE ESCLUSO</t>
        </r>
      </text>
    </comment>
    <comment ref="D225" authorId="4" shapeId="0" xr:uid="{00000000-0006-0000-1000-00005A000000}">
      <text>
        <r>
          <rPr>
            <b/>
            <sz val="9"/>
            <color indexed="81"/>
            <rFont val="Tahoma"/>
            <family val="2"/>
          </rPr>
          <t>pc:</t>
        </r>
        <r>
          <rPr>
            <sz val="9"/>
            <color indexed="81"/>
            <rFont val="Tahoma"/>
            <family val="2"/>
          </rPr>
          <t xml:space="preserve">
SE NG NEL 2019 NON PRODUCE PUNTEGGIO TORNA A 0</t>
        </r>
      </text>
    </comment>
    <comment ref="D226" authorId="4" shapeId="0" xr:uid="{00000000-0006-0000-1000-00005B000000}">
      <text>
        <r>
          <rPr>
            <b/>
            <sz val="9"/>
            <color indexed="81"/>
            <rFont val="Tahoma"/>
            <family val="2"/>
          </rPr>
          <t>pc:</t>
        </r>
        <r>
          <rPr>
            <sz val="9"/>
            <color indexed="81"/>
            <rFont val="Tahoma"/>
            <family val="2"/>
          </rPr>
          <t xml:space="preserve">
SE NEL 2020 NON PRODUCE PUNTEGGIO VIENE ESCLUSO</t>
        </r>
      </text>
    </comment>
    <comment ref="D227" authorId="4" shapeId="0" xr:uid="{00000000-0006-0000-1000-00005C000000}">
      <text>
        <r>
          <rPr>
            <b/>
            <sz val="9"/>
            <color indexed="81"/>
            <rFont val="Tahoma"/>
            <family val="2"/>
          </rPr>
          <t>pc:</t>
        </r>
        <r>
          <rPr>
            <sz val="9"/>
            <color indexed="81"/>
            <rFont val="Tahoma"/>
            <family val="2"/>
          </rPr>
          <t xml:space="preserve">
SE NEL 2020 NON PRODUCE PUNTEGGIO VIENE ESCLUSO</t>
        </r>
      </text>
    </comment>
    <comment ref="D228" authorId="4" shapeId="0" xr:uid="{00000000-0006-0000-1000-00005D000000}">
      <text>
        <r>
          <rPr>
            <b/>
            <sz val="9"/>
            <color indexed="81"/>
            <rFont val="Tahoma"/>
            <family val="2"/>
          </rPr>
          <t>pc:</t>
        </r>
        <r>
          <rPr>
            <sz val="9"/>
            <color indexed="81"/>
            <rFont val="Tahoma"/>
            <family val="2"/>
          </rPr>
          <t xml:space="preserve">
SE NEL 2020 NON PRODUCE PUNTEGGIO VIENE ESCLUSO</t>
        </r>
      </text>
    </comment>
    <comment ref="D229" authorId="4" shapeId="0" xr:uid="{00000000-0006-0000-1000-00005E000000}">
      <text>
        <r>
          <rPr>
            <b/>
            <sz val="9"/>
            <color indexed="81"/>
            <rFont val="Tahoma"/>
            <family val="2"/>
          </rPr>
          <t>pc:</t>
        </r>
        <r>
          <rPr>
            <sz val="9"/>
            <color indexed="81"/>
            <rFont val="Tahoma"/>
            <family val="2"/>
          </rPr>
          <t xml:space="preserve">
SE NEL 2020 NON PRODUCE PUNTEGGIO VIENE ESCLUSO</t>
        </r>
      </text>
    </comment>
    <comment ref="D230" authorId="4" shapeId="0" xr:uid="{00000000-0006-0000-1000-00005F000000}">
      <text>
        <r>
          <rPr>
            <b/>
            <sz val="9"/>
            <color indexed="81"/>
            <rFont val="Tahoma"/>
            <family val="2"/>
          </rPr>
          <t>pc:</t>
        </r>
        <r>
          <rPr>
            <sz val="9"/>
            <color indexed="81"/>
            <rFont val="Tahoma"/>
            <family val="2"/>
          </rPr>
          <t xml:space="preserve">
SE NEL 2020 NON PRODUCE PUNTEGGIO VIENE ESCLUSO</t>
        </r>
      </text>
    </comment>
    <comment ref="D231" authorId="4" shapeId="0" xr:uid="{00000000-0006-0000-1000-000060000000}">
      <text>
        <r>
          <rPr>
            <b/>
            <sz val="9"/>
            <color indexed="81"/>
            <rFont val="Tahoma"/>
            <family val="2"/>
          </rPr>
          <t>pc:</t>
        </r>
        <r>
          <rPr>
            <sz val="9"/>
            <color indexed="81"/>
            <rFont val="Tahoma"/>
            <family val="2"/>
          </rPr>
          <t xml:space="preserve">
SE NEL 2020 NON PRODUCE PUNTEGGIO VIENE ESCLUSO</t>
        </r>
      </text>
    </comment>
    <comment ref="D232" authorId="4" shapeId="0" xr:uid="{00000000-0006-0000-1000-000061000000}">
      <text>
        <r>
          <rPr>
            <b/>
            <sz val="9"/>
            <color indexed="81"/>
            <rFont val="Tahoma"/>
            <family val="2"/>
          </rPr>
          <t>pc:</t>
        </r>
        <r>
          <rPr>
            <sz val="9"/>
            <color indexed="81"/>
            <rFont val="Tahoma"/>
            <family val="2"/>
          </rPr>
          <t xml:space="preserve">
SE NEL 2020 NON PRODUCE PUNTEGGIO VIENE ESCLUSO</t>
        </r>
      </text>
    </comment>
    <comment ref="D233" authorId="4" shapeId="0" xr:uid="{00000000-0006-0000-1000-000062000000}">
      <text>
        <r>
          <rPr>
            <b/>
            <sz val="9"/>
            <color indexed="81"/>
            <rFont val="Tahoma"/>
            <family val="2"/>
          </rPr>
          <t>pc:</t>
        </r>
        <r>
          <rPr>
            <sz val="9"/>
            <color indexed="81"/>
            <rFont val="Tahoma"/>
            <family val="2"/>
          </rPr>
          <t xml:space="preserve">
SE NEL 2020 NON PRODUCE PUNTEGGIO PERDE I PUNTI E VIENE ESCLUSO</t>
        </r>
      </text>
    </comment>
    <comment ref="D234" authorId="4" shapeId="0" xr:uid="{00000000-0006-0000-1000-000063000000}">
      <text>
        <r>
          <rPr>
            <b/>
            <sz val="9"/>
            <color indexed="81"/>
            <rFont val="Tahoma"/>
            <family val="2"/>
          </rPr>
          <t>pc:</t>
        </r>
        <r>
          <rPr>
            <sz val="9"/>
            <color indexed="81"/>
            <rFont val="Tahoma"/>
            <family val="2"/>
          </rPr>
          <t xml:space="preserve">
SE NEL 2020 NON PRODUCE PUNTEGGIO VIENE ESCLUSO</t>
        </r>
      </text>
    </comment>
    <comment ref="D235" authorId="4" shapeId="0" xr:uid="{00000000-0006-0000-1000-000064000000}">
      <text>
        <r>
          <rPr>
            <b/>
            <sz val="9"/>
            <color indexed="81"/>
            <rFont val="Tahoma"/>
            <family val="2"/>
          </rPr>
          <t>pc:</t>
        </r>
        <r>
          <rPr>
            <sz val="9"/>
            <color indexed="81"/>
            <rFont val="Tahoma"/>
            <family val="2"/>
          </rPr>
          <t xml:space="preserve">
SE NEL 2020 NON PRODUCE PUNTEGGIO VIENE ESCLUSO</t>
        </r>
      </text>
    </comment>
    <comment ref="D236" authorId="4" shapeId="0" xr:uid="{00000000-0006-0000-1000-000065000000}">
      <text>
        <r>
          <rPr>
            <b/>
            <sz val="9"/>
            <color indexed="81"/>
            <rFont val="Tahoma"/>
            <family val="2"/>
          </rPr>
          <t>pc:</t>
        </r>
        <r>
          <rPr>
            <sz val="9"/>
            <color indexed="81"/>
            <rFont val="Tahoma"/>
            <family val="2"/>
          </rPr>
          <t xml:space="preserve">
SE NEL 2020 NON PRODUCE PUNTEGGIO VIENE ESCLUSO</t>
        </r>
      </text>
    </comment>
    <comment ref="D237" authorId="4" shapeId="0" xr:uid="{00000000-0006-0000-1000-000066000000}">
      <text>
        <r>
          <rPr>
            <b/>
            <sz val="9"/>
            <color indexed="81"/>
            <rFont val="Tahoma"/>
            <family val="2"/>
          </rPr>
          <t>pc:</t>
        </r>
        <r>
          <rPr>
            <sz val="9"/>
            <color indexed="81"/>
            <rFont val="Tahoma"/>
            <family val="2"/>
          </rPr>
          <t xml:space="preserve">
SE NEL 2020 NON PRODUCE PUNTEGGIO VIENE ESCLUSO</t>
        </r>
      </text>
    </comment>
    <comment ref="D238" authorId="4" shapeId="0" xr:uid="{00000000-0006-0000-1000-000067000000}">
      <text>
        <r>
          <rPr>
            <b/>
            <sz val="9"/>
            <color indexed="81"/>
            <rFont val="Tahoma"/>
            <family val="2"/>
          </rPr>
          <t>pc:</t>
        </r>
        <r>
          <rPr>
            <sz val="9"/>
            <color indexed="81"/>
            <rFont val="Tahoma"/>
            <family val="2"/>
          </rPr>
          <t xml:space="preserve">
SE NEL 2020 NON PRODUCE PUNTEGGIO VIENE ESCLUSO</t>
        </r>
      </text>
    </comment>
    <comment ref="D239" authorId="4" shapeId="0" xr:uid="{00000000-0006-0000-1000-000068000000}">
      <text>
        <r>
          <rPr>
            <b/>
            <sz val="9"/>
            <color indexed="81"/>
            <rFont val="Tahoma"/>
            <family val="2"/>
          </rPr>
          <t>pc:</t>
        </r>
        <r>
          <rPr>
            <sz val="9"/>
            <color indexed="81"/>
            <rFont val="Tahoma"/>
            <family val="2"/>
          </rPr>
          <t xml:space="preserve">
SE NEL 2020 NON PRODUCE PUNTEGGIO VIENE ESCLUSO</t>
        </r>
      </text>
    </comment>
    <comment ref="D240" authorId="4" shapeId="0" xr:uid="{00000000-0006-0000-1000-000069000000}">
      <text>
        <r>
          <rPr>
            <b/>
            <sz val="9"/>
            <color indexed="81"/>
            <rFont val="Tahoma"/>
            <family val="2"/>
          </rPr>
          <t>pc:</t>
        </r>
        <r>
          <rPr>
            <sz val="9"/>
            <color indexed="81"/>
            <rFont val="Tahoma"/>
            <family val="2"/>
          </rPr>
          <t xml:space="preserve">
SE NEL 2020 NON PRODUCE PUNTEGGIO VIENE ESCLUSO</t>
        </r>
      </text>
    </comment>
    <comment ref="D251" authorId="3" shapeId="0" xr:uid="{00000000-0006-0000-1000-00006A000000}">
      <text>
        <r>
          <rPr>
            <b/>
            <sz val="9"/>
            <color indexed="81"/>
            <rFont val="Tahoma"/>
            <family val="2"/>
          </rPr>
          <t>HP3:</t>
        </r>
        <r>
          <rPr>
            <sz val="9"/>
            <color indexed="81"/>
            <rFont val="Tahoma"/>
            <family val="2"/>
          </rPr>
          <t xml:space="preserve">
SE NEL 2021 NON PRODUCE PUNTEGGIO VIENE ESCLUSO E PERDE I PUNTI</t>
        </r>
      </text>
    </comment>
    <comment ref="D267" authorId="4" shapeId="0" xr:uid="{00000000-0006-0000-1000-00006B000000}">
      <text>
        <r>
          <rPr>
            <b/>
            <sz val="9"/>
            <color indexed="81"/>
            <rFont val="Tahoma"/>
            <family val="2"/>
          </rPr>
          <t>pc:</t>
        </r>
        <r>
          <rPr>
            <sz val="9"/>
            <color indexed="81"/>
            <rFont val="Tahoma"/>
            <family val="2"/>
          </rPr>
          <t xml:space="preserve">
PER TRE ANNI CONSECUTIVI NON HA PRODOTTO PUNTEGGIO E PERTANTO TORNA A 0 PUNTI E VIENE ESCLUSO</t>
        </r>
      </text>
    </comment>
    <comment ref="D268" authorId="4" shapeId="0" xr:uid="{00000000-0006-0000-1000-00006C000000}">
      <text>
        <r>
          <rPr>
            <b/>
            <sz val="9"/>
            <color indexed="81"/>
            <rFont val="Tahoma"/>
            <family val="2"/>
          </rPr>
          <t>pc:</t>
        </r>
        <r>
          <rPr>
            <sz val="9"/>
            <color indexed="81"/>
            <rFont val="Tahoma"/>
            <family val="2"/>
          </rPr>
          <t xml:space="preserve">
SE NEL 2020 NON PRODUCE PUNTEGGIO VIENE ESCLUSO</t>
        </r>
      </text>
    </comment>
    <comment ref="D269" authorId="4" shapeId="0" xr:uid="{00000000-0006-0000-1000-00006D000000}">
      <text>
        <r>
          <rPr>
            <b/>
            <sz val="9"/>
            <color indexed="81"/>
            <rFont val="Tahoma"/>
            <family val="2"/>
          </rPr>
          <t>pc:</t>
        </r>
        <r>
          <rPr>
            <sz val="9"/>
            <color indexed="81"/>
            <rFont val="Tahoma"/>
            <family val="2"/>
          </rPr>
          <t xml:space="preserve">
SE NEL 2020 NON PRODUCE PUNTEGGIO VIENE ESCLUSO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utente</author>
  </authors>
  <commentList>
    <comment ref="D15" authorId="0" shapeId="0" xr:uid="{00000000-0006-0000-1100-000001000000}">
      <text>
        <r>
          <rPr>
            <b/>
            <sz val="9"/>
            <color indexed="81"/>
            <rFont val="Tahoma"/>
            <family val="2"/>
          </rPr>
          <t>OSCAR:</t>
        </r>
        <r>
          <rPr>
            <sz val="9"/>
            <color indexed="81"/>
            <rFont val="Tahoma"/>
            <family val="2"/>
          </rPr>
          <t xml:space="preserve">
SE NEL 2023 NON PRODUCE PUNTEGGIO VIENE ESCLUSO E PERDE I PUNTI</t>
        </r>
      </text>
    </comment>
    <comment ref="D27" authorId="0" shapeId="0" xr:uid="{00000000-0006-0000-1100-000002000000}">
      <text>
        <r>
          <rPr>
            <b/>
            <sz val="9"/>
            <color indexed="81"/>
            <rFont val="Tahoma"/>
            <family val="2"/>
          </rPr>
          <t>OSCAR:</t>
        </r>
        <r>
          <rPr>
            <sz val="9"/>
            <color indexed="81"/>
            <rFont val="Tahoma"/>
            <family val="2"/>
          </rPr>
          <t xml:space="preserve">
SE NEL 2023 NON PRODUCE PUNTEGGIO VIENE ESCLUSO E PERDE I PUNTI</t>
        </r>
      </text>
    </comment>
    <comment ref="D28" authorId="0" shapeId="0" xr:uid="{00000000-0006-0000-1100-000003000000}">
      <text>
        <r>
          <rPr>
            <b/>
            <sz val="9"/>
            <color indexed="81"/>
            <rFont val="Tahoma"/>
            <family val="2"/>
          </rPr>
          <t>OSCAR:</t>
        </r>
        <r>
          <rPr>
            <sz val="9"/>
            <color indexed="81"/>
            <rFont val="Tahoma"/>
            <family val="2"/>
          </rPr>
          <t xml:space="preserve">
SE NEL 2023 NON PRODUCE PUNTEGGIO VIENE ESCLUSO E PERDE I PUNTI</t>
        </r>
      </text>
    </comment>
    <comment ref="D39" authorId="1" shapeId="0" xr:uid="{00000000-0006-0000-1100-000004000000}">
      <text>
        <r>
          <rPr>
            <b/>
            <sz val="9"/>
            <color indexed="81"/>
            <rFont val="Tahoma"/>
            <family val="2"/>
          </rPr>
          <t>Oscar:</t>
        </r>
        <r>
          <rPr>
            <sz val="9"/>
            <color indexed="81"/>
            <rFont val="Tahoma"/>
            <family val="2"/>
          </rPr>
          <t xml:space="preserve">
SE NEL 2024 NON PRODUCE PRESENZE PERDE I PUNTI E VIENE ESCLUSO</t>
        </r>
      </text>
    </comment>
    <comment ref="D44" authorId="1" shapeId="0" xr:uid="{00000000-0006-0000-1100-000005000000}">
      <text>
        <r>
          <rPr>
            <b/>
            <sz val="9"/>
            <color indexed="81"/>
            <rFont val="Tahoma"/>
            <family val="2"/>
          </rPr>
          <t>Oscar:</t>
        </r>
        <r>
          <rPr>
            <sz val="9"/>
            <color indexed="81"/>
            <rFont val="Tahoma"/>
            <family val="2"/>
          </rPr>
          <t xml:space="preserve">
SE NEL 2024 NON PRODUCE PRESENZE PERDE I PUNTI E VIENE ESCLUSO</t>
        </r>
      </text>
    </comment>
    <comment ref="D48" authorId="1" shapeId="0" xr:uid="{00000000-0006-0000-1100-000006000000}">
      <text>
        <r>
          <rPr>
            <b/>
            <sz val="9"/>
            <color indexed="81"/>
            <rFont val="Tahoma"/>
            <family val="2"/>
          </rPr>
          <t>Oscar:</t>
        </r>
        <r>
          <rPr>
            <sz val="9"/>
            <color indexed="81"/>
            <rFont val="Tahoma"/>
            <family val="2"/>
          </rPr>
          <t xml:space="preserve">
SE NEL 2024 NON PRODUCE PUNTEGGIO PERDE I PUNTI E VIENE ESCLUSO</t>
        </r>
      </text>
    </comment>
    <comment ref="D52" authorId="1" shapeId="0" xr:uid="{00000000-0006-0000-1100-000007000000}">
      <text>
        <r>
          <rPr>
            <b/>
            <sz val="9"/>
            <color indexed="81"/>
            <rFont val="Tahoma"/>
            <family val="2"/>
          </rPr>
          <t>Oscar:</t>
        </r>
        <r>
          <rPr>
            <sz val="9"/>
            <color indexed="81"/>
            <rFont val="Tahoma"/>
            <family val="2"/>
          </rPr>
          <t xml:space="preserve">
SE NEL 2024 NON PRODUCE PRESENZE PERDE I PUNTI E VIENE ESCLUSO</t>
        </r>
      </text>
    </comment>
    <comment ref="D54" authorId="1" shapeId="0" xr:uid="{00000000-0006-0000-1100-000008000000}">
      <text>
        <r>
          <rPr>
            <b/>
            <sz val="9"/>
            <color indexed="81"/>
            <rFont val="Tahoma"/>
            <family val="2"/>
          </rPr>
          <t>Oscar:</t>
        </r>
        <r>
          <rPr>
            <sz val="9"/>
            <color indexed="81"/>
            <rFont val="Tahoma"/>
            <family val="2"/>
          </rPr>
          <t xml:space="preserve">
SE NEL 2024 NON PRODUCE PRESENZE PERDE I PUNTI E VIENE ESCLUSO</t>
        </r>
      </text>
    </comment>
    <comment ref="D59" authorId="1" shapeId="0" xr:uid="{00000000-0006-0000-1100-000009000000}">
      <text>
        <r>
          <rPr>
            <b/>
            <sz val="9"/>
            <color indexed="81"/>
            <rFont val="Tahoma"/>
            <family val="2"/>
          </rPr>
          <t>Oscar:</t>
        </r>
        <r>
          <rPr>
            <sz val="9"/>
            <color indexed="81"/>
            <rFont val="Tahoma"/>
            <family val="2"/>
          </rPr>
          <t xml:space="preserve">
SE NEL 2024 NON PRODUCE PRESENZE PERDE I PUNTI E VIENE ESCLUSO</t>
        </r>
      </text>
    </comment>
    <comment ref="D60" authorId="1" shapeId="0" xr:uid="{00000000-0006-0000-1100-00000A000000}">
      <text>
        <r>
          <rPr>
            <b/>
            <sz val="9"/>
            <color indexed="81"/>
            <rFont val="Tahoma"/>
            <family val="2"/>
          </rPr>
          <t>Oscar:</t>
        </r>
        <r>
          <rPr>
            <sz val="9"/>
            <color indexed="81"/>
            <rFont val="Tahoma"/>
            <family val="2"/>
          </rPr>
          <t xml:space="preserve">
SE NEL 2024 NON PRODUCE PRESENZE PERDE I PUNTI E VIENE ESCLUSO</t>
        </r>
      </text>
    </comment>
    <comment ref="D61" authorId="1" shapeId="0" xr:uid="{00000000-0006-0000-1100-00000B000000}">
      <text>
        <r>
          <rPr>
            <b/>
            <sz val="9"/>
            <color indexed="81"/>
            <rFont val="Tahoma"/>
            <family val="2"/>
          </rPr>
          <t>Oscar:</t>
        </r>
        <r>
          <rPr>
            <sz val="9"/>
            <color indexed="81"/>
            <rFont val="Tahoma"/>
            <family val="2"/>
          </rPr>
          <t xml:space="preserve">
SE NEL 2024 NON PRODUCE PRESENZE PERDE I PUNTI E VIENE ESCLUSO</t>
        </r>
      </text>
    </comment>
    <comment ref="D63" authorId="1" shapeId="0" xr:uid="{00000000-0006-0000-1100-00000C000000}">
      <text>
        <r>
          <rPr>
            <b/>
            <sz val="9"/>
            <color indexed="81"/>
            <rFont val="Tahoma"/>
            <family val="2"/>
          </rPr>
          <t>Oscar:</t>
        </r>
        <r>
          <rPr>
            <sz val="9"/>
            <color indexed="81"/>
            <rFont val="Tahoma"/>
            <family val="2"/>
          </rPr>
          <t xml:space="preserve">
SE NEL 2024 NON PRODUCE PRESENZE PERDE I PUNTI E VIENE ESCLUSO</t>
        </r>
      </text>
    </comment>
    <comment ref="D69" authorId="1" shapeId="0" xr:uid="{00000000-0006-0000-1100-00000D000000}">
      <text>
        <r>
          <rPr>
            <b/>
            <sz val="9"/>
            <color indexed="81"/>
            <rFont val="Tahoma"/>
            <family val="2"/>
          </rPr>
          <t>Oscar:</t>
        </r>
        <r>
          <rPr>
            <sz val="9"/>
            <color indexed="81"/>
            <rFont val="Tahoma"/>
            <family val="2"/>
          </rPr>
          <t xml:space="preserve">
SE NEL 2024 NON PRODUCE PRESENZE PERDE I PUNTI E VIENE ESCLUSO</t>
        </r>
      </text>
    </comment>
    <comment ref="D71" authorId="1" shapeId="0" xr:uid="{00000000-0006-0000-1100-00000E000000}">
      <text>
        <r>
          <rPr>
            <b/>
            <sz val="9"/>
            <color indexed="81"/>
            <rFont val="Tahoma"/>
            <family val="2"/>
          </rPr>
          <t>Oscar:</t>
        </r>
        <r>
          <rPr>
            <sz val="9"/>
            <color indexed="81"/>
            <rFont val="Tahoma"/>
            <family val="2"/>
          </rPr>
          <t xml:space="preserve">
SE NEL 2024 NON PRODUCE PRESENZE PERDE I PUNTI E VIENE ESCLUSO</t>
        </r>
      </text>
    </comment>
    <comment ref="F74" authorId="0" shapeId="0" xr:uid="{00000000-0006-0000-1100-00000F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7" authorId="0" shapeId="0" xr:uid="{00000000-0006-0000-1100-000010000000}">
      <text>
        <r>
          <rPr>
            <b/>
            <sz val="9"/>
            <color indexed="81"/>
            <rFont val="Tahoma"/>
            <family val="2"/>
          </rPr>
          <t>OSCAR:</t>
        </r>
        <r>
          <rPr>
            <sz val="9"/>
            <color indexed="81"/>
            <rFont val="Tahoma"/>
            <family val="2"/>
          </rPr>
          <t xml:space="preserve">
SE NEL 2023 NON PRODUCE PUNTEGGIO VIENE ESCLUSO E PERDE I PUNTI</t>
        </r>
      </text>
    </comment>
    <comment ref="D98" authorId="0" shapeId="0" xr:uid="{00000000-0006-0000-1100-000011000000}">
      <text>
        <r>
          <rPr>
            <b/>
            <sz val="9"/>
            <color indexed="81"/>
            <rFont val="Tahoma"/>
            <family val="2"/>
          </rPr>
          <t>OSCAR:</t>
        </r>
        <r>
          <rPr>
            <sz val="9"/>
            <color indexed="81"/>
            <rFont val="Tahoma"/>
            <family val="2"/>
          </rPr>
          <t xml:space="preserve">
SE NEL 2023 NON PRODUCE PUNTEGGIO VIENE ESCLUSO E PERDE I PUNTI</t>
        </r>
      </text>
    </comment>
    <comment ref="D99" authorId="0" shapeId="0" xr:uid="{00000000-0006-0000-1100-000012000000}">
      <text>
        <r>
          <rPr>
            <b/>
            <sz val="9"/>
            <color indexed="81"/>
            <rFont val="Tahoma"/>
            <family val="2"/>
          </rPr>
          <t>OSCAR:</t>
        </r>
        <r>
          <rPr>
            <sz val="9"/>
            <color indexed="81"/>
            <rFont val="Tahoma"/>
            <family val="2"/>
          </rPr>
          <t xml:space="preserve">
SE NEL 2023 NON PRODUCE PUNTEGGIO VIENE ESCLUSO E PERDE I PUNTI</t>
        </r>
      </text>
    </comment>
    <comment ref="D100" authorId="0" shapeId="0" xr:uid="{00000000-0006-0000-1100-000013000000}">
      <text>
        <r>
          <rPr>
            <b/>
            <sz val="9"/>
            <color indexed="81"/>
            <rFont val="Tahoma"/>
            <family val="2"/>
          </rPr>
          <t>OSCAR:</t>
        </r>
        <r>
          <rPr>
            <sz val="9"/>
            <color indexed="81"/>
            <rFont val="Tahoma"/>
            <family val="2"/>
          </rPr>
          <t xml:space="preserve">
SE NEL 2023 NON PRODUCE PUNTEGGIO VIENE ESCLUSO E PERDE I PUNTI</t>
        </r>
      </text>
    </comment>
    <comment ref="D101" authorId="0" shapeId="0" xr:uid="{00000000-0006-0000-1100-000014000000}">
      <text>
        <r>
          <rPr>
            <b/>
            <sz val="9"/>
            <color indexed="81"/>
            <rFont val="Tahoma"/>
            <family val="2"/>
          </rPr>
          <t>OSCAR:</t>
        </r>
        <r>
          <rPr>
            <sz val="9"/>
            <color indexed="81"/>
            <rFont val="Tahoma"/>
            <family val="2"/>
          </rPr>
          <t xml:space="preserve">
SE NEL 2023 NON PRODUCE PUNTEGGIO VIENE ESCLUSO E PERDE I PUNTI</t>
        </r>
      </text>
    </comment>
    <comment ref="D102" authorId="0" shapeId="0" xr:uid="{00000000-0006-0000-1100-000015000000}">
      <text>
        <r>
          <rPr>
            <b/>
            <sz val="9"/>
            <color indexed="81"/>
            <rFont val="Tahoma"/>
            <family val="2"/>
          </rPr>
          <t>OSCAR:</t>
        </r>
        <r>
          <rPr>
            <sz val="9"/>
            <color indexed="81"/>
            <rFont val="Tahoma"/>
            <family val="2"/>
          </rPr>
          <t xml:space="preserve">
SE NEL 2023 NON PRODUCE PUNTEGGIO VIENE ESCLUSO E PERDE I PUNTI</t>
        </r>
      </text>
    </comment>
    <comment ref="D103" authorId="0" shapeId="0" xr:uid="{00000000-0006-0000-1100-000016000000}">
      <text>
        <r>
          <rPr>
            <b/>
            <sz val="9"/>
            <color indexed="81"/>
            <rFont val="Tahoma"/>
            <family val="2"/>
          </rPr>
          <t>OSCAR:</t>
        </r>
        <r>
          <rPr>
            <sz val="9"/>
            <color indexed="81"/>
            <rFont val="Tahoma"/>
            <family val="2"/>
          </rPr>
          <t xml:space="preserve">
SE NEL 2023 NON PRODUCE PUNTEGGIO VIENE ESCLUSO E PERDE I PUNTI</t>
        </r>
      </text>
    </comment>
    <comment ref="D104" authorId="0" shapeId="0" xr:uid="{00000000-0006-0000-1100-000017000000}">
      <text>
        <r>
          <rPr>
            <b/>
            <sz val="9"/>
            <color indexed="81"/>
            <rFont val="Tahoma"/>
            <family val="2"/>
          </rPr>
          <t>OSCAR:</t>
        </r>
        <r>
          <rPr>
            <sz val="9"/>
            <color indexed="81"/>
            <rFont val="Tahoma"/>
            <family val="2"/>
          </rPr>
          <t xml:space="preserve">
SE NEL 2023 NON PRODUCE PUNTEGGIO VIENE ESCLUSO E PERDE I PUNTI</t>
        </r>
      </text>
    </comment>
    <comment ref="D105" authorId="0" shapeId="0" xr:uid="{00000000-0006-0000-1100-000018000000}">
      <text>
        <r>
          <rPr>
            <b/>
            <sz val="9"/>
            <color indexed="81"/>
            <rFont val="Tahoma"/>
            <family val="2"/>
          </rPr>
          <t>OSCAR:</t>
        </r>
        <r>
          <rPr>
            <sz val="9"/>
            <color indexed="81"/>
            <rFont val="Tahoma"/>
            <family val="2"/>
          </rPr>
          <t xml:space="preserve">
SE NEL 2023 NON PRODUCE PUNTEGGIO VIENE ESCLUSO E PERDE I PUNTI</t>
        </r>
      </text>
    </comment>
    <comment ref="D106" authorId="0" shapeId="0" xr:uid="{00000000-0006-0000-1100-000019000000}">
      <text>
        <r>
          <rPr>
            <b/>
            <sz val="9"/>
            <color indexed="81"/>
            <rFont val="Tahoma"/>
            <family val="2"/>
          </rPr>
          <t>OSCAR:</t>
        </r>
        <r>
          <rPr>
            <sz val="9"/>
            <color indexed="81"/>
            <rFont val="Tahoma"/>
            <family val="2"/>
          </rPr>
          <t xml:space="preserve">
SE NEL 2023 NON PRODUCE PUNTEGGIO VIENE ESCLUSO E PERDE I PUNTI</t>
        </r>
      </text>
    </comment>
    <comment ref="D107" authorId="0" shapeId="0" xr:uid="{00000000-0006-0000-1100-00001A000000}">
      <text>
        <r>
          <rPr>
            <b/>
            <sz val="9"/>
            <color indexed="81"/>
            <rFont val="Tahoma"/>
            <family val="2"/>
          </rPr>
          <t>OSCAR:</t>
        </r>
        <r>
          <rPr>
            <sz val="9"/>
            <color indexed="81"/>
            <rFont val="Tahoma"/>
            <family val="2"/>
          </rPr>
          <t xml:space="preserve">
SE NEL 2023 NON PRODUCE PUNTEGGIO VIENE ESCLUSO E PERDE I PUNTI</t>
        </r>
      </text>
    </comment>
    <comment ref="D108" authorId="0" shapeId="0" xr:uid="{00000000-0006-0000-1100-00001B000000}">
      <text>
        <r>
          <rPr>
            <b/>
            <sz val="9"/>
            <color indexed="81"/>
            <rFont val="Tahoma"/>
            <family val="2"/>
          </rPr>
          <t>OSCAR:</t>
        </r>
        <r>
          <rPr>
            <sz val="9"/>
            <color indexed="81"/>
            <rFont val="Tahoma"/>
            <family val="2"/>
          </rPr>
          <t xml:space="preserve">
SE NEL 2023 NON PRODUCE PUNTEGGIO VIENE ESCLUSO E PERDE I PUNTI</t>
        </r>
      </text>
    </comment>
    <comment ref="D109" authorId="0" shapeId="0" xr:uid="{00000000-0006-0000-1100-00001C000000}">
      <text>
        <r>
          <rPr>
            <b/>
            <sz val="9"/>
            <color indexed="81"/>
            <rFont val="Tahoma"/>
            <family val="2"/>
          </rPr>
          <t>OSCAR:</t>
        </r>
        <r>
          <rPr>
            <sz val="9"/>
            <color indexed="81"/>
            <rFont val="Tahoma"/>
            <family val="2"/>
          </rPr>
          <t xml:space="preserve">
SE NEL 2023 NON PRODUCE PUNTEGGIO VIENE ESCLUSO E PERDE I PUNTI</t>
        </r>
      </text>
    </comment>
    <comment ref="D120" authorId="1"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1100-00001E000000}">
      <text>
        <r>
          <rPr>
            <b/>
            <sz val="9"/>
            <color indexed="81"/>
            <rFont val="Tahoma"/>
            <family val="2"/>
          </rPr>
          <t>OSCAR:</t>
        </r>
        <r>
          <rPr>
            <sz val="9"/>
            <color indexed="81"/>
            <rFont val="Tahoma"/>
            <family val="2"/>
          </rPr>
          <t xml:space="preserve">
SE NEL 2023 NON PRODUCE PUNTEGGIO VIENE ESCLUSO E PERDE I PUNTI</t>
        </r>
      </text>
    </comment>
    <comment ref="D122" authorId="2" shapeId="0" xr:uid="{00000000-0006-0000-1100-00001F000000}">
      <text>
        <r>
          <rPr>
            <b/>
            <sz val="9"/>
            <color indexed="81"/>
            <rFont val="Tahoma"/>
            <family val="2"/>
          </rPr>
          <t>HP1:</t>
        </r>
        <r>
          <rPr>
            <sz val="9"/>
            <color indexed="81"/>
            <rFont val="Tahoma"/>
            <family val="2"/>
          </rPr>
          <t xml:space="preserve">
SE NEL 2023 NON PRODUCE PUNTEGGIO VIENE ESCLUSO E PERDE I PUNTI</t>
        </r>
      </text>
    </comment>
    <comment ref="D123" authorId="0" shapeId="0" xr:uid="{00000000-0006-0000-1100-000020000000}">
      <text>
        <r>
          <rPr>
            <b/>
            <sz val="9"/>
            <color indexed="81"/>
            <rFont val="Tahoma"/>
            <family val="2"/>
          </rPr>
          <t>OSCAR:</t>
        </r>
        <r>
          <rPr>
            <sz val="9"/>
            <color indexed="81"/>
            <rFont val="Tahoma"/>
            <family val="2"/>
          </rPr>
          <t xml:space="preserve">
SE NEL 2023 NON PRODUCE PUNTEGGIO VIENE ESCLUSO E PERDE I PUNTI</t>
        </r>
      </text>
    </comment>
    <comment ref="D128" authorId="0" shapeId="0" xr:uid="{00000000-0006-0000-1100-000021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29" authorId="0" shapeId="0" xr:uid="{00000000-0006-0000-1100-000022000000}">
      <text>
        <r>
          <rPr>
            <b/>
            <sz val="9"/>
            <color indexed="81"/>
            <rFont val="Tahoma"/>
            <family val="2"/>
          </rPr>
          <t>OSCAR:</t>
        </r>
        <r>
          <rPr>
            <sz val="9"/>
            <color indexed="81"/>
            <rFont val="Tahoma"/>
            <family val="2"/>
          </rPr>
          <t xml:space="preserve">
SE NEL 2023 NON PRODUCE PUNTEGGIO VIENE ESCLUSO E PERDE I PUNTI</t>
        </r>
      </text>
    </comment>
    <comment ref="D134" authorId="0" shapeId="0" xr:uid="{00000000-0006-0000-1100-000023000000}">
      <text>
        <r>
          <rPr>
            <b/>
            <sz val="9"/>
            <color indexed="81"/>
            <rFont val="Tahoma"/>
            <family val="2"/>
          </rPr>
          <t>OSCAR:</t>
        </r>
        <r>
          <rPr>
            <sz val="9"/>
            <color indexed="81"/>
            <rFont val="Tahoma"/>
            <family val="2"/>
          </rPr>
          <t xml:space="preserve">
SE NEL 2022 NON PRODUCE PUNTEGGIO VIENE ESCLUSO E PERDE I PUNTI</t>
        </r>
      </text>
    </comment>
    <comment ref="D135" authorId="0" shapeId="0" xr:uid="{00000000-0006-0000-1100-000024000000}">
      <text>
        <r>
          <rPr>
            <b/>
            <sz val="9"/>
            <color indexed="81"/>
            <rFont val="Tahoma"/>
            <family val="2"/>
          </rPr>
          <t>OSCAR:</t>
        </r>
        <r>
          <rPr>
            <sz val="9"/>
            <color indexed="81"/>
            <rFont val="Tahoma"/>
            <family val="2"/>
          </rPr>
          <t xml:space="preserve">
SE NEL 2022 NON PRODUCE PUNTEGGIO VIENE ESCLUSO E PERDE I PUNTI</t>
        </r>
      </text>
    </comment>
    <comment ref="D136" authorId="0" shapeId="0" xr:uid="{00000000-0006-0000-1100-000025000000}">
      <text>
        <r>
          <rPr>
            <b/>
            <sz val="9"/>
            <color indexed="81"/>
            <rFont val="Tahoma"/>
            <family val="2"/>
          </rPr>
          <t>OSCAR:</t>
        </r>
        <r>
          <rPr>
            <sz val="9"/>
            <color indexed="81"/>
            <rFont val="Tahoma"/>
            <family val="2"/>
          </rPr>
          <t xml:space="preserve">
SE NEL 2022 NON PRODUCE PUNTEGGIO VIENE ESCLUSO E PERDE I PUNTI</t>
        </r>
      </text>
    </comment>
    <comment ref="D137" authorId="0" shapeId="0" xr:uid="{00000000-0006-0000-1100-000026000000}">
      <text>
        <r>
          <rPr>
            <b/>
            <sz val="9"/>
            <color indexed="81"/>
            <rFont val="Tahoma"/>
            <family val="2"/>
          </rPr>
          <t>OSCAR:</t>
        </r>
        <r>
          <rPr>
            <sz val="9"/>
            <color indexed="81"/>
            <rFont val="Tahoma"/>
            <family val="2"/>
          </rPr>
          <t xml:space="preserve">
SE NEL 2022 NON PRODUCE PUNTEGGIO VIENE ESCLUSO E PERDE I PUNTI</t>
        </r>
      </text>
    </comment>
    <comment ref="D138" authorId="0" shapeId="0" xr:uid="{00000000-0006-0000-1100-000027000000}">
      <text>
        <r>
          <rPr>
            <b/>
            <sz val="9"/>
            <color indexed="81"/>
            <rFont val="Tahoma"/>
            <family val="2"/>
          </rPr>
          <t>OSCAR:</t>
        </r>
        <r>
          <rPr>
            <sz val="9"/>
            <color indexed="81"/>
            <rFont val="Tahoma"/>
            <family val="2"/>
          </rPr>
          <t xml:space="preserve">
SE NEL 2022 NON PRODUCE PUNTEGGIO VIENE ESCLUSO E PERDE I PUNTI</t>
        </r>
      </text>
    </comment>
    <comment ref="D139" authorId="0" shapeId="0" xr:uid="{00000000-0006-0000-1100-000028000000}">
      <text>
        <r>
          <rPr>
            <b/>
            <sz val="9"/>
            <color indexed="81"/>
            <rFont val="Tahoma"/>
            <family val="2"/>
          </rPr>
          <t>OSCAR:</t>
        </r>
        <r>
          <rPr>
            <sz val="9"/>
            <color indexed="81"/>
            <rFont val="Tahoma"/>
            <family val="2"/>
          </rPr>
          <t xml:space="preserve">
SE NEL 2022 NON PRODUCE PUNTEGGIO VIENE ESCLUSO E PERDE I PUNTI</t>
        </r>
      </text>
    </comment>
    <comment ref="D140" authorId="0" shapeId="0" xr:uid="{00000000-0006-0000-1100-000029000000}">
      <text>
        <r>
          <rPr>
            <b/>
            <sz val="9"/>
            <color indexed="81"/>
            <rFont val="Tahoma"/>
            <family val="2"/>
          </rPr>
          <t>OSCAR:</t>
        </r>
        <r>
          <rPr>
            <sz val="9"/>
            <color indexed="81"/>
            <rFont val="Tahoma"/>
            <family val="2"/>
          </rPr>
          <t xml:space="preserve">
SE NEL 2022 NON PRODUCE PUNTEGGIO VIENE ESCLUSO E PERDE I PUNTI</t>
        </r>
      </text>
    </comment>
    <comment ref="D141" authorId="0" shapeId="0" xr:uid="{00000000-0006-0000-1100-00002A000000}">
      <text>
        <r>
          <rPr>
            <b/>
            <sz val="9"/>
            <color indexed="81"/>
            <rFont val="Tahoma"/>
            <family val="2"/>
          </rPr>
          <t>OSCAR:</t>
        </r>
        <r>
          <rPr>
            <sz val="9"/>
            <color indexed="81"/>
            <rFont val="Tahoma"/>
            <family val="2"/>
          </rPr>
          <t xml:space="preserve">
SE NEL 2022 NON PRODUCE PUNTEGGIO VIENE ESCLUSO E PERDE I PUNTI</t>
        </r>
      </text>
    </comment>
    <comment ref="D142" authorId="0" shapeId="0" xr:uid="{00000000-0006-0000-1100-00002B000000}">
      <text>
        <r>
          <rPr>
            <b/>
            <sz val="9"/>
            <color indexed="81"/>
            <rFont val="Tahoma"/>
            <family val="2"/>
          </rPr>
          <t>OSCAR:</t>
        </r>
        <r>
          <rPr>
            <sz val="9"/>
            <color indexed="81"/>
            <rFont val="Tahoma"/>
            <family val="2"/>
          </rPr>
          <t xml:space="preserve">
SE NEL 2022 NON PRODUCE PUNTEGGIO VIENE ESCLUSO E PERDE I PUNTI</t>
        </r>
      </text>
    </comment>
    <comment ref="D173" authorId="3" shapeId="0" xr:uid="{00000000-0006-0000-1100-00002C000000}">
      <text>
        <r>
          <rPr>
            <b/>
            <sz val="9"/>
            <color indexed="81"/>
            <rFont val="Tahoma"/>
            <family val="2"/>
          </rPr>
          <t>HP3:</t>
        </r>
        <r>
          <rPr>
            <sz val="9"/>
            <color indexed="81"/>
            <rFont val="Tahoma"/>
            <family val="2"/>
          </rPr>
          <t xml:space="preserve">
SE NEL 2021 NON PRODUCE PUNTEGGIO VIENE ESCLUSO E PERDE I PUNTI</t>
        </r>
      </text>
    </comment>
    <comment ref="D174" authorId="3" shapeId="0" xr:uid="{00000000-0006-0000-1100-00002D000000}">
      <text>
        <r>
          <rPr>
            <b/>
            <sz val="9"/>
            <color indexed="81"/>
            <rFont val="Tahoma"/>
            <family val="2"/>
          </rPr>
          <t>HP3:</t>
        </r>
        <r>
          <rPr>
            <sz val="9"/>
            <color indexed="81"/>
            <rFont val="Tahoma"/>
            <family val="2"/>
          </rPr>
          <t xml:space="preserve">
SE NEL 2021 NON PRODUCE PUNTEGGIO VIENE ESCLUSO E PERDE I PUNTI</t>
        </r>
      </text>
    </comment>
    <comment ref="D175" authorId="3" shapeId="0" xr:uid="{00000000-0006-0000-1100-00002E000000}">
      <text>
        <r>
          <rPr>
            <b/>
            <sz val="9"/>
            <color indexed="81"/>
            <rFont val="Tahoma"/>
            <family val="2"/>
          </rPr>
          <t>HP3:</t>
        </r>
        <r>
          <rPr>
            <sz val="9"/>
            <color indexed="81"/>
            <rFont val="Tahoma"/>
            <family val="2"/>
          </rPr>
          <t xml:space="preserve">
SE NEL 2021 NON PRODUCE PUNTEGGIO VIENE ESCLUSO E PERDE I PUNTI</t>
        </r>
      </text>
    </comment>
    <comment ref="D176" authorId="3" shapeId="0" xr:uid="{00000000-0006-0000-1100-00002F000000}">
      <text>
        <r>
          <rPr>
            <b/>
            <sz val="9"/>
            <color indexed="81"/>
            <rFont val="Tahoma"/>
            <family val="2"/>
          </rPr>
          <t>HP3:</t>
        </r>
        <r>
          <rPr>
            <sz val="9"/>
            <color indexed="81"/>
            <rFont val="Tahoma"/>
            <family val="2"/>
          </rPr>
          <t xml:space="preserve">
SE NEL 2021 NON PRODUCE PUNTEGGIO VIENE ESCLUSO E PERDE I PUNTI</t>
        </r>
      </text>
    </comment>
    <comment ref="D177" authorId="3" shapeId="0" xr:uid="{00000000-0006-0000-1100-000030000000}">
      <text>
        <r>
          <rPr>
            <b/>
            <sz val="9"/>
            <color indexed="81"/>
            <rFont val="Tahoma"/>
            <family val="2"/>
          </rPr>
          <t>HP3:</t>
        </r>
        <r>
          <rPr>
            <sz val="9"/>
            <color indexed="81"/>
            <rFont val="Tahoma"/>
            <family val="2"/>
          </rPr>
          <t xml:space="preserve">
SE NEL 2021 NON PRODUCE PUNTEGGIO VIENE ESCLUSO E PERDE I PUNTI</t>
        </r>
      </text>
    </comment>
    <comment ref="D178" authorId="3" shapeId="0" xr:uid="{00000000-0006-0000-1100-000031000000}">
      <text>
        <r>
          <rPr>
            <b/>
            <sz val="9"/>
            <color indexed="81"/>
            <rFont val="Tahoma"/>
            <family val="2"/>
          </rPr>
          <t>HP3:</t>
        </r>
        <r>
          <rPr>
            <sz val="9"/>
            <color indexed="81"/>
            <rFont val="Tahoma"/>
            <family val="2"/>
          </rPr>
          <t xml:space="preserve">
SE NEL 2021 NON PRODUCE PUNTEGGIO VIENE ESCLUSO E PERDE I PUNTI</t>
        </r>
      </text>
    </comment>
    <comment ref="D179" authorId="3" shapeId="0" xr:uid="{00000000-0006-0000-1100-000032000000}">
      <text>
        <r>
          <rPr>
            <b/>
            <sz val="9"/>
            <color indexed="81"/>
            <rFont val="Tahoma"/>
            <family val="2"/>
          </rPr>
          <t>HP3:</t>
        </r>
        <r>
          <rPr>
            <sz val="9"/>
            <color indexed="81"/>
            <rFont val="Tahoma"/>
            <family val="2"/>
          </rPr>
          <t xml:space="preserve">
SE NEL 2021 NON PRODUCE PUNTEGGIO VIENE ESCLUSO E PERDE I PUNTI</t>
        </r>
      </text>
    </comment>
    <comment ref="D180" authorId="3" shapeId="0" xr:uid="{00000000-0006-0000-1100-000033000000}">
      <text>
        <r>
          <rPr>
            <b/>
            <sz val="9"/>
            <color indexed="81"/>
            <rFont val="Tahoma"/>
            <family val="2"/>
          </rPr>
          <t>HP3:</t>
        </r>
        <r>
          <rPr>
            <sz val="9"/>
            <color indexed="81"/>
            <rFont val="Tahoma"/>
            <family val="2"/>
          </rPr>
          <t xml:space="preserve">
SE NEL 2021 NON PRODUCE PUNTEGGIO VIENE ESCLUSO E PERDE I PUNTI</t>
        </r>
      </text>
    </comment>
    <comment ref="D181" authorId="3" shapeId="0" xr:uid="{00000000-0006-0000-1100-000034000000}">
      <text>
        <r>
          <rPr>
            <b/>
            <sz val="9"/>
            <color indexed="81"/>
            <rFont val="Tahoma"/>
            <family val="2"/>
          </rPr>
          <t>HP3:</t>
        </r>
        <r>
          <rPr>
            <sz val="9"/>
            <color indexed="81"/>
            <rFont val="Tahoma"/>
            <family val="2"/>
          </rPr>
          <t xml:space="preserve">
SE NEL 2021 NON PRODUCE PUNTEGGIO VIENE ESCLUSO E PERDE I PUNTI</t>
        </r>
      </text>
    </comment>
    <comment ref="D182" authorId="3" shapeId="0" xr:uid="{00000000-0006-0000-1100-000035000000}">
      <text>
        <r>
          <rPr>
            <b/>
            <sz val="9"/>
            <color indexed="81"/>
            <rFont val="Tahoma"/>
            <family val="2"/>
          </rPr>
          <t>HP3:</t>
        </r>
        <r>
          <rPr>
            <sz val="9"/>
            <color indexed="81"/>
            <rFont val="Tahoma"/>
            <family val="2"/>
          </rPr>
          <t xml:space="preserve">
SE NEL 2021 NON PRODUCE PUNTEGGIO VIENE ESCLUSO E PERDE I PUNTI</t>
        </r>
      </text>
    </comment>
    <comment ref="D183" authorId="3" shapeId="0" xr:uid="{00000000-0006-0000-1100-000036000000}">
      <text>
        <r>
          <rPr>
            <b/>
            <sz val="9"/>
            <color indexed="81"/>
            <rFont val="Tahoma"/>
            <family val="2"/>
          </rPr>
          <t>HP3:</t>
        </r>
        <r>
          <rPr>
            <sz val="9"/>
            <color indexed="81"/>
            <rFont val="Tahoma"/>
            <family val="2"/>
          </rPr>
          <t xml:space="preserve">
SE NEL 2021 NON PRODUCE PUNTEGGIO VIENE ESCLUSO E PERDE I PUNTI</t>
        </r>
      </text>
    </comment>
    <comment ref="D184" authorId="3" shapeId="0" xr:uid="{00000000-0006-0000-1100-000037000000}">
      <text>
        <r>
          <rPr>
            <b/>
            <sz val="9"/>
            <color indexed="81"/>
            <rFont val="Tahoma"/>
            <family val="2"/>
          </rPr>
          <t>HP3:</t>
        </r>
        <r>
          <rPr>
            <sz val="9"/>
            <color indexed="81"/>
            <rFont val="Tahoma"/>
            <family val="2"/>
          </rPr>
          <t xml:space="preserve">
SE NEL 2021 NON PRODUCE PUNTEGGIO VIENE ESCLUSO E PERDE I PUNTI</t>
        </r>
      </text>
    </comment>
    <comment ref="D185" authorId="3" shapeId="0" xr:uid="{00000000-0006-0000-1100-000038000000}">
      <text>
        <r>
          <rPr>
            <b/>
            <sz val="9"/>
            <color indexed="81"/>
            <rFont val="Tahoma"/>
            <family val="2"/>
          </rPr>
          <t>HP3:</t>
        </r>
        <r>
          <rPr>
            <sz val="9"/>
            <color indexed="81"/>
            <rFont val="Tahoma"/>
            <family val="2"/>
          </rPr>
          <t xml:space="preserve">
SE NEL 2021 NON PRODUCE PUNTEGGIO VIENE ESCLUSO E PERDE I PUNTI</t>
        </r>
      </text>
    </comment>
    <comment ref="D186" authorId="3" shapeId="0" xr:uid="{00000000-0006-0000-1100-000039000000}">
      <text>
        <r>
          <rPr>
            <b/>
            <sz val="9"/>
            <color indexed="81"/>
            <rFont val="Tahoma"/>
            <family val="2"/>
          </rPr>
          <t>HP3:</t>
        </r>
        <r>
          <rPr>
            <sz val="9"/>
            <color indexed="81"/>
            <rFont val="Tahoma"/>
            <family val="2"/>
          </rPr>
          <t xml:space="preserve">
SE NEL 2021 NON PRODUCE PUNTEGGIO VIENE ESCLUSO E PERDE I PUNTI</t>
        </r>
      </text>
    </comment>
    <comment ref="D187" authorId="3" shapeId="0" xr:uid="{00000000-0006-0000-1100-00003A000000}">
      <text>
        <r>
          <rPr>
            <b/>
            <sz val="9"/>
            <color indexed="81"/>
            <rFont val="Tahoma"/>
            <family val="2"/>
          </rPr>
          <t>HP3:</t>
        </r>
        <r>
          <rPr>
            <sz val="9"/>
            <color indexed="81"/>
            <rFont val="Tahoma"/>
            <family val="2"/>
          </rPr>
          <t xml:space="preserve">
SE NEL 2021 NON PRODUCE PUNTEGGIO VIENE ESCLUSO E PERDE I PUNTI</t>
        </r>
      </text>
    </comment>
    <comment ref="D188" authorId="3" shapeId="0" xr:uid="{00000000-0006-0000-1100-00003B000000}">
      <text>
        <r>
          <rPr>
            <b/>
            <sz val="9"/>
            <color indexed="81"/>
            <rFont val="Tahoma"/>
            <family val="2"/>
          </rPr>
          <t>HP3:</t>
        </r>
        <r>
          <rPr>
            <sz val="9"/>
            <color indexed="81"/>
            <rFont val="Tahoma"/>
            <family val="2"/>
          </rPr>
          <t xml:space="preserve">
SE NEL 2021 NON PRODUCE PUNTEGGIO VIENE ESCLUSO E PERDE I PUNTI</t>
        </r>
      </text>
    </comment>
    <comment ref="D193" authorId="4" shapeId="0" xr:uid="{00000000-0006-0000-1100-00003C000000}">
      <text>
        <r>
          <rPr>
            <b/>
            <sz val="9"/>
            <color indexed="81"/>
            <rFont val="Tahoma"/>
            <family val="2"/>
          </rPr>
          <t>pc:</t>
        </r>
        <r>
          <rPr>
            <sz val="9"/>
            <color indexed="81"/>
            <rFont val="Tahoma"/>
            <family val="2"/>
          </rPr>
          <t xml:space="preserve">
SE NEL 2020 NON PRODUCE PUNTEGGIO VIENE ESCLUSO</t>
        </r>
      </text>
    </comment>
    <comment ref="D194" authorId="4" shapeId="0" xr:uid="{00000000-0006-0000-1100-00003D000000}">
      <text>
        <r>
          <rPr>
            <b/>
            <sz val="9"/>
            <color indexed="81"/>
            <rFont val="Tahoma"/>
            <family val="2"/>
          </rPr>
          <t>pc:</t>
        </r>
        <r>
          <rPr>
            <sz val="9"/>
            <color indexed="81"/>
            <rFont val="Tahoma"/>
            <family val="2"/>
          </rPr>
          <t xml:space="preserve">
SE NEL 2020 NON PRODUCE PUNTEGGIO VIENE ESCLUSO</t>
        </r>
      </text>
    </comment>
    <comment ref="D195" authorId="4" shapeId="0" xr:uid="{00000000-0006-0000-1100-00003E000000}">
      <text>
        <r>
          <rPr>
            <b/>
            <sz val="9"/>
            <color indexed="81"/>
            <rFont val="Tahoma"/>
            <family val="2"/>
          </rPr>
          <t>pc:</t>
        </r>
        <r>
          <rPr>
            <sz val="9"/>
            <color indexed="81"/>
            <rFont val="Tahoma"/>
            <family val="2"/>
          </rPr>
          <t xml:space="preserve">
SE NEL 2020 NON PRODUCE PUNTEGGIO VIENE ESCLUSO</t>
        </r>
      </text>
    </comment>
    <comment ref="D196" authorId="4" shapeId="0" xr:uid="{00000000-0006-0000-1100-00003F000000}">
      <text>
        <r>
          <rPr>
            <b/>
            <sz val="9"/>
            <color indexed="81"/>
            <rFont val="Tahoma"/>
            <family val="2"/>
          </rPr>
          <t>pc:</t>
        </r>
        <r>
          <rPr>
            <sz val="9"/>
            <color indexed="81"/>
            <rFont val="Tahoma"/>
            <family val="2"/>
          </rPr>
          <t xml:space="preserve">
SE NEL 2020 NON PRODUCE PUNTEGGIO VIENE ESCLUSO</t>
        </r>
      </text>
    </comment>
    <comment ref="D197" authorId="4" shapeId="0" xr:uid="{00000000-0006-0000-1100-000040000000}">
      <text>
        <r>
          <rPr>
            <b/>
            <sz val="9"/>
            <color indexed="81"/>
            <rFont val="Tahoma"/>
            <family val="2"/>
          </rPr>
          <t>pc:</t>
        </r>
        <r>
          <rPr>
            <sz val="9"/>
            <color indexed="81"/>
            <rFont val="Tahoma"/>
            <family val="2"/>
          </rPr>
          <t xml:space="preserve">
SE NEL 2020 NON PRODUCE PUNTEGGIO VIENE ESCLUSO</t>
        </r>
      </text>
    </comment>
    <comment ref="D198" authorId="4" shapeId="0" xr:uid="{00000000-0006-0000-1100-000041000000}">
      <text>
        <r>
          <rPr>
            <b/>
            <sz val="9"/>
            <color indexed="81"/>
            <rFont val="Tahoma"/>
            <family val="2"/>
          </rPr>
          <t>pc:</t>
        </r>
        <r>
          <rPr>
            <sz val="9"/>
            <color indexed="81"/>
            <rFont val="Tahoma"/>
            <family val="2"/>
          </rPr>
          <t xml:space="preserve">
SE NEL 2020 NON PRODUCE PUNTEGGIO VIENE ESCLUSO</t>
        </r>
      </text>
    </comment>
    <comment ref="D199" authorId="4" shapeId="0" xr:uid="{00000000-0006-0000-1100-000042000000}">
      <text>
        <r>
          <rPr>
            <b/>
            <sz val="9"/>
            <color indexed="81"/>
            <rFont val="Tahoma"/>
            <family val="2"/>
          </rPr>
          <t>pc:</t>
        </r>
        <r>
          <rPr>
            <sz val="9"/>
            <color indexed="81"/>
            <rFont val="Tahoma"/>
            <family val="2"/>
          </rPr>
          <t xml:space="preserve">
SE NEL 2020 NON PRODUCE PUNTEGGIO VIENE ESCLUSO</t>
        </r>
      </text>
    </comment>
    <comment ref="D200" authorId="4" shapeId="0" xr:uid="{00000000-0006-0000-1100-000043000000}">
      <text>
        <r>
          <rPr>
            <b/>
            <sz val="9"/>
            <color indexed="81"/>
            <rFont val="Tahoma"/>
            <family val="2"/>
          </rPr>
          <t>pc:</t>
        </r>
        <r>
          <rPr>
            <sz val="9"/>
            <color indexed="81"/>
            <rFont val="Tahoma"/>
            <family val="2"/>
          </rPr>
          <t xml:space="preserve">
SE NEL 2020 NON PRODUCE PUNTEGGIO VIENE ESCLUSO</t>
        </r>
      </text>
    </comment>
    <comment ref="D201" authorId="4" shapeId="0" xr:uid="{00000000-0006-0000-1100-000044000000}">
      <text>
        <r>
          <rPr>
            <b/>
            <sz val="9"/>
            <color indexed="81"/>
            <rFont val="Tahoma"/>
            <family val="2"/>
          </rPr>
          <t>pc:</t>
        </r>
        <r>
          <rPr>
            <sz val="9"/>
            <color indexed="81"/>
            <rFont val="Tahoma"/>
            <family val="2"/>
          </rPr>
          <t xml:space="preserve">
SE NEL 2020 NON PRODUCE PUNTEGGIO VIENE ESCLUSO</t>
        </r>
      </text>
    </comment>
    <comment ref="D202" authorId="4" shapeId="0" xr:uid="{00000000-0006-0000-1100-000045000000}">
      <text>
        <r>
          <rPr>
            <b/>
            <sz val="9"/>
            <color indexed="81"/>
            <rFont val="Tahoma"/>
            <family val="2"/>
          </rPr>
          <t>pc:</t>
        </r>
        <r>
          <rPr>
            <sz val="9"/>
            <color indexed="81"/>
            <rFont val="Tahoma"/>
            <family val="2"/>
          </rPr>
          <t xml:space="preserve">
SE NEL 2020 NON PRODUCE PUNTEGGIO VIENE ESCLUSO</t>
        </r>
      </text>
    </comment>
    <comment ref="I202" authorId="5" shapeId="0" xr:uid="{00000000-0006-0000-1100-000046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03" authorId="4" shapeId="0" xr:uid="{00000000-0006-0000-1100-000047000000}">
      <text>
        <r>
          <rPr>
            <b/>
            <sz val="9"/>
            <color indexed="81"/>
            <rFont val="Tahoma"/>
            <family val="2"/>
          </rPr>
          <t>pc:</t>
        </r>
        <r>
          <rPr>
            <sz val="9"/>
            <color indexed="81"/>
            <rFont val="Tahoma"/>
            <family val="2"/>
          </rPr>
          <t xml:space="preserve">
SE NEL 2020 NON PRODUCE PUNTEGGIO VIENE ESCLUSO</t>
        </r>
      </text>
    </comment>
    <comment ref="D204" authorId="4" shapeId="0" xr:uid="{00000000-0006-0000-1100-000048000000}">
      <text>
        <r>
          <rPr>
            <b/>
            <sz val="9"/>
            <color indexed="81"/>
            <rFont val="Tahoma"/>
            <family val="2"/>
          </rPr>
          <t>pc:</t>
        </r>
        <r>
          <rPr>
            <sz val="9"/>
            <color indexed="81"/>
            <rFont val="Tahoma"/>
            <family val="2"/>
          </rPr>
          <t xml:space="preserve">
SE NEL 2020 NON PRODUCE PUNTEGGIO VIENE ESCLUSO</t>
        </r>
      </text>
    </comment>
    <comment ref="D205" authorId="4" shapeId="0" xr:uid="{00000000-0006-0000-1100-000049000000}">
      <text>
        <r>
          <rPr>
            <b/>
            <sz val="9"/>
            <color indexed="81"/>
            <rFont val="Tahoma"/>
            <family val="2"/>
          </rPr>
          <t>pc:</t>
        </r>
        <r>
          <rPr>
            <sz val="9"/>
            <color indexed="81"/>
            <rFont val="Tahoma"/>
            <family val="2"/>
          </rPr>
          <t xml:space="preserve">
SE NEL 2020 NON PRODUCE PUNTEGGIO VIENE ESCLUSO</t>
        </r>
      </text>
    </comment>
    <comment ref="D206" authorId="4" shapeId="0" xr:uid="{00000000-0006-0000-1100-00004A000000}">
      <text>
        <r>
          <rPr>
            <b/>
            <sz val="9"/>
            <color indexed="81"/>
            <rFont val="Tahoma"/>
            <family val="2"/>
          </rPr>
          <t>pc:</t>
        </r>
        <r>
          <rPr>
            <sz val="9"/>
            <color indexed="81"/>
            <rFont val="Tahoma"/>
            <family val="2"/>
          </rPr>
          <t xml:space="preserve">
SE NEL 2020 NON PRODUCE PUNTEGGIO VIENE ESCLUSO</t>
        </r>
      </text>
    </comment>
    <comment ref="D207" authorId="4" shapeId="0" xr:uid="{00000000-0006-0000-1100-00004B000000}">
      <text>
        <r>
          <rPr>
            <b/>
            <sz val="9"/>
            <color indexed="81"/>
            <rFont val="Tahoma"/>
            <family val="2"/>
          </rPr>
          <t>pc:</t>
        </r>
        <r>
          <rPr>
            <sz val="9"/>
            <color indexed="81"/>
            <rFont val="Tahoma"/>
            <family val="2"/>
          </rPr>
          <t xml:space="preserve">
SE NEL 2020 NON PRODUCE PUNTEGGIO VIENE ESCLUSO</t>
        </r>
      </text>
    </comment>
    <comment ref="D208" authorId="4" shapeId="0" xr:uid="{00000000-0006-0000-1100-00004C000000}">
      <text>
        <r>
          <rPr>
            <b/>
            <sz val="9"/>
            <color indexed="81"/>
            <rFont val="Tahoma"/>
            <family val="2"/>
          </rPr>
          <t>pc:</t>
        </r>
        <r>
          <rPr>
            <sz val="9"/>
            <color indexed="81"/>
            <rFont val="Tahoma"/>
            <family val="2"/>
          </rPr>
          <t xml:space="preserve">
SE NEL 2020 NON PRODUCE PUNTEGGIO VIENE ESCLUSO</t>
        </r>
      </text>
    </comment>
    <comment ref="D209" authorId="4" shapeId="0" xr:uid="{00000000-0006-0000-1100-00004D000000}">
      <text>
        <r>
          <rPr>
            <b/>
            <sz val="9"/>
            <color indexed="81"/>
            <rFont val="Tahoma"/>
            <family val="2"/>
          </rPr>
          <t>pc:</t>
        </r>
        <r>
          <rPr>
            <sz val="9"/>
            <color indexed="81"/>
            <rFont val="Tahoma"/>
            <family val="2"/>
          </rPr>
          <t xml:space="preserve">
SE NEL 2020 NON PRODUCE PUNTEGGIO VIENE ESCLUSO</t>
        </r>
      </text>
    </comment>
    <comment ref="D210" authorId="4" shapeId="0" xr:uid="{00000000-0006-0000-1100-00004E000000}">
      <text>
        <r>
          <rPr>
            <b/>
            <sz val="9"/>
            <color indexed="81"/>
            <rFont val="Tahoma"/>
            <family val="2"/>
          </rPr>
          <t>pc:</t>
        </r>
        <r>
          <rPr>
            <sz val="9"/>
            <color indexed="81"/>
            <rFont val="Tahoma"/>
            <family val="2"/>
          </rPr>
          <t xml:space="preserve">
SE NEL 2020 NON PRODUCE PUNTEGGIO VIENE ESCLUSO</t>
        </r>
      </text>
    </comment>
    <comment ref="D211" authorId="4" shapeId="0" xr:uid="{00000000-0006-0000-1100-00004F000000}">
      <text>
        <r>
          <rPr>
            <b/>
            <sz val="9"/>
            <color indexed="81"/>
            <rFont val="Tahoma"/>
            <family val="2"/>
          </rPr>
          <t>pc:</t>
        </r>
        <r>
          <rPr>
            <sz val="9"/>
            <color indexed="81"/>
            <rFont val="Tahoma"/>
            <family val="2"/>
          </rPr>
          <t xml:space="preserve">
SE NEL 2020 NON PRODUCE PUNTEGGIO VIENE ESCLUSO</t>
        </r>
      </text>
    </comment>
    <comment ref="D212" authorId="4" shapeId="0" xr:uid="{00000000-0006-0000-1100-000050000000}">
      <text>
        <r>
          <rPr>
            <b/>
            <sz val="9"/>
            <color indexed="81"/>
            <rFont val="Tahoma"/>
            <family val="2"/>
          </rPr>
          <t>pc:</t>
        </r>
        <r>
          <rPr>
            <sz val="9"/>
            <color indexed="81"/>
            <rFont val="Tahoma"/>
            <family val="2"/>
          </rPr>
          <t xml:space="preserve">
SE NEL 2020 NON PRODUCE PUNTEGGIO VIENE ESCLUSO</t>
        </r>
      </text>
    </comment>
    <comment ref="D213" authorId="4" shapeId="0" xr:uid="{00000000-0006-0000-1100-000051000000}">
      <text>
        <r>
          <rPr>
            <b/>
            <sz val="9"/>
            <color indexed="81"/>
            <rFont val="Tahoma"/>
            <family val="2"/>
          </rPr>
          <t>pc:</t>
        </r>
        <r>
          <rPr>
            <sz val="9"/>
            <color indexed="81"/>
            <rFont val="Tahoma"/>
            <family val="2"/>
          </rPr>
          <t xml:space="preserve">
SE NEL 2020 NON PRODUCE PUNTEGGIO VIENE ESCLUSO</t>
        </r>
      </text>
    </comment>
    <comment ref="D214" authorId="4" shapeId="0" xr:uid="{00000000-0006-0000-1100-000052000000}">
      <text>
        <r>
          <rPr>
            <b/>
            <sz val="9"/>
            <color indexed="81"/>
            <rFont val="Tahoma"/>
            <family val="2"/>
          </rPr>
          <t>pc:</t>
        </r>
        <r>
          <rPr>
            <sz val="9"/>
            <color indexed="81"/>
            <rFont val="Tahoma"/>
            <family val="2"/>
          </rPr>
          <t xml:space="preserve">
SE NEL 2020 NON PRODUCE PUNTEGGIO VIENE ESCLUSO</t>
        </r>
      </text>
    </comment>
    <comment ref="D215" authorId="4" shapeId="0" xr:uid="{00000000-0006-0000-1100-000053000000}">
      <text>
        <r>
          <rPr>
            <b/>
            <sz val="9"/>
            <color indexed="81"/>
            <rFont val="Tahoma"/>
            <family val="2"/>
          </rPr>
          <t>pc:</t>
        </r>
        <r>
          <rPr>
            <sz val="9"/>
            <color indexed="81"/>
            <rFont val="Tahoma"/>
            <family val="2"/>
          </rPr>
          <t xml:space="preserve">
SE NEL 2020 NON PRODUCE PUNTEGGIO VIENE ESCLUSO</t>
        </r>
      </text>
    </comment>
    <comment ref="D216" authorId="4" shapeId="0" xr:uid="{00000000-0006-0000-1100-000054000000}">
      <text>
        <r>
          <rPr>
            <b/>
            <sz val="9"/>
            <color indexed="81"/>
            <rFont val="Tahoma"/>
            <family val="2"/>
          </rPr>
          <t>pc:</t>
        </r>
        <r>
          <rPr>
            <sz val="9"/>
            <color indexed="81"/>
            <rFont val="Tahoma"/>
            <family val="2"/>
          </rPr>
          <t xml:space="preserve">
SE NEL 2020 NON PRODUCE PUNTEGGIO VIENE ESCLUSO</t>
        </r>
      </text>
    </comment>
    <comment ref="D217" authorId="4" shapeId="0" xr:uid="{00000000-0006-0000-1100-000055000000}">
      <text>
        <r>
          <rPr>
            <b/>
            <sz val="9"/>
            <color indexed="81"/>
            <rFont val="Tahoma"/>
            <family val="2"/>
          </rPr>
          <t>pc:</t>
        </r>
        <r>
          <rPr>
            <sz val="9"/>
            <color indexed="81"/>
            <rFont val="Tahoma"/>
            <family val="2"/>
          </rPr>
          <t xml:space="preserve">
SE NEL 2020 NON PRODUCE PUNTEGGIO VIENE ESCLUSO</t>
        </r>
      </text>
    </comment>
    <comment ref="D218" authorId="4" shapeId="0" xr:uid="{00000000-0006-0000-1100-000056000000}">
      <text>
        <r>
          <rPr>
            <b/>
            <sz val="9"/>
            <color indexed="81"/>
            <rFont val="Tahoma"/>
            <family val="2"/>
          </rPr>
          <t>pc:</t>
        </r>
        <r>
          <rPr>
            <sz val="9"/>
            <color indexed="81"/>
            <rFont val="Tahoma"/>
            <family val="2"/>
          </rPr>
          <t xml:space="preserve">
SE NEL 2020 NON PRODUCE PUNTEGGIO VIENE ESCLUSO</t>
        </r>
      </text>
    </comment>
    <comment ref="D219" authorId="4" shapeId="0" xr:uid="{00000000-0006-0000-1100-000057000000}">
      <text>
        <r>
          <rPr>
            <b/>
            <sz val="9"/>
            <color indexed="81"/>
            <rFont val="Tahoma"/>
            <family val="2"/>
          </rPr>
          <t>pc:</t>
        </r>
        <r>
          <rPr>
            <sz val="9"/>
            <color indexed="81"/>
            <rFont val="Tahoma"/>
            <family val="2"/>
          </rPr>
          <t xml:space="preserve">
SE NEL 2020 NON PRODUCE PUNTEGGIO VIENE ESCLUSO</t>
        </r>
      </text>
    </comment>
    <comment ref="D220" authorId="4" shapeId="0" xr:uid="{00000000-0006-0000-1100-000058000000}">
      <text>
        <r>
          <rPr>
            <b/>
            <sz val="9"/>
            <color indexed="81"/>
            <rFont val="Tahoma"/>
            <family val="2"/>
          </rPr>
          <t>pc:</t>
        </r>
        <r>
          <rPr>
            <sz val="9"/>
            <color indexed="81"/>
            <rFont val="Tahoma"/>
            <family val="2"/>
          </rPr>
          <t xml:space="preserve">
SE NEL 2020 NON PRODUCE PUNTEGGIO VIENE ESCLUSO</t>
        </r>
      </text>
    </comment>
    <comment ref="D221" authorId="4" shapeId="0" xr:uid="{00000000-0006-0000-1100-000059000000}">
      <text>
        <r>
          <rPr>
            <b/>
            <sz val="9"/>
            <color indexed="81"/>
            <rFont val="Tahoma"/>
            <family val="2"/>
          </rPr>
          <t>pc:</t>
        </r>
        <r>
          <rPr>
            <sz val="9"/>
            <color indexed="81"/>
            <rFont val="Tahoma"/>
            <family val="2"/>
          </rPr>
          <t xml:space="preserve">
SE NEL 2020 NON PRODUCE PUNTEGGIO VIENE ESCLUSO</t>
        </r>
      </text>
    </comment>
    <comment ref="D222" authorId="4" shapeId="0" xr:uid="{00000000-0006-0000-1100-00005A000000}">
      <text>
        <r>
          <rPr>
            <b/>
            <sz val="9"/>
            <color indexed="81"/>
            <rFont val="Tahoma"/>
            <family val="2"/>
          </rPr>
          <t>pc:</t>
        </r>
        <r>
          <rPr>
            <sz val="9"/>
            <color indexed="81"/>
            <rFont val="Tahoma"/>
            <family val="2"/>
          </rPr>
          <t xml:space="preserve">
SE NEL 2020 NON PRODUCE PUNTEGGIO VIENE ESCLUSO</t>
        </r>
      </text>
    </comment>
    <comment ref="D236" authorId="4" shapeId="0" xr:uid="{00000000-0006-0000-1100-00005B000000}">
      <text>
        <r>
          <rPr>
            <b/>
            <sz val="9"/>
            <color indexed="81"/>
            <rFont val="Tahoma"/>
            <family val="2"/>
          </rPr>
          <t>pc:</t>
        </r>
        <r>
          <rPr>
            <sz val="9"/>
            <color indexed="81"/>
            <rFont val="Tahoma"/>
            <family val="2"/>
          </rPr>
          <t xml:space="preserve">
SE NEL 2020 NON PRODUCE PUNTEGGIO TORNA A 0 E VIENE ESCLUSO</t>
        </r>
      </text>
    </comment>
    <comment ref="D244" authorId="4" shapeId="0" xr:uid="{00000000-0006-0000-1100-00005C000000}">
      <text>
        <r>
          <rPr>
            <b/>
            <sz val="9"/>
            <color indexed="81"/>
            <rFont val="Tahoma"/>
            <family val="2"/>
          </rPr>
          <t>pc:</t>
        </r>
        <r>
          <rPr>
            <sz val="9"/>
            <color indexed="81"/>
            <rFont val="Tahoma"/>
            <family val="2"/>
          </rPr>
          <t xml:space="preserve">
SE NEL 2020 NON PRODUCE PUNTEGGIO VIENE ESCLUSO</t>
        </r>
      </text>
    </comment>
    <comment ref="I322" authorId="4" shapeId="0" xr:uid="{00000000-0006-0000-1100-00005D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13" authorId="0" shapeId="0" xr:uid="{00000000-0006-0000-1200-000001000000}">
      <text>
        <r>
          <rPr>
            <b/>
            <sz val="9"/>
            <color indexed="81"/>
            <rFont val="Tahoma"/>
            <family val="2"/>
          </rPr>
          <t>Oscar:</t>
        </r>
        <r>
          <rPr>
            <sz val="9"/>
            <color indexed="81"/>
            <rFont val="Tahoma"/>
            <family val="2"/>
          </rPr>
          <t xml:space="preserve">
SE NEL 2024 NON PRODUCE PUNTEGGIO PERDE I PUNTI E VIENE ESCLUSO</t>
        </r>
      </text>
    </comment>
    <comment ref="D15" authorId="0"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18" authorId="0" shapeId="0" xr:uid="{00000000-0006-0000-1200-000003000000}">
      <text>
        <r>
          <rPr>
            <b/>
            <sz val="9"/>
            <color indexed="81"/>
            <rFont val="Tahoma"/>
            <family val="2"/>
          </rPr>
          <t>Oscar:</t>
        </r>
        <r>
          <rPr>
            <sz val="9"/>
            <color indexed="81"/>
            <rFont val="Tahoma"/>
            <family val="2"/>
          </rPr>
          <t xml:space="preserve">
SE NEL 2024 NON PRODUCE PUNTEGGIO PERDE I PUNTI E VIENE ESCLUSO</t>
        </r>
      </text>
    </comment>
    <comment ref="I30" authorId="1" shapeId="0" xr:uid="{00000000-0006-0000-12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2" authorId="0" shapeId="0" xr:uid="{00000000-0006-0000-1200-000005000000}">
      <text>
        <r>
          <rPr>
            <b/>
            <sz val="9"/>
            <color indexed="81"/>
            <rFont val="Tahoma"/>
            <family val="2"/>
          </rPr>
          <t>Oscar:</t>
        </r>
        <r>
          <rPr>
            <sz val="9"/>
            <color indexed="81"/>
            <rFont val="Tahoma"/>
            <family val="2"/>
          </rPr>
          <t xml:space="preserve">
SE NEL 2024 NON PRODUCE PUNTEGGIO PERDE I PUNTI E VIENE ESCLUSO</t>
        </r>
      </text>
    </comment>
    <comment ref="D37" authorId="0" shapeId="0" xr:uid="{00000000-0006-0000-1200-000006000000}">
      <text>
        <r>
          <rPr>
            <b/>
            <sz val="9"/>
            <color indexed="81"/>
            <rFont val="Tahoma"/>
            <family val="2"/>
          </rPr>
          <t>Oscar:</t>
        </r>
        <r>
          <rPr>
            <sz val="9"/>
            <color indexed="81"/>
            <rFont val="Tahoma"/>
            <family val="2"/>
          </rPr>
          <t xml:space="preserve">
SE NEL 2024 NON PRODUCE PUNTEGGIO PERDE I PUNTI E VIENE ESCLUSO</t>
        </r>
      </text>
    </comment>
    <comment ref="D38" authorId="0" shapeId="0" xr:uid="{00000000-0006-0000-1200-000007000000}">
      <text>
        <r>
          <rPr>
            <b/>
            <sz val="9"/>
            <color indexed="81"/>
            <rFont val="Tahoma"/>
            <family val="2"/>
          </rPr>
          <t>Oscar:</t>
        </r>
        <r>
          <rPr>
            <sz val="9"/>
            <color indexed="81"/>
            <rFont val="Tahoma"/>
            <family val="2"/>
          </rPr>
          <t xml:space="preserve">
SE NEL 2024 NON PRODUCE PUNTEGGIO PERDE I PUNTI E VIENE ESCLUSO</t>
        </r>
      </text>
    </comment>
    <comment ref="D41" authorId="0" shapeId="0" xr:uid="{00000000-0006-0000-1200-000008000000}">
      <text>
        <r>
          <rPr>
            <b/>
            <sz val="9"/>
            <color indexed="81"/>
            <rFont val="Tahoma"/>
            <family val="2"/>
          </rPr>
          <t>Oscar:</t>
        </r>
        <r>
          <rPr>
            <sz val="9"/>
            <color indexed="81"/>
            <rFont val="Tahoma"/>
            <family val="2"/>
          </rPr>
          <t xml:space="preserve">
SE NEL 2024 NON PRODUCE PUNTEGGIO PERDE I PUNTI E VIENE ESCLUSO</t>
        </r>
      </text>
    </comment>
    <comment ref="D44" authorId="0" shapeId="0" xr:uid="{00000000-0006-0000-1200-000009000000}">
      <text>
        <r>
          <rPr>
            <b/>
            <sz val="9"/>
            <color indexed="81"/>
            <rFont val="Tahoma"/>
            <family val="2"/>
          </rPr>
          <t>Oscar:</t>
        </r>
        <r>
          <rPr>
            <sz val="9"/>
            <color indexed="81"/>
            <rFont val="Tahoma"/>
            <family val="2"/>
          </rPr>
          <t xml:space="preserve">
SE NEL 2024 NON PRODUCE PUNTEGGIO PERDE I PUNTI E VIENE ESCLUSO</t>
        </r>
      </text>
    </comment>
    <comment ref="D47" authorId="0" shapeId="0" xr:uid="{00000000-0006-0000-1200-00000A000000}">
      <text>
        <r>
          <rPr>
            <b/>
            <sz val="9"/>
            <color indexed="81"/>
            <rFont val="Tahoma"/>
            <family val="2"/>
          </rPr>
          <t>Oscar:</t>
        </r>
        <r>
          <rPr>
            <sz val="9"/>
            <color indexed="81"/>
            <rFont val="Tahoma"/>
            <family val="2"/>
          </rPr>
          <t xml:space="preserve">
SE NEL 2024 NON PRODUCE PUNTEGGIO PERDE I PUNTI E VIENE ESCLUSO</t>
        </r>
      </text>
    </comment>
    <comment ref="D49" authorId="0" shapeId="0" xr:uid="{00000000-0006-0000-1200-00000B000000}">
      <text>
        <r>
          <rPr>
            <b/>
            <sz val="9"/>
            <color indexed="81"/>
            <rFont val="Tahoma"/>
            <family val="2"/>
          </rPr>
          <t>Oscar:</t>
        </r>
        <r>
          <rPr>
            <sz val="9"/>
            <color indexed="81"/>
            <rFont val="Tahoma"/>
            <family val="2"/>
          </rPr>
          <t xml:space="preserve">
SE NEL 2024 NON PRODUCE PUNTEGGIO PERDE I PUNTI E VIENE ESCLUSO</t>
        </r>
      </text>
    </comment>
    <comment ref="D50" authorId="0" shapeId="0" xr:uid="{00000000-0006-0000-1200-00000C000000}">
      <text>
        <r>
          <rPr>
            <b/>
            <sz val="9"/>
            <color indexed="81"/>
            <rFont val="Tahoma"/>
            <family val="2"/>
          </rPr>
          <t>Oscar:</t>
        </r>
        <r>
          <rPr>
            <sz val="9"/>
            <color indexed="81"/>
            <rFont val="Tahoma"/>
            <family val="2"/>
          </rPr>
          <t xml:space="preserve">
SE NEL 2024 NON PRODUCE PUNTEGGIO PERDE I PUNTI E VIENE ESCLUSO</t>
        </r>
      </text>
    </comment>
    <comment ref="D55" authorId="0" shapeId="0" xr:uid="{00000000-0006-0000-1200-00000D000000}">
      <text>
        <r>
          <rPr>
            <b/>
            <sz val="9"/>
            <color indexed="81"/>
            <rFont val="Tahoma"/>
            <family val="2"/>
          </rPr>
          <t>Oscar:</t>
        </r>
        <r>
          <rPr>
            <sz val="9"/>
            <color indexed="81"/>
            <rFont val="Tahoma"/>
            <family val="2"/>
          </rPr>
          <t xml:space="preserve">
SE NEL 2024 NON PRODUCE PUNTEGGIO PERDE I PUNTI E VIENE ESCLUSO</t>
        </r>
      </text>
    </comment>
    <comment ref="D57" authorId="0" shapeId="0" xr:uid="{00000000-0006-0000-1200-00000E000000}">
      <text>
        <r>
          <rPr>
            <b/>
            <sz val="9"/>
            <color indexed="81"/>
            <rFont val="Tahoma"/>
            <family val="2"/>
          </rPr>
          <t>Oscar:</t>
        </r>
        <r>
          <rPr>
            <sz val="9"/>
            <color indexed="81"/>
            <rFont val="Tahoma"/>
            <family val="2"/>
          </rPr>
          <t xml:space="preserve">
SE NEL 2024 NON PRODUCE PUNTEGGIO PERDE I PUNTI E VIENE ESCLUSO</t>
        </r>
      </text>
    </comment>
    <comment ref="D58" authorId="0" shapeId="0" xr:uid="{00000000-0006-0000-1200-00000F000000}">
      <text>
        <r>
          <rPr>
            <b/>
            <sz val="9"/>
            <color indexed="81"/>
            <rFont val="Tahoma"/>
            <family val="2"/>
          </rPr>
          <t>Oscar:</t>
        </r>
        <r>
          <rPr>
            <sz val="9"/>
            <color indexed="81"/>
            <rFont val="Tahoma"/>
            <family val="2"/>
          </rPr>
          <t xml:space="preserve">
SE NEL 2024 NON PRODUCE PUNTEGGIO PERDE I PUNTI E VIENE ESCLUSO</t>
        </r>
      </text>
    </comment>
    <comment ref="D60" authorId="0" shapeId="0" xr:uid="{00000000-0006-0000-1200-000010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F70" authorId="2" shapeId="0" xr:uid="{00000000-0006-0000-1200-000014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I73" authorId="1" shapeId="0" xr:uid="{00000000-0006-0000-12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83" authorId="0"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84" authorId="0"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85" authorId="3" shapeId="0" xr:uid="{00000000-0006-0000-1200-000018000000}">
      <text>
        <r>
          <rPr>
            <b/>
            <sz val="9"/>
            <color indexed="81"/>
            <rFont val="Tahoma"/>
            <family val="2"/>
          </rPr>
          <t>HP1:</t>
        </r>
        <r>
          <rPr>
            <sz val="9"/>
            <color indexed="81"/>
            <rFont val="Tahoma"/>
            <family val="2"/>
          </rPr>
          <t xml:space="preserve">
SE NEL 2023 NON PRODUCE PUNTEGGIO VIENE ESCLUSO E PERDE I PUNTI</t>
        </r>
      </text>
    </comment>
    <comment ref="D105" authorId="3" shapeId="0" xr:uid="{00000000-0006-0000-1200-000019000000}">
      <text>
        <r>
          <rPr>
            <b/>
            <sz val="9"/>
            <color indexed="81"/>
            <rFont val="Tahoma"/>
            <family val="2"/>
          </rPr>
          <t>HP1:</t>
        </r>
        <r>
          <rPr>
            <sz val="9"/>
            <color indexed="81"/>
            <rFont val="Tahoma"/>
            <family val="2"/>
          </rPr>
          <t xml:space="preserve">
SE NEL 2023 NON PRODUCE PUNTEGGIO VIENE ESCLUSO E PERDE I PUNTI</t>
        </r>
      </text>
    </comment>
    <comment ref="D106" authorId="3" shapeId="0" xr:uid="{00000000-0006-0000-1200-00001A000000}">
      <text>
        <r>
          <rPr>
            <b/>
            <sz val="9"/>
            <color indexed="81"/>
            <rFont val="Tahoma"/>
            <family val="2"/>
          </rPr>
          <t>HP1:</t>
        </r>
        <r>
          <rPr>
            <sz val="9"/>
            <color indexed="81"/>
            <rFont val="Tahoma"/>
            <family val="2"/>
          </rPr>
          <t xml:space="preserve">
SE NEL 2023 NON PRODUCE PUNTEGGIO VIENE ESCLUSO E PERDE I PUNTI</t>
        </r>
      </text>
    </comment>
    <comment ref="D107" authorId="3" shapeId="0" xr:uid="{00000000-0006-0000-1200-00001B000000}">
      <text>
        <r>
          <rPr>
            <b/>
            <sz val="9"/>
            <color indexed="81"/>
            <rFont val="Tahoma"/>
            <family val="2"/>
          </rPr>
          <t>HP1:</t>
        </r>
        <r>
          <rPr>
            <sz val="9"/>
            <color indexed="81"/>
            <rFont val="Tahoma"/>
            <family val="2"/>
          </rPr>
          <t xml:space="preserve">
SE NEL 2023 NON PRODUCE PUNTEGGIO VIENE ESCLUSO E PERDE I PUNTI</t>
        </r>
      </text>
    </comment>
    <comment ref="D108" authorId="3" shapeId="0" xr:uid="{00000000-0006-0000-1200-00001C000000}">
      <text>
        <r>
          <rPr>
            <b/>
            <sz val="9"/>
            <color indexed="81"/>
            <rFont val="Tahoma"/>
            <family val="2"/>
          </rPr>
          <t>HP1:</t>
        </r>
        <r>
          <rPr>
            <sz val="9"/>
            <color indexed="81"/>
            <rFont val="Tahoma"/>
            <family val="2"/>
          </rPr>
          <t xml:space="preserve">
SE NEL 2023 NON PRODUCE PUNTEGGIO VIENE ESCLUSO E PERDE I PUNTI</t>
        </r>
      </text>
    </comment>
    <comment ref="D109" authorId="3" shapeId="0" xr:uid="{00000000-0006-0000-1200-00001D000000}">
      <text>
        <r>
          <rPr>
            <b/>
            <sz val="9"/>
            <color indexed="81"/>
            <rFont val="Tahoma"/>
            <family val="2"/>
          </rPr>
          <t>HP1:</t>
        </r>
        <r>
          <rPr>
            <sz val="9"/>
            <color indexed="81"/>
            <rFont val="Tahoma"/>
            <family val="2"/>
          </rPr>
          <t xml:space="preserve">
SE NEL 2023 NON PRODUCE PUNTEGGIO VIENE ESCLUSO E PERDE I PUNTI</t>
        </r>
      </text>
    </comment>
    <comment ref="D110" authorId="3" shapeId="0" xr:uid="{00000000-0006-0000-1200-00001E000000}">
      <text>
        <r>
          <rPr>
            <b/>
            <sz val="9"/>
            <color indexed="81"/>
            <rFont val="Tahoma"/>
            <family val="2"/>
          </rPr>
          <t>HP1:</t>
        </r>
        <r>
          <rPr>
            <sz val="9"/>
            <color indexed="81"/>
            <rFont val="Tahoma"/>
            <family val="2"/>
          </rPr>
          <t xml:space="preserve">
SE NEL 2023 NON PRODUCE PUNTEGGIO VIENE ESCLUSO E PERDE I PUNTI</t>
        </r>
      </text>
    </comment>
    <comment ref="D111" authorId="3" shapeId="0" xr:uid="{00000000-0006-0000-1200-00001F000000}">
      <text>
        <r>
          <rPr>
            <b/>
            <sz val="9"/>
            <color indexed="81"/>
            <rFont val="Tahoma"/>
            <family val="2"/>
          </rPr>
          <t>HP1:</t>
        </r>
        <r>
          <rPr>
            <sz val="9"/>
            <color indexed="81"/>
            <rFont val="Tahoma"/>
            <family val="2"/>
          </rPr>
          <t xml:space="preserve">
SE NEL 2023 NON PRODUCE PUNTEGGIO VIENE ESCLUSO E PERDE I PUNTI</t>
        </r>
      </text>
    </comment>
    <comment ref="D112" authorId="3" shapeId="0" xr:uid="{00000000-0006-0000-1200-000020000000}">
      <text>
        <r>
          <rPr>
            <b/>
            <sz val="9"/>
            <color indexed="81"/>
            <rFont val="Tahoma"/>
            <family val="2"/>
          </rPr>
          <t>HP1:</t>
        </r>
        <r>
          <rPr>
            <sz val="9"/>
            <color indexed="81"/>
            <rFont val="Tahoma"/>
            <family val="2"/>
          </rPr>
          <t xml:space="preserve">
SE NEL 2023 NON PRODUCE PUNTEGGIO VIENE ESCLUSO E PERDE I PUNTI</t>
        </r>
      </text>
    </comment>
    <comment ref="D113" authorId="3" shapeId="0" xr:uid="{00000000-0006-0000-1200-000021000000}">
      <text>
        <r>
          <rPr>
            <b/>
            <sz val="9"/>
            <color indexed="81"/>
            <rFont val="Tahoma"/>
            <family val="2"/>
          </rPr>
          <t>HP1:</t>
        </r>
        <r>
          <rPr>
            <sz val="9"/>
            <color indexed="81"/>
            <rFont val="Tahoma"/>
            <family val="2"/>
          </rPr>
          <t xml:space="preserve">
SE NEL 2023 NON PRODUCE PUNTEGGIO VIENE ESCLUSO E PERDE I PUNTI</t>
        </r>
      </text>
    </comment>
    <comment ref="D114" authorId="3" shapeId="0" xr:uid="{00000000-0006-0000-1200-000022000000}">
      <text>
        <r>
          <rPr>
            <b/>
            <sz val="9"/>
            <color indexed="81"/>
            <rFont val="Tahoma"/>
            <family val="2"/>
          </rPr>
          <t>HP1:</t>
        </r>
        <r>
          <rPr>
            <sz val="9"/>
            <color indexed="81"/>
            <rFont val="Tahoma"/>
            <family val="2"/>
          </rPr>
          <t xml:space="preserve">
SE NEL 2023 NON PRODUCE PUNTEGGIO VIENE ESCLUSO E PERDE I PUNTI</t>
        </r>
      </text>
    </comment>
    <comment ref="D115" authorId="3" shapeId="0" xr:uid="{00000000-0006-0000-1200-000023000000}">
      <text>
        <r>
          <rPr>
            <b/>
            <sz val="9"/>
            <color indexed="81"/>
            <rFont val="Tahoma"/>
            <family val="2"/>
          </rPr>
          <t>HP1:</t>
        </r>
        <r>
          <rPr>
            <sz val="9"/>
            <color indexed="81"/>
            <rFont val="Tahoma"/>
            <family val="2"/>
          </rPr>
          <t xml:space="preserve">
SE NEL 2023 NON PRODUCE PUNTEGGIO VIENE ESCLUSO E PERDE I PUNTI</t>
        </r>
      </text>
    </comment>
    <comment ref="D116" authorId="3" shapeId="0" xr:uid="{00000000-0006-0000-1200-000024000000}">
      <text>
        <r>
          <rPr>
            <b/>
            <sz val="9"/>
            <color indexed="81"/>
            <rFont val="Tahoma"/>
            <family val="2"/>
          </rPr>
          <t>HP1:</t>
        </r>
        <r>
          <rPr>
            <sz val="9"/>
            <color indexed="81"/>
            <rFont val="Tahoma"/>
            <family val="2"/>
          </rPr>
          <t xml:space="preserve">
SE NEL 2023 NON PRODUCE PUNTEGGIO VIENE ESCLUSO E PERDE I PUNTI</t>
        </r>
      </text>
    </comment>
    <comment ref="D117" authorId="3" shapeId="0" xr:uid="{00000000-0006-0000-1200-000025000000}">
      <text>
        <r>
          <rPr>
            <b/>
            <sz val="9"/>
            <color indexed="81"/>
            <rFont val="Tahoma"/>
            <family val="2"/>
          </rPr>
          <t>HP1:</t>
        </r>
        <r>
          <rPr>
            <sz val="9"/>
            <color indexed="81"/>
            <rFont val="Tahoma"/>
            <family val="2"/>
          </rPr>
          <t xml:space="preserve">
SE NEL 2023 NON PRODUCE PUNTEGGIO VIENE ESCLUSO E PERDE I PUNTI</t>
        </r>
      </text>
    </comment>
    <comment ref="D118" authorId="3" shapeId="0" xr:uid="{00000000-0006-0000-1200-000026000000}">
      <text>
        <r>
          <rPr>
            <b/>
            <sz val="9"/>
            <color indexed="81"/>
            <rFont val="Tahoma"/>
            <family val="2"/>
          </rPr>
          <t>HP1:</t>
        </r>
        <r>
          <rPr>
            <sz val="9"/>
            <color indexed="81"/>
            <rFont val="Tahoma"/>
            <family val="2"/>
          </rPr>
          <t xml:space="preserve">
SE NEL 2023 NON PRODUCE PUNTEGGIO VIENE ESCLUSO E PERDE I PUNTI</t>
        </r>
      </text>
    </comment>
    <comment ref="D119" authorId="3"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20" authorId="3"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21" authorId="3"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22" authorId="3"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24" authorId="3"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25" authorId="3"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1" authorId="3"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32" authorId="0" shapeId="0" xr:uid="{00000000-0006-0000-1200-00002E000000}">
      <text>
        <r>
          <rPr>
            <b/>
            <sz val="9"/>
            <color indexed="81"/>
            <rFont val="Tahoma"/>
            <family val="2"/>
          </rPr>
          <t>Oscar:</t>
        </r>
        <r>
          <rPr>
            <sz val="9"/>
            <color indexed="81"/>
            <rFont val="Tahoma"/>
            <family val="2"/>
          </rPr>
          <t xml:space="preserve">
SE NEL 2024 NON PRODUCE PUNTEGGIO PERDE I PUNTI E VIENE ESCLUSO</t>
        </r>
      </text>
    </comment>
    <comment ref="D133" authorId="0" shapeId="0" xr:uid="{00000000-0006-0000-1200-00002F000000}">
      <text>
        <r>
          <rPr>
            <b/>
            <sz val="9"/>
            <color indexed="81"/>
            <rFont val="Tahoma"/>
            <family val="2"/>
          </rPr>
          <t>Oscar:</t>
        </r>
        <r>
          <rPr>
            <sz val="9"/>
            <color indexed="81"/>
            <rFont val="Tahoma"/>
            <family val="2"/>
          </rPr>
          <t xml:space="preserve">
SE NEL 2024 NON PRODUCE PUNTEGGIO PERDE I PUNTI E VIENE ESCLUSO</t>
        </r>
      </text>
    </comment>
    <comment ref="D134" authorId="0" shapeId="0" xr:uid="{00000000-0006-0000-1200-000030000000}">
      <text>
        <r>
          <rPr>
            <b/>
            <sz val="9"/>
            <color indexed="81"/>
            <rFont val="Tahoma"/>
            <family val="2"/>
          </rPr>
          <t>Oscar:</t>
        </r>
        <r>
          <rPr>
            <sz val="9"/>
            <color indexed="81"/>
            <rFont val="Tahoma"/>
            <family val="2"/>
          </rPr>
          <t xml:space="preserve">
SE NEL 2024 NON PRODUCE PUNTEGGIO PERDE I PUNTI E VIENE ESCLUSO</t>
        </r>
      </text>
    </comment>
    <comment ref="D135" authorId="0" shapeId="0" xr:uid="{00000000-0006-0000-1200-000031000000}">
      <text>
        <r>
          <rPr>
            <b/>
            <sz val="9"/>
            <color indexed="81"/>
            <rFont val="Tahoma"/>
            <family val="2"/>
          </rPr>
          <t>Oscar:</t>
        </r>
        <r>
          <rPr>
            <sz val="9"/>
            <color indexed="81"/>
            <rFont val="Tahoma"/>
            <family val="2"/>
          </rPr>
          <t xml:space="preserve">
SE NEL 2024 NON PRODUCE PUNTEGGIO PERDE I PUNTI E VIENE ESCLUSO</t>
        </r>
      </text>
    </comment>
    <comment ref="D136" authorId="0" shapeId="0" xr:uid="{00000000-0006-0000-1200-000032000000}">
      <text>
        <r>
          <rPr>
            <b/>
            <sz val="9"/>
            <color indexed="81"/>
            <rFont val="Tahoma"/>
            <family val="2"/>
          </rPr>
          <t>Oscar:</t>
        </r>
        <r>
          <rPr>
            <sz val="9"/>
            <color indexed="81"/>
            <rFont val="Tahoma"/>
            <family val="2"/>
          </rPr>
          <t xml:space="preserve">
SE NEL 2024 NON PRODUCE PUNTEGGIO PERDE I PUNTI E VIENE ESCLUSO</t>
        </r>
      </text>
    </comment>
    <comment ref="D137" authorId="0" shapeId="0" xr:uid="{00000000-0006-0000-1200-000033000000}">
      <text>
        <r>
          <rPr>
            <b/>
            <sz val="9"/>
            <color indexed="81"/>
            <rFont val="Tahoma"/>
            <family val="2"/>
          </rPr>
          <t>Oscar:</t>
        </r>
        <r>
          <rPr>
            <sz val="9"/>
            <color indexed="81"/>
            <rFont val="Tahoma"/>
            <family val="2"/>
          </rPr>
          <t xml:space="preserve">
SE NEL 2024 NON PRODUCE PUNTEGGIO PERDE I PUNTI E VIENE ESCLUSO</t>
        </r>
      </text>
    </comment>
    <comment ref="D144" authorId="3"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5" authorId="3"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7" authorId="0" shapeId="0" xr:uid="{00000000-0006-0000-1200-000036000000}">
      <text>
        <r>
          <rPr>
            <b/>
            <sz val="9"/>
            <color indexed="81"/>
            <rFont val="Tahoma"/>
            <family val="2"/>
          </rPr>
          <t>Oscar:</t>
        </r>
        <r>
          <rPr>
            <sz val="9"/>
            <color indexed="81"/>
            <rFont val="Tahoma"/>
            <family val="2"/>
          </rPr>
          <t xml:space="preserve">
SE NEL 2024 NON PRODUCE PUNTEGGIO PERDE I PUNTI E VIENE ESCLUSO</t>
        </r>
      </text>
    </comment>
    <comment ref="D157" authorId="2" shapeId="0" xr:uid="{00000000-0006-0000-1200-000037000000}">
      <text>
        <r>
          <rPr>
            <b/>
            <sz val="9"/>
            <color indexed="81"/>
            <rFont val="Tahoma"/>
            <family val="2"/>
          </rPr>
          <t>OSCAR:</t>
        </r>
        <r>
          <rPr>
            <sz val="9"/>
            <color indexed="81"/>
            <rFont val="Tahoma"/>
            <family val="2"/>
          </rPr>
          <t xml:space="preserve">
SE NEL 2022 NON PRODUCE PUNTEGGIO VIENE ESCLUSO E PERDE I PUNTI</t>
        </r>
      </text>
    </comment>
    <comment ref="D158" authorId="2" shapeId="0" xr:uid="{00000000-0006-0000-1200-000038000000}">
      <text>
        <r>
          <rPr>
            <b/>
            <sz val="9"/>
            <color indexed="81"/>
            <rFont val="Tahoma"/>
            <family val="2"/>
          </rPr>
          <t>OSCAR:</t>
        </r>
        <r>
          <rPr>
            <sz val="9"/>
            <color indexed="81"/>
            <rFont val="Tahoma"/>
            <family val="2"/>
          </rPr>
          <t xml:space="preserve">
SE NEL 2022 NON PRODUCE PUNTEGGIO VIENE ESCLUSO E PERDE I PUNTI</t>
        </r>
      </text>
    </comment>
    <comment ref="D159" authorId="2" shapeId="0" xr:uid="{00000000-0006-0000-1200-000039000000}">
      <text>
        <r>
          <rPr>
            <b/>
            <sz val="9"/>
            <color indexed="81"/>
            <rFont val="Tahoma"/>
            <family val="2"/>
          </rPr>
          <t>OSCAR:</t>
        </r>
        <r>
          <rPr>
            <sz val="9"/>
            <color indexed="81"/>
            <rFont val="Tahoma"/>
            <family val="2"/>
          </rPr>
          <t xml:space="preserve">
SE NEL 2022 NON PRODUCE PUNTEGGIO VIENE ESCLUSO E PERDE I PUNTI</t>
        </r>
      </text>
    </comment>
    <comment ref="D160" authorId="2" shapeId="0" xr:uid="{00000000-0006-0000-1200-00003A000000}">
      <text>
        <r>
          <rPr>
            <b/>
            <sz val="9"/>
            <color indexed="81"/>
            <rFont val="Tahoma"/>
            <family val="2"/>
          </rPr>
          <t>OSCAR:</t>
        </r>
        <r>
          <rPr>
            <sz val="9"/>
            <color indexed="81"/>
            <rFont val="Tahoma"/>
            <family val="2"/>
          </rPr>
          <t xml:space="preserve">
SE NEL 2022 NON PRODUCE PUNTEGGIO VIENE ESCLUSO E PERDE I PUNTI</t>
        </r>
      </text>
    </comment>
    <comment ref="D161" authorId="2" shapeId="0" xr:uid="{00000000-0006-0000-1200-00003B000000}">
      <text>
        <r>
          <rPr>
            <b/>
            <sz val="9"/>
            <color indexed="81"/>
            <rFont val="Tahoma"/>
            <family val="2"/>
          </rPr>
          <t>OSCAR:</t>
        </r>
        <r>
          <rPr>
            <sz val="9"/>
            <color indexed="81"/>
            <rFont val="Tahoma"/>
            <family val="2"/>
          </rPr>
          <t xml:space="preserve">
SE NEL 2022 NON PRODUCE PUNTEGGIO VIENE ESCLUSO E PERDE I PUNTI</t>
        </r>
      </text>
    </comment>
    <comment ref="D162" authorId="2" shapeId="0" xr:uid="{00000000-0006-0000-1200-00003C000000}">
      <text>
        <r>
          <rPr>
            <b/>
            <sz val="9"/>
            <color indexed="81"/>
            <rFont val="Tahoma"/>
            <family val="2"/>
          </rPr>
          <t>OSCAR:</t>
        </r>
        <r>
          <rPr>
            <sz val="9"/>
            <color indexed="81"/>
            <rFont val="Tahoma"/>
            <family val="2"/>
          </rPr>
          <t xml:space="preserve">
SE NEL 2022 NON PRODUCE PUNTEGGIO VIENE ESCLUSO E PERDE I PUNTI</t>
        </r>
      </text>
    </comment>
    <comment ref="D163" authorId="2" shapeId="0" xr:uid="{00000000-0006-0000-1200-00003D000000}">
      <text>
        <r>
          <rPr>
            <b/>
            <sz val="9"/>
            <color indexed="81"/>
            <rFont val="Tahoma"/>
            <family val="2"/>
          </rPr>
          <t>OSCAR:</t>
        </r>
        <r>
          <rPr>
            <sz val="9"/>
            <color indexed="81"/>
            <rFont val="Tahoma"/>
            <family val="2"/>
          </rPr>
          <t xml:space="preserve">
SE NEL 2022 NON PRODUCE PUNTEGGIO VIENE ESCLUSO E PERDE I PUNTI</t>
        </r>
      </text>
    </comment>
    <comment ref="D164" authorId="2" shapeId="0" xr:uid="{00000000-0006-0000-1200-00003E000000}">
      <text>
        <r>
          <rPr>
            <b/>
            <sz val="9"/>
            <color indexed="81"/>
            <rFont val="Tahoma"/>
            <family val="2"/>
          </rPr>
          <t>OSCAR:</t>
        </r>
        <r>
          <rPr>
            <sz val="9"/>
            <color indexed="81"/>
            <rFont val="Tahoma"/>
            <family val="2"/>
          </rPr>
          <t xml:space="preserve">
SE NEL 2022 NON PRODUCE PUNTEGGIO VIENE ESCLUSO E PERDE I PUNTI</t>
        </r>
      </text>
    </comment>
    <comment ref="D165" authorId="2" shapeId="0" xr:uid="{00000000-0006-0000-1200-00003F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1200-000040000000}">
      <text>
        <r>
          <rPr>
            <b/>
            <sz val="9"/>
            <color indexed="81"/>
            <rFont val="Tahoma"/>
            <family val="2"/>
          </rPr>
          <t>OSCAR:</t>
        </r>
        <r>
          <rPr>
            <sz val="9"/>
            <color indexed="81"/>
            <rFont val="Tahoma"/>
            <family val="2"/>
          </rPr>
          <t xml:space="preserve">
SE NEL 2022 NON PRODUCE PUNTEGGIO VIENE ESCLUSO E PERDE I PUNTI</t>
        </r>
      </text>
    </comment>
    <comment ref="D167" authorId="2" shapeId="0" xr:uid="{00000000-0006-0000-1200-000041000000}">
      <text>
        <r>
          <rPr>
            <b/>
            <sz val="9"/>
            <color indexed="81"/>
            <rFont val="Tahoma"/>
            <family val="2"/>
          </rPr>
          <t>OSCAR:</t>
        </r>
        <r>
          <rPr>
            <sz val="9"/>
            <color indexed="81"/>
            <rFont val="Tahoma"/>
            <family val="2"/>
          </rPr>
          <t xml:space="preserve">
SE NEL 2022 NON PRODUCE PUNTEGGIO VIENE ESCLUSO E PERDE I PUNTI</t>
        </r>
      </text>
    </comment>
    <comment ref="D168" authorId="2" shapeId="0" xr:uid="{00000000-0006-0000-1200-000042000000}">
      <text>
        <r>
          <rPr>
            <b/>
            <sz val="9"/>
            <color indexed="81"/>
            <rFont val="Tahoma"/>
            <family val="2"/>
          </rPr>
          <t>OSCAR:</t>
        </r>
        <r>
          <rPr>
            <sz val="9"/>
            <color indexed="81"/>
            <rFont val="Tahoma"/>
            <family val="2"/>
          </rPr>
          <t xml:space="preserve">
SE NEL 2022 NON PRODUCE PUNTEGGIO VIENE ESCLUSO E PERDE I PUNTI</t>
        </r>
      </text>
    </comment>
    <comment ref="D169" authorId="2" shapeId="0" xr:uid="{00000000-0006-0000-1200-000043000000}">
      <text>
        <r>
          <rPr>
            <b/>
            <sz val="9"/>
            <color indexed="81"/>
            <rFont val="Tahoma"/>
            <family val="2"/>
          </rPr>
          <t>OSCAR:</t>
        </r>
        <r>
          <rPr>
            <sz val="9"/>
            <color indexed="81"/>
            <rFont val="Tahoma"/>
            <family val="2"/>
          </rPr>
          <t xml:space="preserve">
SE NEL 2022 NON PRODUCE PUNTEGGIO VIENE ESCLUSO E PERDE I PUNTI</t>
        </r>
      </text>
    </comment>
    <comment ref="D190" authorId="2" shapeId="0" xr:uid="{00000000-0006-0000-1200-000044000000}">
      <text>
        <r>
          <rPr>
            <b/>
            <sz val="9"/>
            <color indexed="81"/>
            <rFont val="Tahoma"/>
            <family val="2"/>
          </rPr>
          <t>OSCAR:</t>
        </r>
        <r>
          <rPr>
            <sz val="9"/>
            <color indexed="81"/>
            <rFont val="Tahoma"/>
            <family val="2"/>
          </rPr>
          <t xml:space="preserve">
SE NEL 2022 NON PRODUCE PUNTEGGIO VIENE ESCLUSO E PERDE I PUNTI</t>
        </r>
      </text>
    </comment>
    <comment ref="D200" authorId="4" shapeId="0" xr:uid="{00000000-0006-0000-1200-000045000000}">
      <text>
        <r>
          <rPr>
            <b/>
            <sz val="9"/>
            <color indexed="81"/>
            <rFont val="Tahoma"/>
            <family val="2"/>
          </rPr>
          <t>HP3:</t>
        </r>
        <r>
          <rPr>
            <sz val="9"/>
            <color indexed="81"/>
            <rFont val="Tahoma"/>
            <family val="2"/>
          </rPr>
          <t xml:space="preserve">
SE NEL 2021 NON PRODUCE PRESENZE VIENE ESCLUSO E PERDE I PUNTI</t>
        </r>
      </text>
    </comment>
    <comment ref="D202" authorId="4" shapeId="0" xr:uid="{00000000-0006-0000-1200-000046000000}">
      <text>
        <r>
          <rPr>
            <b/>
            <sz val="9"/>
            <color indexed="81"/>
            <rFont val="Tahoma"/>
            <family val="2"/>
          </rPr>
          <t>HP3:</t>
        </r>
        <r>
          <rPr>
            <sz val="9"/>
            <color indexed="81"/>
            <rFont val="Tahoma"/>
            <family val="2"/>
          </rPr>
          <t xml:space="preserve">
SE NEL 2021 NON PRODUCE PUNTEGGIO VIENE ESCLUSO E PERDE I PUNTI</t>
        </r>
      </text>
    </comment>
    <comment ref="D203" authorId="4" shapeId="0" xr:uid="{00000000-0006-0000-1200-000047000000}">
      <text>
        <r>
          <rPr>
            <b/>
            <sz val="9"/>
            <color indexed="81"/>
            <rFont val="Tahoma"/>
            <family val="2"/>
          </rPr>
          <t>HP3:</t>
        </r>
        <r>
          <rPr>
            <sz val="9"/>
            <color indexed="81"/>
            <rFont val="Tahoma"/>
            <family val="2"/>
          </rPr>
          <t xml:space="preserve">
SE NEL 2021 NON PRODUCE PUNTEGGIO VIENE ESCLUSO E PERDE I PUNTI</t>
        </r>
      </text>
    </comment>
    <comment ref="D204" authorId="4" shapeId="0" xr:uid="{00000000-0006-0000-1200-000048000000}">
      <text>
        <r>
          <rPr>
            <b/>
            <sz val="9"/>
            <color indexed="81"/>
            <rFont val="Tahoma"/>
            <family val="2"/>
          </rPr>
          <t>HP3:</t>
        </r>
        <r>
          <rPr>
            <sz val="9"/>
            <color indexed="81"/>
            <rFont val="Tahoma"/>
            <family val="2"/>
          </rPr>
          <t xml:space="preserve">
SE NEL 2021 NON PRODUCE PUNTEGGIO VIENE ESCLUSO E PERDE I PUNTI</t>
        </r>
      </text>
    </comment>
    <comment ref="D205" authorId="4" shapeId="0" xr:uid="{00000000-0006-0000-1200-000049000000}">
      <text>
        <r>
          <rPr>
            <b/>
            <sz val="9"/>
            <color indexed="81"/>
            <rFont val="Tahoma"/>
            <family val="2"/>
          </rPr>
          <t>HP3:</t>
        </r>
        <r>
          <rPr>
            <sz val="9"/>
            <color indexed="81"/>
            <rFont val="Tahoma"/>
            <family val="2"/>
          </rPr>
          <t xml:space="preserve">
SE NEL 2021 NON PRODUCE PUNTEGGIO VIENE ESCLUSO E PERDE I PUNTI</t>
        </r>
      </text>
    </comment>
    <comment ref="D206" authorId="4" shapeId="0" xr:uid="{00000000-0006-0000-1200-00004A000000}">
      <text>
        <r>
          <rPr>
            <b/>
            <sz val="9"/>
            <color indexed="81"/>
            <rFont val="Tahoma"/>
            <family val="2"/>
          </rPr>
          <t>HP3:</t>
        </r>
        <r>
          <rPr>
            <sz val="9"/>
            <color indexed="81"/>
            <rFont val="Tahoma"/>
            <family val="2"/>
          </rPr>
          <t xml:space="preserve">
SE NEL 2021 NON PRODUCE PUNTEGGIO VIENE ESCLUSO E PERDE I PUNTI</t>
        </r>
      </text>
    </comment>
    <comment ref="D208" authorId="4" shapeId="0" xr:uid="{00000000-0006-0000-1200-00004B000000}">
      <text>
        <r>
          <rPr>
            <b/>
            <sz val="9"/>
            <color indexed="81"/>
            <rFont val="Tahoma"/>
            <family val="2"/>
          </rPr>
          <t>HP3:</t>
        </r>
        <r>
          <rPr>
            <sz val="9"/>
            <color indexed="81"/>
            <rFont val="Tahoma"/>
            <family val="2"/>
          </rPr>
          <t xml:space="preserve">
SE NEL 2021 NON PRODUCE PUNTEGGIO VIENE ESCLUSO E PERDE I PUNTI</t>
        </r>
      </text>
    </comment>
    <comment ref="D209" authorId="4" shapeId="0" xr:uid="{00000000-0006-0000-1200-00004C000000}">
      <text>
        <r>
          <rPr>
            <b/>
            <sz val="9"/>
            <color indexed="81"/>
            <rFont val="Tahoma"/>
            <family val="2"/>
          </rPr>
          <t>HP3:</t>
        </r>
        <r>
          <rPr>
            <sz val="9"/>
            <color indexed="81"/>
            <rFont val="Tahoma"/>
            <family val="2"/>
          </rPr>
          <t xml:space="preserve">
SE NEL 2021 NON PRODUCE PUNTEGGIO VIENE ESCLUSO E PERDE I PUNTI</t>
        </r>
      </text>
    </comment>
    <comment ref="D210" authorId="4" shapeId="0" xr:uid="{00000000-0006-0000-1200-00004D000000}">
      <text>
        <r>
          <rPr>
            <b/>
            <sz val="9"/>
            <color indexed="81"/>
            <rFont val="Tahoma"/>
            <family val="2"/>
          </rPr>
          <t>HP3:</t>
        </r>
        <r>
          <rPr>
            <sz val="9"/>
            <color indexed="81"/>
            <rFont val="Tahoma"/>
            <family val="2"/>
          </rPr>
          <t xml:space="preserve">
SE NEL 2021 NON PRODUCE PUNTEGGIO VIENE ESCLUSO E PERDE I PUNTI</t>
        </r>
      </text>
    </comment>
    <comment ref="D211" authorId="4" shapeId="0" xr:uid="{00000000-0006-0000-1200-00004E000000}">
      <text>
        <r>
          <rPr>
            <b/>
            <sz val="9"/>
            <color indexed="81"/>
            <rFont val="Tahoma"/>
            <family val="2"/>
          </rPr>
          <t>HP3:</t>
        </r>
        <r>
          <rPr>
            <sz val="9"/>
            <color indexed="81"/>
            <rFont val="Tahoma"/>
            <family val="2"/>
          </rPr>
          <t xml:space="preserve">
SE NEL 2021 NON PRODUCE PUNTEGGIO VIENE ESCLUSO E PERDE I PUNTI</t>
        </r>
      </text>
    </comment>
    <comment ref="D212" authorId="4" shapeId="0" xr:uid="{00000000-0006-0000-1200-00004F000000}">
      <text>
        <r>
          <rPr>
            <b/>
            <sz val="9"/>
            <color indexed="81"/>
            <rFont val="Tahoma"/>
            <family val="2"/>
          </rPr>
          <t>HP3:</t>
        </r>
        <r>
          <rPr>
            <sz val="9"/>
            <color indexed="81"/>
            <rFont val="Tahoma"/>
            <family val="2"/>
          </rPr>
          <t xml:space="preserve">
SE NEL 2021 NON PRODUCE PUNTEGGIO VIENE ESCLUSO E PERDE I PUNTI</t>
        </r>
      </text>
    </comment>
    <comment ref="D213" authorId="4" shapeId="0" xr:uid="{00000000-0006-0000-1200-000050000000}">
      <text>
        <r>
          <rPr>
            <b/>
            <sz val="9"/>
            <color indexed="81"/>
            <rFont val="Tahoma"/>
            <family val="2"/>
          </rPr>
          <t>HP3:</t>
        </r>
        <r>
          <rPr>
            <sz val="9"/>
            <color indexed="81"/>
            <rFont val="Tahoma"/>
            <family val="2"/>
          </rPr>
          <t xml:space="preserve">
SE NEL 2021 NON PRODUCE PUNTEGGIO VIENE ESCLUSO E PERDE I PUNTI</t>
        </r>
      </text>
    </comment>
    <comment ref="D214" authorId="4" shapeId="0" xr:uid="{00000000-0006-0000-1200-000051000000}">
      <text>
        <r>
          <rPr>
            <b/>
            <sz val="9"/>
            <color indexed="81"/>
            <rFont val="Tahoma"/>
            <family val="2"/>
          </rPr>
          <t>HP3:</t>
        </r>
        <r>
          <rPr>
            <sz val="9"/>
            <color indexed="81"/>
            <rFont val="Tahoma"/>
            <family val="2"/>
          </rPr>
          <t xml:space="preserve">
SE NEL 2021 NON PRODUCE PUNTEGGIO VIENE ESCLUSO E PERDE I PUNTI</t>
        </r>
      </text>
    </comment>
    <comment ref="D215" authorId="4" shapeId="0" xr:uid="{00000000-0006-0000-1200-000052000000}">
      <text>
        <r>
          <rPr>
            <b/>
            <sz val="9"/>
            <color indexed="81"/>
            <rFont val="Tahoma"/>
            <family val="2"/>
          </rPr>
          <t>HP3:</t>
        </r>
        <r>
          <rPr>
            <sz val="9"/>
            <color indexed="81"/>
            <rFont val="Tahoma"/>
            <family val="2"/>
          </rPr>
          <t xml:space="preserve">
SE NEL 2021 NON PRODUCE PUNTEGGIO VIENE ESCLUSO E PERDE I PUNTI</t>
        </r>
      </text>
    </comment>
    <comment ref="D216" authorId="4" shapeId="0" xr:uid="{00000000-0006-0000-1200-000053000000}">
      <text>
        <r>
          <rPr>
            <b/>
            <sz val="9"/>
            <color indexed="81"/>
            <rFont val="Tahoma"/>
            <family val="2"/>
          </rPr>
          <t>HP3:</t>
        </r>
        <r>
          <rPr>
            <sz val="9"/>
            <color indexed="81"/>
            <rFont val="Tahoma"/>
            <family val="2"/>
          </rPr>
          <t xml:space="preserve">
SE NEL 2021 NON PRODUCE PUNTEGGIO VIENE ESCLUSO E PERDE I PUNTI</t>
        </r>
      </text>
    </comment>
    <comment ref="D217"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18"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20" authorId="4" shapeId="0" xr:uid="{00000000-0006-0000-1200-000056000000}">
      <text>
        <r>
          <rPr>
            <b/>
            <sz val="9"/>
            <color indexed="81"/>
            <rFont val="Tahoma"/>
            <family val="2"/>
          </rPr>
          <t>HP3:</t>
        </r>
        <r>
          <rPr>
            <sz val="9"/>
            <color indexed="81"/>
            <rFont val="Tahoma"/>
            <family val="2"/>
          </rPr>
          <t xml:space="preserve">
SE NEL 2021 NON PRODUCE PRESENZE VIENE ESCLUSO E PERDE I PUNTI</t>
        </r>
      </text>
    </comment>
    <comment ref="D221" authorId="4" shapeId="0" xr:uid="{00000000-0006-0000-1200-000057000000}">
      <text>
        <r>
          <rPr>
            <b/>
            <sz val="9"/>
            <color indexed="81"/>
            <rFont val="Tahoma"/>
            <family val="2"/>
          </rPr>
          <t>HP3:</t>
        </r>
        <r>
          <rPr>
            <sz val="9"/>
            <color indexed="81"/>
            <rFont val="Tahoma"/>
            <family val="2"/>
          </rPr>
          <t xml:space="preserve">
SE NEL 2021 NON PRODUCE PRESENZE VIENE ESCLUSO E PERDE I PUNTI</t>
        </r>
      </text>
    </comment>
    <comment ref="D222" authorId="4" shapeId="0" xr:uid="{00000000-0006-0000-1200-000058000000}">
      <text>
        <r>
          <rPr>
            <b/>
            <sz val="9"/>
            <color indexed="81"/>
            <rFont val="Tahoma"/>
            <family val="2"/>
          </rPr>
          <t>HP3:</t>
        </r>
        <r>
          <rPr>
            <sz val="9"/>
            <color indexed="81"/>
            <rFont val="Tahoma"/>
            <family val="2"/>
          </rPr>
          <t xml:space="preserve">
SE NEL 2021 NON PRODUCE PRESENZE VIENE ESCLUSO E PERDE I PUNTI</t>
        </r>
      </text>
    </comment>
    <comment ref="D223" authorId="4" shapeId="0" xr:uid="{00000000-0006-0000-1200-000059000000}">
      <text>
        <r>
          <rPr>
            <b/>
            <sz val="9"/>
            <color indexed="81"/>
            <rFont val="Tahoma"/>
            <family val="2"/>
          </rPr>
          <t>HP3:</t>
        </r>
        <r>
          <rPr>
            <sz val="9"/>
            <color indexed="81"/>
            <rFont val="Tahoma"/>
            <family val="2"/>
          </rPr>
          <t xml:space="preserve">
SE NEL 2021 NON PRODUCE PRESENZE VIENE ESCLUSO E PERDE I PUNTI</t>
        </r>
      </text>
    </comment>
    <comment ref="D224" authorId="4" shapeId="0" xr:uid="{00000000-0006-0000-1200-00005A000000}">
      <text>
        <r>
          <rPr>
            <b/>
            <sz val="9"/>
            <color indexed="81"/>
            <rFont val="Tahoma"/>
            <family val="2"/>
          </rPr>
          <t>HP3:</t>
        </r>
        <r>
          <rPr>
            <sz val="9"/>
            <color indexed="81"/>
            <rFont val="Tahoma"/>
            <family val="2"/>
          </rPr>
          <t xml:space="preserve">
SE NEL 2021 NON PRODUCE PRESENZE VIENE ESCLUSO E PERDE I PUNTI</t>
        </r>
      </text>
    </comment>
    <comment ref="D225" authorId="4" shapeId="0" xr:uid="{00000000-0006-0000-1200-00005B000000}">
      <text>
        <r>
          <rPr>
            <b/>
            <sz val="9"/>
            <color indexed="81"/>
            <rFont val="Tahoma"/>
            <family val="2"/>
          </rPr>
          <t>HP3:</t>
        </r>
        <r>
          <rPr>
            <sz val="9"/>
            <color indexed="81"/>
            <rFont val="Tahoma"/>
            <family val="2"/>
          </rPr>
          <t xml:space="preserve">
SE NEL 2021 NON PRODUCE PRESENZE VIENE ESCLUSO E PERDE I PUNTI</t>
        </r>
      </text>
    </comment>
    <comment ref="D226" authorId="4" shapeId="0" xr:uid="{00000000-0006-0000-1200-00005C000000}">
      <text>
        <r>
          <rPr>
            <b/>
            <sz val="9"/>
            <color indexed="81"/>
            <rFont val="Tahoma"/>
            <family val="2"/>
          </rPr>
          <t>HP3:</t>
        </r>
        <r>
          <rPr>
            <sz val="9"/>
            <color indexed="81"/>
            <rFont val="Tahoma"/>
            <family val="2"/>
          </rPr>
          <t xml:space="preserve">
SE NEL 2021 NON PRODUCE PRESENZE VIENE ESCLUSO E PERDE I PUNTI</t>
        </r>
      </text>
    </comment>
    <comment ref="D227" authorId="4" shapeId="0" xr:uid="{00000000-0006-0000-1200-00005D000000}">
      <text>
        <r>
          <rPr>
            <b/>
            <sz val="9"/>
            <color indexed="81"/>
            <rFont val="Tahoma"/>
            <family val="2"/>
          </rPr>
          <t>HP3:</t>
        </r>
        <r>
          <rPr>
            <sz val="9"/>
            <color indexed="81"/>
            <rFont val="Tahoma"/>
            <family val="2"/>
          </rPr>
          <t xml:space="preserve">
SE NEL 2021 NON PRODUCE PRESENZE VIENE ESCLUSO E PERDE I PUNTI</t>
        </r>
      </text>
    </comment>
    <comment ref="D232" authorId="5" shapeId="0" xr:uid="{00000000-0006-0000-1200-00005E000000}">
      <text>
        <r>
          <rPr>
            <b/>
            <sz val="9"/>
            <color indexed="81"/>
            <rFont val="Tahoma"/>
            <family val="2"/>
          </rPr>
          <t>pc:</t>
        </r>
        <r>
          <rPr>
            <sz val="9"/>
            <color indexed="81"/>
            <rFont val="Tahoma"/>
            <family val="2"/>
          </rPr>
          <t xml:space="preserve">
SE NEL 2020 NON PRODUCE PUNTEGGIO VIENE ESCLUSO</t>
        </r>
      </text>
    </comment>
    <comment ref="D233" authorId="5" shapeId="0" xr:uid="{00000000-0006-0000-1200-00005F000000}">
      <text>
        <r>
          <rPr>
            <b/>
            <sz val="9"/>
            <color indexed="81"/>
            <rFont val="Tahoma"/>
            <family val="2"/>
          </rPr>
          <t>pc:</t>
        </r>
        <r>
          <rPr>
            <sz val="9"/>
            <color indexed="81"/>
            <rFont val="Tahoma"/>
            <family val="2"/>
          </rPr>
          <t xml:space="preserve">
SE NEL 2020 NON PRODUCE PUNTEGGIO VIENE ESCLUSO</t>
        </r>
      </text>
    </comment>
    <comment ref="D235" authorId="5" shapeId="0" xr:uid="{00000000-0006-0000-1200-000060000000}">
      <text>
        <r>
          <rPr>
            <b/>
            <sz val="9"/>
            <color indexed="81"/>
            <rFont val="Tahoma"/>
            <family val="2"/>
          </rPr>
          <t>pc:</t>
        </r>
        <r>
          <rPr>
            <sz val="9"/>
            <color indexed="81"/>
            <rFont val="Tahoma"/>
            <family val="2"/>
          </rPr>
          <t xml:space="preserve">
SE NEL 2020 NON PRODUCE PUNTEGGIO VIENE ESCLUSO</t>
        </r>
      </text>
    </comment>
    <comment ref="D236" authorId="5" shapeId="0" xr:uid="{00000000-0006-0000-1200-000061000000}">
      <text>
        <r>
          <rPr>
            <b/>
            <sz val="9"/>
            <color indexed="81"/>
            <rFont val="Tahoma"/>
            <family val="2"/>
          </rPr>
          <t>pc:</t>
        </r>
        <r>
          <rPr>
            <sz val="9"/>
            <color indexed="81"/>
            <rFont val="Tahoma"/>
            <family val="2"/>
          </rPr>
          <t xml:space="preserve">
SE NEL 2020 NON PRODUCE PUNTEGGIO VIENE ESCLUSO</t>
        </r>
      </text>
    </comment>
    <comment ref="D237" authorId="5" shapeId="0" xr:uid="{00000000-0006-0000-1200-000062000000}">
      <text>
        <r>
          <rPr>
            <b/>
            <sz val="9"/>
            <color indexed="81"/>
            <rFont val="Tahoma"/>
            <family val="2"/>
          </rPr>
          <t>pc:</t>
        </r>
        <r>
          <rPr>
            <sz val="9"/>
            <color indexed="81"/>
            <rFont val="Tahoma"/>
            <family val="2"/>
          </rPr>
          <t xml:space="preserve">
SE NEL 2020 NON PRODUCE PUNTEGGIO TORNA A 0 E VIENE ESCLUSO</t>
        </r>
      </text>
    </comment>
    <comment ref="D238" authorId="5" shapeId="0" xr:uid="{00000000-0006-0000-1200-000063000000}">
      <text>
        <r>
          <rPr>
            <b/>
            <sz val="9"/>
            <color indexed="81"/>
            <rFont val="Tahoma"/>
            <family val="2"/>
          </rPr>
          <t>pc:</t>
        </r>
        <r>
          <rPr>
            <sz val="9"/>
            <color indexed="81"/>
            <rFont val="Tahoma"/>
            <family val="2"/>
          </rPr>
          <t xml:space="preserve">
SE NEL 2020 NON PRODUCE PUNTEGGIO VIENE ESCLUSO</t>
        </r>
      </text>
    </comment>
    <comment ref="D239" authorId="5" shapeId="0" xr:uid="{00000000-0006-0000-1200-000064000000}">
      <text>
        <r>
          <rPr>
            <b/>
            <sz val="9"/>
            <color indexed="81"/>
            <rFont val="Tahoma"/>
            <family val="2"/>
          </rPr>
          <t>pc:</t>
        </r>
        <r>
          <rPr>
            <sz val="9"/>
            <color indexed="81"/>
            <rFont val="Tahoma"/>
            <family val="2"/>
          </rPr>
          <t xml:space="preserve">
SE NEL 2020 NON PRODUCE PUNTEGGIO VIENE ESCLUSO</t>
        </r>
      </text>
    </comment>
    <comment ref="D240" authorId="5" shapeId="0" xr:uid="{00000000-0006-0000-1200-000065000000}">
      <text>
        <r>
          <rPr>
            <b/>
            <sz val="9"/>
            <color indexed="81"/>
            <rFont val="Tahoma"/>
            <family val="2"/>
          </rPr>
          <t>pc:</t>
        </r>
        <r>
          <rPr>
            <sz val="9"/>
            <color indexed="81"/>
            <rFont val="Tahoma"/>
            <family val="2"/>
          </rPr>
          <t xml:space="preserve">
SE NEL 2020 NON PRODUCE PUNTEGGIO VIENE ESCLUSO</t>
        </r>
      </text>
    </comment>
    <comment ref="D241" authorId="5" shapeId="0" xr:uid="{00000000-0006-0000-1200-000066000000}">
      <text>
        <r>
          <rPr>
            <b/>
            <sz val="9"/>
            <color indexed="81"/>
            <rFont val="Tahoma"/>
            <family val="2"/>
          </rPr>
          <t>pc:</t>
        </r>
        <r>
          <rPr>
            <sz val="9"/>
            <color indexed="81"/>
            <rFont val="Tahoma"/>
            <family val="2"/>
          </rPr>
          <t xml:space="preserve">
SE NEL 2020 NON PRODUCE PUNTEGGIO VIENE ESCLUSO</t>
        </r>
      </text>
    </comment>
    <comment ref="D242" authorId="5" shapeId="0" xr:uid="{00000000-0006-0000-1200-000067000000}">
      <text>
        <r>
          <rPr>
            <b/>
            <sz val="9"/>
            <color indexed="81"/>
            <rFont val="Tahoma"/>
            <family val="2"/>
          </rPr>
          <t>pc:</t>
        </r>
        <r>
          <rPr>
            <sz val="9"/>
            <color indexed="81"/>
            <rFont val="Tahoma"/>
            <family val="2"/>
          </rPr>
          <t xml:space="preserve">
SE NEL 2020 NON PRODUCE PUNTEGGIO VIENE ESCLUSO</t>
        </r>
      </text>
    </comment>
    <comment ref="D243" authorId="5" shapeId="0" xr:uid="{00000000-0006-0000-1200-000068000000}">
      <text>
        <r>
          <rPr>
            <b/>
            <sz val="9"/>
            <color indexed="81"/>
            <rFont val="Tahoma"/>
            <family val="2"/>
          </rPr>
          <t>pc:</t>
        </r>
        <r>
          <rPr>
            <sz val="9"/>
            <color indexed="81"/>
            <rFont val="Tahoma"/>
            <family val="2"/>
          </rPr>
          <t xml:space="preserve">
SE NEL 2020 NON PRODUCE PUNTEGGIO VIENE ESCLUSO</t>
        </r>
      </text>
    </comment>
    <comment ref="D244" authorId="5" shapeId="0" xr:uid="{00000000-0006-0000-1200-000069000000}">
      <text>
        <r>
          <rPr>
            <b/>
            <sz val="9"/>
            <color indexed="81"/>
            <rFont val="Tahoma"/>
            <family val="2"/>
          </rPr>
          <t>pc:</t>
        </r>
        <r>
          <rPr>
            <sz val="9"/>
            <color indexed="81"/>
            <rFont val="Tahoma"/>
            <family val="2"/>
          </rPr>
          <t xml:space="preserve">
SE NEL 2020 NON PRODUCE PUNTEGGIO VIENE ESCLUSO</t>
        </r>
      </text>
    </comment>
    <comment ref="D245" authorId="5" shapeId="0" xr:uid="{00000000-0006-0000-1200-00006A000000}">
      <text>
        <r>
          <rPr>
            <b/>
            <sz val="9"/>
            <color indexed="81"/>
            <rFont val="Tahoma"/>
            <family val="2"/>
          </rPr>
          <t>pc:</t>
        </r>
        <r>
          <rPr>
            <sz val="9"/>
            <color indexed="81"/>
            <rFont val="Tahoma"/>
            <family val="2"/>
          </rPr>
          <t xml:space="preserve">
SE NEL 2020 NON PRODUCE PUNTEGGIO VIENE ESCLUSO</t>
        </r>
      </text>
    </comment>
    <comment ref="D246" authorId="5" shapeId="0" xr:uid="{00000000-0006-0000-1200-00006B000000}">
      <text>
        <r>
          <rPr>
            <b/>
            <sz val="9"/>
            <color indexed="81"/>
            <rFont val="Tahoma"/>
            <family val="2"/>
          </rPr>
          <t>pc:</t>
        </r>
        <r>
          <rPr>
            <sz val="9"/>
            <color indexed="81"/>
            <rFont val="Tahoma"/>
            <family val="2"/>
          </rPr>
          <t xml:space="preserve">
SE NEL 2020 NON PRODUCE PUNTEGGIO VIENE ESCLUSO</t>
        </r>
      </text>
    </comment>
    <comment ref="D247" authorId="5" shapeId="0" xr:uid="{00000000-0006-0000-1200-00006C000000}">
      <text>
        <r>
          <rPr>
            <b/>
            <sz val="9"/>
            <color indexed="81"/>
            <rFont val="Tahoma"/>
            <family val="2"/>
          </rPr>
          <t>pc:</t>
        </r>
        <r>
          <rPr>
            <sz val="9"/>
            <color indexed="81"/>
            <rFont val="Tahoma"/>
            <family val="2"/>
          </rPr>
          <t xml:space="preserve">
SE NEL 2020 NON PRODUCE PUNTEGGIO VIENE ESCLUSO</t>
        </r>
      </text>
    </comment>
    <comment ref="I247" authorId="1" shapeId="0" xr:uid="{00000000-0006-0000-1200-00006D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8" authorId="5" shapeId="0" xr:uid="{00000000-0006-0000-1200-00006E000000}">
      <text>
        <r>
          <rPr>
            <b/>
            <sz val="9"/>
            <color indexed="81"/>
            <rFont val="Tahoma"/>
            <family val="2"/>
          </rPr>
          <t>pc:</t>
        </r>
        <r>
          <rPr>
            <sz val="9"/>
            <color indexed="81"/>
            <rFont val="Tahoma"/>
            <family val="2"/>
          </rPr>
          <t xml:space="preserve">
SE NEL 2020 NON PRODUCE PUNTEGGIO VIENE ESCLUSO</t>
        </r>
      </text>
    </comment>
    <comment ref="D249" authorId="5" shapeId="0" xr:uid="{00000000-0006-0000-1200-00006F000000}">
      <text>
        <r>
          <rPr>
            <b/>
            <sz val="9"/>
            <color indexed="81"/>
            <rFont val="Tahoma"/>
            <family val="2"/>
          </rPr>
          <t>pc:</t>
        </r>
        <r>
          <rPr>
            <sz val="9"/>
            <color indexed="81"/>
            <rFont val="Tahoma"/>
            <family val="2"/>
          </rPr>
          <t xml:space="preserve">
SE NEL 2020 NON PRODUCE PUNTEGGIO TORNA A 0 E VIENE ESCLUSO</t>
        </r>
      </text>
    </comment>
    <comment ref="D250" authorId="5" shapeId="0" xr:uid="{00000000-0006-0000-1200-000070000000}">
      <text>
        <r>
          <rPr>
            <b/>
            <sz val="9"/>
            <color indexed="81"/>
            <rFont val="Tahoma"/>
            <family val="2"/>
          </rPr>
          <t>pc:</t>
        </r>
        <r>
          <rPr>
            <sz val="9"/>
            <color indexed="81"/>
            <rFont val="Tahoma"/>
            <family val="2"/>
          </rPr>
          <t xml:space="preserve">
SE NEL 2020 NON PRODUCE PUNTEGGIO VIENE ESCLUSO</t>
        </r>
      </text>
    </comment>
    <comment ref="D251" authorId="5" shapeId="0" xr:uid="{00000000-0006-0000-1200-000071000000}">
      <text>
        <r>
          <rPr>
            <b/>
            <sz val="9"/>
            <color indexed="81"/>
            <rFont val="Tahoma"/>
            <family val="2"/>
          </rPr>
          <t>pc:</t>
        </r>
        <r>
          <rPr>
            <sz val="9"/>
            <color indexed="81"/>
            <rFont val="Tahoma"/>
            <family val="2"/>
          </rPr>
          <t xml:space="preserve">
SE NEL 2020 NON PRODUCE PUNTEGGIO VIENE ESCLUSO</t>
        </r>
      </text>
    </comment>
    <comment ref="D252" authorId="5" shapeId="0" xr:uid="{00000000-0006-0000-1200-000072000000}">
      <text>
        <r>
          <rPr>
            <b/>
            <sz val="9"/>
            <color indexed="81"/>
            <rFont val="Tahoma"/>
            <family val="2"/>
          </rPr>
          <t>pc:</t>
        </r>
        <r>
          <rPr>
            <sz val="9"/>
            <color indexed="81"/>
            <rFont val="Tahoma"/>
            <family val="2"/>
          </rPr>
          <t xml:space="preserve">
SE NEL 2020 NON PRODUCE PUNTEGGIO VIENE ESCLUSO</t>
        </r>
      </text>
    </comment>
    <comment ref="D253" authorId="5" shapeId="0" xr:uid="{00000000-0006-0000-1200-000073000000}">
      <text>
        <r>
          <rPr>
            <b/>
            <sz val="9"/>
            <color indexed="81"/>
            <rFont val="Tahoma"/>
            <family val="2"/>
          </rPr>
          <t>pc:</t>
        </r>
        <r>
          <rPr>
            <sz val="9"/>
            <color indexed="81"/>
            <rFont val="Tahoma"/>
            <family val="2"/>
          </rPr>
          <t xml:space="preserve">
SE NEL 2020 NON PRODUCE PUNTEGGIO VIENE ESCLUSO</t>
        </r>
      </text>
    </comment>
    <comment ref="D254" authorId="5" shapeId="0" xr:uid="{00000000-0006-0000-1200-000074000000}">
      <text>
        <r>
          <rPr>
            <b/>
            <sz val="9"/>
            <color indexed="81"/>
            <rFont val="Tahoma"/>
            <family val="2"/>
          </rPr>
          <t>pc:</t>
        </r>
        <r>
          <rPr>
            <sz val="9"/>
            <color indexed="81"/>
            <rFont val="Tahoma"/>
            <family val="2"/>
          </rPr>
          <t xml:space="preserve">
SE NEL 2020 NON PRODUCE PUNTEGGIO VIENE ESCLUSO</t>
        </r>
      </text>
    </comment>
    <comment ref="D255" authorId="5" shapeId="0" xr:uid="{00000000-0006-0000-1200-000075000000}">
      <text>
        <r>
          <rPr>
            <b/>
            <sz val="9"/>
            <color indexed="81"/>
            <rFont val="Tahoma"/>
            <family val="2"/>
          </rPr>
          <t>pc:</t>
        </r>
        <r>
          <rPr>
            <sz val="9"/>
            <color indexed="81"/>
            <rFont val="Tahoma"/>
            <family val="2"/>
          </rPr>
          <t xml:space="preserve">
SE NEL 2020 NON PRODUCE PUNTEGGIO VIENE ESCLUSO</t>
        </r>
      </text>
    </comment>
    <comment ref="D256" authorId="5" shapeId="0" xr:uid="{00000000-0006-0000-1200-000076000000}">
      <text>
        <r>
          <rPr>
            <b/>
            <sz val="9"/>
            <color indexed="81"/>
            <rFont val="Tahoma"/>
            <family val="2"/>
          </rPr>
          <t>pc:</t>
        </r>
        <r>
          <rPr>
            <sz val="9"/>
            <color indexed="81"/>
            <rFont val="Tahoma"/>
            <family val="2"/>
          </rPr>
          <t xml:space="preserve">
SE NEL 2020 NON PRODUCE PUNTEGGIO VIENE ESCLUSO</t>
        </r>
      </text>
    </comment>
    <comment ref="D257" authorId="5" shapeId="0" xr:uid="{00000000-0006-0000-1200-000077000000}">
      <text>
        <r>
          <rPr>
            <b/>
            <sz val="9"/>
            <color indexed="81"/>
            <rFont val="Tahoma"/>
            <family val="2"/>
          </rPr>
          <t>pc:</t>
        </r>
        <r>
          <rPr>
            <sz val="9"/>
            <color indexed="81"/>
            <rFont val="Tahoma"/>
            <family val="2"/>
          </rPr>
          <t xml:space="preserve">
SE NEL 2020 NON PRODUCE PUNTEGGIO VIENE ESCLUSO</t>
        </r>
      </text>
    </comment>
    <comment ref="D258" authorId="5" shapeId="0" xr:uid="{00000000-0006-0000-1200-000078000000}">
      <text>
        <r>
          <rPr>
            <b/>
            <sz val="9"/>
            <color indexed="81"/>
            <rFont val="Tahoma"/>
            <family val="2"/>
          </rPr>
          <t>pc:</t>
        </r>
        <r>
          <rPr>
            <sz val="9"/>
            <color indexed="81"/>
            <rFont val="Tahoma"/>
            <family val="2"/>
          </rPr>
          <t xml:space="preserve">
SE NEL 2020 NON PRODUCE PUNTEGGIO VIENE ESCLUSO</t>
        </r>
      </text>
    </comment>
    <comment ref="D259" authorId="5" shapeId="0" xr:uid="{00000000-0006-0000-1200-000079000000}">
      <text>
        <r>
          <rPr>
            <b/>
            <sz val="9"/>
            <color indexed="81"/>
            <rFont val="Tahoma"/>
            <family val="2"/>
          </rPr>
          <t>pc:</t>
        </r>
        <r>
          <rPr>
            <sz val="9"/>
            <color indexed="81"/>
            <rFont val="Tahoma"/>
            <family val="2"/>
          </rPr>
          <t xml:space="preserve">
SE NEL 2020 NON PRODUCE PUNTEGGIO VIENE ESCLUSO</t>
        </r>
      </text>
    </comment>
    <comment ref="D260" authorId="5" shapeId="0" xr:uid="{00000000-0006-0000-1200-00007A000000}">
      <text>
        <r>
          <rPr>
            <b/>
            <sz val="9"/>
            <color indexed="81"/>
            <rFont val="Tahoma"/>
            <family val="2"/>
          </rPr>
          <t>pc:</t>
        </r>
        <r>
          <rPr>
            <sz val="9"/>
            <color indexed="81"/>
            <rFont val="Tahoma"/>
            <family val="2"/>
          </rPr>
          <t xml:space="preserve">
SE NEL 2020 NON PRODUCE PUNTEGGIO VIENE ESCLUSO</t>
        </r>
      </text>
    </comment>
    <comment ref="D261" authorId="5" shapeId="0" xr:uid="{00000000-0006-0000-1200-00007B000000}">
      <text>
        <r>
          <rPr>
            <b/>
            <sz val="9"/>
            <color indexed="81"/>
            <rFont val="Tahoma"/>
            <family val="2"/>
          </rPr>
          <t>pc:</t>
        </r>
        <r>
          <rPr>
            <sz val="9"/>
            <color indexed="81"/>
            <rFont val="Tahoma"/>
            <family val="2"/>
          </rPr>
          <t xml:space="preserve">
SE NEL 2020 NON PRODUCE PUNTEGGIO VIENE ESCLUSO</t>
        </r>
      </text>
    </comment>
    <comment ref="D262" authorId="5" shapeId="0" xr:uid="{00000000-0006-0000-1200-00007C000000}">
      <text>
        <r>
          <rPr>
            <b/>
            <sz val="9"/>
            <color indexed="81"/>
            <rFont val="Tahoma"/>
            <family val="2"/>
          </rPr>
          <t>pc:</t>
        </r>
        <r>
          <rPr>
            <sz val="9"/>
            <color indexed="81"/>
            <rFont val="Tahoma"/>
            <family val="2"/>
          </rPr>
          <t xml:space="preserve">
SE NEL 2020 NON PRODUCE PUNTEGGIO VIENE ESCLUSO</t>
        </r>
      </text>
    </comment>
    <comment ref="D266" authorId="4" shapeId="0" xr:uid="{00000000-0006-0000-1200-00007D000000}">
      <text>
        <r>
          <rPr>
            <b/>
            <sz val="9"/>
            <color indexed="81"/>
            <rFont val="Tahoma"/>
            <family val="2"/>
          </rPr>
          <t>HP3:</t>
        </r>
        <r>
          <rPr>
            <sz val="9"/>
            <color indexed="81"/>
            <rFont val="Tahoma"/>
            <family val="2"/>
          </rPr>
          <t xml:space="preserve">
SE NEL 2021 NON PRODUCE PRESENZE VIENE ESCLUSO E PERDE I PUNTI</t>
        </r>
      </text>
    </comment>
    <comment ref="D273" authorId="4" shapeId="0" xr:uid="{00000000-0006-0000-1200-00007E000000}">
      <text>
        <r>
          <rPr>
            <b/>
            <sz val="9"/>
            <color indexed="81"/>
            <rFont val="Tahoma"/>
            <family val="2"/>
          </rPr>
          <t>HP3:</t>
        </r>
        <r>
          <rPr>
            <sz val="9"/>
            <color indexed="81"/>
            <rFont val="Tahoma"/>
            <family val="2"/>
          </rPr>
          <t xml:space="preserve">
SE NEL 2021 NON PRODUCE PUNTEGGIO VIENE ESCLUSO E PERDE I PUNTI</t>
        </r>
      </text>
    </comment>
    <comment ref="D280" authorId="5" shapeId="0" xr:uid="{00000000-0006-0000-1200-00007F000000}">
      <text>
        <r>
          <rPr>
            <b/>
            <sz val="9"/>
            <color indexed="81"/>
            <rFont val="Tahoma"/>
            <family val="2"/>
          </rPr>
          <t>pc:</t>
        </r>
        <r>
          <rPr>
            <sz val="9"/>
            <color indexed="81"/>
            <rFont val="Tahoma"/>
            <family val="2"/>
          </rPr>
          <t xml:space="preserve">
SE NEL 2020 NON PRODUCE PUNTEGGIO TORNA A 0 E VIENE ESCLUSO</t>
        </r>
      </text>
    </comment>
    <comment ref="D285" authorId="5" shapeId="0" xr:uid="{00000000-0006-0000-1200-000080000000}">
      <text>
        <r>
          <rPr>
            <b/>
            <sz val="9"/>
            <color indexed="81"/>
            <rFont val="Tahoma"/>
            <family val="2"/>
          </rPr>
          <t>pc:</t>
        </r>
        <r>
          <rPr>
            <sz val="9"/>
            <color indexed="81"/>
            <rFont val="Tahoma"/>
            <family val="2"/>
          </rPr>
          <t xml:space="preserve">
SE NEL 2020 NON PRODUCE PUNTEGGIO TORNA A 0 E VIENE ESCLUSO</t>
        </r>
      </text>
    </comment>
    <comment ref="D290" authorId="5" shapeId="0" xr:uid="{00000000-0006-0000-1200-000081000000}">
      <text>
        <r>
          <rPr>
            <b/>
            <sz val="9"/>
            <color indexed="81"/>
            <rFont val="Tahoma"/>
            <family val="2"/>
          </rPr>
          <t>pc:</t>
        </r>
        <r>
          <rPr>
            <sz val="9"/>
            <color indexed="81"/>
            <rFont val="Tahoma"/>
            <family val="2"/>
          </rPr>
          <t xml:space="preserve">
SE TROIANI NEL 2019 NON PRODUCE PUNTEGGIO TORNA A 0</t>
        </r>
      </text>
    </comment>
    <comment ref="D291" authorId="5" shapeId="0" xr:uid="{00000000-0006-0000-1200-000082000000}">
      <text>
        <r>
          <rPr>
            <b/>
            <sz val="9"/>
            <color indexed="81"/>
            <rFont val="Tahoma"/>
            <family val="2"/>
          </rPr>
          <t>pc:</t>
        </r>
        <r>
          <rPr>
            <sz val="9"/>
            <color indexed="81"/>
            <rFont val="Tahoma"/>
            <family val="2"/>
          </rPr>
          <t xml:space="preserve">
SE NEL 2020 NON PRODUCE PUNTEGGIO VIENE ESCLUSO</t>
        </r>
      </text>
    </comment>
    <comment ref="D317" authorId="5" shapeId="0" xr:uid="{00000000-0006-0000-1200-000083000000}">
      <text>
        <r>
          <rPr>
            <b/>
            <sz val="9"/>
            <color indexed="81"/>
            <rFont val="Tahoma"/>
            <family val="2"/>
          </rPr>
          <t>pc:</t>
        </r>
        <r>
          <rPr>
            <sz val="9"/>
            <color indexed="81"/>
            <rFont val="Tahoma"/>
            <family val="2"/>
          </rPr>
          <t xml:space="preserve">
SE PARLANI NEL 2019 NON PRODUCE PUNTEGGIO TORNA A 0</t>
        </r>
      </text>
    </comment>
    <comment ref="I380" authorId="5" shapeId="0" xr:uid="{00000000-0006-0000-1200-000084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OSCAR</author>
    <author>Nuovo</author>
    <author>HP3</author>
    <author>pc</author>
  </authors>
  <commentList>
    <comment ref="G13" authorId="0" shapeId="0" xr:uid="{00000000-0006-0000-13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6" authorId="1" shapeId="0" xr:uid="{00000000-0006-0000-1300-000002000000}">
      <text>
        <r>
          <rPr>
            <b/>
            <sz val="9"/>
            <color indexed="81"/>
            <rFont val="Tahoma"/>
            <family val="2"/>
          </rPr>
          <t>Oscar:</t>
        </r>
        <r>
          <rPr>
            <sz val="9"/>
            <color indexed="81"/>
            <rFont val="Tahoma"/>
            <family val="2"/>
          </rPr>
          <t xml:space="preserve">
SE NEL 2024 NON PRODUCE PRESENZE PERDE I PUNTI E VIENE ESCLUSO</t>
        </r>
      </text>
    </comment>
    <comment ref="B18" authorId="1" shapeId="0" xr:uid="{00000000-0006-0000-1300-000003000000}">
      <text>
        <r>
          <rPr>
            <b/>
            <sz val="9"/>
            <color indexed="81"/>
            <rFont val="Tahoma"/>
            <family val="2"/>
          </rPr>
          <t>Oscar:</t>
        </r>
        <r>
          <rPr>
            <sz val="9"/>
            <color indexed="81"/>
            <rFont val="Tahoma"/>
            <family val="2"/>
          </rPr>
          <t xml:space="preserve">
SE NEL 2024 NON PRODUCE PRESENZE PERDE I PUNTI E VIENE ESCLUSO</t>
        </r>
      </text>
    </comment>
    <comment ref="B19" authorId="1" shapeId="0" xr:uid="{00000000-0006-0000-1300-000004000000}">
      <text>
        <r>
          <rPr>
            <b/>
            <sz val="9"/>
            <color indexed="81"/>
            <rFont val="Tahoma"/>
            <family val="2"/>
          </rPr>
          <t>Oscar:</t>
        </r>
        <r>
          <rPr>
            <sz val="9"/>
            <color indexed="81"/>
            <rFont val="Tahoma"/>
            <family val="2"/>
          </rPr>
          <t xml:space="preserve">
SE NEL 2024 NON PRODUCE PRESENZE PERDE I PUNTI E VIENE ESCLUSO</t>
        </r>
      </text>
    </comment>
    <comment ref="B22" authorId="1" shapeId="0" xr:uid="{00000000-0006-0000-1300-000005000000}">
      <text>
        <r>
          <rPr>
            <b/>
            <sz val="9"/>
            <color indexed="81"/>
            <rFont val="Tahoma"/>
            <family val="2"/>
          </rPr>
          <t>Oscar:</t>
        </r>
        <r>
          <rPr>
            <sz val="9"/>
            <color indexed="81"/>
            <rFont val="Tahoma"/>
            <family val="2"/>
          </rPr>
          <t xml:space="preserve">
SE NEL 2024 NON PRODUCE PUNTEGGIO PERDE I PUNTI E VIENE ESCLUSO</t>
        </r>
      </text>
    </comment>
    <comment ref="B24" authorId="1" shapeId="0" xr:uid="{00000000-0006-0000-1300-000006000000}">
      <text>
        <r>
          <rPr>
            <b/>
            <sz val="9"/>
            <color indexed="81"/>
            <rFont val="Tahoma"/>
            <family val="2"/>
          </rPr>
          <t>Oscar:</t>
        </r>
        <r>
          <rPr>
            <sz val="9"/>
            <color indexed="81"/>
            <rFont val="Tahoma"/>
            <family val="2"/>
          </rPr>
          <t xml:space="preserve">
SE NEL 2024 NON PRODUCE PRESENZE PERDE I PUNTI E VIENE ESCLUSO</t>
        </r>
      </text>
    </comment>
    <comment ref="B25" authorId="1" shapeId="0" xr:uid="{00000000-0006-0000-1300-000007000000}">
      <text>
        <r>
          <rPr>
            <b/>
            <sz val="9"/>
            <color indexed="81"/>
            <rFont val="Tahoma"/>
            <family val="2"/>
          </rPr>
          <t>Oscar:</t>
        </r>
        <r>
          <rPr>
            <sz val="9"/>
            <color indexed="81"/>
            <rFont val="Tahoma"/>
            <family val="2"/>
          </rPr>
          <t xml:space="preserve">
SE NEL 2024 NON PRODUCE PRESENZE PERDE I PUNTI E VIENE ESCLUSO</t>
        </r>
      </text>
    </comment>
    <comment ref="B28" authorId="1" shapeId="0" xr:uid="{00000000-0006-0000-1300-000008000000}">
      <text>
        <r>
          <rPr>
            <b/>
            <sz val="9"/>
            <color indexed="81"/>
            <rFont val="Tahoma"/>
            <family val="2"/>
          </rPr>
          <t>Oscar:</t>
        </r>
        <r>
          <rPr>
            <sz val="9"/>
            <color indexed="81"/>
            <rFont val="Tahoma"/>
            <family val="2"/>
          </rPr>
          <t xml:space="preserve">
SE NEL 2024 NON PRODUCE PRESENZE PERDE I PUNTI E VIENE ESCLUSO</t>
        </r>
      </text>
    </comment>
    <comment ref="B29" authorId="1" shapeId="0" xr:uid="{00000000-0006-0000-1300-000009000000}">
      <text>
        <r>
          <rPr>
            <b/>
            <sz val="9"/>
            <color indexed="81"/>
            <rFont val="Tahoma"/>
            <family val="2"/>
          </rPr>
          <t>Oscar:</t>
        </r>
        <r>
          <rPr>
            <sz val="9"/>
            <color indexed="81"/>
            <rFont val="Tahoma"/>
            <family val="2"/>
          </rPr>
          <t xml:space="preserve">
SE NEL 2024 NON PRODUCE PRESENZE PERDE I PUNTI E VIENE ESCLUSO</t>
        </r>
      </text>
    </comment>
    <comment ref="B32" authorId="1" shapeId="0" xr:uid="{00000000-0006-0000-1300-00000A000000}">
      <text>
        <r>
          <rPr>
            <b/>
            <sz val="9"/>
            <color indexed="81"/>
            <rFont val="Tahoma"/>
            <family val="2"/>
          </rPr>
          <t>Oscar:</t>
        </r>
        <r>
          <rPr>
            <sz val="9"/>
            <color indexed="81"/>
            <rFont val="Tahoma"/>
            <family val="2"/>
          </rPr>
          <t xml:space="preserve">
SE NEL 2024 NON PRODUCE PRESENZE PERDE I PUNTI E VIENE ESCLUSO</t>
        </r>
      </text>
    </comment>
    <comment ref="B37" authorId="1" shapeId="0" xr:uid="{00000000-0006-0000-1300-00000B000000}">
      <text>
        <r>
          <rPr>
            <b/>
            <sz val="9"/>
            <color indexed="81"/>
            <rFont val="Tahoma"/>
            <family val="2"/>
          </rPr>
          <t>Oscar:</t>
        </r>
        <r>
          <rPr>
            <sz val="9"/>
            <color indexed="81"/>
            <rFont val="Tahoma"/>
            <family val="2"/>
          </rPr>
          <t xml:space="preserve">
SE NEL 2024 NON PRODUCE PRESENZE PERDE I PUNTI E VIENE ESCLUSO</t>
        </r>
      </text>
    </comment>
    <comment ref="B38" authorId="1" shapeId="0" xr:uid="{00000000-0006-0000-1300-00000C000000}">
      <text>
        <r>
          <rPr>
            <b/>
            <sz val="9"/>
            <color indexed="81"/>
            <rFont val="Tahoma"/>
            <family val="2"/>
          </rPr>
          <t>Oscar:</t>
        </r>
        <r>
          <rPr>
            <sz val="9"/>
            <color indexed="81"/>
            <rFont val="Tahoma"/>
            <family val="2"/>
          </rPr>
          <t xml:space="preserve">
SE NEL 2024 NON PRODUCE PRESENZE PERDE I PUNTI E VIENE ESCLUSO</t>
        </r>
      </text>
    </comment>
    <comment ref="B40" authorId="1" shapeId="0" xr:uid="{00000000-0006-0000-1300-00000D000000}">
      <text>
        <r>
          <rPr>
            <b/>
            <sz val="9"/>
            <color indexed="81"/>
            <rFont val="Tahoma"/>
            <family val="2"/>
          </rPr>
          <t>Oscar:</t>
        </r>
        <r>
          <rPr>
            <sz val="9"/>
            <color indexed="81"/>
            <rFont val="Tahoma"/>
            <family val="2"/>
          </rPr>
          <t xml:space="preserve">
SE NEL 2024 NON PRODUCE PRESENZE PERDE I PUNTI E VIENE ESCLUSO</t>
        </r>
      </text>
    </comment>
    <comment ref="B47" authorId="1"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51" authorId="1"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D51" authorId="2" shapeId="0" xr:uid="{00000000-0006-0000-1300-00001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1" authorId="3" shapeId="0" xr:uid="{00000000-0006-0000-1300-000011000000}">
      <text>
        <r>
          <rPr>
            <b/>
            <sz val="9"/>
            <color indexed="81"/>
            <rFont val="Tahoma"/>
            <family val="2"/>
          </rPr>
          <t>Nuovo:</t>
        </r>
        <r>
          <rPr>
            <sz val="9"/>
            <color indexed="81"/>
            <rFont val="Tahoma"/>
            <family val="2"/>
          </rPr>
          <t xml:space="preserve">
SE NEL 2023 NON PRODUCE PUNTEGGIO VIENE ESCLUSO E PERDE I PUNTI</t>
        </r>
      </text>
    </comment>
    <comment ref="B112" authorId="3" shapeId="0" xr:uid="{00000000-0006-0000-1300-000012000000}">
      <text>
        <r>
          <rPr>
            <b/>
            <sz val="9"/>
            <color indexed="81"/>
            <rFont val="Tahoma"/>
            <family val="2"/>
          </rPr>
          <t>Nuovo:</t>
        </r>
        <r>
          <rPr>
            <sz val="9"/>
            <color indexed="81"/>
            <rFont val="Tahoma"/>
            <family val="2"/>
          </rPr>
          <t xml:space="preserve">
SE NEL 2023 NON PRODUCE PUNTEGGIO VIENE ESCLUSO E PERDE I PUNTI</t>
        </r>
      </text>
    </comment>
    <comment ref="B113" authorId="3" shapeId="0" xr:uid="{00000000-0006-0000-1300-000013000000}">
      <text>
        <r>
          <rPr>
            <b/>
            <sz val="9"/>
            <color indexed="81"/>
            <rFont val="Tahoma"/>
            <family val="2"/>
          </rPr>
          <t>Nuovo:</t>
        </r>
        <r>
          <rPr>
            <sz val="9"/>
            <color indexed="81"/>
            <rFont val="Tahoma"/>
            <family val="2"/>
          </rPr>
          <t xml:space="preserve">
SE NEL 2023 NON PRODUCE PUNTEGGIO VIENE ESCLUSO E PERDE I PUNTI</t>
        </r>
      </text>
    </comment>
    <comment ref="B114" authorId="3" shapeId="0" xr:uid="{00000000-0006-0000-1300-000014000000}">
      <text>
        <r>
          <rPr>
            <b/>
            <sz val="9"/>
            <color indexed="81"/>
            <rFont val="Tahoma"/>
            <family val="2"/>
          </rPr>
          <t>Nuovo:</t>
        </r>
        <r>
          <rPr>
            <sz val="9"/>
            <color indexed="81"/>
            <rFont val="Tahoma"/>
            <family val="2"/>
          </rPr>
          <t xml:space="preserve">
SE NEL 2023 NON PRODUCE PUNTEGGIO VIENE ESCLUSO E PERDE I PUNTI</t>
        </r>
      </text>
    </comment>
    <comment ref="B115" authorId="3" shapeId="0" xr:uid="{00000000-0006-0000-1300-000015000000}">
      <text>
        <r>
          <rPr>
            <b/>
            <sz val="9"/>
            <color indexed="81"/>
            <rFont val="Tahoma"/>
            <family val="2"/>
          </rPr>
          <t>Nuovo:</t>
        </r>
        <r>
          <rPr>
            <sz val="9"/>
            <color indexed="81"/>
            <rFont val="Tahoma"/>
            <family val="2"/>
          </rPr>
          <t xml:space="preserve">
SE NEL 2023 NON PRODUCE PUNTEGGIO VIENE ESCLUSO E PERDE I PUNTI</t>
        </r>
      </text>
    </comment>
    <comment ref="B116" authorId="3" shapeId="0" xr:uid="{00000000-0006-0000-1300-000016000000}">
      <text>
        <r>
          <rPr>
            <b/>
            <sz val="9"/>
            <color indexed="81"/>
            <rFont val="Tahoma"/>
            <family val="2"/>
          </rPr>
          <t>Nuovo:</t>
        </r>
        <r>
          <rPr>
            <sz val="9"/>
            <color indexed="81"/>
            <rFont val="Tahoma"/>
            <family val="2"/>
          </rPr>
          <t xml:space="preserve">
SE NEL 2023 NON PRODUCE PUNTEGGIO VIENE ESCLUSO E PERDE I PUNTI</t>
        </r>
      </text>
    </comment>
    <comment ref="B117" authorId="3" shapeId="0" xr:uid="{00000000-0006-0000-1300-000017000000}">
      <text>
        <r>
          <rPr>
            <b/>
            <sz val="9"/>
            <color indexed="81"/>
            <rFont val="Tahoma"/>
            <family val="2"/>
          </rPr>
          <t>Nuovo:</t>
        </r>
        <r>
          <rPr>
            <sz val="9"/>
            <color indexed="81"/>
            <rFont val="Tahoma"/>
            <family val="2"/>
          </rPr>
          <t xml:space="preserve">
SE NEL 2023 NON PRODUCE PUNTEGGIO VIENE ESCLUSO E PERDE I PUNTI</t>
        </r>
      </text>
    </comment>
    <comment ref="B119" authorId="3" shapeId="0" xr:uid="{00000000-0006-0000-1300-000018000000}">
      <text>
        <r>
          <rPr>
            <b/>
            <sz val="9"/>
            <color indexed="81"/>
            <rFont val="Tahoma"/>
            <family val="2"/>
          </rPr>
          <t>Nuovo:</t>
        </r>
        <r>
          <rPr>
            <sz val="9"/>
            <color indexed="81"/>
            <rFont val="Tahoma"/>
            <family val="2"/>
          </rPr>
          <t xml:space="preserve">
SE NEL 2023 NON PRODUCE PUNTEGGIO VIENE ESCLUSO E PERDE I PUNTI</t>
        </r>
      </text>
    </comment>
    <comment ref="B120" authorId="3" shapeId="0" xr:uid="{00000000-0006-0000-1300-000019000000}">
      <text>
        <r>
          <rPr>
            <b/>
            <sz val="9"/>
            <color indexed="81"/>
            <rFont val="Tahoma"/>
            <family val="2"/>
          </rPr>
          <t>Nuovo:</t>
        </r>
        <r>
          <rPr>
            <sz val="9"/>
            <color indexed="81"/>
            <rFont val="Tahoma"/>
            <family val="2"/>
          </rPr>
          <t xml:space="preserve">
SE NEL 2023 NON PRODUCE PUNTEGGIO VIENE ESCLUSO E PERDE I PUNTI</t>
        </r>
      </text>
    </comment>
    <comment ref="B121" authorId="3" shapeId="0" xr:uid="{00000000-0006-0000-1300-00001A000000}">
      <text>
        <r>
          <rPr>
            <b/>
            <sz val="9"/>
            <color indexed="81"/>
            <rFont val="Tahoma"/>
            <family val="2"/>
          </rPr>
          <t>Nuovo:</t>
        </r>
        <r>
          <rPr>
            <sz val="9"/>
            <color indexed="81"/>
            <rFont val="Tahoma"/>
            <family val="2"/>
          </rPr>
          <t xml:space="preserve">
SE NEL 2023 NON PRODUCE PUNTEGGIO VIENE ESCLUSO E PERDE I PUNTI</t>
        </r>
      </text>
    </comment>
    <comment ref="B122" authorId="3" shapeId="0" xr:uid="{00000000-0006-0000-1300-00001B000000}">
      <text>
        <r>
          <rPr>
            <b/>
            <sz val="9"/>
            <color indexed="81"/>
            <rFont val="Tahoma"/>
            <family val="2"/>
          </rPr>
          <t>Nuovo:</t>
        </r>
        <r>
          <rPr>
            <sz val="9"/>
            <color indexed="81"/>
            <rFont val="Tahoma"/>
            <family val="2"/>
          </rPr>
          <t xml:space="preserve">
SE NEL 2023 NON PRODUCE PUNTEGGIO VIENE ESCLUSO E PERDE I PUNTI</t>
        </r>
      </text>
    </comment>
    <comment ref="B123" authorId="3" shapeId="0" xr:uid="{00000000-0006-0000-1300-00001C000000}">
      <text>
        <r>
          <rPr>
            <b/>
            <sz val="9"/>
            <color indexed="81"/>
            <rFont val="Tahoma"/>
            <family val="2"/>
          </rPr>
          <t>Nuovo:</t>
        </r>
        <r>
          <rPr>
            <sz val="9"/>
            <color indexed="81"/>
            <rFont val="Tahoma"/>
            <family val="2"/>
          </rPr>
          <t xml:space="preserve">
SE NEL 2023 NON PRODUCE PUNTEGGIO VIENE ESCLUSO E PERDE I PUNTI</t>
        </r>
      </text>
    </comment>
    <comment ref="B124" authorId="3" shapeId="0" xr:uid="{00000000-0006-0000-1300-00001D000000}">
      <text>
        <r>
          <rPr>
            <b/>
            <sz val="9"/>
            <color indexed="81"/>
            <rFont val="Tahoma"/>
            <family val="2"/>
          </rPr>
          <t>Nuovo:</t>
        </r>
        <r>
          <rPr>
            <sz val="9"/>
            <color indexed="81"/>
            <rFont val="Tahoma"/>
            <family val="2"/>
          </rPr>
          <t xml:space="preserve">
SE NEL 2023 NON PRODUCE PUNTEGGIO VIENE ESCLUSO E PERDE I PUNTI</t>
        </r>
      </text>
    </comment>
    <comment ref="B125" authorId="3" shapeId="0" xr:uid="{00000000-0006-0000-1300-00001E000000}">
      <text>
        <r>
          <rPr>
            <b/>
            <sz val="9"/>
            <color indexed="81"/>
            <rFont val="Tahoma"/>
            <family val="2"/>
          </rPr>
          <t>Nuovo:</t>
        </r>
        <r>
          <rPr>
            <sz val="9"/>
            <color indexed="81"/>
            <rFont val="Tahoma"/>
            <family val="2"/>
          </rPr>
          <t xml:space="preserve">
SE NEL 2023 NON PRODUCE PUNTEGGIO VIENE ESCLUSO E PERDE I PUNTI</t>
        </r>
      </text>
    </comment>
    <comment ref="B126"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27"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28"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29"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30"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31"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49" authorId="1" shapeId="0" xr:uid="{00000000-0006-0000-1300-000034000000}">
      <text>
        <r>
          <rPr>
            <b/>
            <sz val="9"/>
            <color indexed="81"/>
            <rFont val="Tahoma"/>
            <family val="2"/>
          </rPr>
          <t>Oscar:</t>
        </r>
        <r>
          <rPr>
            <sz val="9"/>
            <color indexed="81"/>
            <rFont val="Tahoma"/>
            <family val="2"/>
          </rPr>
          <t xml:space="preserve">
SE NEL 2024 NON PRODUCE PRESENZE PERDE I PUNTI E VIENE ESCLUSO</t>
        </r>
      </text>
    </comment>
    <comment ref="B150"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53" authorId="1" shapeId="0" xr:uid="{00000000-0006-0000-1300-000037000000}">
      <text>
        <r>
          <rPr>
            <b/>
            <sz val="9"/>
            <color indexed="81"/>
            <rFont val="Tahoma"/>
            <family val="2"/>
          </rPr>
          <t>Oscar:</t>
        </r>
        <r>
          <rPr>
            <sz val="9"/>
            <color indexed="81"/>
            <rFont val="Tahoma"/>
            <family val="2"/>
          </rPr>
          <t xml:space="preserve">
SE NEL 2024 NON PRODUCE PRESENZE PERDE I PUNTI E VIENE ESCLUSO</t>
        </r>
      </text>
    </comment>
    <comment ref="B154" authorId="1" shapeId="0" xr:uid="{00000000-0006-0000-1300-000038000000}">
      <text>
        <r>
          <rPr>
            <b/>
            <sz val="9"/>
            <color indexed="81"/>
            <rFont val="Tahoma"/>
            <family val="2"/>
          </rPr>
          <t>Oscar:</t>
        </r>
        <r>
          <rPr>
            <sz val="9"/>
            <color indexed="81"/>
            <rFont val="Tahoma"/>
            <family val="2"/>
          </rPr>
          <t xml:space="preserve">
SE NEL 2024 NON PRODUCE PRESENZE PERDE I PUNTI E VIENE ESCLUSO</t>
        </r>
      </text>
    </comment>
    <comment ref="B164"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0" authorId="2" shapeId="0" xr:uid="{00000000-0006-0000-1300-00003B000000}">
      <text>
        <r>
          <rPr>
            <b/>
            <sz val="9"/>
            <color indexed="81"/>
            <rFont val="Tahoma"/>
            <family val="2"/>
          </rPr>
          <t>OSCAR:</t>
        </r>
        <r>
          <rPr>
            <sz val="9"/>
            <color indexed="81"/>
            <rFont val="Tahoma"/>
            <family val="2"/>
          </rPr>
          <t xml:space="preserve">
SE NEL 2022 NON PRODUCE PRESENZE VIENE ESCLUSO E PERDE I PUNTI</t>
        </r>
      </text>
    </comment>
    <comment ref="B171" authorId="2" shapeId="0" xr:uid="{00000000-0006-0000-1300-00003C000000}">
      <text>
        <r>
          <rPr>
            <b/>
            <sz val="9"/>
            <color indexed="81"/>
            <rFont val="Tahoma"/>
            <family val="2"/>
          </rPr>
          <t>OSCAR:</t>
        </r>
        <r>
          <rPr>
            <sz val="9"/>
            <color indexed="81"/>
            <rFont val="Tahoma"/>
            <family val="2"/>
          </rPr>
          <t xml:space="preserve">
SE NEL 2022 NON PRODUCE PRESENZE VIENE ESCLUSO E PERDE I PUNTI</t>
        </r>
      </text>
    </comment>
    <comment ref="B172" authorId="2" shapeId="0" xr:uid="{00000000-0006-0000-1300-00003D000000}">
      <text>
        <r>
          <rPr>
            <b/>
            <sz val="9"/>
            <color indexed="81"/>
            <rFont val="Tahoma"/>
            <family val="2"/>
          </rPr>
          <t>OSCAR:</t>
        </r>
        <r>
          <rPr>
            <sz val="9"/>
            <color indexed="81"/>
            <rFont val="Tahoma"/>
            <family val="2"/>
          </rPr>
          <t xml:space="preserve">
SE NEL 2022 NON PRODUCE PRESENZE VIENE ESCLUSO E PERDE I PUNTI</t>
        </r>
      </text>
    </comment>
    <comment ref="B173" authorId="2" shapeId="0" xr:uid="{00000000-0006-0000-1300-00003E000000}">
      <text>
        <r>
          <rPr>
            <b/>
            <sz val="9"/>
            <color indexed="81"/>
            <rFont val="Tahoma"/>
            <family val="2"/>
          </rPr>
          <t>OSCAR:</t>
        </r>
        <r>
          <rPr>
            <sz val="9"/>
            <color indexed="81"/>
            <rFont val="Tahoma"/>
            <family val="2"/>
          </rPr>
          <t xml:space="preserve">
SE NEL 2022 NON PRODUCE PRESENZE VIENE ESCLUSO E PERDE I PUNTI</t>
        </r>
      </text>
    </comment>
    <comment ref="B174" authorId="2" shapeId="0" xr:uid="{00000000-0006-0000-1300-00003F000000}">
      <text>
        <r>
          <rPr>
            <b/>
            <sz val="9"/>
            <color indexed="81"/>
            <rFont val="Tahoma"/>
            <family val="2"/>
          </rPr>
          <t>OSCAR:</t>
        </r>
        <r>
          <rPr>
            <sz val="9"/>
            <color indexed="81"/>
            <rFont val="Tahoma"/>
            <family val="2"/>
          </rPr>
          <t xml:space="preserve">
SE NEL 2022 NON PRODUCE PRESENZE VIENE ESCLUSO E PERDE I PUNTI</t>
        </r>
      </text>
    </comment>
    <comment ref="B175" authorId="2" shapeId="0" xr:uid="{00000000-0006-0000-1300-000040000000}">
      <text>
        <r>
          <rPr>
            <b/>
            <sz val="9"/>
            <color indexed="81"/>
            <rFont val="Tahoma"/>
            <family val="2"/>
          </rPr>
          <t>OSCAR:</t>
        </r>
        <r>
          <rPr>
            <sz val="9"/>
            <color indexed="81"/>
            <rFont val="Tahoma"/>
            <family val="2"/>
          </rPr>
          <t xml:space="preserve">
SE NEL 2022 NON PRODUCE PRESENZE VIENE ESCLUSO E PERDE I PUNTI</t>
        </r>
      </text>
    </comment>
    <comment ref="B176" authorId="2" shapeId="0" xr:uid="{00000000-0006-0000-1300-000041000000}">
      <text>
        <r>
          <rPr>
            <b/>
            <sz val="9"/>
            <color indexed="81"/>
            <rFont val="Tahoma"/>
            <family val="2"/>
          </rPr>
          <t>OSCAR:</t>
        </r>
        <r>
          <rPr>
            <sz val="9"/>
            <color indexed="81"/>
            <rFont val="Tahoma"/>
            <family val="2"/>
          </rPr>
          <t xml:space="preserve">
SE NEL 2022 NON PRODUCE PRESENZE VIENE ESCLUSO E PERDE I PUNTI</t>
        </r>
      </text>
    </comment>
    <comment ref="B177" authorId="2" shapeId="0" xr:uid="{00000000-0006-0000-1300-000042000000}">
      <text>
        <r>
          <rPr>
            <b/>
            <sz val="9"/>
            <color indexed="81"/>
            <rFont val="Tahoma"/>
            <family val="2"/>
          </rPr>
          <t>OSCAR:</t>
        </r>
        <r>
          <rPr>
            <sz val="9"/>
            <color indexed="81"/>
            <rFont val="Tahoma"/>
            <family val="2"/>
          </rPr>
          <t xml:space="preserve">
SE NEL 2022 NON PRODUCE PRESENZE VIENE ESCLUSO E PERDE I PUNTI</t>
        </r>
      </text>
    </comment>
    <comment ref="B178" authorId="2" shapeId="0" xr:uid="{00000000-0006-0000-1300-000043000000}">
      <text>
        <r>
          <rPr>
            <b/>
            <sz val="9"/>
            <color indexed="81"/>
            <rFont val="Tahoma"/>
            <family val="2"/>
          </rPr>
          <t>OSCAR:</t>
        </r>
        <r>
          <rPr>
            <sz val="9"/>
            <color indexed="81"/>
            <rFont val="Tahoma"/>
            <family val="2"/>
          </rPr>
          <t xml:space="preserve">
SE NEL 2022 NON PRODUCE PRESENZE VIENE ESCLUSO E PERDE I PUNTI</t>
        </r>
      </text>
    </comment>
    <comment ref="B179" authorId="2" shapeId="0" xr:uid="{00000000-0006-0000-1300-000044000000}">
      <text>
        <r>
          <rPr>
            <b/>
            <sz val="9"/>
            <color indexed="81"/>
            <rFont val="Tahoma"/>
            <family val="2"/>
          </rPr>
          <t>OSCAR:</t>
        </r>
        <r>
          <rPr>
            <sz val="9"/>
            <color indexed="81"/>
            <rFont val="Tahoma"/>
            <family val="2"/>
          </rPr>
          <t xml:space="preserve">
SE NEL 2022 NON PRODUCE PRESENZE VIENE ESCLUSO E PERDE I PUNTI</t>
        </r>
      </text>
    </comment>
    <comment ref="B181" authorId="2" shapeId="0" xr:uid="{00000000-0006-0000-1300-000045000000}">
      <text>
        <r>
          <rPr>
            <b/>
            <sz val="9"/>
            <color indexed="81"/>
            <rFont val="Tahoma"/>
            <family val="2"/>
          </rPr>
          <t>OSCAR:</t>
        </r>
        <r>
          <rPr>
            <sz val="9"/>
            <color indexed="81"/>
            <rFont val="Tahoma"/>
            <family val="2"/>
          </rPr>
          <t xml:space="preserve">
SE NEL 2022 NON PRODUCE PRESENZE VIENE ESCLUSO E PERDE I PUNTI</t>
        </r>
      </text>
    </comment>
    <comment ref="B182" authorId="2" shapeId="0" xr:uid="{00000000-0006-0000-1300-000046000000}">
      <text>
        <r>
          <rPr>
            <b/>
            <sz val="9"/>
            <color indexed="81"/>
            <rFont val="Tahoma"/>
            <family val="2"/>
          </rPr>
          <t>OSCAR:</t>
        </r>
        <r>
          <rPr>
            <sz val="9"/>
            <color indexed="81"/>
            <rFont val="Tahoma"/>
            <family val="2"/>
          </rPr>
          <t xml:space="preserve">
SE NEL 2022 NON PRODUCE PRESENZE VIENE ESCLUSO E PERDE I PUNTI</t>
        </r>
      </text>
    </comment>
    <comment ref="B183" authorId="2" shapeId="0" xr:uid="{00000000-0006-0000-1300-000047000000}">
      <text>
        <r>
          <rPr>
            <b/>
            <sz val="9"/>
            <color indexed="81"/>
            <rFont val="Tahoma"/>
            <family val="2"/>
          </rPr>
          <t>OSCAR:</t>
        </r>
        <r>
          <rPr>
            <sz val="9"/>
            <color indexed="81"/>
            <rFont val="Tahoma"/>
            <family val="2"/>
          </rPr>
          <t xml:space="preserve">
SE NEL 2022 NON PRODUCE PRESENZE VIENE ESCLUSO E PERDE I PUNTI</t>
        </r>
      </text>
    </comment>
    <comment ref="B184" authorId="2" shapeId="0" xr:uid="{00000000-0006-0000-1300-000048000000}">
      <text>
        <r>
          <rPr>
            <b/>
            <sz val="9"/>
            <color indexed="81"/>
            <rFont val="Tahoma"/>
            <family val="2"/>
          </rPr>
          <t>OSCAR:</t>
        </r>
        <r>
          <rPr>
            <sz val="9"/>
            <color indexed="81"/>
            <rFont val="Tahoma"/>
            <family val="2"/>
          </rPr>
          <t xml:space="preserve">
SE NEL 2022 NON PRODUCE PRESENZE VIENE ESCLUSO E PERDE I PUNTI</t>
        </r>
      </text>
    </comment>
    <comment ref="B185"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86"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87"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8" authorId="4" shapeId="0" xr:uid="{00000000-0006-0000-1300-00004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09" authorId="4" shapeId="0" xr:uid="{00000000-0006-0000-1300-00004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0"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11" authorId="4" shapeId="0" xr:uid="{00000000-0006-0000-1300-00004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2" authorId="4" shapeId="0" xr:uid="{00000000-0006-0000-1300-00005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3" authorId="4" shapeId="0" xr:uid="{00000000-0006-0000-1300-00005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4" authorId="4" shapeId="0" xr:uid="{00000000-0006-0000-1300-00005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5" authorId="4" shapeId="0" xr:uid="{00000000-0006-0000-1300-00005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6" authorId="4" shapeId="0" xr:uid="{00000000-0006-0000-1300-00005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7" authorId="4" shapeId="0" xr:uid="{00000000-0006-0000-1300-00005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8" authorId="4" shapeId="0" xr:uid="{00000000-0006-0000-1300-00005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19" authorId="4" shapeId="0" xr:uid="{00000000-0006-0000-1300-00005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0" authorId="4" shapeId="0" xr:uid="{00000000-0006-0000-1300-00005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1" authorId="4" shapeId="0" xr:uid="{00000000-0006-0000-1300-00005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2"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3"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4" authorId="4" shapeId="0" xr:uid="{00000000-0006-0000-1300-00005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5"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6"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7"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8"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9"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0"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1"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2"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3"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4"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5"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2" authorId="5" shapeId="0" xr:uid="{00000000-0006-0000-1300-000069000000}">
      <text>
        <r>
          <rPr>
            <b/>
            <sz val="9"/>
            <color indexed="81"/>
            <rFont val="Tahoma"/>
            <family val="2"/>
          </rPr>
          <t>pc:</t>
        </r>
        <r>
          <rPr>
            <sz val="9"/>
            <color indexed="81"/>
            <rFont val="Tahoma"/>
            <family val="2"/>
          </rPr>
          <t xml:space="preserve">
SE NEL 2020 NON PRODUCE PUNTEGGIO VIENE ESCLUSO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J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 ref="G76" authorId="0" shapeId="0" xr:uid="{00000000-0006-0000-0100-000002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B94" authorId="0" shapeId="0" xr:uid="{00000000-0006-0000-0100-000003000000}">
      <text>
        <r>
          <rPr>
            <b/>
            <sz val="9"/>
            <color indexed="81"/>
            <rFont val="Tahoma"/>
            <family val="2"/>
          </rPr>
          <t>pc:</t>
        </r>
        <r>
          <rPr>
            <sz val="9"/>
            <color indexed="81"/>
            <rFont val="Tahoma"/>
            <family val="2"/>
          </rPr>
          <t xml:space="preserve">
ESCLUSIONE A CAUSA DELLA CANCELLAZIONE DALLA CCIAA AVVENUTA IN DATA 08/02/2019 COMUNICATA DA NADIA TELEFONICAMENTE IL 14/02/2019</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pc</author>
  </authors>
  <commentList>
    <comment ref="B14" authorId="0" shapeId="0" xr:uid="{00000000-0006-0000-1400-000001000000}">
      <text>
        <r>
          <rPr>
            <b/>
            <sz val="9"/>
            <color indexed="81"/>
            <rFont val="Tahoma"/>
            <family val="2"/>
          </rPr>
          <t>Oscar:</t>
        </r>
        <r>
          <rPr>
            <sz val="9"/>
            <color indexed="81"/>
            <rFont val="Tahoma"/>
            <family val="2"/>
          </rPr>
          <t xml:space="preserve">
SE NEL 2024 NON PRODUCE PRESENZE PERDE I PUNTI E VIENE ESCLUSO</t>
        </r>
      </text>
    </comment>
    <comment ref="B15" authorId="0" shapeId="0" xr:uid="{00000000-0006-0000-1400-000002000000}">
      <text>
        <r>
          <rPr>
            <b/>
            <sz val="9"/>
            <color indexed="81"/>
            <rFont val="Tahoma"/>
            <family val="2"/>
          </rPr>
          <t>Oscar:</t>
        </r>
        <r>
          <rPr>
            <sz val="9"/>
            <color indexed="81"/>
            <rFont val="Tahoma"/>
            <family val="2"/>
          </rPr>
          <t xml:space="preserve">
SE NEL 2024 NON PRODUCE PRESENZE PERDE I PUNTI E VIENE ESCLUSO</t>
        </r>
      </text>
    </comment>
    <comment ref="B16" authorId="0" shapeId="0" xr:uid="{00000000-0006-0000-1400-000003000000}">
      <text>
        <r>
          <rPr>
            <b/>
            <sz val="9"/>
            <color indexed="81"/>
            <rFont val="Tahoma"/>
            <family val="2"/>
          </rPr>
          <t>Oscar:</t>
        </r>
        <r>
          <rPr>
            <sz val="9"/>
            <color indexed="81"/>
            <rFont val="Tahoma"/>
            <family val="2"/>
          </rPr>
          <t xml:space="preserve">
SE NEL 2024 NON PRODUCE PRESENZE PERDE I PUNTI E VIENE ESCLUSO</t>
        </r>
      </text>
    </comment>
    <comment ref="G19" authorId="1" shapeId="0" xr:uid="{00000000-0006-0000-14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1" authorId="0" shapeId="0" xr:uid="{00000000-0006-0000-1400-000005000000}">
      <text>
        <r>
          <rPr>
            <b/>
            <sz val="9"/>
            <color indexed="81"/>
            <rFont val="Tahoma"/>
            <family val="2"/>
          </rPr>
          <t>Oscar:</t>
        </r>
        <r>
          <rPr>
            <sz val="9"/>
            <color indexed="81"/>
            <rFont val="Tahoma"/>
            <family val="2"/>
          </rPr>
          <t xml:space="preserve">
SE NEL 2024 NON PRODUCE PRESENZE PERDE I PUNTI E VIENE ESCLUSO</t>
        </r>
      </text>
    </comment>
    <comment ref="B23" authorId="0" shapeId="0" xr:uid="{00000000-0006-0000-1400-000006000000}">
      <text>
        <r>
          <rPr>
            <b/>
            <sz val="9"/>
            <color indexed="81"/>
            <rFont val="Tahoma"/>
            <family val="2"/>
          </rPr>
          <t>Oscar:</t>
        </r>
        <r>
          <rPr>
            <sz val="9"/>
            <color indexed="81"/>
            <rFont val="Tahoma"/>
            <family val="2"/>
          </rPr>
          <t xml:space="preserve">
SE NEL 2024 NON PRODUCE PRESENZE PERDE I PUNTI E VIENE ESCLUSO</t>
        </r>
      </text>
    </comment>
    <comment ref="B24" authorId="0" shapeId="0" xr:uid="{00000000-0006-0000-1400-000007000000}">
      <text>
        <r>
          <rPr>
            <b/>
            <sz val="9"/>
            <color indexed="81"/>
            <rFont val="Tahoma"/>
            <family val="2"/>
          </rPr>
          <t>Oscar:</t>
        </r>
        <r>
          <rPr>
            <sz val="9"/>
            <color indexed="81"/>
            <rFont val="Tahoma"/>
            <family val="2"/>
          </rPr>
          <t xml:space="preserve">
SE NEL 2024 NON PRODUCE PRESENZE PERDE I PUNTI E VIENE ESCLUSO</t>
        </r>
      </text>
    </comment>
    <comment ref="B28" authorId="0" shapeId="0" xr:uid="{00000000-0006-0000-1400-000008000000}">
      <text>
        <r>
          <rPr>
            <b/>
            <sz val="9"/>
            <color indexed="81"/>
            <rFont val="Tahoma"/>
            <family val="2"/>
          </rPr>
          <t>Oscar:</t>
        </r>
        <r>
          <rPr>
            <sz val="9"/>
            <color indexed="81"/>
            <rFont val="Tahoma"/>
            <family val="2"/>
          </rPr>
          <t xml:space="preserve">
SE NEL 2024 NON PRODUCE PUNTEGGIO PERDE I PUNTI E VIENE ESCLUSO</t>
        </r>
      </text>
    </comment>
    <comment ref="B30" authorId="0" shapeId="0" xr:uid="{00000000-0006-0000-1400-000009000000}">
      <text>
        <r>
          <rPr>
            <b/>
            <sz val="9"/>
            <color indexed="81"/>
            <rFont val="Tahoma"/>
            <family val="2"/>
          </rPr>
          <t>Oscar:</t>
        </r>
        <r>
          <rPr>
            <sz val="9"/>
            <color indexed="81"/>
            <rFont val="Tahoma"/>
            <family val="2"/>
          </rPr>
          <t xml:space="preserve">
SE NEL 2024 NON PRODUCE PRESENZE PERDE I PUNTI E VIENE ESCLUSO</t>
        </r>
      </text>
    </comment>
    <comment ref="B31" authorId="0" shapeId="0" xr:uid="{00000000-0006-0000-1400-00000A000000}">
      <text>
        <r>
          <rPr>
            <b/>
            <sz val="9"/>
            <color indexed="81"/>
            <rFont val="Tahoma"/>
            <family val="2"/>
          </rPr>
          <t>Oscar:</t>
        </r>
        <r>
          <rPr>
            <sz val="9"/>
            <color indexed="81"/>
            <rFont val="Tahoma"/>
            <family val="2"/>
          </rPr>
          <t xml:space="preserve">
SE NEL 2024 NON PRODUCE PRESENZE PERDE I PUNTI E VIENE ESCLUSO</t>
        </r>
      </text>
    </comment>
    <comment ref="B33" authorId="0" shapeId="0" xr:uid="{00000000-0006-0000-1400-00000B000000}">
      <text>
        <r>
          <rPr>
            <b/>
            <sz val="9"/>
            <color indexed="81"/>
            <rFont val="Tahoma"/>
            <family val="2"/>
          </rPr>
          <t>Oscar:</t>
        </r>
        <r>
          <rPr>
            <sz val="9"/>
            <color indexed="81"/>
            <rFont val="Tahoma"/>
            <family val="2"/>
          </rPr>
          <t xml:space="preserve">
SE NEL 2024 NON PRODUCE PRESENZE PERDE I PUNTI E VIENE ESCLUSO</t>
        </r>
      </text>
    </comment>
    <comment ref="B36" authorId="0" shapeId="0" xr:uid="{00000000-0006-0000-1400-00000C000000}">
      <text>
        <r>
          <rPr>
            <b/>
            <sz val="9"/>
            <color indexed="81"/>
            <rFont val="Tahoma"/>
            <family val="2"/>
          </rPr>
          <t>Oscar:</t>
        </r>
        <r>
          <rPr>
            <sz val="9"/>
            <color indexed="81"/>
            <rFont val="Tahoma"/>
            <family val="2"/>
          </rPr>
          <t xml:space="preserve">
SE NEL 2024 NON PRODUCE PRESENZE PERDE I PUNTI E VIENE ESCLUSO</t>
        </r>
      </text>
    </comment>
    <comment ref="B37" authorId="0" shapeId="0" xr:uid="{00000000-0006-0000-1400-00000D000000}">
      <text>
        <r>
          <rPr>
            <b/>
            <sz val="9"/>
            <color indexed="81"/>
            <rFont val="Tahoma"/>
            <family val="2"/>
          </rPr>
          <t>Oscar:</t>
        </r>
        <r>
          <rPr>
            <sz val="9"/>
            <color indexed="81"/>
            <rFont val="Tahoma"/>
            <family val="2"/>
          </rPr>
          <t xml:space="preserve">
SE NEL 2024 NON PRODUCE PRESENZE PERDE I PUNTI E VIENE ESCLUSO</t>
        </r>
      </text>
    </comment>
    <comment ref="B42"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43"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45"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54"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58"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59"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D59" authorId="2" shapeId="0" xr:uid="{00000000-0006-0000-1400-000014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08" authorId="3" shapeId="0" xr:uid="{00000000-0006-0000-1400-000015000000}">
      <text>
        <r>
          <rPr>
            <b/>
            <sz val="9"/>
            <color indexed="81"/>
            <rFont val="Tahoma"/>
            <family val="2"/>
          </rPr>
          <t>Nuovo:</t>
        </r>
        <r>
          <rPr>
            <sz val="9"/>
            <color indexed="81"/>
            <rFont val="Tahoma"/>
            <family val="2"/>
          </rPr>
          <t xml:space="preserve">
SE NEL 2023 NON PRODUCE PRESENZE VIENE ESCLUSO E PERDE I PUNTI</t>
        </r>
      </text>
    </comment>
    <comment ref="B109" authorId="3" shapeId="0" xr:uid="{00000000-0006-0000-1400-000016000000}">
      <text>
        <r>
          <rPr>
            <b/>
            <sz val="9"/>
            <color indexed="81"/>
            <rFont val="Tahoma"/>
            <family val="2"/>
          </rPr>
          <t>Nuovo:</t>
        </r>
        <r>
          <rPr>
            <sz val="9"/>
            <color indexed="81"/>
            <rFont val="Tahoma"/>
            <family val="2"/>
          </rPr>
          <t xml:space="preserve">
SE NEL 2023 NON PRODUCE PRESENZE VIENE ESCLUSO E PERDE I PUNTI</t>
        </r>
      </text>
    </comment>
    <comment ref="B110" authorId="3" shapeId="0" xr:uid="{00000000-0006-0000-1400-000017000000}">
      <text>
        <r>
          <rPr>
            <b/>
            <sz val="9"/>
            <color indexed="81"/>
            <rFont val="Tahoma"/>
            <family val="2"/>
          </rPr>
          <t>Nuovo:</t>
        </r>
        <r>
          <rPr>
            <sz val="9"/>
            <color indexed="81"/>
            <rFont val="Tahoma"/>
            <family val="2"/>
          </rPr>
          <t xml:space="preserve">
SE NEL 2023 NON PRODUCE PRESENZE VIENE ESCLUSO E PERDE I PUNTI</t>
        </r>
      </text>
    </comment>
    <comment ref="B111" authorId="3" shapeId="0" xr:uid="{00000000-0006-0000-1400-000018000000}">
      <text>
        <r>
          <rPr>
            <b/>
            <sz val="9"/>
            <color indexed="81"/>
            <rFont val="Tahoma"/>
            <family val="2"/>
          </rPr>
          <t>Nuovo:</t>
        </r>
        <r>
          <rPr>
            <sz val="9"/>
            <color indexed="81"/>
            <rFont val="Tahoma"/>
            <family val="2"/>
          </rPr>
          <t xml:space="preserve">
SE NEL 2023 NON PRODUCE PRESENZE VIENE ESCLUSO E PERDE I PUNTI</t>
        </r>
      </text>
    </comment>
    <comment ref="B113" authorId="3" shapeId="0" xr:uid="{00000000-0006-0000-1400-000019000000}">
      <text>
        <r>
          <rPr>
            <b/>
            <sz val="9"/>
            <color indexed="81"/>
            <rFont val="Tahoma"/>
            <family val="2"/>
          </rPr>
          <t>Nuovo:</t>
        </r>
        <r>
          <rPr>
            <sz val="9"/>
            <color indexed="81"/>
            <rFont val="Tahoma"/>
            <family val="2"/>
          </rPr>
          <t xml:space="preserve">
SE NEL 2023 NON PRODUCE PRESENZE VIENE ESCLUSO E PERDE I PUNTI</t>
        </r>
      </text>
    </comment>
    <comment ref="B114" authorId="3" shapeId="0" xr:uid="{00000000-0006-0000-1400-00001A000000}">
      <text>
        <r>
          <rPr>
            <b/>
            <sz val="9"/>
            <color indexed="81"/>
            <rFont val="Tahoma"/>
            <family val="2"/>
          </rPr>
          <t>Nuovo:</t>
        </r>
        <r>
          <rPr>
            <sz val="9"/>
            <color indexed="81"/>
            <rFont val="Tahoma"/>
            <family val="2"/>
          </rPr>
          <t xml:space="preserve">
SE NEL 2023 NON PRODUCE PRESENZE VIENE ESCLUSO E PERDE I PUNTI</t>
        </r>
      </text>
    </comment>
    <comment ref="B115" authorId="3" shapeId="0" xr:uid="{00000000-0006-0000-1400-00001B000000}">
      <text>
        <r>
          <rPr>
            <b/>
            <sz val="9"/>
            <color indexed="81"/>
            <rFont val="Tahoma"/>
            <family val="2"/>
          </rPr>
          <t>Nuovo:</t>
        </r>
        <r>
          <rPr>
            <sz val="9"/>
            <color indexed="81"/>
            <rFont val="Tahoma"/>
            <family val="2"/>
          </rPr>
          <t xml:space="preserve">
SE NEL 2023 NON PRODUCE PRESENZE VIENE ESCLUSO E PERDE I PUNTI</t>
        </r>
      </text>
    </comment>
    <comment ref="B116" authorId="3" shapeId="0" xr:uid="{00000000-0006-0000-1400-00001C000000}">
      <text>
        <r>
          <rPr>
            <b/>
            <sz val="9"/>
            <color indexed="81"/>
            <rFont val="Tahoma"/>
            <family val="2"/>
          </rPr>
          <t>Nuovo:</t>
        </r>
        <r>
          <rPr>
            <sz val="9"/>
            <color indexed="81"/>
            <rFont val="Tahoma"/>
            <family val="2"/>
          </rPr>
          <t xml:space="preserve">
SE NEL 2023 NON PRODUCE PRESENZE VIENE ESCLUSO E PERDE I PUNTI</t>
        </r>
      </text>
    </comment>
    <comment ref="B117" authorId="3" shapeId="0" xr:uid="{00000000-0006-0000-1400-00001D000000}">
      <text>
        <r>
          <rPr>
            <b/>
            <sz val="9"/>
            <color indexed="81"/>
            <rFont val="Tahoma"/>
            <family val="2"/>
          </rPr>
          <t>Nuovo:</t>
        </r>
        <r>
          <rPr>
            <sz val="9"/>
            <color indexed="81"/>
            <rFont val="Tahoma"/>
            <family val="2"/>
          </rPr>
          <t xml:space="preserve">
SE NEL 2023 NON PRODUCE PRESENZE VIENE ESCLUSO E PERDE I PUNTI</t>
        </r>
      </text>
    </comment>
    <comment ref="B118" authorId="3" shapeId="0" xr:uid="{00000000-0006-0000-1400-00001E000000}">
      <text>
        <r>
          <rPr>
            <b/>
            <sz val="9"/>
            <color indexed="81"/>
            <rFont val="Tahoma"/>
            <family val="2"/>
          </rPr>
          <t>Nuovo:</t>
        </r>
        <r>
          <rPr>
            <sz val="9"/>
            <color indexed="81"/>
            <rFont val="Tahoma"/>
            <family val="2"/>
          </rPr>
          <t xml:space="preserve">
SE NEL 2023 NON PRODUCE PRESENZE VIENE ESCLUSO E PERDE I PUNTI</t>
        </r>
      </text>
    </comment>
    <comment ref="B119" authorId="3" shapeId="0" xr:uid="{00000000-0006-0000-1400-00001F000000}">
      <text>
        <r>
          <rPr>
            <b/>
            <sz val="9"/>
            <color indexed="81"/>
            <rFont val="Tahoma"/>
            <family val="2"/>
          </rPr>
          <t>Nuovo:</t>
        </r>
        <r>
          <rPr>
            <sz val="9"/>
            <color indexed="81"/>
            <rFont val="Tahoma"/>
            <family val="2"/>
          </rPr>
          <t xml:space="preserve">
SE NEL 2023 NON PRODUCE PRESENZE VIENE ESCLUSO E PERDE I PUNTI</t>
        </r>
      </text>
    </comment>
    <comment ref="B120" authorId="3"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21" authorId="3"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22" authorId="3"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23" authorId="3"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24" authorId="3"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25" authorId="3"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26" authorId="3"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27" authorId="3"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28" authorId="3"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29" authorId="3"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30" authorId="3"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31" authorId="3"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32" authorId="3"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33" authorId="3"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34" authorId="3"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35" authorId="3"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36" authorId="3"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37" authorId="3"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38" authorId="3"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39" authorId="3"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40" authorId="3"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41" authorId="3"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42" authorId="3"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48" authorId="0" shapeId="0" xr:uid="{00000000-0006-0000-1400-000038000000}">
      <text>
        <r>
          <rPr>
            <b/>
            <sz val="9"/>
            <color indexed="81"/>
            <rFont val="Tahoma"/>
            <family val="2"/>
          </rPr>
          <t>Oscar:</t>
        </r>
        <r>
          <rPr>
            <sz val="9"/>
            <color indexed="81"/>
            <rFont val="Tahoma"/>
            <family val="2"/>
          </rPr>
          <t xml:space="preserve">
SE NEL 2024 NON PRODUCE PRESENZE PERDE I PUNTI E VIENE ESCLUSO</t>
        </r>
      </text>
    </comment>
    <comment ref="B149" authorId="3"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53" authorId="0" shapeId="0" xr:uid="{00000000-0006-0000-1400-00003B000000}">
      <text>
        <r>
          <rPr>
            <b/>
            <sz val="9"/>
            <color indexed="81"/>
            <rFont val="Tahoma"/>
            <family val="2"/>
          </rPr>
          <t>Oscar:</t>
        </r>
        <r>
          <rPr>
            <sz val="9"/>
            <color indexed="81"/>
            <rFont val="Tahoma"/>
            <family val="2"/>
          </rPr>
          <t xml:space="preserve">
SE NEL 2024 NON PRODUCE PRESENZE PERDE I PUNTI E VIENE ESCLUSO</t>
        </r>
      </text>
    </comment>
    <comment ref="B155" authorId="3"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71" authorId="2" shapeId="0" xr:uid="{00000000-0006-0000-1400-00003F000000}">
      <text>
        <r>
          <rPr>
            <b/>
            <sz val="9"/>
            <color indexed="81"/>
            <rFont val="Tahoma"/>
            <family val="2"/>
          </rPr>
          <t>OSCAR:</t>
        </r>
        <r>
          <rPr>
            <sz val="9"/>
            <color indexed="81"/>
            <rFont val="Tahoma"/>
            <family val="2"/>
          </rPr>
          <t xml:space="preserve">
se nel 2022 non produce presenze viene escluso e perde i punti</t>
        </r>
      </text>
    </comment>
    <comment ref="B172" authorId="2" shapeId="0" xr:uid="{00000000-0006-0000-1400-000040000000}">
      <text>
        <r>
          <rPr>
            <b/>
            <sz val="9"/>
            <color indexed="81"/>
            <rFont val="Tahoma"/>
            <family val="2"/>
          </rPr>
          <t>OSCAR:</t>
        </r>
        <r>
          <rPr>
            <sz val="9"/>
            <color indexed="81"/>
            <rFont val="Tahoma"/>
            <family val="2"/>
          </rPr>
          <t xml:space="preserve">
se nel 2022 non produce presenze viene escluso e perde i punti</t>
        </r>
      </text>
    </comment>
    <comment ref="B173" authorId="2" shapeId="0" xr:uid="{00000000-0006-0000-1400-000041000000}">
      <text>
        <r>
          <rPr>
            <b/>
            <sz val="9"/>
            <color indexed="81"/>
            <rFont val="Tahoma"/>
            <family val="2"/>
          </rPr>
          <t>OSCAR:</t>
        </r>
        <r>
          <rPr>
            <sz val="9"/>
            <color indexed="81"/>
            <rFont val="Tahoma"/>
            <family val="2"/>
          </rPr>
          <t xml:space="preserve">
se nel 2022 non produce presenze viene escluso e perde i punti</t>
        </r>
      </text>
    </comment>
    <comment ref="B174" authorId="2" shapeId="0" xr:uid="{00000000-0006-0000-1400-000042000000}">
      <text>
        <r>
          <rPr>
            <b/>
            <sz val="9"/>
            <color indexed="81"/>
            <rFont val="Tahoma"/>
            <family val="2"/>
          </rPr>
          <t>OSCAR:</t>
        </r>
        <r>
          <rPr>
            <sz val="9"/>
            <color indexed="81"/>
            <rFont val="Tahoma"/>
            <family val="2"/>
          </rPr>
          <t xml:space="preserve">
se nel 2022 non produce presenze viene escluso e perde i punti</t>
        </r>
      </text>
    </comment>
    <comment ref="B175" authorId="2" shapeId="0" xr:uid="{00000000-0006-0000-1400-000043000000}">
      <text>
        <r>
          <rPr>
            <b/>
            <sz val="9"/>
            <color indexed="81"/>
            <rFont val="Tahoma"/>
            <family val="2"/>
          </rPr>
          <t>OSCAR:</t>
        </r>
        <r>
          <rPr>
            <sz val="9"/>
            <color indexed="81"/>
            <rFont val="Tahoma"/>
            <family val="2"/>
          </rPr>
          <t xml:space="preserve">
se nel 2022 non produce presenze viene escluso e perde i punti</t>
        </r>
      </text>
    </comment>
    <comment ref="B176" authorId="2" shapeId="0" xr:uid="{00000000-0006-0000-1400-000044000000}">
      <text>
        <r>
          <rPr>
            <b/>
            <sz val="9"/>
            <color indexed="81"/>
            <rFont val="Tahoma"/>
            <family val="2"/>
          </rPr>
          <t>OSCAR:</t>
        </r>
        <r>
          <rPr>
            <sz val="9"/>
            <color indexed="81"/>
            <rFont val="Tahoma"/>
            <family val="2"/>
          </rPr>
          <t xml:space="preserve">
se nel 2022 non produce presenze viene escluso e perde i punti</t>
        </r>
      </text>
    </comment>
    <comment ref="B177" authorId="2" shapeId="0" xr:uid="{00000000-0006-0000-1400-000045000000}">
      <text>
        <r>
          <rPr>
            <b/>
            <sz val="9"/>
            <color indexed="81"/>
            <rFont val="Tahoma"/>
            <family val="2"/>
          </rPr>
          <t>OSCAR:</t>
        </r>
        <r>
          <rPr>
            <sz val="9"/>
            <color indexed="81"/>
            <rFont val="Tahoma"/>
            <family val="2"/>
          </rPr>
          <t xml:space="preserve">
se nel 2022 non produce presenze viene escluso e perde i punti</t>
        </r>
      </text>
    </comment>
    <comment ref="B178" authorId="2" shapeId="0" xr:uid="{00000000-0006-0000-1400-000046000000}">
      <text>
        <r>
          <rPr>
            <b/>
            <sz val="9"/>
            <color indexed="81"/>
            <rFont val="Tahoma"/>
            <family val="2"/>
          </rPr>
          <t>OSCAR:</t>
        </r>
        <r>
          <rPr>
            <sz val="9"/>
            <color indexed="81"/>
            <rFont val="Tahoma"/>
            <family val="2"/>
          </rPr>
          <t xml:space="preserve">
se nel 2022 non produce presenze viene escluso e perde i punti</t>
        </r>
      </text>
    </comment>
    <comment ref="B179" authorId="2" shapeId="0" xr:uid="{00000000-0006-0000-1400-000047000000}">
      <text>
        <r>
          <rPr>
            <b/>
            <sz val="9"/>
            <color indexed="81"/>
            <rFont val="Tahoma"/>
            <family val="2"/>
          </rPr>
          <t>OSCAR:</t>
        </r>
        <r>
          <rPr>
            <sz val="9"/>
            <color indexed="81"/>
            <rFont val="Tahoma"/>
            <family val="2"/>
          </rPr>
          <t xml:space="preserve">
se nel 2022 non produce presenze viene escluso e perde i punti</t>
        </r>
      </text>
    </comment>
    <comment ref="B180" authorId="2" shapeId="0" xr:uid="{00000000-0006-0000-1400-000048000000}">
      <text>
        <r>
          <rPr>
            <b/>
            <sz val="9"/>
            <color indexed="81"/>
            <rFont val="Tahoma"/>
            <family val="2"/>
          </rPr>
          <t>OSCAR:</t>
        </r>
        <r>
          <rPr>
            <sz val="9"/>
            <color indexed="81"/>
            <rFont val="Tahoma"/>
            <family val="2"/>
          </rPr>
          <t xml:space="preserve">
se nel 2022 non produce presenze viene escluso e perde i punti</t>
        </r>
      </text>
    </comment>
    <comment ref="B181" authorId="2" shapeId="0" xr:uid="{00000000-0006-0000-1400-000049000000}">
      <text>
        <r>
          <rPr>
            <b/>
            <sz val="9"/>
            <color indexed="81"/>
            <rFont val="Tahoma"/>
            <family val="2"/>
          </rPr>
          <t>OSCAR:</t>
        </r>
        <r>
          <rPr>
            <sz val="9"/>
            <color indexed="81"/>
            <rFont val="Tahoma"/>
            <family val="2"/>
          </rPr>
          <t xml:space="preserve">
se nel 2022 non produce presenze viene escluso e perde i punti</t>
        </r>
      </text>
    </comment>
    <comment ref="B182" authorId="2"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83" authorId="2"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84" authorId="2"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85" authorId="2" shapeId="0" xr:uid="{00000000-0006-0000-1400-00004D000000}">
      <text>
        <r>
          <rPr>
            <b/>
            <sz val="9"/>
            <color indexed="81"/>
            <rFont val="Tahoma"/>
            <family val="2"/>
          </rPr>
          <t>OSCAR:</t>
        </r>
        <r>
          <rPr>
            <sz val="9"/>
            <color indexed="81"/>
            <rFont val="Tahoma"/>
            <family val="2"/>
          </rPr>
          <t xml:space="preserve">
SE NEL 2022 NON PRODUCE PUNTEGGIO PERDE I PUNTI E VIENE ESCLUSO</t>
        </r>
      </text>
    </comment>
    <comment ref="B186" authorId="2"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87" authorId="2"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08" authorId="4" shapeId="0" xr:uid="{00000000-0006-0000-1400-00005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09" authorId="4" shapeId="0" xr:uid="{00000000-0006-0000-1400-00005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0" authorId="2"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11" authorId="4" shapeId="0" xr:uid="{00000000-0006-0000-1400-00005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2" authorId="4" shapeId="0" xr:uid="{00000000-0006-0000-1400-00005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3" authorId="4" shapeId="0" xr:uid="{00000000-0006-0000-1400-00005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4" authorId="4" shapeId="0" xr:uid="{00000000-0006-0000-1400-00005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5" authorId="4" shapeId="0" xr:uid="{00000000-0006-0000-1400-00005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6" authorId="4" shapeId="0" xr:uid="{00000000-0006-0000-1400-00005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7" authorId="4" shapeId="0" xr:uid="{00000000-0006-0000-1400-00005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8" authorId="4" shapeId="0" xr:uid="{00000000-0006-0000-1400-00005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19"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0"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1" authorId="4" shapeId="0" xr:uid="{00000000-0006-0000-1400-00005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2"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3"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4"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5"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6"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7"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8"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9"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0"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1"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4"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5" shapeId="0" xr:uid="{00000000-0006-0000-1400-00006E000000}">
      <text>
        <r>
          <rPr>
            <b/>
            <sz val="9"/>
            <color indexed="81"/>
            <rFont val="Tahoma"/>
            <family val="2"/>
          </rPr>
          <t>pc:</t>
        </r>
        <r>
          <rPr>
            <sz val="9"/>
            <color indexed="81"/>
            <rFont val="Tahoma"/>
            <family val="2"/>
          </rPr>
          <t xml:space="preserve">
SE NEL 2020 NON PRODUCE PUNTEGGIO VIENE ESCLUSO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pc</author>
  </authors>
  <commentList>
    <comment ref="B9" authorId="0" shapeId="0" xr:uid="{00000000-0006-0000-1500-000001000000}">
      <text>
        <r>
          <rPr>
            <b/>
            <sz val="9"/>
            <color indexed="81"/>
            <rFont val="Tahoma"/>
            <family val="2"/>
          </rPr>
          <t>Oscar:</t>
        </r>
        <r>
          <rPr>
            <sz val="9"/>
            <color indexed="81"/>
            <rFont val="Tahoma"/>
            <family val="2"/>
          </rPr>
          <t xml:space="preserve">
SE NEL 2024 NON PRODUCE PRESENZE PERDE I PUNTI E VIENE ESCLUSO</t>
        </r>
      </text>
    </comment>
    <comment ref="B16" authorId="0" shapeId="0" xr:uid="{00000000-0006-0000-1500-000002000000}">
      <text>
        <r>
          <rPr>
            <b/>
            <sz val="9"/>
            <color indexed="81"/>
            <rFont val="Tahoma"/>
            <family val="2"/>
          </rPr>
          <t>Oscar:</t>
        </r>
        <r>
          <rPr>
            <sz val="9"/>
            <color indexed="81"/>
            <rFont val="Tahoma"/>
            <family val="2"/>
          </rPr>
          <t xml:space="preserve">
SE NEL 2024 NON PRODUCE PUNTEGGIO PERDE I PUNTI MA RESTA ISCRITTO</t>
        </r>
      </text>
    </comment>
    <comment ref="B17" authorId="0" shapeId="0" xr:uid="{00000000-0006-0000-1500-000003000000}">
      <text>
        <r>
          <rPr>
            <b/>
            <sz val="9"/>
            <color indexed="81"/>
            <rFont val="Tahoma"/>
            <family val="2"/>
          </rPr>
          <t>Oscar:</t>
        </r>
        <r>
          <rPr>
            <sz val="9"/>
            <color indexed="81"/>
            <rFont val="Tahoma"/>
            <family val="2"/>
          </rPr>
          <t xml:space="preserve">
SE NEL 2024 NON PRODUCE PRESENZE PERDE I PUNTI E VIENE ESCLUSO</t>
        </r>
      </text>
    </comment>
    <comment ref="B19" authorId="0" shapeId="0" xr:uid="{00000000-0006-0000-1500-000004000000}">
      <text>
        <r>
          <rPr>
            <b/>
            <sz val="9"/>
            <color indexed="81"/>
            <rFont val="Tahoma"/>
            <family val="2"/>
          </rPr>
          <t>Oscar:</t>
        </r>
        <r>
          <rPr>
            <sz val="9"/>
            <color indexed="81"/>
            <rFont val="Tahoma"/>
            <family val="2"/>
          </rPr>
          <t xml:space="preserve">
SE NEL 2024 NON PRODUCE PRESENZE PERDE I PUNTI E VIENE ESCLUSO</t>
        </r>
      </text>
    </comment>
    <comment ref="B23" authorId="0" shapeId="0" xr:uid="{00000000-0006-0000-1500-000005000000}">
      <text>
        <r>
          <rPr>
            <b/>
            <sz val="9"/>
            <color indexed="81"/>
            <rFont val="Tahoma"/>
            <family val="2"/>
          </rPr>
          <t>Oscar:</t>
        </r>
        <r>
          <rPr>
            <sz val="9"/>
            <color indexed="81"/>
            <rFont val="Tahoma"/>
            <family val="2"/>
          </rPr>
          <t xml:space="preserve">
SE NEL 2024 NON PRODUCE PRESENZE PERDE I PUNTI E VIENE ESCLUSO</t>
        </r>
      </text>
    </comment>
    <comment ref="B25" authorId="0" shapeId="0" xr:uid="{00000000-0006-0000-1500-000006000000}">
      <text>
        <r>
          <rPr>
            <b/>
            <sz val="9"/>
            <color indexed="81"/>
            <rFont val="Tahoma"/>
            <family val="2"/>
          </rPr>
          <t>Oscar:</t>
        </r>
        <r>
          <rPr>
            <sz val="9"/>
            <color indexed="81"/>
            <rFont val="Tahoma"/>
            <family val="2"/>
          </rPr>
          <t xml:space="preserve">
SE NEL 2024 NON PRODUCE PRESENZE PERDE I PUNTI E VIENE ESCLUSO</t>
        </r>
      </text>
    </comment>
    <comment ref="B27" authorId="0" shapeId="0" xr:uid="{00000000-0006-0000-1500-000007000000}">
      <text>
        <r>
          <rPr>
            <b/>
            <sz val="9"/>
            <color indexed="81"/>
            <rFont val="Tahoma"/>
            <family val="2"/>
          </rPr>
          <t>Oscar:</t>
        </r>
        <r>
          <rPr>
            <sz val="9"/>
            <color indexed="81"/>
            <rFont val="Tahoma"/>
            <family val="2"/>
          </rPr>
          <t xml:space="preserve">
SE NEL 2024 NON PRODUCE PRESENZE PERDE I PUNTI E VIENE ESCLUSO</t>
        </r>
      </text>
    </comment>
    <comment ref="B28" authorId="0" shapeId="0" xr:uid="{00000000-0006-0000-1500-000008000000}">
      <text>
        <r>
          <rPr>
            <b/>
            <sz val="9"/>
            <color indexed="81"/>
            <rFont val="Tahoma"/>
            <family val="2"/>
          </rPr>
          <t>Oscar:</t>
        </r>
        <r>
          <rPr>
            <sz val="9"/>
            <color indexed="81"/>
            <rFont val="Tahoma"/>
            <family val="2"/>
          </rPr>
          <t xml:space="preserve">
SE NEL 2024 NON PRODUCE PRESENZE PERDE I PUNTI E VIENE ESCLUSO</t>
        </r>
      </text>
    </comment>
    <comment ref="B29" authorId="0" shapeId="0" xr:uid="{00000000-0006-0000-1500-000009000000}">
      <text>
        <r>
          <rPr>
            <b/>
            <sz val="9"/>
            <color indexed="81"/>
            <rFont val="Tahoma"/>
            <family val="2"/>
          </rPr>
          <t>Oscar:</t>
        </r>
        <r>
          <rPr>
            <sz val="9"/>
            <color indexed="81"/>
            <rFont val="Tahoma"/>
            <family val="2"/>
          </rPr>
          <t xml:space="preserve">
SE NEL 2024 NON PRODUCE PRESENZE PERDE I PUNTI E VIENE ESCLUSO</t>
        </r>
      </text>
    </comment>
    <comment ref="B30" authorId="0" shapeId="0" xr:uid="{00000000-0006-0000-1500-00000A000000}">
      <text>
        <r>
          <rPr>
            <b/>
            <sz val="9"/>
            <color indexed="81"/>
            <rFont val="Tahoma"/>
            <family val="2"/>
          </rPr>
          <t>Oscar:</t>
        </r>
        <r>
          <rPr>
            <sz val="9"/>
            <color indexed="81"/>
            <rFont val="Tahoma"/>
            <family val="2"/>
          </rPr>
          <t xml:space="preserve">
SE NEL 2024 NON PRODUCE PRESENZE PERDE I PUNTI E VIENE ESCLUSO</t>
        </r>
      </text>
    </comment>
    <comment ref="G32" authorId="1" shapeId="0" xr:uid="{00000000-0006-0000-15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33" authorId="0" shapeId="0" xr:uid="{00000000-0006-0000-1500-00000C000000}">
      <text>
        <r>
          <rPr>
            <b/>
            <sz val="9"/>
            <color indexed="81"/>
            <rFont val="Tahoma"/>
            <family val="2"/>
          </rPr>
          <t>Oscar:</t>
        </r>
        <r>
          <rPr>
            <sz val="9"/>
            <color indexed="81"/>
            <rFont val="Tahoma"/>
            <family val="2"/>
          </rPr>
          <t xml:space="preserve">
SE NEL 2024 NON PRODUCE PRESENZE PERDE I PUNTI E VIENE ESCLUSO</t>
        </r>
      </text>
    </comment>
    <comment ref="B34" authorId="0" shapeId="0" xr:uid="{00000000-0006-0000-1500-00000D000000}">
      <text>
        <r>
          <rPr>
            <b/>
            <sz val="9"/>
            <color indexed="81"/>
            <rFont val="Tahoma"/>
            <family val="2"/>
          </rPr>
          <t>Oscar:</t>
        </r>
        <r>
          <rPr>
            <sz val="9"/>
            <color indexed="81"/>
            <rFont val="Tahoma"/>
            <family val="2"/>
          </rPr>
          <t xml:space="preserve">
SE NEL 2024 NON PRODUCE PRESENZE PERDE I PUNTI E VIENE ESCLUSO</t>
        </r>
      </text>
    </comment>
    <comment ref="B36" authorId="0" shapeId="0" xr:uid="{00000000-0006-0000-1500-00000E000000}">
      <text>
        <r>
          <rPr>
            <b/>
            <sz val="9"/>
            <color indexed="81"/>
            <rFont val="Tahoma"/>
            <family val="2"/>
          </rPr>
          <t>Oscar:</t>
        </r>
        <r>
          <rPr>
            <sz val="9"/>
            <color indexed="81"/>
            <rFont val="Tahoma"/>
            <family val="2"/>
          </rPr>
          <t xml:space="preserve">
SE NEL 2024 NON PRODUCE PRESENZE PERDE I PUNTI E VIENE ESCLUSO</t>
        </r>
      </text>
    </comment>
    <comment ref="B37"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38"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39"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41"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42"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43"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44"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45"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46"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48"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50"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51" authorId="0" shapeId="0" xr:uid="{00000000-0006-0000-1500-00001A000000}">
      <text>
        <r>
          <rPr>
            <b/>
            <sz val="9"/>
            <color indexed="81"/>
            <rFont val="Tahoma"/>
            <family val="2"/>
          </rPr>
          <t>Oscar:</t>
        </r>
        <r>
          <rPr>
            <sz val="9"/>
            <color indexed="81"/>
            <rFont val="Tahoma"/>
            <family val="2"/>
          </rPr>
          <t xml:space="preserve">
SE NEL 2024 NON PRODUCE PUNTEGGIO PERDE I PUNTI E VIENE ESCLUSO</t>
        </r>
      </text>
    </comment>
    <comment ref="B53"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54"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55"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56"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58"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59"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60"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61"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63"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64"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65"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66"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67"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68"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69"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72"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75"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76"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77"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78"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79"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81"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83" authorId="0" shapeId="0" xr:uid="{00000000-0006-0000-1500-000031000000}">
      <text>
        <r>
          <rPr>
            <b/>
            <sz val="9"/>
            <color indexed="81"/>
            <rFont val="Tahoma"/>
            <family val="2"/>
          </rPr>
          <t>Oscar:</t>
        </r>
        <r>
          <rPr>
            <sz val="9"/>
            <color indexed="81"/>
            <rFont val="Tahoma"/>
            <family val="2"/>
          </rPr>
          <t xml:space="preserve">
SE NEL 2024 NON PRODUCE PRESENZE PERDE I PUNTI E VIENE ESCLUSO</t>
        </r>
      </text>
    </comment>
    <comment ref="B91"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92"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95"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D96" authorId="2" shapeId="0" xr:uid="{00000000-0006-0000-1500-00003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3" authorId="3" shapeId="0" xr:uid="{00000000-0006-0000-1500-000037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500-000038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500-000039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500-00003A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500-00003B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500-00003C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500-00003D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500-00003E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500-00003F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500-000040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73" authorId="0" shapeId="0" xr:uid="{00000000-0006-0000-1500-000047000000}">
      <text>
        <r>
          <rPr>
            <b/>
            <sz val="9"/>
            <color indexed="81"/>
            <rFont val="Tahoma"/>
            <family val="2"/>
          </rPr>
          <t>Oscar:</t>
        </r>
        <r>
          <rPr>
            <sz val="9"/>
            <color indexed="81"/>
            <rFont val="Tahoma"/>
            <family val="2"/>
          </rPr>
          <t xml:space="preserve">
SE NEL 2024 NON PRODUCE PRESENZE PERDE I PUNTI E VIENE ESCLUSO</t>
        </r>
      </text>
    </comment>
    <comment ref="B174" authorId="0" shapeId="0" xr:uid="{00000000-0006-0000-1500-000048000000}">
      <text>
        <r>
          <rPr>
            <b/>
            <sz val="9"/>
            <color indexed="81"/>
            <rFont val="Tahoma"/>
            <family val="2"/>
          </rPr>
          <t>Oscar:</t>
        </r>
        <r>
          <rPr>
            <sz val="9"/>
            <color indexed="81"/>
            <rFont val="Tahoma"/>
            <family val="2"/>
          </rPr>
          <t xml:space="preserve">
SE NEL 2024 NON PRODUCE PRESENZE PERDE I PUNTI E VIENE ESCLUSO</t>
        </r>
      </text>
    </comment>
    <comment ref="B175" authorId="4" shapeId="0" xr:uid="{00000000-0006-0000-1500-000049000000}">
      <text>
        <r>
          <rPr>
            <b/>
            <sz val="9"/>
            <color indexed="81"/>
            <rFont val="Tahoma"/>
            <family val="2"/>
          </rPr>
          <t>HP1:</t>
        </r>
        <r>
          <rPr>
            <sz val="9"/>
            <color indexed="81"/>
            <rFont val="Tahoma"/>
            <family val="2"/>
          </rPr>
          <t xml:space="preserve">
SE NEL 2024 NON PRODUCE PUNTEGGIO VIENE ESCLUSO E PERDE I PUNTI</t>
        </r>
      </text>
    </comment>
    <comment ref="B176" authorId="0" shapeId="0" xr:uid="{00000000-0006-0000-1500-00004A000000}">
      <text>
        <r>
          <rPr>
            <b/>
            <sz val="9"/>
            <color indexed="81"/>
            <rFont val="Tahoma"/>
            <family val="2"/>
          </rPr>
          <t>Oscar:</t>
        </r>
        <r>
          <rPr>
            <sz val="9"/>
            <color indexed="81"/>
            <rFont val="Tahoma"/>
            <family val="2"/>
          </rPr>
          <t xml:space="preserve">
SE NEL 2024 NON PRODUCE PRESENZE PERDE I PUNTI E VIENE ESCLUSO</t>
        </r>
      </text>
    </comment>
    <comment ref="B178" authorId="0" shapeId="0" xr:uid="{00000000-0006-0000-1500-00004B000000}">
      <text>
        <r>
          <rPr>
            <b/>
            <sz val="9"/>
            <color indexed="81"/>
            <rFont val="Tahoma"/>
            <family val="2"/>
          </rPr>
          <t>Oscar:</t>
        </r>
        <r>
          <rPr>
            <sz val="9"/>
            <color indexed="81"/>
            <rFont val="Tahoma"/>
            <family val="2"/>
          </rPr>
          <t xml:space="preserve">
SE NEL 2024 NON PRODUCE PRESENZE PERDE I PUNTI E VIENE ESCLUSO</t>
        </r>
      </text>
    </comment>
    <comment ref="B179" authorId="0" shapeId="0" xr:uid="{00000000-0006-0000-1500-00004C000000}">
      <text>
        <r>
          <rPr>
            <b/>
            <sz val="9"/>
            <color indexed="81"/>
            <rFont val="Tahoma"/>
            <family val="2"/>
          </rPr>
          <t>Oscar:</t>
        </r>
        <r>
          <rPr>
            <sz val="9"/>
            <color indexed="81"/>
            <rFont val="Tahoma"/>
            <family val="2"/>
          </rPr>
          <t xml:space="preserve">
SE NEL 2024 NON PRODUCE PRESENZE PERDE I PUNTI E VIENE ESCLUSO</t>
        </r>
      </text>
    </comment>
    <comment ref="B181" authorId="0" shapeId="0" xr:uid="{00000000-0006-0000-1500-00004D000000}">
      <text>
        <r>
          <rPr>
            <b/>
            <sz val="9"/>
            <color indexed="81"/>
            <rFont val="Tahoma"/>
            <family val="2"/>
          </rPr>
          <t>Oscar:</t>
        </r>
        <r>
          <rPr>
            <sz val="9"/>
            <color indexed="81"/>
            <rFont val="Tahoma"/>
            <family val="2"/>
          </rPr>
          <t xml:space="preserve">
SE NEL 2024 NON PRODUCE PRESENZE PERDE I PUNTI E VIENE ESCLUSO</t>
        </r>
      </text>
    </comment>
    <comment ref="B193" authorId="0" shapeId="0" xr:uid="{00000000-0006-0000-1500-00004E000000}">
      <text>
        <r>
          <rPr>
            <b/>
            <sz val="9"/>
            <color indexed="81"/>
            <rFont val="Tahoma"/>
            <family val="2"/>
          </rPr>
          <t>Oscar:</t>
        </r>
        <r>
          <rPr>
            <sz val="9"/>
            <color indexed="81"/>
            <rFont val="Tahoma"/>
            <family val="2"/>
          </rPr>
          <t xml:space="preserve">
SE NEL 2024 NON PRODUCE PRESENZE PERDE I PUNTI E VIENE ESCLUSO</t>
        </r>
      </text>
    </comment>
    <comment ref="B194" authorId="0" shapeId="0" xr:uid="{00000000-0006-0000-1500-00004F000000}">
      <text>
        <r>
          <rPr>
            <b/>
            <sz val="9"/>
            <color indexed="81"/>
            <rFont val="Tahoma"/>
            <family val="2"/>
          </rPr>
          <t>Oscar:</t>
        </r>
        <r>
          <rPr>
            <sz val="9"/>
            <color indexed="81"/>
            <rFont val="Tahoma"/>
            <family val="2"/>
          </rPr>
          <t xml:space="preserve">
SE NEL 2024 NON PRODUCE PRESENZE PERDE I PUNTI E VIENE ESCLUSO</t>
        </r>
      </text>
    </comment>
    <comment ref="B199" authorId="5" shapeId="0" xr:uid="{00000000-0006-0000-1500-00005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0" authorId="5" shapeId="0" xr:uid="{00000000-0006-0000-1500-00005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1" authorId="5" shapeId="0" xr:uid="{00000000-0006-0000-1500-00005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2" authorId="5" shapeId="0" xr:uid="{00000000-0006-0000-1500-00005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3" authorId="5" shapeId="0" xr:uid="{00000000-0006-0000-1500-00005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4" authorId="5" shapeId="0" xr:uid="{00000000-0006-0000-1500-00005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5" authorId="5" shapeId="0" xr:uid="{00000000-0006-0000-1500-00005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6" authorId="5" shapeId="0" xr:uid="{00000000-0006-0000-1500-00005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7" authorId="5" shapeId="0" xr:uid="{00000000-0006-0000-1500-00005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8" authorId="5" shapeId="0" xr:uid="{00000000-0006-0000-1500-00005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09"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0"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1"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2"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3"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4"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5"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6"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7"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8"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9"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0"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1"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5" authorId="6" shapeId="0" xr:uid="{00000000-0006-0000-1500-00006D000000}">
      <text>
        <r>
          <rPr>
            <b/>
            <sz val="9"/>
            <color indexed="81"/>
            <rFont val="Tahoma"/>
            <family val="2"/>
          </rPr>
          <t>pc:</t>
        </r>
        <r>
          <rPr>
            <sz val="9"/>
            <color indexed="81"/>
            <rFont val="Tahoma"/>
            <family val="2"/>
          </rPr>
          <t xml:space="preserve">
SE NEL 2020 NON PRODUCE PUNTEGGIO VIENE ESCLUSO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21"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11" authorId="0" shapeId="0" xr:uid="{00000000-0006-0000-1700-000001000000}">
      <text>
        <r>
          <rPr>
            <b/>
            <sz val="9"/>
            <color indexed="81"/>
            <rFont val="Tahoma"/>
            <family val="2"/>
          </rPr>
          <t>Oscar:</t>
        </r>
        <r>
          <rPr>
            <sz val="9"/>
            <color indexed="81"/>
            <rFont val="Tahoma"/>
            <family val="2"/>
          </rPr>
          <t xml:space="preserve">
SE NEL 2024 NON PRODUCE PUNTEGGIO PERDE I PUNTI E VIENE ESCLUSO</t>
        </r>
      </text>
    </comment>
    <comment ref="B13" authorId="0" shapeId="0" xr:uid="{00000000-0006-0000-1700-000002000000}">
      <text>
        <r>
          <rPr>
            <b/>
            <sz val="9"/>
            <color indexed="81"/>
            <rFont val="Tahoma"/>
            <family val="2"/>
          </rPr>
          <t>Oscar:</t>
        </r>
        <r>
          <rPr>
            <sz val="9"/>
            <color indexed="81"/>
            <rFont val="Tahoma"/>
            <family val="2"/>
          </rPr>
          <t xml:space="preserve">
SE NEL 2024 NON PRODUCE PUNTEGGIO PERDE I PUNTI E VIENE ESCLUSO</t>
        </r>
      </text>
    </comment>
    <comment ref="B14" authorId="0" shapeId="0" xr:uid="{00000000-0006-0000-1700-000003000000}">
      <text>
        <r>
          <rPr>
            <b/>
            <sz val="9"/>
            <color indexed="81"/>
            <rFont val="Tahoma"/>
            <family val="2"/>
          </rPr>
          <t>Oscar:</t>
        </r>
        <r>
          <rPr>
            <sz val="9"/>
            <color indexed="81"/>
            <rFont val="Tahoma"/>
            <family val="2"/>
          </rPr>
          <t xml:space="preserve">
SE NEL 2024 NON PRODUCE PUNTEGGIO PERDE I PUNTI E VIENE ESCLUSO</t>
        </r>
      </text>
    </comment>
    <comment ref="G18" authorId="1" shapeId="0" xr:uid="{00000000-0006-0000-17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1" authorId="0" shapeId="0" xr:uid="{00000000-0006-0000-1700-000005000000}">
      <text>
        <r>
          <rPr>
            <b/>
            <sz val="9"/>
            <color indexed="81"/>
            <rFont val="Tahoma"/>
            <family val="2"/>
          </rPr>
          <t>Oscar:</t>
        </r>
        <r>
          <rPr>
            <sz val="9"/>
            <color indexed="81"/>
            <rFont val="Tahoma"/>
            <family val="2"/>
          </rPr>
          <t xml:space="preserve">
SE NEL 2024 NON PRODUCE PUNTEGGIO PERDE I PUNTI E VIENE ESCLUSO</t>
        </r>
      </text>
    </comment>
    <comment ref="B23" authorId="0" shapeId="0" xr:uid="{00000000-0006-0000-1700-000006000000}">
      <text>
        <r>
          <rPr>
            <b/>
            <sz val="9"/>
            <color indexed="81"/>
            <rFont val="Tahoma"/>
            <family val="2"/>
          </rPr>
          <t>Oscar:</t>
        </r>
        <r>
          <rPr>
            <sz val="9"/>
            <color indexed="81"/>
            <rFont val="Tahoma"/>
            <family val="2"/>
          </rPr>
          <t xml:space="preserve">
SE NEL 2024 NON PRODUCE PUNTEGGIO PERDE I PUNTI E VIENE ESCLUSO</t>
        </r>
      </text>
    </comment>
    <comment ref="B26" authorId="0" shapeId="0" xr:uid="{00000000-0006-0000-1700-000007000000}">
      <text>
        <r>
          <rPr>
            <b/>
            <sz val="9"/>
            <color indexed="81"/>
            <rFont val="Tahoma"/>
            <family val="2"/>
          </rPr>
          <t>Oscar:</t>
        </r>
        <r>
          <rPr>
            <sz val="9"/>
            <color indexed="81"/>
            <rFont val="Tahoma"/>
            <family val="2"/>
          </rPr>
          <t xml:space="preserve">
SE NEL 2024 NON PRODUCE PUNTEGGIO PERDE I PUNTI E VIENE ESCLUSO</t>
        </r>
      </text>
    </comment>
    <comment ref="B27" authorId="0" shapeId="0" xr:uid="{00000000-0006-0000-1700-000008000000}">
      <text>
        <r>
          <rPr>
            <b/>
            <sz val="9"/>
            <color indexed="81"/>
            <rFont val="Tahoma"/>
            <family val="2"/>
          </rPr>
          <t>Oscar:</t>
        </r>
        <r>
          <rPr>
            <sz val="9"/>
            <color indexed="81"/>
            <rFont val="Tahoma"/>
            <family val="2"/>
          </rPr>
          <t xml:space="preserve">
SE NEL 2024 NON PRODUCE PUNTEGGIO PERDE I PUNTI E VIENE ESCLUSO</t>
        </r>
      </text>
    </comment>
    <comment ref="B29" authorId="0" shapeId="0" xr:uid="{00000000-0006-0000-1700-000009000000}">
      <text>
        <r>
          <rPr>
            <b/>
            <sz val="9"/>
            <color indexed="81"/>
            <rFont val="Tahoma"/>
            <family val="2"/>
          </rPr>
          <t>Oscar:</t>
        </r>
        <r>
          <rPr>
            <sz val="9"/>
            <color indexed="81"/>
            <rFont val="Tahoma"/>
            <family val="2"/>
          </rPr>
          <t xml:space="preserve">
SE NEL 2024 NON PRODUCE PUNTEGGIO PERDE I PUNTI E VIENE ESCLUSO</t>
        </r>
      </text>
    </comment>
    <comment ref="B30" authorId="0" shapeId="0" xr:uid="{00000000-0006-0000-1700-00000A000000}">
      <text>
        <r>
          <rPr>
            <b/>
            <sz val="9"/>
            <color indexed="81"/>
            <rFont val="Tahoma"/>
            <family val="2"/>
          </rPr>
          <t>Oscar:</t>
        </r>
        <r>
          <rPr>
            <sz val="9"/>
            <color indexed="81"/>
            <rFont val="Tahoma"/>
            <family val="2"/>
          </rPr>
          <t xml:space="preserve">
SE NEL 2024 NON PRODUCE PUNTEGGIO PERDE I PUNTI E VIENE ESCLUSO</t>
        </r>
      </text>
    </comment>
    <comment ref="B33" authorId="0" shapeId="0" xr:uid="{00000000-0006-0000-1700-00000B000000}">
      <text>
        <r>
          <rPr>
            <b/>
            <sz val="9"/>
            <color indexed="81"/>
            <rFont val="Tahoma"/>
            <family val="2"/>
          </rPr>
          <t>Oscar:</t>
        </r>
        <r>
          <rPr>
            <sz val="9"/>
            <color indexed="81"/>
            <rFont val="Tahoma"/>
            <family val="2"/>
          </rPr>
          <t xml:space="preserve">
SE NEL 2024 NON PRODUCE PUNTEGGIO PERDE I PUNTI E VIENE ESCLUSO</t>
        </r>
      </text>
    </comment>
    <comment ref="B34" authorId="0" shapeId="0" xr:uid="{00000000-0006-0000-1700-00000C000000}">
      <text>
        <r>
          <rPr>
            <b/>
            <sz val="9"/>
            <color indexed="81"/>
            <rFont val="Tahoma"/>
            <family val="2"/>
          </rPr>
          <t>Oscar:</t>
        </r>
        <r>
          <rPr>
            <sz val="9"/>
            <color indexed="81"/>
            <rFont val="Tahoma"/>
            <family val="2"/>
          </rPr>
          <t xml:space="preserve">
SE NEL 2024 NON PRODUCE PUNTEGGIO PERDE I PUNTI E VIENE ESCLUSO</t>
        </r>
      </text>
    </comment>
    <comment ref="B37" authorId="0" shapeId="0" xr:uid="{00000000-0006-0000-1700-00000D000000}">
      <text>
        <r>
          <rPr>
            <b/>
            <sz val="9"/>
            <color indexed="81"/>
            <rFont val="Tahoma"/>
            <family val="2"/>
          </rPr>
          <t>Oscar:</t>
        </r>
        <r>
          <rPr>
            <sz val="9"/>
            <color indexed="81"/>
            <rFont val="Tahoma"/>
            <family val="2"/>
          </rPr>
          <t xml:space="preserve">
SE NEL 2024 NON PRODUCE PUNTEGGIO PERDE I PUNTI E VIENE ESCLUSO</t>
        </r>
      </text>
    </comment>
    <comment ref="B38" authorId="0" shapeId="0" xr:uid="{00000000-0006-0000-1700-00000E000000}">
      <text>
        <r>
          <rPr>
            <b/>
            <sz val="9"/>
            <color indexed="81"/>
            <rFont val="Tahoma"/>
            <family val="2"/>
          </rPr>
          <t>Oscar:</t>
        </r>
        <r>
          <rPr>
            <sz val="9"/>
            <color indexed="81"/>
            <rFont val="Tahoma"/>
            <family val="2"/>
          </rPr>
          <t xml:space="preserve">
SE NEL 2024 NON PRODUCE PUNTEGGIO PERDE I PUNTI E VIENE ESCLUSO</t>
        </r>
      </text>
    </comment>
    <comment ref="B39" authorId="0" shapeId="0" xr:uid="{00000000-0006-0000-1700-00000F000000}">
      <text>
        <r>
          <rPr>
            <b/>
            <sz val="9"/>
            <color indexed="81"/>
            <rFont val="Tahoma"/>
            <family val="2"/>
          </rPr>
          <t>Oscar:</t>
        </r>
        <r>
          <rPr>
            <sz val="9"/>
            <color indexed="81"/>
            <rFont val="Tahoma"/>
            <family val="2"/>
          </rPr>
          <t xml:space="preserve">
SE NEL 2024 NON PRODUCE PUNTEGGIO PERDE I PUNTI E VIENE ESCLUSO</t>
        </r>
      </text>
    </comment>
    <comment ref="B45" authorId="0" shapeId="0" xr:uid="{00000000-0006-0000-1700-000010000000}">
      <text>
        <r>
          <rPr>
            <b/>
            <sz val="9"/>
            <color indexed="81"/>
            <rFont val="Tahoma"/>
            <family val="2"/>
          </rPr>
          <t>Oscar:</t>
        </r>
        <r>
          <rPr>
            <sz val="9"/>
            <color indexed="81"/>
            <rFont val="Tahoma"/>
            <family val="2"/>
          </rPr>
          <t xml:space="preserve">
SE NEL 2024 NON PRODUCE PUNTEGGIO PERDE I PUNTI E VIENE ESCLUSO</t>
        </r>
      </text>
    </comment>
    <comment ref="B46" authorId="0" shapeId="0" xr:uid="{00000000-0006-0000-1700-000011000000}">
      <text>
        <r>
          <rPr>
            <b/>
            <sz val="9"/>
            <color indexed="81"/>
            <rFont val="Tahoma"/>
            <family val="2"/>
          </rPr>
          <t>Oscar:</t>
        </r>
        <r>
          <rPr>
            <sz val="9"/>
            <color indexed="81"/>
            <rFont val="Tahoma"/>
            <family val="2"/>
          </rPr>
          <t xml:space="preserve">
SE NEL 2024 NON PRODUCE PUNTEGGIO PERDE I PUNTI E VIENE ESCLUSO</t>
        </r>
      </text>
    </comment>
    <comment ref="B48" authorId="0" shapeId="0" xr:uid="{00000000-0006-0000-1700-000012000000}">
      <text>
        <r>
          <rPr>
            <b/>
            <sz val="9"/>
            <color indexed="81"/>
            <rFont val="Tahoma"/>
            <family val="2"/>
          </rPr>
          <t>Oscar:</t>
        </r>
        <r>
          <rPr>
            <sz val="9"/>
            <color indexed="81"/>
            <rFont val="Tahoma"/>
            <family val="2"/>
          </rPr>
          <t xml:space="preserve">
SE NEL 2024 NON PRODUCE PUNTEGGIO PERDE I PUNTI E VIENE ESCLUSO</t>
        </r>
      </text>
    </comment>
    <comment ref="B57"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59"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62"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63"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D63" authorId="2" shapeId="0" xr:uid="{00000000-0006-0000-17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G66" authorId="1" shapeId="0" xr:uid="{00000000-0006-0000-1700-000018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74"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75"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76"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16" authorId="3" shapeId="0" xr:uid="{00000000-0006-0000-1700-00001C000000}">
      <text>
        <r>
          <rPr>
            <b/>
            <sz val="9"/>
            <color indexed="81"/>
            <rFont val="Tahoma"/>
            <family val="2"/>
          </rPr>
          <t>Nuovo:</t>
        </r>
        <r>
          <rPr>
            <sz val="9"/>
            <color indexed="81"/>
            <rFont val="Tahoma"/>
            <family val="2"/>
          </rPr>
          <t xml:space="preserve">
SE NEL 2023 NON PRODUCE PRESENZE VIENE ESCLUSO E PERDE I PUNTI</t>
        </r>
      </text>
    </comment>
    <comment ref="B117" authorId="3" shapeId="0" xr:uid="{00000000-0006-0000-1700-00001D000000}">
      <text>
        <r>
          <rPr>
            <b/>
            <sz val="9"/>
            <color indexed="81"/>
            <rFont val="Tahoma"/>
            <family val="2"/>
          </rPr>
          <t>Nuovo:</t>
        </r>
        <r>
          <rPr>
            <sz val="9"/>
            <color indexed="81"/>
            <rFont val="Tahoma"/>
            <family val="2"/>
          </rPr>
          <t xml:space="preserve">
SE NEL 2023 NON PRODUCE PRESENZE VIENE ESCLUSO E PERDE I PUNTI</t>
        </r>
      </text>
    </comment>
    <comment ref="B118" authorId="3" shapeId="0" xr:uid="{00000000-0006-0000-1700-00001E000000}">
      <text>
        <r>
          <rPr>
            <b/>
            <sz val="9"/>
            <color indexed="81"/>
            <rFont val="Tahoma"/>
            <family val="2"/>
          </rPr>
          <t>Nuovo:</t>
        </r>
        <r>
          <rPr>
            <sz val="9"/>
            <color indexed="81"/>
            <rFont val="Tahoma"/>
            <family val="2"/>
          </rPr>
          <t xml:space="preserve">
SE NEL 2023 NON PRODUCE PRESENZE VIENE ESCLUSO E PERDE I PUNTI</t>
        </r>
      </text>
    </comment>
    <comment ref="B119" authorId="3" shapeId="0" xr:uid="{00000000-0006-0000-1700-00001F000000}">
      <text>
        <r>
          <rPr>
            <b/>
            <sz val="9"/>
            <color indexed="81"/>
            <rFont val="Tahoma"/>
            <family val="2"/>
          </rPr>
          <t>Nuovo:</t>
        </r>
        <r>
          <rPr>
            <sz val="9"/>
            <color indexed="81"/>
            <rFont val="Tahoma"/>
            <family val="2"/>
          </rPr>
          <t xml:space="preserve">
SE NEL 2023 NON PRODUCE PRESENZE VIENE ESCLUSO E PERDE I PUNTI</t>
        </r>
      </text>
    </comment>
    <comment ref="B120" authorId="3" shapeId="0" xr:uid="{00000000-0006-0000-1700-000020000000}">
      <text>
        <r>
          <rPr>
            <b/>
            <sz val="9"/>
            <color indexed="81"/>
            <rFont val="Tahoma"/>
            <family val="2"/>
          </rPr>
          <t>Nuovo:</t>
        </r>
        <r>
          <rPr>
            <sz val="9"/>
            <color indexed="81"/>
            <rFont val="Tahoma"/>
            <family val="2"/>
          </rPr>
          <t xml:space="preserve">
SE NEL 2023 NON PRODUCE PRESENZE VIENE ESCLUSO E PERDE I PUNTI</t>
        </r>
      </text>
    </comment>
    <comment ref="B121" authorId="3" shapeId="0" xr:uid="{00000000-0006-0000-1700-000021000000}">
      <text>
        <r>
          <rPr>
            <b/>
            <sz val="9"/>
            <color indexed="81"/>
            <rFont val="Tahoma"/>
            <family val="2"/>
          </rPr>
          <t>Nuovo:</t>
        </r>
        <r>
          <rPr>
            <sz val="9"/>
            <color indexed="81"/>
            <rFont val="Tahoma"/>
            <family val="2"/>
          </rPr>
          <t xml:space="preserve">
SE NEL 2023 NON PRODUCE PRESENZE VIENE ESCLUSO E PERDE I PUNTI</t>
        </r>
      </text>
    </comment>
    <comment ref="B122" authorId="3" shapeId="0" xr:uid="{00000000-0006-0000-1700-000022000000}">
      <text>
        <r>
          <rPr>
            <b/>
            <sz val="9"/>
            <color indexed="81"/>
            <rFont val="Tahoma"/>
            <family val="2"/>
          </rPr>
          <t>Nuovo:</t>
        </r>
        <r>
          <rPr>
            <sz val="9"/>
            <color indexed="81"/>
            <rFont val="Tahoma"/>
            <family val="2"/>
          </rPr>
          <t xml:space="preserve">
SE NEL 2023 NON PRODUCE PRESENZE VIENE ESCLUSO E PERDE I PUNTI</t>
        </r>
      </text>
    </comment>
    <comment ref="B123" authorId="3" shapeId="0" xr:uid="{00000000-0006-0000-1700-000023000000}">
      <text>
        <r>
          <rPr>
            <b/>
            <sz val="9"/>
            <color indexed="81"/>
            <rFont val="Tahoma"/>
            <family val="2"/>
          </rPr>
          <t>Nuovo:</t>
        </r>
        <r>
          <rPr>
            <sz val="9"/>
            <color indexed="81"/>
            <rFont val="Tahoma"/>
            <family val="2"/>
          </rPr>
          <t xml:space="preserve">
SE NEL 2023 NON PRODUCE PRESENZE VIENE ESCLUSO E PERDE I PUNTI</t>
        </r>
      </text>
    </comment>
    <comment ref="B124" authorId="3" shapeId="0" xr:uid="{00000000-0006-0000-1700-000024000000}">
      <text>
        <r>
          <rPr>
            <b/>
            <sz val="9"/>
            <color indexed="81"/>
            <rFont val="Tahoma"/>
            <family val="2"/>
          </rPr>
          <t>Nuovo:</t>
        </r>
        <r>
          <rPr>
            <sz val="9"/>
            <color indexed="81"/>
            <rFont val="Tahoma"/>
            <family val="2"/>
          </rPr>
          <t xml:space="preserve">
SE NEL 2023 NON PRODUCE PRESENZE VIENE ESCLUSO E PERDE I PUNTI</t>
        </r>
      </text>
    </comment>
    <comment ref="B125" authorId="3" shapeId="0" xr:uid="{00000000-0006-0000-1700-000025000000}">
      <text>
        <r>
          <rPr>
            <b/>
            <sz val="9"/>
            <color indexed="81"/>
            <rFont val="Tahoma"/>
            <family val="2"/>
          </rPr>
          <t>Nuovo:</t>
        </r>
        <r>
          <rPr>
            <sz val="9"/>
            <color indexed="81"/>
            <rFont val="Tahoma"/>
            <family val="2"/>
          </rPr>
          <t xml:space="preserve">
SE NEL 2023 NON PRODUCE PRESENZE VIENE ESCLUSO E PERDE I PUNTI</t>
        </r>
      </text>
    </comment>
    <comment ref="B126" authorId="3" shapeId="0" xr:uid="{00000000-0006-0000-1700-000026000000}">
      <text>
        <r>
          <rPr>
            <b/>
            <sz val="9"/>
            <color indexed="81"/>
            <rFont val="Tahoma"/>
            <family val="2"/>
          </rPr>
          <t>Nuovo:</t>
        </r>
        <r>
          <rPr>
            <sz val="9"/>
            <color indexed="81"/>
            <rFont val="Tahoma"/>
            <family val="2"/>
          </rPr>
          <t xml:space="preserve">
SE NEL 2023 NON PRODUCE PRESENZE VIENE ESCLUSO E PERDE I PUNTI</t>
        </r>
      </text>
    </comment>
    <comment ref="B127" authorId="3" shapeId="0" xr:uid="{00000000-0006-0000-1700-000027000000}">
      <text>
        <r>
          <rPr>
            <b/>
            <sz val="9"/>
            <color indexed="81"/>
            <rFont val="Tahoma"/>
            <family val="2"/>
          </rPr>
          <t>Nuovo:</t>
        </r>
        <r>
          <rPr>
            <sz val="9"/>
            <color indexed="81"/>
            <rFont val="Tahoma"/>
            <family val="2"/>
          </rPr>
          <t xml:space="preserve">
SE NEL 2023 NON PRODUCE PRESENZE VIENE ESCLUSO E PERDE I PUNTI</t>
        </r>
      </text>
    </comment>
    <comment ref="B128" authorId="3" shapeId="0" xr:uid="{00000000-0006-0000-1700-000028000000}">
      <text>
        <r>
          <rPr>
            <b/>
            <sz val="9"/>
            <color indexed="81"/>
            <rFont val="Tahoma"/>
            <family val="2"/>
          </rPr>
          <t>Nuovo:</t>
        </r>
        <r>
          <rPr>
            <sz val="9"/>
            <color indexed="81"/>
            <rFont val="Tahoma"/>
            <family val="2"/>
          </rPr>
          <t xml:space="preserve">
SE NEL 2023 NON PRODUCE PRESENZE VIENE ESCLUSO E PERDE I PUNTI</t>
        </r>
      </text>
    </comment>
    <comment ref="B129" authorId="3" shapeId="0" xr:uid="{00000000-0006-0000-1700-000029000000}">
      <text>
        <r>
          <rPr>
            <b/>
            <sz val="9"/>
            <color indexed="81"/>
            <rFont val="Tahoma"/>
            <family val="2"/>
          </rPr>
          <t>Nuovo:</t>
        </r>
        <r>
          <rPr>
            <sz val="9"/>
            <color indexed="81"/>
            <rFont val="Tahoma"/>
            <family val="2"/>
          </rPr>
          <t xml:space="preserve">
SE NEL 2023 NON PRODUCE PRESENZE VIENE ESCLUSO E PERDE I PUNTI</t>
        </r>
      </text>
    </comment>
    <comment ref="B130" authorId="3" shapeId="0" xr:uid="{00000000-0006-0000-1700-00002A000000}">
      <text>
        <r>
          <rPr>
            <b/>
            <sz val="9"/>
            <color indexed="81"/>
            <rFont val="Tahoma"/>
            <family val="2"/>
          </rPr>
          <t>Nuovo:</t>
        </r>
        <r>
          <rPr>
            <sz val="9"/>
            <color indexed="81"/>
            <rFont val="Tahoma"/>
            <family val="2"/>
          </rPr>
          <t xml:space="preserve">
SE NEL 2023 NON PRODUCE PRESENZE VIENE ESCLUSO E PERDE I PUNTI</t>
        </r>
      </text>
    </comment>
    <comment ref="B131" authorId="3" shapeId="0" xr:uid="{00000000-0006-0000-1700-00002B000000}">
      <text>
        <r>
          <rPr>
            <b/>
            <sz val="9"/>
            <color indexed="81"/>
            <rFont val="Tahoma"/>
            <family val="2"/>
          </rPr>
          <t>Nuovo:</t>
        </r>
        <r>
          <rPr>
            <sz val="9"/>
            <color indexed="81"/>
            <rFont val="Tahoma"/>
            <family val="2"/>
          </rPr>
          <t xml:space="preserve">
SE NEL 2023 NON PRODUCE PRESENZE VIENE ESCLUSO E PERDE I PUNTI</t>
        </r>
      </text>
    </comment>
    <comment ref="B132" authorId="3" shapeId="0" xr:uid="{00000000-0006-0000-1700-00002C000000}">
      <text>
        <r>
          <rPr>
            <b/>
            <sz val="9"/>
            <color indexed="81"/>
            <rFont val="Tahoma"/>
            <family val="2"/>
          </rPr>
          <t>Nuovo:</t>
        </r>
        <r>
          <rPr>
            <sz val="9"/>
            <color indexed="81"/>
            <rFont val="Tahoma"/>
            <family val="2"/>
          </rPr>
          <t xml:space="preserve">
SE NEL 2023 NON PRODUCE PRESENZE VIENE ESCLUSO E PERDE I PUNTI</t>
        </r>
      </text>
    </comment>
    <comment ref="B133" authorId="3" shapeId="0" xr:uid="{00000000-0006-0000-1700-00002D000000}">
      <text>
        <r>
          <rPr>
            <b/>
            <sz val="9"/>
            <color indexed="81"/>
            <rFont val="Tahoma"/>
            <family val="2"/>
          </rPr>
          <t>Nuovo:</t>
        </r>
        <r>
          <rPr>
            <sz val="9"/>
            <color indexed="81"/>
            <rFont val="Tahoma"/>
            <family val="2"/>
          </rPr>
          <t xml:space="preserve">
SE NEL 2023 NON PRODUCE PRESENZE VIENE ESCLUSO E PERDE I PUNTI</t>
        </r>
      </text>
    </comment>
    <comment ref="B134" authorId="3" shapeId="0" xr:uid="{00000000-0006-0000-1700-00002E000000}">
      <text>
        <r>
          <rPr>
            <b/>
            <sz val="9"/>
            <color indexed="81"/>
            <rFont val="Tahoma"/>
            <family val="2"/>
          </rPr>
          <t>Nuovo:</t>
        </r>
        <r>
          <rPr>
            <sz val="9"/>
            <color indexed="81"/>
            <rFont val="Tahoma"/>
            <family val="2"/>
          </rPr>
          <t xml:space="preserve">
SE NEL 2023 NON PRODUCE PRESENZE VIENE ESCLUSO E PERDE I PUNTI</t>
        </r>
      </text>
    </comment>
    <comment ref="B135"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36"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38" authorId="0" shapeId="0" xr:uid="{00000000-0006-0000-1700-000031000000}">
      <text>
        <r>
          <rPr>
            <b/>
            <sz val="9"/>
            <color indexed="81"/>
            <rFont val="Tahoma"/>
            <family val="2"/>
          </rPr>
          <t>Oscar:</t>
        </r>
        <r>
          <rPr>
            <sz val="9"/>
            <color indexed="81"/>
            <rFont val="Tahoma"/>
            <family val="2"/>
          </rPr>
          <t xml:space="preserve">
SE NEL 2023 NON PRODUCE PUNTEGGIO PERDE I PUNTI E VIENE ESCLUSO</t>
        </r>
      </text>
    </comment>
    <comment ref="B143"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44" authorId="0" shapeId="0" xr:uid="{00000000-0006-0000-1700-000033000000}">
      <text>
        <r>
          <rPr>
            <b/>
            <sz val="9"/>
            <color indexed="81"/>
            <rFont val="Tahoma"/>
            <family val="2"/>
          </rPr>
          <t>Oscar:</t>
        </r>
        <r>
          <rPr>
            <sz val="9"/>
            <color indexed="81"/>
            <rFont val="Tahoma"/>
            <family val="2"/>
          </rPr>
          <t xml:space="preserve">
SE NEL 2024 NON PRODUCE PUNTEGGIO PERDE I PUNTI E VIENE ESCLUSO</t>
        </r>
      </text>
    </comment>
    <comment ref="B145"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48" authorId="0" shapeId="0" xr:uid="{00000000-0006-0000-1700-000035000000}">
      <text>
        <r>
          <rPr>
            <b/>
            <sz val="9"/>
            <color indexed="81"/>
            <rFont val="Tahoma"/>
            <family val="2"/>
          </rPr>
          <t>Oscar:</t>
        </r>
        <r>
          <rPr>
            <sz val="9"/>
            <color indexed="81"/>
            <rFont val="Tahoma"/>
            <family val="2"/>
          </rPr>
          <t xml:space="preserve">
SE NEL 2024 NON PRODUCE PUNTEGGIO PERDE I PUNTI E VIENE ESCLUSO</t>
        </r>
      </text>
    </comment>
    <comment ref="B150" authorId="0" shapeId="0" xr:uid="{00000000-0006-0000-1700-000036000000}">
      <text>
        <r>
          <rPr>
            <b/>
            <sz val="9"/>
            <color indexed="81"/>
            <rFont val="Tahoma"/>
            <family val="2"/>
          </rPr>
          <t>Oscar:</t>
        </r>
        <r>
          <rPr>
            <sz val="9"/>
            <color indexed="81"/>
            <rFont val="Tahoma"/>
            <family val="2"/>
          </rPr>
          <t xml:space="preserve">
SE NEL 2024 NON PRODUCE PUNTEGGIO PERDE I PUNTI E VIENE ESCLUSO</t>
        </r>
      </text>
    </comment>
    <comment ref="B164"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70" authorId="2" shapeId="0" xr:uid="{00000000-0006-0000-1700-000039000000}">
      <text>
        <r>
          <rPr>
            <b/>
            <sz val="9"/>
            <color indexed="81"/>
            <rFont val="Tahoma"/>
            <family val="2"/>
          </rPr>
          <t>OSCAR:</t>
        </r>
        <r>
          <rPr>
            <sz val="9"/>
            <color indexed="81"/>
            <rFont val="Tahoma"/>
            <family val="2"/>
          </rPr>
          <t xml:space="preserve">
SE NEL 2022 NON PRODUCE PUNTEGGIO VIENE ESCLUSO E PERDE I PUNTI</t>
        </r>
      </text>
    </comment>
    <comment ref="B171" authorId="2" shapeId="0" xr:uid="{00000000-0006-0000-1700-00003A000000}">
      <text>
        <r>
          <rPr>
            <b/>
            <sz val="9"/>
            <color indexed="81"/>
            <rFont val="Tahoma"/>
            <family val="2"/>
          </rPr>
          <t>OSCAR:</t>
        </r>
        <r>
          <rPr>
            <sz val="9"/>
            <color indexed="81"/>
            <rFont val="Tahoma"/>
            <family val="2"/>
          </rPr>
          <t xml:space="preserve">
SE NEL 2022 NON PRODUCE PUNTEGGIO VIENE ESCLUSO E PERDE I PUNTI</t>
        </r>
      </text>
    </comment>
    <comment ref="B172" authorId="2" shapeId="0" xr:uid="{00000000-0006-0000-1700-00003B000000}">
      <text>
        <r>
          <rPr>
            <b/>
            <sz val="9"/>
            <color indexed="81"/>
            <rFont val="Tahoma"/>
            <family val="2"/>
          </rPr>
          <t>OSCAR:</t>
        </r>
        <r>
          <rPr>
            <sz val="9"/>
            <color indexed="81"/>
            <rFont val="Tahoma"/>
            <family val="2"/>
          </rPr>
          <t xml:space="preserve">
SE NEL 2022 NON PRODUCE PUNTEGGIO VIENE ESCLUSO E PERDE I PUNTI</t>
        </r>
      </text>
    </comment>
    <comment ref="B173" authorId="2" shapeId="0" xr:uid="{00000000-0006-0000-1700-00003C000000}">
      <text>
        <r>
          <rPr>
            <b/>
            <sz val="9"/>
            <color indexed="81"/>
            <rFont val="Tahoma"/>
            <family val="2"/>
          </rPr>
          <t>OSCAR:</t>
        </r>
        <r>
          <rPr>
            <sz val="9"/>
            <color indexed="81"/>
            <rFont val="Tahoma"/>
            <family val="2"/>
          </rPr>
          <t xml:space="preserve">
SE NEL 2022 NON PRODUCE PUNTEGGIO VIENE ESCLUSO E PERDE I PUNTI</t>
        </r>
      </text>
    </comment>
    <comment ref="B174" authorId="2" shapeId="0" xr:uid="{00000000-0006-0000-1700-00003D000000}">
      <text>
        <r>
          <rPr>
            <b/>
            <sz val="9"/>
            <color indexed="81"/>
            <rFont val="Tahoma"/>
            <family val="2"/>
          </rPr>
          <t>OSCAR:</t>
        </r>
        <r>
          <rPr>
            <sz val="9"/>
            <color indexed="81"/>
            <rFont val="Tahoma"/>
            <family val="2"/>
          </rPr>
          <t xml:space="preserve">
SE NEL 2022 NON PRODUCE PUNTEGGIO VIENE ESCLUSO E PERDE I PUNTI</t>
        </r>
      </text>
    </comment>
    <comment ref="B175" authorId="2" shapeId="0" xr:uid="{00000000-0006-0000-1700-00003E000000}">
      <text>
        <r>
          <rPr>
            <b/>
            <sz val="9"/>
            <color indexed="81"/>
            <rFont val="Tahoma"/>
            <family val="2"/>
          </rPr>
          <t>OSCAR:</t>
        </r>
        <r>
          <rPr>
            <sz val="9"/>
            <color indexed="81"/>
            <rFont val="Tahoma"/>
            <family val="2"/>
          </rPr>
          <t xml:space="preserve">
SE NEL 2022 NON PRODUCE PUNTEGGIO VIENE ESCLUSO E PERDE I PUNTI</t>
        </r>
      </text>
    </comment>
    <comment ref="B176" authorId="4" shapeId="0" xr:uid="{00000000-0006-0000-1700-00003F000000}">
      <text>
        <r>
          <rPr>
            <b/>
            <sz val="9"/>
            <color indexed="81"/>
            <rFont val="Tahoma"/>
            <family val="2"/>
          </rPr>
          <t>pc:</t>
        </r>
        <r>
          <rPr>
            <sz val="9"/>
            <color indexed="81"/>
            <rFont val="Tahoma"/>
            <family val="2"/>
          </rPr>
          <t xml:space="preserve">
SE NEL 2020 NON PRODUCE PUNTEGGIO VIENE ESCLUSO</t>
        </r>
      </text>
    </comment>
    <comment ref="B177" authorId="2" shapeId="0" xr:uid="{00000000-0006-0000-1700-000040000000}">
      <text>
        <r>
          <rPr>
            <b/>
            <sz val="9"/>
            <color indexed="81"/>
            <rFont val="Tahoma"/>
            <family val="2"/>
          </rPr>
          <t>OSCAR:</t>
        </r>
        <r>
          <rPr>
            <sz val="9"/>
            <color indexed="81"/>
            <rFont val="Tahoma"/>
            <family val="2"/>
          </rPr>
          <t xml:space="preserve">
SE NEL 2022 NON PRODUCE PUNTEGGIO VIENE ESCLUSO E PERDE I PUNTI</t>
        </r>
      </text>
    </comment>
    <comment ref="B190" authorId="2" shapeId="0" xr:uid="{00000000-0006-0000-1700-000041000000}">
      <text>
        <r>
          <rPr>
            <b/>
            <sz val="9"/>
            <color indexed="81"/>
            <rFont val="Tahoma"/>
            <family val="2"/>
          </rPr>
          <t>OSCAR:</t>
        </r>
        <r>
          <rPr>
            <sz val="9"/>
            <color indexed="81"/>
            <rFont val="Tahoma"/>
            <family val="2"/>
          </rPr>
          <t xml:space="preserve">
SE NEL 2022 NON PRODUCE PRESENSE VIENE ESCLUSO E PERDE I PUNTI</t>
        </r>
      </text>
    </comment>
    <comment ref="B200" authorId="2" shapeId="0" xr:uid="{00000000-0006-0000-1700-000042000000}">
      <text>
        <r>
          <rPr>
            <b/>
            <sz val="9"/>
            <color indexed="81"/>
            <rFont val="Tahoma"/>
            <family val="2"/>
          </rPr>
          <t>OSCAR:</t>
        </r>
        <r>
          <rPr>
            <sz val="9"/>
            <color indexed="81"/>
            <rFont val="Tahoma"/>
            <family val="2"/>
          </rPr>
          <t xml:space="preserve">
SE NEL 2022 NON PRODUCE PUNTEGGIO VIENE ESCLUSO E PERDE I PUNTI</t>
        </r>
      </text>
    </comment>
    <comment ref="B206" authorId="5" shapeId="0" xr:uid="{00000000-0006-0000-1700-000043000000}">
      <text>
        <r>
          <rPr>
            <b/>
            <sz val="9"/>
            <color indexed="81"/>
            <rFont val="Tahoma"/>
            <family val="2"/>
          </rPr>
          <t>HP3:</t>
        </r>
        <r>
          <rPr>
            <sz val="9"/>
            <color indexed="81"/>
            <rFont val="Tahoma"/>
            <family val="2"/>
          </rPr>
          <t xml:space="preserve">
SE NEL 2021 NON PRODUCE PRESENZE VIENE ESCLUSO E PERDE I PUNTI</t>
        </r>
      </text>
    </comment>
    <comment ref="B207" authorId="5" shapeId="0" xr:uid="{00000000-0006-0000-1700-000044000000}">
      <text>
        <r>
          <rPr>
            <b/>
            <sz val="9"/>
            <color indexed="81"/>
            <rFont val="Tahoma"/>
            <family val="2"/>
          </rPr>
          <t>HP3:</t>
        </r>
        <r>
          <rPr>
            <sz val="9"/>
            <color indexed="81"/>
            <rFont val="Tahoma"/>
            <family val="2"/>
          </rPr>
          <t xml:space="preserve">
SE NEL 2021 NON PRODUCE PRESENZE VIENE ESCLUSO E PERDE I PUNTI</t>
        </r>
      </text>
    </comment>
    <comment ref="B208" authorId="5" shapeId="0" xr:uid="{00000000-0006-0000-1700-000045000000}">
      <text>
        <r>
          <rPr>
            <b/>
            <sz val="9"/>
            <color indexed="81"/>
            <rFont val="Tahoma"/>
            <family val="2"/>
          </rPr>
          <t>HP3:</t>
        </r>
        <r>
          <rPr>
            <sz val="9"/>
            <color indexed="81"/>
            <rFont val="Tahoma"/>
            <family val="2"/>
          </rPr>
          <t xml:space="preserve">
SE NEL 2021 NON PRODUCE PRESENZE VIENE ESCLUSO E PERDE I PUNTI</t>
        </r>
      </text>
    </comment>
    <comment ref="B209" authorId="5" shapeId="0" xr:uid="{00000000-0006-0000-1700-000046000000}">
      <text>
        <r>
          <rPr>
            <b/>
            <sz val="9"/>
            <color indexed="81"/>
            <rFont val="Tahoma"/>
            <family val="2"/>
          </rPr>
          <t>HP3:</t>
        </r>
        <r>
          <rPr>
            <sz val="9"/>
            <color indexed="81"/>
            <rFont val="Tahoma"/>
            <family val="2"/>
          </rPr>
          <t xml:space="preserve">
SE NEL 2021 NON PRODUCE PRESENZE VIENE ESCLUSO E PERDE I PUNTI</t>
        </r>
      </text>
    </comment>
    <comment ref="B210" authorId="5" shapeId="0" xr:uid="{00000000-0006-0000-1700-000047000000}">
      <text>
        <r>
          <rPr>
            <b/>
            <sz val="9"/>
            <color indexed="81"/>
            <rFont val="Tahoma"/>
            <family val="2"/>
          </rPr>
          <t>HP3:</t>
        </r>
        <r>
          <rPr>
            <sz val="9"/>
            <color indexed="81"/>
            <rFont val="Tahoma"/>
            <family val="2"/>
          </rPr>
          <t xml:space="preserve">
SE NEL 2021 NON PRODUCE PRESENZE VIENE ESCLUSO E PERDE I PUNTI</t>
        </r>
      </text>
    </comment>
    <comment ref="B211" authorId="5" shapeId="0" xr:uid="{00000000-0006-0000-1700-000048000000}">
      <text>
        <r>
          <rPr>
            <b/>
            <sz val="9"/>
            <color indexed="81"/>
            <rFont val="Tahoma"/>
            <family val="2"/>
          </rPr>
          <t>HP3:</t>
        </r>
        <r>
          <rPr>
            <sz val="9"/>
            <color indexed="81"/>
            <rFont val="Tahoma"/>
            <family val="2"/>
          </rPr>
          <t xml:space="preserve">
SE NEL 2021 NON PRODUCE PRESENZE VIENE ESCLUSO E PERDE I PUNTI</t>
        </r>
      </text>
    </comment>
    <comment ref="B212" authorId="5" shapeId="0" xr:uid="{00000000-0006-0000-1700-000049000000}">
      <text>
        <r>
          <rPr>
            <b/>
            <sz val="9"/>
            <color indexed="81"/>
            <rFont val="Tahoma"/>
            <family val="2"/>
          </rPr>
          <t>HP3:</t>
        </r>
        <r>
          <rPr>
            <sz val="9"/>
            <color indexed="81"/>
            <rFont val="Tahoma"/>
            <family val="2"/>
          </rPr>
          <t xml:space="preserve">
SE NEL 2021 NON PRODUCE PRESENZE VIENE ESCLUSO E PERDE I PUNTI</t>
        </r>
      </text>
    </comment>
    <comment ref="B213" authorId="5" shapeId="0" xr:uid="{00000000-0006-0000-1700-00004A000000}">
      <text>
        <r>
          <rPr>
            <b/>
            <sz val="9"/>
            <color indexed="81"/>
            <rFont val="Tahoma"/>
            <family val="2"/>
          </rPr>
          <t>HP3:</t>
        </r>
        <r>
          <rPr>
            <sz val="9"/>
            <color indexed="81"/>
            <rFont val="Tahoma"/>
            <family val="2"/>
          </rPr>
          <t xml:space="preserve">
SE NEL 2021 NON PRODUCE PRESENZE VIENE ESCLUSO E PERDE I PUNTI</t>
        </r>
      </text>
    </comment>
    <comment ref="B214" authorId="5" shapeId="0" xr:uid="{00000000-0006-0000-1700-00004B000000}">
      <text>
        <r>
          <rPr>
            <b/>
            <sz val="9"/>
            <color indexed="81"/>
            <rFont val="Tahoma"/>
            <family val="2"/>
          </rPr>
          <t>HP3:</t>
        </r>
        <r>
          <rPr>
            <sz val="9"/>
            <color indexed="81"/>
            <rFont val="Tahoma"/>
            <family val="2"/>
          </rPr>
          <t xml:space="preserve">
SE NEL 2021 NON PRODUCE PRESENZE VIENE ESCLUSO E PERDE I PUNTI</t>
        </r>
      </text>
    </comment>
    <comment ref="B215" authorId="5" shapeId="0" xr:uid="{00000000-0006-0000-1700-00004C000000}">
      <text>
        <r>
          <rPr>
            <b/>
            <sz val="9"/>
            <color indexed="81"/>
            <rFont val="Tahoma"/>
            <family val="2"/>
          </rPr>
          <t>HP3:</t>
        </r>
        <r>
          <rPr>
            <sz val="9"/>
            <color indexed="81"/>
            <rFont val="Tahoma"/>
            <family val="2"/>
          </rPr>
          <t xml:space="preserve">
SE NEL 2021 NON PRODUCE PRESENZE VIENE ESCLUSO E PERDE I PUNTI</t>
        </r>
      </text>
    </comment>
    <comment ref="B216" authorId="5" shapeId="0" xr:uid="{00000000-0006-0000-1700-00004D000000}">
      <text>
        <r>
          <rPr>
            <b/>
            <sz val="9"/>
            <color indexed="81"/>
            <rFont val="Tahoma"/>
            <family val="2"/>
          </rPr>
          <t>HP3:</t>
        </r>
        <r>
          <rPr>
            <sz val="9"/>
            <color indexed="81"/>
            <rFont val="Tahoma"/>
            <family val="2"/>
          </rPr>
          <t xml:space="preserve">
SE NEL 2021 NON PRODUCE PRESENZE VIENE ESCLUSO E PERDE I PUNTI</t>
        </r>
      </text>
    </comment>
    <comment ref="B217" authorId="5" shapeId="0" xr:uid="{00000000-0006-0000-1700-00004E000000}">
      <text>
        <r>
          <rPr>
            <b/>
            <sz val="9"/>
            <color indexed="81"/>
            <rFont val="Tahoma"/>
            <family val="2"/>
          </rPr>
          <t>HP3:</t>
        </r>
        <r>
          <rPr>
            <sz val="9"/>
            <color indexed="81"/>
            <rFont val="Tahoma"/>
            <family val="2"/>
          </rPr>
          <t xml:space="preserve">
SE NEL 2021 NON PRODUCE PRESENZE VIENE ESCLUSO E PERDE I PUNTI</t>
        </r>
      </text>
    </comment>
    <comment ref="B218" authorId="5" shapeId="0" xr:uid="{00000000-0006-0000-1700-00004F000000}">
      <text>
        <r>
          <rPr>
            <b/>
            <sz val="9"/>
            <color indexed="81"/>
            <rFont val="Tahoma"/>
            <family val="2"/>
          </rPr>
          <t>HP3:</t>
        </r>
        <r>
          <rPr>
            <sz val="9"/>
            <color indexed="81"/>
            <rFont val="Tahoma"/>
            <family val="2"/>
          </rPr>
          <t xml:space="preserve">
SE NEL 2021 NON PRODUCE PRESENZE VIENE ESCLUSO E PERDE I PUNTI</t>
        </r>
      </text>
    </comment>
    <comment ref="B219" authorId="5" shapeId="0" xr:uid="{00000000-0006-0000-1700-000050000000}">
      <text>
        <r>
          <rPr>
            <b/>
            <sz val="9"/>
            <color indexed="81"/>
            <rFont val="Tahoma"/>
            <family val="2"/>
          </rPr>
          <t>HP3:</t>
        </r>
        <r>
          <rPr>
            <sz val="9"/>
            <color indexed="81"/>
            <rFont val="Tahoma"/>
            <family val="2"/>
          </rPr>
          <t xml:space="preserve">
SE NEL 2021 NON PRODUCE PRESENZE VIENE ESCLUSO E PERDE I PUNTI</t>
        </r>
      </text>
    </comment>
    <comment ref="B220" authorId="5" shapeId="0" xr:uid="{00000000-0006-0000-1700-000051000000}">
      <text>
        <r>
          <rPr>
            <b/>
            <sz val="9"/>
            <color indexed="81"/>
            <rFont val="Tahoma"/>
            <family val="2"/>
          </rPr>
          <t>HP3:</t>
        </r>
        <r>
          <rPr>
            <sz val="9"/>
            <color indexed="81"/>
            <rFont val="Tahoma"/>
            <family val="2"/>
          </rPr>
          <t xml:space="preserve">
SE NEL 2021 NON PRODUCE PRESENZE VIENE ESCLUSO E PERDE I PUNTI</t>
        </r>
      </text>
    </comment>
    <comment ref="B221" authorId="5" shapeId="0" xr:uid="{00000000-0006-0000-1700-000052000000}">
      <text>
        <r>
          <rPr>
            <b/>
            <sz val="9"/>
            <color indexed="81"/>
            <rFont val="Tahoma"/>
            <family val="2"/>
          </rPr>
          <t>HP3:</t>
        </r>
        <r>
          <rPr>
            <sz val="9"/>
            <color indexed="81"/>
            <rFont val="Tahoma"/>
            <family val="2"/>
          </rPr>
          <t xml:space="preserve">
SE NEL 2021 NON PRODUCE PRESENZE VIENE ESCLUSO E PERDE I PUNTI</t>
        </r>
      </text>
    </comment>
    <comment ref="B222" authorId="5" shapeId="0" xr:uid="{00000000-0006-0000-1700-000053000000}">
      <text>
        <r>
          <rPr>
            <b/>
            <sz val="9"/>
            <color indexed="81"/>
            <rFont val="Tahoma"/>
            <family val="2"/>
          </rPr>
          <t>HP3:</t>
        </r>
        <r>
          <rPr>
            <sz val="9"/>
            <color indexed="81"/>
            <rFont val="Tahoma"/>
            <family val="2"/>
          </rPr>
          <t xml:space="preserve">
SE NEL 2021 NON PRODUCE PRESENZE VIENE ESCLUSO E PERDE I PUNTI</t>
        </r>
      </text>
    </comment>
    <comment ref="B223" authorId="5" shapeId="0" xr:uid="{00000000-0006-0000-1700-000054000000}">
      <text>
        <r>
          <rPr>
            <b/>
            <sz val="9"/>
            <color indexed="81"/>
            <rFont val="Tahoma"/>
            <family val="2"/>
          </rPr>
          <t>HP3:</t>
        </r>
        <r>
          <rPr>
            <sz val="9"/>
            <color indexed="81"/>
            <rFont val="Tahoma"/>
            <family val="2"/>
          </rPr>
          <t xml:space="preserve">
SE NEL 2021 NON PRODUCE PRESENZE VIENE ESCLUSO E PERDE I PUNTI</t>
        </r>
      </text>
    </comment>
    <comment ref="B224" authorId="5" shapeId="0" xr:uid="{00000000-0006-0000-1700-000055000000}">
      <text>
        <r>
          <rPr>
            <b/>
            <sz val="9"/>
            <color indexed="81"/>
            <rFont val="Tahoma"/>
            <family val="2"/>
          </rPr>
          <t>HP3:</t>
        </r>
        <r>
          <rPr>
            <sz val="9"/>
            <color indexed="81"/>
            <rFont val="Tahoma"/>
            <family val="2"/>
          </rPr>
          <t xml:space="preserve">
SE NEL 2021 NON PRODUCE PRESENZE VIENE ESCLUSO E PERDE I PUNTI</t>
        </r>
      </text>
    </comment>
    <comment ref="B225"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32" authorId="4" shapeId="0" xr:uid="{00000000-0006-0000-1700-000058000000}">
      <text>
        <r>
          <rPr>
            <b/>
            <sz val="9"/>
            <color indexed="81"/>
            <rFont val="Tahoma"/>
            <family val="2"/>
          </rPr>
          <t>pc:</t>
        </r>
        <r>
          <rPr>
            <sz val="9"/>
            <color indexed="81"/>
            <rFont val="Tahoma"/>
            <family val="2"/>
          </rPr>
          <t xml:space="preserve">
SE NEL 2020 NON PRODUCE PUNTEGGIO VIENE ESCLUSO</t>
        </r>
      </text>
    </comment>
    <comment ref="B233" authorId="4" shapeId="0" xr:uid="{00000000-0006-0000-1700-000059000000}">
      <text>
        <r>
          <rPr>
            <b/>
            <sz val="9"/>
            <color indexed="81"/>
            <rFont val="Tahoma"/>
            <family val="2"/>
          </rPr>
          <t>pc:</t>
        </r>
        <r>
          <rPr>
            <sz val="9"/>
            <color indexed="81"/>
            <rFont val="Tahoma"/>
            <family val="2"/>
          </rPr>
          <t xml:space="preserve">
SE NEL 2020 NON PRODUCE PUNTEGGIO VIENE ESCLUSO</t>
        </r>
      </text>
    </comment>
    <comment ref="B234" authorId="4" shapeId="0" xr:uid="{00000000-0006-0000-1700-00005A000000}">
      <text>
        <r>
          <rPr>
            <b/>
            <sz val="9"/>
            <color indexed="81"/>
            <rFont val="Tahoma"/>
            <family val="2"/>
          </rPr>
          <t>pc:</t>
        </r>
        <r>
          <rPr>
            <sz val="9"/>
            <color indexed="81"/>
            <rFont val="Tahoma"/>
            <family val="2"/>
          </rPr>
          <t xml:space="preserve">
SE NEL 2020 NON PRODUCE PUNTEGGIO VIENE ESCLUSO</t>
        </r>
      </text>
    </comment>
    <comment ref="B235" authorId="4" shapeId="0" xr:uid="{00000000-0006-0000-1700-00005B000000}">
      <text>
        <r>
          <rPr>
            <b/>
            <sz val="9"/>
            <color indexed="81"/>
            <rFont val="Tahoma"/>
            <family val="2"/>
          </rPr>
          <t>pc:</t>
        </r>
        <r>
          <rPr>
            <sz val="9"/>
            <color indexed="81"/>
            <rFont val="Tahoma"/>
            <family val="2"/>
          </rPr>
          <t xml:space="preserve">
SE NEL 2020 NON PRODUCE PUNTEGGIO VIENE ESCLUSO</t>
        </r>
      </text>
    </comment>
    <comment ref="B236" authorId="4" shapeId="0" xr:uid="{00000000-0006-0000-1700-00005C000000}">
      <text>
        <r>
          <rPr>
            <b/>
            <sz val="9"/>
            <color indexed="81"/>
            <rFont val="Tahoma"/>
            <family val="2"/>
          </rPr>
          <t>pc:</t>
        </r>
        <r>
          <rPr>
            <sz val="9"/>
            <color indexed="81"/>
            <rFont val="Tahoma"/>
            <family val="2"/>
          </rPr>
          <t xml:space="preserve">
SE NEL 2020 NON PRODUCE PUNTEGGIO VIENE ESCLUSO</t>
        </r>
      </text>
    </comment>
    <comment ref="B237" authorId="4" shapeId="0" xr:uid="{00000000-0006-0000-1700-00005D000000}">
      <text>
        <r>
          <rPr>
            <b/>
            <sz val="9"/>
            <color indexed="81"/>
            <rFont val="Tahoma"/>
            <family val="2"/>
          </rPr>
          <t>pc:</t>
        </r>
        <r>
          <rPr>
            <sz val="9"/>
            <color indexed="81"/>
            <rFont val="Tahoma"/>
            <family val="2"/>
          </rPr>
          <t xml:space="preserve">
SE NEL 2020 NON PRODUCE PUNTEGGIO VIENE ESCLUSO</t>
        </r>
      </text>
    </comment>
    <comment ref="B238" authorId="4" shapeId="0" xr:uid="{00000000-0006-0000-1700-00005E000000}">
      <text>
        <r>
          <rPr>
            <b/>
            <sz val="9"/>
            <color indexed="81"/>
            <rFont val="Tahoma"/>
            <family val="2"/>
          </rPr>
          <t>pc:</t>
        </r>
        <r>
          <rPr>
            <sz val="9"/>
            <color indexed="81"/>
            <rFont val="Tahoma"/>
            <family val="2"/>
          </rPr>
          <t xml:space="preserve">
SE NEL 2020 NON PRODUCE PUNTEGGIO VIENE ESCLUSO</t>
        </r>
      </text>
    </comment>
    <comment ref="B239" authorId="4" shapeId="0" xr:uid="{00000000-0006-0000-1700-00005F000000}">
      <text>
        <r>
          <rPr>
            <b/>
            <sz val="9"/>
            <color indexed="81"/>
            <rFont val="Tahoma"/>
            <family val="2"/>
          </rPr>
          <t>pc:</t>
        </r>
        <r>
          <rPr>
            <sz val="9"/>
            <color indexed="81"/>
            <rFont val="Tahoma"/>
            <family val="2"/>
          </rPr>
          <t xml:space="preserve">
SE NEL 2020 NON PRODUCE PUNTEGGIO VIENE ESCLUSO</t>
        </r>
      </text>
    </comment>
    <comment ref="B240" authorId="4" shapeId="0" xr:uid="{00000000-0006-0000-1700-000060000000}">
      <text>
        <r>
          <rPr>
            <b/>
            <sz val="9"/>
            <color indexed="81"/>
            <rFont val="Tahoma"/>
            <family val="2"/>
          </rPr>
          <t>pc:</t>
        </r>
        <r>
          <rPr>
            <sz val="9"/>
            <color indexed="81"/>
            <rFont val="Tahoma"/>
            <family val="2"/>
          </rPr>
          <t xml:space="preserve">
SE NEL 2020 NON PRODUCE PUNTEGGIO VIENE ESCLUSO</t>
        </r>
      </text>
    </comment>
    <comment ref="B241" authorId="4" shapeId="0" xr:uid="{00000000-0006-0000-1700-000061000000}">
      <text>
        <r>
          <rPr>
            <b/>
            <sz val="9"/>
            <color indexed="81"/>
            <rFont val="Tahoma"/>
            <family val="2"/>
          </rPr>
          <t>pc:</t>
        </r>
        <r>
          <rPr>
            <sz val="9"/>
            <color indexed="81"/>
            <rFont val="Tahoma"/>
            <family val="2"/>
          </rPr>
          <t xml:space="preserve">
SE NEL 2020 NON PRODUCE PUNTEGGIO VIENE ESCLUSO</t>
        </r>
      </text>
    </comment>
    <comment ref="B242" authorId="4" shapeId="0" xr:uid="{00000000-0006-0000-1700-000062000000}">
      <text>
        <r>
          <rPr>
            <b/>
            <sz val="9"/>
            <color indexed="81"/>
            <rFont val="Tahoma"/>
            <family val="2"/>
          </rPr>
          <t>pc:</t>
        </r>
        <r>
          <rPr>
            <sz val="9"/>
            <color indexed="81"/>
            <rFont val="Tahoma"/>
            <family val="2"/>
          </rPr>
          <t xml:space="preserve">
SE NEL 2020 NON PRODUCE PUNTEGGIO VIENE ESCLUSO</t>
        </r>
      </text>
    </comment>
    <comment ref="B243" authorId="4" shapeId="0" xr:uid="{00000000-0006-0000-1700-000063000000}">
      <text>
        <r>
          <rPr>
            <b/>
            <sz val="9"/>
            <color indexed="81"/>
            <rFont val="Tahoma"/>
            <family val="2"/>
          </rPr>
          <t>pc:</t>
        </r>
        <r>
          <rPr>
            <sz val="9"/>
            <color indexed="81"/>
            <rFont val="Tahoma"/>
            <family val="2"/>
          </rPr>
          <t xml:space="preserve">
SE NEL 2020 NON PRODUCE PUNTEGGIO VIENE ESCLUSO</t>
        </r>
      </text>
    </comment>
    <comment ref="B244" authorId="4" shapeId="0" xr:uid="{00000000-0006-0000-1700-000064000000}">
      <text>
        <r>
          <rPr>
            <b/>
            <sz val="9"/>
            <color indexed="81"/>
            <rFont val="Tahoma"/>
            <family val="2"/>
          </rPr>
          <t>pc:</t>
        </r>
        <r>
          <rPr>
            <sz val="9"/>
            <color indexed="81"/>
            <rFont val="Tahoma"/>
            <family val="2"/>
          </rPr>
          <t xml:space="preserve">
SE NEL 2020 NON PRODUCE PUNTEGGIO VIENE ESCLUSO</t>
        </r>
      </text>
    </comment>
    <comment ref="B245" authorId="4" shapeId="0" xr:uid="{00000000-0006-0000-1700-000065000000}">
      <text>
        <r>
          <rPr>
            <b/>
            <sz val="9"/>
            <color indexed="81"/>
            <rFont val="Tahoma"/>
            <family val="2"/>
          </rPr>
          <t>pc:</t>
        </r>
        <r>
          <rPr>
            <sz val="9"/>
            <color indexed="81"/>
            <rFont val="Tahoma"/>
            <family val="2"/>
          </rPr>
          <t xml:space="preserve">
SE NEL 2020 NON PRODUCE PUNTEGGIO VIENE ESCLUSO</t>
        </r>
      </text>
    </comment>
    <comment ref="B246" authorId="4" shapeId="0" xr:uid="{00000000-0006-0000-1700-000066000000}">
      <text>
        <r>
          <rPr>
            <b/>
            <sz val="9"/>
            <color indexed="81"/>
            <rFont val="Tahoma"/>
            <family val="2"/>
          </rPr>
          <t>pc:</t>
        </r>
        <r>
          <rPr>
            <sz val="9"/>
            <color indexed="81"/>
            <rFont val="Tahoma"/>
            <family val="2"/>
          </rPr>
          <t xml:space="preserve">
SE NEL 2020 NON PRODUCE PUNTEGGIO VIENE ESCLUSO</t>
        </r>
      </text>
    </comment>
    <comment ref="B247" authorId="4" shapeId="0" xr:uid="{00000000-0006-0000-1700-000067000000}">
      <text>
        <r>
          <rPr>
            <b/>
            <sz val="9"/>
            <color indexed="81"/>
            <rFont val="Tahoma"/>
            <family val="2"/>
          </rPr>
          <t>pc:</t>
        </r>
        <r>
          <rPr>
            <sz val="9"/>
            <color indexed="81"/>
            <rFont val="Tahoma"/>
            <family val="2"/>
          </rPr>
          <t xml:space="preserve">
SE NEL 2020 NON PRODUCE PUNTEGGIO VIENE ESCLUSO</t>
        </r>
      </text>
    </comment>
    <comment ref="B248" authorId="4" shapeId="0" xr:uid="{00000000-0006-0000-1700-000068000000}">
      <text>
        <r>
          <rPr>
            <b/>
            <sz val="9"/>
            <color indexed="81"/>
            <rFont val="Tahoma"/>
            <family val="2"/>
          </rPr>
          <t>pc:</t>
        </r>
        <r>
          <rPr>
            <sz val="9"/>
            <color indexed="81"/>
            <rFont val="Tahoma"/>
            <family val="2"/>
          </rPr>
          <t xml:space="preserve">
SE NEL 2020 NON PRODUCE PUNTEGGIO VIENE ESCLUSO</t>
        </r>
      </text>
    </comment>
    <comment ref="B249" authorId="4" shapeId="0" xr:uid="{00000000-0006-0000-1700-000069000000}">
      <text>
        <r>
          <rPr>
            <b/>
            <sz val="9"/>
            <color indexed="81"/>
            <rFont val="Tahoma"/>
            <family val="2"/>
          </rPr>
          <t>pc:</t>
        </r>
        <r>
          <rPr>
            <sz val="9"/>
            <color indexed="81"/>
            <rFont val="Tahoma"/>
            <family val="2"/>
          </rPr>
          <t xml:space="preserve">
SE NEL 2020 NON PRODUCE PUNTEGGIO VIENE ESCLUSO</t>
        </r>
      </text>
    </comment>
    <comment ref="B250" authorId="4" shapeId="0" xr:uid="{00000000-0006-0000-1700-00006A000000}">
      <text>
        <r>
          <rPr>
            <b/>
            <sz val="9"/>
            <color indexed="81"/>
            <rFont val="Tahoma"/>
            <family val="2"/>
          </rPr>
          <t>pc:</t>
        </r>
        <r>
          <rPr>
            <sz val="9"/>
            <color indexed="81"/>
            <rFont val="Tahoma"/>
            <family val="2"/>
          </rPr>
          <t xml:space="preserve">
SE NEL 2020 NON PRODUCE PUNTEGGIO VIENE ESCLUSO</t>
        </r>
      </text>
    </comment>
    <comment ref="B251" authorId="4" shapeId="0" xr:uid="{00000000-0006-0000-1700-00006B000000}">
      <text>
        <r>
          <rPr>
            <b/>
            <sz val="9"/>
            <color indexed="81"/>
            <rFont val="Tahoma"/>
            <family val="2"/>
          </rPr>
          <t>pc:</t>
        </r>
        <r>
          <rPr>
            <sz val="9"/>
            <color indexed="81"/>
            <rFont val="Tahoma"/>
            <family val="2"/>
          </rPr>
          <t xml:space="preserve">
SE NEL 2020 NON PRODUCE PUNTEGGIO VIENE ESCLUSO</t>
        </r>
      </text>
    </comment>
    <comment ref="B252" authorId="4" shapeId="0" xr:uid="{00000000-0006-0000-1700-00006C000000}">
      <text>
        <r>
          <rPr>
            <b/>
            <sz val="9"/>
            <color indexed="81"/>
            <rFont val="Tahoma"/>
            <family val="2"/>
          </rPr>
          <t>pc:</t>
        </r>
        <r>
          <rPr>
            <sz val="9"/>
            <color indexed="81"/>
            <rFont val="Tahoma"/>
            <family val="2"/>
          </rPr>
          <t xml:space="preserve">
SE NEL 2020 NON PRODUCE PUNTEGGIO VIENE ESCLUSO</t>
        </r>
      </text>
    </comment>
    <comment ref="B253" authorId="4" shapeId="0" xr:uid="{00000000-0006-0000-1700-00006D000000}">
      <text>
        <r>
          <rPr>
            <b/>
            <sz val="9"/>
            <color indexed="81"/>
            <rFont val="Tahoma"/>
            <family val="2"/>
          </rPr>
          <t>pc:</t>
        </r>
        <r>
          <rPr>
            <sz val="9"/>
            <color indexed="81"/>
            <rFont val="Tahoma"/>
            <family val="2"/>
          </rPr>
          <t xml:space="preserve">
SE NEL 2020 NON PRODUCE PUNTEGGIO VIENE ESCLUSO</t>
        </r>
      </text>
    </comment>
    <comment ref="B254" authorId="4" shapeId="0" xr:uid="{00000000-0006-0000-1700-00006E000000}">
      <text>
        <r>
          <rPr>
            <b/>
            <sz val="9"/>
            <color indexed="81"/>
            <rFont val="Tahoma"/>
            <family val="2"/>
          </rPr>
          <t>pc:</t>
        </r>
        <r>
          <rPr>
            <sz val="9"/>
            <color indexed="81"/>
            <rFont val="Tahoma"/>
            <family val="2"/>
          </rPr>
          <t xml:space="preserve">
SE NEL 2020 NON PRODUCE PUNTEGGIO VIENE ESCLUSO</t>
        </r>
      </text>
    </comment>
    <comment ref="B255" authorId="4" shapeId="0" xr:uid="{00000000-0006-0000-1700-00006F000000}">
      <text>
        <r>
          <rPr>
            <b/>
            <sz val="9"/>
            <color indexed="81"/>
            <rFont val="Tahoma"/>
            <family val="2"/>
          </rPr>
          <t>pc:</t>
        </r>
        <r>
          <rPr>
            <sz val="9"/>
            <color indexed="81"/>
            <rFont val="Tahoma"/>
            <family val="2"/>
          </rPr>
          <t xml:space="preserve">
SE NEL 2020 NON PRODUCE PUNTEGGIO VIENE ESCLUSO</t>
        </r>
      </text>
    </comment>
    <comment ref="B256" authorId="4" shapeId="0" xr:uid="{00000000-0006-0000-1700-000070000000}">
      <text>
        <r>
          <rPr>
            <b/>
            <sz val="9"/>
            <color indexed="81"/>
            <rFont val="Tahoma"/>
            <family val="2"/>
          </rPr>
          <t>pc:</t>
        </r>
        <r>
          <rPr>
            <sz val="9"/>
            <color indexed="81"/>
            <rFont val="Tahoma"/>
            <family val="2"/>
          </rPr>
          <t xml:space="preserve">
SE NEL 2020 NON PRODUCE PUNTEGGIO VIENE ESCLUSO</t>
        </r>
      </text>
    </comment>
    <comment ref="B257" authorId="4" shapeId="0" xr:uid="{00000000-0006-0000-1700-000071000000}">
      <text>
        <r>
          <rPr>
            <b/>
            <sz val="9"/>
            <color indexed="81"/>
            <rFont val="Tahoma"/>
            <family val="2"/>
          </rPr>
          <t>pc:</t>
        </r>
        <r>
          <rPr>
            <sz val="9"/>
            <color indexed="81"/>
            <rFont val="Tahoma"/>
            <family val="2"/>
          </rPr>
          <t xml:space="preserve">
SE NEL 2020 NON PRODUCE PUNTEGGIO VIENE ESCLUSO</t>
        </r>
      </text>
    </comment>
    <comment ref="B258" authorId="4" shapeId="0" xr:uid="{00000000-0006-0000-1700-000072000000}">
      <text>
        <r>
          <rPr>
            <b/>
            <sz val="9"/>
            <color indexed="81"/>
            <rFont val="Tahoma"/>
            <family val="2"/>
          </rPr>
          <t>pc:</t>
        </r>
        <r>
          <rPr>
            <sz val="9"/>
            <color indexed="81"/>
            <rFont val="Tahoma"/>
            <family val="2"/>
          </rPr>
          <t xml:space="preserve">
SE NEL 2020 NON PRODUCE PUNTEGGIO VIENE ESCLUSO</t>
        </r>
      </text>
    </comment>
    <comment ref="B259" authorId="4" shapeId="0" xr:uid="{00000000-0006-0000-1700-000073000000}">
      <text>
        <r>
          <rPr>
            <b/>
            <sz val="9"/>
            <color indexed="81"/>
            <rFont val="Tahoma"/>
            <family val="2"/>
          </rPr>
          <t>pc:</t>
        </r>
        <r>
          <rPr>
            <sz val="9"/>
            <color indexed="81"/>
            <rFont val="Tahoma"/>
            <family val="2"/>
          </rPr>
          <t xml:space="preserve">
SE NEL 2020 NON PRODUCE PUNTEGGIO VIENE ESCLUSO</t>
        </r>
      </text>
    </comment>
    <comment ref="B260" authorId="4" shapeId="0" xr:uid="{00000000-0006-0000-1700-000074000000}">
      <text>
        <r>
          <rPr>
            <b/>
            <sz val="9"/>
            <color indexed="81"/>
            <rFont val="Tahoma"/>
            <family val="2"/>
          </rPr>
          <t>pc:</t>
        </r>
        <r>
          <rPr>
            <sz val="9"/>
            <color indexed="81"/>
            <rFont val="Tahoma"/>
            <family val="2"/>
          </rPr>
          <t xml:space="preserve">
SE NEL 2020 NON PRODUCE PUNTEGGIO VIENE ESCLUSO</t>
        </r>
      </text>
    </comment>
    <comment ref="B261" authorId="4" shapeId="0" xr:uid="{00000000-0006-0000-1700-000075000000}">
      <text>
        <r>
          <rPr>
            <b/>
            <sz val="9"/>
            <color indexed="81"/>
            <rFont val="Tahoma"/>
            <family val="2"/>
          </rPr>
          <t>pc:</t>
        </r>
        <r>
          <rPr>
            <sz val="9"/>
            <color indexed="81"/>
            <rFont val="Tahoma"/>
            <family val="2"/>
          </rPr>
          <t xml:space="preserve">
SE NEL 2020 NON PRODUCE PUNTEGGIO VIENE ESCLUSO</t>
        </r>
      </text>
    </comment>
    <comment ref="B262" authorId="4" shapeId="0" xr:uid="{00000000-0006-0000-1700-000076000000}">
      <text>
        <r>
          <rPr>
            <b/>
            <sz val="9"/>
            <color indexed="81"/>
            <rFont val="Tahoma"/>
            <family val="2"/>
          </rPr>
          <t>pc:</t>
        </r>
        <r>
          <rPr>
            <sz val="9"/>
            <color indexed="81"/>
            <rFont val="Tahoma"/>
            <family val="2"/>
          </rPr>
          <t xml:space="preserve">
SE NEL 2020 NON PRODUCE PUNTEGGIO VIENE ESCLUSO</t>
        </r>
      </text>
    </comment>
    <comment ref="B263" authorId="4" shapeId="0" xr:uid="{00000000-0006-0000-1700-000077000000}">
      <text>
        <r>
          <rPr>
            <b/>
            <sz val="9"/>
            <color indexed="81"/>
            <rFont val="Tahoma"/>
            <family val="2"/>
          </rPr>
          <t>pc:</t>
        </r>
        <r>
          <rPr>
            <sz val="9"/>
            <color indexed="81"/>
            <rFont val="Tahoma"/>
            <family val="2"/>
          </rPr>
          <t xml:space="preserve">
SE NEL 2020 NON PRODUCE PUNTEGGIO VIENE ESCLUSO</t>
        </r>
      </text>
    </comment>
    <comment ref="B264" authorId="4" shapeId="0" xr:uid="{00000000-0006-0000-1700-000078000000}">
      <text>
        <r>
          <rPr>
            <b/>
            <sz val="9"/>
            <color indexed="81"/>
            <rFont val="Tahoma"/>
            <family val="2"/>
          </rPr>
          <t>pc:</t>
        </r>
        <r>
          <rPr>
            <sz val="9"/>
            <color indexed="81"/>
            <rFont val="Tahoma"/>
            <family val="2"/>
          </rPr>
          <t xml:space="preserve">
SE NEL 2020 NON PRODUCE PUNTEGGIO VIENE ESCLUSO</t>
        </r>
      </text>
    </comment>
    <comment ref="B276" authorId="4" shapeId="0" xr:uid="{00000000-0006-0000-1700-000079000000}">
      <text>
        <r>
          <rPr>
            <b/>
            <sz val="9"/>
            <color indexed="81"/>
            <rFont val="Tahoma"/>
            <family val="2"/>
          </rPr>
          <t>pc:</t>
        </r>
        <r>
          <rPr>
            <sz val="9"/>
            <color indexed="81"/>
            <rFont val="Tahoma"/>
            <family val="2"/>
          </rPr>
          <t xml:space="preserve">
SE NEL 2020 NON PRODUCE PUNTEGGIO VIENE ESCLUSO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pc</author>
  </authors>
  <commentList>
    <comment ref="B8" authorId="0" shapeId="0" xr:uid="{00000000-0006-0000-1800-000001000000}">
      <text>
        <r>
          <rPr>
            <b/>
            <sz val="9"/>
            <color indexed="81"/>
            <rFont val="Tahoma"/>
            <family val="2"/>
          </rPr>
          <t>Oscar:</t>
        </r>
        <r>
          <rPr>
            <sz val="9"/>
            <color indexed="81"/>
            <rFont val="Tahoma"/>
            <family val="2"/>
          </rPr>
          <t xml:space="preserve">
SE NEL 2024 NON PRODUCE PUNTEGGIO PERDE I PUINTI E VIENE ESCLUSO</t>
        </r>
      </text>
    </comment>
    <comment ref="B9" authorId="0" shapeId="0" xr:uid="{00000000-0006-0000-1800-000002000000}">
      <text>
        <r>
          <rPr>
            <b/>
            <sz val="9"/>
            <color indexed="81"/>
            <rFont val="Tahoma"/>
            <family val="2"/>
          </rPr>
          <t>Oscar:</t>
        </r>
        <r>
          <rPr>
            <sz val="9"/>
            <color indexed="81"/>
            <rFont val="Tahoma"/>
            <family val="2"/>
          </rPr>
          <t xml:space="preserve">
SE NEL 2024 NON PRODUCE PUNTEGGIO PERDE I PUINTI E VIENE ESCLUSO</t>
        </r>
      </text>
    </comment>
    <comment ref="B12" authorId="0" shapeId="0" xr:uid="{00000000-0006-0000-1800-000003000000}">
      <text>
        <r>
          <rPr>
            <b/>
            <sz val="9"/>
            <color indexed="81"/>
            <rFont val="Tahoma"/>
            <family val="2"/>
          </rPr>
          <t>Oscar:</t>
        </r>
        <r>
          <rPr>
            <sz val="9"/>
            <color indexed="81"/>
            <rFont val="Tahoma"/>
            <family val="2"/>
          </rPr>
          <t xml:space="preserve">
SE NEL 2024 NON PRODUCE PUNTEGGIO PERDE I PUINTI E VIENE ESCLUSO</t>
        </r>
      </text>
    </comment>
    <comment ref="G14"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6" authorId="0" shapeId="0" xr:uid="{00000000-0006-0000-1800-000005000000}">
      <text>
        <r>
          <rPr>
            <b/>
            <sz val="9"/>
            <color indexed="81"/>
            <rFont val="Tahoma"/>
            <family val="2"/>
          </rPr>
          <t>Oscar:</t>
        </r>
        <r>
          <rPr>
            <sz val="9"/>
            <color indexed="81"/>
            <rFont val="Tahoma"/>
            <family val="2"/>
          </rPr>
          <t xml:space="preserve">
SE NEL 2024 NON PRODUCE PUNTEGGIO PERDE I PUINTI E VIENE ESCLUSO</t>
        </r>
      </text>
    </comment>
    <comment ref="B18" authorId="0" shapeId="0" xr:uid="{00000000-0006-0000-1800-000006000000}">
      <text>
        <r>
          <rPr>
            <b/>
            <sz val="9"/>
            <color indexed="81"/>
            <rFont val="Tahoma"/>
            <family val="2"/>
          </rPr>
          <t>Oscar:</t>
        </r>
        <r>
          <rPr>
            <sz val="9"/>
            <color indexed="81"/>
            <rFont val="Tahoma"/>
            <family val="2"/>
          </rPr>
          <t xml:space="preserve">
SE NEL 2024 NON PRODUCE PUNTEGGIO PERDE I PUINTI E VIENE ESCLUSO</t>
        </r>
      </text>
    </comment>
    <comment ref="B19" authorId="0" shapeId="0" xr:uid="{00000000-0006-0000-1800-000007000000}">
      <text>
        <r>
          <rPr>
            <b/>
            <sz val="9"/>
            <color indexed="81"/>
            <rFont val="Tahoma"/>
            <family val="2"/>
          </rPr>
          <t>Oscar:</t>
        </r>
        <r>
          <rPr>
            <sz val="9"/>
            <color indexed="81"/>
            <rFont val="Tahoma"/>
            <family val="2"/>
          </rPr>
          <t xml:space="preserve">
SE NEL 2024 NON PRODUCE PUNTEGGIO PERDE I PUINTI E VIENE ESCLUSO</t>
        </r>
      </text>
    </comment>
    <comment ref="B22" authorId="0" shapeId="0" xr:uid="{00000000-0006-0000-1800-000008000000}">
      <text>
        <r>
          <rPr>
            <b/>
            <sz val="9"/>
            <color indexed="81"/>
            <rFont val="Tahoma"/>
            <family val="2"/>
          </rPr>
          <t>Oscar:</t>
        </r>
        <r>
          <rPr>
            <sz val="9"/>
            <color indexed="81"/>
            <rFont val="Tahoma"/>
            <family val="2"/>
          </rPr>
          <t xml:space="preserve">
SE NEL 2024 NON PRODUCE PUNTEGGIO PERDE I PUNTI E VIENE ESCLUSO</t>
        </r>
      </text>
    </comment>
    <comment ref="B24" authorId="0" shapeId="0" xr:uid="{00000000-0006-0000-1800-000009000000}">
      <text>
        <r>
          <rPr>
            <b/>
            <sz val="9"/>
            <color indexed="81"/>
            <rFont val="Tahoma"/>
            <family val="2"/>
          </rPr>
          <t>Oscar:</t>
        </r>
        <r>
          <rPr>
            <sz val="9"/>
            <color indexed="81"/>
            <rFont val="Tahoma"/>
            <family val="2"/>
          </rPr>
          <t xml:space="preserve">
SE NEL 2024 NON PRODUCE PUNTEGGIO PERDE I PUINTI E VIENE ESCLUSO</t>
        </r>
      </text>
    </comment>
    <comment ref="B27" authorId="0" shapeId="0" xr:uid="{00000000-0006-0000-1800-00000A000000}">
      <text>
        <r>
          <rPr>
            <b/>
            <sz val="9"/>
            <color indexed="81"/>
            <rFont val="Tahoma"/>
            <family val="2"/>
          </rPr>
          <t>Oscar:</t>
        </r>
        <r>
          <rPr>
            <sz val="9"/>
            <color indexed="81"/>
            <rFont val="Tahoma"/>
            <family val="2"/>
          </rPr>
          <t xml:space="preserve">
SE NEL 2024 NON PRODUCE PUNTEGGIO PERDE I PUINTI E VIENE ESCLUSO</t>
        </r>
      </text>
    </comment>
    <comment ref="B29" authorId="0" shapeId="0" xr:uid="{00000000-0006-0000-1800-00000B000000}">
      <text>
        <r>
          <rPr>
            <b/>
            <sz val="9"/>
            <color indexed="81"/>
            <rFont val="Tahoma"/>
            <family val="2"/>
          </rPr>
          <t>Oscar:</t>
        </r>
        <r>
          <rPr>
            <sz val="9"/>
            <color indexed="81"/>
            <rFont val="Tahoma"/>
            <family val="2"/>
          </rPr>
          <t xml:space="preserve">
SE NEL 2024 NON PRODUCE PUNTEGGIO PERDE I PUINTI E VIENE ESCLUSO</t>
        </r>
      </text>
    </comment>
    <comment ref="B30" authorId="0" shapeId="0" xr:uid="{00000000-0006-0000-1800-00000C000000}">
      <text>
        <r>
          <rPr>
            <b/>
            <sz val="9"/>
            <color indexed="81"/>
            <rFont val="Tahoma"/>
            <family val="2"/>
          </rPr>
          <t>Oscar:</t>
        </r>
        <r>
          <rPr>
            <sz val="9"/>
            <color indexed="81"/>
            <rFont val="Tahoma"/>
            <family val="2"/>
          </rPr>
          <t xml:space="preserve">
SE NEL 2024 NON PRODUCE PUNTEGGIO PERDE I PUINTI E VIENE ESCLUSO</t>
        </r>
      </text>
    </comment>
    <comment ref="B35" authorId="0" shapeId="0" xr:uid="{00000000-0006-0000-1800-00000D000000}">
      <text>
        <r>
          <rPr>
            <b/>
            <sz val="9"/>
            <color indexed="81"/>
            <rFont val="Tahoma"/>
            <family val="2"/>
          </rPr>
          <t>Oscar:</t>
        </r>
        <r>
          <rPr>
            <sz val="9"/>
            <color indexed="81"/>
            <rFont val="Tahoma"/>
            <family val="2"/>
          </rPr>
          <t xml:space="preserve">
SE NEL 2024 NON PRODUCE PUNTEGGIO PERDE I PUINTI E VIENE ESCLUSO</t>
        </r>
      </text>
    </comment>
    <comment ref="B36" authorId="0" shapeId="0" xr:uid="{00000000-0006-0000-1800-00000E000000}">
      <text>
        <r>
          <rPr>
            <b/>
            <sz val="9"/>
            <color indexed="81"/>
            <rFont val="Tahoma"/>
            <family val="2"/>
          </rPr>
          <t>Oscar:</t>
        </r>
        <r>
          <rPr>
            <sz val="9"/>
            <color indexed="81"/>
            <rFont val="Tahoma"/>
            <family val="2"/>
          </rPr>
          <t xml:space="preserve">
SE NEL 2024 NON PRODUCE PUNTEGGIO PERDE I PUINTI E VIENE ESCLUSO</t>
        </r>
      </text>
    </comment>
    <comment ref="B38" authorId="0" shapeId="0" xr:uid="{00000000-0006-0000-1800-00000F000000}">
      <text>
        <r>
          <rPr>
            <b/>
            <sz val="9"/>
            <color indexed="81"/>
            <rFont val="Tahoma"/>
            <family val="2"/>
          </rPr>
          <t>Oscar:</t>
        </r>
        <r>
          <rPr>
            <sz val="9"/>
            <color indexed="81"/>
            <rFont val="Tahoma"/>
            <family val="2"/>
          </rPr>
          <t xml:space="preserve">
SE NEL 2024 NON PRODUCE PUNTEGGIO PERDE I PUINTI E VIENE ESCLUSO</t>
        </r>
      </text>
    </comment>
    <comment ref="B44" authorId="2" shapeId="0" xr:uid="{00000000-0006-0000-1800-000010000000}">
      <text>
        <r>
          <rPr>
            <b/>
            <sz val="9"/>
            <color indexed="81"/>
            <rFont val="Tahoma"/>
            <family val="2"/>
          </rPr>
          <t>Nuovo:</t>
        </r>
        <r>
          <rPr>
            <sz val="9"/>
            <color indexed="81"/>
            <rFont val="Tahoma"/>
            <family val="2"/>
          </rPr>
          <t xml:space="preserve">
SE NEL 2023 NON PRODUCE PUNTEGGIO VIENE ESCLUSO E PERDE I PUNTI</t>
        </r>
      </text>
    </comment>
    <comment ref="B45"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47"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51"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D51" authorId="3" shapeId="0" xr:uid="{00000000-0006-0000-1800-000014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G54" authorId="1" shapeId="0" xr:uid="{00000000-0006-0000-18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9" authorId="2" shapeId="0" xr:uid="{00000000-0006-0000-1800-000016000000}">
      <text>
        <r>
          <rPr>
            <b/>
            <sz val="9"/>
            <color indexed="81"/>
            <rFont val="Tahoma"/>
            <family val="2"/>
          </rPr>
          <t>Nuovo:</t>
        </r>
        <r>
          <rPr>
            <sz val="9"/>
            <color indexed="81"/>
            <rFont val="Tahoma"/>
            <family val="2"/>
          </rPr>
          <t xml:space="preserve">
SE NEL 2023 NON PRODUCE PUNTEGGIO VIENE ESCLUSO E PERDE I PUNTI</t>
        </r>
      </text>
    </comment>
    <comment ref="B110" authorId="2" shapeId="0" xr:uid="{00000000-0006-0000-1800-000017000000}">
      <text>
        <r>
          <rPr>
            <b/>
            <sz val="9"/>
            <color indexed="81"/>
            <rFont val="Tahoma"/>
            <family val="2"/>
          </rPr>
          <t>Nuovo:</t>
        </r>
        <r>
          <rPr>
            <sz val="9"/>
            <color indexed="81"/>
            <rFont val="Tahoma"/>
            <family val="2"/>
          </rPr>
          <t xml:space="preserve">
SE NEL 2023 NON PRODUCE PUNTEGGIO VIENE ESCLUSO E PERDE I PUNTI</t>
        </r>
      </text>
    </comment>
    <comment ref="B111" authorId="2" shapeId="0" xr:uid="{00000000-0006-0000-1800-000018000000}">
      <text>
        <r>
          <rPr>
            <b/>
            <sz val="9"/>
            <color indexed="81"/>
            <rFont val="Tahoma"/>
            <family val="2"/>
          </rPr>
          <t>Nuovo:</t>
        </r>
        <r>
          <rPr>
            <sz val="9"/>
            <color indexed="81"/>
            <rFont val="Tahoma"/>
            <family val="2"/>
          </rPr>
          <t xml:space="preserve">
SE NEL 2023 NON PRODUCE PUNTEGGIO VIENE ESCLUSO E PERDE I PUNTI</t>
        </r>
      </text>
    </comment>
    <comment ref="B112" authorId="2" shapeId="0" xr:uid="{00000000-0006-0000-1800-000019000000}">
      <text>
        <r>
          <rPr>
            <b/>
            <sz val="9"/>
            <color indexed="81"/>
            <rFont val="Tahoma"/>
            <family val="2"/>
          </rPr>
          <t>Nuovo:</t>
        </r>
        <r>
          <rPr>
            <sz val="9"/>
            <color indexed="81"/>
            <rFont val="Tahoma"/>
            <family val="2"/>
          </rPr>
          <t xml:space="preserve">
SE NEL 2023 NON PRODUCE PUNTEGGIO VIENE ESCLUSO E PERDE I PUNTI</t>
        </r>
      </text>
    </comment>
    <comment ref="B113" authorId="2" shapeId="0" xr:uid="{00000000-0006-0000-1800-00001A000000}">
      <text>
        <r>
          <rPr>
            <b/>
            <sz val="9"/>
            <color indexed="81"/>
            <rFont val="Tahoma"/>
            <family val="2"/>
          </rPr>
          <t>Nuovo:</t>
        </r>
        <r>
          <rPr>
            <sz val="9"/>
            <color indexed="81"/>
            <rFont val="Tahoma"/>
            <family val="2"/>
          </rPr>
          <t xml:space="preserve">
SE NEL 2023 NON PRODUCE PUNTEGGIO VIENE ESCLUSO E PERDE I PUNTI</t>
        </r>
      </text>
    </comment>
    <comment ref="B114" authorId="2" shapeId="0" xr:uid="{00000000-0006-0000-1800-00001B000000}">
      <text>
        <r>
          <rPr>
            <b/>
            <sz val="9"/>
            <color indexed="81"/>
            <rFont val="Tahoma"/>
            <family val="2"/>
          </rPr>
          <t>Nuovo:</t>
        </r>
        <r>
          <rPr>
            <sz val="9"/>
            <color indexed="81"/>
            <rFont val="Tahoma"/>
            <family val="2"/>
          </rPr>
          <t xml:space="preserve">
SE NEL 2023 NON PRODUCE PUNTEGGIO VIENE ESCLUSO E PERDE I PUNTI</t>
        </r>
      </text>
    </comment>
    <comment ref="B115" authorId="2" shapeId="0" xr:uid="{00000000-0006-0000-1800-00001C000000}">
      <text>
        <r>
          <rPr>
            <b/>
            <sz val="9"/>
            <color indexed="81"/>
            <rFont val="Tahoma"/>
            <family val="2"/>
          </rPr>
          <t>Nuovo:</t>
        </r>
        <r>
          <rPr>
            <sz val="9"/>
            <color indexed="81"/>
            <rFont val="Tahoma"/>
            <family val="2"/>
          </rPr>
          <t xml:space="preserve">
SE NEL 2023 NON PRODUCE PUNTEGGIO VIENE ESCLUSO E PERDE I PUNTI</t>
        </r>
      </text>
    </comment>
    <comment ref="B116" authorId="2" shapeId="0" xr:uid="{00000000-0006-0000-1800-00001D000000}">
      <text>
        <r>
          <rPr>
            <b/>
            <sz val="9"/>
            <color indexed="81"/>
            <rFont val="Tahoma"/>
            <family val="2"/>
          </rPr>
          <t>Nuovo:</t>
        </r>
        <r>
          <rPr>
            <sz val="9"/>
            <color indexed="81"/>
            <rFont val="Tahoma"/>
            <family val="2"/>
          </rPr>
          <t xml:space="preserve">
SE NEL 2023 NON PRODUCE PUNTEGGIO VIENE ESCLUSO E PERDE I PUNTI</t>
        </r>
      </text>
    </comment>
    <comment ref="B117" authorId="2" shapeId="0" xr:uid="{00000000-0006-0000-1800-00001E000000}">
      <text>
        <r>
          <rPr>
            <b/>
            <sz val="9"/>
            <color indexed="81"/>
            <rFont val="Tahoma"/>
            <family val="2"/>
          </rPr>
          <t>Nuovo:</t>
        </r>
        <r>
          <rPr>
            <sz val="9"/>
            <color indexed="81"/>
            <rFont val="Tahoma"/>
            <family val="2"/>
          </rPr>
          <t xml:space="preserve">
SE NEL 2023 NON PRODUCE PUNTEGGIO VIENE ESCLUSO E PERDE I PUNTI</t>
        </r>
      </text>
    </comment>
    <comment ref="B118" authorId="2" shapeId="0" xr:uid="{00000000-0006-0000-1800-00001F000000}">
      <text>
        <r>
          <rPr>
            <b/>
            <sz val="9"/>
            <color indexed="81"/>
            <rFont val="Tahoma"/>
            <family val="2"/>
          </rPr>
          <t>Nuovo:</t>
        </r>
        <r>
          <rPr>
            <sz val="9"/>
            <color indexed="81"/>
            <rFont val="Tahoma"/>
            <family val="2"/>
          </rPr>
          <t xml:space="preserve">
SE NEL 2023 NON PRODUCE PUNTEGGIO VIENE ESCLUSO E PERDE I PUNTI</t>
        </r>
      </text>
    </comment>
    <comment ref="B119" authorId="2" shapeId="0" xr:uid="{00000000-0006-0000-1800-000020000000}">
      <text>
        <r>
          <rPr>
            <b/>
            <sz val="9"/>
            <color indexed="81"/>
            <rFont val="Tahoma"/>
            <family val="2"/>
          </rPr>
          <t>Nuovo:</t>
        </r>
        <r>
          <rPr>
            <sz val="9"/>
            <color indexed="81"/>
            <rFont val="Tahoma"/>
            <family val="2"/>
          </rPr>
          <t xml:space="preserve">
SE NEL 2023 NON PRODUCE PUNTEGGIO VIENE ESCLUSO E PERDE I PUNTI</t>
        </r>
      </text>
    </comment>
    <comment ref="B120" authorId="2" shapeId="0" xr:uid="{00000000-0006-0000-1800-000021000000}">
      <text>
        <r>
          <rPr>
            <b/>
            <sz val="9"/>
            <color indexed="81"/>
            <rFont val="Tahoma"/>
            <family val="2"/>
          </rPr>
          <t>Nuovo:</t>
        </r>
        <r>
          <rPr>
            <sz val="9"/>
            <color indexed="81"/>
            <rFont val="Tahoma"/>
            <family val="2"/>
          </rPr>
          <t xml:space="preserve">
SE NEL 2023 NON PRODUCE PUNTEGGIO VIENE ESCLUSO E PERDE I PUNTI</t>
        </r>
      </text>
    </comment>
    <comment ref="B121" authorId="2" shapeId="0" xr:uid="{00000000-0006-0000-1800-000022000000}">
      <text>
        <r>
          <rPr>
            <b/>
            <sz val="9"/>
            <color indexed="81"/>
            <rFont val="Tahoma"/>
            <family val="2"/>
          </rPr>
          <t>Nuovo:</t>
        </r>
        <r>
          <rPr>
            <sz val="9"/>
            <color indexed="81"/>
            <rFont val="Tahoma"/>
            <family val="2"/>
          </rPr>
          <t xml:space="preserve">
SE NEL 2023 NON PRODUCE PUNTEGGIO VIENE ESCLUSO E PERDE I PUNTI</t>
        </r>
      </text>
    </comment>
    <comment ref="B122" authorId="2"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23" authorId="2"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24" authorId="2"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25" authorId="2"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26" authorId="2"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27" authorId="2"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28" authorId="2"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29" authorId="2"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34" authorId="0" shapeId="0" xr:uid="{00000000-0006-0000-1800-00002B000000}">
      <text>
        <r>
          <rPr>
            <b/>
            <sz val="9"/>
            <color indexed="81"/>
            <rFont val="Tahoma"/>
            <family val="2"/>
          </rPr>
          <t>Oscar:</t>
        </r>
        <r>
          <rPr>
            <sz val="9"/>
            <color indexed="81"/>
            <rFont val="Tahoma"/>
            <family val="2"/>
          </rPr>
          <t xml:space="preserve">
SE NEL 2024 NON PRODUCE PUNTEGGIO PERDE I PUINTI E VIENE ESCLUSO</t>
        </r>
      </text>
    </comment>
    <comment ref="B135" authorId="2"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37" authorId="0" shapeId="0" xr:uid="{00000000-0006-0000-1800-00002D000000}">
      <text>
        <r>
          <rPr>
            <b/>
            <sz val="9"/>
            <color indexed="81"/>
            <rFont val="Tahoma"/>
            <family val="2"/>
          </rPr>
          <t>Oscar:</t>
        </r>
        <r>
          <rPr>
            <sz val="9"/>
            <color indexed="81"/>
            <rFont val="Tahoma"/>
            <family val="2"/>
          </rPr>
          <t xml:space="preserve">
SE NEL 2024 NON PRODUCE PUNTEGGIO PERDE I PUINTI E VIENE ESCLUSO</t>
        </r>
      </text>
    </comment>
    <comment ref="B138" authorId="0" shapeId="0" xr:uid="{00000000-0006-0000-1800-00002E000000}">
      <text>
        <r>
          <rPr>
            <b/>
            <sz val="9"/>
            <color indexed="81"/>
            <rFont val="Tahoma"/>
            <family val="2"/>
          </rPr>
          <t>Oscar:</t>
        </r>
        <r>
          <rPr>
            <sz val="9"/>
            <color indexed="81"/>
            <rFont val="Tahoma"/>
            <family val="2"/>
          </rPr>
          <t xml:space="preserve">
SE NEL 2024 NON PRODUCE PUNTEGGIO PERDE I PUINTI E VIENE ESCLUSO</t>
        </r>
      </text>
    </comment>
    <comment ref="B140" authorId="2"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48" authorId="2"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9" authorId="2"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800-000032000000}">
      <text>
        <r>
          <rPr>
            <b/>
            <sz val="9"/>
            <color indexed="81"/>
            <rFont val="Tahoma"/>
            <family val="2"/>
          </rPr>
          <t>OSCAR:</t>
        </r>
        <r>
          <rPr>
            <sz val="9"/>
            <color indexed="81"/>
            <rFont val="Tahoma"/>
            <family val="2"/>
          </rPr>
          <t xml:space="preserve">
SE NEL 2022 NON PRODUCE PUNTEGGIO VIENE ESCLUSO E PERDE I PUNTI</t>
        </r>
      </text>
    </comment>
    <comment ref="B155" authorId="3" shapeId="0" xr:uid="{00000000-0006-0000-1800-000033000000}">
      <text>
        <r>
          <rPr>
            <b/>
            <sz val="9"/>
            <color indexed="81"/>
            <rFont val="Tahoma"/>
            <family val="2"/>
          </rPr>
          <t>OSCAR:</t>
        </r>
        <r>
          <rPr>
            <sz val="9"/>
            <color indexed="81"/>
            <rFont val="Tahoma"/>
            <family val="2"/>
          </rPr>
          <t xml:space="preserve">
SE NEL 2022 NON PRODUCE PUNTEGGIO VIENE ESCLUSO E PERDE I PUNTI</t>
        </r>
      </text>
    </comment>
    <comment ref="B156" authorId="3" shapeId="0" xr:uid="{00000000-0006-0000-1800-000034000000}">
      <text>
        <r>
          <rPr>
            <b/>
            <sz val="9"/>
            <color indexed="81"/>
            <rFont val="Tahoma"/>
            <family val="2"/>
          </rPr>
          <t>OSCAR:</t>
        </r>
        <r>
          <rPr>
            <sz val="9"/>
            <color indexed="81"/>
            <rFont val="Tahoma"/>
            <family val="2"/>
          </rPr>
          <t xml:space="preserve">
SE NEL 2022 NON PRODUCE PUNTEGGIO VIENE ESCLUSO E PERDE I PUNTI</t>
        </r>
      </text>
    </comment>
    <comment ref="B157" authorId="3" shapeId="0" xr:uid="{00000000-0006-0000-1800-000035000000}">
      <text>
        <r>
          <rPr>
            <b/>
            <sz val="9"/>
            <color indexed="81"/>
            <rFont val="Tahoma"/>
            <family val="2"/>
          </rPr>
          <t>OSCAR:</t>
        </r>
        <r>
          <rPr>
            <sz val="9"/>
            <color indexed="81"/>
            <rFont val="Tahoma"/>
            <family val="2"/>
          </rPr>
          <t xml:space="preserve">
SE NEL 2022 NON PRODUCE PUNTEGGIO VIENE ESCLUSO E PERDE I PUNTI</t>
        </r>
      </text>
    </comment>
    <comment ref="B158" authorId="3" shapeId="0" xr:uid="{00000000-0006-0000-1800-000036000000}">
      <text>
        <r>
          <rPr>
            <b/>
            <sz val="9"/>
            <color indexed="81"/>
            <rFont val="Tahoma"/>
            <family val="2"/>
          </rPr>
          <t>OSCAR:</t>
        </r>
        <r>
          <rPr>
            <sz val="9"/>
            <color indexed="81"/>
            <rFont val="Tahoma"/>
            <family val="2"/>
          </rPr>
          <t xml:space="preserve">
SE NEL 2022 NON PRODUCE PUNTEGGIO VIENE ESCLUSO E PERDE I PUNTI</t>
        </r>
      </text>
    </comment>
    <comment ref="B159" authorId="3" shapeId="0" xr:uid="{00000000-0006-0000-1800-000037000000}">
      <text>
        <r>
          <rPr>
            <b/>
            <sz val="9"/>
            <color indexed="81"/>
            <rFont val="Tahoma"/>
            <family val="2"/>
          </rPr>
          <t>OSCAR:</t>
        </r>
        <r>
          <rPr>
            <sz val="9"/>
            <color indexed="81"/>
            <rFont val="Tahoma"/>
            <family val="2"/>
          </rPr>
          <t xml:space="preserve">
SE NEL 2022 NON PRODUCE PUNTEGGIO VIENE ESCLUSO E PERDE I PUNTI</t>
        </r>
      </text>
    </comment>
    <comment ref="B160" authorId="3" shapeId="0" xr:uid="{00000000-0006-0000-1800-000038000000}">
      <text>
        <r>
          <rPr>
            <b/>
            <sz val="9"/>
            <color indexed="81"/>
            <rFont val="Tahoma"/>
            <family val="2"/>
          </rPr>
          <t>OSCAR:</t>
        </r>
        <r>
          <rPr>
            <sz val="9"/>
            <color indexed="81"/>
            <rFont val="Tahoma"/>
            <family val="2"/>
          </rPr>
          <t xml:space="preserve">
SE NEL 2022 NON PRODUCE PUNTEGGIO VIENE ESCLUSO E PERDE I PUNTI</t>
        </r>
      </text>
    </comment>
    <comment ref="B161" authorId="3" shapeId="0" xr:uid="{00000000-0006-0000-1800-000039000000}">
      <text>
        <r>
          <rPr>
            <b/>
            <sz val="9"/>
            <color indexed="81"/>
            <rFont val="Tahoma"/>
            <family val="2"/>
          </rPr>
          <t>OSCAR:</t>
        </r>
        <r>
          <rPr>
            <sz val="9"/>
            <color indexed="81"/>
            <rFont val="Tahoma"/>
            <family val="2"/>
          </rPr>
          <t xml:space="preserve">
SE NEL 2022 NON PRODUCE PUNTEGGIO VIENE ESCLUSO E PERDE I PUNTI</t>
        </r>
      </text>
    </comment>
    <comment ref="B162" authorId="3" shapeId="0" xr:uid="{00000000-0006-0000-1800-00003A000000}">
      <text>
        <r>
          <rPr>
            <b/>
            <sz val="9"/>
            <color indexed="81"/>
            <rFont val="Tahoma"/>
            <family val="2"/>
          </rPr>
          <t>OSCAR:</t>
        </r>
        <r>
          <rPr>
            <sz val="9"/>
            <color indexed="81"/>
            <rFont val="Tahoma"/>
            <family val="2"/>
          </rPr>
          <t xml:space="preserve">
SE NEL 2022 NON PRODUCE PUNTEGGIO VIENE ESCLUSO E PERDE I PUNTI</t>
        </r>
      </text>
    </comment>
    <comment ref="B163" authorId="3" shapeId="0" xr:uid="{00000000-0006-0000-1800-00003B000000}">
      <text>
        <r>
          <rPr>
            <b/>
            <sz val="9"/>
            <color indexed="81"/>
            <rFont val="Tahoma"/>
            <family val="2"/>
          </rPr>
          <t>OSCAR:</t>
        </r>
        <r>
          <rPr>
            <sz val="9"/>
            <color indexed="81"/>
            <rFont val="Tahoma"/>
            <family val="2"/>
          </rPr>
          <t xml:space="preserve">
SE NEL 2022 NON PRODUCE PUNTEGGIO VIENE ESCLUSO E PERDE I PUNTI</t>
        </r>
      </text>
    </comment>
    <comment ref="B164" authorId="3" shapeId="0" xr:uid="{00000000-0006-0000-1800-00003C000000}">
      <text>
        <r>
          <rPr>
            <b/>
            <sz val="9"/>
            <color indexed="81"/>
            <rFont val="Tahoma"/>
            <family val="2"/>
          </rPr>
          <t>OSCAR:</t>
        </r>
        <r>
          <rPr>
            <sz val="9"/>
            <color indexed="81"/>
            <rFont val="Tahoma"/>
            <family val="2"/>
          </rPr>
          <t xml:space="preserve">
SE NEL 2022 NON PRODUCE PUNTEGGIO VIENE ESCLUSO E PERDE I PUNTI</t>
        </r>
      </text>
    </comment>
    <comment ref="B165" authorId="3" shapeId="0" xr:uid="{00000000-0006-0000-1800-00003D000000}">
      <text>
        <r>
          <rPr>
            <b/>
            <sz val="9"/>
            <color indexed="81"/>
            <rFont val="Tahoma"/>
            <family val="2"/>
          </rPr>
          <t>OSCAR:</t>
        </r>
        <r>
          <rPr>
            <sz val="9"/>
            <color indexed="81"/>
            <rFont val="Tahoma"/>
            <family val="2"/>
          </rPr>
          <t xml:space="preserve">
SE NEL 2022 NON PRODUCE PUNTEGGIO VIENE ESCLUSO E PERDE I PUNTI</t>
        </r>
      </text>
    </comment>
    <comment ref="B186" authorId="4" shapeId="0" xr:uid="{00000000-0006-0000-1800-00003E000000}">
      <text>
        <r>
          <rPr>
            <b/>
            <sz val="9"/>
            <color indexed="81"/>
            <rFont val="Tahoma"/>
            <family val="2"/>
          </rPr>
          <t>HP3:</t>
        </r>
        <r>
          <rPr>
            <sz val="9"/>
            <color indexed="81"/>
            <rFont val="Tahoma"/>
            <family val="2"/>
          </rPr>
          <t xml:space="preserve">
SE NEL 2021 NON PRODUCE PUNTEGGIO VIENE ESCLUSO E PERDE I PUNTI</t>
        </r>
      </text>
    </comment>
    <comment ref="B187" authorId="4" shapeId="0" xr:uid="{00000000-0006-0000-1800-00003F000000}">
      <text>
        <r>
          <rPr>
            <b/>
            <sz val="9"/>
            <color indexed="81"/>
            <rFont val="Tahoma"/>
            <family val="2"/>
          </rPr>
          <t>HP3:</t>
        </r>
        <r>
          <rPr>
            <sz val="9"/>
            <color indexed="81"/>
            <rFont val="Tahoma"/>
            <family val="2"/>
          </rPr>
          <t xml:space="preserve">
SE NEL 2021 NON PRODUCE PUNTEGGIO VIENE ESCLUSO E PERDE I PUNTI</t>
        </r>
      </text>
    </comment>
    <comment ref="B188" authorId="4" shapeId="0" xr:uid="{00000000-0006-0000-1800-000040000000}">
      <text>
        <r>
          <rPr>
            <b/>
            <sz val="9"/>
            <color indexed="81"/>
            <rFont val="Tahoma"/>
            <family val="2"/>
          </rPr>
          <t>HP3:</t>
        </r>
        <r>
          <rPr>
            <sz val="9"/>
            <color indexed="81"/>
            <rFont val="Tahoma"/>
            <family val="2"/>
          </rPr>
          <t xml:space="preserve">
SE NEL 2021 NON PRODUCE PUNTEGGIO VIENE ESCLUSO E PERDE I PUNTI</t>
        </r>
      </text>
    </comment>
    <comment ref="B189" authorId="4" shapeId="0" xr:uid="{00000000-0006-0000-1800-000041000000}">
      <text>
        <r>
          <rPr>
            <b/>
            <sz val="9"/>
            <color indexed="81"/>
            <rFont val="Tahoma"/>
            <family val="2"/>
          </rPr>
          <t>HP3:</t>
        </r>
        <r>
          <rPr>
            <sz val="9"/>
            <color indexed="81"/>
            <rFont val="Tahoma"/>
            <family val="2"/>
          </rPr>
          <t xml:space="preserve">
SE NEL 2021 NON PRODUCE PUNTEGGIO VIENE ESCLUSO E PERDE I PUNTI</t>
        </r>
      </text>
    </comment>
    <comment ref="B190" authorId="4" shapeId="0" xr:uid="{00000000-0006-0000-1800-000042000000}">
      <text>
        <r>
          <rPr>
            <b/>
            <sz val="9"/>
            <color indexed="81"/>
            <rFont val="Tahoma"/>
            <family val="2"/>
          </rPr>
          <t>HP3:</t>
        </r>
        <r>
          <rPr>
            <sz val="9"/>
            <color indexed="81"/>
            <rFont val="Tahoma"/>
            <family val="2"/>
          </rPr>
          <t xml:space="preserve">
SE NEL 2021 NON PRODUCE PUNTEGGIO VIENE ESCLUSO E PERDE I PUNTI</t>
        </r>
      </text>
    </comment>
    <comment ref="B191" authorId="4" shapeId="0" xr:uid="{00000000-0006-0000-1800-000043000000}">
      <text>
        <r>
          <rPr>
            <b/>
            <sz val="9"/>
            <color indexed="81"/>
            <rFont val="Tahoma"/>
            <family val="2"/>
          </rPr>
          <t>HP3:</t>
        </r>
        <r>
          <rPr>
            <sz val="9"/>
            <color indexed="81"/>
            <rFont val="Tahoma"/>
            <family val="2"/>
          </rPr>
          <t xml:space="preserve">
SE NEL 2021 NON PRODUCE PUNTEGGIO VIENE ESCLUSO E PERDE I PUNTI</t>
        </r>
      </text>
    </comment>
    <comment ref="B192" authorId="4" shapeId="0" xr:uid="{00000000-0006-0000-1800-000044000000}">
      <text>
        <r>
          <rPr>
            <b/>
            <sz val="9"/>
            <color indexed="81"/>
            <rFont val="Tahoma"/>
            <family val="2"/>
          </rPr>
          <t>HP3:</t>
        </r>
        <r>
          <rPr>
            <sz val="9"/>
            <color indexed="81"/>
            <rFont val="Tahoma"/>
            <family val="2"/>
          </rPr>
          <t xml:space="preserve">
SE NEL 2021 NON PRODUCE PUNTEGGIO VIENE ESCLUSO E PERDE I PUNTI</t>
        </r>
      </text>
    </comment>
    <comment ref="B193" authorId="4" shapeId="0" xr:uid="{00000000-0006-0000-1800-000045000000}">
      <text>
        <r>
          <rPr>
            <b/>
            <sz val="9"/>
            <color indexed="81"/>
            <rFont val="Tahoma"/>
            <family val="2"/>
          </rPr>
          <t>HP3:</t>
        </r>
        <r>
          <rPr>
            <sz val="9"/>
            <color indexed="81"/>
            <rFont val="Tahoma"/>
            <family val="2"/>
          </rPr>
          <t xml:space="preserve">
SE NEL 2021 NON PRODUCE PUNTEGGIO VIENE ESCLUSO E PERDE I PUNTI</t>
        </r>
      </text>
    </comment>
    <comment ref="B195" authorId="4" shapeId="0" xr:uid="{00000000-0006-0000-1800-000046000000}">
      <text>
        <r>
          <rPr>
            <b/>
            <sz val="9"/>
            <color indexed="81"/>
            <rFont val="Tahoma"/>
            <family val="2"/>
          </rPr>
          <t>HP3:</t>
        </r>
        <r>
          <rPr>
            <sz val="9"/>
            <color indexed="81"/>
            <rFont val="Tahoma"/>
            <family val="2"/>
          </rPr>
          <t xml:space="preserve">
SE NEL 2021 NON PRODUCE PUNTEGGIO VIENE ESCLUSO E PERDE I PUNTI</t>
        </r>
      </text>
    </comment>
    <comment ref="B196" authorId="4" shapeId="0" xr:uid="{00000000-0006-0000-1800-000047000000}">
      <text>
        <r>
          <rPr>
            <b/>
            <sz val="9"/>
            <color indexed="81"/>
            <rFont val="Tahoma"/>
            <family val="2"/>
          </rPr>
          <t>HP3:</t>
        </r>
        <r>
          <rPr>
            <sz val="9"/>
            <color indexed="81"/>
            <rFont val="Tahoma"/>
            <family val="2"/>
          </rPr>
          <t xml:space="preserve">
SE NEL 2021 NON PRODUCE PUNTEGGIO VIENE ESCLUSO E PERDE I PUNTI</t>
        </r>
      </text>
    </comment>
    <comment ref="B197" authorId="4" shapeId="0" xr:uid="{00000000-0006-0000-1800-000048000000}">
      <text>
        <r>
          <rPr>
            <b/>
            <sz val="9"/>
            <color indexed="81"/>
            <rFont val="Tahoma"/>
            <family val="2"/>
          </rPr>
          <t>HP3:</t>
        </r>
        <r>
          <rPr>
            <sz val="9"/>
            <color indexed="81"/>
            <rFont val="Tahoma"/>
            <family val="2"/>
          </rPr>
          <t xml:space="preserve">
SE NEL 2021 NON PRODUCE PUNTEGGIO VIENE ESCLUSO E PERDE I PUNTI</t>
        </r>
      </text>
    </comment>
    <comment ref="B198" authorId="4" shapeId="0" xr:uid="{00000000-0006-0000-1800-000049000000}">
      <text>
        <r>
          <rPr>
            <b/>
            <sz val="9"/>
            <color indexed="81"/>
            <rFont val="Tahoma"/>
            <family val="2"/>
          </rPr>
          <t>HP3:</t>
        </r>
        <r>
          <rPr>
            <sz val="9"/>
            <color indexed="81"/>
            <rFont val="Tahoma"/>
            <family val="2"/>
          </rPr>
          <t xml:space="preserve">
SE NEL 2021 NON PRODUCE PUNTEGGIO VIENE ESCLUSO E PERDE I PUNTI</t>
        </r>
      </text>
    </comment>
    <comment ref="B199" authorId="4" shapeId="0" xr:uid="{00000000-0006-0000-1800-00004A000000}">
      <text>
        <r>
          <rPr>
            <b/>
            <sz val="9"/>
            <color indexed="81"/>
            <rFont val="Tahoma"/>
            <family val="2"/>
          </rPr>
          <t>HP3:</t>
        </r>
        <r>
          <rPr>
            <sz val="9"/>
            <color indexed="81"/>
            <rFont val="Tahoma"/>
            <family val="2"/>
          </rPr>
          <t xml:space="preserve">
SE NEL 2021 NON PRODUCE PUNTEGGIO VIENE ESCLUSO E PERDE I PUNTI</t>
        </r>
      </text>
    </comment>
    <comment ref="B200"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1"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2"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03"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04"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05"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10" authorId="5" shapeId="0" xr:uid="{00000000-0006-0000-1800-000051000000}">
      <text>
        <r>
          <rPr>
            <b/>
            <sz val="9"/>
            <color indexed="81"/>
            <rFont val="Tahoma"/>
            <family val="2"/>
          </rPr>
          <t>pc:</t>
        </r>
        <r>
          <rPr>
            <sz val="9"/>
            <color indexed="81"/>
            <rFont val="Tahoma"/>
            <family val="2"/>
          </rPr>
          <t xml:space="preserve">
SE NEL 2020 NON PRODUCE PUNTEGGIO VIENE ESCLUSO</t>
        </r>
      </text>
    </comment>
    <comment ref="B211" authorId="5" shapeId="0" xr:uid="{00000000-0006-0000-1800-000052000000}">
      <text>
        <r>
          <rPr>
            <b/>
            <sz val="9"/>
            <color indexed="81"/>
            <rFont val="Tahoma"/>
            <family val="2"/>
          </rPr>
          <t>pc:</t>
        </r>
        <r>
          <rPr>
            <sz val="9"/>
            <color indexed="81"/>
            <rFont val="Tahoma"/>
            <family val="2"/>
          </rPr>
          <t xml:space="preserve">
SE NEL 2020 NON PRODUCE PUNTEGGIO VIENE ESCLUSO</t>
        </r>
      </text>
    </comment>
    <comment ref="B212" authorId="5" shapeId="0" xr:uid="{00000000-0006-0000-1800-000053000000}">
      <text>
        <r>
          <rPr>
            <b/>
            <sz val="9"/>
            <color indexed="81"/>
            <rFont val="Tahoma"/>
            <family val="2"/>
          </rPr>
          <t>pc:</t>
        </r>
        <r>
          <rPr>
            <sz val="9"/>
            <color indexed="81"/>
            <rFont val="Tahoma"/>
            <family val="2"/>
          </rPr>
          <t xml:space="preserve">
SE NEL 2020 NON PRODUCE PUNTEGGIO VIENE ESCLUSO</t>
        </r>
      </text>
    </comment>
    <comment ref="B213" authorId="5" shapeId="0" xr:uid="{00000000-0006-0000-1800-000054000000}">
      <text>
        <r>
          <rPr>
            <b/>
            <sz val="9"/>
            <color indexed="81"/>
            <rFont val="Tahoma"/>
            <family val="2"/>
          </rPr>
          <t>pc:</t>
        </r>
        <r>
          <rPr>
            <sz val="9"/>
            <color indexed="81"/>
            <rFont val="Tahoma"/>
            <family val="2"/>
          </rPr>
          <t xml:space="preserve">
SE NEL 2020 NON PRODUCE PUNTEGGIO VIENE ESCLUSO</t>
        </r>
      </text>
    </comment>
    <comment ref="B214" authorId="5" shapeId="0" xr:uid="{00000000-0006-0000-1800-000055000000}">
      <text>
        <r>
          <rPr>
            <b/>
            <sz val="9"/>
            <color indexed="81"/>
            <rFont val="Tahoma"/>
            <family val="2"/>
          </rPr>
          <t>pc:</t>
        </r>
        <r>
          <rPr>
            <sz val="9"/>
            <color indexed="81"/>
            <rFont val="Tahoma"/>
            <family val="2"/>
          </rPr>
          <t xml:space="preserve">
SE NEL 2020 NON PRODUCE PUNTEGGIO VIENE ESCLUSO</t>
        </r>
      </text>
    </comment>
    <comment ref="B215" authorId="5" shapeId="0" xr:uid="{00000000-0006-0000-1800-000056000000}">
      <text>
        <r>
          <rPr>
            <b/>
            <sz val="9"/>
            <color indexed="81"/>
            <rFont val="Tahoma"/>
            <family val="2"/>
          </rPr>
          <t>pc:</t>
        </r>
        <r>
          <rPr>
            <sz val="9"/>
            <color indexed="81"/>
            <rFont val="Tahoma"/>
            <family val="2"/>
          </rPr>
          <t xml:space="preserve">
SE NEL 2020 NON PRODUCE PUNTEGGIO VIENE ESCLUSO</t>
        </r>
      </text>
    </comment>
    <comment ref="B216" authorId="5" shapeId="0" xr:uid="{00000000-0006-0000-1800-000057000000}">
      <text>
        <r>
          <rPr>
            <b/>
            <sz val="9"/>
            <color indexed="81"/>
            <rFont val="Tahoma"/>
            <family val="2"/>
          </rPr>
          <t>pc:</t>
        </r>
        <r>
          <rPr>
            <sz val="9"/>
            <color indexed="81"/>
            <rFont val="Tahoma"/>
            <family val="2"/>
          </rPr>
          <t xml:space="preserve">
SE NEL 2020 NON PRODUCE PUNTEGGIO VIENE ESCLUSO</t>
        </r>
      </text>
    </comment>
    <comment ref="B217" authorId="5" shapeId="0" xr:uid="{00000000-0006-0000-1800-000058000000}">
      <text>
        <r>
          <rPr>
            <b/>
            <sz val="9"/>
            <color indexed="81"/>
            <rFont val="Tahoma"/>
            <family val="2"/>
          </rPr>
          <t>pc:</t>
        </r>
        <r>
          <rPr>
            <sz val="9"/>
            <color indexed="81"/>
            <rFont val="Tahoma"/>
            <family val="2"/>
          </rPr>
          <t xml:space="preserve">
SE NEL 2020 NON PRODUCE PUNTEGGIO VIENE ESCLUSO</t>
        </r>
      </text>
    </comment>
    <comment ref="B218" authorId="5" shapeId="0" xr:uid="{00000000-0006-0000-1800-000059000000}">
      <text>
        <r>
          <rPr>
            <b/>
            <sz val="9"/>
            <color indexed="81"/>
            <rFont val="Tahoma"/>
            <family val="2"/>
          </rPr>
          <t>pc:</t>
        </r>
        <r>
          <rPr>
            <sz val="9"/>
            <color indexed="81"/>
            <rFont val="Tahoma"/>
            <family val="2"/>
          </rPr>
          <t xml:space="preserve">
SE NEL 2020 NON PRODUCE PUNTEGGIO VIENE ESCLUSO</t>
        </r>
      </text>
    </comment>
    <comment ref="B219" authorId="5" shapeId="0" xr:uid="{00000000-0006-0000-1800-00005A000000}">
      <text>
        <r>
          <rPr>
            <b/>
            <sz val="9"/>
            <color indexed="81"/>
            <rFont val="Tahoma"/>
            <family val="2"/>
          </rPr>
          <t>pc:</t>
        </r>
        <r>
          <rPr>
            <sz val="9"/>
            <color indexed="81"/>
            <rFont val="Tahoma"/>
            <family val="2"/>
          </rPr>
          <t xml:space="preserve">
SE NEL 2020 NON PRODUCE PUNTEGGIO VIENE ESCLUSO</t>
        </r>
      </text>
    </comment>
    <comment ref="B220" authorId="5" shapeId="0" xr:uid="{00000000-0006-0000-1800-00005B000000}">
      <text>
        <r>
          <rPr>
            <b/>
            <sz val="9"/>
            <color indexed="81"/>
            <rFont val="Tahoma"/>
            <family val="2"/>
          </rPr>
          <t>pc:</t>
        </r>
        <r>
          <rPr>
            <sz val="9"/>
            <color indexed="81"/>
            <rFont val="Tahoma"/>
            <family val="2"/>
          </rPr>
          <t xml:space="preserve">
SE NEL 2020 NON PRODUCE PUNTEGGIO VIENE ESCLUSO</t>
        </r>
      </text>
    </comment>
    <comment ref="B221" authorId="5" shapeId="0" xr:uid="{00000000-0006-0000-1800-00005C000000}">
      <text>
        <r>
          <rPr>
            <b/>
            <sz val="9"/>
            <color indexed="81"/>
            <rFont val="Tahoma"/>
            <family val="2"/>
          </rPr>
          <t>pc:</t>
        </r>
        <r>
          <rPr>
            <sz val="9"/>
            <color indexed="81"/>
            <rFont val="Tahoma"/>
            <family val="2"/>
          </rPr>
          <t xml:space="preserve">
SE NEL 2020 NON PRODUCE PUNTEGGIO VIENE ESCLUSO</t>
        </r>
      </text>
    </comment>
    <comment ref="B222" authorId="5" shapeId="0" xr:uid="{00000000-0006-0000-1800-00005D000000}">
      <text>
        <r>
          <rPr>
            <b/>
            <sz val="9"/>
            <color indexed="81"/>
            <rFont val="Tahoma"/>
            <family val="2"/>
          </rPr>
          <t>pc:</t>
        </r>
        <r>
          <rPr>
            <sz val="9"/>
            <color indexed="81"/>
            <rFont val="Tahoma"/>
            <family val="2"/>
          </rPr>
          <t xml:space="preserve">
SE NEL 2020 NON PRODUCE PUNTEGGIO VIENE ESCLUSO</t>
        </r>
      </text>
    </comment>
    <comment ref="B223" authorId="5" shapeId="0" xr:uid="{00000000-0006-0000-1800-00005E000000}">
      <text>
        <r>
          <rPr>
            <b/>
            <sz val="9"/>
            <color indexed="81"/>
            <rFont val="Tahoma"/>
            <family val="2"/>
          </rPr>
          <t>pc:</t>
        </r>
        <r>
          <rPr>
            <sz val="9"/>
            <color indexed="81"/>
            <rFont val="Tahoma"/>
            <family val="2"/>
          </rPr>
          <t xml:space="preserve">
SE NEL 2020 NON PRODUCE PUNTEGGIO VIENE ESCLUSO</t>
        </r>
      </text>
    </comment>
    <comment ref="B224" authorId="5" shapeId="0" xr:uid="{00000000-0006-0000-1800-00005F000000}">
      <text>
        <r>
          <rPr>
            <b/>
            <sz val="9"/>
            <color indexed="81"/>
            <rFont val="Tahoma"/>
            <family val="2"/>
          </rPr>
          <t>pc:</t>
        </r>
        <r>
          <rPr>
            <sz val="9"/>
            <color indexed="81"/>
            <rFont val="Tahoma"/>
            <family val="2"/>
          </rPr>
          <t xml:space="preserve">
SE NEL 2020 NON PRODUCE PUNTEGGIO VIENE ESCLUSO</t>
        </r>
      </text>
    </comment>
    <comment ref="B225" authorId="5" shapeId="0" xr:uid="{00000000-0006-0000-1800-000060000000}">
      <text>
        <r>
          <rPr>
            <b/>
            <sz val="9"/>
            <color indexed="81"/>
            <rFont val="Tahoma"/>
            <family val="2"/>
          </rPr>
          <t>pc:</t>
        </r>
        <r>
          <rPr>
            <sz val="9"/>
            <color indexed="81"/>
            <rFont val="Tahoma"/>
            <family val="2"/>
          </rPr>
          <t xml:space="preserve">
SE NEL 2020 NON PRODUCE PUNTEGGIO VIENE ESCLUSO</t>
        </r>
      </text>
    </comment>
    <comment ref="B226" authorId="5" shapeId="0" xr:uid="{00000000-0006-0000-1800-000061000000}">
      <text>
        <r>
          <rPr>
            <b/>
            <sz val="9"/>
            <color indexed="81"/>
            <rFont val="Tahoma"/>
            <family val="2"/>
          </rPr>
          <t>pc:</t>
        </r>
        <r>
          <rPr>
            <sz val="9"/>
            <color indexed="81"/>
            <rFont val="Tahoma"/>
            <family val="2"/>
          </rPr>
          <t xml:space="preserve">
SE NEL 2020 NON PRODUCE PUNTEGGIO VIENE ESCLUSO</t>
        </r>
      </text>
    </comment>
    <comment ref="B227" authorId="5" shapeId="0" xr:uid="{00000000-0006-0000-1800-000062000000}">
      <text>
        <r>
          <rPr>
            <b/>
            <sz val="9"/>
            <color indexed="81"/>
            <rFont val="Tahoma"/>
            <family val="2"/>
          </rPr>
          <t>pc:</t>
        </r>
        <r>
          <rPr>
            <sz val="9"/>
            <color indexed="81"/>
            <rFont val="Tahoma"/>
            <family val="2"/>
          </rPr>
          <t xml:space="preserve">
SE NEL 2020 NON PRODUCE PUNTEGGIO VIENE ESCLUSO</t>
        </r>
      </text>
    </comment>
    <comment ref="B228" authorId="5" shapeId="0" xr:uid="{00000000-0006-0000-1800-000063000000}">
      <text>
        <r>
          <rPr>
            <b/>
            <sz val="9"/>
            <color indexed="81"/>
            <rFont val="Tahoma"/>
            <family val="2"/>
          </rPr>
          <t>pc:</t>
        </r>
        <r>
          <rPr>
            <sz val="9"/>
            <color indexed="81"/>
            <rFont val="Tahoma"/>
            <family val="2"/>
          </rPr>
          <t xml:space="preserve">
SE NEL 2020 NON PRODUCE PUNTEGGIO VIENE ESCLUSO</t>
        </r>
      </text>
    </comment>
    <comment ref="B229" authorId="5" shapeId="0" xr:uid="{00000000-0006-0000-1800-000064000000}">
      <text>
        <r>
          <rPr>
            <b/>
            <sz val="9"/>
            <color indexed="81"/>
            <rFont val="Tahoma"/>
            <family val="2"/>
          </rPr>
          <t>pc:</t>
        </r>
        <r>
          <rPr>
            <sz val="9"/>
            <color indexed="81"/>
            <rFont val="Tahoma"/>
            <family val="2"/>
          </rPr>
          <t xml:space="preserve">
SE NEL 2020 NON PRODUCE PUNTEGGIO VIENE ESCLUSO</t>
        </r>
      </text>
    </comment>
    <comment ref="B230" authorId="5" shapeId="0" xr:uid="{00000000-0006-0000-1800-000065000000}">
      <text>
        <r>
          <rPr>
            <b/>
            <sz val="9"/>
            <color indexed="81"/>
            <rFont val="Tahoma"/>
            <family val="2"/>
          </rPr>
          <t>pc:</t>
        </r>
        <r>
          <rPr>
            <sz val="9"/>
            <color indexed="81"/>
            <rFont val="Tahoma"/>
            <family val="2"/>
          </rPr>
          <t xml:space="preserve">
SE NEL 2020 NON PRODUCE PUNTEGGIO VIENE ESCLUSO</t>
        </r>
      </text>
    </comment>
    <comment ref="B231" authorId="5" shapeId="0" xr:uid="{00000000-0006-0000-1800-000066000000}">
      <text>
        <r>
          <rPr>
            <b/>
            <sz val="9"/>
            <color indexed="81"/>
            <rFont val="Tahoma"/>
            <family val="2"/>
          </rPr>
          <t>pc:</t>
        </r>
        <r>
          <rPr>
            <sz val="9"/>
            <color indexed="81"/>
            <rFont val="Tahoma"/>
            <family val="2"/>
          </rPr>
          <t xml:space="preserve">
SE NEL 2020 NON PRODUCE PUNTEGGIO VIENE ESCLUSO</t>
        </r>
      </text>
    </comment>
    <comment ref="B232" authorId="5" shapeId="0" xr:uid="{00000000-0006-0000-1800-000067000000}">
      <text>
        <r>
          <rPr>
            <b/>
            <sz val="9"/>
            <color indexed="81"/>
            <rFont val="Tahoma"/>
            <family val="2"/>
          </rPr>
          <t>pc:</t>
        </r>
        <r>
          <rPr>
            <sz val="9"/>
            <color indexed="81"/>
            <rFont val="Tahoma"/>
            <family val="2"/>
          </rPr>
          <t xml:space="preserve">
SE NEL 2020 NON PRODUCE PUNTEGGIO VIENE ESCLUSO</t>
        </r>
      </text>
    </comment>
    <comment ref="B233" authorId="5" shapeId="0" xr:uid="{00000000-0006-0000-1800-000068000000}">
      <text>
        <r>
          <rPr>
            <b/>
            <sz val="9"/>
            <color indexed="81"/>
            <rFont val="Tahoma"/>
            <family val="2"/>
          </rPr>
          <t>pc:</t>
        </r>
        <r>
          <rPr>
            <sz val="9"/>
            <color indexed="81"/>
            <rFont val="Tahoma"/>
            <family val="2"/>
          </rPr>
          <t xml:space="preserve">
SE NEL 2020 NON PRODUCE PUNTEGGIO VIENE ESCLUSO</t>
        </r>
      </text>
    </comment>
    <comment ref="B234" authorId="5" shapeId="0" xr:uid="{00000000-0006-0000-1800-000069000000}">
      <text>
        <r>
          <rPr>
            <b/>
            <sz val="9"/>
            <color indexed="81"/>
            <rFont val="Tahoma"/>
            <family val="2"/>
          </rPr>
          <t>pc:</t>
        </r>
        <r>
          <rPr>
            <sz val="9"/>
            <color indexed="81"/>
            <rFont val="Tahoma"/>
            <family val="2"/>
          </rPr>
          <t xml:space="preserve">
SE NEL 2020 NON PRODUCE PUNTEGGIO VIENE ESCLUSO</t>
        </r>
      </text>
    </comment>
    <comment ref="B235" authorId="5" shapeId="0" xr:uid="{00000000-0006-0000-1800-00006A000000}">
      <text>
        <r>
          <rPr>
            <b/>
            <sz val="9"/>
            <color indexed="81"/>
            <rFont val="Tahoma"/>
            <family val="2"/>
          </rPr>
          <t>pc:</t>
        </r>
        <r>
          <rPr>
            <sz val="9"/>
            <color indexed="81"/>
            <rFont val="Tahoma"/>
            <family val="2"/>
          </rPr>
          <t xml:space="preserve">
SE NEL 2020 NON PRODUCE PUNTEGGIO VIENE ESCLUSO</t>
        </r>
      </text>
    </comment>
    <comment ref="B236" authorId="5" shapeId="0" xr:uid="{00000000-0006-0000-1800-00006B000000}">
      <text>
        <r>
          <rPr>
            <b/>
            <sz val="9"/>
            <color indexed="81"/>
            <rFont val="Tahoma"/>
            <family val="2"/>
          </rPr>
          <t>pc:</t>
        </r>
        <r>
          <rPr>
            <sz val="9"/>
            <color indexed="81"/>
            <rFont val="Tahoma"/>
            <family val="2"/>
          </rPr>
          <t xml:space="preserve">
SE NEL 2020 NON PRODUCE PUNTEGGIO VIENE ESCLUSO</t>
        </r>
      </text>
    </comment>
    <comment ref="B237" authorId="5" shapeId="0" xr:uid="{00000000-0006-0000-1800-00006C000000}">
      <text>
        <r>
          <rPr>
            <b/>
            <sz val="9"/>
            <color indexed="81"/>
            <rFont val="Tahoma"/>
            <family val="2"/>
          </rPr>
          <t>pc:</t>
        </r>
        <r>
          <rPr>
            <sz val="9"/>
            <color indexed="81"/>
            <rFont val="Tahoma"/>
            <family val="2"/>
          </rPr>
          <t xml:space="preserve">
SE NEL 2020 NON PRODUCE PUNTEGGIO VIENE ESCLUSO</t>
        </r>
      </text>
    </comment>
    <comment ref="B238" authorId="5" shapeId="0" xr:uid="{00000000-0006-0000-1800-00006D000000}">
      <text>
        <r>
          <rPr>
            <b/>
            <sz val="9"/>
            <color indexed="81"/>
            <rFont val="Tahoma"/>
            <family val="2"/>
          </rPr>
          <t>pc:</t>
        </r>
        <r>
          <rPr>
            <sz val="9"/>
            <color indexed="81"/>
            <rFont val="Tahoma"/>
            <family val="2"/>
          </rPr>
          <t xml:space="preserve">
SE NEL 2020 NON PRODUCE PUNTEGGIO VIENE ESCLUSO</t>
        </r>
      </text>
    </comment>
    <comment ref="B246" authorId="5" shapeId="0" xr:uid="{00000000-0006-0000-1800-00006E000000}">
      <text>
        <r>
          <rPr>
            <b/>
            <sz val="9"/>
            <color indexed="81"/>
            <rFont val="Tahoma"/>
            <family val="2"/>
          </rPr>
          <t>pc:</t>
        </r>
        <r>
          <rPr>
            <sz val="9"/>
            <color indexed="81"/>
            <rFont val="Tahoma"/>
            <family val="2"/>
          </rPr>
          <t xml:space="preserve">
SE NEL 2020 NON PRODUCE PUNTEGGIO VIENE ESCLUSO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s>
  <commentList>
    <comment ref="B7" authorId="0" shapeId="0" xr:uid="{00000000-0006-0000-1900-000001000000}">
      <text>
        <r>
          <rPr>
            <b/>
            <sz val="9"/>
            <color indexed="81"/>
            <rFont val="Tahoma"/>
            <family val="2"/>
          </rPr>
          <t>Oscar:</t>
        </r>
        <r>
          <rPr>
            <sz val="9"/>
            <color indexed="81"/>
            <rFont val="Tahoma"/>
            <family val="2"/>
          </rPr>
          <t xml:space="preserve">
SE NEL 2024 NON PRODUCE PUNTEGGIO PERDE I PUNTI E VIENE ESCLUSO</t>
        </r>
      </text>
    </comment>
    <comment ref="B9" authorId="0" shapeId="0" xr:uid="{00000000-0006-0000-1900-000002000000}">
      <text>
        <r>
          <rPr>
            <b/>
            <sz val="9"/>
            <color indexed="81"/>
            <rFont val="Tahoma"/>
            <family val="2"/>
          </rPr>
          <t>Oscar:</t>
        </r>
        <r>
          <rPr>
            <sz val="9"/>
            <color indexed="81"/>
            <rFont val="Tahoma"/>
            <family val="2"/>
          </rPr>
          <t xml:space="preserve">
SE NEL 2024 NON PRODUCE PUNTEGGIO PERDE I PUNTI E VIENE ESCLUSO</t>
        </r>
      </text>
    </comment>
    <comment ref="B10" authorId="0" shapeId="0" xr:uid="{00000000-0006-0000-1900-000003000000}">
      <text>
        <r>
          <rPr>
            <b/>
            <sz val="9"/>
            <color indexed="81"/>
            <rFont val="Tahoma"/>
            <family val="2"/>
          </rPr>
          <t>Oscar:</t>
        </r>
        <r>
          <rPr>
            <sz val="9"/>
            <color indexed="81"/>
            <rFont val="Tahoma"/>
            <family val="2"/>
          </rPr>
          <t xml:space="preserve">
SE NEL 2024 NON PRODUCE PUNTEGGIO PERDE I PUNTI E VIENE ESCLUSO</t>
        </r>
      </text>
    </comment>
    <comment ref="B11" authorId="0" shapeId="0" xr:uid="{00000000-0006-0000-1900-000004000000}">
      <text>
        <r>
          <rPr>
            <b/>
            <sz val="9"/>
            <color indexed="81"/>
            <rFont val="Tahoma"/>
            <family val="2"/>
          </rPr>
          <t>Oscar:</t>
        </r>
        <r>
          <rPr>
            <sz val="9"/>
            <color indexed="81"/>
            <rFont val="Tahoma"/>
            <family val="2"/>
          </rPr>
          <t xml:space="preserve">
SE NEL 2024 NON PRODUCE PUNTEGGIO PERDE I PUNTI E VIENE ESCLUSO</t>
        </r>
      </text>
    </comment>
    <comment ref="B12" authorId="0" shapeId="0" xr:uid="{00000000-0006-0000-1900-000005000000}">
      <text>
        <r>
          <rPr>
            <b/>
            <sz val="9"/>
            <color indexed="81"/>
            <rFont val="Tahoma"/>
            <family val="2"/>
          </rPr>
          <t>Oscar:</t>
        </r>
        <r>
          <rPr>
            <sz val="9"/>
            <color indexed="81"/>
            <rFont val="Tahoma"/>
            <family val="2"/>
          </rPr>
          <t xml:space="preserve">
SE NEL 2024 NON PRODUCE PUNTEGGIO PERDE I PUNTI E VIENE ESCLUSO</t>
        </r>
      </text>
    </comment>
    <comment ref="B14" authorId="0" shapeId="0" xr:uid="{00000000-0006-0000-1900-000006000000}">
      <text>
        <r>
          <rPr>
            <b/>
            <sz val="9"/>
            <color indexed="81"/>
            <rFont val="Tahoma"/>
            <family val="2"/>
          </rPr>
          <t>Oscar:</t>
        </r>
        <r>
          <rPr>
            <sz val="9"/>
            <color indexed="81"/>
            <rFont val="Tahoma"/>
            <family val="2"/>
          </rPr>
          <t xml:space="preserve">
SE NEL 2024 NON PRODUCE PUNTEGGIO PERDE I PUNTI E VIENE ESCLUSO</t>
        </r>
      </text>
    </comment>
    <comment ref="G16" authorId="1" shapeId="0" xr:uid="{00000000-0006-0000-19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8" authorId="0" shapeId="0" xr:uid="{00000000-0006-0000-1900-000008000000}">
      <text>
        <r>
          <rPr>
            <b/>
            <sz val="9"/>
            <color indexed="81"/>
            <rFont val="Tahoma"/>
            <family val="2"/>
          </rPr>
          <t>Oscar:</t>
        </r>
        <r>
          <rPr>
            <sz val="9"/>
            <color indexed="81"/>
            <rFont val="Tahoma"/>
            <family val="2"/>
          </rPr>
          <t xml:space="preserve">
SE NEL 2024 NON PRODUCE PUNTEGGIO PERDE I PUNTI E VIENE ESCLUSO</t>
        </r>
      </text>
    </comment>
    <comment ref="B19" authorId="0" shapeId="0" xr:uid="{00000000-0006-0000-1900-000009000000}">
      <text>
        <r>
          <rPr>
            <b/>
            <sz val="9"/>
            <color indexed="81"/>
            <rFont val="Tahoma"/>
            <family val="2"/>
          </rPr>
          <t>Oscar:</t>
        </r>
        <r>
          <rPr>
            <sz val="9"/>
            <color indexed="81"/>
            <rFont val="Tahoma"/>
            <family val="2"/>
          </rPr>
          <t xml:space="preserve">
SE NEL 2024 NON PRODUCE PUNTEGGIO PERDE I PUNTI E VIENE ESCLUSO</t>
        </r>
      </text>
    </comment>
    <comment ref="B21" authorId="0" shapeId="0" xr:uid="{00000000-0006-0000-1900-00000A000000}">
      <text>
        <r>
          <rPr>
            <b/>
            <sz val="9"/>
            <color indexed="81"/>
            <rFont val="Tahoma"/>
            <family val="2"/>
          </rPr>
          <t>Oscar:</t>
        </r>
        <r>
          <rPr>
            <sz val="9"/>
            <color indexed="81"/>
            <rFont val="Tahoma"/>
            <family val="2"/>
          </rPr>
          <t xml:space="preserve">
SE NEL 2024 NON PRODUCE PUNTEGGIO PERDE I PUNTI E VIENE ESCLUSO</t>
        </r>
      </text>
    </comment>
    <comment ref="B22" authorId="0" shapeId="0" xr:uid="{00000000-0006-0000-1900-00000B000000}">
      <text>
        <r>
          <rPr>
            <b/>
            <sz val="9"/>
            <color indexed="81"/>
            <rFont val="Tahoma"/>
            <family val="2"/>
          </rPr>
          <t>Oscar:</t>
        </r>
        <r>
          <rPr>
            <sz val="9"/>
            <color indexed="81"/>
            <rFont val="Tahoma"/>
            <family val="2"/>
          </rPr>
          <t xml:space="preserve">
SE NEL 2024 NON PRODUCE PUNTEGGIO PERDE I PUNTI E VIENE ESCLUSO</t>
        </r>
      </text>
    </comment>
    <comment ref="B23" authorId="0" shapeId="0" xr:uid="{00000000-0006-0000-1900-00000C000000}">
      <text>
        <r>
          <rPr>
            <b/>
            <sz val="9"/>
            <color indexed="81"/>
            <rFont val="Tahoma"/>
            <family val="2"/>
          </rPr>
          <t>Oscar:</t>
        </r>
        <r>
          <rPr>
            <sz val="9"/>
            <color indexed="81"/>
            <rFont val="Tahoma"/>
            <family val="2"/>
          </rPr>
          <t xml:space="preserve">
SE NEL 2024 NON PRODUCE PUNTEGGIO PERDE I PUNTI E VIENE ESCLUSO</t>
        </r>
      </text>
    </comment>
    <comment ref="B24" authorId="0" shapeId="0" xr:uid="{00000000-0006-0000-1900-00000D000000}">
      <text>
        <r>
          <rPr>
            <b/>
            <sz val="9"/>
            <color indexed="81"/>
            <rFont val="Tahoma"/>
            <family val="2"/>
          </rPr>
          <t>Oscar:</t>
        </r>
        <r>
          <rPr>
            <sz val="9"/>
            <color indexed="81"/>
            <rFont val="Tahoma"/>
            <family val="2"/>
          </rPr>
          <t xml:space="preserve">
SE NEL 2024 NON PRODUCE PUNTEGGIO PERDE I PUNTI E VIENE ESCLUSO</t>
        </r>
      </text>
    </comment>
    <comment ref="B25" authorId="0" shapeId="0" xr:uid="{00000000-0006-0000-1900-00000E000000}">
      <text>
        <r>
          <rPr>
            <b/>
            <sz val="9"/>
            <color indexed="81"/>
            <rFont val="Tahoma"/>
            <family val="2"/>
          </rPr>
          <t>Oscar:</t>
        </r>
        <r>
          <rPr>
            <sz val="9"/>
            <color indexed="81"/>
            <rFont val="Tahoma"/>
            <family val="2"/>
          </rPr>
          <t xml:space="preserve">
SE NEL 2024 NON PRODUCE PUNTEGGIO PERDE I PUNTI E VIENE ESCLUSO</t>
        </r>
      </text>
    </comment>
    <comment ref="B27" authorId="0" shapeId="0" xr:uid="{00000000-0006-0000-1900-00000F000000}">
      <text>
        <r>
          <rPr>
            <b/>
            <sz val="9"/>
            <color indexed="81"/>
            <rFont val="Tahoma"/>
            <family val="2"/>
          </rPr>
          <t>Oscar:</t>
        </r>
        <r>
          <rPr>
            <sz val="9"/>
            <color indexed="81"/>
            <rFont val="Tahoma"/>
            <family val="2"/>
          </rPr>
          <t xml:space="preserve">
SE NEL 2024 NON PRODUCE PUNTEGGIO PERDE I PUNTI E VIENE ESCLUSO</t>
        </r>
      </text>
    </comment>
    <comment ref="B29"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30"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31"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34"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35"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36"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37"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40"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41"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42"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43"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44"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45"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46"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47"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48"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51"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52"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54"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55"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56"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58"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59"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61"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68"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70"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74"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D74" authorId="2" shapeId="0" xr:uid="{00000000-0006-0000-1900-00002B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G77" authorId="1" shapeId="0" xr:uid="{00000000-0006-0000-1900-00002C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6" authorId="3" shapeId="0" xr:uid="{00000000-0006-0000-1900-00002D000000}">
      <text>
        <r>
          <rPr>
            <b/>
            <sz val="9"/>
            <color indexed="81"/>
            <rFont val="Tahoma"/>
            <family val="2"/>
          </rPr>
          <t>Nuovo:</t>
        </r>
        <r>
          <rPr>
            <sz val="9"/>
            <color indexed="81"/>
            <rFont val="Tahoma"/>
            <family val="2"/>
          </rPr>
          <t xml:space="preserve">
SE NEL 2023 NON PRODUCE PRESENZE VIENE ESCLUSO E PERDE I PUNTI</t>
        </r>
      </text>
    </comment>
    <comment ref="B127" authorId="3" shapeId="0" xr:uid="{00000000-0006-0000-1900-00002E000000}">
      <text>
        <r>
          <rPr>
            <b/>
            <sz val="9"/>
            <color indexed="81"/>
            <rFont val="Tahoma"/>
            <family val="2"/>
          </rPr>
          <t>Nuovo:</t>
        </r>
        <r>
          <rPr>
            <sz val="9"/>
            <color indexed="81"/>
            <rFont val="Tahoma"/>
            <family val="2"/>
          </rPr>
          <t xml:space="preserve">
SE NEL 2023 NON PRODUCE PRESENZE VIENE ESCLUSO E PERDE I PUNTI</t>
        </r>
      </text>
    </comment>
    <comment ref="B128" authorId="3" shapeId="0" xr:uid="{00000000-0006-0000-1900-00002F000000}">
      <text>
        <r>
          <rPr>
            <b/>
            <sz val="9"/>
            <color indexed="81"/>
            <rFont val="Tahoma"/>
            <family val="2"/>
          </rPr>
          <t>Nuovo:</t>
        </r>
        <r>
          <rPr>
            <sz val="9"/>
            <color indexed="81"/>
            <rFont val="Tahoma"/>
            <family val="2"/>
          </rPr>
          <t xml:space="preserve">
SE NEL 2023 NON PRODUCE PRESENZE VIENE ESCLUSO E PERDE I PUNTI</t>
        </r>
      </text>
    </comment>
    <comment ref="B129" authorId="3" shapeId="0" xr:uid="{00000000-0006-0000-1900-000030000000}">
      <text>
        <r>
          <rPr>
            <b/>
            <sz val="9"/>
            <color indexed="81"/>
            <rFont val="Tahoma"/>
            <family val="2"/>
          </rPr>
          <t>Nuovo:</t>
        </r>
        <r>
          <rPr>
            <sz val="9"/>
            <color indexed="81"/>
            <rFont val="Tahoma"/>
            <family val="2"/>
          </rPr>
          <t xml:space="preserve">
SE NEL 2023 NON PRODUCE PRESENZE VIENE ESCLUSO E PERDE I PUNTI</t>
        </r>
      </text>
    </comment>
    <comment ref="B130" authorId="3" shapeId="0" xr:uid="{00000000-0006-0000-1900-000031000000}">
      <text>
        <r>
          <rPr>
            <b/>
            <sz val="9"/>
            <color indexed="81"/>
            <rFont val="Tahoma"/>
            <family val="2"/>
          </rPr>
          <t>Nuovo:</t>
        </r>
        <r>
          <rPr>
            <sz val="9"/>
            <color indexed="81"/>
            <rFont val="Tahoma"/>
            <family val="2"/>
          </rPr>
          <t xml:space="preserve">
SE NEL 2023 NON PRODUCE PRESENZE VIENE ESCLUSO E PERDE I PUNTI</t>
        </r>
      </text>
    </comment>
    <comment ref="B131" authorId="3" shapeId="0" xr:uid="{00000000-0006-0000-1900-000032000000}">
      <text>
        <r>
          <rPr>
            <b/>
            <sz val="9"/>
            <color indexed="81"/>
            <rFont val="Tahoma"/>
            <family val="2"/>
          </rPr>
          <t>Nuovo:</t>
        </r>
        <r>
          <rPr>
            <sz val="9"/>
            <color indexed="81"/>
            <rFont val="Tahoma"/>
            <family val="2"/>
          </rPr>
          <t xml:space="preserve">
SE NEL 2023 NON PRODUCE PRESENZE VIENE ESCLUSO E PERDE I PUNTI</t>
        </r>
      </text>
    </comment>
    <comment ref="B132" authorId="3" shapeId="0" xr:uid="{00000000-0006-0000-1900-000033000000}">
      <text>
        <r>
          <rPr>
            <b/>
            <sz val="9"/>
            <color indexed="81"/>
            <rFont val="Tahoma"/>
            <family val="2"/>
          </rPr>
          <t>Nuovo:</t>
        </r>
        <r>
          <rPr>
            <sz val="9"/>
            <color indexed="81"/>
            <rFont val="Tahoma"/>
            <family val="2"/>
          </rPr>
          <t xml:space="preserve">
SE NEL 2023 NON PRODUCE PRESENZE VIENE ESCLUSO E PERDE I PUNTI</t>
        </r>
      </text>
    </comment>
    <comment ref="B133" authorId="3" shapeId="0" xr:uid="{00000000-0006-0000-1900-000034000000}">
      <text>
        <r>
          <rPr>
            <b/>
            <sz val="9"/>
            <color indexed="81"/>
            <rFont val="Tahoma"/>
            <family val="2"/>
          </rPr>
          <t>Nuovo:</t>
        </r>
        <r>
          <rPr>
            <sz val="9"/>
            <color indexed="81"/>
            <rFont val="Tahoma"/>
            <family val="2"/>
          </rPr>
          <t xml:space="preserve">
SE NEL 2023 NON PRODUCE PRESENZE VIENE ESCLUSO E PERDE I PUNTI</t>
        </r>
      </text>
    </comment>
    <comment ref="B134" authorId="3" shapeId="0" xr:uid="{00000000-0006-0000-1900-000035000000}">
      <text>
        <r>
          <rPr>
            <b/>
            <sz val="9"/>
            <color indexed="81"/>
            <rFont val="Tahoma"/>
            <family val="2"/>
          </rPr>
          <t>Nuovo:</t>
        </r>
        <r>
          <rPr>
            <sz val="9"/>
            <color indexed="81"/>
            <rFont val="Tahoma"/>
            <family val="2"/>
          </rPr>
          <t xml:space="preserve">
SE NEL 2023 NON PRODUCE PRESENZE VIENE ESCLUSO E PERDE I PUNTI</t>
        </r>
      </text>
    </comment>
    <comment ref="B135" authorId="3" shapeId="0" xr:uid="{00000000-0006-0000-1900-000036000000}">
      <text>
        <r>
          <rPr>
            <b/>
            <sz val="9"/>
            <color indexed="81"/>
            <rFont val="Tahoma"/>
            <family val="2"/>
          </rPr>
          <t>Nuovo:</t>
        </r>
        <r>
          <rPr>
            <sz val="9"/>
            <color indexed="81"/>
            <rFont val="Tahoma"/>
            <family val="2"/>
          </rPr>
          <t xml:space="preserve">
SE NEL 2023 NON PRODUCE PRESENZE VIENE ESCLUSO E PERDE I PUNTI</t>
        </r>
      </text>
    </comment>
    <comment ref="B136" authorId="3" shapeId="0" xr:uid="{00000000-0006-0000-1900-000037000000}">
      <text>
        <r>
          <rPr>
            <b/>
            <sz val="9"/>
            <color indexed="81"/>
            <rFont val="Tahoma"/>
            <family val="2"/>
          </rPr>
          <t>Nuovo:</t>
        </r>
        <r>
          <rPr>
            <sz val="9"/>
            <color indexed="81"/>
            <rFont val="Tahoma"/>
            <family val="2"/>
          </rPr>
          <t xml:space="preserve">
SE NEL 2023 NON PRODUCE PRESENZE VIENE ESCLUSO E PERDE I PUNTI</t>
        </r>
      </text>
    </comment>
    <comment ref="B137" authorId="3" shapeId="0" xr:uid="{00000000-0006-0000-1900-000038000000}">
      <text>
        <r>
          <rPr>
            <b/>
            <sz val="9"/>
            <color indexed="81"/>
            <rFont val="Tahoma"/>
            <family val="2"/>
          </rPr>
          <t>Nuovo:</t>
        </r>
        <r>
          <rPr>
            <sz val="9"/>
            <color indexed="81"/>
            <rFont val="Tahoma"/>
            <family val="2"/>
          </rPr>
          <t xml:space="preserve">
SE NEL 2023 NON PRODUCE PRESENZE VIENE ESCLUSO E PERDE I PUNTI</t>
        </r>
      </text>
    </comment>
    <comment ref="B138" authorId="3" shapeId="0" xr:uid="{00000000-0006-0000-1900-000039000000}">
      <text>
        <r>
          <rPr>
            <b/>
            <sz val="9"/>
            <color indexed="81"/>
            <rFont val="Tahoma"/>
            <family val="2"/>
          </rPr>
          <t>Nuovo:</t>
        </r>
        <r>
          <rPr>
            <sz val="9"/>
            <color indexed="81"/>
            <rFont val="Tahoma"/>
            <family val="2"/>
          </rPr>
          <t xml:space="preserve">
SE NEL 2023 NON PRODUCE PRESENZE VIENE ESCLUSO E PERDE I PUNTI</t>
        </r>
      </text>
    </comment>
    <comment ref="B139" authorId="3" shapeId="0" xr:uid="{00000000-0006-0000-1900-00003A000000}">
      <text>
        <r>
          <rPr>
            <b/>
            <sz val="9"/>
            <color indexed="81"/>
            <rFont val="Tahoma"/>
            <family val="2"/>
          </rPr>
          <t>Nuovo:</t>
        </r>
        <r>
          <rPr>
            <sz val="9"/>
            <color indexed="81"/>
            <rFont val="Tahoma"/>
            <family val="2"/>
          </rPr>
          <t xml:space="preserve">
SE NEL 2023 NON PRODUCE PRESENZE VIENE ESCLUSO E PERDE I PUNTI</t>
        </r>
      </text>
    </comment>
    <comment ref="B140"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42"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47" authorId="0" shapeId="0" xr:uid="{00000000-0006-0000-1900-00003D000000}">
      <text>
        <r>
          <rPr>
            <b/>
            <sz val="9"/>
            <color indexed="81"/>
            <rFont val="Tahoma"/>
            <family val="2"/>
          </rPr>
          <t>Oscar:</t>
        </r>
        <r>
          <rPr>
            <sz val="9"/>
            <color indexed="81"/>
            <rFont val="Tahoma"/>
            <family val="2"/>
          </rPr>
          <t xml:space="preserve">
SE NEL 2024 NON PRODUCE PUNTEGGIO PERDE I PUNTI E VIENE ESCLUSO</t>
        </r>
      </text>
    </comment>
    <comment ref="B148" authorId="0" shapeId="0" xr:uid="{00000000-0006-0000-1900-00003E000000}">
      <text>
        <r>
          <rPr>
            <b/>
            <sz val="9"/>
            <color indexed="81"/>
            <rFont val="Tahoma"/>
            <family val="2"/>
          </rPr>
          <t>Oscar:</t>
        </r>
        <r>
          <rPr>
            <sz val="9"/>
            <color indexed="81"/>
            <rFont val="Tahoma"/>
            <family val="2"/>
          </rPr>
          <t xml:space="preserve">
SE NEL 2024 NON PRODUCE PUNTEGGIO PERDE I PUNTI E VIENE ESCLUSO</t>
        </r>
      </text>
    </comment>
    <comment ref="B150" authorId="0" shapeId="0" xr:uid="{00000000-0006-0000-1900-00003F000000}">
      <text>
        <r>
          <rPr>
            <b/>
            <sz val="9"/>
            <color indexed="81"/>
            <rFont val="Tahoma"/>
            <family val="2"/>
          </rPr>
          <t>Oscar:</t>
        </r>
        <r>
          <rPr>
            <sz val="9"/>
            <color indexed="81"/>
            <rFont val="Tahoma"/>
            <family val="2"/>
          </rPr>
          <t xml:space="preserve">
SE NEL 2024 NON PRODUCE PUNTEGGIO PERDE I PUNTI E VIENE ESCLUSO</t>
        </r>
      </text>
    </comment>
    <comment ref="B151" authorId="0" shapeId="0" xr:uid="{00000000-0006-0000-1900-000040000000}">
      <text>
        <r>
          <rPr>
            <b/>
            <sz val="9"/>
            <color indexed="81"/>
            <rFont val="Tahoma"/>
            <family val="2"/>
          </rPr>
          <t>Oscar:</t>
        </r>
        <r>
          <rPr>
            <sz val="9"/>
            <color indexed="81"/>
            <rFont val="Tahoma"/>
            <family val="2"/>
          </rPr>
          <t xml:space="preserve">
SE NEL 2024 NON PRODUCE PUNTEGGIO PERDE I PUNTI E VIENE ESCLUSO</t>
        </r>
      </text>
    </comment>
    <comment ref="B153" authorId="0" shapeId="0" xr:uid="{00000000-0006-0000-1900-000041000000}">
      <text>
        <r>
          <rPr>
            <b/>
            <sz val="9"/>
            <color indexed="81"/>
            <rFont val="Tahoma"/>
            <family val="2"/>
          </rPr>
          <t>Oscar:</t>
        </r>
        <r>
          <rPr>
            <sz val="9"/>
            <color indexed="81"/>
            <rFont val="Tahoma"/>
            <family val="2"/>
          </rPr>
          <t xml:space="preserve">
SE NEL 2024 NON PRODUCE PUNTEGGIO PERDE I PUNTI E VIENE ESCLUSO</t>
        </r>
      </text>
    </comment>
    <comment ref="B159" authorId="0" shapeId="0" xr:uid="{00000000-0006-0000-1900-000042000000}">
      <text>
        <r>
          <rPr>
            <b/>
            <sz val="9"/>
            <color indexed="81"/>
            <rFont val="Tahoma"/>
            <family val="2"/>
          </rPr>
          <t>Oscar:</t>
        </r>
        <r>
          <rPr>
            <sz val="9"/>
            <color indexed="81"/>
            <rFont val="Tahoma"/>
            <family val="2"/>
          </rPr>
          <t xml:space="preserve">
SE NEL 2024 NON PRODUCE PUNTEGGIO PERDE I PUNTI E VIENE ESCLUSO</t>
        </r>
      </text>
    </comment>
    <comment ref="B160" authorId="0" shapeId="0" xr:uid="{00000000-0006-0000-1900-000043000000}">
      <text>
        <r>
          <rPr>
            <b/>
            <sz val="9"/>
            <color indexed="81"/>
            <rFont val="Tahoma"/>
            <family val="2"/>
          </rPr>
          <t>Oscar:</t>
        </r>
        <r>
          <rPr>
            <sz val="9"/>
            <color indexed="81"/>
            <rFont val="Tahoma"/>
            <family val="2"/>
          </rPr>
          <t xml:space="preserve">
SE NEL 2024 NON PRODUCE PUNTEGGIO PERDE I PUNTI E VIENE ESCLUSO</t>
        </r>
      </text>
    </comment>
    <comment ref="B165" authorId="2" shapeId="0" xr:uid="{00000000-0006-0000-1900-000044000000}">
      <text>
        <r>
          <rPr>
            <b/>
            <sz val="9"/>
            <color indexed="81"/>
            <rFont val="Tahoma"/>
            <family val="2"/>
          </rPr>
          <t>OSCAR:</t>
        </r>
        <r>
          <rPr>
            <sz val="9"/>
            <color indexed="81"/>
            <rFont val="Tahoma"/>
            <family val="2"/>
          </rPr>
          <t xml:space="preserve">
SE NEL 2022 NON PRODUCE PUNTEGGIO VIENE ESCLUSO E PERDE I PUNTI</t>
        </r>
      </text>
    </comment>
    <comment ref="B166" authorId="2" shapeId="0" xr:uid="{00000000-0006-0000-1900-000045000000}">
      <text>
        <r>
          <rPr>
            <b/>
            <sz val="9"/>
            <color indexed="81"/>
            <rFont val="Tahoma"/>
            <family val="2"/>
          </rPr>
          <t>OSCAR:</t>
        </r>
        <r>
          <rPr>
            <sz val="9"/>
            <color indexed="81"/>
            <rFont val="Tahoma"/>
            <family val="2"/>
          </rPr>
          <t xml:space="preserve">
SE NEL 2022 NON PRODUCE PUNTEGGIO VIENE ESCLUSO E PERDE I PUNTI</t>
        </r>
      </text>
    </comment>
    <comment ref="B167" authorId="2" shapeId="0" xr:uid="{00000000-0006-0000-1900-000046000000}">
      <text>
        <r>
          <rPr>
            <b/>
            <sz val="9"/>
            <color indexed="81"/>
            <rFont val="Tahoma"/>
            <family val="2"/>
          </rPr>
          <t>OSCAR:</t>
        </r>
        <r>
          <rPr>
            <sz val="9"/>
            <color indexed="81"/>
            <rFont val="Tahoma"/>
            <family val="2"/>
          </rPr>
          <t xml:space="preserve">
SE NEL 2022 NON PRODUCE PUNTEGGIO VIENE ESCLUSO E PERDE I PUNTI</t>
        </r>
      </text>
    </comment>
    <comment ref="B168" authorId="2" shapeId="0" xr:uid="{00000000-0006-0000-1900-000047000000}">
      <text>
        <r>
          <rPr>
            <b/>
            <sz val="9"/>
            <color indexed="81"/>
            <rFont val="Tahoma"/>
            <family val="2"/>
          </rPr>
          <t>OSCAR:</t>
        </r>
        <r>
          <rPr>
            <sz val="9"/>
            <color indexed="81"/>
            <rFont val="Tahoma"/>
            <family val="2"/>
          </rPr>
          <t xml:space="preserve">
SE NEL 2022 NON PRODUCE PUNTEGGIO VIENE ESCLUSO E PERDE I PUNTI</t>
        </r>
      </text>
    </comment>
    <comment ref="B169" authorId="2" shapeId="0" xr:uid="{00000000-0006-0000-1900-000048000000}">
      <text>
        <r>
          <rPr>
            <b/>
            <sz val="9"/>
            <color indexed="81"/>
            <rFont val="Tahoma"/>
            <family val="2"/>
          </rPr>
          <t>OSCAR:</t>
        </r>
        <r>
          <rPr>
            <sz val="9"/>
            <color indexed="81"/>
            <rFont val="Tahoma"/>
            <family val="2"/>
          </rPr>
          <t xml:space="preserve">
SE NEL 2022 NON PRODUCE PUNTEGGIO VIENE ESCLUSO E PERDE I PUNTI</t>
        </r>
      </text>
    </comment>
    <comment ref="B170" authorId="2" shapeId="0" xr:uid="{00000000-0006-0000-1900-000049000000}">
      <text>
        <r>
          <rPr>
            <b/>
            <sz val="9"/>
            <color indexed="81"/>
            <rFont val="Tahoma"/>
            <family val="2"/>
          </rPr>
          <t>OSCAR:</t>
        </r>
        <r>
          <rPr>
            <sz val="9"/>
            <color indexed="81"/>
            <rFont val="Tahoma"/>
            <family val="2"/>
          </rPr>
          <t xml:space="preserve">
SE NEL 2022 NON PRODUCE PUNTEGGIO VIENE ESCLUSO E PERDE I PUNTI</t>
        </r>
      </text>
    </comment>
    <comment ref="B171" authorId="2" shapeId="0" xr:uid="{00000000-0006-0000-1900-00004A000000}">
      <text>
        <r>
          <rPr>
            <b/>
            <sz val="9"/>
            <color indexed="81"/>
            <rFont val="Tahoma"/>
            <family val="2"/>
          </rPr>
          <t>OSCAR:</t>
        </r>
        <r>
          <rPr>
            <sz val="9"/>
            <color indexed="81"/>
            <rFont val="Tahoma"/>
            <family val="2"/>
          </rPr>
          <t xml:space="preserve">
SE NEL 2022 NON PRODUCE PUNTEGGIO VIENE ESCLUSO E PERDE I PUNTI</t>
        </r>
      </text>
    </comment>
    <comment ref="B172" authorId="2" shapeId="0" xr:uid="{00000000-0006-0000-1900-00004B000000}">
      <text>
        <r>
          <rPr>
            <b/>
            <sz val="9"/>
            <color indexed="81"/>
            <rFont val="Tahoma"/>
            <family val="2"/>
          </rPr>
          <t>OSCAR:</t>
        </r>
        <r>
          <rPr>
            <sz val="9"/>
            <color indexed="81"/>
            <rFont val="Tahoma"/>
            <family val="2"/>
          </rPr>
          <t xml:space="preserve">
SE NEL 2022 NON PRODUCE PUNTEGGIO VIENE ESCLUSO E PERDE I PUNTI</t>
        </r>
      </text>
    </comment>
    <comment ref="B173" authorId="2" shapeId="0" xr:uid="{00000000-0006-0000-1900-00004C000000}">
      <text>
        <r>
          <rPr>
            <b/>
            <sz val="9"/>
            <color indexed="81"/>
            <rFont val="Tahoma"/>
            <family val="2"/>
          </rPr>
          <t>OSCAR:</t>
        </r>
        <r>
          <rPr>
            <sz val="9"/>
            <color indexed="81"/>
            <rFont val="Tahoma"/>
            <family val="2"/>
          </rPr>
          <t xml:space="preserve">
SE NEL 2022 NON PRODUCE PUNTEGGIO VIENE ESCLUSO E PERDE I PUNTI</t>
        </r>
      </text>
    </comment>
    <comment ref="B174" authorId="2" shapeId="0" xr:uid="{00000000-0006-0000-1900-00004D000000}">
      <text>
        <r>
          <rPr>
            <b/>
            <sz val="9"/>
            <color indexed="81"/>
            <rFont val="Tahoma"/>
            <family val="2"/>
          </rPr>
          <t>OSCAR:</t>
        </r>
        <r>
          <rPr>
            <sz val="9"/>
            <color indexed="81"/>
            <rFont val="Tahoma"/>
            <family val="2"/>
          </rPr>
          <t xml:space="preserve">
SE NEL 2022 NON PRODUCE PUNTEGGIO VIENE ESCLUSO E PERDE I PUNTI</t>
        </r>
      </text>
    </comment>
    <comment ref="B175" authorId="2" shapeId="0" xr:uid="{00000000-0006-0000-1900-00004E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900-00004F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900-000050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900-000051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85"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86"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87"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188"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189"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24" authorId="4" shapeId="0" xr:uid="{00000000-0006-0000-1900-00005F000000}">
      <text>
        <r>
          <rPr>
            <b/>
            <sz val="9"/>
            <color indexed="81"/>
            <rFont val="Tahoma"/>
            <family val="2"/>
          </rPr>
          <t>pc:</t>
        </r>
        <r>
          <rPr>
            <sz val="9"/>
            <color indexed="81"/>
            <rFont val="Tahoma"/>
            <family val="2"/>
          </rPr>
          <t xml:space="preserve">
SE NEL 2020 NON PRODUCE PUNTEGGIO VIENE ESCLUSO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OSCAR</author>
    <author>utente</author>
    <author>HP1</author>
    <author>HP3</author>
    <author>pc</author>
  </authors>
  <commentList>
    <comment ref="D36" authorId="0" shapeId="0" xr:uid="{00000000-0006-0000-0300-000001000000}">
      <text>
        <r>
          <rPr>
            <b/>
            <sz val="9"/>
            <color indexed="81"/>
            <rFont val="Tahoma"/>
            <family val="2"/>
          </rPr>
          <t>Oscar:</t>
        </r>
        <r>
          <rPr>
            <sz val="9"/>
            <color indexed="81"/>
            <rFont val="Tahoma"/>
            <family val="2"/>
          </rPr>
          <t xml:space="preserve">
SE NEL 2024 NON PRODUCE PUNTEGGIO PERDE I PUNTI E VIENE ESCLUSO</t>
        </r>
      </text>
    </comment>
    <comment ref="D40" authorId="0" shapeId="0" xr:uid="{00000000-0006-0000-0300-000002000000}">
      <text>
        <r>
          <rPr>
            <b/>
            <sz val="9"/>
            <color indexed="81"/>
            <rFont val="Tahoma"/>
            <family val="2"/>
          </rPr>
          <t>Oscar:</t>
        </r>
        <r>
          <rPr>
            <sz val="9"/>
            <color indexed="81"/>
            <rFont val="Tahoma"/>
            <family val="2"/>
          </rPr>
          <t xml:space="preserve">
SE NEL 2024 NON PRODUCE PUNTEGGIO PERDE I PUNTI E VIENE ESCLUSO</t>
        </r>
      </text>
    </comment>
    <comment ref="D51" authorId="0" shapeId="0" xr:uid="{00000000-0006-0000-0300-000003000000}">
      <text>
        <r>
          <rPr>
            <b/>
            <sz val="9"/>
            <color indexed="81"/>
            <rFont val="Tahoma"/>
            <family val="2"/>
          </rPr>
          <t>Oscar:</t>
        </r>
        <r>
          <rPr>
            <sz val="9"/>
            <color indexed="81"/>
            <rFont val="Tahoma"/>
            <family val="2"/>
          </rPr>
          <t xml:space="preserve">
SE NEL 2024 NON PRODUCE PUNTEGGIO PERDE I PUNTI E VIENE ESCLUSO</t>
        </r>
      </text>
    </comment>
    <comment ref="F59" authorId="1" shapeId="0" xr:uid="{00000000-0006-0000-0300-000004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65" authorId="0" shapeId="0" xr:uid="{00000000-0006-0000-0300-000005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300-000006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300-000007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300-000008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300-000009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300-00000A000000}">
      <text>
        <r>
          <rPr>
            <b/>
            <sz val="9"/>
            <color indexed="81"/>
            <rFont val="Tahoma"/>
            <family val="2"/>
          </rPr>
          <t>Oscar:</t>
        </r>
        <r>
          <rPr>
            <sz val="9"/>
            <color indexed="81"/>
            <rFont val="Tahoma"/>
            <family val="2"/>
          </rPr>
          <t xml:space="preserve">
SE NEL 2024 NON PRODUCE PUNTEGGIO PERDE I PUNTI E VIENE ESCLUSO</t>
        </r>
      </text>
    </comment>
    <comment ref="I81" authorId="2"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97" authorId="2" shapeId="0" xr:uid="{00000000-0006-0000-0300-00000C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3" authorId="0" shapeId="0" xr:uid="{00000000-0006-0000-0300-00000D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300-00000E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300-00000F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300-000010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300-000011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300-000012000000}">
      <text>
        <r>
          <rPr>
            <b/>
            <sz val="9"/>
            <color indexed="81"/>
            <rFont val="Tahoma"/>
            <family val="2"/>
          </rPr>
          <t>Oscar:</t>
        </r>
        <r>
          <rPr>
            <sz val="9"/>
            <color indexed="81"/>
            <rFont val="Tahoma"/>
            <family val="2"/>
          </rPr>
          <t xml:space="preserve">
SE NEL 2024 NON PRODUCE PUNTEGGIO PERDE I PUNTI E VIENE ESCLUSO</t>
        </r>
      </text>
    </comment>
    <comment ref="D121" authorId="0" shapeId="0" xr:uid="{00000000-0006-0000-0300-000013000000}">
      <text>
        <r>
          <rPr>
            <b/>
            <sz val="9"/>
            <color indexed="81"/>
            <rFont val="Tahoma"/>
            <family val="2"/>
          </rPr>
          <t>Oscar:</t>
        </r>
        <r>
          <rPr>
            <sz val="9"/>
            <color indexed="81"/>
            <rFont val="Tahoma"/>
            <family val="2"/>
          </rPr>
          <t xml:space="preserve">
SE NEL 2024 NON PRODUCE PUNTEGGIO PERDE I PUNTI E VIENE ESCLUSO</t>
        </r>
      </text>
    </comment>
    <comment ref="D122" authorId="0" shapeId="0" xr:uid="{00000000-0006-0000-0300-000014000000}">
      <text>
        <r>
          <rPr>
            <b/>
            <sz val="9"/>
            <color indexed="81"/>
            <rFont val="Tahoma"/>
            <family val="2"/>
          </rPr>
          <t>Oscar:</t>
        </r>
        <r>
          <rPr>
            <sz val="9"/>
            <color indexed="81"/>
            <rFont val="Tahoma"/>
            <family val="2"/>
          </rPr>
          <t xml:space="preserve">
SE NEL 2024 NON PRODUCE PUNTEGGIO PERDE I PUNTI E VIENE ESCLUSO</t>
        </r>
      </text>
    </comment>
    <comment ref="D123" authorId="0" shapeId="0" xr:uid="{00000000-0006-0000-0300-000015000000}">
      <text>
        <r>
          <rPr>
            <b/>
            <sz val="9"/>
            <color indexed="81"/>
            <rFont val="Tahoma"/>
            <family val="2"/>
          </rPr>
          <t>Oscar:</t>
        </r>
        <r>
          <rPr>
            <sz val="9"/>
            <color indexed="81"/>
            <rFont val="Tahoma"/>
            <family val="2"/>
          </rPr>
          <t xml:space="preserve">
SE NEL 2024 NON PRODUCE PUNTEGGIO PERDE I PUNTI E VIENE ESCLUSO</t>
        </r>
      </text>
    </comment>
    <comment ref="D124" authorId="0" shapeId="0" xr:uid="{00000000-0006-0000-0300-000016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300-000017000000}">
      <text>
        <r>
          <rPr>
            <b/>
            <sz val="9"/>
            <color indexed="81"/>
            <rFont val="Tahoma"/>
            <family val="2"/>
          </rPr>
          <t>Oscar:</t>
        </r>
        <r>
          <rPr>
            <sz val="9"/>
            <color indexed="81"/>
            <rFont val="Tahoma"/>
            <family val="2"/>
          </rPr>
          <t xml:space="preserve">
SE NEL 2024 NON PRODUCE PUNTEGGIO PERDE I PUNTI E VIENE ESCLUSO</t>
        </r>
      </text>
    </comment>
    <comment ref="D133" authorId="0" shapeId="0" xr:uid="{00000000-0006-0000-0300-000018000000}">
      <text>
        <r>
          <rPr>
            <b/>
            <sz val="9"/>
            <color indexed="81"/>
            <rFont val="Tahoma"/>
            <family val="2"/>
          </rPr>
          <t>Oscar:</t>
        </r>
        <r>
          <rPr>
            <sz val="9"/>
            <color indexed="81"/>
            <rFont val="Tahoma"/>
            <family val="2"/>
          </rPr>
          <t xml:space="preserve">
SE NEL 2024 NON PRODUCE PUNTEGGIO PERDE I PUNTI E VIENE ESCLUSO</t>
        </r>
      </text>
    </comment>
    <comment ref="D155" authorId="0" shapeId="0" xr:uid="{00000000-0006-0000-0300-000019000000}">
      <text>
        <r>
          <rPr>
            <b/>
            <sz val="9"/>
            <color indexed="81"/>
            <rFont val="Tahoma"/>
            <family val="2"/>
          </rPr>
          <t>Oscar:</t>
        </r>
        <r>
          <rPr>
            <sz val="9"/>
            <color indexed="81"/>
            <rFont val="Tahoma"/>
            <family val="2"/>
          </rPr>
          <t xml:space="preserve">
SE NEL 2024 NON PRODUCE PUNTEGGIO PERDE I PUNTI E VIENE ESCLUSO</t>
        </r>
      </text>
    </comment>
    <comment ref="D190" authorId="3" shapeId="0" xr:uid="{00000000-0006-0000-0300-00001A000000}">
      <text>
        <r>
          <rPr>
            <b/>
            <sz val="9"/>
            <color indexed="81"/>
            <rFont val="Tahoma"/>
            <family val="2"/>
          </rPr>
          <t>HP1:</t>
        </r>
        <r>
          <rPr>
            <sz val="9"/>
            <color indexed="81"/>
            <rFont val="Tahoma"/>
            <family val="2"/>
          </rPr>
          <t xml:space="preserve">
SE MNEL 2023 NON PRODUCE PUNTEGGIO PERDE I PUNTI E VIENE ESCLUSO</t>
        </r>
      </text>
    </comment>
    <comment ref="D191" authorId="3" shapeId="0" xr:uid="{00000000-0006-0000-0300-00001B000000}">
      <text>
        <r>
          <rPr>
            <b/>
            <sz val="9"/>
            <color indexed="81"/>
            <rFont val="Tahoma"/>
            <family val="2"/>
          </rPr>
          <t>HP1:</t>
        </r>
        <r>
          <rPr>
            <sz val="9"/>
            <color indexed="81"/>
            <rFont val="Tahoma"/>
            <family val="2"/>
          </rPr>
          <t xml:space="preserve">
SE MNEL 2023 NON PRODUCE PUNTEGGIO PERDE I PUNTI E VIENE ESCLUSO</t>
        </r>
      </text>
    </comment>
    <comment ref="D192" authorId="3" shapeId="0" xr:uid="{00000000-0006-0000-0300-00001C000000}">
      <text>
        <r>
          <rPr>
            <b/>
            <sz val="9"/>
            <color indexed="81"/>
            <rFont val="Tahoma"/>
            <family val="2"/>
          </rPr>
          <t>HP1:</t>
        </r>
        <r>
          <rPr>
            <sz val="9"/>
            <color indexed="81"/>
            <rFont val="Tahoma"/>
            <family val="2"/>
          </rPr>
          <t xml:space="preserve">
SE MNEL 2023 NON PRODUCE PUNTEGGIO PERDE I PUNTI E VIENE ESCLUSO</t>
        </r>
      </text>
    </comment>
    <comment ref="D193" authorId="3" shapeId="0" xr:uid="{00000000-0006-0000-0300-00001D000000}">
      <text>
        <r>
          <rPr>
            <b/>
            <sz val="9"/>
            <color indexed="81"/>
            <rFont val="Tahoma"/>
            <family val="2"/>
          </rPr>
          <t>HP1:</t>
        </r>
        <r>
          <rPr>
            <sz val="9"/>
            <color indexed="81"/>
            <rFont val="Tahoma"/>
            <family val="2"/>
          </rPr>
          <t xml:space="preserve">
SE MNEL 2023 NON PRODUCE PUNTEGGIO PERDE I PUNTI E VIENE ESCLUSO</t>
        </r>
      </text>
    </comment>
    <comment ref="D194" authorId="3" shapeId="0" xr:uid="{00000000-0006-0000-0300-00001E000000}">
      <text>
        <r>
          <rPr>
            <b/>
            <sz val="9"/>
            <color indexed="81"/>
            <rFont val="Tahoma"/>
            <family val="2"/>
          </rPr>
          <t>HP1:</t>
        </r>
        <r>
          <rPr>
            <sz val="9"/>
            <color indexed="81"/>
            <rFont val="Tahoma"/>
            <family val="2"/>
          </rPr>
          <t xml:space="preserve">
SE MNEL 2023 NON PRODUCE PUNTEGGIO PERDE I PUNTI E VIENE ESCLUSO</t>
        </r>
      </text>
    </comment>
    <comment ref="D195" authorId="3" shapeId="0" xr:uid="{00000000-0006-0000-0300-00001F000000}">
      <text>
        <r>
          <rPr>
            <b/>
            <sz val="9"/>
            <color indexed="81"/>
            <rFont val="Tahoma"/>
            <family val="2"/>
          </rPr>
          <t>HP1:</t>
        </r>
        <r>
          <rPr>
            <sz val="9"/>
            <color indexed="81"/>
            <rFont val="Tahoma"/>
            <family val="2"/>
          </rPr>
          <t xml:space="preserve">
SE MNEL 2023 NON PRODUCE PUNTEGGIO PERDE I PUNTI E VIENE ESCLUSO</t>
        </r>
      </text>
    </comment>
    <comment ref="D196" authorId="3" shapeId="0" xr:uid="{00000000-0006-0000-0300-000020000000}">
      <text>
        <r>
          <rPr>
            <b/>
            <sz val="9"/>
            <color indexed="81"/>
            <rFont val="Tahoma"/>
            <family val="2"/>
          </rPr>
          <t>HP1:</t>
        </r>
        <r>
          <rPr>
            <sz val="9"/>
            <color indexed="81"/>
            <rFont val="Tahoma"/>
            <family val="2"/>
          </rPr>
          <t xml:space="preserve">
SE MNEL 2023 NON PRODUCE PUNTEGGIO PERDE I PUNTI E VIENE ESCLUSO</t>
        </r>
      </text>
    </comment>
    <comment ref="D197" authorId="3" shapeId="0" xr:uid="{00000000-0006-0000-0300-000021000000}">
      <text>
        <r>
          <rPr>
            <b/>
            <sz val="9"/>
            <color indexed="81"/>
            <rFont val="Tahoma"/>
            <family val="2"/>
          </rPr>
          <t>HP1:</t>
        </r>
        <r>
          <rPr>
            <sz val="9"/>
            <color indexed="81"/>
            <rFont val="Tahoma"/>
            <family val="2"/>
          </rPr>
          <t xml:space="preserve">
SE MNEL 2023 NON PRODUCE PUNTEGGIO PERDE I PUNTI E VIENE ESCLUSO</t>
        </r>
      </text>
    </comment>
    <comment ref="D198" authorId="3" shapeId="0" xr:uid="{00000000-0006-0000-0300-000022000000}">
      <text>
        <r>
          <rPr>
            <b/>
            <sz val="9"/>
            <color indexed="81"/>
            <rFont val="Tahoma"/>
            <family val="2"/>
          </rPr>
          <t>HP1:</t>
        </r>
        <r>
          <rPr>
            <sz val="9"/>
            <color indexed="81"/>
            <rFont val="Tahoma"/>
            <family val="2"/>
          </rPr>
          <t xml:space="preserve">
SE MNEL 2023 NON PRODUCE PUNTEGGIO PERDE I PUNTI E VIENE ESCLUSO</t>
        </r>
      </text>
    </comment>
    <comment ref="D199" authorId="3" shapeId="0" xr:uid="{00000000-0006-0000-0300-000023000000}">
      <text>
        <r>
          <rPr>
            <b/>
            <sz val="9"/>
            <color indexed="81"/>
            <rFont val="Tahoma"/>
            <family val="2"/>
          </rPr>
          <t>HP1:</t>
        </r>
        <r>
          <rPr>
            <sz val="9"/>
            <color indexed="81"/>
            <rFont val="Tahoma"/>
            <family val="2"/>
          </rPr>
          <t xml:space="preserve">
SE MNEL 2023 NON PRODUCE PUNTEGGIO PERDE I PUNTI E VIENE ESCLUSO</t>
        </r>
      </text>
    </comment>
    <comment ref="D200" authorId="3" shapeId="0" xr:uid="{00000000-0006-0000-0300-000024000000}">
      <text>
        <r>
          <rPr>
            <b/>
            <sz val="9"/>
            <color indexed="81"/>
            <rFont val="Tahoma"/>
            <family val="2"/>
          </rPr>
          <t>HP1:</t>
        </r>
        <r>
          <rPr>
            <sz val="9"/>
            <color indexed="81"/>
            <rFont val="Tahoma"/>
            <family val="2"/>
          </rPr>
          <t xml:space="preserve">
SE MNEL 2023 NON PRODUCE PUNTEGGIO PERDE I PUNTI E VIENE ESCLUSO</t>
        </r>
      </text>
    </comment>
    <comment ref="D201" authorId="3" shapeId="0" xr:uid="{00000000-0006-0000-0300-000025000000}">
      <text>
        <r>
          <rPr>
            <b/>
            <sz val="9"/>
            <color indexed="81"/>
            <rFont val="Tahoma"/>
            <family val="2"/>
          </rPr>
          <t>HP1:</t>
        </r>
        <r>
          <rPr>
            <sz val="9"/>
            <color indexed="81"/>
            <rFont val="Tahoma"/>
            <family val="2"/>
          </rPr>
          <t xml:space="preserve">
SE MNEL 2023 NON PRODUCE PUNTEGGIO PERDE I PUNTI E VIENE ESCLUSO</t>
        </r>
      </text>
    </comment>
    <comment ref="D202" authorId="3" shapeId="0" xr:uid="{00000000-0006-0000-0300-000026000000}">
      <text>
        <r>
          <rPr>
            <b/>
            <sz val="9"/>
            <color indexed="81"/>
            <rFont val="Tahoma"/>
            <family val="2"/>
          </rPr>
          <t>HP1:</t>
        </r>
        <r>
          <rPr>
            <sz val="9"/>
            <color indexed="81"/>
            <rFont val="Tahoma"/>
            <family val="2"/>
          </rPr>
          <t xml:space="preserve">
SE MNEL 2023 NON PRODUCE PUNTEGGIO PERDE I PUNTI E VIENE ESCLUSO</t>
        </r>
      </text>
    </comment>
    <comment ref="D203" authorId="3" shapeId="0" xr:uid="{00000000-0006-0000-0300-000027000000}">
      <text>
        <r>
          <rPr>
            <b/>
            <sz val="9"/>
            <color indexed="81"/>
            <rFont val="Tahoma"/>
            <family val="2"/>
          </rPr>
          <t>HP1:</t>
        </r>
        <r>
          <rPr>
            <sz val="9"/>
            <color indexed="81"/>
            <rFont val="Tahoma"/>
            <family val="2"/>
          </rPr>
          <t xml:space="preserve">
SE MNEL 2023 NON PRODUCE PUNTEGGIO PERDE I PUNTI E VIENE ESCLUSO</t>
        </r>
      </text>
    </comment>
    <comment ref="D205" authorId="1" shapeId="0" xr:uid="{00000000-0006-0000-0300-000028000000}">
      <text>
        <r>
          <rPr>
            <b/>
            <sz val="9"/>
            <color indexed="81"/>
            <rFont val="Tahoma"/>
            <family val="2"/>
          </rPr>
          <t>:</t>
        </r>
        <r>
          <rPr>
            <sz val="9"/>
            <color indexed="81"/>
            <rFont val="Tahoma"/>
            <family val="2"/>
          </rPr>
          <t xml:space="preserve">
SE NEL 2023 NON PRODUCE PUNTEGGIO VIENE ESCLUSO E PERDE I PUNTI</t>
        </r>
      </text>
    </comment>
    <comment ref="D206" authorId="1" shapeId="0" xr:uid="{00000000-0006-0000-0300-000029000000}">
      <text>
        <r>
          <rPr>
            <b/>
            <sz val="9"/>
            <color indexed="81"/>
            <rFont val="Tahoma"/>
            <family val="2"/>
          </rPr>
          <t>:</t>
        </r>
        <r>
          <rPr>
            <sz val="9"/>
            <color indexed="81"/>
            <rFont val="Tahoma"/>
            <family val="2"/>
          </rPr>
          <t xml:space="preserve">
SE NEL 2023 NON PRODUCE PUNTEGGIO VIENE ESCLUSO E PERDE I PUNTI</t>
        </r>
      </text>
    </comment>
    <comment ref="D207" authorId="1" shapeId="0" xr:uid="{00000000-0006-0000-0300-00002A000000}">
      <text>
        <r>
          <rPr>
            <b/>
            <sz val="9"/>
            <color indexed="81"/>
            <rFont val="Tahoma"/>
            <family val="2"/>
          </rPr>
          <t>:</t>
        </r>
        <r>
          <rPr>
            <sz val="9"/>
            <color indexed="81"/>
            <rFont val="Tahoma"/>
            <family val="2"/>
          </rPr>
          <t xml:space="preserve">
SE NEL 2023 NON PRODUCE PUNTEGGIO VIENE ESCLUSO E PERDE I PUNTI</t>
        </r>
      </text>
    </comment>
    <comment ref="D209" authorId="3" shapeId="0" xr:uid="{00000000-0006-0000-0300-00002B000000}">
      <text>
        <r>
          <rPr>
            <b/>
            <sz val="9"/>
            <color indexed="81"/>
            <rFont val="Tahoma"/>
            <family val="2"/>
          </rPr>
          <t>HP1:</t>
        </r>
        <r>
          <rPr>
            <sz val="9"/>
            <color indexed="81"/>
            <rFont val="Tahoma"/>
            <family val="2"/>
          </rPr>
          <t xml:space="preserve">
SE MNEL 2023 NON PRODUCE PUNTEGGIO PERDE I PUNTI E VIENE ESCLUSO</t>
        </r>
      </text>
    </comment>
    <comment ref="D210" authorId="3" shapeId="0" xr:uid="{00000000-0006-0000-0300-00002C000000}">
      <text>
        <r>
          <rPr>
            <b/>
            <sz val="9"/>
            <color indexed="81"/>
            <rFont val="Tahoma"/>
            <family val="2"/>
          </rPr>
          <t>HP1:</t>
        </r>
        <r>
          <rPr>
            <sz val="9"/>
            <color indexed="81"/>
            <rFont val="Tahoma"/>
            <family val="2"/>
          </rPr>
          <t xml:space="preserve">
SE MNEL 2023 NON PRODUCE PUNTEGGIO PERDE I PUNTI E VIENE ESCLUSO</t>
        </r>
      </text>
    </comment>
    <comment ref="D216" authorId="3" shapeId="0" xr:uid="{00000000-0006-0000-0300-00002D000000}">
      <text>
        <r>
          <rPr>
            <b/>
            <sz val="9"/>
            <color indexed="81"/>
            <rFont val="Tahoma"/>
            <family val="2"/>
          </rPr>
          <t>HP1:</t>
        </r>
        <r>
          <rPr>
            <sz val="9"/>
            <color indexed="81"/>
            <rFont val="Tahoma"/>
            <family val="2"/>
          </rPr>
          <t xml:space="preserve">
SE MNEL 2023 NON PRODUCE PUNTEGGIO PERDE I PUNTI E VIENE ESCLUSO</t>
        </r>
      </text>
    </comment>
    <comment ref="D218"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221"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227"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228" authorId="3" shapeId="0" xr:uid="{00000000-0006-0000-0300-000031000000}">
      <text>
        <r>
          <rPr>
            <b/>
            <sz val="9"/>
            <color indexed="81"/>
            <rFont val="Tahoma"/>
            <family val="2"/>
          </rPr>
          <t>HP1:</t>
        </r>
        <r>
          <rPr>
            <sz val="9"/>
            <color indexed="81"/>
            <rFont val="Tahoma"/>
            <family val="2"/>
          </rPr>
          <t xml:space="preserve">
SE MNEL 2023 NON PRODUCE PUNTEGGIO PERDE I PUNTI E VIENE ESCLUSO</t>
        </r>
      </text>
    </comment>
    <comment ref="D231" authorId="0" shapeId="0" xr:uid="{00000000-0006-0000-0300-000032000000}">
      <text>
        <r>
          <rPr>
            <b/>
            <sz val="9"/>
            <color indexed="81"/>
            <rFont val="Tahoma"/>
            <family val="2"/>
          </rPr>
          <t>Oscar:</t>
        </r>
        <r>
          <rPr>
            <sz val="9"/>
            <color indexed="81"/>
            <rFont val="Tahoma"/>
            <family val="2"/>
          </rPr>
          <t xml:space="preserve">
ESCLUSO IL 01/03/2024 PROT. 0079429/2024</t>
        </r>
      </text>
    </comment>
    <comment ref="D237" authorId="3" shapeId="0" xr:uid="{00000000-0006-0000-0300-000033000000}">
      <text>
        <r>
          <rPr>
            <b/>
            <sz val="9"/>
            <color indexed="81"/>
            <rFont val="Tahoma"/>
            <family val="2"/>
          </rPr>
          <t>HP1:</t>
        </r>
        <r>
          <rPr>
            <sz val="9"/>
            <color indexed="81"/>
            <rFont val="Tahoma"/>
            <family val="2"/>
          </rPr>
          <t xml:space="preserve">
SE MNEL 2023 NON PRODUCE PUNTEGGIO PERDE I PUNTI E VIENE ESCLUSO</t>
        </r>
      </text>
    </comment>
    <comment ref="D238"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239"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241" authorId="0" shapeId="0" xr:uid="{00000000-0006-0000-0300-000036000000}">
      <text>
        <r>
          <rPr>
            <b/>
            <sz val="9"/>
            <color indexed="81"/>
            <rFont val="Tahoma"/>
            <family val="2"/>
          </rPr>
          <t>Oscar:</t>
        </r>
        <r>
          <rPr>
            <sz val="9"/>
            <color indexed="81"/>
            <rFont val="Tahoma"/>
            <family val="2"/>
          </rPr>
          <t xml:space="preserve">
SE NEL 2024 NON PRODUCE PUNTEGGIO PERDE I PUNTI E VIENE ESCLUSO</t>
        </r>
      </text>
    </comment>
    <comment ref="D242" authorId="1" shapeId="0" xr:uid="{00000000-0006-0000-0300-000037000000}">
      <text>
        <r>
          <rPr>
            <b/>
            <sz val="9"/>
            <color indexed="81"/>
            <rFont val="Tahoma"/>
            <family val="2"/>
          </rPr>
          <t>:</t>
        </r>
        <r>
          <rPr>
            <sz val="9"/>
            <color indexed="81"/>
            <rFont val="Tahoma"/>
            <family val="2"/>
          </rPr>
          <t xml:space="preserve">
SE NEL 2023 NON PRODUCE PUNTEGGIO VIENE ESCLUSO E PERDE I PUNTI</t>
        </r>
      </text>
    </comment>
    <comment ref="D245" authorId="0" shapeId="0" xr:uid="{00000000-0006-0000-0300-000038000000}">
      <text>
        <r>
          <rPr>
            <b/>
            <sz val="9"/>
            <color indexed="81"/>
            <rFont val="Tahoma"/>
            <family val="2"/>
          </rPr>
          <t>Oscar:</t>
        </r>
        <r>
          <rPr>
            <sz val="9"/>
            <color indexed="81"/>
            <rFont val="Tahoma"/>
            <family val="2"/>
          </rPr>
          <t xml:space="preserve">
SE NEL 2024 NON PRODUCE PUNTEGGIO PERDE I PUNTI E VIENE ESCLUSO</t>
        </r>
      </text>
    </comment>
    <comment ref="D256" authorId="1" shapeId="0" xr:uid="{00000000-0006-0000-0300-000039000000}">
      <text>
        <r>
          <rPr>
            <b/>
            <sz val="9"/>
            <color indexed="81"/>
            <rFont val="Tahoma"/>
            <family val="2"/>
          </rPr>
          <t>OSCAR:</t>
        </r>
        <r>
          <rPr>
            <sz val="9"/>
            <color indexed="81"/>
            <rFont val="Tahoma"/>
            <family val="2"/>
          </rPr>
          <t xml:space="preserve">
SE NEL 2022 NON PRODUCE PUNTEGGIO VIENE ESCLUSO E PERDE I PUNTI</t>
        </r>
      </text>
    </comment>
    <comment ref="D258" authorId="1" shapeId="0" xr:uid="{00000000-0006-0000-0300-00003A000000}">
      <text>
        <r>
          <rPr>
            <b/>
            <sz val="9"/>
            <color indexed="81"/>
            <rFont val="Tahoma"/>
            <family val="2"/>
          </rPr>
          <t>:</t>
        </r>
        <r>
          <rPr>
            <sz val="9"/>
            <color indexed="81"/>
            <rFont val="Tahoma"/>
            <family val="2"/>
          </rPr>
          <t xml:space="preserve">
SE NEL 2022 NON PRODUCE PUNTEGGIO VIENE ESCLUSO E PERDE I PUNTI</t>
        </r>
      </text>
    </comment>
    <comment ref="D259" authorId="1" shapeId="0" xr:uid="{00000000-0006-0000-0300-00003B000000}">
      <text>
        <r>
          <rPr>
            <b/>
            <sz val="9"/>
            <color indexed="81"/>
            <rFont val="Tahoma"/>
            <family val="2"/>
          </rPr>
          <t>:</t>
        </r>
        <r>
          <rPr>
            <sz val="9"/>
            <color indexed="81"/>
            <rFont val="Tahoma"/>
            <family val="2"/>
          </rPr>
          <t xml:space="preserve">
SE NEL 2022 NON PRODUCE PUNTEGGIO VIENE ESCLUSO E PERDE I PUNTI</t>
        </r>
      </text>
    </comment>
    <comment ref="D260" authorId="1" shapeId="0" xr:uid="{00000000-0006-0000-0300-00003C000000}">
      <text>
        <r>
          <rPr>
            <b/>
            <sz val="9"/>
            <color indexed="81"/>
            <rFont val="Tahoma"/>
            <family val="2"/>
          </rPr>
          <t>:</t>
        </r>
        <r>
          <rPr>
            <sz val="9"/>
            <color indexed="81"/>
            <rFont val="Tahoma"/>
            <family val="2"/>
          </rPr>
          <t xml:space="preserve">
SE NEL 2022 NON PRODUCE PUNTEGGIO VIENE ESCLUSO E PERDE I PUNTI</t>
        </r>
      </text>
    </comment>
    <comment ref="D261" authorId="1" shapeId="0" xr:uid="{00000000-0006-0000-0300-00003D000000}">
      <text>
        <r>
          <rPr>
            <b/>
            <sz val="9"/>
            <color indexed="81"/>
            <rFont val="Tahoma"/>
            <family val="2"/>
          </rPr>
          <t>:</t>
        </r>
        <r>
          <rPr>
            <sz val="9"/>
            <color indexed="81"/>
            <rFont val="Tahoma"/>
            <family val="2"/>
          </rPr>
          <t xml:space="preserve">
SE NEL 2022 NON PRODUCE PUNTEGGIO VIENE ESCLUSO E PERDE I PUNTI</t>
        </r>
      </text>
    </comment>
    <comment ref="D262" authorId="1" shapeId="0" xr:uid="{00000000-0006-0000-0300-00003E000000}">
      <text>
        <r>
          <rPr>
            <b/>
            <sz val="9"/>
            <color indexed="81"/>
            <rFont val="Tahoma"/>
            <family val="2"/>
          </rPr>
          <t>:</t>
        </r>
        <r>
          <rPr>
            <sz val="9"/>
            <color indexed="81"/>
            <rFont val="Tahoma"/>
            <family val="2"/>
          </rPr>
          <t xml:space="preserve">
SE NEL 2022 NON PRODUCE PUNTEGGIO VIENE ESCLUSO E PERDE I PUNTI</t>
        </r>
      </text>
    </comment>
    <comment ref="D263" authorId="1" shapeId="0" xr:uid="{00000000-0006-0000-0300-00003F000000}">
      <text>
        <r>
          <rPr>
            <b/>
            <sz val="9"/>
            <color indexed="81"/>
            <rFont val="Tahoma"/>
            <family val="2"/>
          </rPr>
          <t>:</t>
        </r>
        <r>
          <rPr>
            <sz val="9"/>
            <color indexed="81"/>
            <rFont val="Tahoma"/>
            <family val="2"/>
          </rPr>
          <t xml:space="preserve">
SE NEL 2022 NON PRODUCE PUNTEGGIO VIENE ESCLUSO E PERDE I PUNTI</t>
        </r>
      </text>
    </comment>
    <comment ref="D264" authorId="1" shapeId="0" xr:uid="{00000000-0006-0000-0300-000040000000}">
      <text>
        <r>
          <rPr>
            <b/>
            <sz val="9"/>
            <color indexed="81"/>
            <rFont val="Tahoma"/>
            <family val="2"/>
          </rPr>
          <t>:</t>
        </r>
        <r>
          <rPr>
            <sz val="9"/>
            <color indexed="81"/>
            <rFont val="Tahoma"/>
            <family val="2"/>
          </rPr>
          <t xml:space="preserve">
SE NEL 2022 NON PRODUCE PUNTEGGIO VIENE ESCLUSO E PERDE I PUNTI</t>
        </r>
      </text>
    </comment>
    <comment ref="D265" authorId="1" shapeId="0" xr:uid="{00000000-0006-0000-0300-000041000000}">
      <text>
        <r>
          <rPr>
            <b/>
            <sz val="9"/>
            <color indexed="81"/>
            <rFont val="Tahoma"/>
            <family val="2"/>
          </rPr>
          <t>:</t>
        </r>
        <r>
          <rPr>
            <sz val="9"/>
            <color indexed="81"/>
            <rFont val="Tahoma"/>
            <family val="2"/>
          </rPr>
          <t xml:space="preserve">
SE NEL 2022 NON PRODUCE PUNTEGGIO VIENE ESCLUSO E PERDE I PUNTI</t>
        </r>
      </text>
    </comment>
    <comment ref="D266" authorId="1" shapeId="0" xr:uid="{00000000-0006-0000-0300-000042000000}">
      <text>
        <r>
          <rPr>
            <b/>
            <sz val="9"/>
            <color indexed="81"/>
            <rFont val="Tahoma"/>
            <family val="2"/>
          </rPr>
          <t>:</t>
        </r>
        <r>
          <rPr>
            <sz val="9"/>
            <color indexed="81"/>
            <rFont val="Tahoma"/>
            <family val="2"/>
          </rPr>
          <t xml:space="preserve">
SE NEL 2022 NON PRODUCE PUNTEGGIO VIENE ESCLUSO E PERDE I PUNTI</t>
        </r>
      </text>
    </comment>
    <comment ref="D267" authorId="1" shapeId="0" xr:uid="{00000000-0006-0000-0300-000043000000}">
      <text>
        <r>
          <rPr>
            <b/>
            <sz val="9"/>
            <color indexed="81"/>
            <rFont val="Tahoma"/>
            <family val="2"/>
          </rPr>
          <t>:</t>
        </r>
        <r>
          <rPr>
            <sz val="9"/>
            <color indexed="81"/>
            <rFont val="Tahoma"/>
            <family val="2"/>
          </rPr>
          <t xml:space="preserve">
SE NEL 2022 NON PRODUCE PUNTEGGIO VIENE ESCLUSO E PERDE I PUNTI</t>
        </r>
      </text>
    </comment>
    <comment ref="D268" authorId="1" shapeId="0" xr:uid="{00000000-0006-0000-0300-000044000000}">
      <text>
        <r>
          <rPr>
            <b/>
            <sz val="9"/>
            <color indexed="81"/>
            <rFont val="Tahoma"/>
            <family val="2"/>
          </rPr>
          <t>:</t>
        </r>
        <r>
          <rPr>
            <sz val="9"/>
            <color indexed="81"/>
            <rFont val="Tahoma"/>
            <family val="2"/>
          </rPr>
          <t xml:space="preserve">
SE NEL 2022 NON PRODUCE PUNTEGGIO VIENE ESCLUSO E PERDE I PUNTI</t>
        </r>
      </text>
    </comment>
    <comment ref="D269" authorId="1" shapeId="0" xr:uid="{00000000-0006-0000-0300-000045000000}">
      <text>
        <r>
          <rPr>
            <b/>
            <sz val="9"/>
            <color indexed="81"/>
            <rFont val="Tahoma"/>
            <family val="2"/>
          </rPr>
          <t>:</t>
        </r>
        <r>
          <rPr>
            <sz val="9"/>
            <color indexed="81"/>
            <rFont val="Tahoma"/>
            <family val="2"/>
          </rPr>
          <t xml:space="preserve">
SE NEL 2022 NON PRODUCE PUNTEGGIO VIENE ESCLUSO E PERDE I PUNTI</t>
        </r>
      </text>
    </comment>
    <comment ref="D270" authorId="1" shapeId="0" xr:uid="{00000000-0006-0000-0300-000046000000}">
      <text>
        <r>
          <rPr>
            <b/>
            <sz val="9"/>
            <color indexed="81"/>
            <rFont val="Tahoma"/>
            <family val="2"/>
          </rPr>
          <t>:</t>
        </r>
        <r>
          <rPr>
            <sz val="9"/>
            <color indexed="81"/>
            <rFont val="Tahoma"/>
            <family val="2"/>
          </rPr>
          <t xml:space="preserve">
SE NEL 2022 NON PRODUCE PUNTEGGIO VIENE ESCLUSO E PERDE I PUNTI</t>
        </r>
      </text>
    </comment>
    <comment ref="D271" authorId="1" shapeId="0" xr:uid="{00000000-0006-0000-0300-000047000000}">
      <text>
        <r>
          <rPr>
            <b/>
            <sz val="9"/>
            <color indexed="81"/>
            <rFont val="Tahoma"/>
            <family val="2"/>
          </rPr>
          <t>:</t>
        </r>
        <r>
          <rPr>
            <sz val="9"/>
            <color indexed="81"/>
            <rFont val="Tahoma"/>
            <family val="2"/>
          </rPr>
          <t xml:space="preserve">
SE NEL 2022 NON PRODUCE PUNTEGGIO VIENE ESCLUSO E PERDE I PUNTI</t>
        </r>
      </text>
    </comment>
    <comment ref="D272" authorId="1" shapeId="0" xr:uid="{00000000-0006-0000-0300-000048000000}">
      <text>
        <r>
          <rPr>
            <b/>
            <sz val="9"/>
            <color indexed="81"/>
            <rFont val="Tahoma"/>
            <family val="2"/>
          </rPr>
          <t>:</t>
        </r>
        <r>
          <rPr>
            <sz val="9"/>
            <color indexed="81"/>
            <rFont val="Tahoma"/>
            <family val="2"/>
          </rPr>
          <t xml:space="preserve">
SE NEL 2022 NON PRODUCE PUNTEGGIO VIENE ESCLUSO E PERDE I PUNTI</t>
        </r>
      </text>
    </comment>
    <comment ref="D273" authorId="1" shapeId="0" xr:uid="{00000000-0006-0000-0300-000049000000}">
      <text>
        <r>
          <rPr>
            <b/>
            <sz val="9"/>
            <color indexed="81"/>
            <rFont val="Tahoma"/>
            <family val="2"/>
          </rPr>
          <t>:</t>
        </r>
        <r>
          <rPr>
            <sz val="9"/>
            <color indexed="81"/>
            <rFont val="Tahoma"/>
            <family val="2"/>
          </rPr>
          <t xml:space="preserve">
SE NEL 2022 NON PRODUCE PUNTEGGIO VIENE ESCLUSO E PERDE I PUNTI</t>
        </r>
      </text>
    </comment>
    <comment ref="D274" authorId="1" shapeId="0" xr:uid="{00000000-0006-0000-0300-00004A000000}">
      <text>
        <r>
          <rPr>
            <b/>
            <sz val="9"/>
            <color indexed="81"/>
            <rFont val="Tahoma"/>
            <family val="2"/>
          </rPr>
          <t>:</t>
        </r>
        <r>
          <rPr>
            <sz val="9"/>
            <color indexed="81"/>
            <rFont val="Tahoma"/>
            <family val="2"/>
          </rPr>
          <t xml:space="preserve">
SE NEL 2022 NON PRODUCE PUNTEGGIO VIENE ESCLUSO E PERDE I PUNTI</t>
        </r>
      </text>
    </comment>
    <comment ref="D275" authorId="1" shapeId="0" xr:uid="{00000000-0006-0000-0300-00004B000000}">
      <text>
        <r>
          <rPr>
            <b/>
            <sz val="9"/>
            <color indexed="81"/>
            <rFont val="Tahoma"/>
            <family val="2"/>
          </rPr>
          <t>:</t>
        </r>
        <r>
          <rPr>
            <sz val="9"/>
            <color indexed="81"/>
            <rFont val="Tahoma"/>
            <family val="2"/>
          </rPr>
          <t xml:space="preserve">
SE NEL 2022 NON PRODUCE PUNTEGGIO VIENE ESCLUSO E PERDE I PUNTI</t>
        </r>
      </text>
    </comment>
    <comment ref="D277" authorId="1" shapeId="0" xr:uid="{00000000-0006-0000-0300-00004C000000}">
      <text>
        <r>
          <rPr>
            <b/>
            <sz val="9"/>
            <color indexed="81"/>
            <rFont val="Tahoma"/>
            <family val="2"/>
          </rPr>
          <t>OSCAR:</t>
        </r>
        <r>
          <rPr>
            <sz val="9"/>
            <color indexed="81"/>
            <rFont val="Tahoma"/>
            <family val="2"/>
          </rPr>
          <t xml:space="preserve">
SE NEL 2022 NON PRODUCE PUNTEGGIO VIENE ESCLUSO E PERDE I PUNTI</t>
        </r>
      </text>
    </comment>
    <comment ref="D278" authorId="1" shapeId="0" xr:uid="{00000000-0006-0000-0300-00004D000000}">
      <text>
        <r>
          <rPr>
            <b/>
            <sz val="9"/>
            <color indexed="81"/>
            <rFont val="Tahoma"/>
            <family val="2"/>
          </rPr>
          <t>OSCAR:</t>
        </r>
        <r>
          <rPr>
            <sz val="9"/>
            <color indexed="81"/>
            <rFont val="Tahoma"/>
            <family val="2"/>
          </rPr>
          <t xml:space="preserve">
SE NEL 2022 NON PRODUCE PUNTEGGIO VIENE ESCLUSO E PERDE I PUNTI</t>
        </r>
      </text>
    </comment>
    <comment ref="D283"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87" authorId="1" shapeId="0" xr:uid="{00000000-0006-0000-0300-00004F000000}">
      <text>
        <r>
          <rPr>
            <b/>
            <sz val="9"/>
            <color indexed="81"/>
            <rFont val="Tahoma"/>
            <family val="2"/>
          </rPr>
          <t>:</t>
        </r>
        <r>
          <rPr>
            <sz val="9"/>
            <color indexed="81"/>
            <rFont val="Tahoma"/>
            <family val="2"/>
          </rPr>
          <t xml:space="preserve">
SE NEL 2023 NON PRODUCE PUNTEGGIO VIENE ESCLUSO E PERDE I PUNTI</t>
        </r>
      </text>
    </comment>
    <comment ref="D304" authorId="1" shapeId="0" xr:uid="{00000000-0006-0000-0300-000050000000}">
      <text>
        <r>
          <rPr>
            <b/>
            <sz val="9"/>
            <color indexed="81"/>
            <rFont val="Tahoma"/>
            <family val="2"/>
          </rPr>
          <t>OSCAR:</t>
        </r>
        <r>
          <rPr>
            <sz val="9"/>
            <color indexed="81"/>
            <rFont val="Tahoma"/>
            <family val="2"/>
          </rPr>
          <t xml:space="preserve">
SE NEL 2022 NON PRODUCE PUNTEGGIO VIENE ESCLUSO E PERDE I PUNTI</t>
        </r>
      </text>
    </comment>
    <comment ref="D307" authorId="1" shapeId="0" xr:uid="{00000000-0006-0000-0300-000051000000}">
      <text>
        <r>
          <rPr>
            <b/>
            <sz val="9"/>
            <color indexed="81"/>
            <rFont val="Tahoma"/>
            <family val="2"/>
          </rPr>
          <t>:</t>
        </r>
        <r>
          <rPr>
            <sz val="9"/>
            <color indexed="81"/>
            <rFont val="Tahoma"/>
            <family val="2"/>
          </rPr>
          <t xml:space="preserve">
SE NEL 2022 NON PRODUCE PUNTEGGIO VIENE ESCLUSO E PERDE I PUNTI</t>
        </r>
      </text>
    </comment>
    <comment ref="D332" authorId="4" shapeId="0" xr:uid="{00000000-0006-0000-0300-000052000000}">
      <text>
        <r>
          <rPr>
            <b/>
            <sz val="12"/>
            <color indexed="81"/>
            <rFont val="Tahoma"/>
            <family val="2"/>
          </rPr>
          <t xml:space="preserve">HP3:
</t>
        </r>
        <r>
          <rPr>
            <sz val="12"/>
            <color indexed="81"/>
            <rFont val="Tahoma"/>
            <family val="2"/>
          </rPr>
          <t>SE NEL 2021 NON PRODUCE PUNTEGGIO VIENE ESCLUSO E PERDE I PUNTI</t>
        </r>
      </text>
    </comment>
    <comment ref="D333" authorId="4" shapeId="0" xr:uid="{00000000-0006-0000-0300-000053000000}">
      <text>
        <r>
          <rPr>
            <b/>
            <sz val="12"/>
            <color indexed="81"/>
            <rFont val="Tahoma"/>
            <family val="2"/>
          </rPr>
          <t xml:space="preserve">HP3:
</t>
        </r>
        <r>
          <rPr>
            <sz val="12"/>
            <color indexed="81"/>
            <rFont val="Tahoma"/>
            <family val="2"/>
          </rPr>
          <t>SE NEL 2021 NON PRODUCE PUNTEGGIO VIENE ESCLUSO E PERDE I PUNTI</t>
        </r>
      </text>
    </comment>
    <comment ref="D334" authorId="4" shapeId="0" xr:uid="{00000000-0006-0000-0300-000054000000}">
      <text>
        <r>
          <rPr>
            <b/>
            <sz val="12"/>
            <color indexed="81"/>
            <rFont val="Tahoma"/>
            <family val="2"/>
          </rPr>
          <t xml:space="preserve">HP3:
</t>
        </r>
        <r>
          <rPr>
            <sz val="12"/>
            <color indexed="81"/>
            <rFont val="Tahoma"/>
            <family val="2"/>
          </rPr>
          <t>SE NEL 2021 NON PRODUCE PUNTEGGIO VIENE ESCLUSO E PERDE I PUNTI</t>
        </r>
      </text>
    </comment>
    <comment ref="D336" authorId="4" shapeId="0" xr:uid="{00000000-0006-0000-0300-000055000000}">
      <text>
        <r>
          <rPr>
            <b/>
            <sz val="11"/>
            <color indexed="81"/>
            <rFont val="Tahoma"/>
            <family val="2"/>
          </rPr>
          <t>HP3:</t>
        </r>
        <r>
          <rPr>
            <sz val="11"/>
            <color indexed="81"/>
            <rFont val="Tahoma"/>
            <family val="2"/>
          </rPr>
          <t xml:space="preserve">
se nel 2021 non produce presenze viene eliminato e perde i punti accumulati</t>
        </r>
      </text>
    </comment>
    <comment ref="D337" authorId="4" shapeId="0" xr:uid="{00000000-0006-0000-0300-000056000000}">
      <text>
        <r>
          <rPr>
            <b/>
            <sz val="11"/>
            <color indexed="81"/>
            <rFont val="Tahoma"/>
            <family val="2"/>
          </rPr>
          <t>HP3:</t>
        </r>
        <r>
          <rPr>
            <sz val="11"/>
            <color indexed="81"/>
            <rFont val="Tahoma"/>
            <family val="2"/>
          </rPr>
          <t xml:space="preserve">
se nel 2021 non produce presenze viene eliminato e perde i punti accumulati</t>
        </r>
      </text>
    </comment>
    <comment ref="D339" authorId="4" shapeId="0" xr:uid="{00000000-0006-0000-0300-000057000000}">
      <text>
        <r>
          <rPr>
            <b/>
            <sz val="11"/>
            <color indexed="81"/>
            <rFont val="Tahoma"/>
            <family val="2"/>
          </rPr>
          <t>HP3:</t>
        </r>
        <r>
          <rPr>
            <sz val="11"/>
            <color indexed="81"/>
            <rFont val="Tahoma"/>
            <family val="2"/>
          </rPr>
          <t xml:space="preserve">
se nel 2021 non produce presenze viene eliminato e perde i punti accumulati</t>
        </r>
      </text>
    </comment>
    <comment ref="D340" authorId="4" shapeId="0" xr:uid="{00000000-0006-0000-0300-000058000000}">
      <text>
        <r>
          <rPr>
            <b/>
            <sz val="11"/>
            <color indexed="81"/>
            <rFont val="Tahoma"/>
            <family val="2"/>
          </rPr>
          <t>HP3:</t>
        </r>
        <r>
          <rPr>
            <sz val="11"/>
            <color indexed="81"/>
            <rFont val="Tahoma"/>
            <family val="2"/>
          </rPr>
          <t xml:space="preserve">
se nel 2021 non produce presenze viene eliminato e perde i punti accumulati</t>
        </r>
      </text>
    </comment>
    <comment ref="D341" authorId="4" shapeId="0" xr:uid="{00000000-0006-0000-0300-000059000000}">
      <text>
        <r>
          <rPr>
            <b/>
            <sz val="9"/>
            <color indexed="81"/>
            <rFont val="Tahoma"/>
            <family val="2"/>
          </rPr>
          <t>HP3:</t>
        </r>
        <r>
          <rPr>
            <sz val="9"/>
            <color indexed="81"/>
            <rFont val="Tahoma"/>
            <family val="2"/>
          </rPr>
          <t xml:space="preserve">
se nel 2021 non produce punteggio viene eliminato e perde i punti accumulati</t>
        </r>
      </text>
    </comment>
    <comment ref="D342" authorId="1" shapeId="0" xr:uid="{00000000-0006-0000-0300-00005A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43" authorId="4" shapeId="0" xr:uid="{00000000-0006-0000-0300-00005B000000}">
      <text>
        <r>
          <rPr>
            <b/>
            <sz val="9"/>
            <color indexed="81"/>
            <rFont val="Tahoma"/>
            <family val="2"/>
          </rPr>
          <t>HP3:</t>
        </r>
        <r>
          <rPr>
            <sz val="9"/>
            <color indexed="81"/>
            <rFont val="Tahoma"/>
            <family val="2"/>
          </rPr>
          <t xml:space="preserve">
se nel 2021 non produce punteggio viene eliminato e perde i punti accumulati</t>
        </r>
      </text>
    </comment>
    <comment ref="D344" authorId="4" shapeId="0" xr:uid="{00000000-0006-0000-0300-00005C000000}">
      <text>
        <r>
          <rPr>
            <b/>
            <sz val="9"/>
            <color indexed="81"/>
            <rFont val="Tahoma"/>
            <family val="2"/>
          </rPr>
          <t>HP3:</t>
        </r>
        <r>
          <rPr>
            <sz val="9"/>
            <color indexed="81"/>
            <rFont val="Tahoma"/>
            <family val="2"/>
          </rPr>
          <t xml:space="preserve">
se nel 2021 non produce punteggio viene eliminato e perde i punti accumulati</t>
        </r>
      </text>
    </comment>
    <comment ref="D345" authorId="4" shapeId="0" xr:uid="{00000000-0006-0000-0300-00005D000000}">
      <text>
        <r>
          <rPr>
            <b/>
            <sz val="9"/>
            <color indexed="81"/>
            <rFont val="Tahoma"/>
            <family val="2"/>
          </rPr>
          <t>HP3:</t>
        </r>
        <r>
          <rPr>
            <sz val="9"/>
            <color indexed="81"/>
            <rFont val="Tahoma"/>
            <family val="2"/>
          </rPr>
          <t xml:space="preserve">
se nel 2021 non produce punteggio viene eliminato e perde i punti accumulati</t>
        </r>
      </text>
    </comment>
    <comment ref="D346" authorId="4" shapeId="0" xr:uid="{00000000-0006-0000-0300-00005E000000}">
      <text>
        <r>
          <rPr>
            <b/>
            <sz val="11"/>
            <color indexed="81"/>
            <rFont val="Tahoma"/>
            <family val="2"/>
          </rPr>
          <t>HP3:</t>
        </r>
        <r>
          <rPr>
            <sz val="11"/>
            <color indexed="81"/>
            <rFont val="Tahoma"/>
            <family val="2"/>
          </rPr>
          <t xml:space="preserve">
se nel 2021 non produce presenze viene eliminato e perde i punti accumulati</t>
        </r>
      </text>
    </comment>
    <comment ref="D347" authorId="4" shapeId="0" xr:uid="{00000000-0006-0000-0300-00005F000000}">
      <text>
        <r>
          <rPr>
            <b/>
            <sz val="11"/>
            <color indexed="81"/>
            <rFont val="Tahoma"/>
            <family val="2"/>
          </rPr>
          <t>HP3:</t>
        </r>
        <r>
          <rPr>
            <sz val="11"/>
            <color indexed="81"/>
            <rFont val="Tahoma"/>
            <family val="2"/>
          </rPr>
          <t xml:space="preserve">
se nel 2021 non produce presenze viene eliminato e perde i punti accumulati</t>
        </r>
      </text>
    </comment>
    <comment ref="D348" authorId="4" shapeId="0" xr:uid="{00000000-0006-0000-0300-000060000000}">
      <text>
        <r>
          <rPr>
            <b/>
            <sz val="9"/>
            <color indexed="81"/>
            <rFont val="Tahoma"/>
            <family val="2"/>
          </rPr>
          <t>HP3:</t>
        </r>
        <r>
          <rPr>
            <sz val="9"/>
            <color indexed="81"/>
            <rFont val="Tahoma"/>
            <family val="2"/>
          </rPr>
          <t xml:space="preserve">
se nel 2021 non produce punteggio viene eliminato e perde i punti accumulati</t>
        </r>
      </text>
    </comment>
    <comment ref="D349" authorId="4" shapeId="0" xr:uid="{00000000-0006-0000-0300-000061000000}">
      <text>
        <r>
          <rPr>
            <b/>
            <sz val="11"/>
            <color indexed="81"/>
            <rFont val="Tahoma"/>
            <family val="2"/>
          </rPr>
          <t>HP3:</t>
        </r>
        <r>
          <rPr>
            <sz val="11"/>
            <color indexed="81"/>
            <rFont val="Tahoma"/>
            <family val="2"/>
          </rPr>
          <t xml:space="preserve">
se nel 2021 non produce presenze viene eliminato e perde i punti accumulati</t>
        </r>
      </text>
    </comment>
    <comment ref="D350" authorId="4" shapeId="0" xr:uid="{00000000-0006-0000-0300-000062000000}">
      <text>
        <r>
          <rPr>
            <b/>
            <sz val="9"/>
            <color indexed="81"/>
            <rFont val="Tahoma"/>
            <family val="2"/>
          </rPr>
          <t>HP3:</t>
        </r>
        <r>
          <rPr>
            <sz val="9"/>
            <color indexed="81"/>
            <rFont val="Tahoma"/>
            <family val="2"/>
          </rPr>
          <t xml:space="preserve">
se nel 2021 non produce punteggio viene eliminato e perde i punti accumulati</t>
        </r>
      </text>
    </comment>
    <comment ref="D351" authorId="4" shapeId="0" xr:uid="{00000000-0006-0000-0300-000063000000}">
      <text>
        <r>
          <rPr>
            <b/>
            <sz val="9"/>
            <color indexed="81"/>
            <rFont val="Tahoma"/>
            <family val="2"/>
          </rPr>
          <t>HP3:</t>
        </r>
        <r>
          <rPr>
            <sz val="9"/>
            <color indexed="81"/>
            <rFont val="Tahoma"/>
            <family val="2"/>
          </rPr>
          <t xml:space="preserve">
se nel 2021 non produce punteggio viene eliminato e perde i punti accumulati</t>
        </r>
      </text>
    </comment>
    <comment ref="D352" authorId="4" shapeId="0" xr:uid="{00000000-0006-0000-0300-000064000000}">
      <text>
        <r>
          <rPr>
            <b/>
            <sz val="9"/>
            <color indexed="81"/>
            <rFont val="Tahoma"/>
            <family val="2"/>
          </rPr>
          <t>HP3:</t>
        </r>
        <r>
          <rPr>
            <sz val="9"/>
            <color indexed="81"/>
            <rFont val="Tahoma"/>
            <family val="2"/>
          </rPr>
          <t xml:space="preserve">
se nel 2021 non produce punteggio viene eliminato e perde i punti accumulati</t>
        </r>
      </text>
    </comment>
    <comment ref="D354" authorId="4" shapeId="0" xr:uid="{00000000-0006-0000-0300-000065000000}">
      <text>
        <r>
          <rPr>
            <b/>
            <sz val="9"/>
            <color indexed="81"/>
            <rFont val="Tahoma"/>
            <family val="2"/>
          </rPr>
          <t>HP3:</t>
        </r>
        <r>
          <rPr>
            <sz val="9"/>
            <color indexed="81"/>
            <rFont val="Tahoma"/>
            <family val="2"/>
          </rPr>
          <t xml:space="preserve">
se nel 2021 non produce presenze viene eliminato e perde i punti accumulati</t>
        </r>
      </text>
    </comment>
    <comment ref="D355" authorId="4" shapeId="0" xr:uid="{00000000-0006-0000-0300-000066000000}">
      <text>
        <r>
          <rPr>
            <b/>
            <sz val="9"/>
            <color indexed="81"/>
            <rFont val="Tahoma"/>
            <family val="2"/>
          </rPr>
          <t>HP3:</t>
        </r>
        <r>
          <rPr>
            <sz val="9"/>
            <color indexed="81"/>
            <rFont val="Tahoma"/>
            <family val="2"/>
          </rPr>
          <t xml:space="preserve">
se nel 2021 non produce presenze viene eliminato e perde i punti accumulati</t>
        </r>
      </text>
    </comment>
    <comment ref="D356" authorId="4" shapeId="0" xr:uid="{00000000-0006-0000-0300-000067000000}">
      <text>
        <r>
          <rPr>
            <b/>
            <sz val="9"/>
            <color indexed="81"/>
            <rFont val="Tahoma"/>
            <family val="2"/>
          </rPr>
          <t>HP3:</t>
        </r>
        <r>
          <rPr>
            <sz val="9"/>
            <color indexed="81"/>
            <rFont val="Tahoma"/>
            <family val="2"/>
          </rPr>
          <t xml:space="preserve">
se nel 2021 non produce presenze viene eliminato e perde i punti accumulati</t>
        </r>
      </text>
    </comment>
    <comment ref="D357" authorId="4" shapeId="0" xr:uid="{00000000-0006-0000-0300-000068000000}">
      <text>
        <r>
          <rPr>
            <b/>
            <sz val="9"/>
            <color indexed="81"/>
            <rFont val="Tahoma"/>
            <family val="2"/>
          </rPr>
          <t>HP3:</t>
        </r>
        <r>
          <rPr>
            <sz val="9"/>
            <color indexed="81"/>
            <rFont val="Tahoma"/>
            <family val="2"/>
          </rPr>
          <t xml:space="preserve">
se nel 2021 non produce presenze viene eliminato e perde i punti accumulati</t>
        </r>
      </text>
    </comment>
    <comment ref="D358" authorId="4" shapeId="0" xr:uid="{00000000-0006-0000-0300-000069000000}">
      <text>
        <r>
          <rPr>
            <b/>
            <sz val="9"/>
            <color indexed="81"/>
            <rFont val="Tahoma"/>
            <family val="2"/>
          </rPr>
          <t>HP3:</t>
        </r>
        <r>
          <rPr>
            <sz val="9"/>
            <color indexed="81"/>
            <rFont val="Tahoma"/>
            <family val="2"/>
          </rPr>
          <t xml:space="preserve">
se nel 2021 non produce presenze viene eliminato e perde i punti accumulati</t>
        </r>
      </text>
    </comment>
    <comment ref="D359" authorId="4" shapeId="0" xr:uid="{00000000-0006-0000-0300-00006A000000}">
      <text>
        <r>
          <rPr>
            <b/>
            <sz val="9"/>
            <color indexed="81"/>
            <rFont val="Tahoma"/>
            <family val="2"/>
          </rPr>
          <t>HP3:</t>
        </r>
        <r>
          <rPr>
            <sz val="9"/>
            <color indexed="81"/>
            <rFont val="Tahoma"/>
            <family val="2"/>
          </rPr>
          <t xml:space="preserve">
se nel 2021 non produce presenze viene eliminato e perde i punti accumulati</t>
        </r>
      </text>
    </comment>
    <comment ref="D364" authorId="5" shapeId="0" xr:uid="{00000000-0006-0000-0300-00006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66" authorId="5" shapeId="0" xr:uid="{00000000-0006-0000-0300-00006C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67" authorId="5" shapeId="0" xr:uid="{00000000-0006-0000-0300-00006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68" authorId="5" shapeId="0" xr:uid="{00000000-0006-0000-0300-00006E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69" authorId="5" shapeId="0" xr:uid="{00000000-0006-0000-0300-00006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0" authorId="5" shapeId="0" xr:uid="{00000000-0006-0000-0300-000070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1" authorId="5" shapeId="0" xr:uid="{00000000-0006-0000-0300-00007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2" authorId="5" shapeId="0" xr:uid="{00000000-0006-0000-0300-000072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3" authorId="5" shapeId="0" xr:uid="{00000000-0006-0000-0300-000073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4" authorId="5" shapeId="0" xr:uid="{00000000-0006-0000-0300-000074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5" authorId="5" shapeId="0" xr:uid="{00000000-0006-0000-0300-000075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6" authorId="5" shapeId="0" xr:uid="{00000000-0006-0000-0300-000076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7" authorId="5" shapeId="0" xr:uid="{00000000-0006-0000-0300-00007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8" authorId="5" shapeId="0" xr:uid="{00000000-0006-0000-0300-000078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79" authorId="5" shapeId="0" xr:uid="{00000000-0006-0000-0300-00007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0" authorId="5" shapeId="0" xr:uid="{00000000-0006-0000-0300-00007A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1" authorId="5" shapeId="0" xr:uid="{00000000-0006-0000-0300-00007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2" authorId="5" shapeId="0" xr:uid="{00000000-0006-0000-0300-00007C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3" authorId="5" shapeId="0" xr:uid="{00000000-0006-0000-0300-00007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4" authorId="5" shapeId="0" xr:uid="{00000000-0006-0000-0300-00007E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5" authorId="5" shapeId="0" xr:uid="{00000000-0006-0000-0300-00007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6" authorId="5" shapeId="0" xr:uid="{00000000-0006-0000-0300-000080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7" authorId="5" shapeId="0" xr:uid="{00000000-0006-0000-0300-00008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8" authorId="5" shapeId="0" xr:uid="{00000000-0006-0000-0300-000082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89" authorId="5" shapeId="0" xr:uid="{00000000-0006-0000-0300-000083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0" authorId="5" shapeId="0" xr:uid="{00000000-0006-0000-0300-000084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1" authorId="5" shapeId="0" xr:uid="{00000000-0006-0000-0300-000085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2" authorId="5" shapeId="0" xr:uid="{00000000-0006-0000-0300-000086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3" authorId="5" shapeId="0" xr:uid="{00000000-0006-0000-0300-00008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4" authorId="5" shapeId="0" xr:uid="{00000000-0006-0000-0300-000088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5" authorId="5" shapeId="0" xr:uid="{00000000-0006-0000-0300-00008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6" authorId="5" shapeId="0" xr:uid="{00000000-0006-0000-0300-00008A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397" authorId="5" shapeId="0" xr:uid="{00000000-0006-0000-0300-00008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406" authorId="4" shapeId="0" xr:uid="{00000000-0006-0000-0300-00008C000000}">
      <text>
        <r>
          <rPr>
            <b/>
            <sz val="11"/>
            <color indexed="81"/>
            <rFont val="Tahoma"/>
            <family val="2"/>
          </rPr>
          <t>HP3:</t>
        </r>
        <r>
          <rPr>
            <sz val="11"/>
            <color indexed="81"/>
            <rFont val="Tahoma"/>
            <family val="2"/>
          </rPr>
          <t xml:space="preserve">
se nel 2021 non produce presenze viene escluso e perde i punti accumulati</t>
        </r>
      </text>
    </comment>
    <comment ref="D409" authorId="5" shapeId="0" xr:uid="{00000000-0006-0000-0300-00008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411" authorId="4" shapeId="0" xr:uid="{00000000-0006-0000-0300-00008E000000}">
      <text>
        <r>
          <rPr>
            <b/>
            <sz val="14"/>
            <color indexed="81"/>
            <rFont val="Tahoma"/>
            <family val="2"/>
          </rPr>
          <t>HP3:</t>
        </r>
        <r>
          <rPr>
            <sz val="14"/>
            <color indexed="81"/>
            <rFont val="Tahoma"/>
            <family val="2"/>
          </rPr>
          <t xml:space="preserve">
NEL 2021 PERDE I PUNTI SE NON PRODUCE PUNTEGGIO MA RESTA ISCRITTO</t>
        </r>
      </text>
    </comment>
    <comment ref="D412" authorId="4" shapeId="0" xr:uid="{00000000-0006-0000-0300-00008F000000}">
      <text>
        <r>
          <rPr>
            <b/>
            <sz val="11"/>
            <color indexed="81"/>
            <rFont val="Tahoma"/>
            <family val="2"/>
          </rPr>
          <t>HP3:</t>
        </r>
        <r>
          <rPr>
            <sz val="11"/>
            <color indexed="81"/>
            <rFont val="Tahoma"/>
            <family val="2"/>
          </rPr>
          <t xml:space="preserve">
se nel 2021 non produce presenze viene eliminato e perde i punti accumulati</t>
        </r>
      </text>
    </comment>
    <comment ref="D414" authorId="4" shapeId="0" xr:uid="{00000000-0006-0000-0300-000090000000}">
      <text>
        <r>
          <rPr>
            <b/>
            <sz val="9"/>
            <color indexed="81"/>
            <rFont val="Tahoma"/>
            <family val="2"/>
          </rPr>
          <t>HP3:</t>
        </r>
        <r>
          <rPr>
            <sz val="9"/>
            <color indexed="81"/>
            <rFont val="Tahoma"/>
            <family val="2"/>
          </rPr>
          <t xml:space="preserve">
se nel 2021 non produce presenze viene eliminato e perde i punti accumulati</t>
        </r>
      </text>
    </comment>
    <comment ref="D429" authorId="5" shapeId="0" xr:uid="{00000000-0006-0000-0300-000091000000}">
      <text>
        <r>
          <rPr>
            <b/>
            <sz val="9"/>
            <color indexed="81"/>
            <rFont val="Tahoma"/>
            <family val="2"/>
          </rPr>
          <t>pc:</t>
        </r>
        <r>
          <rPr>
            <sz val="9"/>
            <color indexed="81"/>
            <rFont val="Tahoma"/>
            <family val="2"/>
          </rPr>
          <t xml:space="preserve">
SE DE FALCO NEL 2019 NON PRODUCE PUNTEGGIO PERDE I PUNTI E TORNA A 0</t>
        </r>
      </text>
    </comment>
    <comment ref="D430" authorId="5" shapeId="0" xr:uid="{00000000-0006-0000-0300-000092000000}">
      <text>
        <r>
          <rPr>
            <b/>
            <sz val="9"/>
            <color indexed="81"/>
            <rFont val="Tahoma"/>
            <family val="2"/>
          </rPr>
          <t>pc:</t>
        </r>
        <r>
          <rPr>
            <sz val="9"/>
            <color indexed="81"/>
            <rFont val="Tahoma"/>
            <family val="2"/>
          </rPr>
          <t xml:space="preserve">
SE CAGGEGI NEL 2019 NON PRODUCE PUNTEGGIO PERDE I PUNTI E TORNA A 0</t>
        </r>
      </text>
    </comment>
    <comment ref="D431" authorId="5" shapeId="0" xr:uid="{00000000-0006-0000-0300-000093000000}">
      <text>
        <r>
          <rPr>
            <b/>
            <sz val="9"/>
            <color indexed="81"/>
            <rFont val="Tahoma"/>
            <family val="2"/>
          </rPr>
          <t>pc:</t>
        </r>
        <r>
          <rPr>
            <sz val="9"/>
            <color indexed="81"/>
            <rFont val="Tahoma"/>
            <family val="2"/>
          </rPr>
          <t xml:space="preserve">
SE EL BERNI NEL 2019 NON PRODUCE PUNTEGGIO PERDE I PUNTI E TORNA A 0</t>
        </r>
      </text>
    </comment>
    <comment ref="D432" authorId="5" shapeId="0" xr:uid="{00000000-0006-0000-0300-000094000000}">
      <text>
        <r>
          <rPr>
            <b/>
            <sz val="9"/>
            <color indexed="81"/>
            <rFont val="Tahoma"/>
            <family val="2"/>
          </rPr>
          <t>pc:</t>
        </r>
        <r>
          <rPr>
            <sz val="9"/>
            <color indexed="81"/>
            <rFont val="Tahoma"/>
            <family val="2"/>
          </rPr>
          <t xml:space="preserve">
SE BIANCHI NEL 2019 NON PRODUCE PUNTEGGIO PERDE I PUNTI E TORNA A 0</t>
        </r>
      </text>
    </comment>
    <comment ref="D433" authorId="5" shapeId="0" xr:uid="{00000000-0006-0000-0300-000095000000}">
      <text>
        <r>
          <rPr>
            <b/>
            <sz val="9"/>
            <color indexed="81"/>
            <rFont val="Tahoma"/>
            <family val="2"/>
          </rPr>
          <t>pc:</t>
        </r>
        <r>
          <rPr>
            <sz val="9"/>
            <color indexed="81"/>
            <rFont val="Tahoma"/>
            <family val="2"/>
          </rPr>
          <t xml:space="preserve">
SE TORSANI NEL 2019 NON PRODUCE PUNTEGGIO PERDE I PUNTI E TORNA A 0</t>
        </r>
      </text>
    </comment>
    <comment ref="D434" authorId="5" shapeId="0" xr:uid="{00000000-0006-0000-0300-000096000000}">
      <text>
        <r>
          <rPr>
            <b/>
            <sz val="9"/>
            <color indexed="81"/>
            <rFont val="Tahoma"/>
            <family val="2"/>
          </rPr>
          <t>pc:</t>
        </r>
        <r>
          <rPr>
            <sz val="9"/>
            <color indexed="81"/>
            <rFont val="Tahoma"/>
            <family val="2"/>
          </rPr>
          <t xml:space="preserve">
SE GIANI NEL 2019 NON PRODUCE PUNTEGGIO PERDE I PUNTI E TORNA A 0</t>
        </r>
      </text>
    </comment>
    <comment ref="D435" authorId="5" shapeId="0" xr:uid="{00000000-0006-0000-0300-000097000000}">
      <text>
        <r>
          <rPr>
            <b/>
            <sz val="9"/>
            <color indexed="81"/>
            <rFont val="Tahoma"/>
            <family val="2"/>
          </rPr>
          <t>pc:</t>
        </r>
        <r>
          <rPr>
            <sz val="9"/>
            <color indexed="81"/>
            <rFont val="Tahoma"/>
            <family val="2"/>
          </rPr>
          <t xml:space="preserve">
SE NEL 2020 NON PRODUCE PUNTEGGIO VIENE ESCLUSO</t>
        </r>
      </text>
    </comment>
    <comment ref="D443" authorId="5" shapeId="0" xr:uid="{00000000-0006-0000-0300-000098000000}">
      <text>
        <r>
          <rPr>
            <b/>
            <sz val="9"/>
            <color indexed="81"/>
            <rFont val="Tahoma"/>
            <family val="2"/>
          </rPr>
          <t>pc:</t>
        </r>
        <r>
          <rPr>
            <sz val="9"/>
            <color indexed="81"/>
            <rFont val="Tahoma"/>
            <family val="2"/>
          </rPr>
          <t xml:space="preserve">
PER TRE ANNI CONSECUTIVI NON HA PRODOTTO PUNTEGGIO E VIENE ESCLUSO</t>
        </r>
      </text>
    </comment>
    <comment ref="D444" authorId="5" shapeId="0" xr:uid="{00000000-0006-0000-0300-000099000000}">
      <text>
        <r>
          <rPr>
            <b/>
            <sz val="9"/>
            <color indexed="81"/>
            <rFont val="Tahoma"/>
            <family val="2"/>
          </rPr>
          <t>pc:</t>
        </r>
        <r>
          <rPr>
            <sz val="9"/>
            <color indexed="81"/>
            <rFont val="Tahoma"/>
            <family val="2"/>
          </rPr>
          <t xml:space="preserve">
PER TRE ANNI CONSECUTIVI NON HA PRODOTTO PUNTEGGIO E VIENE ESCLUSO</t>
        </r>
      </text>
    </comment>
    <comment ref="D445" authorId="5" shapeId="0" xr:uid="{00000000-0006-0000-0300-00009A000000}">
      <text>
        <r>
          <rPr>
            <b/>
            <sz val="9"/>
            <color indexed="81"/>
            <rFont val="Tahoma"/>
            <family val="2"/>
          </rPr>
          <t>pc:</t>
        </r>
        <r>
          <rPr>
            <sz val="9"/>
            <color indexed="81"/>
            <rFont val="Tahoma"/>
            <family val="2"/>
          </rPr>
          <t xml:space="preserve">
PER TRE ANNI CONSECUTIVI NON HA PRODOTTO PUNTEGGIO E VIENE ESCLUSO</t>
        </r>
      </text>
    </comment>
    <comment ref="D446" authorId="5" shapeId="0" xr:uid="{00000000-0006-0000-0300-00009B000000}">
      <text>
        <r>
          <rPr>
            <b/>
            <sz val="9"/>
            <color indexed="81"/>
            <rFont val="Tahoma"/>
            <family val="2"/>
          </rPr>
          <t>pc:</t>
        </r>
        <r>
          <rPr>
            <sz val="9"/>
            <color indexed="81"/>
            <rFont val="Tahoma"/>
            <family val="2"/>
          </rPr>
          <t xml:space="preserve">
PER TRE ANNI CONSECUTIVI NON HA PRODOTTO PUNTEGGIO E VIENE ESCLUSO</t>
        </r>
      </text>
    </comment>
    <comment ref="D447" authorId="5" shapeId="0" xr:uid="{00000000-0006-0000-0300-00009C000000}">
      <text>
        <r>
          <rPr>
            <b/>
            <sz val="9"/>
            <color indexed="81"/>
            <rFont val="Tahoma"/>
            <family val="2"/>
          </rPr>
          <t>pc:</t>
        </r>
        <r>
          <rPr>
            <sz val="9"/>
            <color indexed="81"/>
            <rFont val="Tahoma"/>
            <family val="2"/>
          </rPr>
          <t xml:space="preserve">
PER TRE ANNI CONSECUTIVI NON HA PRODOTTO PUNTEGGIO E VIENE ESCLUSO</t>
        </r>
      </text>
    </comment>
    <comment ref="D448" authorId="5" shapeId="0" xr:uid="{00000000-0006-0000-0300-00009D000000}">
      <text>
        <r>
          <rPr>
            <b/>
            <sz val="9"/>
            <color indexed="81"/>
            <rFont val="Tahoma"/>
            <family val="2"/>
          </rPr>
          <t>pc:</t>
        </r>
        <r>
          <rPr>
            <sz val="9"/>
            <color indexed="81"/>
            <rFont val="Tahoma"/>
            <family val="2"/>
          </rPr>
          <t xml:space="preserve">
PER TRE ANNI CONSECUTIVI NON HA PRODOTTO PUNTEGGIO E VIENE ESCLUSO</t>
        </r>
      </text>
    </comment>
    <comment ref="D449" authorId="5" shapeId="0" xr:uid="{00000000-0006-0000-0300-00009E000000}">
      <text>
        <r>
          <rPr>
            <b/>
            <sz val="9"/>
            <color indexed="81"/>
            <rFont val="Tahoma"/>
            <family val="2"/>
          </rPr>
          <t>pc:</t>
        </r>
        <r>
          <rPr>
            <sz val="9"/>
            <color indexed="81"/>
            <rFont val="Tahoma"/>
            <family val="2"/>
          </rPr>
          <t xml:space="preserve">
PER TRE ANNI CONSECUTIVI NON HA PRODOTTO PUNTEGGIO E VIENE ESCLUSO</t>
        </r>
      </text>
    </comment>
    <comment ref="D450" authorId="5" shapeId="0" xr:uid="{00000000-0006-0000-0300-00009F000000}">
      <text>
        <r>
          <rPr>
            <b/>
            <sz val="9"/>
            <color indexed="81"/>
            <rFont val="Tahoma"/>
            <family val="2"/>
          </rPr>
          <t>pc:</t>
        </r>
        <r>
          <rPr>
            <sz val="9"/>
            <color indexed="81"/>
            <rFont val="Tahoma"/>
            <family val="2"/>
          </rPr>
          <t xml:space="preserve">
PER TRE ANNI CONSECUTIVI NON HA PRODOTTO PUNTEGGIO E VIENE ESCLUSO</t>
        </r>
      </text>
    </comment>
    <comment ref="D451" authorId="5" shapeId="0" xr:uid="{00000000-0006-0000-0300-0000A0000000}">
      <text>
        <r>
          <rPr>
            <b/>
            <sz val="9"/>
            <color indexed="81"/>
            <rFont val="Tahoma"/>
            <family val="2"/>
          </rPr>
          <t>pc:</t>
        </r>
        <r>
          <rPr>
            <sz val="9"/>
            <color indexed="81"/>
            <rFont val="Tahoma"/>
            <family val="2"/>
          </rPr>
          <t xml:space="preserve">
PER TRE ANNI CONSECUTIVI NON HA PRODOTTO PUNTEGGIO E VIENE ESCLUSO</t>
        </r>
      </text>
    </comment>
    <comment ref="D459" authorId="5" shapeId="0" xr:uid="{00000000-0006-0000-0300-0000A1000000}">
      <text>
        <r>
          <rPr>
            <b/>
            <sz val="9"/>
            <color rgb="FF000000"/>
            <rFont val="Tahoma"/>
            <family val="2"/>
          </rPr>
          <t>pc:</t>
        </r>
        <r>
          <rPr>
            <sz val="9"/>
            <color rgb="FF000000"/>
            <rFont val="Tahoma"/>
            <family val="2"/>
          </rPr>
          <t xml:space="preserve">
AMAR FARIMA PER TRE ANNI CONSECUTIVI NON HA PRODOTTO PUNTEGGIO UTILE E TORNA A 0 PUNTI</t>
        </r>
      </text>
    </comment>
    <comment ref="I519" authorId="5" shapeId="0" xr:uid="{00000000-0006-0000-0300-0000A2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Oscar</author>
    <author>utente</author>
    <author>HP1</author>
    <author>HP3</author>
    <author>pc</author>
  </authors>
  <commentList>
    <comment ref="F49" authorId="0" shapeId="0" xr:uid="{00000000-0006-0000-04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4" authorId="1" shapeId="0" xr:uid="{00000000-0006-0000-0400-000002000000}">
      <text>
        <r>
          <rPr>
            <b/>
            <sz val="9"/>
            <color indexed="81"/>
            <rFont val="Tahoma"/>
            <family val="2"/>
          </rPr>
          <t>Oscar:</t>
        </r>
        <r>
          <rPr>
            <sz val="9"/>
            <color indexed="81"/>
            <rFont val="Tahoma"/>
            <family val="2"/>
          </rPr>
          <t xml:space="preserve">
SE NEL 2024 NON PRODUCE PRESENZE PERDE I PUNTI E VIENE ESCLUSO</t>
        </r>
      </text>
    </comment>
    <comment ref="D96" authorId="1" shapeId="0" xr:uid="{00000000-0006-0000-0400-000003000000}">
      <text>
        <r>
          <rPr>
            <b/>
            <sz val="9"/>
            <color indexed="81"/>
            <rFont val="Tahoma"/>
            <family val="2"/>
          </rPr>
          <t>Oscar:</t>
        </r>
        <r>
          <rPr>
            <sz val="9"/>
            <color indexed="81"/>
            <rFont val="Tahoma"/>
            <family val="2"/>
          </rPr>
          <t xml:space="preserve">
SE NEL 2024 NON PRODUCE PRESENZE PERDE I PUNTI E VIENE ESCLUSO</t>
        </r>
      </text>
    </comment>
    <comment ref="D97" authorId="1" shapeId="0" xr:uid="{00000000-0006-0000-0400-000004000000}">
      <text>
        <r>
          <rPr>
            <b/>
            <sz val="9"/>
            <color indexed="81"/>
            <rFont val="Tahoma"/>
            <family val="2"/>
          </rPr>
          <t>Oscar:</t>
        </r>
        <r>
          <rPr>
            <sz val="9"/>
            <color indexed="81"/>
            <rFont val="Tahoma"/>
            <family val="2"/>
          </rPr>
          <t xml:space="preserve">
SE NEL 2024 NON PRODUCE PRESENZE PERDE I PUNTI E VIENE ESCLUSO</t>
        </r>
      </text>
    </comment>
    <comment ref="D101" authorId="1" shapeId="0" xr:uid="{00000000-0006-0000-0400-000005000000}">
      <text>
        <r>
          <rPr>
            <b/>
            <sz val="9"/>
            <color indexed="81"/>
            <rFont val="Tahoma"/>
            <family val="2"/>
          </rPr>
          <t>Oscar:</t>
        </r>
        <r>
          <rPr>
            <sz val="9"/>
            <color indexed="81"/>
            <rFont val="Tahoma"/>
            <family val="2"/>
          </rPr>
          <t xml:space="preserve">
SE NEL 2024 NON PRODUCE PRESENZE PERDE I PUNTI E VIENE ESCLUSO</t>
        </r>
      </text>
    </comment>
    <comment ref="D102" authorId="1" shapeId="0" xr:uid="{00000000-0006-0000-0400-000006000000}">
      <text>
        <r>
          <rPr>
            <b/>
            <sz val="9"/>
            <color indexed="81"/>
            <rFont val="Tahoma"/>
            <family val="2"/>
          </rPr>
          <t>Oscar:</t>
        </r>
        <r>
          <rPr>
            <sz val="9"/>
            <color indexed="81"/>
            <rFont val="Tahoma"/>
            <family val="2"/>
          </rPr>
          <t xml:space="preserve">
SE NEL 2024 NON PRODUCE PRESENZE PERDE I PUNTI E VIENE ESCLUSO</t>
        </r>
      </text>
    </comment>
    <comment ref="D107" authorId="1" shapeId="0" xr:uid="{00000000-0006-0000-0400-000007000000}">
      <text>
        <r>
          <rPr>
            <b/>
            <sz val="9"/>
            <color indexed="81"/>
            <rFont val="Tahoma"/>
            <family val="2"/>
          </rPr>
          <t>Oscar:</t>
        </r>
        <r>
          <rPr>
            <sz val="9"/>
            <color indexed="81"/>
            <rFont val="Tahoma"/>
            <family val="2"/>
          </rPr>
          <t xml:space="preserve">
SE NEL 2024 NON PRODUCE PRESENZE PERDE I PUNTI E VIENE ESCLUSO</t>
        </r>
      </text>
    </comment>
    <comment ref="D112" authorId="1" shapeId="0" xr:uid="{00000000-0006-0000-0400-000008000000}">
      <text>
        <r>
          <rPr>
            <b/>
            <sz val="9"/>
            <color indexed="81"/>
            <rFont val="Tahoma"/>
            <family val="2"/>
          </rPr>
          <t>Oscar:</t>
        </r>
        <r>
          <rPr>
            <sz val="9"/>
            <color indexed="81"/>
            <rFont val="Tahoma"/>
            <family val="2"/>
          </rPr>
          <t xml:space="preserve">
SE NEL 2024 NON PRODUCE PRESENZE PERDE I PUNTI E VIENE ESCLUSO</t>
        </r>
      </text>
    </comment>
    <comment ref="D115" authorId="1" shapeId="0" xr:uid="{00000000-0006-0000-0400-000009000000}">
      <text>
        <r>
          <rPr>
            <b/>
            <sz val="9"/>
            <color indexed="81"/>
            <rFont val="Tahoma"/>
            <family val="2"/>
          </rPr>
          <t>Oscar:</t>
        </r>
        <r>
          <rPr>
            <sz val="9"/>
            <color indexed="81"/>
            <rFont val="Tahoma"/>
            <family val="2"/>
          </rPr>
          <t xml:space="preserve">
SE NEL 2024 NON PRODUCE PRESENZE PERDE I PUNTI E VIENE ESCLUSO</t>
        </r>
      </text>
    </comment>
    <comment ref="D116" authorId="1" shapeId="0" xr:uid="{00000000-0006-0000-0400-00000A000000}">
      <text>
        <r>
          <rPr>
            <b/>
            <sz val="9"/>
            <color indexed="81"/>
            <rFont val="Tahoma"/>
            <family val="2"/>
          </rPr>
          <t>Oscar:</t>
        </r>
        <r>
          <rPr>
            <sz val="9"/>
            <color indexed="81"/>
            <rFont val="Tahoma"/>
            <family val="2"/>
          </rPr>
          <t xml:space="preserve">
SE NEL 2024 NON PRODUCE PRESENZE PERDE I PUNTI E VIENE ESCLUSO</t>
        </r>
      </text>
    </comment>
    <comment ref="D117" authorId="1" shapeId="0" xr:uid="{00000000-0006-0000-0400-00000B000000}">
      <text>
        <r>
          <rPr>
            <b/>
            <sz val="9"/>
            <color indexed="81"/>
            <rFont val="Tahoma"/>
            <family val="2"/>
          </rPr>
          <t>Oscar:</t>
        </r>
        <r>
          <rPr>
            <sz val="9"/>
            <color indexed="81"/>
            <rFont val="Tahoma"/>
            <family val="2"/>
          </rPr>
          <t xml:space="preserve">
SE NEL 2024 NON PRODUCE PRESENZE PERDE I PUNTI E VIENE ESCLUSO</t>
        </r>
      </text>
    </comment>
    <comment ref="D125" authorId="1" shapeId="0" xr:uid="{00000000-0006-0000-0400-00000C000000}">
      <text>
        <r>
          <rPr>
            <b/>
            <sz val="9"/>
            <color indexed="81"/>
            <rFont val="Tahoma"/>
            <family val="2"/>
          </rPr>
          <t>Oscar:</t>
        </r>
        <r>
          <rPr>
            <sz val="9"/>
            <color indexed="81"/>
            <rFont val="Tahoma"/>
            <family val="2"/>
          </rPr>
          <t xml:space="preserve">
SE NEL 2024 NON PRODUCE PRESENZE PERDE I PUNTI E VIENE ESCLUSO</t>
        </r>
      </text>
    </comment>
    <comment ref="I131" authorId="2" shapeId="0" xr:uid="{00000000-0006-0000-0400-00000D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48" authorId="1" shapeId="0" xr:uid="{00000000-0006-0000-0400-00000E000000}">
      <text>
        <r>
          <rPr>
            <b/>
            <sz val="9"/>
            <color indexed="81"/>
            <rFont val="Tahoma"/>
            <family val="2"/>
          </rPr>
          <t>Oscar:</t>
        </r>
        <r>
          <rPr>
            <sz val="9"/>
            <color indexed="81"/>
            <rFont val="Tahoma"/>
            <family val="2"/>
          </rPr>
          <t xml:space="preserve">
SE NEL 2024 NON PRODUCE PRESENZE PERDE I PUNTI E VIENE ESCLUSO</t>
        </r>
      </text>
    </comment>
    <comment ref="D149" authorId="1" shapeId="0" xr:uid="{00000000-0006-0000-0400-00000F000000}">
      <text>
        <r>
          <rPr>
            <b/>
            <sz val="9"/>
            <color indexed="81"/>
            <rFont val="Tahoma"/>
            <family val="2"/>
          </rPr>
          <t>Oscar:</t>
        </r>
        <r>
          <rPr>
            <sz val="9"/>
            <color indexed="81"/>
            <rFont val="Tahoma"/>
            <family val="2"/>
          </rPr>
          <t xml:space="preserve">
SE NEL 2024 NON PRODUCE PRESENZE PERDE I PUNTI E VIENE ESCLUSO</t>
        </r>
      </text>
    </comment>
    <comment ref="D186" authorId="3" shapeId="0" xr:uid="{00000000-0006-0000-0400-000010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400-000011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400-000012000000}">
      <text>
        <r>
          <rPr>
            <b/>
            <sz val="9"/>
            <color indexed="81"/>
            <rFont val="Tahoma"/>
            <family val="2"/>
          </rPr>
          <t>HP1:</t>
        </r>
        <r>
          <rPr>
            <sz val="9"/>
            <color indexed="81"/>
            <rFont val="Tahoma"/>
            <family val="2"/>
          </rPr>
          <t xml:space="preserve">
SE NEL 2023 NON PRODUCE PUNTEGGIO VIENE ESCLUSO E PERDE I PUNTI</t>
        </r>
      </text>
    </comment>
    <comment ref="D189" authorId="3" shapeId="0" xr:uid="{00000000-0006-0000-0400-000013000000}">
      <text>
        <r>
          <rPr>
            <b/>
            <sz val="9"/>
            <color indexed="81"/>
            <rFont val="Tahoma"/>
            <family val="2"/>
          </rPr>
          <t>HP1:</t>
        </r>
        <r>
          <rPr>
            <sz val="9"/>
            <color indexed="81"/>
            <rFont val="Tahoma"/>
            <family val="2"/>
          </rPr>
          <t xml:space="preserve">
SE NEL 2023 NON PRODUCE PUNTEGGIO VIENE ESCLUSO E PERDE I PUNTI</t>
        </r>
      </text>
    </comment>
    <comment ref="D190" authorId="3" shapeId="0" xr:uid="{00000000-0006-0000-0400-000014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400-000015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400-000016000000}">
      <text>
        <r>
          <rPr>
            <b/>
            <sz val="9"/>
            <color indexed="81"/>
            <rFont val="Tahoma"/>
            <family val="2"/>
          </rPr>
          <t>HP1:</t>
        </r>
        <r>
          <rPr>
            <sz val="9"/>
            <color indexed="81"/>
            <rFont val="Tahoma"/>
            <family val="2"/>
          </rPr>
          <t xml:space="preserve">
SE NEL 2023 NON PRODUCE PUNTEGGIO VIENE ESCLUSO E PERDE I PUNTI</t>
        </r>
      </text>
    </comment>
    <comment ref="D193" authorId="3" shapeId="0" xr:uid="{00000000-0006-0000-0400-000017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400-000018000000}">
      <text>
        <r>
          <rPr>
            <b/>
            <sz val="9"/>
            <color indexed="81"/>
            <rFont val="Tahoma"/>
            <family val="2"/>
          </rPr>
          <t>HP1:</t>
        </r>
        <r>
          <rPr>
            <sz val="9"/>
            <color indexed="81"/>
            <rFont val="Tahoma"/>
            <family val="2"/>
          </rPr>
          <t xml:space="preserve">
SE NEL 2023 NON PRODUCE PUNTEGGIO VIENE ESCLUSO E PERDE I PUNTI</t>
        </r>
      </text>
    </comment>
    <comment ref="D195" authorId="3" shapeId="0" xr:uid="{00000000-0006-0000-0400-000019000000}">
      <text>
        <r>
          <rPr>
            <b/>
            <sz val="9"/>
            <color indexed="81"/>
            <rFont val="Tahoma"/>
            <family val="2"/>
          </rPr>
          <t>HP1:</t>
        </r>
        <r>
          <rPr>
            <sz val="9"/>
            <color indexed="81"/>
            <rFont val="Tahoma"/>
            <family val="2"/>
          </rPr>
          <t xml:space="preserve">
SE NEL 2023 NON PRODUCE PUNTEGGIO VIENE ESCLUSO E PERDE I PUNTI</t>
        </r>
      </text>
    </comment>
    <comment ref="D196" authorId="3" shapeId="0" xr:uid="{00000000-0006-0000-0400-00001A000000}">
      <text>
        <r>
          <rPr>
            <b/>
            <sz val="9"/>
            <color indexed="81"/>
            <rFont val="Tahoma"/>
            <family val="2"/>
          </rPr>
          <t>HP1:</t>
        </r>
        <r>
          <rPr>
            <sz val="9"/>
            <color indexed="81"/>
            <rFont val="Tahoma"/>
            <family val="2"/>
          </rPr>
          <t xml:space="preserve">
SE NEL 2023 NON PRODUCE PUNTEGGIO VIENE ESCLUSO E PERDE I PUNTI</t>
        </r>
      </text>
    </comment>
    <comment ref="D197" authorId="3" shapeId="0" xr:uid="{00000000-0006-0000-0400-00001B000000}">
      <text>
        <r>
          <rPr>
            <b/>
            <sz val="9"/>
            <color indexed="81"/>
            <rFont val="Tahoma"/>
            <family val="2"/>
          </rPr>
          <t>HP1:</t>
        </r>
        <r>
          <rPr>
            <sz val="9"/>
            <color indexed="81"/>
            <rFont val="Tahoma"/>
            <family val="2"/>
          </rPr>
          <t xml:space="preserve">
SE NEL 2023 NON PRODUCE PUNTEGGIO VIENE ESCLUSO E PERDE I PUNTI</t>
        </r>
      </text>
    </comment>
    <comment ref="D198" authorId="3" shapeId="0" xr:uid="{00000000-0006-0000-0400-00001C000000}">
      <text>
        <r>
          <rPr>
            <b/>
            <sz val="9"/>
            <color indexed="81"/>
            <rFont val="Tahoma"/>
            <family val="2"/>
          </rPr>
          <t>HP1:</t>
        </r>
        <r>
          <rPr>
            <sz val="9"/>
            <color indexed="81"/>
            <rFont val="Tahoma"/>
            <family val="2"/>
          </rPr>
          <t xml:space="preserve">
SE NEL 2023 NON PRODUCE PUNTEGGIO VIENE ESCLUSO E PERDE I PUNTI</t>
        </r>
      </text>
    </comment>
    <comment ref="D199" authorId="3" shapeId="0" xr:uid="{00000000-0006-0000-0400-00001D000000}">
      <text>
        <r>
          <rPr>
            <b/>
            <sz val="9"/>
            <color indexed="81"/>
            <rFont val="Tahoma"/>
            <family val="2"/>
          </rPr>
          <t>HP1:</t>
        </r>
        <r>
          <rPr>
            <sz val="9"/>
            <color indexed="81"/>
            <rFont val="Tahoma"/>
            <family val="2"/>
          </rPr>
          <t xml:space="preserve">
SE NEL 2023 NON PRODUCE PUNTEGGIO VIENE ESCLUSO E PERDE I PUNTI</t>
        </r>
      </text>
    </comment>
    <comment ref="D200" authorId="3" shapeId="0" xr:uid="{00000000-0006-0000-0400-00001E000000}">
      <text>
        <r>
          <rPr>
            <b/>
            <sz val="9"/>
            <color indexed="81"/>
            <rFont val="Tahoma"/>
            <family val="2"/>
          </rPr>
          <t>HP1:</t>
        </r>
        <r>
          <rPr>
            <sz val="9"/>
            <color indexed="81"/>
            <rFont val="Tahoma"/>
            <family val="2"/>
          </rPr>
          <t xml:space="preserve">
SE NEL 2023 NON PRODUCE PUNTEGGIO VIENE ESCLUSO E PERDE I PUNTI</t>
        </r>
      </text>
    </comment>
    <comment ref="D201" authorId="3" shapeId="0" xr:uid="{00000000-0006-0000-0400-00001F000000}">
      <text>
        <r>
          <rPr>
            <b/>
            <sz val="9"/>
            <color indexed="81"/>
            <rFont val="Tahoma"/>
            <family val="2"/>
          </rPr>
          <t>HP1:</t>
        </r>
        <r>
          <rPr>
            <sz val="9"/>
            <color indexed="81"/>
            <rFont val="Tahoma"/>
            <family val="2"/>
          </rPr>
          <t xml:space="preserve">
SE NEL 2023 NON PRODUCE PUNTEGGIO VIENE ESCLUSO E PERDE I PUNTI</t>
        </r>
      </text>
    </comment>
    <comment ref="D202" authorId="3" shapeId="0" xr:uid="{00000000-0006-0000-0400-000020000000}">
      <text>
        <r>
          <rPr>
            <b/>
            <sz val="9"/>
            <color indexed="81"/>
            <rFont val="Tahoma"/>
            <family val="2"/>
          </rPr>
          <t>HP1:</t>
        </r>
        <r>
          <rPr>
            <sz val="9"/>
            <color indexed="81"/>
            <rFont val="Tahoma"/>
            <family val="2"/>
          </rPr>
          <t xml:space="preserve">
SE NEL 2023 NON PRODUCE PUNTEGGIO VIENE ESCLUSO E PERDE I PUNTI</t>
        </r>
      </text>
    </comment>
    <comment ref="D204" authorId="3" shapeId="0" xr:uid="{00000000-0006-0000-0400-000021000000}">
      <text>
        <r>
          <rPr>
            <b/>
            <sz val="9"/>
            <color indexed="81"/>
            <rFont val="Tahoma"/>
            <family val="2"/>
          </rPr>
          <t>HP1:</t>
        </r>
        <r>
          <rPr>
            <sz val="9"/>
            <color indexed="81"/>
            <rFont val="Tahoma"/>
            <family val="2"/>
          </rPr>
          <t xml:space="preserve">
SE NEL 2023 NON PRODUCE PUNTEGGIO VIENE ESCLUSO E PERDE I PUNTI</t>
        </r>
      </text>
    </comment>
    <comment ref="D205" authorId="3" shapeId="0" xr:uid="{00000000-0006-0000-0400-000022000000}">
      <text>
        <r>
          <rPr>
            <b/>
            <sz val="9"/>
            <color indexed="81"/>
            <rFont val="Tahoma"/>
            <family val="2"/>
          </rPr>
          <t>HP1:</t>
        </r>
        <r>
          <rPr>
            <sz val="9"/>
            <color indexed="81"/>
            <rFont val="Tahoma"/>
            <family val="2"/>
          </rPr>
          <t xml:space="preserve">
SE NEL 2023 NON PRODUCE PUNTEGGIO VIENE ESCLUSO E PERDE I PUNTI</t>
        </r>
      </text>
    </comment>
    <comment ref="D206" authorId="3" shapeId="0" xr:uid="{00000000-0006-0000-0400-000023000000}">
      <text>
        <r>
          <rPr>
            <b/>
            <sz val="9"/>
            <color indexed="81"/>
            <rFont val="Tahoma"/>
            <family val="2"/>
          </rPr>
          <t>HP1:</t>
        </r>
        <r>
          <rPr>
            <sz val="9"/>
            <color indexed="81"/>
            <rFont val="Tahoma"/>
            <family val="2"/>
          </rPr>
          <t xml:space="preserve">
SE NEL 2023 NON PRODUCE PUNTEGGIO VIENE ESCLUSO E PERDE I PUNTI</t>
        </r>
      </text>
    </comment>
    <comment ref="D208" authorId="3" shapeId="0" xr:uid="{00000000-0006-0000-0400-000024000000}">
      <text>
        <r>
          <rPr>
            <b/>
            <sz val="9"/>
            <color indexed="81"/>
            <rFont val="Tahoma"/>
            <family val="2"/>
          </rPr>
          <t>HP1:</t>
        </r>
        <r>
          <rPr>
            <sz val="9"/>
            <color indexed="81"/>
            <rFont val="Tahoma"/>
            <family val="2"/>
          </rPr>
          <t xml:space="preserve">
SE NEL 2023 NON PRODUCE PUNTEGGIO VIENE ESCLUSO E PERDE I PUNTI</t>
        </r>
      </text>
    </comment>
    <comment ref="D209" authorId="3" shapeId="0" xr:uid="{00000000-0006-0000-0400-000025000000}">
      <text>
        <r>
          <rPr>
            <b/>
            <sz val="9"/>
            <color indexed="81"/>
            <rFont val="Tahoma"/>
            <family val="2"/>
          </rPr>
          <t>HP1:</t>
        </r>
        <r>
          <rPr>
            <sz val="9"/>
            <color indexed="81"/>
            <rFont val="Tahoma"/>
            <family val="2"/>
          </rPr>
          <t xml:space="preserve">
SE NEL 2023 NON PRODUCE PUNTEGGIO VIENE ESCLUSO E PERDE I PUNTI</t>
        </r>
      </text>
    </comment>
    <comment ref="D215" authorId="3" shapeId="0" xr:uid="{00000000-0006-0000-0400-000026000000}">
      <text>
        <r>
          <rPr>
            <b/>
            <sz val="9"/>
            <color indexed="81"/>
            <rFont val="Tahoma"/>
            <family val="2"/>
          </rPr>
          <t>HP1:</t>
        </r>
        <r>
          <rPr>
            <sz val="9"/>
            <color indexed="81"/>
            <rFont val="Tahoma"/>
            <family val="2"/>
          </rPr>
          <t xml:space="preserve">
SE NEL 2023 NON PRODUCE PUNTEGGIO VIENE ESCLUSO E PERDE I PUNTI</t>
        </r>
      </text>
    </comment>
    <comment ref="D217" authorId="3" shapeId="0" xr:uid="{00000000-0006-0000-0400-000027000000}">
      <text>
        <r>
          <rPr>
            <b/>
            <sz val="9"/>
            <color indexed="81"/>
            <rFont val="Tahoma"/>
            <family val="2"/>
          </rPr>
          <t>HP1:</t>
        </r>
        <r>
          <rPr>
            <sz val="9"/>
            <color indexed="81"/>
            <rFont val="Tahoma"/>
            <family val="2"/>
          </rPr>
          <t xml:space="preserve">
SE NEL 2023 NON PRODUCE PUNTEGGIO VIENE ESCLUSO E PERDE I PUNTI</t>
        </r>
      </text>
    </comment>
    <comment ref="D220" authorId="3" shapeId="0" xr:uid="{00000000-0006-0000-0400-000028000000}">
      <text>
        <r>
          <rPr>
            <b/>
            <sz val="9"/>
            <color indexed="81"/>
            <rFont val="Tahoma"/>
            <family val="2"/>
          </rPr>
          <t>HP1:</t>
        </r>
        <r>
          <rPr>
            <sz val="9"/>
            <color indexed="81"/>
            <rFont val="Tahoma"/>
            <family val="2"/>
          </rPr>
          <t xml:space="preserve">
SE NEL 2023 NON PRODUCE PUNTEGGIO VIENE ESCLUSO E PERDE I PUNTI</t>
        </r>
      </text>
    </comment>
    <comment ref="D223" authorId="1"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224" authorId="1"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225" authorId="3" shapeId="0" xr:uid="{00000000-0006-0000-0400-00002B000000}">
      <text>
        <r>
          <rPr>
            <b/>
            <sz val="9"/>
            <color indexed="81"/>
            <rFont val="Tahoma"/>
            <family val="2"/>
          </rPr>
          <t>HP1:</t>
        </r>
        <r>
          <rPr>
            <sz val="9"/>
            <color indexed="81"/>
            <rFont val="Tahoma"/>
            <family val="2"/>
          </rPr>
          <t xml:space="preserve">
SE NEL 2023 NON PRODUCE PUNTEGGIO VIENE ESCLUSO E PERDE I PUNTI</t>
        </r>
      </text>
    </comment>
    <comment ref="D228" authorId="1" shapeId="0" xr:uid="{00000000-0006-0000-0400-00002C000000}">
      <text>
        <r>
          <rPr>
            <b/>
            <sz val="9"/>
            <color indexed="81"/>
            <rFont val="Tahoma"/>
            <family val="2"/>
          </rPr>
          <t>Oscar:</t>
        </r>
        <r>
          <rPr>
            <sz val="9"/>
            <color indexed="81"/>
            <rFont val="Tahoma"/>
            <family val="2"/>
          </rPr>
          <t xml:space="preserve">
ESCLUSO IL 01/03/2024 PROT. 0073429/2024</t>
        </r>
      </text>
    </comment>
    <comment ref="D230" authorId="3" shapeId="0" xr:uid="{00000000-0006-0000-0400-00002D000000}">
      <text>
        <r>
          <rPr>
            <b/>
            <sz val="9"/>
            <color indexed="81"/>
            <rFont val="Tahoma"/>
            <family val="2"/>
          </rPr>
          <t>HP1:</t>
        </r>
        <r>
          <rPr>
            <sz val="9"/>
            <color indexed="81"/>
            <rFont val="Tahoma"/>
            <family val="2"/>
          </rPr>
          <t xml:space="preserve">
SE NEL 2023 NON PRODUCE PUNTEGGIO VIENE ESCLUSO E PERDE I PUNTI</t>
        </r>
      </text>
    </comment>
    <comment ref="D240" authorId="1"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241" authorId="3" shapeId="0" xr:uid="{00000000-0006-0000-0400-00002F000000}">
      <text>
        <r>
          <rPr>
            <b/>
            <sz val="9"/>
            <color indexed="81"/>
            <rFont val="Tahoma"/>
            <family val="2"/>
          </rPr>
          <t>HP1:</t>
        </r>
        <r>
          <rPr>
            <sz val="9"/>
            <color indexed="81"/>
            <rFont val="Tahoma"/>
            <family val="2"/>
          </rPr>
          <t xml:space="preserve">
SE NEL 2023 NON PRODUCE PUNTEGGIO VIENE ESCLUSO E PERDE I PUNTI</t>
        </r>
      </text>
    </comment>
    <comment ref="D243" authorId="3" shapeId="0" xr:uid="{00000000-0006-0000-0400-000030000000}">
      <text>
        <r>
          <rPr>
            <b/>
            <sz val="9"/>
            <color indexed="81"/>
            <rFont val="Tahoma"/>
            <family val="2"/>
          </rPr>
          <t>HP1:</t>
        </r>
        <r>
          <rPr>
            <sz val="9"/>
            <color indexed="81"/>
            <rFont val="Tahoma"/>
            <family val="2"/>
          </rPr>
          <t xml:space="preserve">
SE NEL 2023 NON PRODUCE PUNTEGGIO VIENE ESCLUSO E PERDE I PUNTI</t>
        </r>
      </text>
    </comment>
    <comment ref="D245" authorId="1"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251" authorId="3" shapeId="0" xr:uid="{00000000-0006-0000-0400-000032000000}">
      <text>
        <r>
          <rPr>
            <b/>
            <sz val="9"/>
            <color indexed="81"/>
            <rFont val="Tahoma"/>
            <family val="2"/>
          </rPr>
          <t>HP1:</t>
        </r>
        <r>
          <rPr>
            <sz val="9"/>
            <color indexed="81"/>
            <rFont val="Tahoma"/>
            <family val="2"/>
          </rPr>
          <t xml:space="preserve">
SE NEL 2023 NON PRODUCE PUNTEGGIO VIENE ESCLUSO E PERDE I PUNTI</t>
        </r>
      </text>
    </comment>
    <comment ref="D256" authorId="0" shapeId="0" xr:uid="{00000000-0006-0000-0400-000033000000}">
      <text>
        <r>
          <rPr>
            <b/>
            <sz val="9"/>
            <color indexed="81"/>
            <rFont val="Tahoma"/>
            <family val="2"/>
          </rPr>
          <t>OSCAR:</t>
        </r>
        <r>
          <rPr>
            <sz val="9"/>
            <color indexed="81"/>
            <rFont val="Tahoma"/>
            <family val="2"/>
          </rPr>
          <t xml:space="preserve">
SE NEL 2022 NON PRODUCE PUNTEGGIO VIENE ESCLUSO E PERDE I PUNTI</t>
        </r>
      </text>
    </comment>
    <comment ref="D257" authorId="0" shapeId="0" xr:uid="{00000000-0006-0000-0400-000034000000}">
      <text>
        <r>
          <rPr>
            <b/>
            <sz val="9"/>
            <color indexed="81"/>
            <rFont val="Tahoma"/>
            <family val="2"/>
          </rPr>
          <t>OSCAR:</t>
        </r>
        <r>
          <rPr>
            <sz val="9"/>
            <color indexed="81"/>
            <rFont val="Tahoma"/>
            <family val="2"/>
          </rPr>
          <t xml:space="preserve">
SE NEL 2022 NON PRODUCE PUNTEGGIO VIENE ESCLUSO E PERDE I PUNTI</t>
        </r>
      </text>
    </comment>
    <comment ref="D260" authorId="0" shapeId="0" xr:uid="{00000000-0006-0000-0400-000035000000}">
      <text>
        <r>
          <rPr>
            <b/>
            <sz val="9"/>
            <color indexed="81"/>
            <rFont val="Tahoma"/>
            <family val="2"/>
          </rPr>
          <t>OSCAR:</t>
        </r>
        <r>
          <rPr>
            <sz val="9"/>
            <color indexed="81"/>
            <rFont val="Tahoma"/>
            <family val="2"/>
          </rPr>
          <t xml:space="preserve">
SE NEL 2022 NON PRODUCE PUNTEGGIO VIENE ESCLUSO E PERDE I PUNTI</t>
        </r>
      </text>
    </comment>
    <comment ref="D261" authorId="0" shapeId="0" xr:uid="{00000000-0006-0000-0400-000036000000}">
      <text>
        <r>
          <rPr>
            <b/>
            <sz val="9"/>
            <color indexed="81"/>
            <rFont val="Tahoma"/>
            <family val="2"/>
          </rPr>
          <t>OSCAR:</t>
        </r>
        <r>
          <rPr>
            <sz val="9"/>
            <color indexed="81"/>
            <rFont val="Tahoma"/>
            <family val="2"/>
          </rPr>
          <t xml:space="preserve">
SE NEL 2022 NON PRODUCE PUNTEGGIO VIENE ESCLUSO E PERDE I PUNTI</t>
        </r>
      </text>
    </comment>
    <comment ref="D262" authorId="0" shapeId="0" xr:uid="{00000000-0006-0000-0400-000037000000}">
      <text>
        <r>
          <rPr>
            <b/>
            <sz val="9"/>
            <color indexed="81"/>
            <rFont val="Tahoma"/>
            <family val="2"/>
          </rPr>
          <t>OSCAR:</t>
        </r>
        <r>
          <rPr>
            <sz val="9"/>
            <color indexed="81"/>
            <rFont val="Tahoma"/>
            <family val="2"/>
          </rPr>
          <t xml:space="preserve">
SE NEL 2022 NON PRODUCE PUNTEGGIO VIENE ESCLUSO E PERDE I PUNTI</t>
        </r>
      </text>
    </comment>
    <comment ref="D263" authorId="0" shapeId="0" xr:uid="{00000000-0006-0000-0400-000038000000}">
      <text>
        <r>
          <rPr>
            <b/>
            <sz val="9"/>
            <color indexed="81"/>
            <rFont val="Tahoma"/>
            <family val="2"/>
          </rPr>
          <t>OSCAR:</t>
        </r>
        <r>
          <rPr>
            <sz val="9"/>
            <color indexed="81"/>
            <rFont val="Tahoma"/>
            <family val="2"/>
          </rPr>
          <t xml:space="preserve">
SE NEL 2022 NON PRODUCE PUNTEGGIO VIENE ESCLUSO E PERDE I PUNTI</t>
        </r>
      </text>
    </comment>
    <comment ref="D264" authorId="0" shapeId="0" xr:uid="{00000000-0006-0000-0400-000039000000}">
      <text>
        <r>
          <rPr>
            <b/>
            <sz val="9"/>
            <color indexed="81"/>
            <rFont val="Tahoma"/>
            <family val="2"/>
          </rPr>
          <t>OSCAR:</t>
        </r>
        <r>
          <rPr>
            <sz val="9"/>
            <color indexed="81"/>
            <rFont val="Tahoma"/>
            <family val="2"/>
          </rPr>
          <t xml:space="preserve">
SE NEL 2022 NON PRODUCE PUNTEGGIO VIENE ESCLUSO E PERDE I PUNTI</t>
        </r>
      </text>
    </comment>
    <comment ref="D265" authorId="0" shapeId="0" xr:uid="{00000000-0006-0000-0400-00003A000000}">
      <text>
        <r>
          <rPr>
            <b/>
            <sz val="9"/>
            <color indexed="81"/>
            <rFont val="Tahoma"/>
            <family val="2"/>
          </rPr>
          <t>OSCAR:</t>
        </r>
        <r>
          <rPr>
            <sz val="9"/>
            <color indexed="81"/>
            <rFont val="Tahoma"/>
            <family val="2"/>
          </rPr>
          <t xml:space="preserve">
SE NEL 2022 NON PRODUCE PUNTEGGIO VIENE ESCLUSO E PERDE I PUNTI</t>
        </r>
      </text>
    </comment>
    <comment ref="D266" authorId="0" shapeId="0" xr:uid="{00000000-0006-0000-0400-00003B000000}">
      <text>
        <r>
          <rPr>
            <b/>
            <sz val="9"/>
            <color indexed="81"/>
            <rFont val="Tahoma"/>
            <family val="2"/>
          </rPr>
          <t>OSCAR:</t>
        </r>
        <r>
          <rPr>
            <sz val="9"/>
            <color indexed="81"/>
            <rFont val="Tahoma"/>
            <family val="2"/>
          </rPr>
          <t xml:space="preserve">
SE NEL 2022 NON PRODUCE PUNTEGGIO VIENE ESCLUSO E PERDE I PUNTI</t>
        </r>
      </text>
    </comment>
    <comment ref="D267" authorId="0" shapeId="0" xr:uid="{00000000-0006-0000-0400-00003C000000}">
      <text>
        <r>
          <rPr>
            <b/>
            <sz val="9"/>
            <color indexed="81"/>
            <rFont val="Tahoma"/>
            <family val="2"/>
          </rPr>
          <t>OSCAR:</t>
        </r>
        <r>
          <rPr>
            <sz val="9"/>
            <color indexed="81"/>
            <rFont val="Tahoma"/>
            <family val="2"/>
          </rPr>
          <t xml:space="preserve">
SE NEL 2022 NON PRODUCE PUNTEGGIO VIENE ESCLUSO E PERDE I PUNTI</t>
        </r>
      </text>
    </comment>
    <comment ref="D268" authorId="0" shapeId="0" xr:uid="{00000000-0006-0000-0400-00003D000000}">
      <text>
        <r>
          <rPr>
            <b/>
            <sz val="9"/>
            <color indexed="81"/>
            <rFont val="Tahoma"/>
            <family val="2"/>
          </rPr>
          <t>OSCAR:</t>
        </r>
        <r>
          <rPr>
            <sz val="9"/>
            <color indexed="81"/>
            <rFont val="Tahoma"/>
            <family val="2"/>
          </rPr>
          <t xml:space="preserve">
SE NEL 2022 NON PRODUCE PUNTEGGIO VIENE ESCLUSO E PERDE I PUNTI</t>
        </r>
      </text>
    </comment>
    <comment ref="D269" authorId="0" shapeId="0" xr:uid="{00000000-0006-0000-0400-00003E000000}">
      <text>
        <r>
          <rPr>
            <b/>
            <sz val="9"/>
            <color indexed="81"/>
            <rFont val="Tahoma"/>
            <family val="2"/>
          </rPr>
          <t>OSCAR:</t>
        </r>
        <r>
          <rPr>
            <sz val="9"/>
            <color indexed="81"/>
            <rFont val="Tahoma"/>
            <family val="2"/>
          </rPr>
          <t xml:space="preserve">
SE NEL 2022 NON PRODUCE PUNTEGGIO VIENE ESCLUSO E PERDE I PUNTI</t>
        </r>
      </text>
    </comment>
    <comment ref="D270" authorId="0" shapeId="0" xr:uid="{00000000-0006-0000-0400-00003F000000}">
      <text>
        <r>
          <rPr>
            <b/>
            <sz val="9"/>
            <color indexed="81"/>
            <rFont val="Tahoma"/>
            <family val="2"/>
          </rPr>
          <t>OSCAR:</t>
        </r>
        <r>
          <rPr>
            <sz val="9"/>
            <color indexed="81"/>
            <rFont val="Tahoma"/>
            <family val="2"/>
          </rPr>
          <t xml:space="preserve">
SE NEL 2022 NON PRODUCE PUNTEGGIO VIENE ESCLUSO E PERDE I PUNTI</t>
        </r>
      </text>
    </comment>
    <comment ref="D272" authorId="0" shapeId="0" xr:uid="{00000000-0006-0000-0400-000040000000}">
      <text>
        <r>
          <rPr>
            <b/>
            <sz val="9"/>
            <color indexed="81"/>
            <rFont val="Tahoma"/>
            <family val="2"/>
          </rPr>
          <t>OSCAR:</t>
        </r>
        <r>
          <rPr>
            <sz val="9"/>
            <color indexed="81"/>
            <rFont val="Tahoma"/>
            <family val="2"/>
          </rPr>
          <t xml:space="preserve">
SE NEL 2022 NON PRODUCE PUNTEGGIO VIENE ESCLUSO E PERDE I PUNTI</t>
        </r>
      </text>
    </comment>
    <comment ref="D277"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81"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87" authorId="0" shapeId="0" xr:uid="{00000000-0006-0000-0400-000043000000}">
      <text>
        <r>
          <rPr>
            <b/>
            <sz val="9"/>
            <color indexed="81"/>
            <rFont val="Tahoma"/>
            <family val="2"/>
          </rPr>
          <t>OSCAR:</t>
        </r>
        <r>
          <rPr>
            <sz val="9"/>
            <color indexed="81"/>
            <rFont val="Tahoma"/>
            <family val="2"/>
          </rPr>
          <t xml:space="preserve">
SE NEL 2022 NON PRODUCE PUNTEGGIO VIENE ESCLUSO E PERDE I PUNTI</t>
        </r>
      </text>
    </comment>
    <comment ref="D299" authorId="0" shapeId="0" xr:uid="{00000000-0006-0000-0400-000044000000}">
      <text>
        <r>
          <rPr>
            <b/>
            <sz val="9"/>
            <color indexed="81"/>
            <rFont val="Tahoma"/>
            <family val="2"/>
          </rPr>
          <t>OSCAR:</t>
        </r>
        <r>
          <rPr>
            <sz val="9"/>
            <color indexed="81"/>
            <rFont val="Tahoma"/>
            <family val="2"/>
          </rPr>
          <t xml:space="preserve">
SE NEL 2022 NON PRODUCE PUNTEGGIO VIENE ESCLUSO E PERDE I PUNTI</t>
        </r>
      </text>
    </comment>
    <comment ref="D320" authorId="4" shapeId="0" xr:uid="{00000000-0006-0000-0400-000045000000}">
      <text>
        <r>
          <rPr>
            <b/>
            <sz val="12"/>
            <color indexed="81"/>
            <rFont val="Tahoma"/>
            <family val="2"/>
          </rPr>
          <t xml:space="preserve">HP3:
</t>
        </r>
        <r>
          <rPr>
            <sz val="12"/>
            <color indexed="81"/>
            <rFont val="Tahoma"/>
            <family val="2"/>
          </rPr>
          <t>SE NEL 2021 NON PRODUCE PUNTEGGIO VIENE ESCLUSO E PERDE I PUNTI</t>
        </r>
      </text>
    </comment>
    <comment ref="D321" authorId="4" shapeId="0" xr:uid="{00000000-0006-0000-0400-000046000000}">
      <text>
        <r>
          <rPr>
            <b/>
            <sz val="12"/>
            <color indexed="81"/>
            <rFont val="Tahoma"/>
            <family val="2"/>
          </rPr>
          <t xml:space="preserve">HP3:
</t>
        </r>
        <r>
          <rPr>
            <sz val="12"/>
            <color indexed="81"/>
            <rFont val="Tahoma"/>
            <family val="2"/>
          </rPr>
          <t>SE NEL 2021 NON PRODUCE PUNTEGGIO VIENE ESCLUSO E PERDE I PUNTI</t>
        </r>
      </text>
    </comment>
    <comment ref="D323" authorId="4" shapeId="0" xr:uid="{00000000-0006-0000-0400-000047000000}">
      <text>
        <r>
          <rPr>
            <b/>
            <sz val="9"/>
            <color indexed="81"/>
            <rFont val="Tahoma"/>
            <family val="2"/>
          </rPr>
          <t>HP3:</t>
        </r>
        <r>
          <rPr>
            <sz val="9"/>
            <color indexed="81"/>
            <rFont val="Tahoma"/>
            <family val="2"/>
          </rPr>
          <t xml:space="preserve">
SE NEL 2021 NON PRODUCE PUNTEGGIO VIENE ELIMINATO E PERDE TUTTI I PUNTI ACCUMULATI</t>
        </r>
      </text>
    </comment>
    <comment ref="D324" authorId="4" shapeId="0" xr:uid="{00000000-0006-0000-0400-000048000000}">
      <text>
        <r>
          <rPr>
            <b/>
            <sz val="9"/>
            <color indexed="81"/>
            <rFont val="Tahoma"/>
            <family val="2"/>
          </rPr>
          <t>HP3:</t>
        </r>
        <r>
          <rPr>
            <sz val="9"/>
            <color indexed="81"/>
            <rFont val="Tahoma"/>
            <family val="2"/>
          </rPr>
          <t xml:space="preserve">
SE NEL 2021 NON PRODUCE PUNTEGGIO VIENE ELIMINATO E PERDE TUTTI I PUNTI ACCUMULATI</t>
        </r>
      </text>
    </comment>
    <comment ref="D326" authorId="4" shapeId="0" xr:uid="{00000000-0006-0000-0400-000049000000}">
      <text>
        <r>
          <rPr>
            <b/>
            <sz val="9"/>
            <color indexed="81"/>
            <rFont val="Tahoma"/>
            <family val="2"/>
          </rPr>
          <t>HP3:</t>
        </r>
        <r>
          <rPr>
            <sz val="9"/>
            <color indexed="81"/>
            <rFont val="Tahoma"/>
            <family val="2"/>
          </rPr>
          <t xml:space="preserve">
SE NEL 2021 NON PRODUCE PUNTEGGIO VIENE ELIMINATO E PERDE TUTTI I PUNTI ACCUMULATI</t>
        </r>
      </text>
    </comment>
    <comment ref="D327" authorId="4" shapeId="0" xr:uid="{00000000-0006-0000-0400-00004A000000}">
      <text>
        <r>
          <rPr>
            <b/>
            <sz val="9"/>
            <color indexed="81"/>
            <rFont val="Tahoma"/>
            <family val="2"/>
          </rPr>
          <t>HP3:</t>
        </r>
        <r>
          <rPr>
            <sz val="9"/>
            <color indexed="81"/>
            <rFont val="Tahoma"/>
            <family val="2"/>
          </rPr>
          <t xml:space="preserve">
SE NEL 2021 NON PRODUCE PUNTEGGIO VIENE ELIMINATO E PERDE TUTTI I PUNTI ACCUMULATI</t>
        </r>
      </text>
    </comment>
    <comment ref="D328" authorId="4" shapeId="0" xr:uid="{00000000-0006-0000-0400-00004B000000}">
      <text>
        <r>
          <rPr>
            <b/>
            <sz val="9"/>
            <color indexed="81"/>
            <rFont val="Tahoma"/>
            <family val="2"/>
          </rPr>
          <t>HP3:</t>
        </r>
        <r>
          <rPr>
            <sz val="9"/>
            <color indexed="81"/>
            <rFont val="Tahoma"/>
            <family val="2"/>
          </rPr>
          <t xml:space="preserve">
SE NEL 2021 NON PRODUCE PUNTEGGIO VIENE ELIMINATO E PERDE TUTTI I PUNTI ACCUMULATI</t>
        </r>
      </text>
    </comment>
    <comment ref="D329" authorId="4" shapeId="0" xr:uid="{00000000-0006-0000-0400-00004C000000}">
      <text>
        <r>
          <rPr>
            <b/>
            <sz val="9"/>
            <color indexed="81"/>
            <rFont val="Tahoma"/>
            <family val="2"/>
          </rPr>
          <t>HP3:</t>
        </r>
        <r>
          <rPr>
            <sz val="9"/>
            <color indexed="81"/>
            <rFont val="Tahoma"/>
            <family val="2"/>
          </rPr>
          <t xml:space="preserve">
SE NEL 2021 NON PRODUCE PUNTEGGIO VIENE ELIMINATO E PERDE TUTTI I PUNTI ACCUMULATI</t>
        </r>
      </text>
    </comment>
    <comment ref="D330" authorId="0" shapeId="0" xr:uid="{00000000-0006-0000-0400-00004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31" authorId="4" shapeId="0" xr:uid="{00000000-0006-0000-0400-00004E000000}">
      <text>
        <r>
          <rPr>
            <b/>
            <sz val="9"/>
            <color indexed="81"/>
            <rFont val="Tahoma"/>
            <family val="2"/>
          </rPr>
          <t>HP3:</t>
        </r>
        <r>
          <rPr>
            <sz val="9"/>
            <color indexed="81"/>
            <rFont val="Tahoma"/>
            <family val="2"/>
          </rPr>
          <t xml:space="preserve">
SE NEL 2021 NON PRODUCE PUNTEGGIO VIENE ELIMINATO E PERDE TUTTI I PUNTI ACCUMULATI</t>
        </r>
      </text>
    </comment>
    <comment ref="D332" authorId="4" shapeId="0" xr:uid="{00000000-0006-0000-0400-00004F000000}">
      <text>
        <r>
          <rPr>
            <b/>
            <sz val="9"/>
            <color indexed="81"/>
            <rFont val="Tahoma"/>
            <family val="2"/>
          </rPr>
          <t>HP3:</t>
        </r>
        <r>
          <rPr>
            <sz val="9"/>
            <color indexed="81"/>
            <rFont val="Tahoma"/>
            <family val="2"/>
          </rPr>
          <t xml:space="preserve">
SE NEL 2021 NON PRODUCE PUNTEGGIO VIENE ELIMINATO E PERDE TUTTI I PUNTI ACCUMULATI</t>
        </r>
      </text>
    </comment>
    <comment ref="D333" authorId="4" shapeId="0" xr:uid="{00000000-0006-0000-0400-000050000000}">
      <text>
        <r>
          <rPr>
            <b/>
            <sz val="9"/>
            <color indexed="81"/>
            <rFont val="Tahoma"/>
            <family val="2"/>
          </rPr>
          <t>HP3:</t>
        </r>
        <r>
          <rPr>
            <sz val="9"/>
            <color indexed="81"/>
            <rFont val="Tahoma"/>
            <family val="2"/>
          </rPr>
          <t xml:space="preserve">
SE NEL 2021 NON PRODUCE PUNTEGGIO VIENE ELIMINATO E PERDE TUTTI I PUNTI ACCUMULATI</t>
        </r>
      </text>
    </comment>
    <comment ref="D334" authorId="4" shapeId="0" xr:uid="{00000000-0006-0000-0400-000051000000}">
      <text>
        <r>
          <rPr>
            <b/>
            <sz val="9"/>
            <color indexed="81"/>
            <rFont val="Tahoma"/>
            <family val="2"/>
          </rPr>
          <t>HP3:</t>
        </r>
        <r>
          <rPr>
            <sz val="9"/>
            <color indexed="81"/>
            <rFont val="Tahoma"/>
            <family val="2"/>
          </rPr>
          <t xml:space="preserve">
SE NEL 2021 NON PRODUCE PUNTEGGIO VIENE ELIMINATO E PERDE TUTTI I PUNTI ACCUMULATI</t>
        </r>
      </text>
    </comment>
    <comment ref="D336" authorId="4" shapeId="0" xr:uid="{00000000-0006-0000-0400-000052000000}">
      <text>
        <r>
          <rPr>
            <b/>
            <sz val="9"/>
            <color indexed="81"/>
            <rFont val="Tahoma"/>
            <family val="2"/>
          </rPr>
          <t>HP3:</t>
        </r>
        <r>
          <rPr>
            <sz val="9"/>
            <color indexed="81"/>
            <rFont val="Tahoma"/>
            <family val="2"/>
          </rPr>
          <t xml:space="preserve">
SE NEL 20221 NON PRODUCE PUNTEGGIO VIENE ESCLUSO E PERDE I PUNTI ACCUMULATI</t>
        </r>
      </text>
    </comment>
    <comment ref="D337" authorId="4" shapeId="0" xr:uid="{00000000-0006-0000-0400-000053000000}">
      <text>
        <r>
          <rPr>
            <b/>
            <sz val="9"/>
            <color indexed="81"/>
            <rFont val="Tahoma"/>
            <family val="2"/>
          </rPr>
          <t>HP3:</t>
        </r>
        <r>
          <rPr>
            <sz val="9"/>
            <color indexed="81"/>
            <rFont val="Tahoma"/>
            <family val="2"/>
          </rPr>
          <t xml:space="preserve">
SE NEL 2021 NON PRODUCE PUNTEGGIO VIENE ESCLUSO E PERDE I PUNTI ACCUMULATI</t>
        </r>
      </text>
    </comment>
    <comment ref="D338" authorId="4" shapeId="0" xr:uid="{00000000-0006-0000-0400-000054000000}">
      <text>
        <r>
          <rPr>
            <b/>
            <sz val="9"/>
            <color indexed="81"/>
            <rFont val="Tahoma"/>
            <family val="2"/>
          </rPr>
          <t>HP3:</t>
        </r>
        <r>
          <rPr>
            <sz val="9"/>
            <color indexed="81"/>
            <rFont val="Tahoma"/>
            <family val="2"/>
          </rPr>
          <t xml:space="preserve">
SE NEL 2021 NON PRODUCE PUNTEGGIO VIENE ESCLUSO E PERDE I PUNTI ACCUMULATI</t>
        </r>
      </text>
    </comment>
    <comment ref="D339" authorId="4" shapeId="0" xr:uid="{00000000-0006-0000-0400-000055000000}">
      <text>
        <r>
          <rPr>
            <b/>
            <sz val="9"/>
            <color indexed="81"/>
            <rFont val="Tahoma"/>
            <family val="2"/>
          </rPr>
          <t>HP3:</t>
        </r>
        <r>
          <rPr>
            <sz val="9"/>
            <color indexed="81"/>
            <rFont val="Tahoma"/>
            <family val="2"/>
          </rPr>
          <t xml:space="preserve">
SE NEL 2021 NON PRODUCE PUNTEGGIO VIENE ESCLUSO E PERDE I PUNTI ACCUMULATI</t>
        </r>
      </text>
    </comment>
    <comment ref="D340" authorId="4" shapeId="0" xr:uid="{00000000-0006-0000-0400-000056000000}">
      <text>
        <r>
          <rPr>
            <b/>
            <sz val="9"/>
            <color indexed="81"/>
            <rFont val="Tahoma"/>
            <family val="2"/>
          </rPr>
          <t>HP3:</t>
        </r>
        <r>
          <rPr>
            <sz val="9"/>
            <color indexed="81"/>
            <rFont val="Tahoma"/>
            <family val="2"/>
          </rPr>
          <t xml:space="preserve">
SE NEL 2021 NON PRODUCE PUNTEGGIO VIENE ESCLUSO E PERDE I PUNTI ACCUMULATI</t>
        </r>
      </text>
    </comment>
    <comment ref="D341" authorId="4" shapeId="0" xr:uid="{00000000-0006-0000-0400-000057000000}">
      <text>
        <r>
          <rPr>
            <b/>
            <sz val="9"/>
            <color indexed="81"/>
            <rFont val="Tahoma"/>
            <family val="2"/>
          </rPr>
          <t>HP3:</t>
        </r>
        <r>
          <rPr>
            <sz val="9"/>
            <color indexed="81"/>
            <rFont val="Tahoma"/>
            <family val="2"/>
          </rPr>
          <t xml:space="preserve">
SE NEL 2021 NON PRODUCE PUNTEGGIO VIENE ESCLUSO E PERDE I PUNTI ACCUMULATI</t>
        </r>
      </text>
    </comment>
    <comment ref="D346" authorId="5" shapeId="0" xr:uid="{00000000-0006-0000-0400-000058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47" authorId="5" shapeId="0" xr:uid="{00000000-0006-0000-0400-000059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48" authorId="5" shapeId="0" xr:uid="{00000000-0006-0000-0400-00005A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49" authorId="5" shapeId="0" xr:uid="{00000000-0006-0000-0400-00005B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0" authorId="5" shapeId="0" xr:uid="{00000000-0006-0000-0400-00005C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1" authorId="5" shapeId="0" xr:uid="{00000000-0006-0000-0400-00005D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2" authorId="5" shapeId="0" xr:uid="{00000000-0006-0000-0400-00005E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3" authorId="5" shapeId="0" xr:uid="{00000000-0006-0000-0400-00005F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4" authorId="5" shapeId="0" xr:uid="{00000000-0006-0000-0400-000060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5" authorId="5" shapeId="0" xr:uid="{00000000-0006-0000-0400-000061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6" authorId="5" shapeId="0" xr:uid="{00000000-0006-0000-0400-000062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7" authorId="5" shapeId="0" xr:uid="{00000000-0006-0000-0400-000063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8" authorId="5" shapeId="0" xr:uid="{00000000-0006-0000-0400-000064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59" authorId="5" shapeId="0" xr:uid="{00000000-0006-0000-0400-000065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0" authorId="5" shapeId="0" xr:uid="{00000000-0006-0000-0400-000066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1" authorId="5" shapeId="0" xr:uid="{00000000-0006-0000-0400-000067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2" authorId="5" shapeId="0" xr:uid="{00000000-0006-0000-0400-000068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3" authorId="5" shapeId="0" xr:uid="{00000000-0006-0000-0400-000069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4" authorId="5" shapeId="0" xr:uid="{00000000-0006-0000-0400-00006A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5" authorId="5" shapeId="0" xr:uid="{00000000-0006-0000-0400-00006B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6" authorId="5" shapeId="0" xr:uid="{00000000-0006-0000-0400-00006C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7" authorId="5" shapeId="0" xr:uid="{00000000-0006-0000-0400-00006D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8" authorId="5" shapeId="0" xr:uid="{00000000-0006-0000-0400-00006E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69" authorId="5" shapeId="0" xr:uid="{00000000-0006-0000-0400-00006F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70" authorId="5" shapeId="0" xr:uid="{00000000-0006-0000-0400-000070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71" authorId="5" shapeId="0" xr:uid="{00000000-0006-0000-0400-000071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73" authorId="5" shapeId="0" xr:uid="{00000000-0006-0000-0400-000072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74" authorId="5" shapeId="0" xr:uid="{00000000-0006-0000-0400-000073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85" authorId="5" shapeId="0" xr:uid="{00000000-0006-0000-0400-000074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387" authorId="4" shapeId="0" xr:uid="{00000000-0006-0000-0400-000075000000}">
      <text>
        <r>
          <rPr>
            <b/>
            <sz val="9"/>
            <color indexed="81"/>
            <rFont val="Tahoma"/>
            <family val="2"/>
          </rPr>
          <t>HP3:</t>
        </r>
        <r>
          <rPr>
            <sz val="9"/>
            <color indexed="81"/>
            <rFont val="Tahoma"/>
            <family val="2"/>
          </rPr>
          <t xml:space="preserve">
SE NEL 2021 NON PRODUCE PUNTEGGIO VIENE ELIMINATO E PERDE TUTTI I PUNTI ACCUMULATI</t>
        </r>
      </text>
    </comment>
    <comment ref="D388"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90" authorId="4" shapeId="0" xr:uid="{00000000-0006-0000-0400-000077000000}">
      <text>
        <r>
          <rPr>
            <b/>
            <sz val="9"/>
            <color indexed="81"/>
            <rFont val="Tahoma"/>
            <family val="2"/>
          </rPr>
          <t>HP3:</t>
        </r>
        <r>
          <rPr>
            <sz val="9"/>
            <color indexed="81"/>
            <rFont val="Tahoma"/>
            <family val="2"/>
          </rPr>
          <t xml:space="preserve">
SE NEL 2021 NON PRODUCE PUNTEGGIO VIENE ELIMINATO E PERDE I PUNTI ACCUMULATI</t>
        </r>
      </text>
    </comment>
    <comment ref="D400" authorId="5" shapeId="0" xr:uid="{00000000-0006-0000-0400-000078000000}">
      <text>
        <r>
          <rPr>
            <b/>
            <sz val="9"/>
            <color indexed="81"/>
            <rFont val="Tahoma"/>
            <family val="2"/>
          </rPr>
          <t>pc:</t>
        </r>
        <r>
          <rPr>
            <sz val="9"/>
            <color indexed="81"/>
            <rFont val="Tahoma"/>
            <family val="2"/>
          </rPr>
          <t xml:space="preserve">
SE NEL 2020 NON PRODUCE PRESENZE PERDE I PUNTI E VIENE ESCLUSO</t>
        </r>
      </text>
    </comment>
    <comment ref="D409" authorId="5" shapeId="0" xr:uid="{00000000-0006-0000-0400-000079000000}">
      <text>
        <r>
          <rPr>
            <b/>
            <sz val="9"/>
            <color indexed="81"/>
            <rFont val="Tahoma"/>
            <family val="2"/>
          </rPr>
          <t>pc:</t>
        </r>
        <r>
          <rPr>
            <sz val="9"/>
            <color indexed="81"/>
            <rFont val="Tahoma"/>
            <family val="2"/>
          </rPr>
          <t xml:space="preserve">
SE COLAMARIA NEL 2019 NON PRODUCE PUNTEGGIO PERDE TUTTI I PUNTI E TORNA A 0</t>
        </r>
      </text>
    </comment>
    <comment ref="D410" authorId="5" shapeId="0" xr:uid="{00000000-0006-0000-0400-00007A000000}">
      <text>
        <r>
          <rPr>
            <b/>
            <sz val="9"/>
            <color indexed="81"/>
            <rFont val="Tahoma"/>
            <family val="2"/>
          </rPr>
          <t>pc:</t>
        </r>
        <r>
          <rPr>
            <sz val="9"/>
            <color indexed="81"/>
            <rFont val="Tahoma"/>
            <family val="2"/>
          </rPr>
          <t xml:space="preserve">
SE SCRIVANTI NEL 2019 NON PRODUCE PUNTEGGIO PERDE TUTTI I PUNTI E TORNA A 0</t>
        </r>
      </text>
    </comment>
    <comment ref="D411" authorId="5" shapeId="0" xr:uid="{00000000-0006-0000-0400-00007B000000}">
      <text>
        <r>
          <rPr>
            <b/>
            <sz val="9"/>
            <color indexed="81"/>
            <rFont val="Tahoma"/>
            <family val="2"/>
          </rPr>
          <t>pc:</t>
        </r>
        <r>
          <rPr>
            <sz val="9"/>
            <color indexed="81"/>
            <rFont val="Tahoma"/>
            <family val="2"/>
          </rPr>
          <t xml:space="preserve">
SE EL BERNI NEL 2019 NON PRODUCE PUNTEGGIO PERDE TUTTI I PUNTI E TORNA A 0</t>
        </r>
      </text>
    </comment>
    <comment ref="D412" authorId="5" shapeId="0" xr:uid="{00000000-0006-0000-0400-00007C000000}">
      <text>
        <r>
          <rPr>
            <b/>
            <sz val="9"/>
            <color indexed="81"/>
            <rFont val="Tahoma"/>
            <family val="2"/>
          </rPr>
          <t>pc:</t>
        </r>
        <r>
          <rPr>
            <sz val="9"/>
            <color indexed="81"/>
            <rFont val="Tahoma"/>
            <family val="2"/>
          </rPr>
          <t xml:space="preserve">
SE MARINO NEL 2019 NON PRODUCE PUNTEGGIO PERDE TUTTI I PUNTI E TORNA A 0</t>
        </r>
      </text>
    </comment>
    <comment ref="D413" authorId="5" shapeId="0" xr:uid="{00000000-0006-0000-0400-00007D000000}">
      <text>
        <r>
          <rPr>
            <b/>
            <sz val="9"/>
            <color indexed="81"/>
            <rFont val="Tahoma"/>
            <family val="2"/>
          </rPr>
          <t>pc:</t>
        </r>
        <r>
          <rPr>
            <sz val="9"/>
            <color indexed="81"/>
            <rFont val="Tahoma"/>
            <family val="2"/>
          </rPr>
          <t xml:space="preserve">
SE TOGNACCI NEL 2019 NON PRODUCE PUNTEGGIO PERDE I PUNTI E TORNA A 0</t>
        </r>
      </text>
    </comment>
    <comment ref="D414" authorId="5" shapeId="0" xr:uid="{00000000-0006-0000-0400-00007E000000}">
      <text>
        <r>
          <rPr>
            <b/>
            <sz val="9"/>
            <color indexed="81"/>
            <rFont val="Tahoma"/>
            <family val="2"/>
          </rPr>
          <t>pc:</t>
        </r>
        <r>
          <rPr>
            <sz val="9"/>
            <color indexed="81"/>
            <rFont val="Tahoma"/>
            <family val="2"/>
          </rPr>
          <t xml:space="preserve">
SE NEL 2020 NON PRODUCE PUNTEGGIO VIENE ESCLUSO</t>
        </r>
      </text>
    </comment>
    <comment ref="D415" authorId="5" shapeId="0" xr:uid="{00000000-0006-0000-0400-00007F000000}">
      <text>
        <r>
          <rPr>
            <b/>
            <sz val="9"/>
            <color indexed="81"/>
            <rFont val="Tahoma"/>
            <family val="2"/>
          </rPr>
          <t>pc:</t>
        </r>
        <r>
          <rPr>
            <sz val="9"/>
            <color indexed="81"/>
            <rFont val="Tahoma"/>
            <family val="2"/>
          </rPr>
          <t xml:space="preserve">
SE NEL 2020 NON PRODUCE PUNTEGGIO VIENE ESCLUSO</t>
        </r>
      </text>
    </comment>
    <comment ref="I506" authorId="5" shapeId="0" xr:uid="{00000000-0006-0000-0400-000080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pc</author>
  </authors>
  <commentList>
    <comment ref="D18" authorId="0" shapeId="0" xr:uid="{00000000-0006-0000-0500-000001000000}">
      <text>
        <r>
          <rPr>
            <b/>
            <sz val="9"/>
            <color indexed="81"/>
            <rFont val="Tahoma"/>
            <family val="2"/>
          </rPr>
          <t>Oscar:</t>
        </r>
        <r>
          <rPr>
            <sz val="9"/>
            <color indexed="81"/>
            <rFont val="Tahoma"/>
            <family val="2"/>
          </rPr>
          <t xml:space="preserve">
SE NEL 2024 NON PRODUCE PUNTEGGIO PERDE I PUNTI E VIENE ESCLUSO</t>
        </r>
      </text>
    </comment>
    <comment ref="D19" authorId="0" shapeId="0" xr:uid="{00000000-0006-0000-0500-000002000000}">
      <text>
        <r>
          <rPr>
            <b/>
            <sz val="9"/>
            <color indexed="81"/>
            <rFont val="Tahoma"/>
            <family val="2"/>
          </rPr>
          <t>Oscar:</t>
        </r>
        <r>
          <rPr>
            <sz val="9"/>
            <color indexed="81"/>
            <rFont val="Tahoma"/>
            <family val="2"/>
          </rPr>
          <t xml:space="preserve">
SE NEL 2024 NON PRODUCE PUNTEGGIO PERDE I PUNTI E VIENE ESCLUSO</t>
        </r>
      </text>
    </comment>
    <comment ref="D22" authorId="0" shapeId="0" xr:uid="{00000000-0006-0000-0500-000003000000}">
      <text>
        <r>
          <rPr>
            <b/>
            <sz val="9"/>
            <color indexed="81"/>
            <rFont val="Tahoma"/>
            <family val="2"/>
          </rPr>
          <t>Oscar:</t>
        </r>
        <r>
          <rPr>
            <sz val="9"/>
            <color indexed="81"/>
            <rFont val="Tahoma"/>
            <family val="2"/>
          </rPr>
          <t xml:space="preserve">
SE NEL 2024 NON PRODUCE PUNTEGGIO PERDE I PUNTI E VIENE ESCLUSO</t>
        </r>
      </text>
    </comment>
    <comment ref="D24" authorId="0" shapeId="0" xr:uid="{00000000-0006-0000-0500-000004000000}">
      <text>
        <r>
          <rPr>
            <b/>
            <sz val="9"/>
            <color indexed="81"/>
            <rFont val="Tahoma"/>
            <family val="2"/>
          </rPr>
          <t>Oscar:</t>
        </r>
        <r>
          <rPr>
            <sz val="9"/>
            <color indexed="81"/>
            <rFont val="Tahoma"/>
            <family val="2"/>
          </rPr>
          <t xml:space="preserve">
SE NEL 2024 NON PRODUCE PUNTEGGIO PERDE I PUNTI E VIENE ESCLUSO</t>
        </r>
      </text>
    </comment>
    <comment ref="D27" authorId="0" shapeId="0" xr:uid="{00000000-0006-0000-0500-000005000000}">
      <text>
        <r>
          <rPr>
            <b/>
            <sz val="9"/>
            <color indexed="81"/>
            <rFont val="Tahoma"/>
            <family val="2"/>
          </rPr>
          <t>Oscar:</t>
        </r>
        <r>
          <rPr>
            <sz val="9"/>
            <color indexed="81"/>
            <rFont val="Tahoma"/>
            <family val="2"/>
          </rPr>
          <t xml:space="preserve">
SE NEL 2024 NON PRODUCE PUNTEGGIO PERDE I PUNTI E VIENE ESCLUSO</t>
        </r>
      </text>
    </comment>
    <comment ref="D29" authorId="0" shapeId="0" xr:uid="{00000000-0006-0000-0500-000006000000}">
      <text>
        <r>
          <rPr>
            <b/>
            <sz val="9"/>
            <color indexed="81"/>
            <rFont val="Tahoma"/>
            <family val="2"/>
          </rPr>
          <t>Oscar:</t>
        </r>
        <r>
          <rPr>
            <sz val="9"/>
            <color indexed="81"/>
            <rFont val="Tahoma"/>
            <family val="2"/>
          </rPr>
          <t xml:space="preserve">
SE NEL 2024 NON PRODUCE PUNTEGGIO PERDE I PUNTI E VIENE ESCLUSO</t>
        </r>
      </text>
    </comment>
    <comment ref="D30" authorId="0" shapeId="0" xr:uid="{00000000-0006-0000-0500-000007000000}">
      <text>
        <r>
          <rPr>
            <b/>
            <sz val="9"/>
            <color indexed="81"/>
            <rFont val="Tahoma"/>
            <family val="2"/>
          </rPr>
          <t>Oscar:</t>
        </r>
        <r>
          <rPr>
            <sz val="9"/>
            <color indexed="81"/>
            <rFont val="Tahoma"/>
            <family val="2"/>
          </rPr>
          <t xml:space="preserve">
SE NEL 2024 NON PRODUCE PUNTEGGIO PERDE I PUNTI E VIENE ESCLUSO</t>
        </r>
      </text>
    </comment>
    <comment ref="D33" authorId="0" shapeId="0" xr:uid="{00000000-0006-0000-0500-000008000000}">
      <text>
        <r>
          <rPr>
            <b/>
            <sz val="9"/>
            <color indexed="81"/>
            <rFont val="Tahoma"/>
            <family val="2"/>
          </rPr>
          <t>Oscar:</t>
        </r>
        <r>
          <rPr>
            <sz val="9"/>
            <color indexed="81"/>
            <rFont val="Tahoma"/>
            <family val="2"/>
          </rPr>
          <t xml:space="preserve">
SE NEL 2024 NON PRODUCE PUNTEGGIO PERDE I PUNTI E VIENE ESCLUSO</t>
        </r>
      </text>
    </comment>
    <comment ref="D34" authorId="0" shapeId="0" xr:uid="{00000000-0006-0000-0500-000009000000}">
      <text>
        <r>
          <rPr>
            <b/>
            <sz val="9"/>
            <color indexed="81"/>
            <rFont val="Tahoma"/>
            <family val="2"/>
          </rPr>
          <t>Oscar:</t>
        </r>
        <r>
          <rPr>
            <sz val="9"/>
            <color indexed="81"/>
            <rFont val="Tahoma"/>
            <family val="2"/>
          </rPr>
          <t xml:space="preserve">
SE NEL 2024 NON PRODUCE PUNTEGGIO PERDE I PUNTI E VIENE ESCLUSO</t>
        </r>
      </text>
    </comment>
    <comment ref="D36" authorId="0" shapeId="0" xr:uid="{00000000-0006-0000-0500-00000A000000}">
      <text>
        <r>
          <rPr>
            <b/>
            <sz val="9"/>
            <color indexed="81"/>
            <rFont val="Tahoma"/>
            <family val="2"/>
          </rPr>
          <t>Oscar:</t>
        </r>
        <r>
          <rPr>
            <sz val="9"/>
            <color indexed="81"/>
            <rFont val="Tahoma"/>
            <family val="2"/>
          </rPr>
          <t xml:space="preserve">
SE NEL 2024 NON PRODUCE PUNTEGGIO PERDE I PUNTI E VIENE ESCLUSO</t>
        </r>
      </text>
    </comment>
    <comment ref="D41" authorId="0" shapeId="0" xr:uid="{00000000-0006-0000-0500-00000B000000}">
      <text>
        <r>
          <rPr>
            <b/>
            <sz val="9"/>
            <color indexed="81"/>
            <rFont val="Tahoma"/>
            <family val="2"/>
          </rPr>
          <t>Oscar:</t>
        </r>
        <r>
          <rPr>
            <sz val="9"/>
            <color indexed="81"/>
            <rFont val="Tahoma"/>
            <family val="2"/>
          </rPr>
          <t xml:space="preserve">
SE NEL 2024 NON PRODUCE PUNTEGGIO PERDE I PUNTI E VIENE ESCLUSO</t>
        </r>
      </text>
    </comment>
    <comment ref="D76" authorId="1" shapeId="0" xr:uid="{00000000-0006-0000-0500-00000C000000}">
      <text>
        <r>
          <rPr>
            <b/>
            <sz val="9"/>
            <color indexed="81"/>
            <rFont val="Tahoma"/>
            <family val="2"/>
          </rPr>
          <t>HP1:</t>
        </r>
        <r>
          <rPr>
            <sz val="9"/>
            <color indexed="81"/>
            <rFont val="Tahoma"/>
            <family val="2"/>
          </rPr>
          <t xml:space="preserve">
SE NEL 2023 NON PRODUCE PUNTEGGIO VIENE ESCLUSO E PERDE I PUNTI
</t>
        </r>
      </text>
    </comment>
    <comment ref="D77" authorId="1" shapeId="0" xr:uid="{00000000-0006-0000-0500-00000D000000}">
      <text>
        <r>
          <rPr>
            <b/>
            <sz val="9"/>
            <color indexed="81"/>
            <rFont val="Tahoma"/>
            <family val="2"/>
          </rPr>
          <t>HP1:</t>
        </r>
        <r>
          <rPr>
            <sz val="9"/>
            <color indexed="81"/>
            <rFont val="Tahoma"/>
            <family val="2"/>
          </rPr>
          <t xml:space="preserve">
SE NEL 2023 NON PRODUCE PUNTEGGIO VIENE ESCLUSO E PERDE I PUNTI
</t>
        </r>
      </text>
    </comment>
    <comment ref="D78" authorId="1" shapeId="0" xr:uid="{00000000-0006-0000-0500-00000E000000}">
      <text>
        <r>
          <rPr>
            <b/>
            <sz val="9"/>
            <color indexed="81"/>
            <rFont val="Tahoma"/>
            <family val="2"/>
          </rPr>
          <t>HP1:</t>
        </r>
        <r>
          <rPr>
            <sz val="9"/>
            <color indexed="81"/>
            <rFont val="Tahoma"/>
            <family val="2"/>
          </rPr>
          <t xml:space="preserve">
SE NEL 2023 NON PRODUCE PUNTEGGIO VIENE ESCLUSO E PERDE I PUNTI
</t>
        </r>
      </text>
    </comment>
    <comment ref="D79" authorId="1" shapeId="0" xr:uid="{00000000-0006-0000-0500-00000F000000}">
      <text>
        <r>
          <rPr>
            <b/>
            <sz val="9"/>
            <color indexed="81"/>
            <rFont val="Tahoma"/>
            <family val="2"/>
          </rPr>
          <t>HP1:</t>
        </r>
        <r>
          <rPr>
            <sz val="9"/>
            <color indexed="81"/>
            <rFont val="Tahoma"/>
            <family val="2"/>
          </rPr>
          <t xml:space="preserve">
SE NEL 2023 NON PRODUCE PUNTEGGIO VIENE ESCLUSO E PERDE I PUNTI
</t>
        </r>
      </text>
    </comment>
    <comment ref="D80" authorId="1" shapeId="0" xr:uid="{00000000-0006-0000-0500-000010000000}">
      <text>
        <r>
          <rPr>
            <b/>
            <sz val="9"/>
            <color indexed="81"/>
            <rFont val="Tahoma"/>
            <family val="2"/>
          </rPr>
          <t>HP1:</t>
        </r>
        <r>
          <rPr>
            <sz val="9"/>
            <color indexed="81"/>
            <rFont val="Tahoma"/>
            <family val="2"/>
          </rPr>
          <t xml:space="preserve">
SE NEL 2023 NON PRODUCE PUNTEGGIO VIENE ESCLUSO E PERDE I PUNTI
</t>
        </r>
      </text>
    </comment>
    <comment ref="D81" authorId="1" shapeId="0" xr:uid="{00000000-0006-0000-0500-000011000000}">
      <text>
        <r>
          <rPr>
            <b/>
            <sz val="9"/>
            <color indexed="81"/>
            <rFont val="Tahoma"/>
            <family val="2"/>
          </rPr>
          <t>HP1:</t>
        </r>
        <r>
          <rPr>
            <sz val="9"/>
            <color indexed="81"/>
            <rFont val="Tahoma"/>
            <family val="2"/>
          </rPr>
          <t xml:space="preserve">
SE NEL 2023 NON PRODUCE PUNTEGGIO VIENE ESCLUSO E PERDE I PUNTI
</t>
        </r>
      </text>
    </comment>
    <comment ref="D82" authorId="1" shapeId="0" xr:uid="{00000000-0006-0000-0500-000012000000}">
      <text>
        <r>
          <rPr>
            <b/>
            <sz val="9"/>
            <color indexed="81"/>
            <rFont val="Tahoma"/>
            <family val="2"/>
          </rPr>
          <t>HP1:</t>
        </r>
        <r>
          <rPr>
            <sz val="9"/>
            <color indexed="81"/>
            <rFont val="Tahoma"/>
            <family val="2"/>
          </rPr>
          <t xml:space="preserve">
SE NEL 2023 NON PRODUCE PUNTEGGIO VIENE ESCLUSO E PERDE I PUNTI
</t>
        </r>
      </text>
    </comment>
    <comment ref="D83" authorId="1" shapeId="0" xr:uid="{00000000-0006-0000-0500-000013000000}">
      <text>
        <r>
          <rPr>
            <b/>
            <sz val="9"/>
            <color indexed="81"/>
            <rFont val="Tahoma"/>
            <family val="2"/>
          </rPr>
          <t>HP1:</t>
        </r>
        <r>
          <rPr>
            <sz val="9"/>
            <color indexed="81"/>
            <rFont val="Tahoma"/>
            <family val="2"/>
          </rPr>
          <t xml:space="preserve">
SE NEL 2023 NON PRODUCE PUNTEGGIO VIENE ESCLUSO E PERDE I PUNTI
</t>
        </r>
      </text>
    </comment>
    <comment ref="D84" authorId="1" shapeId="0" xr:uid="{00000000-0006-0000-0500-000014000000}">
      <text>
        <r>
          <rPr>
            <b/>
            <sz val="9"/>
            <color indexed="81"/>
            <rFont val="Tahoma"/>
            <family val="2"/>
          </rPr>
          <t>HP1:</t>
        </r>
        <r>
          <rPr>
            <sz val="9"/>
            <color indexed="81"/>
            <rFont val="Tahoma"/>
            <family val="2"/>
          </rPr>
          <t xml:space="preserve">
SE NEL 2023 NON PRODUCE PUNTEGGIO VIENE ESCLUSO E PERDE I PUNTI
</t>
        </r>
      </text>
    </comment>
    <comment ref="D85" authorId="1" shapeId="0" xr:uid="{00000000-0006-0000-0500-000015000000}">
      <text>
        <r>
          <rPr>
            <b/>
            <sz val="9"/>
            <color indexed="81"/>
            <rFont val="Tahoma"/>
            <family val="2"/>
          </rPr>
          <t>HP1:</t>
        </r>
        <r>
          <rPr>
            <sz val="9"/>
            <color indexed="81"/>
            <rFont val="Tahoma"/>
            <family val="2"/>
          </rPr>
          <t xml:space="preserve">
SE NEL 2023 NON PRODUCE PUNTEGGIO VIENE ESCLUSO E PERDE I PUNTI
</t>
        </r>
      </text>
    </comment>
    <comment ref="D86" authorId="1" shapeId="0" xr:uid="{00000000-0006-0000-0500-000016000000}">
      <text>
        <r>
          <rPr>
            <b/>
            <sz val="9"/>
            <color indexed="81"/>
            <rFont val="Tahoma"/>
            <family val="2"/>
          </rPr>
          <t>HP1:</t>
        </r>
        <r>
          <rPr>
            <sz val="9"/>
            <color indexed="81"/>
            <rFont val="Tahoma"/>
            <family val="2"/>
          </rPr>
          <t xml:space="preserve">
SE NEL 2023 NON PRODUCE PUNTEGGIO VIENE ESCLUSO E PERDE I PUNTI
</t>
        </r>
      </text>
    </comment>
    <comment ref="D87" authorId="1" shapeId="0" xr:uid="{00000000-0006-0000-0500-000017000000}">
      <text>
        <r>
          <rPr>
            <b/>
            <sz val="9"/>
            <color indexed="81"/>
            <rFont val="Tahoma"/>
            <family val="2"/>
          </rPr>
          <t>HP1:</t>
        </r>
        <r>
          <rPr>
            <sz val="9"/>
            <color indexed="81"/>
            <rFont val="Tahoma"/>
            <family val="2"/>
          </rPr>
          <t xml:space="preserve">
SE NEL 2023 NON PRODUCE PUNTEGGIO VIENE ESCLUSO E PERDE I PUNTI
</t>
        </r>
      </text>
    </comment>
    <comment ref="D88" authorId="1" shapeId="0" xr:uid="{00000000-0006-0000-0500-000018000000}">
      <text>
        <r>
          <rPr>
            <b/>
            <sz val="9"/>
            <color indexed="81"/>
            <rFont val="Tahoma"/>
            <family val="2"/>
          </rPr>
          <t>HP1:</t>
        </r>
        <r>
          <rPr>
            <sz val="9"/>
            <color indexed="81"/>
            <rFont val="Tahoma"/>
            <family val="2"/>
          </rPr>
          <t xml:space="preserve">
SE NEL 2023 NON PRODUCE PUNTEGGIO VIENE ESCLUSO E PERDE I PUNTI
</t>
        </r>
      </text>
    </comment>
    <comment ref="D89" authorId="1" shapeId="0" xr:uid="{00000000-0006-0000-0500-000019000000}">
      <text>
        <r>
          <rPr>
            <b/>
            <sz val="9"/>
            <color indexed="81"/>
            <rFont val="Tahoma"/>
            <family val="2"/>
          </rPr>
          <t>HP1:</t>
        </r>
        <r>
          <rPr>
            <sz val="9"/>
            <color indexed="81"/>
            <rFont val="Tahoma"/>
            <family val="2"/>
          </rPr>
          <t xml:space="preserve">
SE NEL 2023 NON PRODUCE PUNTEGGIO VIENE ESCLUSO E PERDE I PUNTI
</t>
        </r>
      </text>
    </comment>
    <comment ref="D90" authorId="1" shapeId="0" xr:uid="{00000000-0006-0000-0500-00001A000000}">
      <text>
        <r>
          <rPr>
            <b/>
            <sz val="9"/>
            <color indexed="81"/>
            <rFont val="Tahoma"/>
            <family val="2"/>
          </rPr>
          <t>HP1:</t>
        </r>
        <r>
          <rPr>
            <sz val="9"/>
            <color indexed="81"/>
            <rFont val="Tahoma"/>
            <family val="2"/>
          </rPr>
          <t xml:space="preserve">
SE NEL 2023 NON PRODUCE PUNTEGGIO VIENE ESCLUSO E PERDE I PUNTI
</t>
        </r>
      </text>
    </comment>
    <comment ref="D91" authorId="1" shapeId="0" xr:uid="{00000000-0006-0000-0500-00001B000000}">
      <text>
        <r>
          <rPr>
            <b/>
            <sz val="9"/>
            <color indexed="81"/>
            <rFont val="Tahoma"/>
            <family val="2"/>
          </rPr>
          <t>HP1:</t>
        </r>
        <r>
          <rPr>
            <sz val="9"/>
            <color indexed="81"/>
            <rFont val="Tahoma"/>
            <family val="2"/>
          </rPr>
          <t xml:space="preserve">
SE NEL 2023 NON PRODUCE PUNTEGGIO VIENE ESCLUSO E PERDE I PUNTI
</t>
        </r>
      </text>
    </comment>
    <comment ref="D92" authorId="1" shapeId="0" xr:uid="{00000000-0006-0000-0500-00001C000000}">
      <text>
        <r>
          <rPr>
            <b/>
            <sz val="9"/>
            <color indexed="81"/>
            <rFont val="Tahoma"/>
            <family val="2"/>
          </rPr>
          <t>HP1:</t>
        </r>
        <r>
          <rPr>
            <sz val="9"/>
            <color indexed="81"/>
            <rFont val="Tahoma"/>
            <family val="2"/>
          </rPr>
          <t xml:space="preserve">
SE NEL 2023 NON PRODUCE PUNTEGGIO VIENE ESCLUSO E PERDE I PUNTI
</t>
        </r>
      </text>
    </comment>
    <comment ref="D94" authorId="1" shapeId="0" xr:uid="{00000000-0006-0000-0500-00001D000000}">
      <text>
        <r>
          <rPr>
            <b/>
            <sz val="9"/>
            <color indexed="81"/>
            <rFont val="Tahoma"/>
            <family val="2"/>
          </rPr>
          <t>HP1:</t>
        </r>
        <r>
          <rPr>
            <sz val="9"/>
            <color indexed="81"/>
            <rFont val="Tahoma"/>
            <family val="2"/>
          </rPr>
          <t xml:space="preserve">
SE NEL 2023 NON PRODUCE PUNTEGGIO VIENE ESCLUSO E PERDE I PUNTI</t>
        </r>
      </text>
    </comment>
    <comment ref="D99"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0" authorId="0" shapeId="0" xr:uid="{00000000-0006-0000-0500-00001F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4" authorId="0" shapeId="0" xr:uid="{00000000-0006-0000-0500-000022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500-000023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500-000024000000}">
      <text>
        <r>
          <rPr>
            <b/>
            <sz val="9"/>
            <color indexed="81"/>
            <rFont val="Tahoma"/>
            <family val="2"/>
          </rPr>
          <t>Oscar:</t>
        </r>
        <r>
          <rPr>
            <sz val="9"/>
            <color indexed="81"/>
            <rFont val="Tahoma"/>
            <family val="2"/>
          </rPr>
          <t xml:space="preserve">
ESCLUSO IL 01/03/2024 PROT. 0079429/2024</t>
        </r>
      </text>
    </comment>
    <comment ref="D112"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15" authorId="0" shapeId="0" xr:uid="{00000000-0006-0000-0500-000027000000}">
      <text>
        <r>
          <rPr>
            <b/>
            <sz val="9"/>
            <color indexed="81"/>
            <rFont val="Tahoma"/>
            <family val="2"/>
          </rPr>
          <t>Oscar:</t>
        </r>
        <r>
          <rPr>
            <sz val="9"/>
            <color indexed="81"/>
            <rFont val="Tahoma"/>
            <family val="2"/>
          </rPr>
          <t xml:space="preserve">
SE NEL 2024 NON PRODUCE PUNTEGGIO PERDE I PUNTI E VIENE ESCLUSO</t>
        </r>
      </text>
    </comment>
    <comment ref="D120" authorId="2" shapeId="0" xr:uid="{00000000-0006-0000-0500-000028000000}">
      <text>
        <r>
          <rPr>
            <b/>
            <sz val="9"/>
            <color indexed="81"/>
            <rFont val="Tahoma"/>
            <family val="2"/>
          </rPr>
          <t>OSCAR:</t>
        </r>
        <r>
          <rPr>
            <sz val="9"/>
            <color indexed="81"/>
            <rFont val="Tahoma"/>
            <family val="2"/>
          </rPr>
          <t xml:space="preserve">
SE NEL 2022 NON PRODUCE PUNTEGGIO VIENE ESCLUSO E PERDE I PUNTI</t>
        </r>
      </text>
    </comment>
    <comment ref="D122" authorId="2" shapeId="0" xr:uid="{00000000-0006-0000-0500-000029000000}">
      <text>
        <r>
          <rPr>
            <b/>
            <sz val="9"/>
            <color indexed="81"/>
            <rFont val="Tahoma"/>
            <family val="2"/>
          </rPr>
          <t>OSCAR:</t>
        </r>
        <r>
          <rPr>
            <sz val="9"/>
            <color indexed="81"/>
            <rFont val="Tahoma"/>
            <family val="2"/>
          </rPr>
          <t xml:space="preserve">
SE NEL 2022 NON PRODUCE PUNTEGGIO VIENE ESCLUSO E PERDE I PUNTI</t>
        </r>
      </text>
    </comment>
    <comment ref="D123" authorId="2" shapeId="0" xr:uid="{00000000-0006-0000-0500-00002A000000}">
      <text>
        <r>
          <rPr>
            <b/>
            <sz val="9"/>
            <color indexed="81"/>
            <rFont val="Tahoma"/>
            <family val="2"/>
          </rPr>
          <t>OSCAR:</t>
        </r>
        <r>
          <rPr>
            <sz val="9"/>
            <color indexed="81"/>
            <rFont val="Tahoma"/>
            <family val="2"/>
          </rPr>
          <t xml:space="preserve">
SE NEL 2022 NON PRODUCE PUNTEGGIO VIENE ESCLUSO E PERDE I PUNTI</t>
        </r>
      </text>
    </comment>
    <comment ref="D124" authorId="2" shapeId="0" xr:uid="{00000000-0006-0000-0500-00002B000000}">
      <text>
        <r>
          <rPr>
            <b/>
            <sz val="9"/>
            <color indexed="81"/>
            <rFont val="Tahoma"/>
            <family val="2"/>
          </rPr>
          <t>OSCAR:</t>
        </r>
        <r>
          <rPr>
            <sz val="9"/>
            <color indexed="81"/>
            <rFont val="Tahoma"/>
            <family val="2"/>
          </rPr>
          <t xml:space="preserve">
SE NEL 2022 NON PRODUCE PUNTEGGIO VIENE ESCLUSO E PERDE I PUNTI</t>
        </r>
      </text>
    </comment>
    <comment ref="D125" authorId="2" shapeId="0" xr:uid="{00000000-0006-0000-0500-00002C000000}">
      <text>
        <r>
          <rPr>
            <b/>
            <sz val="9"/>
            <color indexed="81"/>
            <rFont val="Tahoma"/>
            <family val="2"/>
          </rPr>
          <t>OSCAR:</t>
        </r>
        <r>
          <rPr>
            <sz val="9"/>
            <color indexed="81"/>
            <rFont val="Tahoma"/>
            <family val="2"/>
          </rPr>
          <t xml:space="preserve">
SE NEL 2022 NON PRODUCE PUNTEGGIO VIENE ESCLUSO E PERDE I PUNTI</t>
        </r>
      </text>
    </comment>
    <comment ref="D126" authorId="2" shapeId="0" xr:uid="{00000000-0006-0000-0500-00002D000000}">
      <text>
        <r>
          <rPr>
            <b/>
            <sz val="9"/>
            <color indexed="81"/>
            <rFont val="Tahoma"/>
            <family val="2"/>
          </rPr>
          <t>OSCAR:</t>
        </r>
        <r>
          <rPr>
            <sz val="9"/>
            <color indexed="81"/>
            <rFont val="Tahoma"/>
            <family val="2"/>
          </rPr>
          <t xml:space="preserve">
SE NEL 2022 NON PRODUCE PUNTEGGIO VIENE ESCLUSO E PERDE I PUNTI</t>
        </r>
      </text>
    </comment>
    <comment ref="D127" authorId="2" shapeId="0" xr:uid="{00000000-0006-0000-0500-00002E000000}">
      <text>
        <r>
          <rPr>
            <b/>
            <sz val="9"/>
            <color indexed="81"/>
            <rFont val="Tahoma"/>
            <family val="2"/>
          </rPr>
          <t>OSCAR:</t>
        </r>
        <r>
          <rPr>
            <sz val="9"/>
            <color indexed="81"/>
            <rFont val="Tahoma"/>
            <family val="2"/>
          </rPr>
          <t xml:space="preserve">
SE NEL 2022 NON PRODUCE PUNTEGGIO VIENE ESCLUSO E PERDE I PUNTI</t>
        </r>
      </text>
    </comment>
    <comment ref="D128" authorId="2" shapeId="0" xr:uid="{00000000-0006-0000-0500-00002F000000}">
      <text>
        <r>
          <rPr>
            <b/>
            <sz val="9"/>
            <color indexed="81"/>
            <rFont val="Tahoma"/>
            <family val="2"/>
          </rPr>
          <t>OSCAR:</t>
        </r>
        <r>
          <rPr>
            <sz val="9"/>
            <color indexed="81"/>
            <rFont val="Tahoma"/>
            <family val="2"/>
          </rPr>
          <t xml:space="preserve">
SE NEL 2022 NON PRODUCE PUNTEGGIO VIENE ESCLUSO E PERDE I PUNTI</t>
        </r>
      </text>
    </comment>
    <comment ref="D129" authorId="2" shapeId="0" xr:uid="{00000000-0006-0000-0500-000030000000}">
      <text>
        <r>
          <rPr>
            <b/>
            <sz val="9"/>
            <color indexed="81"/>
            <rFont val="Tahoma"/>
            <family val="2"/>
          </rPr>
          <t>OSCAR:</t>
        </r>
        <r>
          <rPr>
            <sz val="9"/>
            <color indexed="81"/>
            <rFont val="Tahoma"/>
            <family val="2"/>
          </rPr>
          <t xml:space="preserve">
SE NEL 2022 NON PRODUCE PUNTEGGIO VIENE ESCLUSO E PERDE I PUNTI</t>
        </r>
      </text>
    </comment>
    <comment ref="D130" authorId="2" shapeId="0" xr:uid="{00000000-0006-0000-0500-000031000000}">
      <text>
        <r>
          <rPr>
            <b/>
            <sz val="9"/>
            <color indexed="81"/>
            <rFont val="Tahoma"/>
            <family val="2"/>
          </rPr>
          <t>OSCAR:</t>
        </r>
        <r>
          <rPr>
            <sz val="9"/>
            <color indexed="81"/>
            <rFont val="Tahoma"/>
            <family val="2"/>
          </rPr>
          <t xml:space="preserve">
SE NEL 2022 NON PRODUCE PUNTEGGIO VIENE ESCLUSO E PERDE I PUNTI</t>
        </r>
      </text>
    </comment>
    <comment ref="D132" authorId="2" shapeId="0" xr:uid="{00000000-0006-0000-0500-000032000000}">
      <text>
        <r>
          <rPr>
            <b/>
            <sz val="9"/>
            <color indexed="81"/>
            <rFont val="Tahoma"/>
            <family val="2"/>
          </rPr>
          <t>OSCAR:</t>
        </r>
        <r>
          <rPr>
            <sz val="9"/>
            <color indexed="81"/>
            <rFont val="Tahoma"/>
            <family val="2"/>
          </rPr>
          <t xml:space="preserve">
SE NEL 2022 NON PRODUCE PUNTEGGIO VIENE ESCLUSO E PERDE I PUNTI</t>
        </r>
      </text>
    </comment>
    <comment ref="D139" authorId="1" shapeId="0" xr:uid="{00000000-0006-0000-0500-000033000000}">
      <text>
        <r>
          <rPr>
            <b/>
            <sz val="9"/>
            <color indexed="81"/>
            <rFont val="Tahoma"/>
            <family val="2"/>
          </rPr>
          <t>HP1:</t>
        </r>
        <r>
          <rPr>
            <sz val="9"/>
            <color indexed="81"/>
            <rFont val="Tahoma"/>
            <family val="2"/>
          </rPr>
          <t xml:space="preserve">
SE NEL 2023 NON PRODUCE PUNTEGGIO VIENE ESCLUSO E PERDE I PUNTI
</t>
        </r>
      </text>
    </comment>
    <comment ref="D140" authorId="1" shapeId="0" xr:uid="{00000000-0006-0000-0500-000034000000}">
      <text>
        <r>
          <rPr>
            <b/>
            <sz val="9"/>
            <color indexed="81"/>
            <rFont val="Tahoma"/>
            <family val="2"/>
          </rPr>
          <t>HP1:</t>
        </r>
        <r>
          <rPr>
            <sz val="9"/>
            <color indexed="81"/>
            <rFont val="Tahoma"/>
            <family val="2"/>
          </rPr>
          <t xml:space="preserve">
SE NEL 2023 NON PRODUCE PUNTEGGIO VIENE ESCLUSO E PERDE I PUNTI
</t>
        </r>
      </text>
    </comment>
    <comment ref="D155" authorId="2" shapeId="0" xr:uid="{00000000-0006-0000-0500-000035000000}">
      <text>
        <r>
          <rPr>
            <b/>
            <sz val="9"/>
            <color indexed="81"/>
            <rFont val="Tahoma"/>
            <family val="2"/>
          </rPr>
          <t>OSCAR:</t>
        </r>
        <r>
          <rPr>
            <sz val="9"/>
            <color indexed="81"/>
            <rFont val="Tahoma"/>
            <family val="2"/>
          </rPr>
          <t xml:space="preserve">
SE NEL 2022 NON PRODUCE PUNTEGGIO VIENE ESCLUSO E PERDE I PUNTI</t>
        </r>
      </text>
    </comment>
    <comment ref="D160" authorId="3" shapeId="0" xr:uid="{00000000-0006-0000-0500-000036000000}">
      <text>
        <r>
          <rPr>
            <b/>
            <sz val="9"/>
            <color indexed="81"/>
            <rFont val="Tahoma"/>
            <family val="2"/>
          </rPr>
          <t>HP3:</t>
        </r>
        <r>
          <rPr>
            <sz val="9"/>
            <color indexed="81"/>
            <rFont val="Tahoma"/>
            <family val="2"/>
          </rPr>
          <t xml:space="preserve">
SE NEL 2021 NON PRODUCE PRESENZE VIENE ELIMINATO E PERDE I PUNTI</t>
        </r>
      </text>
    </comment>
    <comment ref="D161" authorId="3" shapeId="0" xr:uid="{00000000-0006-0000-0500-000037000000}">
      <text>
        <r>
          <rPr>
            <b/>
            <sz val="9"/>
            <color indexed="81"/>
            <rFont val="Tahoma"/>
            <family val="2"/>
          </rPr>
          <t>HP3:</t>
        </r>
        <r>
          <rPr>
            <sz val="9"/>
            <color indexed="81"/>
            <rFont val="Tahoma"/>
            <family val="2"/>
          </rPr>
          <t xml:space="preserve">
SE NEL 2021 NON PRODUCE PUNTEGGIO VIENE ELIMINATO E PERDE I PUNTI</t>
        </r>
      </text>
    </comment>
    <comment ref="D163" authorId="3" shapeId="0" xr:uid="{00000000-0006-0000-0500-000038000000}">
      <text>
        <r>
          <rPr>
            <b/>
            <sz val="9"/>
            <color indexed="81"/>
            <rFont val="Tahoma"/>
            <family val="2"/>
          </rPr>
          <t>HP3:</t>
        </r>
        <r>
          <rPr>
            <sz val="9"/>
            <color indexed="81"/>
            <rFont val="Tahoma"/>
            <family val="2"/>
          </rPr>
          <t xml:space="preserve">
SE NEL 2021 NON PRODUCE PUNTEGGIO VIENE ELIMINATO E PERDE I PUNTI ACCUMULATI</t>
        </r>
      </text>
    </comment>
    <comment ref="D164" authorId="3" shapeId="0" xr:uid="{00000000-0006-0000-0500-000039000000}">
      <text>
        <r>
          <rPr>
            <b/>
            <sz val="9"/>
            <color indexed="81"/>
            <rFont val="Tahoma"/>
            <family val="2"/>
          </rPr>
          <t>HP3:</t>
        </r>
        <r>
          <rPr>
            <sz val="9"/>
            <color indexed="81"/>
            <rFont val="Tahoma"/>
            <family val="2"/>
          </rPr>
          <t xml:space="preserve">
SE NEL 2021 NON PRODUCE PUNTEGGIO VIENE ELIMINATO E PERDE I PUNTI ACCUMULATI</t>
        </r>
      </text>
    </comment>
    <comment ref="D165" authorId="3" shapeId="0" xr:uid="{00000000-0006-0000-0500-00003A000000}">
      <text>
        <r>
          <rPr>
            <b/>
            <sz val="9"/>
            <color indexed="81"/>
            <rFont val="Tahoma"/>
            <family val="2"/>
          </rPr>
          <t>HP3:</t>
        </r>
        <r>
          <rPr>
            <sz val="9"/>
            <color indexed="81"/>
            <rFont val="Tahoma"/>
            <family val="2"/>
          </rPr>
          <t xml:space="preserve">
SE NEL 2021 NON PRODUCE PUNTEGGIO VIENE ELIMINATO E PERDE I PUNTI ACCUMULATI</t>
        </r>
      </text>
    </comment>
    <comment ref="D166" authorId="3" shapeId="0" xr:uid="{00000000-0006-0000-0500-00003B000000}">
      <text>
        <r>
          <rPr>
            <b/>
            <sz val="9"/>
            <color indexed="81"/>
            <rFont val="Tahoma"/>
            <family val="2"/>
          </rPr>
          <t>HP3:</t>
        </r>
        <r>
          <rPr>
            <sz val="9"/>
            <color indexed="81"/>
            <rFont val="Tahoma"/>
            <family val="2"/>
          </rPr>
          <t xml:space="preserve">
SE NEL 2021 NON PRODUCE PUNTEGGIO VIENE ELIMINATO E PERDE I PUNTI ACCUMULATI</t>
        </r>
      </text>
    </comment>
    <comment ref="D167" authorId="3" shapeId="0" xr:uid="{00000000-0006-0000-0500-00003C000000}">
      <text>
        <r>
          <rPr>
            <b/>
            <sz val="9"/>
            <color indexed="81"/>
            <rFont val="Tahoma"/>
            <family val="2"/>
          </rPr>
          <t>HP3:</t>
        </r>
        <r>
          <rPr>
            <sz val="9"/>
            <color indexed="81"/>
            <rFont val="Tahoma"/>
            <family val="2"/>
          </rPr>
          <t xml:space="preserve">
SE NEL 2021 NON PRODUCE PUNTEGGIO VIENE ELIMINATO E PERDE I PUNTI ACCUMULATI</t>
        </r>
      </text>
    </comment>
    <comment ref="D168" authorId="3" shapeId="0" xr:uid="{00000000-0006-0000-0500-00003D000000}">
      <text>
        <r>
          <rPr>
            <b/>
            <sz val="9"/>
            <color indexed="81"/>
            <rFont val="Tahoma"/>
            <family val="2"/>
          </rPr>
          <t>HP3:</t>
        </r>
        <r>
          <rPr>
            <sz val="9"/>
            <color indexed="81"/>
            <rFont val="Tahoma"/>
            <family val="2"/>
          </rPr>
          <t xml:space="preserve">
SE NEL 2021 NON PRODUCE PUNTEGGIO VIENE ELIMINATO E PERDE I PUNTI ACCUMULATI</t>
        </r>
      </text>
    </comment>
    <comment ref="D169" authorId="3" shapeId="0" xr:uid="{00000000-0006-0000-0500-00003E000000}">
      <text>
        <r>
          <rPr>
            <b/>
            <sz val="9"/>
            <color indexed="81"/>
            <rFont val="Tahoma"/>
            <family val="2"/>
          </rPr>
          <t>HP3:</t>
        </r>
        <r>
          <rPr>
            <sz val="9"/>
            <color indexed="81"/>
            <rFont val="Tahoma"/>
            <family val="2"/>
          </rPr>
          <t xml:space="preserve">
SE NEL 2021 NON PRODUCE PUNTEGGIO VIENE ELIMINATO E PERDE I PUNTI ACCUMULATI</t>
        </r>
      </text>
    </comment>
    <comment ref="D170" authorId="3" shapeId="0" xr:uid="{00000000-0006-0000-0500-00003F000000}">
      <text>
        <r>
          <rPr>
            <b/>
            <sz val="9"/>
            <color indexed="81"/>
            <rFont val="Tahoma"/>
            <family val="2"/>
          </rPr>
          <t>HP3:</t>
        </r>
        <r>
          <rPr>
            <sz val="9"/>
            <color indexed="81"/>
            <rFont val="Tahoma"/>
            <family val="2"/>
          </rPr>
          <t xml:space="preserve">
SE NEL 2021 NON PRODUCE PUNTEGGIO VIENE ELIMINATO E PERDE I PUNTI ACCUMULATI</t>
        </r>
      </text>
    </comment>
    <comment ref="D171" authorId="3" shapeId="0" xr:uid="{00000000-0006-0000-0500-000040000000}">
      <text>
        <r>
          <rPr>
            <b/>
            <sz val="9"/>
            <color indexed="81"/>
            <rFont val="Tahoma"/>
            <family val="2"/>
          </rPr>
          <t>HP3:</t>
        </r>
        <r>
          <rPr>
            <sz val="9"/>
            <color indexed="81"/>
            <rFont val="Tahoma"/>
            <family val="2"/>
          </rPr>
          <t xml:space="preserve">
SE NEL 2021 NON PRODUCE PUNTEGGIO VIENE ELIMINATO E PERDE I PUNTI ACCUMULATI</t>
        </r>
      </text>
    </comment>
    <comment ref="D172" authorId="3" shapeId="0" xr:uid="{00000000-0006-0000-0500-000041000000}">
      <text>
        <r>
          <rPr>
            <b/>
            <sz val="9"/>
            <color indexed="81"/>
            <rFont val="Tahoma"/>
            <family val="2"/>
          </rPr>
          <t>HP3:</t>
        </r>
        <r>
          <rPr>
            <sz val="9"/>
            <color indexed="81"/>
            <rFont val="Tahoma"/>
            <family val="2"/>
          </rPr>
          <t xml:space="preserve">
SE NEL 2021 NON PRODUCE PUNTEGGIO VIENE ELIMINATO E PERDE I PUNTI ACCUMULATI</t>
        </r>
      </text>
    </comment>
    <comment ref="D173" authorId="3" shapeId="0" xr:uid="{00000000-0006-0000-0500-000042000000}">
      <text>
        <r>
          <rPr>
            <b/>
            <sz val="9"/>
            <color indexed="81"/>
            <rFont val="Tahoma"/>
            <family val="2"/>
          </rPr>
          <t>HP3:</t>
        </r>
        <r>
          <rPr>
            <sz val="9"/>
            <color indexed="81"/>
            <rFont val="Tahoma"/>
            <family val="2"/>
          </rPr>
          <t xml:space="preserve">
SE NEL 2021 NON PRODUCE PUNTEGGIO VIENE ELIMINATO E PERDE I PUNTI ACCUMULATI</t>
        </r>
      </text>
    </comment>
    <comment ref="D174" authorId="3" shapeId="0" xr:uid="{00000000-0006-0000-0500-000043000000}">
      <text>
        <r>
          <rPr>
            <b/>
            <sz val="9"/>
            <color indexed="81"/>
            <rFont val="Tahoma"/>
            <family val="2"/>
          </rPr>
          <t>HP3:</t>
        </r>
        <r>
          <rPr>
            <sz val="9"/>
            <color indexed="81"/>
            <rFont val="Tahoma"/>
            <family val="2"/>
          </rPr>
          <t xml:space="preserve">
SE NEL 2021 NON PRODUCE PUNTEGGIO VIENE ELIMINATO E PERDE I PUNTI ACCUMULATI</t>
        </r>
      </text>
    </comment>
    <comment ref="D175" authorId="3" shapeId="0" xr:uid="{00000000-0006-0000-0500-000044000000}">
      <text>
        <r>
          <rPr>
            <b/>
            <sz val="9"/>
            <color indexed="81"/>
            <rFont val="Tahoma"/>
            <family val="2"/>
          </rPr>
          <t>HP3:</t>
        </r>
        <r>
          <rPr>
            <sz val="9"/>
            <color indexed="81"/>
            <rFont val="Tahoma"/>
            <family val="2"/>
          </rPr>
          <t xml:space="preserve">
SE NEL 2021 NON PRODUCE PUNTEGGIO VIENE ELIMINATO E PERDE I PUNTI ACCUMULATI</t>
        </r>
      </text>
    </comment>
    <comment ref="D177" authorId="3" shapeId="0" xr:uid="{00000000-0006-0000-0500-000045000000}">
      <text>
        <r>
          <rPr>
            <b/>
            <sz val="9"/>
            <color indexed="81"/>
            <rFont val="Tahoma"/>
            <family val="2"/>
          </rPr>
          <t>HP3:</t>
        </r>
        <r>
          <rPr>
            <sz val="9"/>
            <color indexed="81"/>
            <rFont val="Tahoma"/>
            <family val="2"/>
          </rPr>
          <t xml:space="preserve">
SE NEL 2021 NON PRODUCE PUNTEGGIO VIENE ELIMINATO E PERDE I PUNTI ACCUMULATI</t>
        </r>
      </text>
    </comment>
    <comment ref="D178" authorId="3" shapeId="0" xr:uid="{00000000-0006-0000-0500-000046000000}">
      <text>
        <r>
          <rPr>
            <b/>
            <sz val="9"/>
            <color indexed="81"/>
            <rFont val="Tahoma"/>
            <family val="2"/>
          </rPr>
          <t>HP3:</t>
        </r>
        <r>
          <rPr>
            <sz val="9"/>
            <color indexed="81"/>
            <rFont val="Tahoma"/>
            <family val="2"/>
          </rPr>
          <t xml:space="preserve">
SE NEL 2021 NON PRODUCE PUNTEGGIO VIENE ELIMINATO E PERDE I PUNTI ACCUMULATI</t>
        </r>
      </text>
    </comment>
    <comment ref="D179" authorId="3" shapeId="0" xr:uid="{00000000-0006-0000-0500-000047000000}">
      <text>
        <r>
          <rPr>
            <b/>
            <sz val="9"/>
            <color indexed="81"/>
            <rFont val="Tahoma"/>
            <family val="2"/>
          </rPr>
          <t>HP3:</t>
        </r>
        <r>
          <rPr>
            <sz val="9"/>
            <color indexed="81"/>
            <rFont val="Tahoma"/>
            <family val="2"/>
          </rPr>
          <t xml:space="preserve">
SE NEL 2021 NON PRODUCE PUNTEGGIO VIENE ELIMINATO E PERDE I PUNTI ACCUMULATI</t>
        </r>
      </text>
    </comment>
    <comment ref="D180"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 ACCUMULATI</t>
        </r>
      </text>
    </comment>
    <comment ref="D181"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2"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83"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85"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86"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87"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88"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4" shapeId="0" xr:uid="{00000000-0006-0000-0500-000055000000}">
      <text>
        <r>
          <rPr>
            <b/>
            <sz val="9"/>
            <color indexed="81"/>
            <rFont val="Tahoma"/>
            <family val="2"/>
          </rPr>
          <t>pc:</t>
        </r>
        <r>
          <rPr>
            <sz val="9"/>
            <color indexed="81"/>
            <rFont val="Tahoma"/>
            <family val="2"/>
          </rPr>
          <t xml:space="preserve">
SE NEL 2020 NON PRODUCE PUNTEGGIO VIENE ESCLUSO</t>
        </r>
      </text>
    </comment>
    <comment ref="D200" authorId="4" shapeId="0" xr:uid="{00000000-0006-0000-0500-000056000000}">
      <text>
        <r>
          <rPr>
            <b/>
            <sz val="9"/>
            <color indexed="81"/>
            <rFont val="Tahoma"/>
            <family val="2"/>
          </rPr>
          <t>pc:</t>
        </r>
        <r>
          <rPr>
            <sz val="9"/>
            <color indexed="81"/>
            <rFont val="Tahoma"/>
            <family val="2"/>
          </rPr>
          <t xml:space="preserve">
SE NEL 2020 NON PRODUCE PUNTEGGIO VIENE ESCLUSO</t>
        </r>
      </text>
    </comment>
    <comment ref="D201" authorId="4" shapeId="0" xr:uid="{00000000-0006-0000-0500-000057000000}">
      <text>
        <r>
          <rPr>
            <b/>
            <sz val="9"/>
            <color indexed="81"/>
            <rFont val="Tahoma"/>
            <family val="2"/>
          </rPr>
          <t>pc:</t>
        </r>
        <r>
          <rPr>
            <sz val="9"/>
            <color indexed="81"/>
            <rFont val="Tahoma"/>
            <family val="2"/>
          </rPr>
          <t xml:space="preserve">
SE NEL 2020 NON PRODUCE PUNTEGGIO VIENE ESCLUSO</t>
        </r>
      </text>
    </comment>
    <comment ref="D202" authorId="4" shapeId="0" xr:uid="{00000000-0006-0000-0500-000058000000}">
      <text>
        <r>
          <rPr>
            <b/>
            <sz val="9"/>
            <color indexed="81"/>
            <rFont val="Tahoma"/>
            <family val="2"/>
          </rPr>
          <t>pc:</t>
        </r>
        <r>
          <rPr>
            <sz val="9"/>
            <color indexed="81"/>
            <rFont val="Tahoma"/>
            <family val="2"/>
          </rPr>
          <t xml:space="preserve">
SE NEL 2020 NON PRODUCE PUNTEGGIO VIENE ESCLUSO</t>
        </r>
      </text>
    </comment>
    <comment ref="D203" authorId="4" shapeId="0" xr:uid="{00000000-0006-0000-0500-000059000000}">
      <text>
        <r>
          <rPr>
            <b/>
            <sz val="9"/>
            <color indexed="81"/>
            <rFont val="Tahoma"/>
            <family val="2"/>
          </rPr>
          <t>pc:</t>
        </r>
        <r>
          <rPr>
            <sz val="9"/>
            <color indexed="81"/>
            <rFont val="Tahoma"/>
            <family val="2"/>
          </rPr>
          <t xml:space="preserve">
SE NEL 2020 NON PRODUCE PUNTEGGIO VIENE ESCLUSO</t>
        </r>
      </text>
    </comment>
    <comment ref="D204" authorId="4" shapeId="0" xr:uid="{00000000-0006-0000-0500-00005A000000}">
      <text>
        <r>
          <rPr>
            <b/>
            <sz val="9"/>
            <color indexed="81"/>
            <rFont val="Tahoma"/>
            <family val="2"/>
          </rPr>
          <t>pc:</t>
        </r>
        <r>
          <rPr>
            <sz val="9"/>
            <color indexed="81"/>
            <rFont val="Tahoma"/>
            <family val="2"/>
          </rPr>
          <t xml:space="preserve">
SE NEL 2020 NON PRODUCE PUNTEGGIO VIENE ESCLUSO</t>
        </r>
      </text>
    </comment>
    <comment ref="D205" authorId="4" shapeId="0" xr:uid="{00000000-0006-0000-0500-00005B000000}">
      <text>
        <r>
          <rPr>
            <b/>
            <sz val="9"/>
            <color indexed="81"/>
            <rFont val="Tahoma"/>
            <family val="2"/>
          </rPr>
          <t>pc:</t>
        </r>
        <r>
          <rPr>
            <sz val="9"/>
            <color indexed="81"/>
            <rFont val="Tahoma"/>
            <family val="2"/>
          </rPr>
          <t xml:space="preserve">
SE NEL 2020 NON PRODUCE PUNTEGGIO VIENE ESCLUSO</t>
        </r>
      </text>
    </comment>
    <comment ref="D206" authorId="4" shapeId="0" xr:uid="{00000000-0006-0000-0500-00005C000000}">
      <text>
        <r>
          <rPr>
            <b/>
            <sz val="9"/>
            <color indexed="81"/>
            <rFont val="Tahoma"/>
            <family val="2"/>
          </rPr>
          <t>pc:</t>
        </r>
        <r>
          <rPr>
            <sz val="9"/>
            <color indexed="81"/>
            <rFont val="Tahoma"/>
            <family val="2"/>
          </rPr>
          <t xml:space="preserve">
SE NEL 2020 NON PRODUCE PUNTEGGIO TORNA A 0 E VIENE ESCLUSO</t>
        </r>
      </text>
    </comment>
    <comment ref="D207" authorId="4" shapeId="0" xr:uid="{00000000-0006-0000-0500-00005D000000}">
      <text>
        <r>
          <rPr>
            <b/>
            <sz val="9"/>
            <color indexed="81"/>
            <rFont val="Tahoma"/>
            <family val="2"/>
          </rPr>
          <t>pc:</t>
        </r>
        <r>
          <rPr>
            <sz val="9"/>
            <color indexed="81"/>
            <rFont val="Tahoma"/>
            <family val="2"/>
          </rPr>
          <t xml:space="preserve">
SE NEL 2020 NON PRODUCE PUNTEGGIO VIENE ESCLUSO</t>
        </r>
      </text>
    </comment>
    <comment ref="D208" authorId="4" shapeId="0" xr:uid="{00000000-0006-0000-0500-00005E000000}">
      <text>
        <r>
          <rPr>
            <b/>
            <sz val="9"/>
            <color indexed="81"/>
            <rFont val="Tahoma"/>
            <family val="2"/>
          </rPr>
          <t>pc:</t>
        </r>
        <r>
          <rPr>
            <sz val="9"/>
            <color indexed="81"/>
            <rFont val="Tahoma"/>
            <family val="2"/>
          </rPr>
          <t xml:space="preserve">
SE NEL 2020 NON PRODUCE PUNTEGGIO VIENE ESCLUSO</t>
        </r>
      </text>
    </comment>
    <comment ref="D209" authorId="4" shapeId="0" xr:uid="{00000000-0006-0000-0500-00005F000000}">
      <text>
        <r>
          <rPr>
            <b/>
            <sz val="9"/>
            <color indexed="81"/>
            <rFont val="Tahoma"/>
            <family val="2"/>
          </rPr>
          <t>pc:</t>
        </r>
        <r>
          <rPr>
            <sz val="9"/>
            <color indexed="81"/>
            <rFont val="Tahoma"/>
            <family val="2"/>
          </rPr>
          <t xml:space="preserve">
SE NEL 2020 NON PRODUCE PUNTEGGIO VIENE ESCLUSO</t>
        </r>
      </text>
    </comment>
    <comment ref="D210" authorId="4" shapeId="0" xr:uid="{00000000-0006-0000-0500-000060000000}">
      <text>
        <r>
          <rPr>
            <b/>
            <sz val="9"/>
            <color indexed="81"/>
            <rFont val="Tahoma"/>
            <family val="2"/>
          </rPr>
          <t>pc:</t>
        </r>
        <r>
          <rPr>
            <sz val="9"/>
            <color indexed="81"/>
            <rFont val="Tahoma"/>
            <family val="2"/>
          </rPr>
          <t xml:space="preserve">
SE NEL 2020 NON PRODUCE PUNTEGGIO TORNA A 0 E VIENE ESCLUSO</t>
        </r>
      </text>
    </comment>
    <comment ref="D211" authorId="4" shapeId="0" xr:uid="{00000000-0006-0000-0500-000061000000}">
      <text>
        <r>
          <rPr>
            <b/>
            <sz val="9"/>
            <color indexed="81"/>
            <rFont val="Tahoma"/>
            <family val="2"/>
          </rPr>
          <t>pc:</t>
        </r>
        <r>
          <rPr>
            <sz val="9"/>
            <color indexed="81"/>
            <rFont val="Tahoma"/>
            <family val="2"/>
          </rPr>
          <t xml:space="preserve">
SE NEL 2020 NON PRODUCE PUNTEGGIO VIENE ESCLUSO</t>
        </r>
      </text>
    </comment>
    <comment ref="D212" authorId="4" shapeId="0" xr:uid="{00000000-0006-0000-0500-000062000000}">
      <text>
        <r>
          <rPr>
            <b/>
            <sz val="9"/>
            <color indexed="81"/>
            <rFont val="Tahoma"/>
            <family val="2"/>
          </rPr>
          <t>pc:</t>
        </r>
        <r>
          <rPr>
            <sz val="9"/>
            <color indexed="81"/>
            <rFont val="Tahoma"/>
            <family val="2"/>
          </rPr>
          <t xml:space="preserve">
SE NEL 2020 NON PRODUCE PUNTEGGIO VIENE ESCLUSO</t>
        </r>
      </text>
    </comment>
    <comment ref="D213" authorId="4" shapeId="0" xr:uid="{00000000-0006-0000-0500-000063000000}">
      <text>
        <r>
          <rPr>
            <b/>
            <sz val="9"/>
            <color indexed="81"/>
            <rFont val="Tahoma"/>
            <family val="2"/>
          </rPr>
          <t>pc:</t>
        </r>
        <r>
          <rPr>
            <sz val="9"/>
            <color indexed="81"/>
            <rFont val="Tahoma"/>
            <family val="2"/>
          </rPr>
          <t xml:space="preserve">
SE NEL 2020 NON PRODUCE PUNTEGGIO VIENE ESCLUSO</t>
        </r>
      </text>
    </comment>
    <comment ref="D214" authorId="4" shapeId="0" xr:uid="{00000000-0006-0000-0500-000064000000}">
      <text>
        <r>
          <rPr>
            <b/>
            <sz val="9"/>
            <color indexed="81"/>
            <rFont val="Tahoma"/>
            <family val="2"/>
          </rPr>
          <t>pc:</t>
        </r>
        <r>
          <rPr>
            <sz val="9"/>
            <color indexed="81"/>
            <rFont val="Tahoma"/>
            <family val="2"/>
          </rPr>
          <t xml:space="preserve">
SE NEL 2020 NON PRODUCE PUNTEGGIO VIENE ESCLUSO</t>
        </r>
      </text>
    </comment>
    <comment ref="D215" authorId="4" shapeId="0" xr:uid="{00000000-0006-0000-0500-000065000000}">
      <text>
        <r>
          <rPr>
            <b/>
            <sz val="9"/>
            <color indexed="81"/>
            <rFont val="Tahoma"/>
            <family val="2"/>
          </rPr>
          <t>pc:</t>
        </r>
        <r>
          <rPr>
            <sz val="9"/>
            <color indexed="81"/>
            <rFont val="Tahoma"/>
            <family val="2"/>
          </rPr>
          <t xml:space="preserve">
SE NEL 2020 NON PRODUCE PUNTEGGIO VIENE ESCLUSO</t>
        </r>
      </text>
    </comment>
    <comment ref="D216" authorId="4" shapeId="0" xr:uid="{00000000-0006-0000-0500-000066000000}">
      <text>
        <r>
          <rPr>
            <b/>
            <sz val="9"/>
            <color indexed="81"/>
            <rFont val="Tahoma"/>
            <family val="2"/>
          </rPr>
          <t>pc:</t>
        </r>
        <r>
          <rPr>
            <sz val="9"/>
            <color indexed="81"/>
            <rFont val="Tahoma"/>
            <family val="2"/>
          </rPr>
          <t xml:space="preserve">
SE NEL 2020 NON PRODUCE PUNTEGGIO VIENE ESCLUSO</t>
        </r>
      </text>
    </comment>
    <comment ref="D217" authorId="4" shapeId="0" xr:uid="{00000000-0006-0000-0500-000067000000}">
      <text>
        <r>
          <rPr>
            <b/>
            <sz val="9"/>
            <color indexed="81"/>
            <rFont val="Tahoma"/>
            <family val="2"/>
          </rPr>
          <t>pc:</t>
        </r>
        <r>
          <rPr>
            <sz val="9"/>
            <color indexed="81"/>
            <rFont val="Tahoma"/>
            <family val="2"/>
          </rPr>
          <t xml:space="preserve">
SE NEL 2020 NON PRODUCE PUNTEGGIO VIENE ESCLUSO</t>
        </r>
      </text>
    </comment>
    <comment ref="D218" authorId="4" shapeId="0" xr:uid="{00000000-0006-0000-0500-000068000000}">
      <text>
        <r>
          <rPr>
            <b/>
            <sz val="9"/>
            <color indexed="81"/>
            <rFont val="Tahoma"/>
            <family val="2"/>
          </rPr>
          <t>pc:</t>
        </r>
        <r>
          <rPr>
            <sz val="9"/>
            <color indexed="81"/>
            <rFont val="Tahoma"/>
            <family val="2"/>
          </rPr>
          <t xml:space="preserve">
SE NEL 2020 NON PRODUCE PUNTEGGIO VIENE ESCLUSO</t>
        </r>
      </text>
    </comment>
    <comment ref="D219" authorId="4" shapeId="0" xr:uid="{00000000-0006-0000-0500-000069000000}">
      <text>
        <r>
          <rPr>
            <b/>
            <sz val="9"/>
            <color indexed="81"/>
            <rFont val="Tahoma"/>
            <family val="2"/>
          </rPr>
          <t>pc:</t>
        </r>
        <r>
          <rPr>
            <sz val="9"/>
            <color indexed="81"/>
            <rFont val="Tahoma"/>
            <family val="2"/>
          </rPr>
          <t xml:space="preserve">
SE NEL 2020 NON PRODUCE PUNTEGGIO VIENE ESCLUSO</t>
        </r>
      </text>
    </comment>
    <comment ref="D220" authorId="4" shapeId="0" xr:uid="{00000000-0006-0000-0500-00006A000000}">
      <text>
        <r>
          <rPr>
            <b/>
            <sz val="9"/>
            <color indexed="81"/>
            <rFont val="Tahoma"/>
            <family val="2"/>
          </rPr>
          <t>pc:</t>
        </r>
        <r>
          <rPr>
            <sz val="9"/>
            <color indexed="81"/>
            <rFont val="Tahoma"/>
            <family val="2"/>
          </rPr>
          <t xml:space="preserve">
SE NEL 2020 NON PRODUCE PUNTEGGIO VIENE ESCLUSO</t>
        </r>
      </text>
    </comment>
    <comment ref="D221" authorId="4" shapeId="0" xr:uid="{00000000-0006-0000-0500-00006B000000}">
      <text>
        <r>
          <rPr>
            <b/>
            <sz val="9"/>
            <color indexed="81"/>
            <rFont val="Tahoma"/>
            <family val="2"/>
          </rPr>
          <t>pc:</t>
        </r>
        <r>
          <rPr>
            <sz val="9"/>
            <color indexed="81"/>
            <rFont val="Tahoma"/>
            <family val="2"/>
          </rPr>
          <t xml:space="preserve">
SE NEL 2020 NON PRODUCE PUNTEGGIO VIENE ESCLUSO</t>
        </r>
      </text>
    </comment>
    <comment ref="D222" authorId="4" shapeId="0" xr:uid="{00000000-0006-0000-0500-00006C000000}">
      <text>
        <r>
          <rPr>
            <b/>
            <sz val="9"/>
            <color indexed="81"/>
            <rFont val="Tahoma"/>
            <family val="2"/>
          </rPr>
          <t>pc:</t>
        </r>
        <r>
          <rPr>
            <sz val="9"/>
            <color indexed="81"/>
            <rFont val="Tahoma"/>
            <family val="2"/>
          </rPr>
          <t xml:space="preserve">
SE NEL 2020 NON PRODUCE PUNTEGGIO VIENE ESCLUSO</t>
        </r>
      </text>
    </comment>
    <comment ref="D223" authorId="4" shapeId="0" xr:uid="{00000000-0006-0000-0500-00006D000000}">
      <text>
        <r>
          <rPr>
            <b/>
            <sz val="9"/>
            <color indexed="81"/>
            <rFont val="Tahoma"/>
            <family val="2"/>
          </rPr>
          <t>pc:</t>
        </r>
        <r>
          <rPr>
            <sz val="9"/>
            <color indexed="81"/>
            <rFont val="Tahoma"/>
            <family val="2"/>
          </rPr>
          <t xml:space="preserve">
SE NEL 2020 NON PRODUCE PUNTEGGIO VIENE ESCLUSO</t>
        </r>
      </text>
    </comment>
    <comment ref="D224" authorId="4" shapeId="0" xr:uid="{00000000-0006-0000-0500-00006E000000}">
      <text>
        <r>
          <rPr>
            <b/>
            <sz val="9"/>
            <color indexed="81"/>
            <rFont val="Tahoma"/>
            <family val="2"/>
          </rPr>
          <t>pc:</t>
        </r>
        <r>
          <rPr>
            <sz val="9"/>
            <color indexed="81"/>
            <rFont val="Tahoma"/>
            <family val="2"/>
          </rPr>
          <t xml:space="preserve">
SE NEL 2020 NON PRODUCE PUNTEGGIO VIENE ESCLUSO</t>
        </r>
      </text>
    </comment>
    <comment ref="D225" authorId="4" shapeId="0" xr:uid="{00000000-0006-0000-0500-00006F000000}">
      <text>
        <r>
          <rPr>
            <b/>
            <sz val="9"/>
            <color indexed="81"/>
            <rFont val="Tahoma"/>
            <family val="2"/>
          </rPr>
          <t>pc:</t>
        </r>
        <r>
          <rPr>
            <sz val="9"/>
            <color indexed="81"/>
            <rFont val="Tahoma"/>
            <family val="2"/>
          </rPr>
          <t xml:space="preserve">
SE NEL 2020 NON PRODUCE PUNTEGGIO VIENE ESCLUSO</t>
        </r>
      </text>
    </comment>
    <comment ref="D226" authorId="4" shapeId="0" xr:uid="{00000000-0006-0000-0500-000070000000}">
      <text>
        <r>
          <rPr>
            <b/>
            <sz val="9"/>
            <color indexed="81"/>
            <rFont val="Tahoma"/>
            <family val="2"/>
          </rPr>
          <t>pc:</t>
        </r>
        <r>
          <rPr>
            <sz val="9"/>
            <color indexed="81"/>
            <rFont val="Tahoma"/>
            <family val="2"/>
          </rPr>
          <t xml:space="preserve">
SE NEL 2020 NON PRODUCE PUNTEGGIO VIENE ESCLUSO</t>
        </r>
      </text>
    </comment>
    <comment ref="D227" authorId="4" shapeId="0" xr:uid="{00000000-0006-0000-0500-000071000000}">
      <text>
        <r>
          <rPr>
            <b/>
            <sz val="9"/>
            <color indexed="81"/>
            <rFont val="Tahoma"/>
            <family val="2"/>
          </rPr>
          <t>pc:</t>
        </r>
        <r>
          <rPr>
            <sz val="9"/>
            <color indexed="81"/>
            <rFont val="Tahoma"/>
            <family val="2"/>
          </rPr>
          <t xml:space="preserve">
SE NEL 2020 NON PRODUCE PUNTEGGIO VIENE ESCLUSO</t>
        </r>
      </text>
    </comment>
    <comment ref="D228" authorId="4" shapeId="0" xr:uid="{00000000-0006-0000-0500-000072000000}">
      <text>
        <r>
          <rPr>
            <b/>
            <sz val="9"/>
            <color indexed="81"/>
            <rFont val="Tahoma"/>
            <family val="2"/>
          </rPr>
          <t>pc:</t>
        </r>
        <r>
          <rPr>
            <sz val="9"/>
            <color indexed="81"/>
            <rFont val="Tahoma"/>
            <family val="2"/>
          </rPr>
          <t xml:space="preserve">
SE NEL 2020 NON PRODUCE PUNTEGGIO VIENE ESCLUSO</t>
        </r>
      </text>
    </comment>
    <comment ref="D229" authorId="4" shapeId="0" xr:uid="{00000000-0006-0000-0500-000073000000}">
      <text>
        <r>
          <rPr>
            <b/>
            <sz val="9"/>
            <color indexed="81"/>
            <rFont val="Tahoma"/>
            <family val="2"/>
          </rPr>
          <t>pc:</t>
        </r>
        <r>
          <rPr>
            <sz val="9"/>
            <color indexed="81"/>
            <rFont val="Tahoma"/>
            <family val="2"/>
          </rPr>
          <t xml:space="preserve">
SE NEL 2020 NON PRODUCE PUNTEGGIO VIENE ESCLUSO</t>
        </r>
      </text>
    </comment>
    <comment ref="D240" authorId="3" shapeId="0" xr:uid="{00000000-0006-0000-0500-000074000000}">
      <text>
        <r>
          <rPr>
            <b/>
            <sz val="9"/>
            <color indexed="81"/>
            <rFont val="Tahoma"/>
            <family val="2"/>
          </rPr>
          <t>HP3:</t>
        </r>
        <r>
          <rPr>
            <sz val="9"/>
            <color indexed="81"/>
            <rFont val="Tahoma"/>
            <family val="2"/>
          </rPr>
          <t xml:space="preserve">
SE NEL 2021 NON PRODUCE PUNTEGGIO VIENE ELIMINATO E PERDE I PUNTI ACCUMULATI</t>
        </r>
      </text>
    </comment>
    <comment ref="D242" authorId="3" shapeId="0" xr:uid="{00000000-0006-0000-0500-000075000000}">
      <text>
        <r>
          <rPr>
            <b/>
            <sz val="9"/>
            <color indexed="81"/>
            <rFont val="Tahoma"/>
            <family val="2"/>
          </rPr>
          <t>HP3:</t>
        </r>
        <r>
          <rPr>
            <sz val="9"/>
            <color indexed="81"/>
            <rFont val="Tahoma"/>
            <family val="2"/>
          </rPr>
          <t xml:space="preserve">
SE NEL 2021 NON PRODUCE PUNTEGGIO VIENE ELIMINATO E PERDE I PUNTI ACCUMULATI</t>
        </r>
      </text>
    </comment>
    <comment ref="D244" authorId="3" shapeId="0" xr:uid="{00000000-0006-0000-0500-000076000000}">
      <text>
        <r>
          <rPr>
            <b/>
            <sz val="9"/>
            <color indexed="81"/>
            <rFont val="Tahoma"/>
            <family val="2"/>
          </rPr>
          <t>HP3:</t>
        </r>
        <r>
          <rPr>
            <sz val="9"/>
            <color indexed="81"/>
            <rFont val="Tahoma"/>
            <family val="2"/>
          </rPr>
          <t xml:space="preserve">
SE NEL 2021 NON PRODUCE PUNTEGGIO VIENE ELIMINATO E PERDE I PUNTI</t>
        </r>
      </text>
    </comment>
    <comment ref="D264" authorId="4" shapeId="0" xr:uid="{00000000-0006-0000-0500-000077000000}">
      <text>
        <r>
          <rPr>
            <b/>
            <sz val="9"/>
            <color indexed="81"/>
            <rFont val="Tahoma"/>
            <family val="2"/>
          </rPr>
          <t>pc:</t>
        </r>
        <r>
          <rPr>
            <sz val="9"/>
            <color indexed="81"/>
            <rFont val="Tahoma"/>
            <family val="2"/>
          </rPr>
          <t xml:space="preserve">
SE NEL 2020 NON PRODUCE PUNTEGGIO VIENE ESCLUSO</t>
        </r>
      </text>
    </comment>
    <comment ref="I347" authorId="4" shapeId="0" xr:uid="{00000000-0006-0000-0500-000078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8" authorId="0" shapeId="0" xr:uid="{00000000-0006-0000-0600-000001000000}">
      <text>
        <r>
          <rPr>
            <b/>
            <sz val="9"/>
            <color indexed="81"/>
            <rFont val="Tahoma"/>
            <family val="2"/>
          </rPr>
          <t>Oscar:</t>
        </r>
        <r>
          <rPr>
            <sz val="9"/>
            <color indexed="81"/>
            <rFont val="Tahoma"/>
            <family val="2"/>
          </rPr>
          <t xml:space="preserve">
SE NEL 2024 NON PRODUCE PUNTEGGIO PERDE I PUNTI E VIENE ESCLUSO</t>
        </r>
      </text>
    </comment>
    <comment ref="D12" authorId="0" shapeId="0" xr:uid="{00000000-0006-0000-0600-000002000000}">
      <text>
        <r>
          <rPr>
            <b/>
            <sz val="9"/>
            <color indexed="81"/>
            <rFont val="Tahoma"/>
            <family val="2"/>
          </rPr>
          <t>Oscar:</t>
        </r>
        <r>
          <rPr>
            <sz val="9"/>
            <color indexed="81"/>
            <rFont val="Tahoma"/>
            <family val="2"/>
          </rPr>
          <t xml:space="preserve">
SE NEL 2024 NON PRODUCE PUNTEGGIO PERDE I PUNTI E VIENE ESCLUSO</t>
        </r>
      </text>
    </comment>
    <comment ref="D16" authorId="0" shapeId="0" xr:uid="{00000000-0006-0000-0600-000003000000}">
      <text>
        <r>
          <rPr>
            <b/>
            <sz val="9"/>
            <color indexed="81"/>
            <rFont val="Tahoma"/>
            <family val="2"/>
          </rPr>
          <t>Oscar:</t>
        </r>
        <r>
          <rPr>
            <sz val="9"/>
            <color indexed="81"/>
            <rFont val="Tahoma"/>
            <family val="2"/>
          </rPr>
          <t xml:space="preserve">
SE NEL 2024 NON PRODUCE PUNTEGGIO PERDE I PUNTI E VIENE ESCLUSO</t>
        </r>
      </text>
    </comment>
    <comment ref="D17" authorId="0" shapeId="0" xr:uid="{00000000-0006-0000-0600-000004000000}">
      <text>
        <r>
          <rPr>
            <b/>
            <sz val="9"/>
            <color indexed="81"/>
            <rFont val="Tahoma"/>
            <family val="2"/>
          </rPr>
          <t>Oscar:</t>
        </r>
        <r>
          <rPr>
            <sz val="9"/>
            <color indexed="81"/>
            <rFont val="Tahoma"/>
            <family val="2"/>
          </rPr>
          <t xml:space="preserve">
SE NEL 2024 NON PRODUCE PUNTEGGIO PERDE I PUNTI E VIENE ESCLUSO</t>
        </r>
      </text>
    </comment>
    <comment ref="D20" authorId="0" shapeId="0" xr:uid="{00000000-0006-0000-0600-000005000000}">
      <text>
        <r>
          <rPr>
            <b/>
            <sz val="9"/>
            <color indexed="81"/>
            <rFont val="Tahoma"/>
            <family val="2"/>
          </rPr>
          <t>Oscar:</t>
        </r>
        <r>
          <rPr>
            <sz val="9"/>
            <color indexed="81"/>
            <rFont val="Tahoma"/>
            <family val="2"/>
          </rPr>
          <t xml:space="preserve">
SE NEL 2024 NON PRODUCE PUNTEGGIO PERDE I PUNTI E VIENE ESCLUSO</t>
        </r>
      </text>
    </comment>
    <comment ref="D22" authorId="0" shapeId="0" xr:uid="{00000000-0006-0000-0600-000006000000}">
      <text>
        <r>
          <rPr>
            <b/>
            <sz val="9"/>
            <color indexed="81"/>
            <rFont val="Tahoma"/>
            <family val="2"/>
          </rPr>
          <t>Oscar:</t>
        </r>
        <r>
          <rPr>
            <sz val="9"/>
            <color indexed="81"/>
            <rFont val="Tahoma"/>
            <family val="2"/>
          </rPr>
          <t xml:space="preserve">
SE NEL 2024 NON PRODUCE PUNTEGGIO PERDE I PUNTI E VIENE ESCLUSO</t>
        </r>
      </text>
    </comment>
    <comment ref="D23" authorId="0" shapeId="0" xr:uid="{00000000-0006-0000-0600-000007000000}">
      <text>
        <r>
          <rPr>
            <b/>
            <sz val="9"/>
            <color indexed="81"/>
            <rFont val="Tahoma"/>
            <family val="2"/>
          </rPr>
          <t>Oscar:</t>
        </r>
        <r>
          <rPr>
            <sz val="9"/>
            <color indexed="81"/>
            <rFont val="Tahoma"/>
            <family val="2"/>
          </rPr>
          <t xml:space="preserve">
SE NEL 2024 NON PRODUCE PUNTEGGIO PERDE I PUNTI E VIENE ESCLUSO</t>
        </r>
      </text>
    </comment>
    <comment ref="D26" authorId="0" shapeId="0" xr:uid="{00000000-0006-0000-0600-000008000000}">
      <text>
        <r>
          <rPr>
            <b/>
            <sz val="9"/>
            <color indexed="81"/>
            <rFont val="Tahoma"/>
            <family val="2"/>
          </rPr>
          <t>Oscar:</t>
        </r>
        <r>
          <rPr>
            <sz val="9"/>
            <color indexed="81"/>
            <rFont val="Tahoma"/>
            <family val="2"/>
          </rPr>
          <t xml:space="preserve">
SE NEL 2024 NON PRODUCE PUNTEGGIO PERDE I PUNTI E VIENE ESCLUSO</t>
        </r>
      </text>
    </comment>
    <comment ref="D29" authorId="0" shapeId="0" xr:uid="{00000000-0006-0000-0600-000009000000}">
      <text>
        <r>
          <rPr>
            <b/>
            <sz val="9"/>
            <color indexed="81"/>
            <rFont val="Tahoma"/>
            <family val="2"/>
          </rPr>
          <t>Oscar:</t>
        </r>
        <r>
          <rPr>
            <sz val="9"/>
            <color indexed="81"/>
            <rFont val="Tahoma"/>
            <family val="2"/>
          </rPr>
          <t xml:space="preserve">
SE NEL 2024 NON PRODUCE PUNTEGGIO PERDE I PUNTI E VIENE ESCLUSO</t>
        </r>
      </text>
    </comment>
    <comment ref="D30" authorId="0" shapeId="0" xr:uid="{00000000-0006-0000-0600-00000A000000}">
      <text>
        <r>
          <rPr>
            <b/>
            <sz val="9"/>
            <color indexed="81"/>
            <rFont val="Tahoma"/>
            <family val="2"/>
          </rPr>
          <t>Oscar:</t>
        </r>
        <r>
          <rPr>
            <sz val="9"/>
            <color indexed="81"/>
            <rFont val="Tahoma"/>
            <family val="2"/>
          </rPr>
          <t xml:space="preserve">
SE NEL 2024 NON PRODUCE PUNTEGGIO PERDE I PUNTI E VIENE ESCLUSO</t>
        </r>
      </text>
    </comment>
    <comment ref="D35" authorId="0" shapeId="0" xr:uid="{00000000-0006-0000-0600-00000B000000}">
      <text>
        <r>
          <rPr>
            <b/>
            <sz val="9"/>
            <color indexed="81"/>
            <rFont val="Tahoma"/>
            <family val="2"/>
          </rPr>
          <t>Oscar:</t>
        </r>
        <r>
          <rPr>
            <sz val="9"/>
            <color indexed="81"/>
            <rFont val="Tahoma"/>
            <family val="2"/>
          </rPr>
          <t xml:space="preserve">
SE NEL 2024 NON PRODUCE PUNTEGGIO PERDE I PUNTI E VIENE ESCLUSO</t>
        </r>
      </text>
    </comment>
    <comment ref="D36" authorId="0" shapeId="0" xr:uid="{00000000-0006-0000-0600-00000C000000}">
      <text>
        <r>
          <rPr>
            <b/>
            <sz val="9"/>
            <color indexed="81"/>
            <rFont val="Tahoma"/>
            <family val="2"/>
          </rPr>
          <t>Oscar:</t>
        </r>
        <r>
          <rPr>
            <sz val="9"/>
            <color indexed="81"/>
            <rFont val="Tahoma"/>
            <family val="2"/>
          </rPr>
          <t xml:space="preserve">
SE NEL 2024 NON PRODUCE PUNTEGGIO PERDE I PUNTI E VIENE ESCLUSO</t>
        </r>
      </text>
    </comment>
    <comment ref="D38"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45"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F49" authorId="1" shapeId="0" xr:uid="{00000000-0006-0000-0600-00000F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72" authorId="2" shapeId="0" xr:uid="{00000000-0006-0000-0600-000010000000}">
      <text>
        <r>
          <rPr>
            <b/>
            <sz val="9"/>
            <color indexed="81"/>
            <rFont val="Tahoma"/>
            <family val="2"/>
          </rPr>
          <t>HP1:</t>
        </r>
        <r>
          <rPr>
            <sz val="9"/>
            <color indexed="81"/>
            <rFont val="Tahoma"/>
            <family val="2"/>
          </rPr>
          <t xml:space="preserve">
SE NEL 2023 NON PRODUCE PUNTEGGIO VIENE ESCLUSO E PERDE I PUNTI</t>
        </r>
      </text>
    </comment>
    <comment ref="D73" authorId="2" shapeId="0" xr:uid="{00000000-0006-0000-0600-000011000000}">
      <text>
        <r>
          <rPr>
            <b/>
            <sz val="9"/>
            <color indexed="81"/>
            <rFont val="Tahoma"/>
            <family val="2"/>
          </rPr>
          <t>HP1:</t>
        </r>
        <r>
          <rPr>
            <sz val="9"/>
            <color indexed="81"/>
            <rFont val="Tahoma"/>
            <family val="2"/>
          </rPr>
          <t xml:space="preserve">
SE NEL 2023 NON PRODUCE PUNTEGGIO VIENE ESCLUSO E PERDE I PUNTI</t>
        </r>
      </text>
    </comment>
    <comment ref="D74" authorId="2" shapeId="0" xr:uid="{00000000-0006-0000-0600-000012000000}">
      <text>
        <r>
          <rPr>
            <b/>
            <sz val="9"/>
            <color indexed="81"/>
            <rFont val="Tahoma"/>
            <family val="2"/>
          </rPr>
          <t>HP1:</t>
        </r>
        <r>
          <rPr>
            <sz val="9"/>
            <color indexed="81"/>
            <rFont val="Tahoma"/>
            <family val="2"/>
          </rPr>
          <t xml:space="preserve">
SE NEL 2023 NON PRODUCE PUNTEGGIO VIENE ESCLUSO E PERDE I PUNTI</t>
        </r>
      </text>
    </comment>
    <comment ref="D75" authorId="2" shapeId="0" xr:uid="{00000000-0006-0000-0600-000013000000}">
      <text>
        <r>
          <rPr>
            <b/>
            <sz val="9"/>
            <color indexed="81"/>
            <rFont val="Tahoma"/>
            <family val="2"/>
          </rPr>
          <t>HP1:</t>
        </r>
        <r>
          <rPr>
            <sz val="9"/>
            <color indexed="81"/>
            <rFont val="Tahoma"/>
            <family val="2"/>
          </rPr>
          <t xml:space="preserve">
SE NEL 2023 NON PRODUCE PUNTEGGIO VIENE ESCLUSO E PERDE I PUNTI</t>
        </r>
      </text>
    </comment>
    <comment ref="D76" authorId="2" shapeId="0" xr:uid="{00000000-0006-0000-0600-000014000000}">
      <text>
        <r>
          <rPr>
            <b/>
            <sz val="9"/>
            <color indexed="81"/>
            <rFont val="Tahoma"/>
            <family val="2"/>
          </rPr>
          <t>HP1:</t>
        </r>
        <r>
          <rPr>
            <sz val="9"/>
            <color indexed="81"/>
            <rFont val="Tahoma"/>
            <family val="2"/>
          </rPr>
          <t xml:space="preserve">
SE NEL 2023 NON PRODUCE PUNTEGGIO VIENE ESCLUSO E PERDE I PUNTI</t>
        </r>
      </text>
    </comment>
    <comment ref="D77" authorId="2" shapeId="0" xr:uid="{00000000-0006-0000-0600-000015000000}">
      <text>
        <r>
          <rPr>
            <b/>
            <sz val="9"/>
            <color indexed="81"/>
            <rFont val="Tahoma"/>
            <family val="2"/>
          </rPr>
          <t>HP1:</t>
        </r>
        <r>
          <rPr>
            <sz val="9"/>
            <color indexed="81"/>
            <rFont val="Tahoma"/>
            <family val="2"/>
          </rPr>
          <t xml:space="preserve">
SE NEL 2023 NON PRODUCE PUNTEGGIO VIENE ESCLUSO E PERDE I PUNTI</t>
        </r>
      </text>
    </comment>
    <comment ref="D78" authorId="2" shapeId="0" xr:uid="{00000000-0006-0000-0600-000016000000}">
      <text>
        <r>
          <rPr>
            <b/>
            <sz val="9"/>
            <color indexed="81"/>
            <rFont val="Tahoma"/>
            <family val="2"/>
          </rPr>
          <t>HP1:</t>
        </r>
        <r>
          <rPr>
            <sz val="9"/>
            <color indexed="81"/>
            <rFont val="Tahoma"/>
            <family val="2"/>
          </rPr>
          <t xml:space="preserve">
SE NEL 2023 NON PRODUCE PUNTEGGIO VIENE ESCLUSO E PERDE I PUNTI</t>
        </r>
      </text>
    </comment>
    <comment ref="D79" authorId="2" shapeId="0" xr:uid="{00000000-0006-0000-0600-000017000000}">
      <text>
        <r>
          <rPr>
            <b/>
            <sz val="9"/>
            <color indexed="81"/>
            <rFont val="Tahoma"/>
            <family val="2"/>
          </rPr>
          <t>HP1:</t>
        </r>
        <r>
          <rPr>
            <sz val="9"/>
            <color indexed="81"/>
            <rFont val="Tahoma"/>
            <family val="2"/>
          </rPr>
          <t xml:space="preserve">
SE NEL 2023 NON PRODUCE PUNTEGGIO VIENE ESCLUSO E PERDE I PUNTI</t>
        </r>
      </text>
    </comment>
    <comment ref="D80" authorId="2" shapeId="0" xr:uid="{00000000-0006-0000-0600-000018000000}">
      <text>
        <r>
          <rPr>
            <b/>
            <sz val="9"/>
            <color indexed="81"/>
            <rFont val="Tahoma"/>
            <family val="2"/>
          </rPr>
          <t>HP1:</t>
        </r>
        <r>
          <rPr>
            <sz val="9"/>
            <color indexed="81"/>
            <rFont val="Tahoma"/>
            <family val="2"/>
          </rPr>
          <t xml:space="preserve">
SE NEL 2023 NON PRODUCE PUNTEGGIO VIENE ESCLUSO E PERDE I PUNTI</t>
        </r>
      </text>
    </comment>
    <comment ref="D81" authorId="2" shapeId="0" xr:uid="{00000000-0006-0000-0600-000019000000}">
      <text>
        <r>
          <rPr>
            <b/>
            <sz val="9"/>
            <color indexed="81"/>
            <rFont val="Tahoma"/>
            <family val="2"/>
          </rPr>
          <t>HP1:</t>
        </r>
        <r>
          <rPr>
            <sz val="9"/>
            <color indexed="81"/>
            <rFont val="Tahoma"/>
            <family val="2"/>
          </rPr>
          <t xml:space="preserve">
SE NEL 2023 NON PRODUCE PUNTEGGIO VIENE ESCLUSO E PERDE I PUNTI</t>
        </r>
      </text>
    </comment>
    <comment ref="D82" authorId="2" shapeId="0" xr:uid="{00000000-0006-0000-0600-00001A000000}">
      <text>
        <r>
          <rPr>
            <b/>
            <sz val="9"/>
            <color indexed="81"/>
            <rFont val="Tahoma"/>
            <family val="2"/>
          </rPr>
          <t>HP1:</t>
        </r>
        <r>
          <rPr>
            <sz val="9"/>
            <color indexed="81"/>
            <rFont val="Tahoma"/>
            <family val="2"/>
          </rPr>
          <t xml:space="preserve">
SE NEL 2023 NON PRODUCE PUNTEGGIO VIENE ESCLUSO E PERDE I PUNTI</t>
        </r>
      </text>
    </comment>
    <comment ref="D83" authorId="2" shapeId="0" xr:uid="{00000000-0006-0000-0600-00001B000000}">
      <text>
        <r>
          <rPr>
            <b/>
            <sz val="9"/>
            <color indexed="81"/>
            <rFont val="Tahoma"/>
            <family val="2"/>
          </rPr>
          <t>HP1:</t>
        </r>
        <r>
          <rPr>
            <sz val="9"/>
            <color indexed="81"/>
            <rFont val="Tahoma"/>
            <family val="2"/>
          </rPr>
          <t xml:space="preserve">
SE NEL 2023 NON PRODUCE PUNTEGGIO VIENE ESCLUSO E PERDE I PUNTI</t>
        </r>
      </text>
    </comment>
    <comment ref="D84" authorId="2" shapeId="0" xr:uid="{00000000-0006-0000-0600-00001C000000}">
      <text>
        <r>
          <rPr>
            <b/>
            <sz val="9"/>
            <color indexed="81"/>
            <rFont val="Tahoma"/>
            <family val="2"/>
          </rPr>
          <t>HP1:</t>
        </r>
        <r>
          <rPr>
            <sz val="9"/>
            <color indexed="81"/>
            <rFont val="Tahoma"/>
            <family val="2"/>
          </rPr>
          <t xml:space="preserve">
SE NEL 2023 NON PRODUCE PUNTEGGIO VIENE ESCLUSO E PERDE I PUNTI</t>
        </r>
      </text>
    </comment>
    <comment ref="D85" authorId="2" shapeId="0" xr:uid="{00000000-0006-0000-0600-00001D000000}">
      <text>
        <r>
          <rPr>
            <b/>
            <sz val="9"/>
            <color indexed="81"/>
            <rFont val="Tahoma"/>
            <family val="2"/>
          </rPr>
          <t>HP1:</t>
        </r>
        <r>
          <rPr>
            <sz val="9"/>
            <color indexed="81"/>
            <rFont val="Tahoma"/>
            <family val="2"/>
          </rPr>
          <t xml:space="preserve">
SE NEL 2023 NON PRODUCE PUNTEGGIO VIENE ESCLUSO E PERDE I PUNTI</t>
        </r>
      </text>
    </comment>
    <comment ref="D86"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87"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89"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94"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95" authorId="0" shapeId="0" xr:uid="{00000000-0006-0000-0600-000022000000}">
      <text>
        <r>
          <rPr>
            <b/>
            <sz val="9"/>
            <color indexed="81"/>
            <rFont val="Tahoma"/>
            <family val="2"/>
          </rPr>
          <t>Oscar:</t>
        </r>
        <r>
          <rPr>
            <sz val="9"/>
            <color indexed="81"/>
            <rFont val="Tahoma"/>
            <family val="2"/>
          </rPr>
          <t xml:space="preserve">
SE NEL 2024 NON PRODUCE PUNTEGGIO PERDE I PUNTI E VIENE ESCLUSO</t>
        </r>
      </text>
    </comment>
    <comment ref="D96"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97" authorId="2" shapeId="0" xr:uid="{00000000-0006-0000-0600-000024000000}">
      <text>
        <r>
          <rPr>
            <b/>
            <sz val="9"/>
            <color indexed="81"/>
            <rFont val="Tahoma"/>
            <family val="2"/>
          </rPr>
          <t>HP1:</t>
        </r>
        <r>
          <rPr>
            <sz val="9"/>
            <color indexed="81"/>
            <rFont val="Tahoma"/>
            <family val="2"/>
          </rPr>
          <t xml:space="preserve">
SE NEL 2024 NON PRODUCE PUNTEGGIO VIENE ESCLUSO E PERDE I PUNTI</t>
        </r>
      </text>
    </comment>
    <comment ref="D98"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99"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1" authorId="0" shapeId="0" xr:uid="{00000000-0006-0000-0600-000027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600-000028000000}">
      <text>
        <r>
          <rPr>
            <b/>
            <sz val="9"/>
            <color indexed="81"/>
            <rFont val="Tahoma"/>
            <family val="2"/>
          </rPr>
          <t>Oscar:</t>
        </r>
        <r>
          <rPr>
            <sz val="9"/>
            <color indexed="81"/>
            <rFont val="Tahoma"/>
            <family val="2"/>
          </rPr>
          <t xml:space="preserve">
SE NEL 2024 NON PRODUCE PUNTEGGIO PERDE I PUNTI E VIENE ESCLUSO</t>
        </r>
      </text>
    </comment>
    <comment ref="D104"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8" authorId="1" shapeId="0" xr:uid="{00000000-0006-0000-0600-00002C000000}">
      <text>
        <r>
          <rPr>
            <b/>
            <sz val="9"/>
            <color indexed="81"/>
            <rFont val="Tahoma"/>
            <family val="2"/>
          </rPr>
          <t>OSCAR:</t>
        </r>
        <r>
          <rPr>
            <sz val="9"/>
            <color indexed="81"/>
            <rFont val="Tahoma"/>
            <family val="2"/>
          </rPr>
          <t xml:space="preserve">
SE NEL 2022 NON PRODUCE PUNTEGGIO PERDE I PUNTI E VIENE ESCLUSO</t>
        </r>
      </text>
    </comment>
    <comment ref="D121" authorId="1" shapeId="0" xr:uid="{00000000-0006-0000-0600-00002D000000}">
      <text>
        <r>
          <rPr>
            <b/>
            <sz val="9"/>
            <color indexed="81"/>
            <rFont val="Tahoma"/>
            <family val="2"/>
          </rPr>
          <t>OSCAR:</t>
        </r>
        <r>
          <rPr>
            <sz val="9"/>
            <color indexed="81"/>
            <rFont val="Tahoma"/>
            <family val="2"/>
          </rPr>
          <t xml:space="preserve">
SE NEL 2022 NON PRODUCE PUNTEGGIO VIENE ESCLUSO E PERDE I PUNTI</t>
        </r>
      </text>
    </comment>
    <comment ref="D122" authorId="1" shapeId="0" xr:uid="{00000000-0006-0000-0600-00002E000000}">
      <text>
        <r>
          <rPr>
            <b/>
            <sz val="9"/>
            <color indexed="81"/>
            <rFont val="Tahoma"/>
            <family val="2"/>
          </rPr>
          <t>OSCAR:</t>
        </r>
        <r>
          <rPr>
            <sz val="9"/>
            <color indexed="81"/>
            <rFont val="Tahoma"/>
            <family val="2"/>
          </rPr>
          <t xml:space="preserve">
SE NEL 2022 NON PRODUCE PUNTEGGIO VIENE ESCLUSO E PERDE I PUNTI</t>
        </r>
      </text>
    </comment>
    <comment ref="D124" authorId="1" shapeId="0" xr:uid="{00000000-0006-0000-0600-00002F000000}">
      <text>
        <r>
          <rPr>
            <b/>
            <sz val="9"/>
            <color indexed="81"/>
            <rFont val="Tahoma"/>
            <family val="2"/>
          </rPr>
          <t>OSCAR:</t>
        </r>
        <r>
          <rPr>
            <sz val="9"/>
            <color indexed="81"/>
            <rFont val="Tahoma"/>
            <family val="2"/>
          </rPr>
          <t xml:space="preserve">
SE NEL 2022 NON PRODUCE PUNTEGGIO VIENE ESCLUSO E PERDE I PUNTI</t>
        </r>
      </text>
    </comment>
    <comment ref="D125" authorId="1" shapeId="0" xr:uid="{00000000-0006-0000-0600-000030000000}">
      <text>
        <r>
          <rPr>
            <b/>
            <sz val="9"/>
            <color indexed="81"/>
            <rFont val="Tahoma"/>
            <family val="2"/>
          </rPr>
          <t>OSCAR:</t>
        </r>
        <r>
          <rPr>
            <sz val="9"/>
            <color indexed="81"/>
            <rFont val="Tahoma"/>
            <family val="2"/>
          </rPr>
          <t xml:space="preserve">
SE NEL 2022 NON PRODUCE PUNTEGGIO VIENE ESCLUSO E PERDE I PUNTI</t>
        </r>
      </text>
    </comment>
    <comment ref="D126" authorId="1" shapeId="0" xr:uid="{00000000-0006-0000-0600-000031000000}">
      <text>
        <r>
          <rPr>
            <b/>
            <sz val="9"/>
            <color indexed="81"/>
            <rFont val="Tahoma"/>
            <family val="2"/>
          </rPr>
          <t>OSCAR:</t>
        </r>
        <r>
          <rPr>
            <sz val="9"/>
            <color indexed="81"/>
            <rFont val="Tahoma"/>
            <family val="2"/>
          </rPr>
          <t xml:space="preserve">
SE NEL 2022 NON PRODUCE PUNTEGGIO VIENE ESCLUSO E PERDE I PUNTI</t>
        </r>
      </text>
    </comment>
    <comment ref="D127" authorId="1" shapeId="0" xr:uid="{00000000-0006-0000-0600-000032000000}">
      <text>
        <r>
          <rPr>
            <b/>
            <sz val="9"/>
            <color indexed="81"/>
            <rFont val="Tahoma"/>
            <family val="2"/>
          </rPr>
          <t>OSCAR:</t>
        </r>
        <r>
          <rPr>
            <sz val="9"/>
            <color indexed="81"/>
            <rFont val="Tahoma"/>
            <family val="2"/>
          </rPr>
          <t xml:space="preserve">
SE NEL 2022 NON PRODUCE PUNTEGGIO VIENE ESCLUSO E PERDE I PUNTI</t>
        </r>
      </text>
    </comment>
    <comment ref="D128" authorId="1" shapeId="0" xr:uid="{00000000-0006-0000-0600-000033000000}">
      <text>
        <r>
          <rPr>
            <b/>
            <sz val="9"/>
            <color indexed="81"/>
            <rFont val="Tahoma"/>
            <family val="2"/>
          </rPr>
          <t>OSCAR:</t>
        </r>
        <r>
          <rPr>
            <sz val="9"/>
            <color indexed="81"/>
            <rFont val="Tahoma"/>
            <family val="2"/>
          </rPr>
          <t xml:space="preserve">
SE NEL 2022 NON PRODUCE PUNTEGGIO VIENE ESCLUSO E PERDE I PUNTI</t>
        </r>
      </text>
    </comment>
    <comment ref="D129" authorId="1" shapeId="0" xr:uid="{00000000-0006-0000-0600-000034000000}">
      <text>
        <r>
          <rPr>
            <b/>
            <sz val="9"/>
            <color indexed="81"/>
            <rFont val="Tahoma"/>
            <family val="2"/>
          </rPr>
          <t>OSCAR:</t>
        </r>
        <r>
          <rPr>
            <sz val="9"/>
            <color indexed="81"/>
            <rFont val="Tahoma"/>
            <family val="2"/>
          </rPr>
          <t xml:space="preserve">
SE NEL 2022 NON PRODUCE PUNTEGGIO VIENE ESCLUSO E PERDE I PUNTI</t>
        </r>
      </text>
    </comment>
    <comment ref="D135" authorId="2" shapeId="0" xr:uid="{00000000-0006-0000-0600-000035000000}">
      <text>
        <r>
          <rPr>
            <b/>
            <sz val="9"/>
            <color indexed="81"/>
            <rFont val="Tahoma"/>
            <family val="2"/>
          </rPr>
          <t>HP1:</t>
        </r>
        <r>
          <rPr>
            <sz val="9"/>
            <color indexed="81"/>
            <rFont val="Tahoma"/>
            <family val="2"/>
          </rPr>
          <t xml:space="preserve">
SE NEL 2023 NON PRODUCE PUNTEGGIO VIENE ESCLUSO E PERDE I PUNTI</t>
        </r>
      </text>
    </comment>
    <comment ref="D140" authorId="1" shapeId="0" xr:uid="{00000000-0006-0000-0600-000036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600-000037000000}">
      <text>
        <r>
          <rPr>
            <b/>
            <sz val="9"/>
            <color indexed="81"/>
            <rFont val="Tahoma"/>
            <family val="2"/>
          </rPr>
          <t>OSCAR:</t>
        </r>
        <r>
          <rPr>
            <sz val="9"/>
            <color indexed="81"/>
            <rFont val="Tahoma"/>
            <family val="2"/>
          </rPr>
          <t xml:space="preserve">
SE NEL 2022 NON PRODUCE PUNTEGGIO VIENE ESCLUSO E PERDE I PUNTI</t>
        </r>
      </text>
    </comment>
    <comment ref="D166" authorId="3" shapeId="0" xr:uid="{00000000-0006-0000-0600-000038000000}">
      <text>
        <r>
          <rPr>
            <b/>
            <sz val="9"/>
            <color indexed="81"/>
            <rFont val="Tahoma"/>
            <family val="2"/>
          </rPr>
          <t>HP3:</t>
        </r>
        <r>
          <rPr>
            <sz val="9"/>
            <color indexed="81"/>
            <rFont val="Tahoma"/>
            <family val="2"/>
          </rPr>
          <t xml:space="preserve">
SE NEL 2021 NON PRODUCE PUNTEGGIO VIENE ELIMINATO E PERDE I PUNTI</t>
        </r>
      </text>
    </comment>
    <comment ref="D167" authorId="3" shapeId="0" xr:uid="{00000000-0006-0000-0600-000039000000}">
      <text>
        <r>
          <rPr>
            <b/>
            <sz val="9"/>
            <color indexed="81"/>
            <rFont val="Tahoma"/>
            <family val="2"/>
          </rPr>
          <t>HP3:</t>
        </r>
        <r>
          <rPr>
            <sz val="9"/>
            <color indexed="81"/>
            <rFont val="Tahoma"/>
            <family val="2"/>
          </rPr>
          <t xml:space="preserve">
SE NEL 2021 NON PRODUCE PUNTEGGIO VIENE ELIMINATO E PERDE I PUNTI</t>
        </r>
      </text>
    </comment>
    <comment ref="D168" authorId="3" shapeId="0" xr:uid="{00000000-0006-0000-0600-00003A000000}">
      <text>
        <r>
          <rPr>
            <b/>
            <sz val="9"/>
            <color indexed="81"/>
            <rFont val="Tahoma"/>
            <family val="2"/>
          </rPr>
          <t>HP3:</t>
        </r>
        <r>
          <rPr>
            <sz val="9"/>
            <color indexed="81"/>
            <rFont val="Tahoma"/>
            <family val="2"/>
          </rPr>
          <t xml:space="preserve">
SE NEL 2021 NON PRODUCE PUNTEGGIO VIENE ELIMINATO E PERDE I PUNTI</t>
        </r>
      </text>
    </comment>
    <comment ref="D169" authorId="3" shapeId="0" xr:uid="{00000000-0006-0000-0600-00003B000000}">
      <text>
        <r>
          <rPr>
            <b/>
            <sz val="9"/>
            <color indexed="81"/>
            <rFont val="Tahoma"/>
            <family val="2"/>
          </rPr>
          <t>HP3:</t>
        </r>
        <r>
          <rPr>
            <sz val="9"/>
            <color indexed="81"/>
            <rFont val="Tahoma"/>
            <family val="2"/>
          </rPr>
          <t xml:space="preserve">
SE NEL 2021 NON PRODUCE PUNTEGGIO VIENE ELIMINATO E PERDE I PUNTI</t>
        </r>
      </text>
    </comment>
    <comment ref="D170" authorId="3" shapeId="0" xr:uid="{00000000-0006-0000-0600-00003C000000}">
      <text>
        <r>
          <rPr>
            <b/>
            <sz val="9"/>
            <color indexed="81"/>
            <rFont val="Tahoma"/>
            <family val="2"/>
          </rPr>
          <t>HP3:</t>
        </r>
        <r>
          <rPr>
            <sz val="9"/>
            <color indexed="81"/>
            <rFont val="Tahoma"/>
            <family val="2"/>
          </rPr>
          <t xml:space="preserve">
SE NEL 2021 NON PRODUCE PUNTEGGIO VIENE ELIMINATO E PERDE I PUNTI</t>
        </r>
      </text>
    </comment>
    <comment ref="D171" authorId="3" shapeId="0" xr:uid="{00000000-0006-0000-0600-00003D000000}">
      <text>
        <r>
          <rPr>
            <b/>
            <sz val="9"/>
            <color indexed="81"/>
            <rFont val="Tahoma"/>
            <family val="2"/>
          </rPr>
          <t>HP3:</t>
        </r>
        <r>
          <rPr>
            <sz val="9"/>
            <color indexed="81"/>
            <rFont val="Tahoma"/>
            <family val="2"/>
          </rPr>
          <t xml:space="preserve">
SE NEL 2021 NON PRODUCE PUNTEGGIO VIENE ELIMINATO E PERDE I PUNTI</t>
        </r>
      </text>
    </comment>
    <comment ref="D172" authorId="3" shapeId="0" xr:uid="{00000000-0006-0000-0600-00003E000000}">
      <text>
        <r>
          <rPr>
            <b/>
            <sz val="9"/>
            <color indexed="81"/>
            <rFont val="Tahoma"/>
            <family val="2"/>
          </rPr>
          <t>HP3:</t>
        </r>
        <r>
          <rPr>
            <sz val="9"/>
            <color indexed="81"/>
            <rFont val="Tahoma"/>
            <family val="2"/>
          </rPr>
          <t xml:space="preserve">
SE NEL 2021 NON PRODUCE PUNTEGGIO VIENE ELIMINATO E PERDE I PUNTI</t>
        </r>
      </text>
    </comment>
    <comment ref="D173" authorId="3" shapeId="0" xr:uid="{00000000-0006-0000-0600-00003F000000}">
      <text>
        <r>
          <rPr>
            <b/>
            <sz val="9"/>
            <color indexed="81"/>
            <rFont val="Tahoma"/>
            <family val="2"/>
          </rPr>
          <t>HP3:</t>
        </r>
        <r>
          <rPr>
            <sz val="9"/>
            <color indexed="81"/>
            <rFont val="Tahoma"/>
            <family val="2"/>
          </rPr>
          <t xml:space="preserve">
SE NEL 2021 NON PRODUCE PUNTEGGIO VIENE ELIMINATO E PERDE I PUNTI</t>
        </r>
      </text>
    </comment>
    <comment ref="D174" authorId="3" shapeId="0" xr:uid="{00000000-0006-0000-0600-000040000000}">
      <text>
        <r>
          <rPr>
            <b/>
            <sz val="9"/>
            <color indexed="81"/>
            <rFont val="Tahoma"/>
            <family val="2"/>
          </rPr>
          <t>HP3:</t>
        </r>
        <r>
          <rPr>
            <sz val="9"/>
            <color indexed="81"/>
            <rFont val="Tahoma"/>
            <family val="2"/>
          </rPr>
          <t xml:space="preserve">
SE NEL 2021 NON PRODUCE PUNTEGGIO VIENE ELIMINATO E PERDE I PUNTI</t>
        </r>
      </text>
    </comment>
    <comment ref="D176" authorId="3" shapeId="0" xr:uid="{00000000-0006-0000-0600-000041000000}">
      <text>
        <r>
          <rPr>
            <b/>
            <sz val="9"/>
            <color indexed="81"/>
            <rFont val="Tahoma"/>
            <family val="2"/>
          </rPr>
          <t>HP3:</t>
        </r>
        <r>
          <rPr>
            <sz val="9"/>
            <color indexed="81"/>
            <rFont val="Tahoma"/>
            <family val="2"/>
          </rPr>
          <t xml:space="preserve">
SE NEL 2021 NON PRODUCE PUNTEGGIO VIENE ELIMINATO E PERDE I PUNTI</t>
        </r>
      </text>
    </comment>
    <comment ref="D177" authorId="3" shapeId="0" xr:uid="{00000000-0006-0000-0600-000042000000}">
      <text>
        <r>
          <rPr>
            <b/>
            <sz val="9"/>
            <color indexed="81"/>
            <rFont val="Tahoma"/>
            <family val="2"/>
          </rPr>
          <t>HP3:</t>
        </r>
        <r>
          <rPr>
            <sz val="9"/>
            <color indexed="81"/>
            <rFont val="Tahoma"/>
            <family val="2"/>
          </rPr>
          <t xml:space="preserve">
SE NEL 2021 NON PRODUCE PUNTEGGIO VIENE ELIMINATO E PERDE I PUNTI</t>
        </r>
      </text>
    </comment>
    <comment ref="D178" authorId="3" shapeId="0" xr:uid="{00000000-0006-0000-0600-000043000000}">
      <text>
        <r>
          <rPr>
            <b/>
            <sz val="9"/>
            <color indexed="81"/>
            <rFont val="Tahoma"/>
            <family val="2"/>
          </rPr>
          <t>HP3:</t>
        </r>
        <r>
          <rPr>
            <sz val="9"/>
            <color indexed="81"/>
            <rFont val="Tahoma"/>
            <family val="2"/>
          </rPr>
          <t xml:space="preserve">
SE NEL 2021 NON PRODUCE PUNTEGGIO VIENE ELIMINATO E PERDE I PUNTI</t>
        </r>
      </text>
    </comment>
    <comment ref="D179" authorId="3" shapeId="0" xr:uid="{00000000-0006-0000-0600-000044000000}">
      <text>
        <r>
          <rPr>
            <b/>
            <sz val="9"/>
            <color indexed="81"/>
            <rFont val="Tahoma"/>
            <family val="2"/>
          </rPr>
          <t>HP3:</t>
        </r>
        <r>
          <rPr>
            <sz val="9"/>
            <color indexed="81"/>
            <rFont val="Tahoma"/>
            <family val="2"/>
          </rPr>
          <t xml:space="preserve">
SE NEL 2021 NON PRODUCE PUNTEGGIO VIENE ELIMINATO E PERDE I PUNTI</t>
        </r>
      </text>
    </comment>
    <comment ref="D180" authorId="3" shapeId="0" xr:uid="{00000000-0006-0000-0600-000045000000}">
      <text>
        <r>
          <rPr>
            <b/>
            <sz val="9"/>
            <color indexed="81"/>
            <rFont val="Tahoma"/>
            <family val="2"/>
          </rPr>
          <t>HP3:</t>
        </r>
        <r>
          <rPr>
            <sz val="9"/>
            <color indexed="81"/>
            <rFont val="Tahoma"/>
            <family val="2"/>
          </rPr>
          <t xml:space="preserve">
SE NEL 2021 NON PRODUCE PUNTEGGIO VIENE ELIMINATO E PERDE I PUNTI</t>
        </r>
      </text>
    </comment>
    <comment ref="D181"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82"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83"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88" authorId="4" shapeId="0" xr:uid="{00000000-0006-0000-0600-000049000000}">
      <text>
        <r>
          <rPr>
            <b/>
            <sz val="9"/>
            <color indexed="81"/>
            <rFont val="Tahoma"/>
            <family val="2"/>
          </rPr>
          <t>pc:</t>
        </r>
        <r>
          <rPr>
            <sz val="9"/>
            <color indexed="81"/>
            <rFont val="Tahoma"/>
            <family val="2"/>
          </rPr>
          <t xml:space="preserve">
SE NEL 2020 NON PRODUCE PUNTEGGIO VIENE ESCLUSO</t>
        </r>
      </text>
    </comment>
    <comment ref="D190" authorId="4" shapeId="0" xr:uid="{00000000-0006-0000-0600-00004A000000}">
      <text>
        <r>
          <rPr>
            <b/>
            <sz val="9"/>
            <color indexed="81"/>
            <rFont val="Tahoma"/>
            <family val="2"/>
          </rPr>
          <t>pc:</t>
        </r>
        <r>
          <rPr>
            <sz val="9"/>
            <color indexed="81"/>
            <rFont val="Tahoma"/>
            <family val="2"/>
          </rPr>
          <t xml:space="preserve">
SE NEL 2020 NON PRODUCE PUNTEGGIO VIENE ESCLUSO</t>
        </r>
      </text>
    </comment>
    <comment ref="D191" authorId="4" shapeId="0" xr:uid="{00000000-0006-0000-0600-00004B000000}">
      <text>
        <r>
          <rPr>
            <b/>
            <sz val="9"/>
            <color indexed="81"/>
            <rFont val="Tahoma"/>
            <family val="2"/>
          </rPr>
          <t>pc:</t>
        </r>
        <r>
          <rPr>
            <sz val="9"/>
            <color indexed="81"/>
            <rFont val="Tahoma"/>
            <family val="2"/>
          </rPr>
          <t xml:space="preserve">
SE NEL 2020 NON PRODUCE PUNTEGGIO VIENE ESCLUSO</t>
        </r>
      </text>
    </comment>
    <comment ref="D192" authorId="4" shapeId="0" xr:uid="{00000000-0006-0000-0600-00004C000000}">
      <text>
        <r>
          <rPr>
            <b/>
            <sz val="9"/>
            <color indexed="81"/>
            <rFont val="Tahoma"/>
            <family val="2"/>
          </rPr>
          <t>pc:</t>
        </r>
        <r>
          <rPr>
            <sz val="9"/>
            <color indexed="81"/>
            <rFont val="Tahoma"/>
            <family val="2"/>
          </rPr>
          <t xml:space="preserve">
SE NEL 2020 NON PRODUCE PUNTEGGIO VIENE ESCLUSO</t>
        </r>
      </text>
    </comment>
    <comment ref="D193" authorId="4" shapeId="0" xr:uid="{00000000-0006-0000-0600-00004D000000}">
      <text>
        <r>
          <rPr>
            <b/>
            <sz val="9"/>
            <color indexed="81"/>
            <rFont val="Tahoma"/>
            <family val="2"/>
          </rPr>
          <t>pc:</t>
        </r>
        <r>
          <rPr>
            <sz val="9"/>
            <color indexed="81"/>
            <rFont val="Tahoma"/>
            <family val="2"/>
          </rPr>
          <t xml:space="preserve">
SE NEL 2020 NON PRODUCE PUNTEGGIO VIENE ESCLUSO</t>
        </r>
      </text>
    </comment>
    <comment ref="D194" authorId="4" shapeId="0" xr:uid="{00000000-0006-0000-0600-00004E000000}">
      <text>
        <r>
          <rPr>
            <b/>
            <sz val="9"/>
            <color indexed="81"/>
            <rFont val="Tahoma"/>
            <family val="2"/>
          </rPr>
          <t>pc:</t>
        </r>
        <r>
          <rPr>
            <sz val="9"/>
            <color indexed="81"/>
            <rFont val="Tahoma"/>
            <family val="2"/>
          </rPr>
          <t xml:space="preserve">
SE NEL 2020 NON PRODUCE PUNTEGGIO VIENE ESCLUSO</t>
        </r>
      </text>
    </comment>
    <comment ref="D195" authorId="4" shapeId="0" xr:uid="{00000000-0006-0000-0600-00004F000000}">
      <text>
        <r>
          <rPr>
            <b/>
            <sz val="9"/>
            <color indexed="81"/>
            <rFont val="Tahoma"/>
            <family val="2"/>
          </rPr>
          <t>pc:</t>
        </r>
        <r>
          <rPr>
            <sz val="9"/>
            <color indexed="81"/>
            <rFont val="Tahoma"/>
            <family val="2"/>
          </rPr>
          <t xml:space="preserve">
SE NEL 2020 NON PRODUCE PUNTEGGIO VIENE ESCLUSO</t>
        </r>
      </text>
    </comment>
    <comment ref="D196" authorId="4" shapeId="0" xr:uid="{00000000-0006-0000-0600-000050000000}">
      <text>
        <r>
          <rPr>
            <b/>
            <sz val="9"/>
            <color indexed="81"/>
            <rFont val="Tahoma"/>
            <family val="2"/>
          </rPr>
          <t>pc:</t>
        </r>
        <r>
          <rPr>
            <sz val="9"/>
            <color indexed="81"/>
            <rFont val="Tahoma"/>
            <family val="2"/>
          </rPr>
          <t xml:space="preserve">
SE NEL 2020 NON PRODUCE PUNTEGGIO VIENE ESCLUSO</t>
        </r>
      </text>
    </comment>
    <comment ref="D197" authorId="4" shapeId="0" xr:uid="{00000000-0006-0000-0600-000051000000}">
      <text>
        <r>
          <rPr>
            <b/>
            <sz val="9"/>
            <color indexed="81"/>
            <rFont val="Tahoma"/>
            <family val="2"/>
          </rPr>
          <t>pc:</t>
        </r>
        <r>
          <rPr>
            <sz val="9"/>
            <color indexed="81"/>
            <rFont val="Tahoma"/>
            <family val="2"/>
          </rPr>
          <t xml:space="preserve">
SE NEL 2020 NON PRODUCE PUNTEGGIO VIENE ESCLUSO</t>
        </r>
      </text>
    </comment>
    <comment ref="D198" authorId="4" shapeId="0" xr:uid="{00000000-0006-0000-0600-000052000000}">
      <text>
        <r>
          <rPr>
            <b/>
            <sz val="9"/>
            <color indexed="81"/>
            <rFont val="Tahoma"/>
            <family val="2"/>
          </rPr>
          <t>pc:</t>
        </r>
        <r>
          <rPr>
            <sz val="9"/>
            <color indexed="81"/>
            <rFont val="Tahoma"/>
            <family val="2"/>
          </rPr>
          <t xml:space="preserve">
SE NEL 2020 NON PRODUCE PUNTEGGIO VIENE ESCLUSO</t>
        </r>
      </text>
    </comment>
    <comment ref="D199" authorId="4" shapeId="0" xr:uid="{00000000-0006-0000-0600-000053000000}">
      <text>
        <r>
          <rPr>
            <b/>
            <sz val="9"/>
            <color indexed="81"/>
            <rFont val="Tahoma"/>
            <family val="2"/>
          </rPr>
          <t>pc:</t>
        </r>
        <r>
          <rPr>
            <sz val="9"/>
            <color indexed="81"/>
            <rFont val="Tahoma"/>
            <family val="2"/>
          </rPr>
          <t xml:space="preserve">
SE NEL 2020 NON PRODUCE PUNTEGGIO VIENE ESCLUSO</t>
        </r>
      </text>
    </comment>
    <comment ref="D200" authorId="4" shapeId="0" xr:uid="{00000000-0006-0000-0600-000054000000}">
      <text>
        <r>
          <rPr>
            <b/>
            <sz val="9"/>
            <color indexed="81"/>
            <rFont val="Tahoma"/>
            <family val="2"/>
          </rPr>
          <t>pc:</t>
        </r>
        <r>
          <rPr>
            <sz val="9"/>
            <color indexed="81"/>
            <rFont val="Tahoma"/>
            <family val="2"/>
          </rPr>
          <t xml:space="preserve">
SE NEL 2020 NON PRODUCE PUNTEGGIO VIENE ESCLUSO</t>
        </r>
      </text>
    </comment>
    <comment ref="D201" authorId="4" shapeId="0" xr:uid="{00000000-0006-0000-0600-000055000000}">
      <text>
        <r>
          <rPr>
            <b/>
            <sz val="9"/>
            <color indexed="81"/>
            <rFont val="Tahoma"/>
            <family val="2"/>
          </rPr>
          <t>pc:</t>
        </r>
        <r>
          <rPr>
            <sz val="9"/>
            <color indexed="81"/>
            <rFont val="Tahoma"/>
            <family val="2"/>
          </rPr>
          <t xml:space="preserve">
SE NEL 2020 NON PRODUCE PUNTEGGIO TORNA A 0 E VIENE ESCLUSO</t>
        </r>
      </text>
    </comment>
    <comment ref="D202" authorId="4" shapeId="0" xr:uid="{00000000-0006-0000-0600-000056000000}">
      <text>
        <r>
          <rPr>
            <b/>
            <sz val="9"/>
            <color indexed="81"/>
            <rFont val="Tahoma"/>
            <family val="2"/>
          </rPr>
          <t>pc:</t>
        </r>
        <r>
          <rPr>
            <sz val="9"/>
            <color indexed="81"/>
            <rFont val="Tahoma"/>
            <family val="2"/>
          </rPr>
          <t xml:space="preserve">
SE NEL 2020 NON PRODUCE PUNTEGGIO VIENE ESCLUSO</t>
        </r>
      </text>
    </comment>
    <comment ref="D203" authorId="4" shapeId="0" xr:uid="{00000000-0006-0000-0600-000057000000}">
      <text>
        <r>
          <rPr>
            <b/>
            <sz val="9"/>
            <color indexed="81"/>
            <rFont val="Tahoma"/>
            <family val="2"/>
          </rPr>
          <t>pc:</t>
        </r>
        <r>
          <rPr>
            <sz val="9"/>
            <color indexed="81"/>
            <rFont val="Tahoma"/>
            <family val="2"/>
          </rPr>
          <t xml:space="preserve">
SE NEL 2020 NON PRODUCE PUNTEGGIO VIENE ESCLUSO</t>
        </r>
      </text>
    </comment>
    <comment ref="D204" authorId="4" shapeId="0" xr:uid="{00000000-0006-0000-0600-000058000000}">
      <text>
        <r>
          <rPr>
            <b/>
            <sz val="9"/>
            <color indexed="81"/>
            <rFont val="Tahoma"/>
            <family val="2"/>
          </rPr>
          <t>pc:</t>
        </r>
        <r>
          <rPr>
            <sz val="9"/>
            <color indexed="81"/>
            <rFont val="Tahoma"/>
            <family val="2"/>
          </rPr>
          <t xml:space="preserve">
SE NEL 2020 NON PRODUCE PUNTEGGIO VIENE ESCLUSO</t>
        </r>
      </text>
    </comment>
    <comment ref="D205" authorId="4" shapeId="0" xr:uid="{00000000-0006-0000-0600-000059000000}">
      <text>
        <r>
          <rPr>
            <b/>
            <sz val="9"/>
            <color indexed="81"/>
            <rFont val="Tahoma"/>
            <family val="2"/>
          </rPr>
          <t>pc:</t>
        </r>
        <r>
          <rPr>
            <sz val="9"/>
            <color indexed="81"/>
            <rFont val="Tahoma"/>
            <family val="2"/>
          </rPr>
          <t xml:space="preserve">
SE NEL 2020 NON PRODUCE PUNTEGGIO VIENE ESCLUSO</t>
        </r>
      </text>
    </comment>
    <comment ref="D206" authorId="4" shapeId="0" xr:uid="{00000000-0006-0000-0600-00005A000000}">
      <text>
        <r>
          <rPr>
            <b/>
            <sz val="9"/>
            <color indexed="81"/>
            <rFont val="Tahoma"/>
            <family val="2"/>
          </rPr>
          <t>pc:</t>
        </r>
        <r>
          <rPr>
            <sz val="9"/>
            <color indexed="81"/>
            <rFont val="Tahoma"/>
            <family val="2"/>
          </rPr>
          <t xml:space="preserve">
SE NEL 2020 NON PRODUCE PUNTEGGIO VIENE ESCLUSO</t>
        </r>
      </text>
    </comment>
    <comment ref="D207" authorId="4" shapeId="0" xr:uid="{00000000-0006-0000-0600-00005B000000}">
      <text>
        <r>
          <rPr>
            <b/>
            <sz val="9"/>
            <color indexed="81"/>
            <rFont val="Tahoma"/>
            <family val="2"/>
          </rPr>
          <t>pc:</t>
        </r>
        <r>
          <rPr>
            <sz val="9"/>
            <color indexed="81"/>
            <rFont val="Tahoma"/>
            <family val="2"/>
          </rPr>
          <t xml:space="preserve">
SE NEL 2020 NON PRODUCE PUNTEGGIO VIENE ESCLUSO</t>
        </r>
      </text>
    </comment>
    <comment ref="D208" authorId="4" shapeId="0" xr:uid="{00000000-0006-0000-0600-00005C000000}">
      <text>
        <r>
          <rPr>
            <b/>
            <sz val="9"/>
            <color indexed="81"/>
            <rFont val="Tahoma"/>
            <family val="2"/>
          </rPr>
          <t>pc:</t>
        </r>
        <r>
          <rPr>
            <sz val="9"/>
            <color indexed="81"/>
            <rFont val="Tahoma"/>
            <family val="2"/>
          </rPr>
          <t xml:space="preserve">
SE NEL 2020 NON PRODUCE PUNTEGGIO VIENE ESCLUSO</t>
        </r>
      </text>
    </comment>
    <comment ref="D209" authorId="4" shapeId="0" xr:uid="{00000000-0006-0000-0600-00005D000000}">
      <text>
        <r>
          <rPr>
            <b/>
            <sz val="9"/>
            <color indexed="81"/>
            <rFont val="Tahoma"/>
            <family val="2"/>
          </rPr>
          <t>pc:</t>
        </r>
        <r>
          <rPr>
            <sz val="9"/>
            <color indexed="81"/>
            <rFont val="Tahoma"/>
            <family val="2"/>
          </rPr>
          <t xml:space="preserve">
SE NEL 2020 NON PRODUCE PUNTEGGIO VIENE ESCLUSO</t>
        </r>
      </text>
    </comment>
    <comment ref="D210" authorId="4" shapeId="0" xr:uid="{00000000-0006-0000-0600-00005E000000}">
      <text>
        <r>
          <rPr>
            <b/>
            <sz val="9"/>
            <color indexed="81"/>
            <rFont val="Tahoma"/>
            <family val="2"/>
          </rPr>
          <t>pc:</t>
        </r>
        <r>
          <rPr>
            <sz val="9"/>
            <color indexed="81"/>
            <rFont val="Tahoma"/>
            <family val="2"/>
          </rPr>
          <t xml:space="preserve">
SE NEL 2020 NON PRODUCE PUNTEGGIO VIENE ESCLUSO</t>
        </r>
      </text>
    </comment>
    <comment ref="D211" authorId="4" shapeId="0" xr:uid="{00000000-0006-0000-0600-00005F000000}">
      <text>
        <r>
          <rPr>
            <b/>
            <sz val="9"/>
            <color indexed="81"/>
            <rFont val="Tahoma"/>
            <family val="2"/>
          </rPr>
          <t>pc:</t>
        </r>
        <r>
          <rPr>
            <sz val="9"/>
            <color indexed="81"/>
            <rFont val="Tahoma"/>
            <family val="2"/>
          </rPr>
          <t xml:space="preserve">
SE NEL 2020 NON PRODUCE PUNTEGGIO VIENE ESCLUSO</t>
        </r>
      </text>
    </comment>
    <comment ref="D212" authorId="4" shapeId="0" xr:uid="{00000000-0006-0000-0600-000060000000}">
      <text>
        <r>
          <rPr>
            <b/>
            <sz val="9"/>
            <color indexed="81"/>
            <rFont val="Tahoma"/>
            <family val="2"/>
          </rPr>
          <t>pc:</t>
        </r>
        <r>
          <rPr>
            <sz val="9"/>
            <color indexed="81"/>
            <rFont val="Tahoma"/>
            <family val="2"/>
          </rPr>
          <t xml:space="preserve">
SE NEL 2020 NON PRODUCE PUNTEGGIO VIENE ESCLUSO</t>
        </r>
      </text>
    </comment>
    <comment ref="D213" authorId="4" shapeId="0" xr:uid="{00000000-0006-0000-0600-000061000000}">
      <text>
        <r>
          <rPr>
            <b/>
            <sz val="9"/>
            <color indexed="81"/>
            <rFont val="Tahoma"/>
            <family val="2"/>
          </rPr>
          <t>pc:</t>
        </r>
        <r>
          <rPr>
            <sz val="9"/>
            <color indexed="81"/>
            <rFont val="Tahoma"/>
            <family val="2"/>
          </rPr>
          <t xml:space="preserve">
SE NEL 2020 NON PRODUCE PUNTEGGIO VIENE ESCLUSO</t>
        </r>
      </text>
    </comment>
    <comment ref="D214" authorId="4" shapeId="0" xr:uid="{00000000-0006-0000-0600-000062000000}">
      <text>
        <r>
          <rPr>
            <b/>
            <sz val="9"/>
            <color indexed="81"/>
            <rFont val="Tahoma"/>
            <family val="2"/>
          </rPr>
          <t>pc:</t>
        </r>
        <r>
          <rPr>
            <sz val="9"/>
            <color indexed="81"/>
            <rFont val="Tahoma"/>
            <family val="2"/>
          </rPr>
          <t xml:space="preserve">
SE NEL 2020 NON PRODUCE PUNTEGGIO VIENE ESCLUSO</t>
        </r>
      </text>
    </comment>
    <comment ref="D215" authorId="4" shapeId="0" xr:uid="{00000000-0006-0000-0600-000063000000}">
      <text>
        <r>
          <rPr>
            <b/>
            <sz val="9"/>
            <color indexed="81"/>
            <rFont val="Tahoma"/>
            <family val="2"/>
          </rPr>
          <t>pc:</t>
        </r>
        <r>
          <rPr>
            <sz val="9"/>
            <color indexed="81"/>
            <rFont val="Tahoma"/>
            <family val="2"/>
          </rPr>
          <t xml:space="preserve">
SE NEL 2020 NON PRODUCE PUNTEGGIO VIENE ESCLUSO</t>
        </r>
      </text>
    </comment>
    <comment ref="D216" authorId="4" shapeId="0" xr:uid="{00000000-0006-0000-0600-000064000000}">
      <text>
        <r>
          <rPr>
            <b/>
            <sz val="9"/>
            <color indexed="81"/>
            <rFont val="Tahoma"/>
            <family val="2"/>
          </rPr>
          <t>pc:</t>
        </r>
        <r>
          <rPr>
            <sz val="9"/>
            <color indexed="81"/>
            <rFont val="Tahoma"/>
            <family val="2"/>
          </rPr>
          <t xml:space="preserve">
SE NEL 2020 NON PRODUCE PUNTEGGIO VIENE ESCLUSO</t>
        </r>
      </text>
    </comment>
    <comment ref="D217" authorId="4" shapeId="0" xr:uid="{00000000-0006-0000-0600-000065000000}">
      <text>
        <r>
          <rPr>
            <b/>
            <sz val="9"/>
            <color indexed="81"/>
            <rFont val="Tahoma"/>
            <family val="2"/>
          </rPr>
          <t>pc:</t>
        </r>
        <r>
          <rPr>
            <sz val="9"/>
            <color indexed="81"/>
            <rFont val="Tahoma"/>
            <family val="2"/>
          </rPr>
          <t xml:space="preserve">
SE NEL 2020 NON PRODUCE PUNTEGGIO VIENE ESCLUSO</t>
        </r>
      </text>
    </comment>
    <comment ref="D218" authorId="4" shapeId="0" xr:uid="{00000000-0006-0000-0600-000066000000}">
      <text>
        <r>
          <rPr>
            <b/>
            <sz val="9"/>
            <color indexed="81"/>
            <rFont val="Tahoma"/>
            <family val="2"/>
          </rPr>
          <t>pc:</t>
        </r>
        <r>
          <rPr>
            <sz val="9"/>
            <color indexed="81"/>
            <rFont val="Tahoma"/>
            <family val="2"/>
          </rPr>
          <t xml:space="preserve">
SE NEL 2020 NON PRODUCE PUNTEGGIO VIENE ESCLUSO</t>
        </r>
      </text>
    </comment>
    <comment ref="D219" authorId="4" shapeId="0" xr:uid="{00000000-0006-0000-0600-000067000000}">
      <text>
        <r>
          <rPr>
            <b/>
            <sz val="9"/>
            <color indexed="81"/>
            <rFont val="Tahoma"/>
            <family val="2"/>
          </rPr>
          <t>pc:</t>
        </r>
        <r>
          <rPr>
            <sz val="9"/>
            <color indexed="81"/>
            <rFont val="Tahoma"/>
            <family val="2"/>
          </rPr>
          <t xml:space="preserve">
SE NEL 2020 NON PRODUCE PUNTEGGIO VIENE ESCLUSO</t>
        </r>
      </text>
    </comment>
    <comment ref="D225" authorId="3" shapeId="0" xr:uid="{00000000-0006-0000-0600-000068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600-000069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600-00006A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600-00006B000000}">
      <text>
        <r>
          <rPr>
            <b/>
            <sz val="9"/>
            <color indexed="81"/>
            <rFont val="Tahoma"/>
            <family val="2"/>
          </rPr>
          <t>HP3:</t>
        </r>
        <r>
          <rPr>
            <sz val="9"/>
            <color indexed="81"/>
            <rFont val="Tahoma"/>
            <family val="2"/>
          </rPr>
          <t xml:space="preserve">
SE NEL 2021 NON PRODUCE PUNTEGGIO VIENE ELIMINATO E PERDE I PUNTI</t>
        </r>
      </text>
    </comment>
    <comment ref="D240" authorId="4" shapeId="0" xr:uid="{00000000-0006-0000-0600-00006C000000}">
      <text>
        <r>
          <rPr>
            <b/>
            <sz val="9"/>
            <color indexed="81"/>
            <rFont val="Tahoma"/>
            <family val="2"/>
          </rPr>
          <t>pc:</t>
        </r>
        <r>
          <rPr>
            <sz val="9"/>
            <color indexed="81"/>
            <rFont val="Tahoma"/>
            <family val="2"/>
          </rPr>
          <t xml:space="preserve">
SE MONTINI TIZIANA NEL 2019 NON PRODUCE PUNTEGGIO UTILE PERDE TUTTI I PUNTI E TORNA A 0</t>
        </r>
      </text>
    </comment>
    <comment ref="D241" authorId="4" shapeId="0" xr:uid="{00000000-0006-0000-0600-00006D000000}">
      <text>
        <r>
          <rPr>
            <b/>
            <sz val="9"/>
            <color indexed="81"/>
            <rFont val="Tahoma"/>
            <family val="2"/>
          </rPr>
          <t>pc:</t>
        </r>
        <r>
          <rPr>
            <sz val="9"/>
            <color indexed="81"/>
            <rFont val="Tahoma"/>
            <family val="2"/>
          </rPr>
          <t xml:space="preserve">
SE MARO' KLARA NEL 2019 NON PRODUCE PUNTEGGIO UTILE PERDE TUTTI I PUNTI E TORNA A 0</t>
        </r>
      </text>
    </comment>
    <comment ref="D242" authorId="4" shapeId="0" xr:uid="{00000000-0006-0000-0600-00006E000000}">
      <text>
        <r>
          <rPr>
            <b/>
            <sz val="9"/>
            <color indexed="81"/>
            <rFont val="Tahoma"/>
            <family val="2"/>
          </rPr>
          <t>pc:</t>
        </r>
        <r>
          <rPr>
            <sz val="9"/>
            <color indexed="81"/>
            <rFont val="Tahoma"/>
            <family val="2"/>
          </rPr>
          <t xml:space="preserve">
SE NEL 2020 NON PRODUCE PUNTEGGIO VIENE ESCLUSO</t>
        </r>
      </text>
    </comment>
    <comment ref="D259" authorId="4" shapeId="0" xr:uid="{00000000-0006-0000-0600-00006F000000}">
      <text>
        <r>
          <rPr>
            <b/>
            <sz val="9"/>
            <color indexed="81"/>
            <rFont val="Tahoma"/>
            <family val="2"/>
          </rPr>
          <t>pc:</t>
        </r>
        <r>
          <rPr>
            <sz val="9"/>
            <color indexed="81"/>
            <rFont val="Tahoma"/>
            <family val="2"/>
          </rPr>
          <t xml:space="preserve">
SE BALDASSARRE NEL 2019 NON PRODUCE PUNTEGGIO UTILE PERDE TUTTI I PUNTI E TORNA A 0</t>
        </r>
      </text>
    </comment>
    <comment ref="D308" authorId="4" shapeId="0" xr:uid="{00000000-0006-0000-0600-000070000000}">
      <text>
        <r>
          <rPr>
            <b/>
            <sz val="9"/>
            <color rgb="FF000000"/>
            <rFont val="Tahoma"/>
            <family val="2"/>
          </rPr>
          <t>pc:</t>
        </r>
        <r>
          <rPr>
            <sz val="9"/>
            <color rgb="FF000000"/>
            <rFont val="Tahoma"/>
            <family val="2"/>
          </rPr>
          <t xml:space="preserve">
SE I DUE RICCIOLI VERDI NEL 2018 NON PRODUCE PUNTEGGIO UTILE PERDE TUTTI I PUNTI SINO AD ORA ACCUMULATI E TORNA A 0 PUNTI</t>
        </r>
      </text>
    </comment>
    <comment ref="I327" authorId="4" shapeId="0" xr:uid="{00000000-0006-0000-0600-000071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7" authorId="0" shapeId="0" xr:uid="{00000000-0006-0000-0700-000001000000}">
      <text>
        <r>
          <rPr>
            <b/>
            <sz val="9"/>
            <color indexed="81"/>
            <rFont val="Tahoma"/>
            <family val="2"/>
          </rPr>
          <t>Oscar:</t>
        </r>
        <r>
          <rPr>
            <sz val="9"/>
            <color indexed="81"/>
            <rFont val="Tahoma"/>
            <family val="2"/>
          </rPr>
          <t xml:space="preserve">
SE NEL 2024 NON PRODUCE PUNTEGGIO PERDE I PUNTI E VIENE ESCLUSO</t>
        </r>
      </text>
    </comment>
    <comment ref="D20" authorId="0" shapeId="0" xr:uid="{00000000-0006-0000-0700-000002000000}">
      <text>
        <r>
          <rPr>
            <b/>
            <sz val="9"/>
            <color indexed="81"/>
            <rFont val="Tahoma"/>
            <family val="2"/>
          </rPr>
          <t>Oscar:</t>
        </r>
        <r>
          <rPr>
            <sz val="9"/>
            <color indexed="81"/>
            <rFont val="Tahoma"/>
            <family val="2"/>
          </rPr>
          <t xml:space="preserve">
SE NEL 2024 NON PRODUCE PUNTEGGIO PERDE I PUNTI E VIENE ESCLUSO</t>
        </r>
      </text>
    </comment>
    <comment ref="D21" authorId="0" shapeId="0" xr:uid="{00000000-0006-0000-0700-000003000000}">
      <text>
        <r>
          <rPr>
            <b/>
            <sz val="9"/>
            <color indexed="81"/>
            <rFont val="Tahoma"/>
            <family val="2"/>
          </rPr>
          <t>Oscar:</t>
        </r>
        <r>
          <rPr>
            <sz val="9"/>
            <color indexed="81"/>
            <rFont val="Tahoma"/>
            <family val="2"/>
          </rPr>
          <t xml:space="preserve">
SE NEL 2024 NON PRODUCE PUNTEGGIO PERDE I PUNTI E VIENE ESCLUSO</t>
        </r>
      </text>
    </comment>
    <comment ref="D24" authorId="0" shapeId="0" xr:uid="{00000000-0006-0000-0700-000004000000}">
      <text>
        <r>
          <rPr>
            <b/>
            <sz val="9"/>
            <color indexed="81"/>
            <rFont val="Tahoma"/>
            <family val="2"/>
          </rPr>
          <t>Oscar:</t>
        </r>
        <r>
          <rPr>
            <sz val="9"/>
            <color indexed="81"/>
            <rFont val="Tahoma"/>
            <family val="2"/>
          </rPr>
          <t xml:space="preserve">
SE NEL 2024 NON PRODUCE PUNTEGGIO PERDE I PUNTI E VIENE ESCLUSO</t>
        </r>
      </text>
    </comment>
    <comment ref="D27" authorId="0" shapeId="0" xr:uid="{00000000-0006-0000-0700-000005000000}">
      <text>
        <r>
          <rPr>
            <b/>
            <sz val="9"/>
            <color indexed="81"/>
            <rFont val="Tahoma"/>
            <family val="2"/>
          </rPr>
          <t>Oscar:</t>
        </r>
        <r>
          <rPr>
            <sz val="9"/>
            <color indexed="81"/>
            <rFont val="Tahoma"/>
            <family val="2"/>
          </rPr>
          <t xml:space="preserve">
SE NEL 2024 NON PRODUCE PUNTEGGIO PERDE I PUNTI E VIENE ESCLUSO</t>
        </r>
      </text>
    </comment>
    <comment ref="D29" authorId="0" shapeId="0" xr:uid="{00000000-0006-0000-0700-000006000000}">
      <text>
        <r>
          <rPr>
            <b/>
            <sz val="9"/>
            <color indexed="81"/>
            <rFont val="Tahoma"/>
            <family val="2"/>
          </rPr>
          <t>Oscar:</t>
        </r>
        <r>
          <rPr>
            <sz val="9"/>
            <color indexed="81"/>
            <rFont val="Tahoma"/>
            <family val="2"/>
          </rPr>
          <t xml:space="preserve">
SE NEL 2024 NON PRODUCE PUNTEGGIO PERDE I PUNTI E VIENE ESCLUSO</t>
        </r>
      </text>
    </comment>
    <comment ref="D32" authorId="0" shapeId="0" xr:uid="{00000000-0006-0000-0700-000007000000}">
      <text>
        <r>
          <rPr>
            <b/>
            <sz val="9"/>
            <color indexed="81"/>
            <rFont val="Tahoma"/>
            <family val="2"/>
          </rPr>
          <t>Oscar:</t>
        </r>
        <r>
          <rPr>
            <sz val="9"/>
            <color indexed="81"/>
            <rFont val="Tahoma"/>
            <family val="2"/>
          </rPr>
          <t xml:space="preserve">
SE NEL 2024 NON PRODUCE PUNTEGGIO PERDE I PUNTI E VIENE ESCLUSO</t>
        </r>
      </text>
    </comment>
    <comment ref="D33" authorId="0" shapeId="0" xr:uid="{00000000-0006-0000-0700-000008000000}">
      <text>
        <r>
          <rPr>
            <b/>
            <sz val="9"/>
            <color indexed="81"/>
            <rFont val="Tahoma"/>
            <family val="2"/>
          </rPr>
          <t>Oscar:</t>
        </r>
        <r>
          <rPr>
            <sz val="9"/>
            <color indexed="81"/>
            <rFont val="Tahoma"/>
            <family val="2"/>
          </rPr>
          <t xml:space="preserve">
SE NEL 2024 NON PRODUCE PUNTEGGIO PERDE I PUNTI E VIENE ESCLUSO</t>
        </r>
      </text>
    </comment>
    <comment ref="D37" authorId="0" shapeId="0" xr:uid="{00000000-0006-0000-0700-000009000000}">
      <text>
        <r>
          <rPr>
            <b/>
            <sz val="9"/>
            <color indexed="81"/>
            <rFont val="Tahoma"/>
            <family val="2"/>
          </rPr>
          <t>Oscar:</t>
        </r>
        <r>
          <rPr>
            <sz val="9"/>
            <color indexed="81"/>
            <rFont val="Tahoma"/>
            <family val="2"/>
          </rPr>
          <t xml:space="preserve">
SE NEL 2024 NON PRODUCE PUNTEGGIO PERDE I PUNTI E VIENE ESCLUSO</t>
        </r>
      </text>
    </comment>
    <comment ref="D38" authorId="0" shapeId="0" xr:uid="{00000000-0006-0000-0700-00000A000000}">
      <text>
        <r>
          <rPr>
            <b/>
            <sz val="9"/>
            <color indexed="81"/>
            <rFont val="Tahoma"/>
            <family val="2"/>
          </rPr>
          <t>Oscar:</t>
        </r>
        <r>
          <rPr>
            <sz val="9"/>
            <color indexed="81"/>
            <rFont val="Tahoma"/>
            <family val="2"/>
          </rPr>
          <t xml:space="preserve">
SE NEL 2024 NON PRODUCE PUNTEGGIO PERDE I PUNTI E VIENE ESCLUSO</t>
        </r>
      </text>
    </comment>
    <comment ref="D40"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47"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F51" authorId="1" shapeId="0" xr:uid="{00000000-0006-0000-0700-00000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64"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83" authorId="2" shapeId="0" xr:uid="{00000000-0006-0000-0700-00000F000000}">
      <text>
        <r>
          <rPr>
            <b/>
            <sz val="9"/>
            <color indexed="81"/>
            <rFont val="Tahoma"/>
            <family val="2"/>
          </rPr>
          <t>HP1:</t>
        </r>
        <r>
          <rPr>
            <sz val="9"/>
            <color indexed="81"/>
            <rFont val="Tahoma"/>
            <family val="2"/>
          </rPr>
          <t xml:space="preserve">
SE NEL 2023 NON PRODUCE PUNTEGGIO VIENE ESCLUSO E PERDE I PUNTI</t>
        </r>
      </text>
    </comment>
    <comment ref="D84" authorId="2" shapeId="0" xr:uid="{00000000-0006-0000-0700-000010000000}">
      <text>
        <r>
          <rPr>
            <b/>
            <sz val="9"/>
            <color indexed="81"/>
            <rFont val="Tahoma"/>
            <family val="2"/>
          </rPr>
          <t>HP1:</t>
        </r>
        <r>
          <rPr>
            <sz val="9"/>
            <color indexed="81"/>
            <rFont val="Tahoma"/>
            <family val="2"/>
          </rPr>
          <t xml:space="preserve">
SE NEL 2023 NON PRODUCE PUNTEGGIO VIENE ESCLUSO E PERDE I PUNTI</t>
        </r>
      </text>
    </comment>
    <comment ref="D85" authorId="2" shapeId="0" xr:uid="{00000000-0006-0000-0700-000011000000}">
      <text>
        <r>
          <rPr>
            <b/>
            <sz val="9"/>
            <color indexed="81"/>
            <rFont val="Tahoma"/>
            <family val="2"/>
          </rPr>
          <t>HP1:</t>
        </r>
        <r>
          <rPr>
            <sz val="9"/>
            <color indexed="81"/>
            <rFont val="Tahoma"/>
            <family val="2"/>
          </rPr>
          <t xml:space="preserve">
SE NEL 2023 NON PRODUCE PUNTEGGIO VIENE ESCLUSO E PERDE I PUNTI</t>
        </r>
      </text>
    </comment>
    <comment ref="D86" authorId="2" shapeId="0" xr:uid="{00000000-0006-0000-0700-000012000000}">
      <text>
        <r>
          <rPr>
            <b/>
            <sz val="9"/>
            <color indexed="81"/>
            <rFont val="Tahoma"/>
            <family val="2"/>
          </rPr>
          <t>HP1:</t>
        </r>
        <r>
          <rPr>
            <sz val="9"/>
            <color indexed="81"/>
            <rFont val="Tahoma"/>
            <family val="2"/>
          </rPr>
          <t xml:space="preserve">
SE NEL 2023 NON PRODUCE PUNTEGGIO VIENE ESCLUSO E PERDE I PUNTI</t>
        </r>
      </text>
    </comment>
    <comment ref="D87" authorId="2" shapeId="0" xr:uid="{00000000-0006-0000-0700-000013000000}">
      <text>
        <r>
          <rPr>
            <b/>
            <sz val="9"/>
            <color indexed="81"/>
            <rFont val="Tahoma"/>
            <family val="2"/>
          </rPr>
          <t>HP1:</t>
        </r>
        <r>
          <rPr>
            <sz val="9"/>
            <color indexed="81"/>
            <rFont val="Tahoma"/>
            <family val="2"/>
          </rPr>
          <t xml:space="preserve">
SE NEL 2023 NON PRODUCE PUNTEGGIO VIENE ESCLUSO E PERDE I PUNTI</t>
        </r>
      </text>
    </comment>
    <comment ref="D88" authorId="2" shapeId="0" xr:uid="{00000000-0006-0000-0700-000014000000}">
      <text>
        <r>
          <rPr>
            <b/>
            <sz val="9"/>
            <color indexed="81"/>
            <rFont val="Tahoma"/>
            <family val="2"/>
          </rPr>
          <t>HP1:</t>
        </r>
        <r>
          <rPr>
            <sz val="9"/>
            <color indexed="81"/>
            <rFont val="Tahoma"/>
            <family val="2"/>
          </rPr>
          <t xml:space="preserve">
SE NEL 2023 NON PRODUCE PUNTEGGIO VIENE ESCLUSO E PERDE I PUNTI</t>
        </r>
      </text>
    </comment>
    <comment ref="D89" authorId="2" shapeId="0" xr:uid="{00000000-0006-0000-0700-000015000000}">
      <text>
        <r>
          <rPr>
            <b/>
            <sz val="9"/>
            <color indexed="81"/>
            <rFont val="Tahoma"/>
            <family val="2"/>
          </rPr>
          <t>HP1:</t>
        </r>
        <r>
          <rPr>
            <sz val="9"/>
            <color indexed="81"/>
            <rFont val="Tahoma"/>
            <family val="2"/>
          </rPr>
          <t xml:space="preserve">
SE NEL 2023 NON PRODUCE PUNTEGGIO VIENE ESCLUSO E PERDE I PUNTI</t>
        </r>
      </text>
    </comment>
    <comment ref="D90" authorId="2" shapeId="0" xr:uid="{00000000-0006-0000-0700-000016000000}">
      <text>
        <r>
          <rPr>
            <b/>
            <sz val="9"/>
            <color indexed="81"/>
            <rFont val="Tahoma"/>
            <family val="2"/>
          </rPr>
          <t>HP1:</t>
        </r>
        <r>
          <rPr>
            <sz val="9"/>
            <color indexed="81"/>
            <rFont val="Tahoma"/>
            <family val="2"/>
          </rPr>
          <t xml:space="preserve">
SE NEL 2023 NON PRODUCE PUNTEGGIO VIENE ESCLUSO E PERDE I PUNTI</t>
        </r>
      </text>
    </comment>
    <comment ref="D91" authorId="2" shapeId="0" xr:uid="{00000000-0006-0000-0700-000017000000}">
      <text>
        <r>
          <rPr>
            <b/>
            <sz val="9"/>
            <color indexed="81"/>
            <rFont val="Tahoma"/>
            <family val="2"/>
          </rPr>
          <t>HP1:</t>
        </r>
        <r>
          <rPr>
            <sz val="9"/>
            <color indexed="81"/>
            <rFont val="Tahoma"/>
            <family val="2"/>
          </rPr>
          <t xml:space="preserve">
SE NEL 2023 NON PRODUCE PUNTEGGIO VIENE ESCLUSO E PERDE I PUNTI</t>
        </r>
      </text>
    </comment>
    <comment ref="D92" authorId="2" shapeId="0" xr:uid="{00000000-0006-0000-0700-000018000000}">
      <text>
        <r>
          <rPr>
            <b/>
            <sz val="9"/>
            <color indexed="81"/>
            <rFont val="Tahoma"/>
            <family val="2"/>
          </rPr>
          <t>HP1:</t>
        </r>
        <r>
          <rPr>
            <sz val="9"/>
            <color indexed="81"/>
            <rFont val="Tahoma"/>
            <family val="2"/>
          </rPr>
          <t xml:space="preserve">
SE NEL 2023 NON PRODUCE PUNTEGGIO VIENE ESCLUSO E PERDE I PUNTI</t>
        </r>
      </text>
    </comment>
    <comment ref="D93" authorId="2" shapeId="0" xr:uid="{00000000-0006-0000-0700-000019000000}">
      <text>
        <r>
          <rPr>
            <b/>
            <sz val="9"/>
            <color indexed="81"/>
            <rFont val="Tahoma"/>
            <family val="2"/>
          </rPr>
          <t>HP1:</t>
        </r>
        <r>
          <rPr>
            <sz val="9"/>
            <color indexed="81"/>
            <rFont val="Tahoma"/>
            <family val="2"/>
          </rPr>
          <t xml:space="preserve">
SE NEL 2023 NON PRODUCE PUNTEGGIO VIENE ESCLUSO E PERDE I PUNTI</t>
        </r>
      </text>
    </comment>
    <comment ref="D94" authorId="2" shapeId="0" xr:uid="{00000000-0006-0000-0700-00001A000000}">
      <text>
        <r>
          <rPr>
            <b/>
            <sz val="9"/>
            <color indexed="81"/>
            <rFont val="Tahoma"/>
            <family val="2"/>
          </rPr>
          <t>HP1:</t>
        </r>
        <r>
          <rPr>
            <sz val="9"/>
            <color indexed="81"/>
            <rFont val="Tahoma"/>
            <family val="2"/>
          </rPr>
          <t xml:space="preserve">
SE NEL 2023 NON PRODUCE PUNTEGGIO VIENE ESCLUSO E PERDE I PUNTI</t>
        </r>
      </text>
    </comment>
    <comment ref="D95" authorId="2" shapeId="0" xr:uid="{00000000-0006-0000-0700-00001B000000}">
      <text>
        <r>
          <rPr>
            <b/>
            <sz val="9"/>
            <color indexed="81"/>
            <rFont val="Tahoma"/>
            <family val="2"/>
          </rPr>
          <t>HP1:</t>
        </r>
        <r>
          <rPr>
            <sz val="9"/>
            <color indexed="81"/>
            <rFont val="Tahoma"/>
            <family val="2"/>
          </rPr>
          <t xml:space="preserve">
SE NEL 2023 NON PRODUCE PUNTEGGIO VIENE ESCLUSO E PERDE I PUNTI</t>
        </r>
      </text>
    </comment>
    <comment ref="D97" authorId="2" shapeId="0" xr:uid="{00000000-0006-0000-0700-00001C000000}">
      <text>
        <r>
          <rPr>
            <b/>
            <sz val="9"/>
            <color indexed="81"/>
            <rFont val="Tahoma"/>
            <family val="2"/>
          </rPr>
          <t>HP1:</t>
        </r>
        <r>
          <rPr>
            <sz val="9"/>
            <color indexed="81"/>
            <rFont val="Tahoma"/>
            <family val="2"/>
          </rPr>
          <t xml:space="preserve">
SE NEL 2023 NON PRODUCE PUNTEGGIO VIENE ESCLUSO E PERDE I PUNTI</t>
        </r>
      </text>
    </comment>
    <comment ref="D99"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05" authorId="0" shapeId="0" xr:uid="{00000000-0006-0000-0700-00001F000000}">
      <text>
        <r>
          <rPr>
            <b/>
            <sz val="9"/>
            <color indexed="81"/>
            <rFont val="Tahoma"/>
            <family val="2"/>
          </rPr>
          <t>Oscar:</t>
        </r>
        <r>
          <rPr>
            <sz val="9"/>
            <color indexed="81"/>
            <rFont val="Tahoma"/>
            <family val="2"/>
          </rPr>
          <t xml:space="preserve">
SE NEL 2024 NON PRODUCE PUNTEGGIO PERDE I PUNTI E VIENE ESCLUSO</t>
        </r>
      </text>
    </comment>
    <comment ref="D106"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09" authorId="0" shapeId="0" xr:uid="{00000000-0006-0000-0700-000022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700-000023000000}">
      <text>
        <r>
          <rPr>
            <b/>
            <sz val="9"/>
            <color indexed="81"/>
            <rFont val="Tahoma"/>
            <family val="2"/>
          </rPr>
          <t>Oscar:</t>
        </r>
        <r>
          <rPr>
            <sz val="9"/>
            <color indexed="81"/>
            <rFont val="Tahoma"/>
            <family val="2"/>
          </rPr>
          <t xml:space="preserve">
SE NEL 2024 NON PRODUCE PUNTEGGIO PERDE I PUNTI E VIENE ESCLUSO</t>
        </r>
      </text>
    </comment>
    <comment ref="D125"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700-000025000000}">
      <text>
        <r>
          <rPr>
            <b/>
            <sz val="9"/>
            <color indexed="81"/>
            <rFont val="Tahoma"/>
            <family val="2"/>
          </rPr>
          <t>Oscar:</t>
        </r>
        <r>
          <rPr>
            <sz val="9"/>
            <color indexed="81"/>
            <rFont val="Tahoma"/>
            <family val="2"/>
          </rPr>
          <t xml:space="preserve">
SE NEL 2024 NON PRODUCE PUNTEGGIO PERDE I PUNTI E VIENE ESCLUSO</t>
        </r>
      </text>
    </comment>
    <comment ref="D134" authorId="1" shapeId="0" xr:uid="{00000000-0006-0000-0700-000026000000}">
      <text>
        <r>
          <rPr>
            <b/>
            <sz val="9"/>
            <color indexed="81"/>
            <rFont val="Tahoma"/>
            <family val="2"/>
          </rPr>
          <t>OSCAR:</t>
        </r>
        <r>
          <rPr>
            <sz val="9"/>
            <color indexed="81"/>
            <rFont val="Tahoma"/>
            <family val="2"/>
          </rPr>
          <t xml:space="preserve">
SE NEL 2022 NON PRODUCE PRESENZE VIENE ESCLUSO E PERDE I PUNTI</t>
        </r>
      </text>
    </comment>
    <comment ref="D136" authorId="1" shapeId="0" xr:uid="{00000000-0006-0000-0700-000027000000}">
      <text>
        <r>
          <rPr>
            <b/>
            <sz val="9"/>
            <color indexed="81"/>
            <rFont val="Tahoma"/>
            <family val="2"/>
          </rPr>
          <t>OSCAR:</t>
        </r>
        <r>
          <rPr>
            <sz val="9"/>
            <color indexed="81"/>
            <rFont val="Tahoma"/>
            <family val="2"/>
          </rPr>
          <t xml:space="preserve">
SE NEL 2022 NON PRODUCE PUNTEGGIO VIENE ESCLUSO E PERDE I PUNTI</t>
        </r>
      </text>
    </comment>
    <comment ref="D137" authorId="1" shapeId="0" xr:uid="{00000000-0006-0000-0700-000028000000}">
      <text>
        <r>
          <rPr>
            <b/>
            <sz val="9"/>
            <color indexed="81"/>
            <rFont val="Tahoma"/>
            <family val="2"/>
          </rPr>
          <t>OSCAR:</t>
        </r>
        <r>
          <rPr>
            <sz val="9"/>
            <color indexed="81"/>
            <rFont val="Tahoma"/>
            <family val="2"/>
          </rPr>
          <t xml:space="preserve">
SE NEL 2022 NON PRODUCE PUNTEGGIO VIENE ESCLUSO E PERDE I PUNTI</t>
        </r>
      </text>
    </comment>
    <comment ref="D138" authorId="1" shapeId="0" xr:uid="{00000000-0006-0000-0700-000029000000}">
      <text>
        <r>
          <rPr>
            <b/>
            <sz val="9"/>
            <color indexed="81"/>
            <rFont val="Tahoma"/>
            <family val="2"/>
          </rPr>
          <t>OSCAR:</t>
        </r>
        <r>
          <rPr>
            <sz val="9"/>
            <color indexed="81"/>
            <rFont val="Tahoma"/>
            <family val="2"/>
          </rPr>
          <t xml:space="preserve">
SE NEL 2022 NON PRODUCE PUNTEGGIO VIENE ESCLUSO E PERDE I PUNTI</t>
        </r>
      </text>
    </comment>
    <comment ref="D139" authorId="1" shapeId="0" xr:uid="{00000000-0006-0000-0700-00002A000000}">
      <text>
        <r>
          <rPr>
            <b/>
            <sz val="9"/>
            <color indexed="81"/>
            <rFont val="Tahoma"/>
            <family val="2"/>
          </rPr>
          <t>OSCAR:</t>
        </r>
        <r>
          <rPr>
            <sz val="9"/>
            <color indexed="81"/>
            <rFont val="Tahoma"/>
            <family val="2"/>
          </rPr>
          <t xml:space="preserve">
SE NEL 2022 NON PRODUCE PUNTEGGIO VIENE ESCLUSO E PERDE I PUNTI</t>
        </r>
      </text>
    </comment>
    <comment ref="D140" authorId="1" shapeId="0" xr:uid="{00000000-0006-0000-0700-00002B000000}">
      <text>
        <r>
          <rPr>
            <b/>
            <sz val="9"/>
            <color indexed="81"/>
            <rFont val="Tahoma"/>
            <family val="2"/>
          </rPr>
          <t>OSCAR:</t>
        </r>
        <r>
          <rPr>
            <sz val="9"/>
            <color indexed="81"/>
            <rFont val="Tahoma"/>
            <family val="2"/>
          </rPr>
          <t xml:space="preserve">
SE NEL 2022 NON PRODUCE PUNTEGGIO VIENE ESCLUSO E PERDE I PUNTI</t>
        </r>
      </text>
    </comment>
    <comment ref="D142" authorId="1" shapeId="0" xr:uid="{00000000-0006-0000-0700-00002C000000}">
      <text>
        <r>
          <rPr>
            <b/>
            <sz val="9"/>
            <color indexed="81"/>
            <rFont val="Tahoma"/>
            <family val="2"/>
          </rPr>
          <t>OSCAR:</t>
        </r>
        <r>
          <rPr>
            <sz val="9"/>
            <color indexed="81"/>
            <rFont val="Tahoma"/>
            <family val="2"/>
          </rPr>
          <t xml:space="preserve">
SE NEL 2022 NON PRODUCE PUNTEGGIO VIENE ESCLUSO E PERDE I PUNTI</t>
        </r>
      </text>
    </comment>
    <comment ref="D143" authorId="1" shapeId="0" xr:uid="{00000000-0006-0000-0700-00002D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51"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56" authorId="1" shapeId="0" xr:uid="{00000000-0006-0000-0700-000030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700-000031000000}">
      <text>
        <r>
          <rPr>
            <b/>
            <sz val="9"/>
            <color indexed="81"/>
            <rFont val="Tahoma"/>
            <family val="2"/>
          </rPr>
          <t>OSCAR:</t>
        </r>
        <r>
          <rPr>
            <sz val="9"/>
            <color indexed="81"/>
            <rFont val="Tahoma"/>
            <family val="2"/>
          </rPr>
          <t xml:space="preserve">
SE NEL 2022 NON PRODUCE PUNTEGGIO VIENE ESCLUSO E PERDE I PUNTI</t>
        </r>
      </text>
    </comment>
    <comment ref="D177" authorId="1" shapeId="0" xr:uid="{00000000-0006-0000-0700-000032000000}">
      <text>
        <r>
          <rPr>
            <b/>
            <sz val="9"/>
            <color indexed="81"/>
            <rFont val="Tahoma"/>
            <family val="2"/>
          </rPr>
          <t>OSCAR:</t>
        </r>
        <r>
          <rPr>
            <sz val="9"/>
            <color indexed="81"/>
            <rFont val="Tahoma"/>
            <family val="2"/>
          </rPr>
          <t xml:space="preserve">
SE NEL 2022 NON PRODUCE PUNTEGGIO VIENE ESCLUSO E PERDE I PUNTI</t>
        </r>
      </text>
    </comment>
    <comment ref="D182" authorId="3" shapeId="0" xr:uid="{00000000-0006-0000-0700-000033000000}">
      <text>
        <r>
          <rPr>
            <b/>
            <sz val="9"/>
            <color indexed="81"/>
            <rFont val="Tahoma"/>
            <family val="2"/>
          </rPr>
          <t>HP3:</t>
        </r>
        <r>
          <rPr>
            <sz val="9"/>
            <color indexed="81"/>
            <rFont val="Tahoma"/>
            <family val="2"/>
          </rPr>
          <t xml:space="preserve">
SE NEL 2021 NON PRODUCE PRESENZE VIENE ELIMINATO E PERDE I PUNTI</t>
        </r>
      </text>
    </comment>
    <comment ref="D183" authorId="3" shapeId="0" xr:uid="{00000000-0006-0000-0700-000034000000}">
      <text>
        <r>
          <rPr>
            <b/>
            <sz val="9"/>
            <color indexed="81"/>
            <rFont val="Tahoma"/>
            <family val="2"/>
          </rPr>
          <t>HP3:</t>
        </r>
        <r>
          <rPr>
            <sz val="9"/>
            <color indexed="81"/>
            <rFont val="Tahoma"/>
            <family val="2"/>
          </rPr>
          <t xml:space="preserve">
SE NEL 2021 NON PRODUCE PRESENZE VIENE ELIMINATO E PERDE I PUNTI</t>
        </r>
      </text>
    </comment>
    <comment ref="D185" authorId="3" shapeId="0" xr:uid="{00000000-0006-0000-0700-000035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700-000036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700-000037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700-000038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700-000039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700-00003A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700-00003B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700-00003C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700-00003D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700-00003E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700-00003F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700-000040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700-000041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700-000042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24" authorId="4" shapeId="0" xr:uid="{00000000-0006-0000-0700-000051000000}">
      <text>
        <r>
          <rPr>
            <b/>
            <sz val="9"/>
            <color indexed="81"/>
            <rFont val="Tahoma"/>
            <family val="2"/>
          </rPr>
          <t>pc:</t>
        </r>
        <r>
          <rPr>
            <sz val="9"/>
            <color indexed="81"/>
            <rFont val="Tahoma"/>
            <family val="2"/>
          </rPr>
          <t xml:space="preserve">
SE NEL 2020 NON PRODUCE PUNTEGGIO VIENE ESCLUSO</t>
        </r>
      </text>
    </comment>
    <comment ref="D226" authorId="4" shapeId="0" xr:uid="{00000000-0006-0000-0700-000052000000}">
      <text>
        <r>
          <rPr>
            <b/>
            <sz val="9"/>
            <color indexed="81"/>
            <rFont val="Tahoma"/>
            <family val="2"/>
          </rPr>
          <t>pc:</t>
        </r>
        <r>
          <rPr>
            <sz val="9"/>
            <color indexed="81"/>
            <rFont val="Tahoma"/>
            <family val="2"/>
          </rPr>
          <t xml:space="preserve">
SE NEL 2020 NON PRODUCE PUNTEGGIO VIENE ESCLUSO</t>
        </r>
      </text>
    </comment>
    <comment ref="D227" authorId="4" shapeId="0" xr:uid="{00000000-0006-0000-0700-000053000000}">
      <text>
        <r>
          <rPr>
            <b/>
            <sz val="9"/>
            <color indexed="81"/>
            <rFont val="Tahoma"/>
            <family val="2"/>
          </rPr>
          <t>pc:</t>
        </r>
        <r>
          <rPr>
            <sz val="9"/>
            <color indexed="81"/>
            <rFont val="Tahoma"/>
            <family val="2"/>
          </rPr>
          <t xml:space="preserve">
SE NEL 2020 NON PRODUCE PUNTEGGIO VIENE ESCLUSO</t>
        </r>
      </text>
    </comment>
    <comment ref="D228" authorId="4" shapeId="0" xr:uid="{00000000-0006-0000-0700-000054000000}">
      <text>
        <r>
          <rPr>
            <b/>
            <sz val="9"/>
            <color indexed="81"/>
            <rFont val="Tahoma"/>
            <family val="2"/>
          </rPr>
          <t>pc:</t>
        </r>
        <r>
          <rPr>
            <sz val="9"/>
            <color indexed="81"/>
            <rFont val="Tahoma"/>
            <family val="2"/>
          </rPr>
          <t xml:space="preserve">
SE NEL 2020 NON PRODUCE PUNTEGGIO VIENE ESCLUSO</t>
        </r>
      </text>
    </comment>
    <comment ref="D229" authorId="4" shapeId="0" xr:uid="{00000000-0006-0000-0700-000055000000}">
      <text>
        <r>
          <rPr>
            <b/>
            <sz val="9"/>
            <color indexed="81"/>
            <rFont val="Tahoma"/>
            <family val="2"/>
          </rPr>
          <t>pc:</t>
        </r>
        <r>
          <rPr>
            <sz val="9"/>
            <color indexed="81"/>
            <rFont val="Tahoma"/>
            <family val="2"/>
          </rPr>
          <t xml:space="preserve">
SE NEL 2020 NON PRODUCE PUNTEGGIO VIENE ESCLUSO</t>
        </r>
      </text>
    </comment>
    <comment ref="D230" authorId="4" shapeId="0" xr:uid="{00000000-0006-0000-0700-000056000000}">
      <text>
        <r>
          <rPr>
            <b/>
            <sz val="9"/>
            <color indexed="81"/>
            <rFont val="Tahoma"/>
            <family val="2"/>
          </rPr>
          <t>pc:</t>
        </r>
        <r>
          <rPr>
            <sz val="9"/>
            <color indexed="81"/>
            <rFont val="Tahoma"/>
            <family val="2"/>
          </rPr>
          <t xml:space="preserve">
SE NEL 2020 NON PRODUCE PUNTEGGIO VIENE ESCLUSO</t>
        </r>
      </text>
    </comment>
    <comment ref="D231" authorId="4" shapeId="0" xr:uid="{00000000-0006-0000-0700-000057000000}">
      <text>
        <r>
          <rPr>
            <b/>
            <sz val="9"/>
            <color indexed="81"/>
            <rFont val="Tahoma"/>
            <family val="2"/>
          </rPr>
          <t>pc:</t>
        </r>
        <r>
          <rPr>
            <sz val="9"/>
            <color indexed="81"/>
            <rFont val="Tahoma"/>
            <family val="2"/>
          </rPr>
          <t xml:space="preserve">
SE NEL 2020 NON PRODUCE PUNTEGGIO VIENE ESCLUSO</t>
        </r>
      </text>
    </comment>
    <comment ref="D232" authorId="4" shapeId="0" xr:uid="{00000000-0006-0000-0700-000058000000}">
      <text>
        <r>
          <rPr>
            <b/>
            <sz val="9"/>
            <color indexed="81"/>
            <rFont val="Tahoma"/>
            <family val="2"/>
          </rPr>
          <t>pc:</t>
        </r>
        <r>
          <rPr>
            <sz val="9"/>
            <color indexed="81"/>
            <rFont val="Tahoma"/>
            <family val="2"/>
          </rPr>
          <t xml:space="preserve">
SE NEL 2020 NON PRODUCE PUNTEGGIO VIENE ESCLUSO</t>
        </r>
      </text>
    </comment>
    <comment ref="D233" authorId="4" shapeId="0" xr:uid="{00000000-0006-0000-0700-000059000000}">
      <text>
        <r>
          <rPr>
            <b/>
            <sz val="9"/>
            <color indexed="81"/>
            <rFont val="Tahoma"/>
            <family val="2"/>
          </rPr>
          <t>pc:</t>
        </r>
        <r>
          <rPr>
            <sz val="9"/>
            <color indexed="81"/>
            <rFont val="Tahoma"/>
            <family val="2"/>
          </rPr>
          <t xml:space="preserve">
SE NEL 2020 NON PRODUCE PUNTEGGIO VIENE ESCLUSO</t>
        </r>
      </text>
    </comment>
    <comment ref="D234" authorId="4" shapeId="0" xr:uid="{00000000-0006-0000-0700-00005A000000}">
      <text>
        <r>
          <rPr>
            <b/>
            <sz val="9"/>
            <color indexed="81"/>
            <rFont val="Tahoma"/>
            <family val="2"/>
          </rPr>
          <t>pc:</t>
        </r>
        <r>
          <rPr>
            <sz val="9"/>
            <color indexed="81"/>
            <rFont val="Tahoma"/>
            <family val="2"/>
          </rPr>
          <t xml:space="preserve">
SE NEL 2020 NON PRODUCE PUNTEGGIO PERDE I PUNTI E VIENE ESCLUSO</t>
        </r>
      </text>
    </comment>
    <comment ref="D235" authorId="4" shapeId="0" xr:uid="{00000000-0006-0000-0700-00005B000000}">
      <text>
        <r>
          <rPr>
            <b/>
            <sz val="9"/>
            <color indexed="81"/>
            <rFont val="Tahoma"/>
            <family val="2"/>
          </rPr>
          <t>pc:</t>
        </r>
        <r>
          <rPr>
            <sz val="9"/>
            <color indexed="81"/>
            <rFont val="Tahoma"/>
            <family val="2"/>
          </rPr>
          <t xml:space="preserve">
SE NEL 2020 NON PRODUCE PUNTEGGIO VIENE ESCLUSO</t>
        </r>
      </text>
    </comment>
    <comment ref="D236" authorId="4" shapeId="0" xr:uid="{00000000-0006-0000-0700-00005C000000}">
      <text>
        <r>
          <rPr>
            <b/>
            <sz val="9"/>
            <color indexed="81"/>
            <rFont val="Tahoma"/>
            <family val="2"/>
          </rPr>
          <t>pc:</t>
        </r>
        <r>
          <rPr>
            <sz val="9"/>
            <color indexed="81"/>
            <rFont val="Tahoma"/>
            <family val="2"/>
          </rPr>
          <t xml:space="preserve">
SE NEL 2020 NON PRODUCE PUNTEGGIO VIENE ESCLUSO</t>
        </r>
      </text>
    </comment>
    <comment ref="D237" authorId="4" shapeId="0" xr:uid="{00000000-0006-0000-0700-00005D000000}">
      <text>
        <r>
          <rPr>
            <b/>
            <sz val="9"/>
            <color indexed="81"/>
            <rFont val="Tahoma"/>
            <family val="2"/>
          </rPr>
          <t>pc:</t>
        </r>
        <r>
          <rPr>
            <sz val="9"/>
            <color indexed="81"/>
            <rFont val="Tahoma"/>
            <family val="2"/>
          </rPr>
          <t xml:space="preserve">
SE NEL 2020 NON PRODUCE PUNTEGGIO PERDE I PUNTI E VIENE ESCLUSO</t>
        </r>
      </text>
    </comment>
    <comment ref="D238" authorId="4" shapeId="0" xr:uid="{00000000-0006-0000-0700-00005E000000}">
      <text>
        <r>
          <rPr>
            <b/>
            <sz val="9"/>
            <color indexed="81"/>
            <rFont val="Tahoma"/>
            <family val="2"/>
          </rPr>
          <t>pc:</t>
        </r>
        <r>
          <rPr>
            <sz val="9"/>
            <color indexed="81"/>
            <rFont val="Tahoma"/>
            <family val="2"/>
          </rPr>
          <t xml:space="preserve">
SE NEL 2020 NON PRODUCE PUNTEGGIO VIENE ESCLUSO</t>
        </r>
      </text>
    </comment>
    <comment ref="D239" authorId="4" shapeId="0" xr:uid="{00000000-0006-0000-0700-00005F000000}">
      <text>
        <r>
          <rPr>
            <b/>
            <sz val="9"/>
            <color indexed="81"/>
            <rFont val="Tahoma"/>
            <family val="2"/>
          </rPr>
          <t>pc:</t>
        </r>
        <r>
          <rPr>
            <sz val="9"/>
            <color indexed="81"/>
            <rFont val="Tahoma"/>
            <family val="2"/>
          </rPr>
          <t xml:space="preserve">
SE NEL 2020 NON PRODUCE PUNTEGGIO VIENE ESCLUSO</t>
        </r>
      </text>
    </comment>
    <comment ref="D240" authorId="4" shapeId="0" xr:uid="{00000000-0006-0000-0700-000060000000}">
      <text>
        <r>
          <rPr>
            <b/>
            <sz val="9"/>
            <color indexed="81"/>
            <rFont val="Tahoma"/>
            <family val="2"/>
          </rPr>
          <t>pc:</t>
        </r>
        <r>
          <rPr>
            <sz val="9"/>
            <color indexed="81"/>
            <rFont val="Tahoma"/>
            <family val="2"/>
          </rPr>
          <t xml:space="preserve">
SE NEL 2020 NON PRODUCE PUNTEGGIO VIENE ESCLUSO</t>
        </r>
      </text>
    </comment>
    <comment ref="D241" authorId="4" shapeId="0" xr:uid="{00000000-0006-0000-0700-000061000000}">
      <text>
        <r>
          <rPr>
            <b/>
            <sz val="9"/>
            <color indexed="81"/>
            <rFont val="Tahoma"/>
            <family val="2"/>
          </rPr>
          <t>pc:</t>
        </r>
        <r>
          <rPr>
            <sz val="9"/>
            <color indexed="81"/>
            <rFont val="Tahoma"/>
            <family val="2"/>
          </rPr>
          <t xml:space="preserve">
SE NEL 2020 NON PRODUCE PUNTEGGIO VIENE ESCLUSO</t>
        </r>
      </text>
    </comment>
    <comment ref="D242" authorId="4" shapeId="0" xr:uid="{00000000-0006-0000-0700-000062000000}">
      <text>
        <r>
          <rPr>
            <b/>
            <sz val="9"/>
            <color indexed="81"/>
            <rFont val="Tahoma"/>
            <family val="2"/>
          </rPr>
          <t>pc:</t>
        </r>
        <r>
          <rPr>
            <sz val="9"/>
            <color indexed="81"/>
            <rFont val="Tahoma"/>
            <family val="2"/>
          </rPr>
          <t xml:space="preserve">
SE NEL 2020 NON PRODUCE PUNTEGGIO VIENE ESCLUSO</t>
        </r>
      </text>
    </comment>
    <comment ref="D243" authorId="4" shapeId="0" xr:uid="{00000000-0006-0000-0700-000063000000}">
      <text>
        <r>
          <rPr>
            <b/>
            <sz val="9"/>
            <color indexed="81"/>
            <rFont val="Tahoma"/>
            <family val="2"/>
          </rPr>
          <t>pc:</t>
        </r>
        <r>
          <rPr>
            <sz val="9"/>
            <color indexed="81"/>
            <rFont val="Tahoma"/>
            <family val="2"/>
          </rPr>
          <t xml:space="preserve">
SE NEL 2020 NON PRODUCE PUNTEGGIO VIENE ESCLUSO</t>
        </r>
      </text>
    </comment>
    <comment ref="D244" authorId="4" shapeId="0" xr:uid="{00000000-0006-0000-0700-000064000000}">
      <text>
        <r>
          <rPr>
            <b/>
            <sz val="9"/>
            <color indexed="81"/>
            <rFont val="Tahoma"/>
            <family val="2"/>
          </rPr>
          <t>pc:</t>
        </r>
        <r>
          <rPr>
            <sz val="9"/>
            <color indexed="81"/>
            <rFont val="Tahoma"/>
            <family val="2"/>
          </rPr>
          <t xml:space="preserve">
SE NEL 2020 NON PRODUCE PUNTEGGIO VIENE ESCLUSO</t>
        </r>
      </text>
    </comment>
    <comment ref="D245" authorId="4" shapeId="0" xr:uid="{00000000-0006-0000-0700-000065000000}">
      <text>
        <r>
          <rPr>
            <b/>
            <sz val="9"/>
            <color indexed="81"/>
            <rFont val="Tahoma"/>
            <family val="2"/>
          </rPr>
          <t>pc:</t>
        </r>
        <r>
          <rPr>
            <sz val="9"/>
            <color indexed="81"/>
            <rFont val="Tahoma"/>
            <family val="2"/>
          </rPr>
          <t xml:space="preserve">
SE NEL 2020 NON PRODUCE PUNTEGGIO VIENE ESCLUSO</t>
        </r>
      </text>
    </comment>
    <comment ref="D246" authorId="4" shapeId="0" xr:uid="{00000000-0006-0000-0700-000066000000}">
      <text>
        <r>
          <rPr>
            <b/>
            <sz val="9"/>
            <color indexed="81"/>
            <rFont val="Tahoma"/>
            <family val="2"/>
          </rPr>
          <t>pc:</t>
        </r>
        <r>
          <rPr>
            <sz val="9"/>
            <color indexed="81"/>
            <rFont val="Tahoma"/>
            <family val="2"/>
          </rPr>
          <t xml:space="preserve">
SE NEL 2020 NON PRODUCE PUNTEGGIO VIENE ESCLUSO</t>
        </r>
      </text>
    </comment>
    <comment ref="D247" authorId="4" shapeId="0" xr:uid="{00000000-0006-0000-0700-000067000000}">
      <text>
        <r>
          <rPr>
            <b/>
            <sz val="9"/>
            <color indexed="81"/>
            <rFont val="Tahoma"/>
            <family val="2"/>
          </rPr>
          <t>pc:</t>
        </r>
        <r>
          <rPr>
            <sz val="9"/>
            <color indexed="81"/>
            <rFont val="Tahoma"/>
            <family val="2"/>
          </rPr>
          <t xml:space="preserve">
SE NEL 2020 NON PRODUCE PUNTEGGIO VIENE ESCLUSO</t>
        </r>
      </text>
    </comment>
    <comment ref="D248" authorId="4" shapeId="0" xr:uid="{00000000-0006-0000-0700-000068000000}">
      <text>
        <r>
          <rPr>
            <b/>
            <sz val="9"/>
            <color indexed="81"/>
            <rFont val="Tahoma"/>
            <family val="2"/>
          </rPr>
          <t>pc:</t>
        </r>
        <r>
          <rPr>
            <sz val="9"/>
            <color indexed="81"/>
            <rFont val="Tahoma"/>
            <family val="2"/>
          </rPr>
          <t xml:space="preserve">
SE NEL 2020 NON PRODUCE PUNTEGGIO VIENE ESCLUSO</t>
        </r>
      </text>
    </comment>
    <comment ref="D249" authorId="4" shapeId="0" xr:uid="{00000000-0006-0000-0700-000069000000}">
      <text>
        <r>
          <rPr>
            <b/>
            <sz val="9"/>
            <color indexed="81"/>
            <rFont val="Tahoma"/>
            <family val="2"/>
          </rPr>
          <t>pc:</t>
        </r>
        <r>
          <rPr>
            <sz val="9"/>
            <color indexed="81"/>
            <rFont val="Tahoma"/>
            <family val="2"/>
          </rPr>
          <t xml:space="preserve">
SE NEL 2020 NON PRODUCE PUNTEGGIO VIENE ESCLUSO</t>
        </r>
      </text>
    </comment>
    <comment ref="D250" authorId="4" shapeId="0" xr:uid="{00000000-0006-0000-0700-00006A000000}">
      <text>
        <r>
          <rPr>
            <b/>
            <sz val="9"/>
            <color indexed="81"/>
            <rFont val="Tahoma"/>
            <family val="2"/>
          </rPr>
          <t>pc:</t>
        </r>
        <r>
          <rPr>
            <sz val="9"/>
            <color indexed="81"/>
            <rFont val="Tahoma"/>
            <family val="2"/>
          </rPr>
          <t xml:space="preserve">
SE NEL 2020 NON PRODUCE PUNTEGGIO VIENE ESCLUSO</t>
        </r>
      </text>
    </comment>
    <comment ref="D251" authorId="4" shapeId="0" xr:uid="{00000000-0006-0000-0700-00006B000000}">
      <text>
        <r>
          <rPr>
            <b/>
            <sz val="9"/>
            <color indexed="81"/>
            <rFont val="Tahoma"/>
            <family val="2"/>
          </rPr>
          <t>pc:</t>
        </r>
        <r>
          <rPr>
            <sz val="9"/>
            <color indexed="81"/>
            <rFont val="Tahoma"/>
            <family val="2"/>
          </rPr>
          <t xml:space="preserve">
SE NEL 2020 NON PRODUCE PUNTEGGIO VIENE ESCLUSO</t>
        </r>
      </text>
    </comment>
    <comment ref="D252" authorId="4" shapeId="0" xr:uid="{00000000-0006-0000-0700-00006C000000}">
      <text>
        <r>
          <rPr>
            <b/>
            <sz val="9"/>
            <color indexed="81"/>
            <rFont val="Tahoma"/>
            <family val="2"/>
          </rPr>
          <t>pc:</t>
        </r>
        <r>
          <rPr>
            <sz val="9"/>
            <color indexed="81"/>
            <rFont val="Tahoma"/>
            <family val="2"/>
          </rPr>
          <t xml:space="preserve">
SE NEL 2020 NON PRODUCE PUNTEGGIO VIENE ESCLUSO</t>
        </r>
      </text>
    </comment>
    <comment ref="D253" authorId="4" shapeId="0" xr:uid="{00000000-0006-0000-0700-00006D000000}">
      <text>
        <r>
          <rPr>
            <b/>
            <sz val="9"/>
            <color indexed="81"/>
            <rFont val="Tahoma"/>
            <family val="2"/>
          </rPr>
          <t>pc:</t>
        </r>
        <r>
          <rPr>
            <sz val="9"/>
            <color indexed="81"/>
            <rFont val="Tahoma"/>
            <family val="2"/>
          </rPr>
          <t xml:space="preserve">
SE NEL 2020 NON PRODUCE PUNTEGGIO VIENE ESCLUSO</t>
        </r>
      </text>
    </comment>
    <comment ref="D254" authorId="4" shapeId="0" xr:uid="{00000000-0006-0000-0700-00006E000000}">
      <text>
        <r>
          <rPr>
            <b/>
            <sz val="9"/>
            <color indexed="81"/>
            <rFont val="Tahoma"/>
            <family val="2"/>
          </rPr>
          <t>pc:</t>
        </r>
        <r>
          <rPr>
            <sz val="9"/>
            <color indexed="81"/>
            <rFont val="Tahoma"/>
            <family val="2"/>
          </rPr>
          <t xml:space="preserve">
SE NEL 2020 NON PRODUCE PUNTEGGIO VIENE ESCLUSO</t>
        </r>
      </text>
    </comment>
    <comment ref="D255" authorId="4" shapeId="0" xr:uid="{00000000-0006-0000-0700-00006F000000}">
      <text>
        <r>
          <rPr>
            <b/>
            <sz val="9"/>
            <color indexed="81"/>
            <rFont val="Tahoma"/>
            <family val="2"/>
          </rPr>
          <t>pc:</t>
        </r>
        <r>
          <rPr>
            <sz val="9"/>
            <color indexed="81"/>
            <rFont val="Tahoma"/>
            <family val="2"/>
          </rPr>
          <t xml:space="preserve">
SE NEL 2020 NON PRODUCE PUNTEGGIO VIENE ESCLUSO</t>
        </r>
      </text>
    </comment>
    <comment ref="D256" authorId="4" shapeId="0" xr:uid="{00000000-0006-0000-0700-000070000000}">
      <text>
        <r>
          <rPr>
            <b/>
            <sz val="9"/>
            <color indexed="81"/>
            <rFont val="Tahoma"/>
            <family val="2"/>
          </rPr>
          <t>pc:</t>
        </r>
        <r>
          <rPr>
            <sz val="9"/>
            <color indexed="81"/>
            <rFont val="Tahoma"/>
            <family val="2"/>
          </rPr>
          <t xml:space="preserve">
SE NEL 2020 NON PRODUCE PUNTEGGIO VIENE ESCLUSO</t>
        </r>
      </text>
    </comment>
    <comment ref="D257" authorId="4" shapeId="0" xr:uid="{00000000-0006-0000-0700-000071000000}">
      <text>
        <r>
          <rPr>
            <b/>
            <sz val="9"/>
            <color indexed="81"/>
            <rFont val="Tahoma"/>
            <family val="2"/>
          </rPr>
          <t>pc:</t>
        </r>
        <r>
          <rPr>
            <sz val="9"/>
            <color indexed="81"/>
            <rFont val="Tahoma"/>
            <family val="2"/>
          </rPr>
          <t xml:space="preserve">
SE NEL 2020 NON PRODUCE PUNTEGGIO VIENE ESCLUSO</t>
        </r>
      </text>
    </comment>
    <comment ref="D263" authorId="4" shapeId="0" xr:uid="{00000000-0006-0000-0700-000072000000}">
      <text>
        <r>
          <rPr>
            <b/>
            <sz val="9"/>
            <color indexed="81"/>
            <rFont val="Tahoma"/>
            <family val="2"/>
          </rPr>
          <t>pc:</t>
        </r>
        <r>
          <rPr>
            <sz val="9"/>
            <color indexed="81"/>
            <rFont val="Tahoma"/>
            <family val="2"/>
          </rPr>
          <t xml:space="preserve">
SE NEL 2020 NON PRODUCE PUNTEGGIO VIENE ESCLUSO</t>
        </r>
      </text>
    </comment>
    <comment ref="D265" authorId="3" shapeId="0" xr:uid="{00000000-0006-0000-0700-000073000000}">
      <text>
        <r>
          <rPr>
            <b/>
            <sz val="9"/>
            <color indexed="81"/>
            <rFont val="Tahoma"/>
            <family val="2"/>
          </rPr>
          <t>HP3:</t>
        </r>
        <r>
          <rPr>
            <sz val="9"/>
            <color indexed="81"/>
            <rFont val="Tahoma"/>
            <family val="2"/>
          </rPr>
          <t xml:space="preserve">
SE NEL 2021 NON PRODUCE PUNTEGGIO VIENE ELIMINATO E PERDE I PUNTI</t>
        </r>
      </text>
    </comment>
    <comment ref="D266" authorId="3" shapeId="0" xr:uid="{00000000-0006-0000-0700-000074000000}">
      <text>
        <r>
          <rPr>
            <b/>
            <sz val="9"/>
            <color indexed="81"/>
            <rFont val="Tahoma"/>
            <family val="2"/>
          </rPr>
          <t>HP3:</t>
        </r>
        <r>
          <rPr>
            <sz val="9"/>
            <color indexed="81"/>
            <rFont val="Tahoma"/>
            <family val="2"/>
          </rPr>
          <t xml:space="preserve">
SE NEL 2021 NON PRODUCE PUNTEGGIO VIENE ELIMINATO E PERDE I PUNTI</t>
        </r>
      </text>
    </comment>
    <comment ref="D278" authorId="4" shapeId="0" xr:uid="{00000000-0006-0000-0700-000075000000}">
      <text>
        <r>
          <rPr>
            <b/>
            <sz val="9"/>
            <color indexed="81"/>
            <rFont val="Tahoma"/>
            <family val="2"/>
          </rPr>
          <t>pc:</t>
        </r>
        <r>
          <rPr>
            <sz val="9"/>
            <color indexed="81"/>
            <rFont val="Tahoma"/>
            <family val="2"/>
          </rPr>
          <t xml:space="preserve">
SE VIOLINI NEL 2019 NON PRODUCE PUNTEGGIO PERDE I PUNTI E TORNA A 0</t>
        </r>
      </text>
    </comment>
    <comment ref="D287" authorId="4" shapeId="0" xr:uid="{00000000-0006-0000-0700-000076000000}">
      <text>
        <r>
          <rPr>
            <b/>
            <sz val="9"/>
            <color rgb="FF000000"/>
            <rFont val="Tahoma"/>
            <family val="2"/>
          </rPr>
          <t>pc:</t>
        </r>
        <r>
          <rPr>
            <sz val="9"/>
            <color rgb="FF000000"/>
            <rFont val="Tahoma"/>
            <family val="2"/>
          </rPr>
          <t xml:space="preserve">
BRESCIA MIRCO PER TRE ANNI CONSECUTIVI NON HA PRODOTTO PUNTEGGIO E PERTANTO TORNA A 0 PUNTI</t>
        </r>
      </text>
    </comment>
    <comment ref="I367" authorId="4" shapeId="0" xr:uid="{00000000-0006-0000-0700-000077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1" authorId="0" shapeId="0" xr:uid="{00000000-0006-0000-0800-000001000000}">
      <text>
        <r>
          <rPr>
            <b/>
            <sz val="9"/>
            <color indexed="81"/>
            <rFont val="Tahoma"/>
            <family val="2"/>
          </rPr>
          <t>Oscar:</t>
        </r>
        <r>
          <rPr>
            <sz val="9"/>
            <color indexed="81"/>
            <rFont val="Tahoma"/>
            <family val="2"/>
          </rPr>
          <t xml:space="preserve">
SE NEL 2024 NON PRODUCE PRESENZE PERDE I PUNTI E VIENE ESCLUSO)</t>
        </r>
      </text>
    </comment>
    <comment ref="D16" authorId="0" shapeId="0" xr:uid="{00000000-0006-0000-0800-000002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800-000003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800-000004000000}">
      <text>
        <r>
          <rPr>
            <b/>
            <sz val="9"/>
            <color indexed="81"/>
            <rFont val="Tahoma"/>
            <family val="2"/>
          </rPr>
          <t>Oscar:</t>
        </r>
        <r>
          <rPr>
            <sz val="9"/>
            <color indexed="81"/>
            <rFont val="Tahoma"/>
            <family val="2"/>
          </rPr>
          <t xml:space="preserve">
SE NEL 2024 NON PRODUCE PRESENZE PERDE I PUNTI E VIENE ESCLUSO)</t>
        </r>
      </text>
    </comment>
    <comment ref="D24" authorId="0" shapeId="0" xr:uid="{00000000-0006-0000-0800-000005000000}">
      <text>
        <r>
          <rPr>
            <b/>
            <sz val="9"/>
            <color indexed="81"/>
            <rFont val="Tahoma"/>
            <family val="2"/>
          </rPr>
          <t>Oscar:</t>
        </r>
        <r>
          <rPr>
            <sz val="9"/>
            <color indexed="81"/>
            <rFont val="Tahoma"/>
            <family val="2"/>
          </rPr>
          <t xml:space="preserve">
SE NEL 2024 NON PRODUCE PUNTEGGIO PERDE I PUNTI E VIENE ESCLUSO</t>
        </r>
      </text>
    </comment>
    <comment ref="D26" authorId="0" shapeId="0" xr:uid="{00000000-0006-0000-0800-000006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800-000007000000}">
      <text>
        <r>
          <rPr>
            <b/>
            <sz val="9"/>
            <color indexed="81"/>
            <rFont val="Tahoma"/>
            <family val="2"/>
          </rPr>
          <t>Oscar:</t>
        </r>
        <r>
          <rPr>
            <sz val="9"/>
            <color indexed="81"/>
            <rFont val="Tahoma"/>
            <family val="2"/>
          </rPr>
          <t xml:space="preserve">
SE NEL 2024 NON PRODUCE PRESENZE PERDE I PUNTI E VIENE ESCLUSO)</t>
        </r>
      </text>
    </comment>
    <comment ref="D28" authorId="0" shapeId="0" xr:uid="{00000000-0006-0000-0800-000008000000}">
      <text>
        <r>
          <rPr>
            <b/>
            <sz val="9"/>
            <color indexed="81"/>
            <rFont val="Tahoma"/>
            <family val="2"/>
          </rPr>
          <t>Oscar:</t>
        </r>
        <r>
          <rPr>
            <sz val="9"/>
            <color indexed="81"/>
            <rFont val="Tahoma"/>
            <family val="2"/>
          </rPr>
          <t xml:space="preserve">
SE NEL 2024 NON PRODUCE PRESENZE PERDE I PUNTI E VIENE ESCLUSO)</t>
        </r>
      </text>
    </comment>
    <comment ref="D30" authorId="0" shapeId="0" xr:uid="{00000000-0006-0000-0800-000009000000}">
      <text>
        <r>
          <rPr>
            <b/>
            <sz val="9"/>
            <color indexed="81"/>
            <rFont val="Tahoma"/>
            <family val="2"/>
          </rPr>
          <t>Oscar:</t>
        </r>
        <r>
          <rPr>
            <sz val="9"/>
            <color indexed="81"/>
            <rFont val="Tahoma"/>
            <family val="2"/>
          </rPr>
          <t xml:space="preserve">
SE NEL 2024 NON PRODUCE PRESENZE PERDE I PUNTI E VIENE ESCLUSO)</t>
        </r>
      </text>
    </comment>
    <comment ref="D33" authorId="0" shapeId="0" xr:uid="{00000000-0006-0000-0800-00000A000000}">
      <text>
        <r>
          <rPr>
            <b/>
            <sz val="9"/>
            <color indexed="81"/>
            <rFont val="Tahoma"/>
            <family val="2"/>
          </rPr>
          <t>Oscar:</t>
        </r>
        <r>
          <rPr>
            <sz val="9"/>
            <color indexed="81"/>
            <rFont val="Tahoma"/>
            <family val="2"/>
          </rPr>
          <t xml:space="preserve">
SE NEL 2024 NON PRODUCE PRESENZE PERDE I PUNTI E VIENE ESCLUSO)</t>
        </r>
      </text>
    </comment>
    <comment ref="D34" authorId="0" shapeId="0" xr:uid="{00000000-0006-0000-0800-00000B000000}">
      <text>
        <r>
          <rPr>
            <b/>
            <sz val="9"/>
            <color indexed="81"/>
            <rFont val="Tahoma"/>
            <family val="2"/>
          </rPr>
          <t>Oscar:</t>
        </r>
        <r>
          <rPr>
            <sz val="9"/>
            <color indexed="81"/>
            <rFont val="Tahoma"/>
            <family val="2"/>
          </rPr>
          <t xml:space="preserve">
SE NEL 2024 NON PRODUCE PRESENZE PERDE I PUNTI E VIENE ESCLUSO)</t>
        </r>
      </text>
    </comment>
    <comment ref="D38" authorId="0" shapeId="0" xr:uid="{00000000-0006-0000-0800-00000C000000}">
      <text>
        <r>
          <rPr>
            <b/>
            <sz val="9"/>
            <color indexed="81"/>
            <rFont val="Tahoma"/>
            <family val="2"/>
          </rPr>
          <t>Oscar:</t>
        </r>
        <r>
          <rPr>
            <sz val="9"/>
            <color indexed="81"/>
            <rFont val="Tahoma"/>
            <family val="2"/>
          </rPr>
          <t xml:space="preserve">
SE NEL 2024 NON PRODUCE PRESENZE PERDE I PUNTI E VIENE ESCLUSO)</t>
        </r>
      </text>
    </comment>
    <comment ref="D39"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40"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42"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49"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F53" authorId="1" shapeId="0" xr:uid="{00000000-0006-0000-0800-00001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63" authorId="0" shapeId="0" xr:uid="{00000000-0006-0000-0800-000012000000}">
      <text>
        <r>
          <rPr>
            <b/>
            <sz val="9"/>
            <color indexed="81"/>
            <rFont val="Tahoma"/>
            <family val="2"/>
          </rPr>
          <t>Oscar:</t>
        </r>
        <r>
          <rPr>
            <sz val="9"/>
            <color indexed="81"/>
            <rFont val="Tahoma"/>
            <family val="2"/>
          </rPr>
          <t xml:space="preserve">
SE NEL 2024 NON PRODUCE PRESENZE PERDE I PUNTI E VIENE ESCLUSO)</t>
        </r>
      </text>
    </comment>
    <comment ref="D64"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84" authorId="1" shapeId="0" xr:uid="{00000000-0006-0000-0800-000014000000}">
      <text>
        <r>
          <rPr>
            <b/>
            <sz val="9"/>
            <color indexed="81"/>
            <rFont val="Tahoma"/>
            <family val="2"/>
          </rPr>
          <t>OSCAR:</t>
        </r>
        <r>
          <rPr>
            <sz val="9"/>
            <color indexed="81"/>
            <rFont val="Tahoma"/>
            <family val="2"/>
          </rPr>
          <t xml:space="preserve">
SE NEL 2023 NON PRODUCE PUNTEGGIO VIENE ESCLUSO E PERDE I PNTI</t>
        </r>
      </text>
    </comment>
    <comment ref="D85" authorId="1" shapeId="0" xr:uid="{00000000-0006-0000-0800-000015000000}">
      <text>
        <r>
          <rPr>
            <b/>
            <sz val="9"/>
            <color indexed="81"/>
            <rFont val="Tahoma"/>
            <family val="2"/>
          </rPr>
          <t>OSCAR:</t>
        </r>
        <r>
          <rPr>
            <sz val="9"/>
            <color indexed="81"/>
            <rFont val="Tahoma"/>
            <family val="2"/>
          </rPr>
          <t xml:space="preserve">
SE NEL 2023 NON PRODUCE PUNTEGGIO VIENE ESCLUSO E PERDE I PNTI</t>
        </r>
      </text>
    </comment>
    <comment ref="D86" authorId="1" shapeId="0" xr:uid="{00000000-0006-0000-0800-000016000000}">
      <text>
        <r>
          <rPr>
            <b/>
            <sz val="9"/>
            <color indexed="81"/>
            <rFont val="Tahoma"/>
            <family val="2"/>
          </rPr>
          <t>OSCAR:</t>
        </r>
        <r>
          <rPr>
            <sz val="9"/>
            <color indexed="81"/>
            <rFont val="Tahoma"/>
            <family val="2"/>
          </rPr>
          <t xml:space="preserve">
SE NEL 2023 NON PRODUCE PUNTEGGIO VIENE ESCLUSO E PERDE I PNTI</t>
        </r>
      </text>
    </comment>
    <comment ref="D87" authorId="1" shapeId="0" xr:uid="{00000000-0006-0000-0800-000017000000}">
      <text>
        <r>
          <rPr>
            <b/>
            <sz val="9"/>
            <color indexed="81"/>
            <rFont val="Tahoma"/>
            <family val="2"/>
          </rPr>
          <t>OSCAR:</t>
        </r>
        <r>
          <rPr>
            <sz val="9"/>
            <color indexed="81"/>
            <rFont val="Tahoma"/>
            <family val="2"/>
          </rPr>
          <t xml:space="preserve">
SE NEL 2023 NON PRODUCE PUNTEGGIO VIENE ESCLUSO E PERDE I PNTI</t>
        </r>
      </text>
    </comment>
    <comment ref="D88" authorId="1" shapeId="0" xr:uid="{00000000-0006-0000-0800-000018000000}">
      <text>
        <r>
          <rPr>
            <b/>
            <sz val="9"/>
            <color indexed="81"/>
            <rFont val="Tahoma"/>
            <family val="2"/>
          </rPr>
          <t>OSCAR:</t>
        </r>
        <r>
          <rPr>
            <sz val="9"/>
            <color indexed="81"/>
            <rFont val="Tahoma"/>
            <family val="2"/>
          </rPr>
          <t xml:space="preserve">
SE NEL 2023 NON PRODUCE PUNTEGGIO VIENE ESCLUSO E PERDE I PNTI</t>
        </r>
      </text>
    </comment>
    <comment ref="D89" authorId="1" shapeId="0" xr:uid="{00000000-0006-0000-0800-000019000000}">
      <text>
        <r>
          <rPr>
            <b/>
            <sz val="9"/>
            <color indexed="81"/>
            <rFont val="Tahoma"/>
            <family val="2"/>
          </rPr>
          <t>OSCAR:</t>
        </r>
        <r>
          <rPr>
            <sz val="9"/>
            <color indexed="81"/>
            <rFont val="Tahoma"/>
            <family val="2"/>
          </rPr>
          <t xml:space="preserve">
SE NEL 2023 NON PRODUCE PUNTEGGIO VIENE ESCLUSO E PERDE I PNTI</t>
        </r>
      </text>
    </comment>
    <comment ref="D90" authorId="1" shapeId="0" xr:uid="{00000000-0006-0000-0800-00001A000000}">
      <text>
        <r>
          <rPr>
            <b/>
            <sz val="9"/>
            <color indexed="81"/>
            <rFont val="Tahoma"/>
            <family val="2"/>
          </rPr>
          <t>OSCAR:</t>
        </r>
        <r>
          <rPr>
            <sz val="9"/>
            <color indexed="81"/>
            <rFont val="Tahoma"/>
            <family val="2"/>
          </rPr>
          <t xml:space="preserve">
SE NEL 2023 NON PRODUCE PUNTEGGIO VIENE ESCLUSO E PERDE I PNTI</t>
        </r>
      </text>
    </comment>
    <comment ref="D91" authorId="1" shapeId="0" xr:uid="{00000000-0006-0000-0800-00001B000000}">
      <text>
        <r>
          <rPr>
            <b/>
            <sz val="9"/>
            <color indexed="81"/>
            <rFont val="Tahoma"/>
            <family val="2"/>
          </rPr>
          <t>OSCAR:</t>
        </r>
        <r>
          <rPr>
            <sz val="9"/>
            <color indexed="81"/>
            <rFont val="Tahoma"/>
            <family val="2"/>
          </rPr>
          <t xml:space="preserve">
SE NEL 2023 NON PRODUCE PUNTEGGIO VIENE ESCLUSO E PERDE I PNTI</t>
        </r>
      </text>
    </comment>
    <comment ref="D92" authorId="1" shapeId="0" xr:uid="{00000000-0006-0000-0800-00001C000000}">
      <text>
        <r>
          <rPr>
            <b/>
            <sz val="9"/>
            <color indexed="81"/>
            <rFont val="Tahoma"/>
            <family val="2"/>
          </rPr>
          <t>OSCAR:</t>
        </r>
        <r>
          <rPr>
            <sz val="9"/>
            <color indexed="81"/>
            <rFont val="Tahoma"/>
            <family val="2"/>
          </rPr>
          <t xml:space="preserve">
SE NEL 2023 NON PRODUCE PUNTEGGIO VIENE ESCLUSO E PERDE I PNTI</t>
        </r>
      </text>
    </comment>
    <comment ref="D93" authorId="1" shapeId="0" xr:uid="{00000000-0006-0000-0800-00001D000000}">
      <text>
        <r>
          <rPr>
            <b/>
            <sz val="9"/>
            <color indexed="81"/>
            <rFont val="Tahoma"/>
            <family val="2"/>
          </rPr>
          <t>OSCAR:</t>
        </r>
        <r>
          <rPr>
            <sz val="9"/>
            <color indexed="81"/>
            <rFont val="Tahoma"/>
            <family val="2"/>
          </rPr>
          <t xml:space="preserve">
SE NEL 2023 NON PRODUCE PUNTEGGIO VIENE ESCLUSO E PERDE I PNTI</t>
        </r>
      </text>
    </comment>
    <comment ref="D94" authorId="1" shapeId="0" xr:uid="{00000000-0006-0000-0800-00001E000000}">
      <text>
        <r>
          <rPr>
            <b/>
            <sz val="9"/>
            <color indexed="81"/>
            <rFont val="Tahoma"/>
            <family val="2"/>
          </rPr>
          <t>OSCAR:</t>
        </r>
        <r>
          <rPr>
            <sz val="9"/>
            <color indexed="81"/>
            <rFont val="Tahoma"/>
            <family val="2"/>
          </rPr>
          <t xml:space="preserve">
SE NEL 2023 NON PRODUCE PUNTEGGIO VIENE ESCLUSO E PERDE I PNTI</t>
        </r>
      </text>
    </comment>
    <comment ref="D95" authorId="1" shapeId="0" xr:uid="{00000000-0006-0000-0800-00001F000000}">
      <text>
        <r>
          <rPr>
            <b/>
            <sz val="9"/>
            <color indexed="81"/>
            <rFont val="Tahoma"/>
            <family val="2"/>
          </rPr>
          <t>OSCAR:</t>
        </r>
        <r>
          <rPr>
            <sz val="9"/>
            <color indexed="81"/>
            <rFont val="Tahoma"/>
            <family val="2"/>
          </rPr>
          <t xml:space="preserve">
SE NEL 2023 NON PRODUCE PUNTEGGIO VIENE ESCLUSO E PERDE I PNTI</t>
        </r>
      </text>
    </comment>
    <comment ref="D96" authorId="1" shapeId="0" xr:uid="{00000000-0006-0000-0800-000020000000}">
      <text>
        <r>
          <rPr>
            <b/>
            <sz val="9"/>
            <color indexed="81"/>
            <rFont val="Tahoma"/>
            <family val="2"/>
          </rPr>
          <t>OSCAR:</t>
        </r>
        <r>
          <rPr>
            <sz val="9"/>
            <color indexed="81"/>
            <rFont val="Tahoma"/>
            <family val="2"/>
          </rPr>
          <t xml:space="preserve">
SE NEL 2023 NON PRODUCE PUNTEGGIO VIENE ESCLUSO E PERDE I PNTI</t>
        </r>
      </text>
    </comment>
    <comment ref="D97" authorId="1" shapeId="0" xr:uid="{00000000-0006-0000-0800-000021000000}">
      <text>
        <r>
          <rPr>
            <b/>
            <sz val="9"/>
            <color indexed="81"/>
            <rFont val="Tahoma"/>
            <family val="2"/>
          </rPr>
          <t>OSCAR:</t>
        </r>
        <r>
          <rPr>
            <sz val="9"/>
            <color indexed="81"/>
            <rFont val="Tahoma"/>
            <family val="2"/>
          </rPr>
          <t xml:space="preserve">
SE NEL 2023 NON PRODUCE PUNTEGGIO VIENE ESCLUSO E PERDE I PNTI</t>
        </r>
      </text>
    </comment>
    <comment ref="D99" authorId="2" shapeId="0" xr:uid="{00000000-0006-0000-0800-000022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800-000023000000}">
      <text>
        <r>
          <rPr>
            <b/>
            <sz val="9"/>
            <color indexed="81"/>
            <rFont val="Tahoma"/>
            <family val="2"/>
          </rPr>
          <t>HP1:</t>
        </r>
        <r>
          <rPr>
            <sz val="9"/>
            <color indexed="81"/>
            <rFont val="Tahoma"/>
            <family val="2"/>
          </rPr>
          <t xml:space="preserve">
SE NEL 2023 NON PRODUCE PUNTEGGIO VIENE ESCLUSO E PERDE I PUNTI</t>
        </r>
      </text>
    </comment>
    <comment ref="D106"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07" authorId="0" shapeId="0" xr:uid="{00000000-0006-0000-0800-000025000000}">
      <text>
        <r>
          <rPr>
            <b/>
            <sz val="9"/>
            <color indexed="81"/>
            <rFont val="Tahoma"/>
            <family val="2"/>
          </rPr>
          <t>Oscar:</t>
        </r>
        <r>
          <rPr>
            <sz val="9"/>
            <color indexed="81"/>
            <rFont val="Tahoma"/>
            <family val="2"/>
          </rPr>
          <t xml:space="preserve">
SE NEL 2024 NON PRODUCE PRESENZE PERDE I PUNTI E VIENE ESCLUSO)</t>
        </r>
      </text>
    </comment>
    <comment ref="D108" authorId="2" shapeId="0" xr:uid="{00000000-0006-0000-0800-000026000000}">
      <text>
        <r>
          <rPr>
            <b/>
            <sz val="9"/>
            <color indexed="81"/>
            <rFont val="Tahoma"/>
            <family val="2"/>
          </rPr>
          <t>HP1:</t>
        </r>
        <r>
          <rPr>
            <sz val="9"/>
            <color indexed="81"/>
            <rFont val="Tahoma"/>
            <family val="2"/>
          </rPr>
          <t xml:space="preserve">
SE NEL 2023 NON PRODUCE PUNTEGGIO VIENE ESCLUSO E PERDE I PUNTI</t>
        </r>
      </text>
    </comment>
    <comment ref="D110"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12" authorId="0" shapeId="0" xr:uid="{00000000-0006-0000-0800-000028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800-000029000000}">
      <text>
        <r>
          <rPr>
            <b/>
            <sz val="9"/>
            <color indexed="81"/>
            <rFont val="Tahoma"/>
            <family val="2"/>
          </rPr>
          <t>Oscar:</t>
        </r>
        <r>
          <rPr>
            <sz val="9"/>
            <color indexed="81"/>
            <rFont val="Tahoma"/>
            <family val="2"/>
          </rPr>
          <t xml:space="preserve">
SE NEL 2024 NON PRODUCE PRESENZE PERDE I PUNTI E VIENE ESCLUSO)</t>
        </r>
      </text>
    </comment>
    <comment ref="D123"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6" authorId="0" shapeId="0" xr:uid="{00000000-0006-0000-0800-00002C000000}">
      <text>
        <r>
          <rPr>
            <b/>
            <sz val="9"/>
            <color indexed="81"/>
            <rFont val="Tahoma"/>
            <family val="2"/>
          </rPr>
          <t>Oscar:</t>
        </r>
        <r>
          <rPr>
            <sz val="9"/>
            <color indexed="81"/>
            <rFont val="Tahoma"/>
            <family val="2"/>
          </rPr>
          <t xml:space="preserve">
SE NEL 2024 NON PRODUCE PRESENZE PERDE I PUNTI E VIENE ESCLUSO)</t>
        </r>
      </text>
    </comment>
    <comment ref="D131" authorId="1" shapeId="0" xr:uid="{00000000-0006-0000-0800-00002D000000}">
      <text>
        <r>
          <rPr>
            <b/>
            <sz val="9"/>
            <color indexed="81"/>
            <rFont val="Tahoma"/>
            <family val="2"/>
          </rPr>
          <t>OSCAR:</t>
        </r>
        <r>
          <rPr>
            <sz val="9"/>
            <color indexed="81"/>
            <rFont val="Tahoma"/>
            <family val="2"/>
          </rPr>
          <t xml:space="preserve">
SE NEL 2022 NON PRODUCE PUNTEGGIO VIENE ESCLUSO E PERDE I PUNTI</t>
        </r>
      </text>
    </comment>
    <comment ref="D133" authorId="1" shapeId="0" xr:uid="{00000000-0006-0000-0800-00002E000000}">
      <text>
        <r>
          <rPr>
            <b/>
            <sz val="9"/>
            <color indexed="81"/>
            <rFont val="Tahoma"/>
            <family val="2"/>
          </rPr>
          <t>OSCAR:</t>
        </r>
        <r>
          <rPr>
            <sz val="9"/>
            <color indexed="81"/>
            <rFont val="Tahoma"/>
            <family val="2"/>
          </rPr>
          <t xml:space="preserve">
SE NEL 2022 NON PRODUCE PUNTEGGIO VIENE ESCLUSO E PERDE I PUNTI</t>
        </r>
      </text>
    </comment>
    <comment ref="D134" authorId="1" shapeId="0" xr:uid="{00000000-0006-0000-0800-00002F000000}">
      <text>
        <r>
          <rPr>
            <b/>
            <sz val="9"/>
            <color indexed="81"/>
            <rFont val="Tahoma"/>
            <family val="2"/>
          </rPr>
          <t>OSCAR:</t>
        </r>
        <r>
          <rPr>
            <sz val="9"/>
            <color indexed="81"/>
            <rFont val="Tahoma"/>
            <family val="2"/>
          </rPr>
          <t xml:space="preserve">
SE NEL 2022 NON PRODUCE PUNTEGGIO VIENE ESCLUSO E PERDE I PUNTI</t>
        </r>
      </text>
    </comment>
    <comment ref="D135" authorId="1" shapeId="0" xr:uid="{00000000-0006-0000-0800-000030000000}">
      <text>
        <r>
          <rPr>
            <b/>
            <sz val="9"/>
            <color indexed="81"/>
            <rFont val="Tahoma"/>
            <family val="2"/>
          </rPr>
          <t>OSCAR:</t>
        </r>
        <r>
          <rPr>
            <sz val="9"/>
            <color indexed="81"/>
            <rFont val="Tahoma"/>
            <family val="2"/>
          </rPr>
          <t xml:space="preserve">
SE NEL 2022 NON PRODUCE PUNTEGGIO VIENE ESCLUSO E PERDE I PUNTI</t>
        </r>
      </text>
    </comment>
    <comment ref="D136" authorId="1" shapeId="0" xr:uid="{00000000-0006-0000-0800-000031000000}">
      <text>
        <r>
          <rPr>
            <b/>
            <sz val="9"/>
            <color indexed="81"/>
            <rFont val="Tahoma"/>
            <family val="2"/>
          </rPr>
          <t>OSCAR:</t>
        </r>
        <r>
          <rPr>
            <sz val="9"/>
            <color indexed="81"/>
            <rFont val="Tahoma"/>
            <family val="2"/>
          </rPr>
          <t xml:space="preserve">
SE NEL 2022 NON PRODUCE PUNTEGGIO VIENE ESCLUSO E PERDE I PUNTI</t>
        </r>
      </text>
    </comment>
    <comment ref="D137" authorId="1" shapeId="0" xr:uid="{00000000-0006-0000-0800-000032000000}">
      <text>
        <r>
          <rPr>
            <b/>
            <sz val="9"/>
            <color indexed="81"/>
            <rFont val="Tahoma"/>
            <family val="2"/>
          </rPr>
          <t>OSCAR:</t>
        </r>
        <r>
          <rPr>
            <sz val="9"/>
            <color indexed="81"/>
            <rFont val="Tahoma"/>
            <family val="2"/>
          </rPr>
          <t xml:space="preserve">
SE NEL 2022 NON PRODUCE PUNTEGGIO VIENE ESCLUSO E PERDE I PUNTI</t>
        </r>
      </text>
    </comment>
    <comment ref="D138" authorId="1" shapeId="0" xr:uid="{00000000-0006-0000-0800-000033000000}">
      <text>
        <r>
          <rPr>
            <b/>
            <sz val="9"/>
            <color indexed="81"/>
            <rFont val="Tahoma"/>
            <family val="2"/>
          </rPr>
          <t>OSCAR:</t>
        </r>
        <r>
          <rPr>
            <sz val="9"/>
            <color indexed="81"/>
            <rFont val="Tahoma"/>
            <family val="2"/>
          </rPr>
          <t xml:space="preserve">
SE NEL 2022 NON PRODUCE PUNTEGGIO VIENE ESCLUSO E PERDE I PUNTI</t>
        </r>
      </text>
    </comment>
    <comment ref="D139" authorId="1" shapeId="0" xr:uid="{00000000-0006-0000-0800-000034000000}">
      <text>
        <r>
          <rPr>
            <b/>
            <sz val="9"/>
            <color indexed="81"/>
            <rFont val="Tahoma"/>
            <family val="2"/>
          </rPr>
          <t>OSCAR:</t>
        </r>
        <r>
          <rPr>
            <sz val="9"/>
            <color indexed="81"/>
            <rFont val="Tahoma"/>
            <family val="2"/>
          </rPr>
          <t xml:space="preserve">
SE NEL 2022 NON PRODUCE PUNTEGGIO VIENE ESCLUSO E PERDE I PUNTI</t>
        </r>
      </text>
    </comment>
    <comment ref="D140" authorId="1" shapeId="0" xr:uid="{00000000-0006-0000-0800-000035000000}">
      <text>
        <r>
          <rPr>
            <b/>
            <sz val="9"/>
            <color indexed="81"/>
            <rFont val="Tahoma"/>
            <family val="2"/>
          </rPr>
          <t>OSCAR:</t>
        </r>
        <r>
          <rPr>
            <sz val="9"/>
            <color indexed="81"/>
            <rFont val="Tahoma"/>
            <family val="2"/>
          </rPr>
          <t xml:space="preserve">
SE NEL 2022 NON PRODUCE PUNTEGGIO VIENE ESCLUSO E PERDE I PUNTI</t>
        </r>
      </text>
    </comment>
    <comment ref="D146" authorId="1" shapeId="0" xr:uid="{00000000-0006-0000-0800-000036000000}">
      <text>
        <r>
          <rPr>
            <b/>
            <sz val="9"/>
            <color indexed="81"/>
            <rFont val="Tahoma"/>
            <family val="2"/>
          </rPr>
          <t>OSCAR:</t>
        </r>
        <r>
          <rPr>
            <sz val="9"/>
            <color indexed="81"/>
            <rFont val="Tahoma"/>
            <family val="2"/>
          </rPr>
          <t xml:space="preserve">
SE NEL 2023 NON PRODUCE PUNTEGGIO VIENE ESCLUSO E PERDE I PNTI</t>
        </r>
      </text>
    </comment>
    <comment ref="D161" authorId="1" shapeId="0" xr:uid="{00000000-0006-0000-0800-000037000000}">
      <text>
        <r>
          <rPr>
            <b/>
            <sz val="9"/>
            <color indexed="81"/>
            <rFont val="Tahoma"/>
            <family val="2"/>
          </rPr>
          <t>OSCAR:</t>
        </r>
        <r>
          <rPr>
            <sz val="9"/>
            <color indexed="81"/>
            <rFont val="Tahoma"/>
            <family val="2"/>
          </rPr>
          <t xml:space="preserve">
SE NEL 2022 NON PRODUCE PUNTEGGIO VIENE ESCLUSO E PERDE I PUNTI</t>
        </r>
      </text>
    </comment>
    <comment ref="D167" authorId="3" shapeId="0" xr:uid="{00000000-0006-0000-0800-000038000000}">
      <text>
        <r>
          <rPr>
            <b/>
            <sz val="9"/>
            <color indexed="81"/>
            <rFont val="Tahoma"/>
            <family val="2"/>
          </rPr>
          <t>HP3:</t>
        </r>
        <r>
          <rPr>
            <sz val="9"/>
            <color indexed="81"/>
            <rFont val="Tahoma"/>
            <family val="2"/>
          </rPr>
          <t xml:space="preserve">
SE NEL 2021 NON PRODUCE PUNTEGGIO VIENE ESCLUSO E PERDE I PUNTI</t>
        </r>
      </text>
    </comment>
    <comment ref="D169" authorId="3" shapeId="0" xr:uid="{00000000-0006-0000-0800-000039000000}">
      <text>
        <r>
          <rPr>
            <b/>
            <sz val="9"/>
            <color indexed="81"/>
            <rFont val="Tahoma"/>
            <family val="2"/>
          </rPr>
          <t>HP3:</t>
        </r>
        <r>
          <rPr>
            <sz val="9"/>
            <color indexed="81"/>
            <rFont val="Tahoma"/>
            <family val="2"/>
          </rPr>
          <t xml:space="preserve">
SE NEL 2021 NON PRODUCE PUNTEGGIO VIENE ELIMINATO E PERDE I PUNTI</t>
        </r>
      </text>
    </comment>
    <comment ref="D170" authorId="3" shapeId="0" xr:uid="{00000000-0006-0000-0800-00003A000000}">
      <text>
        <r>
          <rPr>
            <b/>
            <sz val="9"/>
            <color indexed="81"/>
            <rFont val="Tahoma"/>
            <family val="2"/>
          </rPr>
          <t>HP3:</t>
        </r>
        <r>
          <rPr>
            <sz val="9"/>
            <color indexed="81"/>
            <rFont val="Tahoma"/>
            <family val="2"/>
          </rPr>
          <t xml:space="preserve">
SE NEL 2021 NON PRODUCE PUNTEGGIO VIENE ELIMINATO E PERDE I PUNTI</t>
        </r>
      </text>
    </comment>
    <comment ref="D171" authorId="3" shapeId="0" xr:uid="{00000000-0006-0000-0800-00003B000000}">
      <text>
        <r>
          <rPr>
            <b/>
            <sz val="9"/>
            <color indexed="81"/>
            <rFont val="Tahoma"/>
            <family val="2"/>
          </rPr>
          <t>HP3:</t>
        </r>
        <r>
          <rPr>
            <sz val="9"/>
            <color indexed="81"/>
            <rFont val="Tahoma"/>
            <family val="2"/>
          </rPr>
          <t xml:space="preserve">
SE NEL 2021 NON PRODUCE PUNTEGGIO VIENE ELIMINATO E PERDE I PUNTI</t>
        </r>
      </text>
    </comment>
    <comment ref="D172" authorId="3" shapeId="0" xr:uid="{00000000-0006-0000-0800-00003C000000}">
      <text>
        <r>
          <rPr>
            <b/>
            <sz val="9"/>
            <color indexed="81"/>
            <rFont val="Tahoma"/>
            <family val="2"/>
          </rPr>
          <t>HP3:</t>
        </r>
        <r>
          <rPr>
            <sz val="9"/>
            <color indexed="81"/>
            <rFont val="Tahoma"/>
            <family val="2"/>
          </rPr>
          <t xml:space="preserve">
SE NEL 2021 NON PRODUCE PUNTEGGIO VIENE ELIMINATO E PERDE I PUNTI</t>
        </r>
      </text>
    </comment>
    <comment ref="D173" authorId="3" shapeId="0" xr:uid="{00000000-0006-0000-0800-00003D000000}">
      <text>
        <r>
          <rPr>
            <b/>
            <sz val="9"/>
            <color indexed="81"/>
            <rFont val="Tahoma"/>
            <family val="2"/>
          </rPr>
          <t>HP3:</t>
        </r>
        <r>
          <rPr>
            <sz val="9"/>
            <color indexed="81"/>
            <rFont val="Tahoma"/>
            <family val="2"/>
          </rPr>
          <t xml:space="preserve">
SE NEL 2021 NON PRODUCE PUNTEGGIO VIENE ELIMINATO E PERDE I PUNTI</t>
        </r>
      </text>
    </comment>
    <comment ref="D174" authorId="3" shapeId="0" xr:uid="{00000000-0006-0000-0800-00003E000000}">
      <text>
        <r>
          <rPr>
            <b/>
            <sz val="9"/>
            <color indexed="81"/>
            <rFont val="Tahoma"/>
            <family val="2"/>
          </rPr>
          <t>HP3:</t>
        </r>
        <r>
          <rPr>
            <sz val="9"/>
            <color indexed="81"/>
            <rFont val="Tahoma"/>
            <family val="2"/>
          </rPr>
          <t xml:space="preserve">
SE NEL 2021 NON PRODUCE PUNTEGGIO VIENE ELIMINATO E PERDE I PUNTI</t>
        </r>
      </text>
    </comment>
    <comment ref="D175" authorId="3" shapeId="0" xr:uid="{00000000-0006-0000-0800-00003F000000}">
      <text>
        <r>
          <rPr>
            <b/>
            <sz val="9"/>
            <color indexed="81"/>
            <rFont val="Tahoma"/>
            <family val="2"/>
          </rPr>
          <t>HP3:</t>
        </r>
        <r>
          <rPr>
            <sz val="9"/>
            <color indexed="81"/>
            <rFont val="Tahoma"/>
            <family val="2"/>
          </rPr>
          <t xml:space="preserve">
SE NEL 2021 NON PRODUCE PUNTEGGIO VIENE ELIMINATO E PERDE I PUNTI</t>
        </r>
      </text>
    </comment>
    <comment ref="D176" authorId="3" shapeId="0" xr:uid="{00000000-0006-0000-0800-000040000000}">
      <text>
        <r>
          <rPr>
            <b/>
            <sz val="9"/>
            <color indexed="81"/>
            <rFont val="Tahoma"/>
            <family val="2"/>
          </rPr>
          <t>HP3:</t>
        </r>
        <r>
          <rPr>
            <sz val="9"/>
            <color indexed="81"/>
            <rFont val="Tahoma"/>
            <family val="2"/>
          </rPr>
          <t xml:space="preserve">
SE NEL 2021 NON PRODUCE PUNTEGGIO VIENE ELIMINATO E PERDE I PUNTI</t>
        </r>
      </text>
    </comment>
    <comment ref="D177" authorId="3" shapeId="0" xr:uid="{00000000-0006-0000-0800-000041000000}">
      <text>
        <r>
          <rPr>
            <b/>
            <sz val="9"/>
            <color indexed="81"/>
            <rFont val="Tahoma"/>
            <family val="2"/>
          </rPr>
          <t>HP3:</t>
        </r>
        <r>
          <rPr>
            <sz val="9"/>
            <color indexed="81"/>
            <rFont val="Tahoma"/>
            <family val="2"/>
          </rPr>
          <t xml:space="preserve">
SE NEL 2021 NON PRODUCE PUNTEGGIO VIENE ELIMINATO E PERDE I PUNTI</t>
        </r>
      </text>
    </comment>
    <comment ref="D178" authorId="3" shapeId="0" xr:uid="{00000000-0006-0000-0800-000042000000}">
      <text>
        <r>
          <rPr>
            <b/>
            <sz val="9"/>
            <color indexed="81"/>
            <rFont val="Tahoma"/>
            <family val="2"/>
          </rPr>
          <t>HP3:</t>
        </r>
        <r>
          <rPr>
            <sz val="9"/>
            <color indexed="81"/>
            <rFont val="Tahoma"/>
            <family val="2"/>
          </rPr>
          <t xml:space="preserve">
SE NEL 2021 NON PRODUCE PUNTEGGIO VIENE ELIMINATO E PERDE I PUNTI</t>
        </r>
      </text>
    </comment>
    <comment ref="D179" authorId="3" shapeId="0" xr:uid="{00000000-0006-0000-0800-000043000000}">
      <text>
        <r>
          <rPr>
            <b/>
            <sz val="9"/>
            <color indexed="81"/>
            <rFont val="Tahoma"/>
            <family val="2"/>
          </rPr>
          <t>HP3:</t>
        </r>
        <r>
          <rPr>
            <sz val="9"/>
            <color indexed="81"/>
            <rFont val="Tahoma"/>
            <family val="2"/>
          </rPr>
          <t xml:space="preserve">
SE NEL 2021 NON PRODUCE PUNTEGGIO VIENE ELIMINATO E PERDE I PUNTI</t>
        </r>
      </text>
    </comment>
    <comment ref="D181" authorId="3" shapeId="0" xr:uid="{00000000-0006-0000-0800-000044000000}">
      <text>
        <r>
          <rPr>
            <b/>
            <sz val="9"/>
            <color indexed="81"/>
            <rFont val="Tahoma"/>
            <family val="2"/>
          </rPr>
          <t>HP3:</t>
        </r>
        <r>
          <rPr>
            <sz val="9"/>
            <color indexed="81"/>
            <rFont val="Tahoma"/>
            <family val="2"/>
          </rPr>
          <t xml:space="preserve">
SE NEL 2021 NON PRODUCE PUNTEGGIO VIENE ELIMINATO E PERDE I PUNTI</t>
        </r>
      </text>
    </comment>
    <comment ref="D182" authorId="3" shapeId="0" xr:uid="{00000000-0006-0000-0800-000045000000}">
      <text>
        <r>
          <rPr>
            <b/>
            <sz val="9"/>
            <color indexed="81"/>
            <rFont val="Tahoma"/>
            <family val="2"/>
          </rPr>
          <t>HP3:</t>
        </r>
        <r>
          <rPr>
            <sz val="9"/>
            <color indexed="81"/>
            <rFont val="Tahoma"/>
            <family val="2"/>
          </rPr>
          <t xml:space="preserve">
SE NEL 2021 NON PRODUCE PUNTEGGIO VIENE ELIMINATO E PERDE I PUNTI</t>
        </r>
      </text>
    </comment>
    <comment ref="D183" authorId="3" shapeId="0" xr:uid="{00000000-0006-0000-0800-000046000000}">
      <text>
        <r>
          <rPr>
            <b/>
            <sz val="9"/>
            <color indexed="81"/>
            <rFont val="Tahoma"/>
            <family val="2"/>
          </rPr>
          <t>HP3:</t>
        </r>
        <r>
          <rPr>
            <sz val="9"/>
            <color indexed="81"/>
            <rFont val="Tahoma"/>
            <family val="2"/>
          </rPr>
          <t xml:space="preserve">
SE NEL 2021 NON PRODUCE PUNTEGGIO VIENE ELIMINATO E PERDE I PUNTI</t>
        </r>
      </text>
    </comment>
    <comment ref="D184" authorId="3" shapeId="0" xr:uid="{00000000-0006-0000-0800-000047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800-000048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05" authorId="4" shapeId="0" xr:uid="{00000000-0006-0000-0800-000057000000}">
      <text>
        <r>
          <rPr>
            <b/>
            <sz val="9"/>
            <color indexed="81"/>
            <rFont val="Tahoma"/>
            <family val="2"/>
          </rPr>
          <t>pc:</t>
        </r>
        <r>
          <rPr>
            <sz val="9"/>
            <color indexed="81"/>
            <rFont val="Tahoma"/>
            <family val="2"/>
          </rPr>
          <t xml:space="preserve">
SE NEL 2020 NON PRODUCE PUNTEGGIO VIENE ESCLUSO</t>
        </r>
      </text>
    </comment>
    <comment ref="D207" authorId="4" shapeId="0" xr:uid="{00000000-0006-0000-0800-000058000000}">
      <text>
        <r>
          <rPr>
            <b/>
            <sz val="9"/>
            <color indexed="81"/>
            <rFont val="Tahoma"/>
            <family val="2"/>
          </rPr>
          <t>pc:</t>
        </r>
        <r>
          <rPr>
            <sz val="9"/>
            <color indexed="81"/>
            <rFont val="Tahoma"/>
            <family val="2"/>
          </rPr>
          <t xml:space="preserve">
SE NEL 2020 NON PRODUCE PUNTEGGIO VIENE ESCLUSO</t>
        </r>
      </text>
    </comment>
    <comment ref="D208" authorId="4" shapeId="0" xr:uid="{00000000-0006-0000-0800-000059000000}">
      <text>
        <r>
          <rPr>
            <b/>
            <sz val="9"/>
            <color indexed="81"/>
            <rFont val="Tahoma"/>
            <family val="2"/>
          </rPr>
          <t>pc:</t>
        </r>
        <r>
          <rPr>
            <sz val="9"/>
            <color indexed="81"/>
            <rFont val="Tahoma"/>
            <family val="2"/>
          </rPr>
          <t xml:space="preserve">
SE NEL 2020 NON PRODUCE PUNTEGGIO VIENE ESCLUSO</t>
        </r>
      </text>
    </comment>
    <comment ref="D209" authorId="4" shapeId="0" xr:uid="{00000000-0006-0000-0800-00005A000000}">
      <text>
        <r>
          <rPr>
            <b/>
            <sz val="9"/>
            <color indexed="81"/>
            <rFont val="Tahoma"/>
            <family val="2"/>
          </rPr>
          <t>pc:</t>
        </r>
        <r>
          <rPr>
            <sz val="9"/>
            <color indexed="81"/>
            <rFont val="Tahoma"/>
            <family val="2"/>
          </rPr>
          <t xml:space="preserve">
SE NEL 2020 NON PRODUCE PUNTEGGIO VIENE ESCLUSO</t>
        </r>
      </text>
    </comment>
    <comment ref="D210" authorId="4" shapeId="0" xr:uid="{00000000-0006-0000-0800-00005B000000}">
      <text>
        <r>
          <rPr>
            <b/>
            <sz val="9"/>
            <color indexed="81"/>
            <rFont val="Tahoma"/>
            <family val="2"/>
          </rPr>
          <t>pc:</t>
        </r>
        <r>
          <rPr>
            <sz val="9"/>
            <color indexed="81"/>
            <rFont val="Tahoma"/>
            <family val="2"/>
          </rPr>
          <t xml:space="preserve">
SE NEL 2020 NON PRODUCE PUNTEGGIO VIENE ESCLUSO</t>
        </r>
      </text>
    </comment>
    <comment ref="D211" authorId="4" shapeId="0" xr:uid="{00000000-0006-0000-0800-00005C000000}">
      <text>
        <r>
          <rPr>
            <b/>
            <sz val="9"/>
            <color indexed="81"/>
            <rFont val="Tahoma"/>
            <family val="2"/>
          </rPr>
          <t>pc:</t>
        </r>
        <r>
          <rPr>
            <sz val="9"/>
            <color indexed="81"/>
            <rFont val="Tahoma"/>
            <family val="2"/>
          </rPr>
          <t xml:space="preserve">
SE NEL 2020 NON PRODUCE PUNTEGGIO VIENE ESCLUSO</t>
        </r>
      </text>
    </comment>
    <comment ref="D212" authorId="4" shapeId="0" xr:uid="{00000000-0006-0000-0800-00005D000000}">
      <text>
        <r>
          <rPr>
            <b/>
            <sz val="9"/>
            <color indexed="81"/>
            <rFont val="Tahoma"/>
            <family val="2"/>
          </rPr>
          <t>pc:</t>
        </r>
        <r>
          <rPr>
            <sz val="9"/>
            <color indexed="81"/>
            <rFont val="Tahoma"/>
            <family val="2"/>
          </rPr>
          <t xml:space="preserve">
SE NEL 2020 NON PRODUCE PUNTEGGIO VIENE ESCLUSO</t>
        </r>
      </text>
    </comment>
    <comment ref="D213" authorId="4" shapeId="0" xr:uid="{00000000-0006-0000-0800-00005E000000}">
      <text>
        <r>
          <rPr>
            <b/>
            <sz val="9"/>
            <color indexed="81"/>
            <rFont val="Tahoma"/>
            <family val="2"/>
          </rPr>
          <t>pc:</t>
        </r>
        <r>
          <rPr>
            <sz val="9"/>
            <color indexed="81"/>
            <rFont val="Tahoma"/>
            <family val="2"/>
          </rPr>
          <t xml:space="preserve">
SE NEL 2020 NON PRODUCE PUNTEGGIO VIENE ESCLUSO</t>
        </r>
      </text>
    </comment>
    <comment ref="D214" authorId="4" shapeId="0" xr:uid="{00000000-0006-0000-0800-00005F000000}">
      <text>
        <r>
          <rPr>
            <b/>
            <sz val="9"/>
            <color indexed="81"/>
            <rFont val="Tahoma"/>
            <family val="2"/>
          </rPr>
          <t>pc:</t>
        </r>
        <r>
          <rPr>
            <sz val="9"/>
            <color indexed="81"/>
            <rFont val="Tahoma"/>
            <family val="2"/>
          </rPr>
          <t xml:space="preserve">
SE NEL 2020 NON PRODUCE PUNTEGGIO VIENE ESCLUSO</t>
        </r>
      </text>
    </comment>
    <comment ref="D215" authorId="4" shapeId="0" xr:uid="{00000000-0006-0000-0800-000060000000}">
      <text>
        <r>
          <rPr>
            <b/>
            <sz val="9"/>
            <color indexed="81"/>
            <rFont val="Tahoma"/>
            <family val="2"/>
          </rPr>
          <t>pc:</t>
        </r>
        <r>
          <rPr>
            <sz val="9"/>
            <color indexed="81"/>
            <rFont val="Tahoma"/>
            <family val="2"/>
          </rPr>
          <t xml:space="preserve">
SE NEL 2020 NON PRODUCE PUNTEGGIO VIENE ESCLUSO</t>
        </r>
      </text>
    </comment>
    <comment ref="D216" authorId="4" shapeId="0" xr:uid="{00000000-0006-0000-0800-000061000000}">
      <text>
        <r>
          <rPr>
            <b/>
            <sz val="9"/>
            <color indexed="81"/>
            <rFont val="Tahoma"/>
            <family val="2"/>
          </rPr>
          <t>pc:</t>
        </r>
        <r>
          <rPr>
            <sz val="9"/>
            <color indexed="81"/>
            <rFont val="Tahoma"/>
            <family val="2"/>
          </rPr>
          <t xml:space="preserve">
SE NEL 2020 NON PRODUCE PUNTEGGIO TORNA A 0 E VIENE ESCLUSO</t>
        </r>
      </text>
    </comment>
    <comment ref="D217" authorId="4" shapeId="0" xr:uid="{00000000-0006-0000-0800-000062000000}">
      <text>
        <r>
          <rPr>
            <b/>
            <sz val="9"/>
            <color indexed="81"/>
            <rFont val="Tahoma"/>
            <family val="2"/>
          </rPr>
          <t>pc:</t>
        </r>
        <r>
          <rPr>
            <sz val="9"/>
            <color indexed="81"/>
            <rFont val="Tahoma"/>
            <family val="2"/>
          </rPr>
          <t xml:space="preserve">
SE NEL 2020 NON PRODUCE PUNTEGGIO VIENE ESCLUSO</t>
        </r>
      </text>
    </comment>
    <comment ref="D218" authorId="4" shapeId="0" xr:uid="{00000000-0006-0000-0800-000063000000}">
      <text>
        <r>
          <rPr>
            <b/>
            <sz val="9"/>
            <color indexed="81"/>
            <rFont val="Tahoma"/>
            <family val="2"/>
          </rPr>
          <t>pc:</t>
        </r>
        <r>
          <rPr>
            <sz val="9"/>
            <color indexed="81"/>
            <rFont val="Tahoma"/>
            <family val="2"/>
          </rPr>
          <t xml:space="preserve">
SE NEL 2020 NON PRODUCE PUNTEGGIO VIENE ESCLUSO</t>
        </r>
      </text>
    </comment>
    <comment ref="D219" authorId="4" shapeId="0" xr:uid="{00000000-0006-0000-0800-000064000000}">
      <text>
        <r>
          <rPr>
            <b/>
            <sz val="9"/>
            <color indexed="81"/>
            <rFont val="Tahoma"/>
            <family val="2"/>
          </rPr>
          <t>pc:</t>
        </r>
        <r>
          <rPr>
            <sz val="9"/>
            <color indexed="81"/>
            <rFont val="Tahoma"/>
            <family val="2"/>
          </rPr>
          <t xml:space="preserve">
SE NEL 2020 NON PRODUCE PUNTEGGIO VIENE ESCLUSO</t>
        </r>
      </text>
    </comment>
    <comment ref="D220" authorId="4" shapeId="0" xr:uid="{00000000-0006-0000-0800-000065000000}">
      <text>
        <r>
          <rPr>
            <b/>
            <sz val="9"/>
            <color indexed="81"/>
            <rFont val="Tahoma"/>
            <family val="2"/>
          </rPr>
          <t>pc:</t>
        </r>
        <r>
          <rPr>
            <sz val="9"/>
            <color indexed="81"/>
            <rFont val="Tahoma"/>
            <family val="2"/>
          </rPr>
          <t xml:space="preserve">
SE NEL 2020 NON PRODUCE PUNTEGGIO VIENE ESCLUSO</t>
        </r>
      </text>
    </comment>
    <comment ref="D221" authorId="4" shapeId="0" xr:uid="{00000000-0006-0000-0800-000066000000}">
      <text>
        <r>
          <rPr>
            <b/>
            <sz val="9"/>
            <color indexed="81"/>
            <rFont val="Tahoma"/>
            <family val="2"/>
          </rPr>
          <t>pc:</t>
        </r>
        <r>
          <rPr>
            <sz val="9"/>
            <color indexed="81"/>
            <rFont val="Tahoma"/>
            <family val="2"/>
          </rPr>
          <t xml:space="preserve">
SE NEL 2020 NON PRODUCE PUNTEGGIO VIENE ESCLUSO</t>
        </r>
      </text>
    </comment>
    <comment ref="D222" authorId="4" shapeId="0" xr:uid="{00000000-0006-0000-0800-000067000000}">
      <text>
        <r>
          <rPr>
            <b/>
            <sz val="9"/>
            <color indexed="81"/>
            <rFont val="Tahoma"/>
            <family val="2"/>
          </rPr>
          <t>pc:</t>
        </r>
        <r>
          <rPr>
            <sz val="9"/>
            <color indexed="81"/>
            <rFont val="Tahoma"/>
            <family val="2"/>
          </rPr>
          <t xml:space="preserve">
SE NEL 2020 NON PRODUCE PUNTEGGIO VIENE ESCLUSO</t>
        </r>
      </text>
    </comment>
    <comment ref="D223" authorId="4" shapeId="0" xr:uid="{00000000-0006-0000-0800-000068000000}">
      <text>
        <r>
          <rPr>
            <b/>
            <sz val="9"/>
            <color indexed="81"/>
            <rFont val="Tahoma"/>
            <family val="2"/>
          </rPr>
          <t>pc:</t>
        </r>
        <r>
          <rPr>
            <sz val="9"/>
            <color indexed="81"/>
            <rFont val="Tahoma"/>
            <family val="2"/>
          </rPr>
          <t xml:space="preserve">
SE NEL 2020 NON PRODUCE PUNTEGGIO VIENE ESCLUSO</t>
        </r>
      </text>
    </comment>
    <comment ref="D224" authorId="4" shapeId="0" xr:uid="{00000000-0006-0000-0800-000069000000}">
      <text>
        <r>
          <rPr>
            <b/>
            <sz val="9"/>
            <color indexed="81"/>
            <rFont val="Tahoma"/>
            <family val="2"/>
          </rPr>
          <t>pc:</t>
        </r>
        <r>
          <rPr>
            <sz val="9"/>
            <color indexed="81"/>
            <rFont val="Tahoma"/>
            <family val="2"/>
          </rPr>
          <t xml:space="preserve">
SE NEL 2020 NON PRODUCE PUNTEGGIO VIENE ESCLUSO</t>
        </r>
      </text>
    </comment>
    <comment ref="D225" authorId="4" shapeId="0" xr:uid="{00000000-0006-0000-0800-00006A000000}">
      <text>
        <r>
          <rPr>
            <b/>
            <sz val="9"/>
            <color indexed="81"/>
            <rFont val="Tahoma"/>
            <family val="2"/>
          </rPr>
          <t>pc:</t>
        </r>
        <r>
          <rPr>
            <sz val="9"/>
            <color indexed="81"/>
            <rFont val="Tahoma"/>
            <family val="2"/>
          </rPr>
          <t xml:space="preserve">
SE NEL 2020 NON PRODUCE PUNTEGGIO VIENE ESCLUSO</t>
        </r>
      </text>
    </comment>
    <comment ref="D226" authorId="4" shapeId="0" xr:uid="{00000000-0006-0000-0800-00006B000000}">
      <text>
        <r>
          <rPr>
            <b/>
            <sz val="9"/>
            <color indexed="81"/>
            <rFont val="Tahoma"/>
            <family val="2"/>
          </rPr>
          <t>pc:</t>
        </r>
        <r>
          <rPr>
            <sz val="9"/>
            <color indexed="81"/>
            <rFont val="Tahoma"/>
            <family val="2"/>
          </rPr>
          <t xml:space="preserve">
SE NEL 2020 NON PRODUCE PUNTEGGIO VIENE ESCLUSO</t>
        </r>
      </text>
    </comment>
    <comment ref="D227" authorId="4" shapeId="0" xr:uid="{00000000-0006-0000-0800-00006C000000}">
      <text>
        <r>
          <rPr>
            <b/>
            <sz val="9"/>
            <color indexed="81"/>
            <rFont val="Tahoma"/>
            <family val="2"/>
          </rPr>
          <t>pc:</t>
        </r>
        <r>
          <rPr>
            <sz val="9"/>
            <color indexed="81"/>
            <rFont val="Tahoma"/>
            <family val="2"/>
          </rPr>
          <t xml:space="preserve">
SE NEL 2020 NON PRODUCE PUNTEGGIO VIENE ESCLUSO</t>
        </r>
      </text>
    </comment>
    <comment ref="D228" authorId="4" shapeId="0" xr:uid="{00000000-0006-0000-0800-00006D000000}">
      <text>
        <r>
          <rPr>
            <b/>
            <sz val="9"/>
            <color indexed="81"/>
            <rFont val="Tahoma"/>
            <family val="2"/>
          </rPr>
          <t>pc:</t>
        </r>
        <r>
          <rPr>
            <sz val="9"/>
            <color indexed="81"/>
            <rFont val="Tahoma"/>
            <family val="2"/>
          </rPr>
          <t xml:space="preserve">
SE NEL 2020 NON PRODUCE PUNTEGGIO VIENE ESCLUSO</t>
        </r>
      </text>
    </comment>
    <comment ref="D229" authorId="4" shapeId="0" xr:uid="{00000000-0006-0000-0800-00006E000000}">
      <text>
        <r>
          <rPr>
            <b/>
            <sz val="9"/>
            <color indexed="81"/>
            <rFont val="Tahoma"/>
            <family val="2"/>
          </rPr>
          <t>pc:</t>
        </r>
        <r>
          <rPr>
            <sz val="9"/>
            <color indexed="81"/>
            <rFont val="Tahoma"/>
            <family val="2"/>
          </rPr>
          <t xml:space="preserve">
SE NEL 2020 NON PRODUCE PUNTEGGIO VIENE ESCLUSO</t>
        </r>
      </text>
    </comment>
    <comment ref="D230" authorId="4" shapeId="0" xr:uid="{00000000-0006-0000-0800-00006F000000}">
      <text>
        <r>
          <rPr>
            <b/>
            <sz val="9"/>
            <color indexed="81"/>
            <rFont val="Tahoma"/>
            <family val="2"/>
          </rPr>
          <t>pc:</t>
        </r>
        <r>
          <rPr>
            <sz val="9"/>
            <color indexed="81"/>
            <rFont val="Tahoma"/>
            <family val="2"/>
          </rPr>
          <t xml:space="preserve">
SE NEL 2020 NON PRODUCE PUNTEGGIO VIENE ESCLUSO</t>
        </r>
      </text>
    </comment>
    <comment ref="D231" authorId="4" shapeId="0" xr:uid="{00000000-0006-0000-0800-000070000000}">
      <text>
        <r>
          <rPr>
            <b/>
            <sz val="9"/>
            <color indexed="81"/>
            <rFont val="Tahoma"/>
            <family val="2"/>
          </rPr>
          <t>pc:</t>
        </r>
        <r>
          <rPr>
            <sz val="9"/>
            <color indexed="81"/>
            <rFont val="Tahoma"/>
            <family val="2"/>
          </rPr>
          <t xml:space="preserve">
SE NEL 2020 NON PRODUCE PUNTEGGIO VIENE ESCLUSO</t>
        </r>
      </text>
    </comment>
    <comment ref="D232" authorId="4" shapeId="0" xr:uid="{00000000-0006-0000-0800-000071000000}">
      <text>
        <r>
          <rPr>
            <b/>
            <sz val="9"/>
            <color indexed="81"/>
            <rFont val="Tahoma"/>
            <family val="2"/>
          </rPr>
          <t>pc:</t>
        </r>
        <r>
          <rPr>
            <sz val="9"/>
            <color indexed="81"/>
            <rFont val="Tahoma"/>
            <family val="2"/>
          </rPr>
          <t xml:space="preserve">
SE NEL 2020 NON PRODUCE PUNTEGGIO VIENE ESCLUSO</t>
        </r>
      </text>
    </comment>
    <comment ref="D233" authorId="4" shapeId="0" xr:uid="{00000000-0006-0000-0800-000072000000}">
      <text>
        <r>
          <rPr>
            <b/>
            <sz val="9"/>
            <color indexed="81"/>
            <rFont val="Tahoma"/>
            <family val="2"/>
          </rPr>
          <t>pc:</t>
        </r>
        <r>
          <rPr>
            <sz val="9"/>
            <color indexed="81"/>
            <rFont val="Tahoma"/>
            <family val="2"/>
          </rPr>
          <t xml:space="preserve">
SE NEL 2020 NON PRODUCE PUNTEGGIO VIENE ESCLUSO</t>
        </r>
      </text>
    </comment>
    <comment ref="D234" authorId="4" shapeId="0" xr:uid="{00000000-0006-0000-0800-000073000000}">
      <text>
        <r>
          <rPr>
            <b/>
            <sz val="9"/>
            <color indexed="81"/>
            <rFont val="Tahoma"/>
            <family val="2"/>
          </rPr>
          <t>pc:</t>
        </r>
        <r>
          <rPr>
            <sz val="9"/>
            <color indexed="81"/>
            <rFont val="Tahoma"/>
            <family val="2"/>
          </rPr>
          <t xml:space="preserve">
SE NEL 2020 NON PRODUCE PUNTEGGIO VIENE ESCLUSO</t>
        </r>
      </text>
    </comment>
    <comment ref="D235" authorId="4" shapeId="0" xr:uid="{00000000-0006-0000-0800-000074000000}">
      <text>
        <r>
          <rPr>
            <b/>
            <sz val="9"/>
            <color indexed="81"/>
            <rFont val="Tahoma"/>
            <family val="2"/>
          </rPr>
          <t>pc:</t>
        </r>
        <r>
          <rPr>
            <sz val="9"/>
            <color indexed="81"/>
            <rFont val="Tahoma"/>
            <family val="2"/>
          </rPr>
          <t xml:space="preserve">
SE NEL 2020 NON PRODUCE PUNTEGGIO VIENE ESCLUSO</t>
        </r>
      </text>
    </comment>
    <comment ref="D236" authorId="4" shapeId="0" xr:uid="{00000000-0006-0000-0800-000075000000}">
      <text>
        <r>
          <rPr>
            <b/>
            <sz val="9"/>
            <color indexed="81"/>
            <rFont val="Tahoma"/>
            <family val="2"/>
          </rPr>
          <t>pc:</t>
        </r>
        <r>
          <rPr>
            <sz val="9"/>
            <color indexed="81"/>
            <rFont val="Tahoma"/>
            <family val="2"/>
          </rPr>
          <t xml:space="preserve">
SE NEL 2020 NON PRODUCE PUNTEGGIO VIENE ESCLUSO</t>
        </r>
      </text>
    </comment>
    <comment ref="D237" authorId="4" shapeId="0" xr:uid="{00000000-0006-0000-0800-000076000000}">
      <text>
        <r>
          <rPr>
            <b/>
            <sz val="9"/>
            <color indexed="81"/>
            <rFont val="Tahoma"/>
            <family val="2"/>
          </rPr>
          <t>pc:</t>
        </r>
        <r>
          <rPr>
            <sz val="9"/>
            <color indexed="81"/>
            <rFont val="Tahoma"/>
            <family val="2"/>
          </rPr>
          <t xml:space="preserve">
SE NEL 2020 NON PRODUCE PUNTEGGIO VIENE ESCLUSO</t>
        </r>
      </text>
    </comment>
    <comment ref="D247" authorId="3" shapeId="0" xr:uid="{00000000-0006-0000-0800-000077000000}">
      <text>
        <r>
          <rPr>
            <b/>
            <sz val="9"/>
            <color indexed="81"/>
            <rFont val="Tahoma"/>
            <family val="2"/>
          </rPr>
          <t>HP3:</t>
        </r>
        <r>
          <rPr>
            <sz val="9"/>
            <color indexed="81"/>
            <rFont val="Tahoma"/>
            <family val="2"/>
          </rPr>
          <t xml:space="preserve">
SE NEL 2021 NON PRODUCE PUNTEGGIO VIENE ELIMINATO E PERDE I PUNTI</t>
        </r>
      </text>
    </comment>
    <comment ref="D249" authorId="3" shapeId="0" xr:uid="{00000000-0006-0000-0800-000078000000}">
      <text>
        <r>
          <rPr>
            <b/>
            <sz val="9"/>
            <color indexed="81"/>
            <rFont val="Tahoma"/>
            <family val="2"/>
          </rPr>
          <t>HP3:</t>
        </r>
        <r>
          <rPr>
            <sz val="9"/>
            <color indexed="81"/>
            <rFont val="Tahoma"/>
            <family val="2"/>
          </rPr>
          <t xml:space="preserve">
SE NEL 2021 NON PRODUCE PUNTEGGIO VIENE ELIMINATO E PERDE I PUNTI</t>
        </r>
      </text>
    </comment>
    <comment ref="I352" authorId="4" shapeId="0" xr:uid="{00000000-0006-0000-0800-000079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pc</author>
  </authors>
  <commentList>
    <comment ref="D6" authorId="0" shapeId="0" xr:uid="{00000000-0006-0000-0900-000001000000}">
      <text>
        <r>
          <rPr>
            <b/>
            <sz val="9"/>
            <color indexed="81"/>
            <rFont val="Tahoma"/>
            <family val="2"/>
          </rPr>
          <t>Oscar:</t>
        </r>
        <r>
          <rPr>
            <sz val="9"/>
            <color indexed="81"/>
            <rFont val="Tahoma"/>
            <family val="2"/>
          </rPr>
          <t xml:space="preserve">
SE NEL 2024 NON PRODUCE PRESENZE PERDE I PUNTI E VIENE ESCLUSO</t>
        </r>
      </text>
    </comment>
    <comment ref="D7" authorId="0" shapeId="0" xr:uid="{00000000-0006-0000-0900-000002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900-000003000000}">
      <text>
        <r>
          <rPr>
            <b/>
            <sz val="9"/>
            <color indexed="81"/>
            <rFont val="Tahoma"/>
            <family val="2"/>
          </rPr>
          <t>HP1:</t>
        </r>
        <r>
          <rPr>
            <sz val="9"/>
            <color indexed="81"/>
            <rFont val="Tahoma"/>
            <family val="2"/>
          </rPr>
          <t xml:space="preserve">
SE NEL 2023 NON PRODUCE PUNTEGGIO VIENE ESCLUSO E PERDE I PUNTI</t>
        </r>
      </text>
    </comment>
    <comment ref="D27" authorId="1" shapeId="0" xr:uid="{00000000-0006-0000-0900-000004000000}">
      <text>
        <r>
          <rPr>
            <b/>
            <sz val="9"/>
            <color indexed="81"/>
            <rFont val="Tahoma"/>
            <family val="2"/>
          </rPr>
          <t>HP1:</t>
        </r>
        <r>
          <rPr>
            <sz val="9"/>
            <color indexed="81"/>
            <rFont val="Tahoma"/>
            <family val="2"/>
          </rPr>
          <t xml:space="preserve">
SE NEL 2023 NON PRODUCE PUNTEGGIO VIENE ESCLUSO E PERDE I PUNTI</t>
        </r>
      </text>
    </comment>
    <comment ref="D32" authorId="0" shapeId="0" xr:uid="{00000000-0006-0000-0900-000005000000}">
      <text>
        <r>
          <rPr>
            <b/>
            <sz val="9"/>
            <color indexed="81"/>
            <rFont val="Tahoma"/>
            <family val="2"/>
          </rPr>
          <t>Oscar:</t>
        </r>
        <r>
          <rPr>
            <sz val="9"/>
            <color indexed="81"/>
            <rFont val="Tahoma"/>
            <family val="2"/>
          </rPr>
          <t xml:space="preserve">
SE NEL 2024 NON PRODUCE PRESENZE PERDE I PUNTI E VIENE ESCLUSO</t>
        </r>
      </text>
    </comment>
    <comment ref="D37" authorId="2" shapeId="0" xr:uid="{00000000-0006-0000-0900-000006000000}">
      <text>
        <r>
          <rPr>
            <b/>
            <sz val="9"/>
            <color indexed="81"/>
            <rFont val="Tahoma"/>
            <family val="2"/>
          </rPr>
          <t>OSCAR:</t>
        </r>
        <r>
          <rPr>
            <sz val="9"/>
            <color indexed="81"/>
            <rFont val="Tahoma"/>
            <family val="2"/>
          </rPr>
          <t xml:space="preserve">
SE NEL 2022 NON PRODUCE PUNTEGGIO VIENE ESCLUSO E PERDE I PUNTI</t>
        </r>
      </text>
    </comment>
    <comment ref="D47" authorId="3" shapeId="0" xr:uid="{00000000-0006-0000-0900-000007000000}">
      <text>
        <r>
          <rPr>
            <b/>
            <sz val="9"/>
            <color indexed="81"/>
            <rFont val="Tahoma"/>
            <family val="2"/>
          </rPr>
          <t>HP3:</t>
        </r>
        <r>
          <rPr>
            <sz val="9"/>
            <color indexed="81"/>
            <rFont val="Tahoma"/>
            <family val="2"/>
          </rPr>
          <t xml:space="preserve">
SE NEL 2021 NON PRODUCE PUNTEGGIO VIENE ELIMINATO E PERDE I PUNTI</t>
        </r>
      </text>
    </comment>
    <comment ref="D49" authorId="3" shapeId="0" xr:uid="{00000000-0006-0000-0900-000008000000}">
      <text>
        <r>
          <rPr>
            <b/>
            <sz val="9"/>
            <color indexed="81"/>
            <rFont val="Tahoma"/>
            <family val="2"/>
          </rPr>
          <t>HP3:</t>
        </r>
        <r>
          <rPr>
            <sz val="9"/>
            <color indexed="81"/>
            <rFont val="Tahoma"/>
            <family val="2"/>
          </rPr>
          <t xml:space="preserve">
SE NEL 2021 NON PRODUCE PUNTEGGIO VIENE ELIMINATO E PERDE I PUNTI</t>
        </r>
      </text>
    </comment>
    <comment ref="D50"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1"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2"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3"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4"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2" authorId="4" shapeId="0" xr:uid="{00000000-0006-0000-0900-000011000000}">
      <text>
        <r>
          <rPr>
            <b/>
            <sz val="9"/>
            <color indexed="81"/>
            <rFont val="Tahoma"/>
            <family val="2"/>
          </rPr>
          <t>pc:</t>
        </r>
        <r>
          <rPr>
            <sz val="9"/>
            <color indexed="81"/>
            <rFont val="Tahoma"/>
            <family val="2"/>
          </rPr>
          <t xml:space="preserve">
SE NEL 2020 NON PRODUCE PUNTEGGIO VIENE ESCLUSO</t>
        </r>
      </text>
    </comment>
    <comment ref="I69" authorId="4" shapeId="0" xr:uid="{00000000-0006-0000-0900-000012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List>
</comments>
</file>

<file path=xl/sharedStrings.xml><?xml version="1.0" encoding="utf-8"?>
<sst xmlns="http://schemas.openxmlformats.org/spreadsheetml/2006/main" count="33942" uniqueCount="2791">
  <si>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</si>
  <si>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</si>
  <si>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</si>
  <si>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</si>
  <si>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</si>
  <si>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</si>
  <si>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</si>
  <si>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</si>
  <si>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</si>
  <si>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</si>
  <si>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NOVEMBRE</t>
  </si>
  <si>
    <t xml:space="preserve">   DICEMBRE</t>
  </si>
  <si>
    <t>n°</t>
  </si>
  <si>
    <t>Grad.</t>
  </si>
  <si>
    <t>ALIMENTARI - NOMINATIVO</t>
  </si>
  <si>
    <t>INIZIO ATTIVITA'</t>
  </si>
  <si>
    <t>ANZIANITA' LICENZA</t>
  </si>
  <si>
    <t>PR 2014</t>
  </si>
  <si>
    <t>PT 2015</t>
  </si>
  <si>
    <t>PR 2015</t>
  </si>
  <si>
    <t>PT 2016</t>
  </si>
  <si>
    <t>PR 2016</t>
  </si>
  <si>
    <t>PT 2017</t>
  </si>
  <si>
    <t>PR 2017</t>
  </si>
  <si>
    <t>PT 2018</t>
  </si>
  <si>
    <t>PRESENZE DAL 01/01/2018 AL 30/06/2018</t>
  </si>
  <si>
    <t>PRESENZE DAL 01/07/2018 AL 31/12/2018</t>
  </si>
  <si>
    <t>PRESENZE TOTALI 2018</t>
  </si>
  <si>
    <t>1°</t>
  </si>
  <si>
    <t>PIERUCCI DIEGO</t>
  </si>
  <si>
    <t>2°</t>
  </si>
  <si>
    <t>SAPORI E DELIZIE DELLE MURGE</t>
  </si>
  <si>
    <t>3°</t>
  </si>
  <si>
    <t>FABBRI QUINTO</t>
  </si>
  <si>
    <t>4°</t>
  </si>
  <si>
    <t>CASTRI ENRICO</t>
  </si>
  <si>
    <t>5°</t>
  </si>
  <si>
    <t>PAGANELLI NOVELLA</t>
  </si>
  <si>
    <t>6°</t>
  </si>
  <si>
    <t>SABATTINI ALESSANDRO</t>
  </si>
  <si>
    <t>7°</t>
  </si>
  <si>
    <t>GAGLIOTTI ANTONIO</t>
  </si>
  <si>
    <t>8°</t>
  </si>
  <si>
    <t>LI BERGOLIS PIETRO</t>
  </si>
  <si>
    <t>9°</t>
  </si>
  <si>
    <t>PAOLINI ERCOLE</t>
  </si>
  <si>
    <t>10°</t>
  </si>
  <si>
    <t>PIERUCCI DIEGO 1</t>
  </si>
  <si>
    <t>11°</t>
  </si>
  <si>
    <t>BRONZETTI TIZIANO</t>
  </si>
  <si>
    <t>12°</t>
  </si>
  <si>
    <t>ARMENISE GIUSEPPE</t>
  </si>
  <si>
    <t>13°</t>
  </si>
  <si>
    <t>OUTAADI OMAR</t>
  </si>
  <si>
    <t>14°</t>
  </si>
  <si>
    <t>PICCIRILLO ANTONIO</t>
  </si>
  <si>
    <t>15°</t>
  </si>
  <si>
    <t>CASALLONI FRANCESCA</t>
  </si>
  <si>
    <t>NON ALIMENTARI - NOMINATIVO</t>
  </si>
  <si>
    <t>COLAMARIA GIUSEPPE</t>
  </si>
  <si>
    <t>NANNI STEFANIA</t>
  </si>
  <si>
    <t>COLAMARIA GIUSEPPE 1</t>
  </si>
  <si>
    <t>TROIANI GIANCARLO</t>
  </si>
  <si>
    <t>DE ROSA ANNA ANTONIA</t>
  </si>
  <si>
    <t>ESPOSITO BRUNO</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</si>
  <si>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</si>
  <si>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</si>
  <si>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</si>
  <si>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</si>
  <si>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</si>
  <si>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</si>
  <si>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</si>
  <si>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</si>
  <si>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</si>
  <si>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</si>
  <si>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</si>
  <si>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</si>
  <si>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</si>
  <si>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</si>
  <si>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MONTINI TIZIANA 2</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</si>
  <si>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</si>
  <si>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</si>
  <si>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</si>
  <si>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</si>
  <si>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</si>
  <si>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</si>
  <si>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</si>
  <si>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</si>
  <si>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</si>
  <si>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</si>
  <si>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</si>
  <si>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</si>
  <si>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</si>
  <si>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</si>
  <si>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</si>
  <si>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</si>
  <si>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</si>
  <si>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</si>
  <si>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</si>
  <si>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</si>
  <si>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</si>
  <si>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</si>
  <si>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MANZI  GIORGIO</t>
  </si>
  <si>
    <t>34°</t>
  </si>
  <si>
    <t>BRESCIA MIRCO</t>
  </si>
  <si>
    <t>35°</t>
  </si>
  <si>
    <t>DI GUIDA VALERIANO</t>
  </si>
  <si>
    <t>36°</t>
  </si>
  <si>
    <t>RONCONI MARCO</t>
  </si>
  <si>
    <t>37°</t>
  </si>
  <si>
    <t>COLAMARIA GIUSEPPE 3</t>
  </si>
  <si>
    <t>38°</t>
  </si>
  <si>
    <t>ZEKA MEHDI 1</t>
  </si>
  <si>
    <t>39°</t>
  </si>
  <si>
    <t>40°</t>
  </si>
  <si>
    <t>VIOLINI LORENZO</t>
  </si>
  <si>
    <t>41°</t>
  </si>
  <si>
    <t>LIU CUILIAN</t>
  </si>
  <si>
    <t>42°</t>
  </si>
  <si>
    <t>ROMANO sas di Pongiluppi Oreste e Athos</t>
  </si>
  <si>
    <t>43°</t>
  </si>
  <si>
    <t>BALDASSARRE FRANCESCO</t>
  </si>
  <si>
    <t>44°</t>
  </si>
  <si>
    <t>45°</t>
  </si>
  <si>
    <t>HOSSAIN MOHAMMAD SHAHADAT 1</t>
  </si>
  <si>
    <t>46°</t>
  </si>
  <si>
    <t>DANIELE ANTONIO</t>
  </si>
  <si>
    <t>47°</t>
  </si>
  <si>
    <t>BEGUM ASMA</t>
  </si>
  <si>
    <t>48°</t>
  </si>
  <si>
    <t>FARIH NAJIB</t>
  </si>
  <si>
    <t>49°</t>
  </si>
  <si>
    <t>FARUK OMAR 1</t>
  </si>
  <si>
    <t>50°</t>
  </si>
  <si>
    <t>SOLTANI ZOUHAIER 2</t>
  </si>
  <si>
    <t>51°</t>
  </si>
  <si>
    <t>MOUDNIB BOUZEKRI</t>
  </si>
  <si>
    <t>52°</t>
  </si>
  <si>
    <t>DE FALCO STANISLAO</t>
  </si>
  <si>
    <t>53°</t>
  </si>
  <si>
    <t>DIONGUE MAGUETTE</t>
  </si>
  <si>
    <t>54°</t>
  </si>
  <si>
    <t>ZEKA MEHDI 2</t>
  </si>
  <si>
    <t>55°</t>
  </si>
  <si>
    <t>EL BERNI ABDELLAH</t>
  </si>
  <si>
    <t>56°</t>
  </si>
  <si>
    <t>TENTONI GIUSEPPE 2</t>
  </si>
  <si>
    <t>57°</t>
  </si>
  <si>
    <t>PARLANI ANDREA 1</t>
  </si>
  <si>
    <t>58°</t>
  </si>
  <si>
    <t>LOFFREDO VINCENZO 2</t>
  </si>
  <si>
    <t>59°</t>
  </si>
  <si>
    <t>MI. &amp; LE. di MUANGMEE RATTANA</t>
  </si>
  <si>
    <t>60°</t>
  </si>
  <si>
    <t>OUAHIDI EL MOULOUDI</t>
  </si>
  <si>
    <t>61°</t>
  </si>
  <si>
    <t>RAIS UDDIN 2</t>
  </si>
  <si>
    <t>62°</t>
  </si>
  <si>
    <t>EL BACHANI NOR EDDINE</t>
  </si>
  <si>
    <t>63°</t>
  </si>
  <si>
    <t>CAGGEGI FRANCESCA STEFANIA</t>
  </si>
  <si>
    <t>64°</t>
  </si>
  <si>
    <t>HOSSAIN MOHAMMAD SHAHADAT 2</t>
  </si>
  <si>
    <t>65°</t>
  </si>
  <si>
    <t>MONTINI DARIO</t>
  </si>
  <si>
    <t>66°</t>
  </si>
  <si>
    <t>ZOFFOLI RICCARDO</t>
  </si>
  <si>
    <t>67°</t>
  </si>
  <si>
    <t>SUZZI MICHELE 2</t>
  </si>
  <si>
    <t>68°</t>
  </si>
  <si>
    <t>69°</t>
  </si>
  <si>
    <t>SCRIVANTI STEFANO</t>
  </si>
  <si>
    <t>70°</t>
  </si>
  <si>
    <t>GUGNALI LINO 2</t>
  </si>
  <si>
    <t>71°</t>
  </si>
  <si>
    <t>HOQUE ZIAUL</t>
  </si>
  <si>
    <t>72°</t>
  </si>
  <si>
    <t>GRILLI WALTER 1</t>
  </si>
  <si>
    <t>73°</t>
  </si>
  <si>
    <t>XU SHI KANG</t>
  </si>
  <si>
    <t>74°</t>
  </si>
  <si>
    <t>AMAR FARIMA</t>
  </si>
  <si>
    <t>75°</t>
  </si>
  <si>
    <t>CONFORT CASA di Podorojnaja Liudmila</t>
  </si>
  <si>
    <t>76°</t>
  </si>
  <si>
    <t>DELLI PONTI ANTONIO</t>
  </si>
  <si>
    <t>77°</t>
  </si>
  <si>
    <t>CHIOCCINI DEBORAH 1</t>
  </si>
  <si>
    <t>78°</t>
  </si>
  <si>
    <t>LITTA ALESSANDRO</t>
  </si>
  <si>
    <t>79°</t>
  </si>
  <si>
    <t>80°</t>
  </si>
  <si>
    <t>CALM ARTI GRAFICHE di Varga Anca Crina</t>
  </si>
  <si>
    <t>81°</t>
  </si>
  <si>
    <t>ZINNO MANUELA</t>
  </si>
  <si>
    <t>82°</t>
  </si>
  <si>
    <t>AFSANA TAMANNA</t>
  </si>
  <si>
    <t>83°</t>
  </si>
  <si>
    <t>GIANI ROBERTO</t>
  </si>
  <si>
    <t>84°</t>
  </si>
  <si>
    <t>BIANCHI MARCO</t>
  </si>
  <si>
    <t>85°</t>
  </si>
  <si>
    <t>YE YINGJE</t>
  </si>
  <si>
    <t>86°</t>
  </si>
  <si>
    <t>RAHHABI ASSIYA</t>
  </si>
  <si>
    <t>87°</t>
  </si>
  <si>
    <t>MUNSHI s.a.s di Munshi Abdur Razzak &amp; C.</t>
  </si>
  <si>
    <t>88°</t>
  </si>
  <si>
    <t>LEPORATTI CLAUDIO</t>
  </si>
  <si>
    <t>89°</t>
  </si>
  <si>
    <t>LAMPIGNANO GIUSEPPE</t>
  </si>
  <si>
    <t>90°</t>
  </si>
  <si>
    <t>PELLEGRINI UMBERTO EZIO</t>
  </si>
  <si>
    <t>91°</t>
  </si>
  <si>
    <t>TORSANI LOREDANA</t>
  </si>
  <si>
    <t>92°</t>
  </si>
  <si>
    <t>RAIS UDDIN 1</t>
  </si>
  <si>
    <t>93°</t>
  </si>
  <si>
    <t>MAGGI FRANCESCO</t>
  </si>
  <si>
    <t>94°</t>
  </si>
  <si>
    <t>LIU RIHAI</t>
  </si>
  <si>
    <t>95°</t>
  </si>
  <si>
    <t>PERRINO PAOLA</t>
  </si>
  <si>
    <t>96°</t>
  </si>
  <si>
    <t>ZAHRIDDINE RACHID</t>
  </si>
  <si>
    <t>97°</t>
  </si>
  <si>
    <t>RIVOLA AROLDO</t>
  </si>
  <si>
    <t>98°</t>
  </si>
  <si>
    <t>GRILLI WALTER 2</t>
  </si>
  <si>
    <t>99°</t>
  </si>
  <si>
    <t>GAIANI LORIS</t>
  </si>
  <si>
    <t>100°</t>
  </si>
  <si>
    <t>BEDETTI GRAZIELLA</t>
  </si>
  <si>
    <t>101°</t>
  </si>
  <si>
    <t>NANNI ANDREA</t>
  </si>
  <si>
    <t>102°</t>
  </si>
  <si>
    <t>DEL BIANCO FRANCESCO</t>
  </si>
  <si>
    <t>103°</t>
  </si>
  <si>
    <t>104°</t>
  </si>
  <si>
    <t>UGOLINI ORESTE</t>
  </si>
  <si>
    <t>105°</t>
  </si>
  <si>
    <t>BACCHINI LOREDANA</t>
  </si>
  <si>
    <t>106°</t>
  </si>
  <si>
    <t>MONTINI TIZIANA 1</t>
  </si>
  <si>
    <t>107°</t>
  </si>
  <si>
    <t>VETERANI BRUNO</t>
  </si>
  <si>
    <t>108°</t>
  </si>
  <si>
    <t>I DUE RICCIOLI VERDI di Greco Stefano</t>
  </si>
  <si>
    <t>109°</t>
  </si>
  <si>
    <t>110°</t>
  </si>
  <si>
    <t>MULAZZANI  ADRIANO</t>
  </si>
  <si>
    <t>111°</t>
  </si>
  <si>
    <t>CEPPI ROBERTO</t>
  </si>
  <si>
    <t>112°</t>
  </si>
  <si>
    <t>PAGANELLI MASSIMO</t>
  </si>
  <si>
    <t>113°</t>
  </si>
  <si>
    <t>VIROLI GIORGIO</t>
  </si>
  <si>
    <t>114°</t>
  </si>
  <si>
    <t>F.LLI MUSSONI s.n.c. 2</t>
  </si>
  <si>
    <t>115°</t>
  </si>
  <si>
    <t>PETRICCA MAURIZIO</t>
  </si>
  <si>
    <t>116°</t>
  </si>
  <si>
    <t>IMOLA MONICA</t>
  </si>
  <si>
    <t>117°</t>
  </si>
  <si>
    <t>CAPOCELLI SALVATORE</t>
  </si>
  <si>
    <t>118°</t>
  </si>
  <si>
    <t>INTONACATORI FORLIVESI sas di Licata Giovanni</t>
  </si>
  <si>
    <t>119°</t>
  </si>
  <si>
    <t>SOLTANI ZOUHAIER 3</t>
  </si>
  <si>
    <t>120°</t>
  </si>
  <si>
    <t>UBALDI CESARE</t>
  </si>
  <si>
    <t>EL BOUAMRI MOHAMED</t>
  </si>
  <si>
    <t>PITRUZZELLO MASSIMILIANO</t>
  </si>
  <si>
    <t>123°</t>
  </si>
  <si>
    <t>HAJJI ABDERRAHIM</t>
  </si>
  <si>
    <t>124°</t>
  </si>
  <si>
    <t>PAGANELLI MARCO</t>
  </si>
  <si>
    <t>125°</t>
  </si>
  <si>
    <t>CHEN XIFENG</t>
  </si>
  <si>
    <t>SUZZI MICHELE 3</t>
  </si>
  <si>
    <t>MINELLI DAVIDE 2</t>
  </si>
  <si>
    <t>QUATTRINI SIMONA</t>
  </si>
  <si>
    <t>SOLTANI MAHJOUB 2</t>
  </si>
  <si>
    <t>SOLTANI MAHJOUB 3</t>
  </si>
  <si>
    <t>XU QIUYUN</t>
  </si>
  <si>
    <t>ROSSI DANIELE</t>
  </si>
  <si>
    <t>RINALDI DANIELE</t>
  </si>
  <si>
    <t>ALESSI MASSIMO</t>
  </si>
  <si>
    <t>YE CIPING</t>
  </si>
  <si>
    <t>DONINI GIROLAMO</t>
  </si>
  <si>
    <t>LI XIULIN</t>
  </si>
  <si>
    <t>SOLTANI ABDELHAFIDH 2</t>
  </si>
  <si>
    <t>SOLTANI ABDELHAFIDH 3</t>
  </si>
  <si>
    <t>MATTEI MARISA</t>
  </si>
  <si>
    <t>BACIC MANDA</t>
  </si>
  <si>
    <t>HU XIAOCHUN</t>
  </si>
  <si>
    <t>XIA YUN YONG</t>
  </si>
  <si>
    <t>RASPONI ANTONELLA</t>
  </si>
  <si>
    <t>BELLUCCI MICHELANGELO 1</t>
  </si>
  <si>
    <t>BELLUCCI MICHELANGELO 2</t>
  </si>
  <si>
    <t>LAMBERTI ALESSANDRO</t>
  </si>
  <si>
    <t>MARO' KLARA</t>
  </si>
  <si>
    <t>MARCHIONNI STEFANO</t>
  </si>
  <si>
    <t>BEDETTI GIANCARLO</t>
  </si>
  <si>
    <t>INSIGNE VITTORIA</t>
  </si>
  <si>
    <t>SERAFINI FABIANA</t>
  </si>
  <si>
    <t>ROFFO ROSSANA</t>
  </si>
  <si>
    <t>MARINO SIMONA</t>
  </si>
  <si>
    <t>AGOSTINI DANIELE</t>
  </si>
  <si>
    <t>WU YU</t>
  </si>
  <si>
    <t>DONG PINGPING</t>
  </si>
  <si>
    <t>ZINNO MANUELA 1</t>
  </si>
  <si>
    <t>RONCONI SILVIA</t>
  </si>
  <si>
    <t>LAZZARO ALICE</t>
  </si>
  <si>
    <t>WANG YONG LIN</t>
  </si>
  <si>
    <t>DE FELICE IOLANDA</t>
  </si>
  <si>
    <t>CAPPELLI CARLA E C. snc</t>
  </si>
  <si>
    <t>FESTA GABRIELE</t>
  </si>
  <si>
    <t>KHAN RAJIB</t>
  </si>
  <si>
    <t>ROCCHI CRISTINA</t>
  </si>
  <si>
    <t>CEPEDA AMAGUANA LUIS TARQUINO</t>
  </si>
  <si>
    <t>AKTER NASRIN</t>
  </si>
  <si>
    <t>BRIOLI OFELIA &amp; C. s.a.s.</t>
  </si>
  <si>
    <t>SALIH EDDINE ABDERAZAK</t>
  </si>
  <si>
    <t>ROMANI MASSIMO</t>
  </si>
  <si>
    <t>BUTTIGLIONE GIANMARCO</t>
  </si>
  <si>
    <t>ADDUCI ORNELLA</t>
  </si>
  <si>
    <t>PAULMAR srls di Margarito Paolo</t>
  </si>
  <si>
    <t>CAPPELLACCIO CLAUDIO</t>
  </si>
  <si>
    <t>GATTI MARCO 1</t>
  </si>
  <si>
    <t>SULHRY TANVEER AHMED</t>
  </si>
  <si>
    <t>CAVALLI MASSIMO</t>
  </si>
  <si>
    <t>CIOCI PAOLA 2</t>
  </si>
  <si>
    <t>SHAKOOR ALI</t>
  </si>
  <si>
    <t>AJETI VALON</t>
  </si>
  <si>
    <t>CHEEMA ZAHID MEHMOOD</t>
  </si>
  <si>
    <t>GIRAMONDO s.a.s. di Marin Fabio</t>
  </si>
  <si>
    <t>ZAMAGNI ANNICA</t>
  </si>
  <si>
    <t>STEFANINI CINZIA</t>
  </si>
  <si>
    <t>PERSIANO GIOVANNI</t>
  </si>
  <si>
    <t>PELLANDA DANIELE</t>
  </si>
  <si>
    <t>ORLANDO DANIELA</t>
  </si>
  <si>
    <t>DGHOUGHI ABDELHAK</t>
  </si>
  <si>
    <t>GOLAM KABIR</t>
  </si>
  <si>
    <t>PLOP ALIN ALEXANDRU</t>
  </si>
  <si>
    <t>RIGHI GRAZIELLA</t>
  </si>
  <si>
    <t>ZAVATTI SIMONA</t>
  </si>
  <si>
    <t>ROY SHAMAL</t>
  </si>
  <si>
    <t>PUKA ZAHID</t>
  </si>
  <si>
    <t>ALI ASJID</t>
  </si>
  <si>
    <t>IESYPENKO OLENA</t>
  </si>
  <si>
    <t>CHIODI MARCO</t>
  </si>
  <si>
    <t>2017</t>
  </si>
  <si>
    <t>2016</t>
  </si>
  <si>
    <t>2015</t>
  </si>
  <si>
    <t>2014</t>
  </si>
  <si>
    <t>2019</t>
  </si>
  <si>
    <t>ALI' ASJID</t>
  </si>
  <si>
    <t>2018</t>
  </si>
  <si>
    <t>CAPPELLI CARLA E C. SNC</t>
  </si>
  <si>
    <t xml:space="preserve">DE ROSA ANNA ANTONIA </t>
  </si>
  <si>
    <t>HOSSAIN MIRU</t>
  </si>
  <si>
    <t>I DUE RICCIOLI VERDI di GRECO STEFANO</t>
  </si>
  <si>
    <t>MANZI GIORGIO</t>
  </si>
  <si>
    <t xml:space="preserve">MARO' KLARA </t>
  </si>
  <si>
    <t>MI. &amp; LE. di Muangmee Rattana</t>
  </si>
  <si>
    <t>MULAZZANI ADRIANO</t>
  </si>
  <si>
    <t xml:space="preserve">NDIAYE MAYIB </t>
  </si>
  <si>
    <t>SHAKOOR ALI'</t>
  </si>
  <si>
    <t>CESSATA ATTIVITA'</t>
  </si>
  <si>
    <t>DE ABREU PAULO RICARDO</t>
  </si>
  <si>
    <t>DE SIMONE PAOLO</t>
  </si>
  <si>
    <t>NDIAYE BOUSSO</t>
  </si>
  <si>
    <t>SATTIH ICHAM</t>
  </si>
  <si>
    <t>PRODUTTORI - NOMINATIVO</t>
  </si>
  <si>
    <t>PRESENZE DAL 01/01/ 2018 AL 31/07/2018</t>
  </si>
  <si>
    <t>Soc. Agr. BARBIERI e BELEFFI di Barbieri Salvatore e Beleffi Palmina</t>
  </si>
  <si>
    <t xml:space="preserve">Az. Agr. BIO. BARDEGGIA GIUDITTINA </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</si>
  <si>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</si>
  <si>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</si>
  <si>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</si>
  <si>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</si>
  <si>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</si>
  <si>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</si>
  <si>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</si>
  <si>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</si>
  <si>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</si>
  <si>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</si>
  <si>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</si>
  <si>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</si>
  <si>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Soc. Agr. GROTTAROSSA s.r.l. di Schiaratura Silvano</t>
  </si>
  <si>
    <t>CECERE MARINA</t>
  </si>
  <si>
    <t>SAPUCCI PRIMO</t>
  </si>
  <si>
    <t>PRESENZE DAL 01/08/2018 AL 31/12/2018</t>
  </si>
  <si>
    <t>AVARELLO NOEMI</t>
  </si>
  <si>
    <t>ZAMUNER DANIELA</t>
  </si>
  <si>
    <t>AKTHER JOSNA</t>
  </si>
  <si>
    <t>AMATO ANNA</t>
  </si>
  <si>
    <t>ASIA IMPORT EXPORT sas di Hm Ibrahim</t>
  </si>
  <si>
    <t>BIONDO FABIO</t>
  </si>
  <si>
    <t>GASMI BOUBAKER</t>
  </si>
  <si>
    <t>HOSSAIN  MIRU</t>
  </si>
  <si>
    <t>JAHAN ISHRAT</t>
  </si>
  <si>
    <t>MANSOUR ELHASSAN 1</t>
  </si>
  <si>
    <t>MANSOUR ELHASSAN 2</t>
  </si>
  <si>
    <t>MASTER srl di Terzi Carla Ivana</t>
  </si>
  <si>
    <t>MOULAHI MOHAMED YAHIA</t>
  </si>
  <si>
    <t>NDIAYE ABDOU</t>
  </si>
  <si>
    <t>PENNISI MARIA ROSA</t>
  </si>
  <si>
    <t>RAHMAN MAKSUDUR</t>
  </si>
  <si>
    <t>SAMB SERIGNE</t>
  </si>
  <si>
    <t>SATTIH  HICHAM</t>
  </si>
  <si>
    <t xml:space="preserve">    GENNAIO</t>
  </si>
  <si>
    <t xml:space="preserve">  FEBBRAIO</t>
  </si>
  <si>
    <t xml:space="preserve">      MARZO</t>
  </si>
  <si>
    <t xml:space="preserve">         APRILE</t>
  </si>
  <si>
    <t xml:space="preserve">     MAGGIO</t>
  </si>
  <si>
    <t xml:space="preserve">         LUGLIO</t>
  </si>
  <si>
    <t xml:space="preserve">    AGOSTO</t>
  </si>
  <si>
    <t xml:space="preserve">    SETTEMBRE</t>
  </si>
  <si>
    <t xml:space="preserve">    OTTOBRE</t>
  </si>
  <si>
    <t xml:space="preserve">  NOVEMBRE</t>
  </si>
  <si>
    <t xml:space="preserve">      DICEMBRE</t>
  </si>
  <si>
    <t>POMPILI MARCO</t>
  </si>
  <si>
    <t>ZINNO  MANUELA</t>
  </si>
  <si>
    <t>GUGNALI LINO 1</t>
  </si>
  <si>
    <t>ASLAM MAHMOOD SAJID</t>
  </si>
  <si>
    <t>TOGNACCI ANTONIO</t>
  </si>
  <si>
    <t>F.LLI MUSSONI s.n.c. 1</t>
  </si>
  <si>
    <t>MARUSYK SVITLANA</t>
  </si>
  <si>
    <t>I DUE RICCIOLI VERDI  di Greco Stefano</t>
  </si>
  <si>
    <t>MINELLI DAVIDE 1</t>
  </si>
  <si>
    <t>GATTI MARCO 2</t>
  </si>
  <si>
    <t>CIOCI PAOLA 1</t>
  </si>
  <si>
    <t>NICOLETTI NANCY ALICIA</t>
  </si>
  <si>
    <t>Soc. Agr. SU NURAGHE s.s. di Mulargia Gilberto</t>
  </si>
  <si>
    <t>DELVECCHIO AGNESE</t>
  </si>
  <si>
    <t>LA CASA DEL MIELE di Bronzetti Mara</t>
  </si>
  <si>
    <t>PRESENZE DAL 01/01/2018 AL 31/07/2018</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</si>
  <si>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</si>
  <si>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</si>
  <si>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</si>
  <si>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</si>
  <si>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</si>
  <si>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</si>
  <si>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</si>
  <si>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</si>
  <si>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</si>
  <si>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</si>
  <si>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</si>
  <si>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</si>
  <si>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</si>
  <si>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</si>
  <si>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</si>
  <si>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</si>
  <si>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</si>
  <si>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</si>
  <si>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</si>
  <si>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</si>
  <si>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</si>
  <si>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</si>
  <si>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</si>
  <si>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</si>
  <si>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</si>
  <si>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</si>
  <si>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</si>
  <si>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</si>
  <si>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</si>
  <si>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</si>
  <si>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</si>
  <si>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04144250406</t>
  </si>
  <si>
    <t>DDCRLL57D62L219T</t>
  </si>
  <si>
    <t>B</t>
  </si>
  <si>
    <t>2036</t>
  </si>
  <si>
    <t>04272430408</t>
  </si>
  <si>
    <t>FSNTNN93M41Z249W</t>
  </si>
  <si>
    <t>5152</t>
  </si>
  <si>
    <t>03880760404</t>
  </si>
  <si>
    <t>GSTDNL79S02H294Y</t>
  </si>
  <si>
    <t>2798</t>
  </si>
  <si>
    <t>CERVIA (RA)</t>
  </si>
  <si>
    <t>04230160402</t>
  </si>
  <si>
    <t>JTAVLN88B05Z160V</t>
  </si>
  <si>
    <t>79</t>
  </si>
  <si>
    <t>SAN GIOVANNI IN MARIGNANO (RN)</t>
  </si>
  <si>
    <t>04006460408</t>
  </si>
  <si>
    <t>KTRNRN82M65Z249U</t>
  </si>
  <si>
    <t>76</t>
  </si>
  <si>
    <t>GATTEO (FC)</t>
  </si>
  <si>
    <t>MILANO</t>
  </si>
  <si>
    <t>03469100402</t>
  </si>
  <si>
    <t>LSSMSM61D11H294U</t>
  </si>
  <si>
    <t>1555</t>
  </si>
  <si>
    <t>CESENATICO (FC)</t>
  </si>
  <si>
    <t>03208890131</t>
  </si>
  <si>
    <t>LAISJD75D05Z236Z</t>
  </si>
  <si>
    <t>469</t>
  </si>
  <si>
    <t>UNIONE COMUNI DELLA ROMAGNA FORLIVESE</t>
  </si>
  <si>
    <t>03915150407</t>
  </si>
  <si>
    <t>MRAFRM78P47Z343X</t>
  </si>
  <si>
    <t>34/2011</t>
  </si>
  <si>
    <t>CATTOLICA</t>
  </si>
  <si>
    <t>ANDRUCCIOLI GIOVANNI</t>
  </si>
  <si>
    <t>02504040409</t>
  </si>
  <si>
    <t>NDRGNN64L28G479B</t>
  </si>
  <si>
    <t>58/2007</t>
  </si>
  <si>
    <t>ANGELINI MANUELA</t>
  </si>
  <si>
    <t>00920260411</t>
  </si>
  <si>
    <t>NGLMNL59L45G337T</t>
  </si>
  <si>
    <t>539</t>
  </si>
  <si>
    <t>AREZZO</t>
  </si>
  <si>
    <t>02976791208</t>
  </si>
  <si>
    <t>SLMMMD77H21Z236J</t>
  </si>
  <si>
    <t>1515</t>
  </si>
  <si>
    <t>01611710409</t>
  </si>
  <si>
    <t>BCCLDN63P56F715L</t>
  </si>
  <si>
    <t>2022</t>
  </si>
  <si>
    <t>RICCIONE</t>
  </si>
  <si>
    <t>02254880400</t>
  </si>
  <si>
    <t>BCCMND44A55Z149U</t>
  </si>
  <si>
    <t>3458</t>
  </si>
  <si>
    <t>04162930400</t>
  </si>
  <si>
    <t xml:space="preserve"> BLDFNC75S17F839P </t>
  </si>
  <si>
    <t>2150</t>
  </si>
  <si>
    <t>MISANO ADRIATICO (RN)</t>
  </si>
  <si>
    <t>BARACHETTI MARIA CRISTINA</t>
  </si>
  <si>
    <t>03990740163</t>
  </si>
  <si>
    <t>BRCMCR81A60I628Y</t>
  </si>
  <si>
    <t>02/2014</t>
  </si>
  <si>
    <t>PALADINA (BG)</t>
  </si>
  <si>
    <t>03826530408</t>
  </si>
  <si>
    <t>BDTGCR48H14H294P</t>
  </si>
  <si>
    <t>249</t>
  </si>
  <si>
    <t>01215580406</t>
  </si>
  <si>
    <t>BDTGZL57L58F502Y</t>
  </si>
  <si>
    <t>88</t>
  </si>
  <si>
    <t>UNIONE VALCONCA</t>
  </si>
  <si>
    <t>04161570405</t>
  </si>
  <si>
    <t>BGMSMA72P69Z249I</t>
  </si>
  <si>
    <t>2099</t>
  </si>
  <si>
    <t>BELLARIA IGEA MARINA (RN)</t>
  </si>
  <si>
    <t>03668600400</t>
  </si>
  <si>
    <t>BLLMHL73E03I459E</t>
  </si>
  <si>
    <t>1606</t>
  </si>
  <si>
    <t>CESENA</t>
  </si>
  <si>
    <t>506</t>
  </si>
  <si>
    <t>SAVIGNANO SUL RUBICONE (FC)</t>
  </si>
  <si>
    <t>BENINI GIANMARIA</t>
  </si>
  <si>
    <t>02351180407</t>
  </si>
  <si>
    <t xml:space="preserve">BNNGMR66R20H294G </t>
  </si>
  <si>
    <t>4072</t>
  </si>
  <si>
    <t>03312410404</t>
  </si>
  <si>
    <t>BNCMRC69E13F715N</t>
  </si>
  <si>
    <t>2159</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</si>
  <si>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</si>
  <si>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</si>
  <si>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</si>
  <si>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</si>
  <si>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</si>
  <si>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</si>
  <si>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</si>
  <si>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</si>
  <si>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</si>
  <si>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</si>
  <si>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</si>
  <si>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</si>
  <si>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</si>
  <si>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</si>
  <si>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</si>
  <si>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</si>
  <si>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</si>
  <si>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</si>
  <si>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03694260401</t>
  </si>
  <si>
    <t>5119</t>
  </si>
  <si>
    <t>04084940404</t>
  </si>
  <si>
    <t>BTTGMR86R01A662D</t>
  </si>
  <si>
    <t>2712</t>
  </si>
  <si>
    <t>03584480408</t>
  </si>
  <si>
    <t>CGGFNC78T67B202W</t>
  </si>
  <si>
    <t>1955</t>
  </si>
  <si>
    <t>04317300400</t>
  </si>
  <si>
    <t>74</t>
  </si>
  <si>
    <t>CORIANO (RN)</t>
  </si>
  <si>
    <t>190</t>
  </si>
  <si>
    <t>03411000122</t>
  </si>
  <si>
    <t>CPPCLD68S18F205G</t>
  </si>
  <si>
    <t>02/CAI/C2/2014</t>
  </si>
  <si>
    <t>SUAP CUVEGLIO ASSOCIATI</t>
  </si>
  <si>
    <t>01937260402</t>
  </si>
  <si>
    <t>SOGLIANO AL RUBICONE (FC)</t>
  </si>
  <si>
    <t>03611080403</t>
  </si>
  <si>
    <t>CRDGLN66L41F205A</t>
  </si>
  <si>
    <t>1302</t>
  </si>
  <si>
    <t>321</t>
  </si>
  <si>
    <t>CASADEI GARDINI FRANCO</t>
  </si>
  <si>
    <t>04040820401</t>
  </si>
  <si>
    <t>CSDFNC50S15D704V</t>
  </si>
  <si>
    <t>6413</t>
  </si>
  <si>
    <t>FORLI</t>
  </si>
  <si>
    <t>04350640407</t>
  </si>
  <si>
    <t xml:space="preserve">CSTNRC34S25E202I </t>
  </si>
  <si>
    <t>3037</t>
  </si>
  <si>
    <t>04137700409</t>
  </si>
  <si>
    <t>CVLMSM57C02H294W</t>
  </si>
  <si>
    <t>2105</t>
  </si>
  <si>
    <t>04038810406</t>
  </si>
  <si>
    <t>CPDLTR78B08Z605K</t>
  </si>
  <si>
    <t>2035</t>
  </si>
  <si>
    <t>CESENA (FC)</t>
  </si>
  <si>
    <t>02150980403</t>
  </si>
  <si>
    <t>CPPRRT64L22I304R</t>
  </si>
  <si>
    <t>2711</t>
  </si>
  <si>
    <t>659</t>
  </si>
  <si>
    <t>SANTARCANGELO DI ROMAGNA (RN)</t>
  </si>
  <si>
    <t>03471121206</t>
  </si>
  <si>
    <t>CHMZDM82A01Z236O</t>
  </si>
  <si>
    <t>218621</t>
  </si>
  <si>
    <t>BOLOGNA</t>
  </si>
  <si>
    <t>03261020402</t>
  </si>
  <si>
    <t>CHNXNG54A11Z210C</t>
  </si>
  <si>
    <t>1686</t>
  </si>
  <si>
    <t>CHEN XU</t>
  </si>
  <si>
    <t>03935870406</t>
  </si>
  <si>
    <t>CHNXUX74E63Z210N</t>
  </si>
  <si>
    <t>1015</t>
  </si>
  <si>
    <t>03159050404</t>
  </si>
  <si>
    <t>CHCDRH68L66D612D</t>
  </si>
  <si>
    <t>1935</t>
  </si>
  <si>
    <t>4975</t>
  </si>
  <si>
    <t>04124690407</t>
  </si>
  <si>
    <t>CHDMRC69A30L103K</t>
  </si>
  <si>
    <t>2277</t>
  </si>
  <si>
    <t>02573950413</t>
  </si>
  <si>
    <t>CCIPMR56E65H294X</t>
  </si>
  <si>
    <t>2387</t>
  </si>
  <si>
    <t>2388</t>
  </si>
  <si>
    <t>03209190408</t>
  </si>
  <si>
    <t>CLMGPP58A30A893P</t>
  </si>
  <si>
    <t>1856</t>
  </si>
  <si>
    <t>684</t>
  </si>
  <si>
    <t>4357</t>
  </si>
  <si>
    <t>326</t>
  </si>
  <si>
    <t>COLETTA CARMINE</t>
  </si>
  <si>
    <t>00772530655</t>
  </si>
  <si>
    <t>CLTCMN57M12G476O</t>
  </si>
  <si>
    <t>4190</t>
  </si>
  <si>
    <t>03317200362</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</si>
  <si>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</si>
  <si>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</si>
  <si>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</si>
  <si>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</si>
  <si>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</si>
  <si>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</si>
  <si>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</si>
  <si>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</si>
  <si>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</si>
  <si>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</si>
  <si>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</si>
  <si>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</si>
  <si>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</si>
  <si>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</si>
  <si>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</si>
  <si>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</si>
  <si>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</si>
  <si>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</si>
  <si>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</si>
  <si>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</si>
  <si>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</si>
  <si>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</si>
  <si>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01569940404</t>
  </si>
  <si>
    <t>DLBFNC53P02H274T</t>
  </si>
  <si>
    <t>1851</t>
  </si>
  <si>
    <t>04227800408</t>
  </si>
  <si>
    <t>DLLNTN84E09H294P</t>
  </si>
  <si>
    <t>819</t>
  </si>
  <si>
    <t>UNIONE VALMARECCHIA</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</si>
  <si>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</si>
  <si>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</si>
  <si>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</si>
  <si>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</si>
  <si>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</si>
  <si>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</si>
  <si>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</si>
  <si>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</si>
  <si>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</si>
  <si>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</si>
  <si>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</si>
  <si>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</si>
  <si>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</si>
  <si>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</si>
  <si>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</si>
  <si>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</si>
  <si>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</si>
  <si>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</si>
  <si>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</si>
  <si>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DRUDI PATRIZIA</t>
  </si>
  <si>
    <t>02111540403</t>
  </si>
  <si>
    <t>DRDPRZ63S43I304O</t>
  </si>
  <si>
    <t>539/BIS</t>
  </si>
  <si>
    <t>04348130404</t>
  </si>
  <si>
    <t>LBCNDD77P18Z330M</t>
  </si>
  <si>
    <t>36</t>
  </si>
  <si>
    <t>BORGHI (FC)</t>
  </si>
  <si>
    <t>02425060411</t>
  </si>
  <si>
    <t>LBRBLL63A01Z33LJ</t>
  </si>
  <si>
    <t>798</t>
  </si>
  <si>
    <t>02645430048</t>
  </si>
  <si>
    <t>LBMMMD59A01Z3P0X</t>
  </si>
  <si>
    <t>SAVIGLIANO (CN)</t>
  </si>
  <si>
    <t>1349</t>
  </si>
  <si>
    <t>02413070406</t>
  </si>
  <si>
    <t>SPSMRC71P02H294N</t>
  </si>
  <si>
    <t>834</t>
  </si>
  <si>
    <t>02187400409</t>
  </si>
  <si>
    <t>3226</t>
  </si>
  <si>
    <t>829</t>
  </si>
  <si>
    <t>FABBRI SILVIA</t>
  </si>
  <si>
    <t>03983820402</t>
  </si>
  <si>
    <t>FBBSLV86T69H294X</t>
  </si>
  <si>
    <t>12/2012</t>
  </si>
  <si>
    <t>04235350404</t>
  </si>
  <si>
    <t xml:space="preserve">FRHNJB83T16Z330O </t>
  </si>
  <si>
    <t>769</t>
  </si>
  <si>
    <t>SUAP VALMARECCHIA</t>
  </si>
  <si>
    <t>07270830966</t>
  </si>
  <si>
    <t>FRKMRO74A01Z294N</t>
  </si>
  <si>
    <t>2120</t>
  </si>
  <si>
    <t>FARUK OMAR 2</t>
  </si>
  <si>
    <t>1335</t>
  </si>
  <si>
    <t>FELLINI ALAN</t>
  </si>
  <si>
    <t>04137000404</t>
  </si>
  <si>
    <t>FLLLNA79R13C573A</t>
  </si>
  <si>
    <t>2828</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</si>
  <si>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</si>
  <si>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</si>
  <si>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</si>
  <si>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</si>
  <si>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</si>
  <si>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</si>
  <si>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</si>
  <si>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</si>
  <si>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</si>
  <si>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</si>
  <si>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</si>
  <si>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</si>
  <si>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</si>
  <si>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</si>
  <si>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</si>
  <si>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04144100403</t>
  </si>
  <si>
    <t>GTTMRC88H06H294D</t>
  </si>
  <si>
    <t>2462</t>
  </si>
  <si>
    <t>2461</t>
  </si>
  <si>
    <t>01486930405</t>
  </si>
  <si>
    <t>GNIRRT56R05H294F</t>
  </si>
  <si>
    <t>2096</t>
  </si>
  <si>
    <t>04238320404</t>
  </si>
  <si>
    <t>2714</t>
  </si>
  <si>
    <t>03974160404</t>
  </si>
  <si>
    <t>GLMKBR78M18Z249H</t>
  </si>
  <si>
    <t>00453880403</t>
  </si>
  <si>
    <t>GRLWTR46E28H294I</t>
  </si>
  <si>
    <t>2931</t>
  </si>
  <si>
    <t>1947 già 1575</t>
  </si>
  <si>
    <t>01673020408</t>
  </si>
  <si>
    <t>GGLLNI43H26D004J</t>
  </si>
  <si>
    <t>4863</t>
  </si>
  <si>
    <t>GGNLNI43H26D004J</t>
  </si>
  <si>
    <t>4864</t>
  </si>
  <si>
    <t>02645420049</t>
  </si>
  <si>
    <t>438</t>
  </si>
  <si>
    <t>BELLARIA</t>
  </si>
  <si>
    <t>02512910411</t>
  </si>
  <si>
    <t>HQOZLI81A10Z249D</t>
  </si>
  <si>
    <t>CATTOLICA (RN)</t>
  </si>
  <si>
    <t>04157840408</t>
  </si>
  <si>
    <t>03307900401</t>
  </si>
  <si>
    <t>HUXXHN79C03Z210D</t>
  </si>
  <si>
    <t>1239</t>
  </si>
  <si>
    <t>03881280402</t>
  </si>
  <si>
    <t xml:space="preserve">HNFGRL69C18Z134Y </t>
  </si>
  <si>
    <t>615</t>
  </si>
  <si>
    <t>02047390402</t>
  </si>
  <si>
    <t>GRCSFN64A01H294B</t>
  </si>
  <si>
    <t>90</t>
  </si>
  <si>
    <t>02458390404</t>
  </si>
  <si>
    <t>MLIMNC63S54H294A</t>
  </si>
  <si>
    <t>4189</t>
  </si>
  <si>
    <t>03825650405</t>
  </si>
  <si>
    <t>NSGVTR66L45E224L</t>
  </si>
  <si>
    <t>362</t>
  </si>
  <si>
    <t>02651720407</t>
  </si>
  <si>
    <t>210</t>
  </si>
  <si>
    <t>PREDAPPIO (FC)</t>
  </si>
  <si>
    <t>1286</t>
  </si>
  <si>
    <t>1673</t>
  </si>
  <si>
    <t>03691250405</t>
  </si>
  <si>
    <t>LMBLSN86A31H703I</t>
  </si>
  <si>
    <t>3/07</t>
  </si>
  <si>
    <t>MORCIANO DI ROMAGNA (RN)</t>
  </si>
  <si>
    <t>01242370409</t>
  </si>
  <si>
    <t>LMPGPP43C15L571B</t>
  </si>
  <si>
    <t>4075</t>
  </si>
  <si>
    <t>03946490400</t>
  </si>
  <si>
    <t>LZZLCA81S61C357H</t>
  </si>
  <si>
    <t>058</t>
  </si>
  <si>
    <t>S.GIOVANNI MARIGNANO</t>
  </si>
  <si>
    <t>00411000474</t>
  </si>
  <si>
    <t>LPRCLD55D30H109P</t>
  </si>
  <si>
    <t>2157</t>
  </si>
  <si>
    <t>RAVENNA</t>
  </si>
  <si>
    <t>04349660409</t>
  </si>
  <si>
    <t>SYPLNO69C45Z138V</t>
  </si>
  <si>
    <t>7691</t>
  </si>
  <si>
    <t>03537160404</t>
  </si>
  <si>
    <t>LIXXLN70S22Z210P</t>
  </si>
  <si>
    <t>504</t>
  </si>
  <si>
    <t>LIN XIAOYAN</t>
  </si>
  <si>
    <t>04167180407</t>
  </si>
  <si>
    <t>LNIXYN77A54Z210L</t>
  </si>
  <si>
    <t>2258</t>
  </si>
  <si>
    <t>02684730407</t>
  </si>
  <si>
    <t>LTTLSN60T01H501S</t>
  </si>
  <si>
    <t>2339</t>
  </si>
  <si>
    <t>03582990408</t>
  </si>
  <si>
    <t>LIUCLN76T59Z210M</t>
  </si>
  <si>
    <t>1268</t>
  </si>
  <si>
    <t>02615060403</t>
  </si>
  <si>
    <t>LFFVNC71S23F839S</t>
  </si>
  <si>
    <t>001/2011</t>
  </si>
  <si>
    <t>3588</t>
  </si>
  <si>
    <t>03461240404</t>
  </si>
  <si>
    <t xml:space="preserve">MGGFNC44B25E205M </t>
  </si>
  <si>
    <t>1119</t>
  </si>
  <si>
    <t>03350850404</t>
  </si>
  <si>
    <t>MNZGRG53B03I027V</t>
  </si>
  <si>
    <t>03790260404</t>
  </si>
  <si>
    <t>MRCSFN66T23D704B</t>
  </si>
  <si>
    <t>1614</t>
  </si>
  <si>
    <t>03870290404</t>
  </si>
  <si>
    <t>MRNSMN78D66H892P</t>
  </si>
  <si>
    <t>1746</t>
  </si>
  <si>
    <t>03773750405</t>
  </si>
  <si>
    <t>MRAKLR66B42Z134E</t>
  </si>
  <si>
    <t>566</t>
  </si>
  <si>
    <t>02610860419</t>
  </si>
  <si>
    <t>MRSSTL86L54Z138Y</t>
  </si>
  <si>
    <t>137</t>
  </si>
  <si>
    <t>FERMIGNANO (PU)</t>
  </si>
  <si>
    <t>19/04/2017</t>
  </si>
  <si>
    <t>03549980401</t>
  </si>
  <si>
    <t>MTTMRS58L64F137Y</t>
  </si>
  <si>
    <t>84</t>
  </si>
  <si>
    <t>02092570346</t>
  </si>
  <si>
    <t>1423</t>
  </si>
  <si>
    <t>02372220414</t>
  </si>
  <si>
    <t>MDNNBA75E01Z249K</t>
  </si>
  <si>
    <t>04322170400</t>
  </si>
  <si>
    <t>MNGRTN82E50Z241E</t>
  </si>
  <si>
    <t>7/2017</t>
  </si>
  <si>
    <t>03311130409</t>
  </si>
  <si>
    <t>MNLDVD75H07H294H</t>
  </si>
  <si>
    <t>3413</t>
  </si>
  <si>
    <t>1766</t>
  </si>
  <si>
    <t>04319380400</t>
  </si>
  <si>
    <t>MNTDRA70L29H294A</t>
  </si>
  <si>
    <t>2517</t>
  </si>
  <si>
    <t>01597980406</t>
  </si>
  <si>
    <t>MNTTNM56S61E738U</t>
  </si>
  <si>
    <t>776</t>
  </si>
  <si>
    <t>04349250409</t>
  </si>
  <si>
    <t>MDNBKR61A01Z330K</t>
  </si>
  <si>
    <t>4/2017</t>
  </si>
  <si>
    <t>01948020407</t>
  </si>
  <si>
    <t>MLZDRN55S17H294Y</t>
  </si>
  <si>
    <t>3032</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</si>
  <si>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</si>
  <si>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</si>
  <si>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</si>
  <si>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</si>
  <si>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</si>
  <si>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</si>
  <si>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</si>
  <si>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</si>
  <si>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</si>
  <si>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</si>
  <si>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</si>
  <si>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</si>
  <si>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</si>
  <si>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</si>
  <si>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</si>
  <si>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</si>
  <si>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</si>
  <si>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NUOVA LINEA snc di Neri Romina</t>
  </si>
  <si>
    <t>03393700400</t>
  </si>
  <si>
    <t>422</t>
  </si>
  <si>
    <t>GAMBETTOLA (FC)</t>
  </si>
  <si>
    <t>ORLANDI DAVIDE</t>
  </si>
  <si>
    <t>02321750404</t>
  </si>
  <si>
    <t>RLNDVD60B11I472W</t>
  </si>
  <si>
    <t>3892</t>
  </si>
  <si>
    <t>04325560409</t>
  </si>
  <si>
    <t>RLNDNL79L43F839G</t>
  </si>
  <si>
    <t>3095</t>
  </si>
  <si>
    <t>03153460401</t>
  </si>
  <si>
    <t>HDOLLD51A01Z330W</t>
  </si>
  <si>
    <t>1070</t>
  </si>
  <si>
    <t>03173360409</t>
  </si>
  <si>
    <t>PGNMRC63P03H294F</t>
  </si>
  <si>
    <t>1496</t>
  </si>
  <si>
    <t>02155590405</t>
  </si>
  <si>
    <t>PGNMSM66A29H294K</t>
  </si>
  <si>
    <t>01520580406</t>
  </si>
  <si>
    <t>PGNNLL62C45H294W</t>
  </si>
  <si>
    <t>7696</t>
  </si>
  <si>
    <t>04049010400</t>
  </si>
  <si>
    <t xml:space="preserve">PRLNDR81P22D488A </t>
  </si>
  <si>
    <t>02</t>
  </si>
  <si>
    <t>04127850404</t>
  </si>
  <si>
    <t>271</t>
  </si>
  <si>
    <t>04313140404</t>
  </si>
  <si>
    <t>PLLDNL74B08H294S</t>
  </si>
  <si>
    <t>812</t>
  </si>
  <si>
    <t>01473760401</t>
  </si>
  <si>
    <t>PLLMRT49E22B001P</t>
  </si>
  <si>
    <t>1756</t>
  </si>
  <si>
    <t>PELLICCIONI PAOLA</t>
  </si>
  <si>
    <t>01523340402</t>
  </si>
  <si>
    <t>PLLPLA56C44L797Y</t>
  </si>
  <si>
    <t>33</t>
  </si>
  <si>
    <t>03579331202</t>
  </si>
  <si>
    <t>PRSGNN66A10A944Z</t>
  </si>
  <si>
    <t>SCIA</t>
  </si>
  <si>
    <t>02434190407</t>
  </si>
  <si>
    <t>PTRMRZ68E22H294O</t>
  </si>
  <si>
    <t>545</t>
  </si>
  <si>
    <t>COMACCHIO (FE)</t>
  </si>
  <si>
    <t>02366640395</t>
  </si>
  <si>
    <t>PCCNTN79P12B963Q</t>
  </si>
  <si>
    <t>03833220407</t>
  </si>
  <si>
    <t xml:space="preserve">PRCDGI87T26H294I </t>
  </si>
  <si>
    <t>2179</t>
  </si>
  <si>
    <t>1576</t>
  </si>
  <si>
    <t>03153570407</t>
  </si>
  <si>
    <t>PTRMSM74B28H294I</t>
  </si>
  <si>
    <t>54</t>
  </si>
  <si>
    <t>VERUCCHIO</t>
  </si>
  <si>
    <t>11963170011</t>
  </si>
  <si>
    <t>PLPLLX92H18Z129H</t>
  </si>
  <si>
    <t>AP/2018/ 00000632/I</t>
  </si>
  <si>
    <t>01010960407</t>
  </si>
  <si>
    <t>PMPMRC61D11H294Q</t>
  </si>
  <si>
    <t>3091</t>
  </si>
  <si>
    <t>03233400401</t>
  </si>
  <si>
    <t>PKUZHD47T11Z100B</t>
  </si>
  <si>
    <t>1356</t>
  </si>
  <si>
    <t>02828780367</t>
  </si>
  <si>
    <t>QTTSMN75E67F257S</t>
  </si>
  <si>
    <t>SOLIERA (MO)</t>
  </si>
  <si>
    <t>03260850403</t>
  </si>
  <si>
    <t>RSADDN73C01Z249A</t>
  </si>
  <si>
    <t>927</t>
  </si>
  <si>
    <t>4/2002</t>
  </si>
  <si>
    <t>01427320393</t>
  </si>
  <si>
    <t>RSPNNL61S61C573G</t>
  </si>
  <si>
    <t>2074</t>
  </si>
  <si>
    <t>01037880414</t>
  </si>
  <si>
    <t>RGHGZL64C52G479S</t>
  </si>
  <si>
    <t>4034</t>
  </si>
  <si>
    <t>PESARO (PU)</t>
  </si>
  <si>
    <t>03937370405</t>
  </si>
  <si>
    <t>RNLDNL81D07H294D</t>
  </si>
  <si>
    <t>631</t>
  </si>
  <si>
    <t>POGGIO BERNI /RN)</t>
  </si>
  <si>
    <t>00145470407</t>
  </si>
  <si>
    <t>RVLRLD45M23D458E</t>
  </si>
  <si>
    <t>331</t>
  </si>
  <si>
    <t>RIZZO MARIA</t>
  </si>
  <si>
    <t>02644680403</t>
  </si>
  <si>
    <t>RZZMRA64M66Z110F</t>
  </si>
  <si>
    <t>817</t>
  </si>
  <si>
    <t>04027490400</t>
  </si>
  <si>
    <t>RCCCST80P53C573H</t>
  </si>
  <si>
    <t>2091</t>
  </si>
  <si>
    <t>02387920412</t>
  </si>
  <si>
    <t>RFFRSN69D53E463H</t>
  </si>
  <si>
    <t>4393</t>
  </si>
  <si>
    <t>04064730403</t>
  </si>
  <si>
    <t>RMNMSM70T04F839I</t>
  </si>
  <si>
    <t>1688</t>
  </si>
  <si>
    <t>03798780403</t>
  </si>
  <si>
    <t>2098</t>
  </si>
  <si>
    <t>03952750408</t>
  </si>
  <si>
    <t>RNCSLV76H49C573H</t>
  </si>
  <si>
    <t>2666</t>
  </si>
  <si>
    <t>04253910402</t>
  </si>
  <si>
    <t xml:space="preserve">RNCMRC71C12H294D </t>
  </si>
  <si>
    <t>2411</t>
  </si>
  <si>
    <t>03358920407</t>
  </si>
  <si>
    <t>RSSDNL71E19H294V</t>
  </si>
  <si>
    <t>2000</t>
  </si>
  <si>
    <t>04011070408</t>
  </si>
  <si>
    <t>RYOSML84H15Z249R</t>
  </si>
  <si>
    <t>1397</t>
  </si>
  <si>
    <t>04185330406</t>
  </si>
  <si>
    <t>5129</t>
  </si>
  <si>
    <t>01563800190</t>
  </si>
  <si>
    <t>SLHBRZ64D27Z330Z</t>
  </si>
  <si>
    <t>92</t>
  </si>
  <si>
    <t>CASALMAGGIORE (CR)</t>
  </si>
  <si>
    <t>SALOMONI PAOLO</t>
  </si>
  <si>
    <t>01134330396</t>
  </si>
  <si>
    <t>SLMPLA64R10H199W</t>
  </si>
  <si>
    <t>939</t>
  </si>
  <si>
    <t>SARTINI STEFANO</t>
  </si>
  <si>
    <t>02383400401</t>
  </si>
  <si>
    <t>SRTSFN67L01L797L</t>
  </si>
  <si>
    <t>111</t>
  </si>
  <si>
    <t>01907140402</t>
  </si>
  <si>
    <t>SBRLDN56E23H294P</t>
  </si>
  <si>
    <t>2005</t>
  </si>
  <si>
    <t>2008</t>
  </si>
  <si>
    <t>04208100406</t>
  </si>
  <si>
    <t>SCRSFN80T27A010R</t>
  </si>
  <si>
    <t>2451</t>
  </si>
  <si>
    <t>03819650403</t>
  </si>
  <si>
    <t>SRFFBN74T42H294E</t>
  </si>
  <si>
    <t>597</t>
  </si>
  <si>
    <t>01615580196</t>
  </si>
  <si>
    <t>SHKLAI88H10Z249M</t>
  </si>
  <si>
    <t>2425</t>
  </si>
  <si>
    <t>04103890408</t>
  </si>
  <si>
    <t>SNGMDP88S13Z222C</t>
  </si>
  <si>
    <t>2199</t>
  </si>
  <si>
    <t>04283680405</t>
  </si>
  <si>
    <t>SNGDJT71T13Z222M</t>
  </si>
  <si>
    <t>2698</t>
  </si>
  <si>
    <t>03464830409</t>
  </si>
  <si>
    <t>SLTBLH67D18Z352K</t>
  </si>
  <si>
    <t>1345</t>
  </si>
  <si>
    <t>3056</t>
  </si>
  <si>
    <t>03349530406</t>
  </si>
  <si>
    <t>SLTMJB76D23Z352W</t>
  </si>
  <si>
    <t>2347</t>
  </si>
  <si>
    <t>3931</t>
  </si>
  <si>
    <t>03107360400</t>
  </si>
  <si>
    <t>SLTZHR70C19Z352A</t>
  </si>
  <si>
    <t>599</t>
  </si>
  <si>
    <t>736</t>
  </si>
  <si>
    <t>735</t>
  </si>
  <si>
    <t>04291580407</t>
  </si>
  <si>
    <t>STFCNZ68H53C573Q</t>
  </si>
  <si>
    <t>883</t>
  </si>
  <si>
    <t>CESENATICO(FC)</t>
  </si>
  <si>
    <t>04162180402</t>
  </si>
  <si>
    <t>SLHTVR77D15Z236X</t>
  </si>
  <si>
    <t>754</t>
  </si>
  <si>
    <t>03255790408</t>
  </si>
  <si>
    <t xml:space="preserve">SZZMHL80D02H294F </t>
  </si>
  <si>
    <t>1455</t>
  </si>
  <si>
    <t>766</t>
  </si>
  <si>
    <t>2784</t>
  </si>
  <si>
    <t>01922140403</t>
  </si>
  <si>
    <t>TNTGPP61C31H274N</t>
  </si>
  <si>
    <t>1867</t>
  </si>
  <si>
    <t xml:space="preserve">TNTGPP61C31H274N </t>
  </si>
  <si>
    <t>2857</t>
  </si>
  <si>
    <t>TINE' ANGELO</t>
  </si>
  <si>
    <t>01628810895</t>
  </si>
  <si>
    <t>TNINGL77C14I754H</t>
  </si>
  <si>
    <t>55/2010</t>
  </si>
  <si>
    <t>GOITO (MN)</t>
  </si>
  <si>
    <t>01339460402</t>
  </si>
  <si>
    <t>TGNNTN47B09I027P</t>
  </si>
  <si>
    <t>393</t>
  </si>
  <si>
    <t>SAN MAURO PASCOLI (FC)</t>
  </si>
  <si>
    <t>01735480400</t>
  </si>
  <si>
    <t xml:space="preserve">TRSLDN54E70H294I </t>
  </si>
  <si>
    <t xml:space="preserve">2886 </t>
  </si>
  <si>
    <t>03338320405</t>
  </si>
  <si>
    <t>TRNGCR67L21H274F</t>
  </si>
  <si>
    <t>03111210401</t>
  </si>
  <si>
    <t>BLDCSR59A13D691D</t>
  </si>
  <si>
    <t>518</t>
  </si>
  <si>
    <t>UGOLINI IVAN</t>
  </si>
  <si>
    <t>01994090403</t>
  </si>
  <si>
    <t>GLNVNI57T13Z110I</t>
  </si>
  <si>
    <t>00189141203</t>
  </si>
  <si>
    <t>GLNRST51M29D004G</t>
  </si>
  <si>
    <t>4749</t>
  </si>
  <si>
    <t>VASINI CHIARA</t>
  </si>
  <si>
    <t>03394370401</t>
  </si>
  <si>
    <t>VSNCHR80R59H294L</t>
  </si>
  <si>
    <t>1454</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</si>
  <si>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</si>
  <si>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</si>
  <si>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</si>
  <si>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</si>
  <si>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</si>
  <si>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</si>
  <si>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</si>
  <si>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</si>
  <si>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</si>
  <si>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</si>
  <si>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</si>
  <si>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</si>
  <si>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</si>
  <si>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</si>
  <si>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</si>
  <si>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</si>
  <si>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</si>
  <si>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</si>
  <si>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</si>
  <si>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</si>
  <si>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</si>
  <si>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</si>
  <si>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</si>
  <si>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</si>
  <si>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</si>
  <si>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</si>
  <si>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</si>
  <si>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</si>
  <si>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</si>
  <si>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</si>
  <si>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</si>
  <si>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</si>
  <si>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</si>
  <si>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</si>
  <si>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</si>
  <si>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</si>
  <si>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</si>
  <si>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</si>
  <si>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</si>
  <si>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</si>
  <si>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</si>
  <si>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</si>
  <si>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</si>
  <si>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</si>
  <si>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04257160400</t>
  </si>
  <si>
    <t>ZMGNNC73S47H294M</t>
  </si>
  <si>
    <t>01226640405</t>
  </si>
  <si>
    <t xml:space="preserve">ZMGVTR42M02I027I </t>
  </si>
  <si>
    <t>461</t>
  </si>
  <si>
    <t>04322820400</t>
  </si>
  <si>
    <t>ZVTSMN69S51I304Q</t>
  </si>
  <si>
    <t>816</t>
  </si>
  <si>
    <t>SUAP SANTARCANGELO DI ROMAGNA (RN)</t>
  </si>
  <si>
    <t>02521630406</t>
  </si>
  <si>
    <t>ZKEMHD66H01Z160O</t>
  </si>
  <si>
    <t>5/2005</t>
  </si>
  <si>
    <t>9</t>
  </si>
  <si>
    <t>GABICCE MARE (PU)</t>
  </si>
  <si>
    <t>03917960407</t>
  </si>
  <si>
    <t>ZNNMNL81A69C495Y</t>
  </si>
  <si>
    <t>1961</t>
  </si>
  <si>
    <t>1726</t>
  </si>
  <si>
    <t>02270130400</t>
  </si>
  <si>
    <t xml:space="preserve">ZFFRCR59A19C573Y </t>
  </si>
  <si>
    <t>TOTALE</t>
  </si>
  <si>
    <t>PARTITA IVA ATTIVA MA FA ALTRO MESTIERE</t>
  </si>
  <si>
    <t>STEVE STORE snc di Caldaini Stefano</t>
  </si>
  <si>
    <t>04279720405</t>
  </si>
  <si>
    <t>5037</t>
  </si>
  <si>
    <t>IN ATTESA DI DURC</t>
  </si>
  <si>
    <t>04002070409</t>
  </si>
  <si>
    <t>KTHJSN72C42Z249E</t>
  </si>
  <si>
    <t>2042</t>
  </si>
  <si>
    <t>02488960028</t>
  </si>
  <si>
    <t xml:space="preserve">MTANNA65E64A859E </t>
  </si>
  <si>
    <t>658</t>
  </si>
  <si>
    <t>POGGIO BERNI</t>
  </si>
  <si>
    <t>02241230396</t>
  </si>
  <si>
    <t>1773</t>
  </si>
  <si>
    <t>04235850403</t>
  </si>
  <si>
    <t>BNDFBA87C03G273K</t>
  </si>
  <si>
    <t>2616</t>
  </si>
  <si>
    <t>03339300406</t>
  </si>
  <si>
    <t>GSMBKR67C14Z352U</t>
  </si>
  <si>
    <t>174</t>
  </si>
  <si>
    <t>04225440405</t>
  </si>
  <si>
    <t>JHNSRT87L41Z249A</t>
  </si>
  <si>
    <t>1805</t>
  </si>
  <si>
    <t>04011780402</t>
  </si>
  <si>
    <t>MNSLSS84P29Z336B</t>
  </si>
  <si>
    <t>480</t>
  </si>
  <si>
    <t>MELDOLA (FC)</t>
  </si>
  <si>
    <t>345</t>
  </si>
  <si>
    <t>FORLIMPOPOLI (FC)</t>
  </si>
  <si>
    <t>03433260407</t>
  </si>
  <si>
    <t>1854</t>
  </si>
  <si>
    <t>04281090409</t>
  </si>
  <si>
    <t xml:space="preserve">MLHMMD92S04Z352J </t>
  </si>
  <si>
    <t>143</t>
  </si>
  <si>
    <t>UNIONE DEI COMUNI VALLE DEL SAVIO</t>
  </si>
  <si>
    <t>03139110401</t>
  </si>
  <si>
    <t>NDYBDA70E04Z343D</t>
  </si>
  <si>
    <t>04049960406</t>
  </si>
  <si>
    <t xml:space="preserve">PNNMRS67M45G371V </t>
  </si>
  <si>
    <t>1654</t>
  </si>
  <si>
    <t>03993720402</t>
  </si>
  <si>
    <t>RHMMSD76A19Z249F</t>
  </si>
  <si>
    <t>1384</t>
  </si>
  <si>
    <t>01377350390</t>
  </si>
  <si>
    <t xml:space="preserve">SMBSGN62C12Z343L </t>
  </si>
  <si>
    <t>3240</t>
  </si>
  <si>
    <t>AMADUZZI DAVIDE</t>
  </si>
  <si>
    <t>04271550404</t>
  </si>
  <si>
    <t xml:space="preserve">MDZDVD92D19H294M </t>
  </si>
  <si>
    <t>207</t>
  </si>
  <si>
    <t>AMATI VITTORIO</t>
  </si>
  <si>
    <t>00307670406</t>
  </si>
  <si>
    <t>1628</t>
  </si>
  <si>
    <t>ARLOTTI CESARE</t>
  </si>
  <si>
    <t>03546870407</t>
  </si>
  <si>
    <t>RLTCSR42D01F641C</t>
  </si>
  <si>
    <t>1528</t>
  </si>
  <si>
    <t>BASHIR AAMIR</t>
  </si>
  <si>
    <t>BSHMRA72D10Z236B</t>
  </si>
  <si>
    <t>2282</t>
  </si>
  <si>
    <t>BUONOCORE ANNUNZIATA</t>
  </si>
  <si>
    <t>04073110407</t>
  </si>
  <si>
    <t>BNCNNZ87B42F839D</t>
  </si>
  <si>
    <t>339</t>
  </si>
  <si>
    <t>CANINI ANDREA</t>
  </si>
  <si>
    <t>02582480410</t>
  </si>
  <si>
    <t>213</t>
  </si>
  <si>
    <t>PERGOLA (PU)</t>
  </si>
  <si>
    <t>CASADEI CRISTINA</t>
  </si>
  <si>
    <t>02372370409</t>
  </si>
  <si>
    <t>CSDCST68H60D935U</t>
  </si>
  <si>
    <t>35</t>
  </si>
  <si>
    <t xml:space="preserve">CASETTA CLAUDIO </t>
  </si>
  <si>
    <t>02376440406</t>
  </si>
  <si>
    <t>CSTCLD59A31Z110V</t>
  </si>
  <si>
    <t>CHEN LIXING</t>
  </si>
  <si>
    <t>03236960401</t>
  </si>
  <si>
    <t>CHNLNG55T27Z210W</t>
  </si>
  <si>
    <t>323</t>
  </si>
  <si>
    <t>CHEN SANBANG</t>
  </si>
  <si>
    <t>03572820409</t>
  </si>
  <si>
    <t>4225</t>
  </si>
  <si>
    <t>04228660405</t>
  </si>
  <si>
    <t>DBRPRC82P11Z602H</t>
  </si>
  <si>
    <t>DE CHIARA CARLO</t>
  </si>
  <si>
    <t>03159100407</t>
  </si>
  <si>
    <t>DCHCRL66T05G902X</t>
  </si>
  <si>
    <t>04/2006</t>
  </si>
  <si>
    <t>SAN LEO (PU)</t>
  </si>
  <si>
    <t>02588340352</t>
  </si>
  <si>
    <t>DSMPLA75E28F839G</t>
  </si>
  <si>
    <t>512</t>
  </si>
  <si>
    <t>RUBIERA</t>
  </si>
  <si>
    <t>02585540392</t>
  </si>
  <si>
    <t>DGHBLH86A01Z330A</t>
  </si>
  <si>
    <t>503</t>
  </si>
  <si>
    <t>FAENZA (RA)</t>
  </si>
  <si>
    <t>DI CARLO MICHELE</t>
  </si>
  <si>
    <t>02086930357</t>
  </si>
  <si>
    <t>60</t>
  </si>
  <si>
    <t>GATTATICO (RE)</t>
  </si>
  <si>
    <t>DONATI GIUSEPPE</t>
  </si>
  <si>
    <t>03332260409</t>
  </si>
  <si>
    <t>5223</t>
  </si>
  <si>
    <t>DONINI LUCA</t>
  </si>
  <si>
    <t>04194200400</t>
  </si>
  <si>
    <t>DNNLCU79D04H294S</t>
  </si>
  <si>
    <t>205</t>
  </si>
  <si>
    <t>SUAP VERUCCHIO</t>
  </si>
  <si>
    <t>FRATINI GIANLUCA</t>
  </si>
  <si>
    <t>FRTGLC70A24H501B</t>
  </si>
  <si>
    <t>2021</t>
  </si>
  <si>
    <t>GILI ANNALISA</t>
  </si>
  <si>
    <t>02552030419</t>
  </si>
  <si>
    <t xml:space="preserve">GLINLS71M64G479S </t>
  </si>
  <si>
    <t>5797</t>
  </si>
  <si>
    <t>KARBULA OLEG</t>
  </si>
  <si>
    <t>04141800401</t>
  </si>
  <si>
    <t>2703</t>
  </si>
  <si>
    <t>LO MONACO LUCIANA</t>
  </si>
  <si>
    <t>04298240401</t>
  </si>
  <si>
    <t>1111</t>
  </si>
  <si>
    <t>MAFFIA ANGELA</t>
  </si>
  <si>
    <t>02686760402</t>
  </si>
  <si>
    <t>MFFNGL61A65G713M</t>
  </si>
  <si>
    <t>2166</t>
  </si>
  <si>
    <t>MAZZOTTI GIANLUCA</t>
  </si>
  <si>
    <t>02107220408</t>
  </si>
  <si>
    <t>4260</t>
  </si>
  <si>
    <t>MERCA IOANA LACRIMIOARA</t>
  </si>
  <si>
    <t>2713</t>
  </si>
  <si>
    <t>MOLLA MD JAHANGIR ALAM</t>
  </si>
  <si>
    <t>5048</t>
  </si>
  <si>
    <t>03436210409</t>
  </si>
  <si>
    <t xml:space="preserve">NDYBSS68T63Z343P </t>
  </si>
  <si>
    <t>1594</t>
  </si>
  <si>
    <t>PARI PAOLA</t>
  </si>
  <si>
    <t>03212800407</t>
  </si>
  <si>
    <t>1109</t>
  </si>
  <si>
    <t>PATRIGNANI SAURO</t>
  </si>
  <si>
    <t>02536120419</t>
  </si>
  <si>
    <t>02429940402</t>
  </si>
  <si>
    <t>5642</t>
  </si>
  <si>
    <t xml:space="preserve">PESARO </t>
  </si>
  <si>
    <t>04287740403</t>
  </si>
  <si>
    <t xml:space="preserve">PRRPLA71T65B506X </t>
  </si>
  <si>
    <t>783</t>
  </si>
  <si>
    <t>PETRINI SUSANNA</t>
  </si>
  <si>
    <t>2125</t>
  </si>
  <si>
    <t>PINTO RITA</t>
  </si>
  <si>
    <t>04068780404</t>
  </si>
  <si>
    <t>218</t>
  </si>
  <si>
    <t>02618870410</t>
  </si>
  <si>
    <t xml:space="preserve">RHHSSY92S41Z330F </t>
  </si>
  <si>
    <t>RIPA MONIA</t>
  </si>
  <si>
    <t>03517900407</t>
  </si>
  <si>
    <t>RPIMNO75C41H294T</t>
  </si>
  <si>
    <t>2209</t>
  </si>
  <si>
    <t>ROCCO CIRO</t>
  </si>
  <si>
    <t>02239820414</t>
  </si>
  <si>
    <t>RCCCRI62C05G902W</t>
  </si>
  <si>
    <t>02/2006</t>
  </si>
  <si>
    <t>ROMANIELLO ORNELLA</t>
  </si>
  <si>
    <t>02427410416</t>
  </si>
  <si>
    <t>2424</t>
  </si>
  <si>
    <t>FANO (PU)</t>
  </si>
  <si>
    <t>SANTAGOSTINO PRETINA MARCO</t>
  </si>
  <si>
    <t>03197820404</t>
  </si>
  <si>
    <t>SNTMRC68M18I459J</t>
  </si>
  <si>
    <t>4736</t>
  </si>
  <si>
    <t>04147200408</t>
  </si>
  <si>
    <t>STTHHM76E05Z330G</t>
  </si>
  <si>
    <t>2088</t>
  </si>
  <si>
    <t>SOMMA MATTIA</t>
  </si>
  <si>
    <t>04099800403</t>
  </si>
  <si>
    <t>SMMMTT94P02C573T</t>
  </si>
  <si>
    <t>2156</t>
  </si>
  <si>
    <t>TOMA GRAFIAN</t>
  </si>
  <si>
    <t>02675330423</t>
  </si>
  <si>
    <t>462</t>
  </si>
  <si>
    <t>FALCONARA MARITTIMA (AN)</t>
  </si>
  <si>
    <t>UGUCCIONI VALENTINA</t>
  </si>
  <si>
    <t>04331140402</t>
  </si>
  <si>
    <t>GCCVNT87C70H294V</t>
  </si>
  <si>
    <t>5360</t>
  </si>
  <si>
    <t>YANG RONGJUN</t>
  </si>
  <si>
    <t>03888850405</t>
  </si>
  <si>
    <t>533</t>
  </si>
  <si>
    <t>N</t>
  </si>
  <si>
    <t>SAPORI DI AUTUNNO</t>
  </si>
  <si>
    <t>05014530728</t>
  </si>
  <si>
    <t xml:space="preserve">RMNGPP64H24A662H </t>
  </si>
  <si>
    <t>1534</t>
  </si>
  <si>
    <t>BAIATA s.n.c. di Masini Manuel e Luca e C.</t>
  </si>
  <si>
    <t>04142090408</t>
  </si>
  <si>
    <t>2</t>
  </si>
  <si>
    <t>BERTUCCIOLI MIRCO</t>
  </si>
  <si>
    <t>02283910400</t>
  </si>
  <si>
    <t>BRTMRC65P27F715B</t>
  </si>
  <si>
    <t>GRADARA (PU)</t>
  </si>
  <si>
    <t>03814740407</t>
  </si>
  <si>
    <t xml:space="preserve">BRNTZN68D14L797E </t>
  </si>
  <si>
    <t>136</t>
  </si>
  <si>
    <t>02677210904</t>
  </si>
  <si>
    <t>CSLFNC94H52G015X</t>
  </si>
  <si>
    <t>1853</t>
  </si>
  <si>
    <t>OLBIA (SS)</t>
  </si>
  <si>
    <t>F.LLI BRIGLIADORI PAOLO snc</t>
  </si>
  <si>
    <t>03578930400</t>
  </si>
  <si>
    <t>2348</t>
  </si>
  <si>
    <t>01038280408</t>
  </si>
  <si>
    <t>FBBQNT60R31I779S</t>
  </si>
  <si>
    <t>70</t>
  </si>
  <si>
    <t>03222980405</t>
  </si>
  <si>
    <t>GGLNTN62M15F839G</t>
  </si>
  <si>
    <t>3047</t>
  </si>
  <si>
    <t>03477210714</t>
  </si>
  <si>
    <t>LBRPTR83A06H926M</t>
  </si>
  <si>
    <t>4704</t>
  </si>
  <si>
    <t>4705</t>
  </si>
  <si>
    <t>MUCCIOLI FABRIZIO</t>
  </si>
  <si>
    <t>01858680406</t>
  </si>
  <si>
    <t>MCCFRZ59R11I304O</t>
  </si>
  <si>
    <t>4038</t>
  </si>
  <si>
    <t>04201410406</t>
  </si>
  <si>
    <t xml:space="preserve">TDOMRO90P15Z330G </t>
  </si>
  <si>
    <t>16/2015</t>
  </si>
  <si>
    <t>SUAP NOVAFELTRIA</t>
  </si>
  <si>
    <t>03671950404</t>
  </si>
  <si>
    <t>PLNRCL52C16F097F</t>
  </si>
  <si>
    <t>344</t>
  </si>
  <si>
    <t>PRCDG187T26H294I</t>
  </si>
  <si>
    <t>REGNO GIANLUCA</t>
  </si>
  <si>
    <t>03731220400</t>
  </si>
  <si>
    <t>RGNGLC64T06D653U</t>
  </si>
  <si>
    <t>4653</t>
  </si>
  <si>
    <t>02577010404</t>
  </si>
  <si>
    <t>SBTLSN75T22H294G</t>
  </si>
  <si>
    <t>SAPORI E DELIZIE DELLE MURGE di Cartagena Sante e C. s.a.s.</t>
  </si>
  <si>
    <t>02498600416</t>
  </si>
  <si>
    <t>2766</t>
  </si>
  <si>
    <t>ZANANDREA TOMAS</t>
  </si>
  <si>
    <t>04298410400</t>
  </si>
  <si>
    <t>ZNNTMS76P06H294A</t>
  </si>
  <si>
    <t>04091580409</t>
  </si>
  <si>
    <t>VRLNMO92L71D704J</t>
  </si>
  <si>
    <t>2123</t>
  </si>
  <si>
    <t>04215040405</t>
  </si>
  <si>
    <t xml:space="preserve">ZMNDNL73L41E591N </t>
  </si>
  <si>
    <t>214/2015</t>
  </si>
  <si>
    <t>POPA IOAN</t>
  </si>
  <si>
    <t>04164520407</t>
  </si>
  <si>
    <t xml:space="preserve">PPOCST83M31Z129X </t>
  </si>
  <si>
    <t xml:space="preserve"> 31/05/2008 </t>
  </si>
  <si>
    <t>49/2014</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</si>
  <si>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</si>
  <si>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</si>
  <si>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</si>
  <si>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</si>
  <si>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</si>
  <si>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</si>
  <si>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</si>
  <si>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</si>
  <si>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</si>
  <si>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</si>
  <si>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</si>
  <si>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</si>
  <si>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</si>
  <si>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</si>
  <si>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</si>
  <si>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265235</t>
  </si>
  <si>
    <t>Az. Agr. BIO. BARDEGGIA GIUDITTINA</t>
  </si>
  <si>
    <t>BRDGTT45S41H724Y</t>
  </si>
  <si>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</si>
  <si>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</si>
  <si>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</si>
  <si>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</si>
  <si>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</si>
  <si>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</si>
  <si>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</si>
  <si>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</si>
  <si>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</si>
  <si>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</si>
  <si>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</si>
  <si>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</si>
  <si>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</si>
  <si>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</si>
  <si>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</si>
  <si>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</si>
  <si>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</si>
  <si>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</si>
  <si>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</si>
  <si>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</si>
  <si>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</si>
  <si>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</si>
  <si>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</si>
  <si>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</si>
  <si>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</si>
  <si>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</si>
  <si>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</si>
  <si>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</si>
  <si>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</si>
  <si>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</si>
  <si>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RN 272038</t>
  </si>
  <si>
    <t>BRNMRA62E67I304A</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</si>
  <si>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</si>
  <si>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</si>
  <si>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</si>
  <si>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</si>
  <si>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</si>
  <si>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</si>
  <si>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</si>
  <si>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</si>
  <si>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</si>
  <si>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</si>
  <si>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</si>
  <si>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</si>
  <si>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</si>
  <si>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</si>
  <si>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</si>
  <si>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</si>
  <si>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</si>
  <si>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</si>
  <si>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</si>
  <si>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323831</t>
  </si>
  <si>
    <t>04070720406</t>
  </si>
  <si>
    <t>RN 285704</t>
  </si>
  <si>
    <t>Soc. Agr. SU NURAGHE                                                             di Mulargia Gilberto e C. s.a.s.</t>
  </si>
  <si>
    <t>03285230409</t>
  </si>
  <si>
    <t>RN 278663</t>
  </si>
  <si>
    <t>Soc. Agr. Vivaio F.lli GHISELLI                                                  di Ghiselli Gerard Patrick Jean e C. s.s.</t>
  </si>
  <si>
    <t>03124340401</t>
  </si>
  <si>
    <t>DOMANDE NON PRESENTATE PER IL 2018</t>
  </si>
  <si>
    <t>RN 286025</t>
  </si>
  <si>
    <t>RN 266560</t>
  </si>
  <si>
    <t>RN 275031</t>
  </si>
  <si>
    <t xml:space="preserve">        MARZO</t>
  </si>
  <si>
    <t xml:space="preserve">        GIUGNO</t>
  </si>
  <si>
    <t>ESPOSITO MARCO</t>
  </si>
  <si>
    <t>El BERNI ABDELLAH</t>
  </si>
  <si>
    <t xml:space="preserve">       GENNAIO</t>
  </si>
  <si>
    <t xml:space="preserve">     MARZO</t>
  </si>
  <si>
    <t xml:space="preserve">      APRILE</t>
  </si>
  <si>
    <t xml:space="preserve">        LUGLIO</t>
  </si>
  <si>
    <t xml:space="preserve">       OTTOBRE</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</si>
  <si>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</si>
  <si>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</si>
  <si>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</si>
  <si>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</si>
  <si>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</si>
  <si>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</si>
  <si>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</si>
  <si>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</si>
  <si>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</si>
  <si>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</si>
  <si>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</si>
  <si>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</si>
  <si>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</si>
  <si>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</si>
  <si>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</si>
  <si>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D'ELIA  ORNELLA 2</t>
  </si>
  <si>
    <t>TINE ANGELO</t>
  </si>
  <si>
    <t>Az. Agr. CRETAIA di Cappella Marialuisa</t>
  </si>
  <si>
    <t>SATTIH HICHAM</t>
  </si>
  <si>
    <t>NON ALIMENTARE - NOMINATIVO</t>
  </si>
  <si>
    <t>CUCCHI ELISA</t>
  </si>
  <si>
    <t>PRESENZE DAL 01/01/2018 AL 3/06/2018</t>
  </si>
  <si>
    <t>GALVANI  NERINA</t>
  </si>
  <si>
    <t>XIA  YUN YONG</t>
  </si>
  <si>
    <t>ROMANO sas di PONGILUPPI Oreste e Athos</t>
  </si>
  <si>
    <t xml:space="preserve">      GENNAIO</t>
  </si>
  <si>
    <t xml:space="preserve">      OTTOBRE</t>
  </si>
  <si>
    <t xml:space="preserve"> DICEMBRE</t>
  </si>
  <si>
    <t>BAIATA s.n.c. F.lli Masini Manuel e Luca</t>
  </si>
  <si>
    <t>PT 2019</t>
  </si>
  <si>
    <t>DALJIT SINGH</t>
  </si>
  <si>
    <t>PR 2018</t>
  </si>
  <si>
    <t xml:space="preserve">G E N N A I O </t>
  </si>
  <si>
    <t>F E B B R A I O</t>
  </si>
  <si>
    <t>M A R Z O</t>
  </si>
  <si>
    <t>A P R I L E</t>
  </si>
  <si>
    <t>M A G G I O</t>
  </si>
  <si>
    <t>G I U G N O</t>
  </si>
  <si>
    <t>BLATTI FERRONIA CLARA</t>
  </si>
  <si>
    <t>PRESENZE TOTALI 2019</t>
  </si>
  <si>
    <t>PRESENZE 2019</t>
  </si>
  <si>
    <t>PR 2019</t>
  </si>
  <si>
    <t>FERRARIS SIMONE</t>
  </si>
  <si>
    <t>02473680037</t>
  </si>
  <si>
    <t>FRRSMN71C03B885C</t>
  </si>
  <si>
    <t>NOVARA</t>
  </si>
  <si>
    <t>DI SOMMA ALFREDO</t>
  </si>
  <si>
    <t>02498490404</t>
  </si>
  <si>
    <t>DSMLRD59B02F839K</t>
  </si>
  <si>
    <t>283/A-282/B</t>
  </si>
  <si>
    <t>AP/2011 00000992/I</t>
  </si>
  <si>
    <r>
      <t xml:space="preserve">ESCLUSI 2019 - </t>
    </r>
    <r>
      <rPr>
        <b/>
        <sz val="20"/>
        <color rgb="FF000000"/>
        <rFont val="Arial"/>
        <family val="2"/>
      </rPr>
      <t>NON HANNO PRODOTTO PRESENZE NELL'ULTIMO TRIENNIO E NON HANNO PRESENTATO NUOVA COMUNICAZIONE</t>
    </r>
  </si>
  <si>
    <t>SINGH DALJIT</t>
  </si>
  <si>
    <t>LI BERGOLIS PIETRO 1</t>
  </si>
  <si>
    <t>DOMANDE NON PRESENTATE PER IL 2019</t>
  </si>
  <si>
    <t>ISCRIZ. REG. IMPRESE</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</si>
  <si>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</si>
  <si>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</si>
  <si>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</si>
  <si>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</si>
  <si>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</si>
  <si>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</si>
  <si>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</si>
  <si>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</si>
  <si>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NOBERINI GIOVANNI</t>
  </si>
  <si>
    <t>02154400408</t>
  </si>
  <si>
    <t>NBRGNN55C24B042J</t>
  </si>
  <si>
    <t>246512</t>
  </si>
  <si>
    <t>TENTONI GIUSEPPE</t>
  </si>
  <si>
    <t>PTRSNN81M49Z130R</t>
  </si>
  <si>
    <t>NEMTSAVA KATSIARYNA</t>
  </si>
  <si>
    <t>04409360403</t>
  </si>
  <si>
    <t>NMTKSR79P65Z139A</t>
  </si>
  <si>
    <t>7713</t>
  </si>
  <si>
    <t>170</t>
  </si>
  <si>
    <t>UNIONE VALCONCA / SAN CLEMENTE</t>
  </si>
  <si>
    <t>BARTOLINI SINCERO</t>
  </si>
  <si>
    <t>01777270404</t>
  </si>
  <si>
    <t>BRTSCR58T16Z130V</t>
  </si>
  <si>
    <t>1238</t>
  </si>
  <si>
    <t>BELLUCCI MICHELANGELO</t>
  </si>
  <si>
    <t>20</t>
  </si>
  <si>
    <t>2859</t>
  </si>
  <si>
    <t>CARDINETTI GIULIANA 1 (licenza passata a RUSFOL)</t>
  </si>
  <si>
    <t>CARDINETTI GIULIANA 2 (licenza passata a RUSFOL)</t>
  </si>
  <si>
    <t>RUSFOL s.r.l.s. 2</t>
  </si>
  <si>
    <t>RUSFOL s.r.l.s. 3</t>
  </si>
  <si>
    <t>RUSFOL s.r.l.s. 1</t>
  </si>
  <si>
    <r>
      <t xml:space="preserve">DURC NON REGOLARE - </t>
    </r>
    <r>
      <rPr>
        <sz val="16"/>
        <color rgb="FF000000"/>
        <rFont val="Arial"/>
        <family val="2"/>
      </rPr>
      <t>NEL 2018 TOLTI DALL'ELENCO CON DETERMINA DIRIGENZIALE (SE VOGLIONO ESSERE INSERITI DEVONO RIPRESENTARE LA COMUNICAZIONE DI ISCRIZIONE)</t>
    </r>
  </si>
  <si>
    <r>
      <t xml:space="preserve">ESCLUSI 2019 - </t>
    </r>
    <r>
      <rPr>
        <sz val="20"/>
        <color rgb="FF000000"/>
        <rFont val="Arial"/>
        <family val="2"/>
      </rPr>
      <t>NON HANNO PRODOTTO PRESENZE NELL'ULTIMO TRIENNIO E NON HANNO PRESENTATO NUOVA COMUNICAZIONE</t>
    </r>
  </si>
  <si>
    <r>
      <t xml:space="preserve">DURC NON REGOLARE 2019 - </t>
    </r>
    <r>
      <rPr>
        <sz val="16"/>
        <color rgb="FF000000"/>
        <rFont val="Arial"/>
        <family val="2"/>
      </rPr>
      <t>TOLTI DALL'ELENCO CON DETERMINA DIRIGENZIALE (SE VOGLIONO ESSERE INSERITI DEVONO RIPRESENTARE LA COMUNICAZIONE DI ISCRIZIONE)</t>
    </r>
  </si>
  <si>
    <r>
      <t xml:space="preserve">DURC NON REGOLARE 2018 - </t>
    </r>
    <r>
      <rPr>
        <sz val="16"/>
        <color rgb="FF000000"/>
        <rFont val="Arial"/>
        <family val="2"/>
      </rPr>
      <t>TOLTI DALL'ELENCO CON DETERMINA DIRIGENZIALE (SE VOGLIONO ESSERE INSERITI DEVONO RIPRESENTARE LA COMUNICAZIONE DI ISCRIZIONE)</t>
    </r>
  </si>
  <si>
    <t>DURC ESCLUSI CON DETERMINA DIRIGENZIALE NEL 2019</t>
  </si>
  <si>
    <t>DURC ESCLUSI CON DETERMINA DIRIGENZIALE NEL 2018</t>
  </si>
  <si>
    <t>NO PRESENZE ESCLUSI NEL 2019</t>
  </si>
  <si>
    <t>NO DOMANDA NEL 2019</t>
  </si>
  <si>
    <t>CANCELLATA CCIAA 08/02/2019</t>
  </si>
  <si>
    <t>CASALLONI FRANCESCA - CANCELLATA CCIAA 08/02/2019</t>
  </si>
  <si>
    <t>Non ha piu questa licenza</t>
  </si>
  <si>
    <t>04423300401</t>
  </si>
  <si>
    <t>MHMRZA82A15Z236L</t>
  </si>
  <si>
    <t>MUHAMMAD RAZA</t>
  </si>
  <si>
    <t>2015 / 2019</t>
  </si>
  <si>
    <t>&gt;100 banchi</t>
  </si>
  <si>
    <t>&lt;100 banchi</t>
  </si>
  <si>
    <t>KHAN RAJIB 1 (ex Munshi s.a.s di Munshi Abdur Razzak &amp; C.)</t>
  </si>
  <si>
    <t>HUANG XIANQING</t>
  </si>
  <si>
    <t>03545490405</t>
  </si>
  <si>
    <t>HNGXQN71A19Z210E</t>
  </si>
  <si>
    <t>032</t>
  </si>
  <si>
    <t>BRASCHI MASSIMO</t>
  </si>
  <si>
    <t>BRSMSM54B15G55H</t>
  </si>
  <si>
    <t>117</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</si>
  <si>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</si>
  <si>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</si>
  <si>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</si>
  <si>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</si>
  <si>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</si>
  <si>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</si>
  <si>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</si>
  <si>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</si>
  <si>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</si>
  <si>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</si>
  <si>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</si>
  <si>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</si>
  <si>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</si>
  <si>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</si>
  <si>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</si>
  <si>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</si>
  <si>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</si>
  <si>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</si>
  <si>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</si>
  <si>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</si>
  <si>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</si>
  <si>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</si>
  <si>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</si>
  <si>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MAFFI MASSIMO</t>
  </si>
  <si>
    <t>04456440405</t>
  </si>
  <si>
    <t>MFFMSM75M26H294D</t>
  </si>
  <si>
    <t>7723</t>
  </si>
  <si>
    <t>2020</t>
  </si>
  <si>
    <t>KANE BASSIROU</t>
  </si>
  <si>
    <t>02196110981</t>
  </si>
  <si>
    <t>KNABSR61C02Z343L</t>
  </si>
  <si>
    <t>198</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</si>
  <si>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</si>
  <si>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</si>
  <si>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</si>
  <si>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</si>
  <si>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</si>
  <si>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</si>
  <si>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</si>
  <si>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</si>
  <si>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</si>
  <si>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</si>
  <si>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</si>
  <si>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</si>
  <si>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</si>
  <si>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</si>
  <si>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</si>
  <si>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</si>
  <si>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ROMANO CATIA</t>
  </si>
  <si>
    <t>03758220408</t>
  </si>
  <si>
    <t>RMNCTA70P41A089G</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</si>
  <si>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</si>
  <si>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</si>
  <si>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</si>
  <si>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</si>
  <si>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</si>
  <si>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</si>
  <si>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</si>
  <si>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</si>
  <si>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</si>
  <si>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</si>
  <si>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</si>
  <si>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</si>
  <si>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</si>
  <si>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</si>
  <si>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</si>
  <si>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</si>
  <si>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</si>
  <si>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</si>
  <si>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</si>
  <si>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</si>
  <si>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</si>
  <si>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</si>
  <si>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</si>
  <si>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</si>
  <si>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</si>
  <si>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</si>
  <si>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</si>
  <si>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</si>
  <si>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</si>
  <si>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</si>
  <si>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HANNO PRESENTATO DOMANDA ALMENO TRE ANNI FA (2017) MA NON HANNO MAI FREQUENTATO E QUINDI VENGONO ESCLUSI</t>
  </si>
  <si>
    <t>04103710408</t>
  </si>
  <si>
    <t>PARTITA IVA CESSATA 2020</t>
  </si>
  <si>
    <t>FABBRI LORETTA</t>
  </si>
  <si>
    <t xml:space="preserve">FABBRI LORETTA 1 (ex Sbarbati Aldo Daniele) </t>
  </si>
  <si>
    <t xml:space="preserve">FABBRI LORETTA (ex Sbarbati Aldo Daniele) </t>
  </si>
  <si>
    <t>04466820406</t>
  </si>
  <si>
    <t>FBBLTT57P65H294A</t>
  </si>
  <si>
    <t>FABBRI LORETTA 1</t>
  </si>
  <si>
    <t>RINUNCIA ALLA LICENZA - SETTEMBRE 2018</t>
  </si>
  <si>
    <t>04337690400</t>
  </si>
  <si>
    <t>BRDDRN76T13Z140T</t>
  </si>
  <si>
    <t>7733</t>
  </si>
  <si>
    <t>DI ADDEZIO SILVANA</t>
  </si>
  <si>
    <t>BEDETTI GRAZIELLA - CESSATA ATTIVITA'</t>
  </si>
  <si>
    <t>PAGANELLI MARCO - CESSATA ATTIVITA'</t>
  </si>
  <si>
    <t>SBARBATI ALDO DANIELE - PASSATA A FABBRI LORETTA</t>
  </si>
  <si>
    <t>SBARBATI ALDO DANIELE 1 - PASSATA A FABBRI LORETTA</t>
  </si>
  <si>
    <r>
      <t xml:space="preserve">NO PRESENZE ESCLUSI NEL 2020 </t>
    </r>
    <r>
      <rPr>
        <sz val="22"/>
        <rFont val="Arial"/>
        <family val="2"/>
      </rPr>
      <t>- PER TRE ANNI NON HANNO PRODOTTO PUNTEGGIO, PERDONO I PUNTI E VENGONO ESCLUSI</t>
    </r>
  </si>
  <si>
    <t>SERAFINI FRANCESCO</t>
  </si>
  <si>
    <t>02396180412</t>
  </si>
  <si>
    <t>SRFFNC70E23D488N</t>
  </si>
  <si>
    <t>61</t>
  </si>
  <si>
    <t>SALTARA (PU)</t>
  </si>
  <si>
    <t>09/01/210</t>
  </si>
  <si>
    <t>F.LLI MUSSONI s.n.c. 2 - CESSATA ATTIVITA'</t>
  </si>
  <si>
    <t>F.LLI MUSSONI s.n.c. 2 - CASSATA ATTIVITA'</t>
  </si>
  <si>
    <t>MUSSONI FABRIZIO</t>
  </si>
  <si>
    <t>04486380407</t>
  </si>
  <si>
    <t>MSSFRZ62A02H294J</t>
  </si>
  <si>
    <t>27/12/2017 ???</t>
  </si>
  <si>
    <t>ZAVATTI SIMONA - CESSATA ATTIVITA'</t>
  </si>
  <si>
    <t>04486740402</t>
  </si>
  <si>
    <t>CRRGNN87C44D883U</t>
  </si>
  <si>
    <t>HJJBRR58A01Z33LE</t>
  </si>
  <si>
    <t>04086200401</t>
  </si>
  <si>
    <t>1826</t>
  </si>
  <si>
    <t>BAMA s.r.l.</t>
  </si>
  <si>
    <r>
      <t xml:space="preserve">DURC NON REGOLARE 2020 - </t>
    </r>
    <r>
      <rPr>
        <sz val="16"/>
        <color rgb="FF000000"/>
        <rFont val="Arial"/>
        <family val="2"/>
      </rPr>
      <t>TOLTI DALL'ELENCO CON DETERMINA DIRIGENZIALE (SE VOGLIONO ESSERE INSERITI DEVONO RIPRESENTARE LA COMUNICAZIONE DI ISCRIZIONE)</t>
    </r>
  </si>
  <si>
    <t>DURC ESCLUSI CON DETERMINA DIRIGENZIALE NEL 2020</t>
  </si>
  <si>
    <t>01089660409</t>
  </si>
  <si>
    <t>DDDSVN56R49B515I</t>
  </si>
  <si>
    <t>715</t>
  </si>
  <si>
    <t>03319740407</t>
  </si>
  <si>
    <t>ZNGCLR51R58D004D</t>
  </si>
  <si>
    <t>127°</t>
  </si>
  <si>
    <t>ZANGHERI E GROSSI s.n.c. di Zangheri Clara</t>
  </si>
  <si>
    <t>1790</t>
  </si>
  <si>
    <r>
      <t xml:space="preserve">ESCLUSI 2020 - </t>
    </r>
    <r>
      <rPr>
        <b/>
        <sz val="20"/>
        <color rgb="FF000000"/>
        <rFont val="Arial"/>
        <family val="2"/>
      </rPr>
      <t>NON HANNO PRODOTTO PRESENZE NELL'ULTIMO TRIENNIO E NON HANNO PRESENTATO NUOVA COMUNICAZIONE</t>
    </r>
  </si>
  <si>
    <r>
      <t xml:space="preserve">ESCLUSI 2020 - </t>
    </r>
    <r>
      <rPr>
        <sz val="20"/>
        <color rgb="FF000000"/>
        <rFont val="Arial"/>
        <family val="2"/>
      </rPr>
      <t>NON HANNO PRODOTTO PRESENZE NELL'ULTIMO TRIENNIO E NON HANNO PRESENTATO NUOVA COMUNICAZIONE</t>
    </r>
  </si>
  <si>
    <t>ONYX TRADE s.r.l. di Burduja Adrian</t>
  </si>
  <si>
    <t>PICCININI SIMONE</t>
  </si>
  <si>
    <t>04391480409</t>
  </si>
  <si>
    <t>PCCSMN79P10H237Q</t>
  </si>
  <si>
    <t>128°</t>
  </si>
  <si>
    <t>QUANDO RIPUBBLICHIAMO ESCLUDERE</t>
  </si>
  <si>
    <t>BRONZETTI MILENA</t>
  </si>
  <si>
    <t>02359540404</t>
  </si>
  <si>
    <t>BRNMLN58S49H294Y</t>
  </si>
  <si>
    <t>130°</t>
  </si>
  <si>
    <t>LOMBARDI ANDREA</t>
  </si>
  <si>
    <t>LMBNDR66H22F097A</t>
  </si>
  <si>
    <t>385</t>
  </si>
  <si>
    <t>ZHU SHANHAO</t>
  </si>
  <si>
    <t>04213680400</t>
  </si>
  <si>
    <t>ZHUSNH89A29Z210T</t>
  </si>
  <si>
    <t>7720</t>
  </si>
  <si>
    <t>mq</t>
  </si>
  <si>
    <t>KHAN RAJIB 1</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</si>
  <si>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</si>
  <si>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</si>
  <si>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</si>
  <si>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</si>
  <si>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</si>
  <si>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</si>
  <si>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</si>
  <si>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</si>
  <si>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</si>
  <si>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</si>
  <si>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</si>
  <si>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</si>
  <si>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</si>
  <si>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</si>
  <si>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</si>
  <si>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</si>
  <si>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</si>
  <si>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</si>
  <si>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</si>
  <si>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</si>
  <si>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</si>
  <si>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</si>
  <si>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</si>
  <si>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</si>
  <si>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</si>
  <si>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</si>
  <si>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</si>
  <si>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</si>
  <si>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</si>
  <si>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</si>
  <si>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</si>
  <si>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</si>
  <si>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</si>
  <si>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</si>
  <si>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</si>
  <si>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</si>
  <si>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</si>
  <si>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</si>
  <si>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</si>
  <si>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</si>
  <si>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</si>
  <si>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</si>
  <si>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</si>
  <si>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</si>
  <si>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</si>
  <si>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</si>
  <si>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</si>
  <si>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</si>
  <si>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</si>
  <si>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</si>
  <si>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</si>
  <si>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ROMANO CATIA - CESSATA ATTIVITA'</t>
  </si>
  <si>
    <t>DE SIMONE GIUSEPPE</t>
  </si>
  <si>
    <t>06950100484</t>
  </si>
  <si>
    <t>DSMGPP91E05H703M</t>
  </si>
  <si>
    <t>424</t>
  </si>
  <si>
    <t>CREMONA</t>
  </si>
  <si>
    <t>PALMIERO FRANCO</t>
  </si>
  <si>
    <t>02652240405</t>
  </si>
  <si>
    <t>PLMFNC71E21B371Z</t>
  </si>
  <si>
    <t>31/2003</t>
  </si>
  <si>
    <t>788</t>
  </si>
  <si>
    <t>MARINO SIMONA - venduta a CEVOLI MIRCO                                               prot. 0205775/2020 del 07/08/2020</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</si>
  <si>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</si>
  <si>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</si>
  <si>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</si>
  <si>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</si>
  <si>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</si>
  <si>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</si>
  <si>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</si>
  <si>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</si>
  <si>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</si>
  <si>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</si>
  <si>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</si>
  <si>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</si>
  <si>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</si>
  <si>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</si>
  <si>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</si>
  <si>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</si>
  <si>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</si>
  <si>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</si>
  <si>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</si>
  <si>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</si>
  <si>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</si>
  <si>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GIORNI DI PRESENZA 2019</t>
  </si>
  <si>
    <t>ESCLUSI CON DETERMINA DIRIGENZIALE NEL 2020 PER DURC E NO PRESENZE</t>
  </si>
  <si>
    <t>ESCLUSI CON DETERMINA DIRIGENZIALE NEL 2019 PER DURC E NO PRESENZE</t>
  </si>
  <si>
    <t>25/03</t>
  </si>
  <si>
    <t>04 / 10    2019</t>
  </si>
  <si>
    <t>07/10</t>
  </si>
  <si>
    <t>06/10</t>
  </si>
  <si>
    <r>
      <t>NOMINATIVO</t>
    </r>
    <r>
      <rPr>
        <sz val="12"/>
        <rFont val="Arial"/>
        <family val="2"/>
      </rPr>
      <t xml:space="preserve">                                                                                 (alimentari e non alimentari)</t>
    </r>
  </si>
  <si>
    <t>11 / 10    2020</t>
  </si>
  <si>
    <t xml:space="preserve">MONTINI DARIO </t>
  </si>
  <si>
    <t>13/10</t>
  </si>
  <si>
    <r>
      <t>NOMINATIVO</t>
    </r>
    <r>
      <rPr>
        <sz val="12"/>
        <rFont val="Arial"/>
        <family val="2"/>
      </rPr>
      <t xml:space="preserve">                                                                                                       (alimentari e non alimentari)</t>
    </r>
  </si>
  <si>
    <t>18 / 03    2020</t>
  </si>
  <si>
    <t>NOMINATIVO</t>
  </si>
  <si>
    <t>18/03</t>
  </si>
  <si>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</si>
  <si>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</si>
  <si>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</si>
  <si>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</si>
  <si>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</si>
  <si>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</si>
  <si>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</si>
  <si>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</si>
  <si>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</si>
  <si>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</si>
  <si>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</si>
  <si>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</si>
  <si>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</si>
  <si>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</si>
  <si>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</si>
  <si>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</si>
  <si>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</si>
  <si>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</si>
  <si>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</si>
  <si>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</si>
  <si>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</si>
  <si>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</si>
  <si>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</si>
  <si>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</si>
  <si>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</si>
  <si>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</si>
  <si>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</si>
  <si>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</si>
  <si>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</si>
  <si>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</si>
  <si>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01569950403</t>
  </si>
  <si>
    <t>03942850409</t>
  </si>
  <si>
    <t>02186190407</t>
  </si>
  <si>
    <t>RAVAGLIOLI LUCA</t>
  </si>
  <si>
    <t>02174970406</t>
  </si>
  <si>
    <t>comunicazione del 13/01/2021</t>
  </si>
  <si>
    <t>2529/B</t>
  </si>
  <si>
    <t>PR 2020</t>
  </si>
  <si>
    <t>PT 2021</t>
  </si>
  <si>
    <t>PRESENZE TOTALI 2021</t>
  </si>
  <si>
    <r>
      <t xml:space="preserve">NO PRESENZE ESCLUSI NEL 2021 </t>
    </r>
    <r>
      <rPr>
        <sz val="22"/>
        <rFont val="Arial"/>
        <family val="2"/>
      </rPr>
      <t>- PER TRE ANNI NON HANNO PRODOTTO PUNTEGGIO, PERDONO I PUNTI E VENGONO ESCLUSI</t>
    </r>
  </si>
  <si>
    <t>06/04/1996</t>
  </si>
  <si>
    <t>1488</t>
  </si>
  <si>
    <t>ESCLUSI 2021 PER CESSATA ATTIVITA'</t>
  </si>
  <si>
    <t>PARTITA IVA CESSATA 2021</t>
  </si>
  <si>
    <t>ROMANO CATIA                     (REFUSO)</t>
  </si>
  <si>
    <t>ESCLUSI 2021 PER CESSAZIONE ATTIVITA'</t>
  </si>
  <si>
    <t>NON SVOLTA CAUSA COVID 19</t>
  </si>
  <si>
    <t>ANNO NULLO</t>
  </si>
  <si>
    <t>NEL 2021 NESSUN ESCLUSO (eccetto le attività chiuse) - LA FIERA NON SI E' SVOLTA A CAUSA DEL COVID - 19</t>
  </si>
  <si>
    <t>03 / 10    2021</t>
  </si>
  <si>
    <t>ZUPPIROLI ENRICO</t>
  </si>
  <si>
    <t>01702441203</t>
  </si>
  <si>
    <t>ZPPNRC68E19A944W</t>
  </si>
  <si>
    <t>654</t>
  </si>
  <si>
    <t>CESSATA ATTIVITA' 2020</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</si>
  <si>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</si>
  <si>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</si>
  <si>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</si>
  <si>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</si>
  <si>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</si>
  <si>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</si>
  <si>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</si>
  <si>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</si>
  <si>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</si>
  <si>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</si>
  <si>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</si>
  <si>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</si>
  <si>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</si>
  <si>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r>
      <t xml:space="preserve">ESCLUSI 2021 - </t>
    </r>
    <r>
      <rPr>
        <b/>
        <sz val="20"/>
        <color rgb="FF000000"/>
        <rFont val="Arial"/>
        <family val="2"/>
      </rPr>
      <t>NON HANNO PRODOTTO PRESENZE NELL'ULTIMO TRIENNIO E NON HANNO PRESENTATO NUOVA COMUNICAZIONE</t>
    </r>
  </si>
  <si>
    <r>
      <t xml:space="preserve">ESCLUSI 2021 - </t>
    </r>
    <r>
      <rPr>
        <sz val="20"/>
        <color rgb="FF000000"/>
        <rFont val="Arial"/>
        <family val="2"/>
      </rPr>
      <t>NON HANNO PRODOTTO PRESENZE NELL'ULTIMO TRIENNIO E NON HANNO PRESENTATO NUOVA COMUNICAZIONE</t>
    </r>
  </si>
  <si>
    <t>BELLARIA (RN)</t>
  </si>
  <si>
    <t>35 ASAP - 2468</t>
  </si>
  <si>
    <t>GIANI ROBERTO 1</t>
  </si>
  <si>
    <t>Eliminato in pubblicazione Luglio 2020 perché in realtà non ha mai presentato una domanda per il settore ALIMENTARE</t>
  </si>
  <si>
    <t>121°</t>
  </si>
  <si>
    <t>ESPOSITO GIUSEPPE 2</t>
  </si>
  <si>
    <t>122°</t>
  </si>
  <si>
    <t>COPPOLA TIZIANA</t>
  </si>
  <si>
    <t>01534070402</t>
  </si>
  <si>
    <t>CPPTZN57S47H294F</t>
  </si>
  <si>
    <t>371</t>
  </si>
  <si>
    <t>JANNATUL MARKET di Ferdous Jannatul</t>
  </si>
  <si>
    <t>04549330407</t>
  </si>
  <si>
    <t>FRDJNT97C60Z249Y</t>
  </si>
  <si>
    <t>2349</t>
  </si>
  <si>
    <r>
      <t>ESCLUSI 2021 -</t>
    </r>
    <r>
      <rPr>
        <sz val="20"/>
        <color rgb="FF000000"/>
        <rFont val="Arial"/>
        <family val="2"/>
      </rPr>
      <t xml:space="preserve"> VENDUTO LICENZE A SINGH AMAN DEEP</t>
    </r>
  </si>
  <si>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</si>
  <si>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</si>
  <si>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</si>
  <si>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</si>
  <si>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</si>
  <si>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</si>
  <si>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</si>
  <si>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</si>
  <si>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</si>
  <si>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</si>
  <si>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</si>
  <si>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</si>
  <si>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</si>
  <si>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</si>
  <si>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</si>
  <si>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</si>
  <si>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</si>
  <si>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</si>
  <si>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</si>
  <si>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</si>
  <si>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</si>
  <si>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</si>
  <si>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</si>
  <si>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</si>
  <si>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</si>
  <si>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</si>
  <si>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</si>
  <si>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</si>
  <si>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</si>
  <si>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</si>
  <si>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</si>
  <si>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</si>
  <si>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</si>
  <si>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</si>
  <si>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</si>
  <si>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</si>
  <si>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</si>
  <si>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</si>
  <si>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</si>
  <si>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</si>
  <si>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</si>
  <si>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</si>
  <si>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</si>
  <si>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</si>
  <si>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</si>
  <si>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</si>
  <si>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</si>
  <si>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</si>
  <si>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</si>
  <si>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</si>
  <si>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</si>
  <si>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</si>
  <si>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</si>
  <si>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</si>
  <si>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</si>
  <si>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</si>
  <si>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</si>
  <si>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</si>
  <si>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</si>
  <si>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</si>
  <si>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</si>
  <si>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</si>
  <si>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</si>
  <si>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</si>
  <si>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</si>
  <si>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</si>
  <si>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</si>
  <si>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</si>
  <si>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</si>
  <si>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</si>
  <si>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</si>
  <si>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</si>
  <si>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</si>
  <si>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</si>
  <si>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</si>
  <si>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</si>
  <si>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</si>
  <si>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</si>
  <si>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</si>
  <si>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</si>
  <si>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</si>
  <si>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</si>
  <si>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</si>
  <si>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</si>
  <si>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</si>
  <si>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</si>
  <si>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</si>
  <si>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</si>
  <si>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</si>
  <si>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</si>
  <si>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</si>
  <si>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</si>
  <si>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</si>
  <si>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</si>
  <si>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</si>
  <si>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</si>
  <si>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</si>
  <si>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</si>
  <si>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</si>
  <si>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</si>
  <si>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</si>
  <si>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</si>
  <si>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</si>
  <si>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</si>
  <si>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</si>
  <si>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r>
      <t xml:space="preserve">NO PRESENZE ESCLUSI NEL 2022 </t>
    </r>
    <r>
      <rPr>
        <sz val="22"/>
        <rFont val="Arial"/>
        <family val="2"/>
      </rPr>
      <t>- PER TRE ANNI NON HANNO PRODOTTO PUNTEGGIO, PERDONO I PUNTI E VENGONO ESCLUSI</t>
    </r>
  </si>
  <si>
    <t>GIORNI DI PRESENZA 2021</t>
  </si>
  <si>
    <t>ESCLUSI CON DETERMINA DIRIGENZIALE NEL 2022 PER DURC E NO PRESENZE</t>
  </si>
  <si>
    <t>NEL 2021 NESSUN ESCLUSO (eccetto le attività chiuse) - LA FIERA NEL 2020 NON SI E' SVOLTA A CAUSA DEL COVID - 19</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</si>
  <si>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</si>
  <si>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</si>
  <si>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</si>
  <si>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</si>
  <si>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</si>
  <si>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</si>
  <si>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</si>
  <si>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</si>
  <si>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</si>
  <si>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</si>
  <si>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</si>
  <si>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</si>
  <si>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</si>
  <si>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</si>
  <si>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</si>
  <si>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</si>
  <si>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</si>
  <si>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</si>
  <si>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</si>
  <si>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</si>
  <si>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</si>
  <si>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</si>
  <si>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</si>
  <si>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</si>
  <si>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</si>
  <si>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</si>
  <si>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</si>
  <si>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</si>
  <si>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</si>
  <si>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</si>
  <si>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</si>
  <si>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DONG PINGPING deve lasciare il posto fisso</t>
  </si>
  <si>
    <t>EL BERNI ABDELLAH deve lasciare il posto fisso</t>
  </si>
  <si>
    <t>2020/2021</t>
  </si>
  <si>
    <t>RUSFOL s.r.l.s. 2 - deve lasciare il posto fisso</t>
  </si>
  <si>
    <t>SOLTANI ABDELHAFIDH 3 - deve lasciare il posto fisso</t>
  </si>
  <si>
    <t>SOLTANI ZOUHAIER 2 - deve lasciare il posto fisso</t>
  </si>
  <si>
    <t>WANG YONG LIN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</si>
  <si>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</si>
  <si>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</si>
  <si>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</si>
  <si>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</si>
  <si>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</si>
  <si>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</si>
  <si>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</si>
  <si>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</si>
  <si>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SORCE ANTONIO - deve lasciare il 44</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</si>
  <si>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</si>
  <si>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</si>
  <si>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</si>
  <si>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</si>
  <si>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</si>
  <si>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</si>
  <si>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</si>
  <si>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</si>
  <si>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</si>
  <si>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</si>
  <si>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</si>
  <si>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</si>
  <si>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</si>
  <si>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</si>
  <si>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</si>
  <si>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</si>
  <si>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</si>
  <si>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</si>
  <si>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</si>
  <si>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</si>
  <si>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</si>
  <si>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</si>
  <si>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</si>
  <si>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</si>
  <si>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</si>
  <si>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</si>
  <si>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</si>
  <si>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</si>
  <si>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</si>
  <si>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2259</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</si>
  <si>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</si>
  <si>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</si>
  <si>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</si>
  <si>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</si>
  <si>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</si>
  <si>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</si>
  <si>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</si>
  <si>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</si>
  <si>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</si>
  <si>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</si>
  <si>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</si>
  <si>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</si>
  <si>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</si>
  <si>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</si>
  <si>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</si>
  <si>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</si>
  <si>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</si>
  <si>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</si>
  <si>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</si>
  <si>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</si>
  <si>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</si>
  <si>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</si>
  <si>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</si>
  <si>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</si>
  <si>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</si>
  <si>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</si>
  <si>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</si>
  <si>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</si>
  <si>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</si>
  <si>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cessata attività</t>
  </si>
  <si>
    <t>licenza rinunciata</t>
  </si>
  <si>
    <r>
      <t xml:space="preserve">ESCLUSI LUGLIO 2022 </t>
    </r>
    <r>
      <rPr>
        <sz val="22"/>
        <rFont val="Arial"/>
        <family val="2"/>
      </rPr>
      <t>- PER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</si>
  <si>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</si>
  <si>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</si>
  <si>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</si>
  <si>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</si>
  <si>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r>
      <t xml:space="preserve">ESCLUSI LUGLIO 2022 </t>
    </r>
    <r>
      <rPr>
        <sz val="22"/>
        <rFont val="Arial"/>
        <family val="2"/>
      </rPr>
      <t>- LICENZA VENDUTA A BEGUM ASMA CHE NON HA FATTO IL SUBENTRO NELLA SPUNTA</t>
    </r>
  </si>
  <si>
    <t xml:space="preserve">CASTRI ENRICO </t>
  </si>
  <si>
    <t>NEL 2022 NESSUNO E' STATO ESCLUSO (eccetto le attività chiuse) - LA FIERA NEL 2021 NON SI E' SVOLTA A CAUSA DEL COVID - 19</t>
  </si>
  <si>
    <t>non regolare</t>
  </si>
  <si>
    <t>non attiva in C.C.I.A.A.</t>
  </si>
  <si>
    <r>
      <t xml:space="preserve">ESCLUSI LUGLIO 2022 </t>
    </r>
    <r>
      <rPr>
        <sz val="22"/>
        <rFont val="Arial"/>
        <family val="2"/>
      </rPr>
      <t>- PER non attivo C.C.I.A.A.</t>
    </r>
  </si>
  <si>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</si>
  <si>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</si>
  <si>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</si>
  <si>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</si>
  <si>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</si>
  <si>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</si>
  <si>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</si>
  <si>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</si>
  <si>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</si>
  <si>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</si>
  <si>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</si>
  <si>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</si>
  <si>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</si>
  <si>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</si>
  <si>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</si>
  <si>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</si>
  <si>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</si>
  <si>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</si>
  <si>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</si>
  <si>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</si>
  <si>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</si>
  <si>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</si>
  <si>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</si>
  <si>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</si>
  <si>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</si>
  <si>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</si>
  <si>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</si>
  <si>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</si>
  <si>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</si>
  <si>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</si>
  <si>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</si>
  <si>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</si>
  <si>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</si>
  <si>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</si>
  <si>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</si>
  <si>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</si>
  <si>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</si>
  <si>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</si>
  <si>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</si>
  <si>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</si>
  <si>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</si>
  <si>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</si>
  <si>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</si>
  <si>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</si>
  <si>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</si>
  <si>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</si>
  <si>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</si>
  <si>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</si>
  <si>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</si>
  <si>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</si>
  <si>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</si>
  <si>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</si>
  <si>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</si>
  <si>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</si>
  <si>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</si>
  <si>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</si>
  <si>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</si>
  <si>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</si>
  <si>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</si>
  <si>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</si>
  <si>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</si>
  <si>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</si>
  <si>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</si>
  <si>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</si>
  <si>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</si>
  <si>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</si>
  <si>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</si>
  <si>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</si>
  <si>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</si>
  <si>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</si>
  <si>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</si>
  <si>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</si>
  <si>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</si>
  <si>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</si>
  <si>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</si>
  <si>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</si>
  <si>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</si>
  <si>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</si>
  <si>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</si>
  <si>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</si>
  <si>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</si>
  <si>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</si>
  <si>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</si>
  <si>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</si>
  <si>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</si>
  <si>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</si>
  <si>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</si>
  <si>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</si>
  <si>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</si>
  <si>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VIS. INV. 6</t>
  </si>
  <si>
    <t>MIR. EST. 80</t>
  </si>
  <si>
    <t>MIR. EST. 116</t>
  </si>
  <si>
    <t>MIR. EST. 131</t>
  </si>
  <si>
    <t>VIS. EST. 38</t>
  </si>
  <si>
    <t>SABATO 300</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</si>
  <si>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</si>
  <si>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</si>
  <si>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</si>
  <si>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</si>
  <si>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</si>
  <si>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</si>
  <si>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</si>
  <si>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</si>
  <si>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</si>
  <si>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</si>
  <si>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</si>
  <si>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</si>
  <si>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</si>
  <si>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</si>
  <si>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</si>
  <si>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</si>
  <si>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BELLARIVA 50</t>
  </si>
  <si>
    <t>MERCOLEDI 274</t>
  </si>
  <si>
    <t>VIS. EST. 96</t>
  </si>
  <si>
    <t>V PEEP 10</t>
  </si>
  <si>
    <t>SABATO 323</t>
  </si>
  <si>
    <t>SABATO 26</t>
  </si>
  <si>
    <t>MERCOLEDI 126</t>
  </si>
  <si>
    <t>MIR. EST. 136</t>
  </si>
  <si>
    <t>VIS. EST. 89</t>
  </si>
  <si>
    <t>VIS. INV. 38</t>
  </si>
  <si>
    <t>MIR. EST. 119</t>
  </si>
  <si>
    <t>BELLARIVA 38</t>
  </si>
  <si>
    <t>MERCOLEDI 62</t>
  </si>
  <si>
    <t>TORRE P. 29</t>
  </si>
  <si>
    <t>VIS. EST. 114</t>
  </si>
  <si>
    <t>FIERA DOM. DIC. 44</t>
  </si>
  <si>
    <t>SABATO 233</t>
  </si>
  <si>
    <t>SABATO 169</t>
  </si>
  <si>
    <t>MIR. INV. 10</t>
  </si>
  <si>
    <t xml:space="preserve">NON CE L'HA PIU - VENDUTA A GATTI MARCO </t>
  </si>
  <si>
    <t>TORRE P. 25</t>
  </si>
  <si>
    <t>MERCOLEDI 76</t>
  </si>
  <si>
    <t>SABATO 353</t>
  </si>
  <si>
    <t>BELLARIVA 170</t>
  </si>
  <si>
    <t>2113</t>
  </si>
  <si>
    <t>BIVISON MOZUMDAR BIJOY deve lasciare il 26</t>
  </si>
  <si>
    <t>DE SIMONE MARIA - deve lasciare il 174</t>
  </si>
  <si>
    <t>PELLEGRINI UMBERTO EZIO - deve lasciare il 323</t>
  </si>
  <si>
    <t>ROSSI DANIELE - deve lasciare il 136</t>
  </si>
  <si>
    <r>
      <t xml:space="preserve">ESCLUSI GENNAIO 2023 </t>
    </r>
    <r>
      <rPr>
        <sz val="22"/>
        <rFont val="Arial"/>
        <family val="2"/>
      </rPr>
      <t>- NON HA PIU QUESTA LICENZA</t>
    </r>
  </si>
  <si>
    <t>DRAIEF LASSAAD</t>
  </si>
  <si>
    <r>
      <t xml:space="preserve">ESCLUSI GENNAIO 2023 </t>
    </r>
    <r>
      <rPr>
        <sz val="22"/>
        <rFont val="Arial"/>
        <family val="2"/>
      </rPr>
      <t>- PER CESSATA ATTIVITA'</t>
    </r>
  </si>
  <si>
    <r>
      <t xml:space="preserve">NO PRESENZE ESCLUSI NEL 2023 </t>
    </r>
    <r>
      <rPr>
        <sz val="22"/>
        <rFont val="Arial"/>
        <family val="2"/>
      </rPr>
      <t>- PER TRE ANNI NON HANNO PRODOTTO PUNTEGGIO, PERDONO I PUNTI E VENGONO ESCLUSI</t>
    </r>
  </si>
  <si>
    <t>21/12</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</si>
  <si>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</si>
  <si>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</si>
  <si>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</si>
  <si>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</si>
  <si>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</si>
  <si>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</si>
  <si>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</si>
  <si>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</si>
  <si>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r>
      <t xml:space="preserve">ESCLUSI GENNAIO 2023 </t>
    </r>
    <r>
      <rPr>
        <sz val="22"/>
        <rFont val="Arial"/>
        <family val="2"/>
      </rPr>
      <t>- DURC</t>
    </r>
  </si>
  <si>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</si>
  <si>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</si>
  <si>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</si>
  <si>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</si>
  <si>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</si>
  <si>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</si>
  <si>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</si>
  <si>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</si>
  <si>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</si>
  <si>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</si>
  <si>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</si>
  <si>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</si>
  <si>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</si>
  <si>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</si>
  <si>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</si>
  <si>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</si>
  <si>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</si>
  <si>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</si>
  <si>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</si>
  <si>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</si>
  <si>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</si>
  <si>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</si>
  <si>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</si>
  <si>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D'ELIA ORNELLA</t>
  </si>
  <si>
    <t>DLERLL82C63L245B</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</si>
  <si>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</si>
  <si>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</si>
  <si>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</si>
  <si>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</si>
  <si>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</si>
  <si>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</si>
  <si>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</si>
  <si>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</si>
  <si>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</si>
  <si>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</si>
  <si>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</si>
  <si>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</si>
  <si>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</si>
  <si>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</si>
  <si>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</si>
  <si>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</si>
  <si>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</si>
  <si>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</si>
  <si>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</si>
  <si>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</si>
  <si>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</si>
  <si>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</si>
  <si>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</si>
  <si>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</si>
  <si>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</si>
  <si>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</si>
  <si>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</si>
  <si>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</si>
  <si>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</si>
  <si>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</si>
  <si>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</si>
  <si>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</si>
  <si>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</si>
  <si>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</si>
  <si>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</si>
  <si>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</si>
  <si>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</si>
  <si>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</si>
  <si>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</si>
  <si>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</si>
  <si>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</si>
  <si>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</si>
  <si>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</si>
  <si>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</si>
  <si>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</si>
  <si>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</si>
  <si>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</si>
  <si>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</si>
  <si>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</si>
  <si>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</si>
  <si>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</si>
  <si>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</si>
  <si>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</si>
  <si>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</si>
  <si>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</si>
  <si>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</si>
  <si>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</si>
  <si>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</si>
  <si>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</si>
  <si>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</si>
  <si>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</si>
  <si>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</si>
  <si>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</si>
  <si>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</si>
  <si>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</si>
  <si>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</si>
  <si>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</si>
  <si>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</si>
  <si>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</si>
  <si>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2019/2023</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</si>
  <si>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</si>
  <si>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</si>
  <si>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</si>
  <si>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</si>
  <si>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</si>
  <si>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</si>
  <si>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</si>
  <si>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</si>
  <si>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</si>
  <si>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</si>
  <si>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</si>
  <si>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</si>
  <si>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</si>
  <si>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</si>
  <si>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</si>
  <si>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</si>
  <si>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</si>
  <si>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</si>
  <si>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</si>
  <si>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</si>
  <si>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</si>
  <si>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</si>
  <si>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</si>
  <si>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</si>
  <si>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</si>
  <si>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</si>
  <si>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</si>
  <si>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</si>
  <si>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</si>
  <si>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</si>
  <si>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24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</si>
  <si>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</si>
  <si>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</si>
  <si>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</si>
  <si>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</si>
  <si>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</si>
  <si>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</si>
  <si>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</si>
  <si>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</si>
  <si>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</si>
  <si>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</si>
  <si>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</si>
  <si>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</si>
  <si>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 xml:space="preserve">     Data: MERCOLEDI' ______  / ______  / 2024</t>
  </si>
  <si>
    <t xml:space="preserve">     Data: SABATO ______  / ______  / 2024</t>
  </si>
  <si>
    <r>
      <t xml:space="preserve">NO PRESENZE ESCLUSI NEL 2024 </t>
    </r>
    <r>
      <rPr>
        <sz val="22"/>
        <rFont val="Arial"/>
        <family val="2"/>
      </rPr>
      <t>- PER TRE ANNI NON HANNO PRODOTTO PUNTEGGIO, PERDONO I PUNTI E VENGONO ESCLUSI</t>
    </r>
  </si>
  <si>
    <t xml:space="preserve">     Data: LUNEDI' ______  / ______ / 2024</t>
  </si>
  <si>
    <t xml:space="preserve">     Data: GIOVEDI' ______ / ______ / 2024</t>
  </si>
  <si>
    <t xml:space="preserve">          Data: ______  / ______  / 2024</t>
  </si>
  <si>
    <t xml:space="preserve">     Data: GIOVEDI' ______  / ______  / 2024</t>
  </si>
  <si>
    <t xml:space="preserve">     Data: MARTEDI' ______  / ______  / 2024</t>
  </si>
  <si>
    <t xml:space="preserve">     Data: DOMENICA ______  / ______  / 2024</t>
  </si>
  <si>
    <t xml:space="preserve">     Data: LUNEDI' ______  / ______  / 2024</t>
  </si>
  <si>
    <t xml:space="preserve">     Data: VENERDI' ______  / ______  / 2024</t>
  </si>
  <si>
    <t>20 DICEMBRE</t>
  </si>
  <si>
    <t>23 DICEMBRE</t>
  </si>
  <si>
    <t>NON SI SVOLGE</t>
  </si>
  <si>
    <t>01 DICEMBRE</t>
  </si>
  <si>
    <t>08 DICEMBRE</t>
  </si>
  <si>
    <t>15 DICEMBRE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</si>
  <si>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</si>
  <si>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</si>
  <si>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</si>
  <si>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</si>
  <si>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</si>
  <si>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r>
      <t xml:space="preserve">ESCLUSI GENNAIO 2024 </t>
    </r>
    <r>
      <rPr>
        <sz val="22"/>
        <rFont val="Arial"/>
        <family val="2"/>
      </rPr>
      <t>- PER CESSATA ATTIVITA'</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</si>
  <si>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</si>
  <si>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</si>
  <si>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</si>
  <si>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</si>
  <si>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</si>
  <si>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</si>
  <si>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</si>
  <si>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</si>
  <si>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</si>
  <si>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</si>
  <si>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</si>
  <si>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</si>
  <si>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</si>
  <si>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</si>
  <si>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</si>
  <si>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</si>
  <si>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</si>
  <si>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</si>
  <si>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</si>
  <si>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</si>
  <si>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</si>
  <si>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</si>
  <si>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</si>
  <si>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</si>
  <si>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</si>
  <si>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</si>
  <si>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</si>
  <si>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</si>
  <si>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</si>
  <si>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</si>
  <si>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</si>
  <si>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</si>
  <si>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</si>
  <si>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</si>
  <si>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</si>
  <si>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</si>
  <si>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</si>
  <si>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</si>
  <si>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</si>
  <si>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</si>
  <si>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</si>
  <si>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</si>
  <si>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</si>
  <si>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</si>
  <si>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</si>
  <si>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</si>
  <si>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</si>
  <si>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</si>
  <si>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</si>
  <si>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</si>
  <si>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</si>
  <si>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</si>
  <si>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</si>
  <si>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</si>
  <si>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</si>
  <si>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</si>
  <si>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</si>
  <si>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</si>
  <si>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</si>
  <si>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FIERA DI NATALE 19/24 DICEMBRE</t>
  </si>
  <si>
    <t>FIERA DELLE DOMENICHE DI DICEMBRE</t>
  </si>
  <si>
    <t>Iscriz. Reg. Imprese</t>
  </si>
  <si>
    <r>
      <t xml:space="preserve">ESCLUSI GENNAIO 2024 </t>
    </r>
    <r>
      <rPr>
        <sz val="22"/>
        <rFont val="Arial"/>
        <family val="2"/>
      </rPr>
      <t>- DURC</t>
    </r>
  </si>
  <si>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</si>
  <si>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</si>
  <si>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</si>
  <si>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</si>
  <si>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</si>
  <si>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</si>
  <si>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</si>
  <si>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</si>
  <si>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</si>
  <si>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</si>
  <si>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</si>
  <si>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</si>
  <si>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</si>
  <si>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</si>
  <si>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</si>
  <si>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</si>
  <si>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</si>
  <si>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</si>
  <si>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</si>
  <si>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NO PRESENZE ESCLUSI NEL 2021 - PER TRE ANNI NON HANNO PRODOTTO PUNTEGGIO, PERDONO I PUNTI E VENGONO ESCLUSI</t>
  </si>
  <si>
    <t>NO PRESENZE ESCLUSI NEL 2020 -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</si>
  <si>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</si>
  <si>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</si>
  <si>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</si>
  <si>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</si>
  <si>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</si>
  <si>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</si>
  <si>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</si>
  <si>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</si>
  <si>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</si>
  <si>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</si>
  <si>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 xml:space="preserve">                                               A N N O  -  2 0 2 4</t>
  </si>
  <si>
    <t>2020/2024</t>
  </si>
  <si>
    <t>2014/2020</t>
  </si>
  <si>
    <t>2016/2019</t>
  </si>
  <si>
    <t xml:space="preserve">ESCLUSO IL 01/03/2024 Prot. 0079429/2024 </t>
  </si>
  <si>
    <t>LE DADE di Daniela e Debora Melucci snc</t>
  </si>
  <si>
    <t>2023/2024</t>
  </si>
  <si>
    <t>UNIONE DEI COMUNI "VALLE DEL SAVIO" - CESENA</t>
  </si>
  <si>
    <t>126°</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</si>
  <si>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</si>
  <si>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</si>
  <si>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</si>
  <si>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</si>
  <si>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</si>
  <si>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</si>
  <si>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</si>
  <si>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</si>
  <si>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</si>
  <si>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</si>
  <si>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</si>
  <si>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</si>
  <si>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</si>
  <si>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</si>
  <si>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</si>
  <si>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</si>
  <si>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</si>
  <si>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</si>
  <si>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</si>
  <si>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</si>
  <si>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</si>
  <si>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</si>
  <si>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</si>
  <si>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</si>
  <si>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</si>
  <si>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</si>
  <si>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</si>
  <si>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</si>
  <si>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</si>
  <si>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</si>
  <si>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3667475102 3290987897</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</si>
  <si>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</si>
  <si>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</si>
  <si>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</si>
  <si>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</si>
  <si>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</si>
  <si>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</si>
  <si>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</si>
  <si>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</si>
  <si>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</si>
  <si>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</si>
  <si>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</si>
  <si>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</si>
  <si>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</si>
  <si>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</si>
  <si>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134°</t>
  </si>
  <si>
    <t>IZELMADEN ALI</t>
  </si>
  <si>
    <t>ZLMLAI75P10Z330F</t>
  </si>
  <si>
    <t>04019590407</t>
  </si>
  <si>
    <t>358</t>
  </si>
  <si>
    <t>CIVITELLA DI ROMAGNA (FC)</t>
  </si>
  <si>
    <t>135°</t>
  </si>
  <si>
    <t>NOURI MUSTAPHA</t>
  </si>
  <si>
    <t>NROMTP79P04Z330H</t>
  </si>
  <si>
    <t>04715270403</t>
  </si>
  <si>
    <t>6132</t>
  </si>
  <si>
    <t>107</t>
  </si>
  <si>
    <t>GIGLIO ANGELO</t>
  </si>
  <si>
    <t>il suo DURC per la sua condizione professionale non sarà MAI effettuabile (Susanna 21 Giugno 2024)</t>
  </si>
  <si>
    <t>PR AL 30/06</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</si>
  <si>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</si>
  <si>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</si>
  <si>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</si>
  <si>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</si>
  <si>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</si>
  <si>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</si>
  <si>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</si>
  <si>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</si>
  <si>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</si>
  <si>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</si>
  <si>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</si>
  <si>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</si>
  <si>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</si>
  <si>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</si>
  <si>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</si>
  <si>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</si>
  <si>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</si>
  <si>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</si>
  <si>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</si>
  <si>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</si>
  <si>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</si>
  <si>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</si>
  <si>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</si>
  <si>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</si>
  <si>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</si>
  <si>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</si>
  <si>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</si>
  <si>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</si>
  <si>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</si>
  <si>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</si>
  <si>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</si>
  <si>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</si>
  <si>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</si>
  <si>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</si>
  <si>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</si>
  <si>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</si>
  <si>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</si>
  <si>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</si>
  <si>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</si>
  <si>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</si>
  <si>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</si>
  <si>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</si>
  <si>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</si>
  <si>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137°</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</si>
  <si>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</si>
  <si>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</si>
  <si>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</si>
  <si>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</si>
  <si>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</si>
  <si>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</si>
  <si>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</si>
  <si>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</si>
  <si>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</si>
  <si>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</si>
  <si>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</si>
  <si>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</si>
  <si>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</si>
  <si>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</si>
  <si>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</si>
  <si>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</si>
  <si>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</si>
  <si>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</si>
  <si>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</si>
  <si>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</si>
  <si>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</si>
  <si>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</si>
  <si>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140°</t>
  </si>
  <si>
    <t>141°</t>
  </si>
  <si>
    <t>PICCININI SIMONE 1</t>
  </si>
  <si>
    <t>7801</t>
  </si>
  <si>
    <t xml:space="preserve">MAGGI FRANCESCO </t>
  </si>
  <si>
    <t>CESSATA</t>
  </si>
  <si>
    <t>CESSATO</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</si>
  <si>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</si>
  <si>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</si>
  <si>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</si>
  <si>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</si>
  <si>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</si>
  <si>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</si>
  <si>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</si>
  <si>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</si>
  <si>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</si>
  <si>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</si>
  <si>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</si>
  <si>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</si>
  <si>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</si>
  <si>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</si>
  <si>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</si>
  <si>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</si>
  <si>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</si>
  <si>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</si>
  <si>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</si>
  <si>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</si>
  <si>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</si>
  <si>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143°</t>
  </si>
  <si>
    <t>144°</t>
  </si>
  <si>
    <t>145°</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</si>
  <si>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</si>
  <si>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</si>
  <si>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</si>
  <si>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</si>
  <si>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</si>
  <si>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</si>
  <si>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</si>
  <si>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</si>
  <si>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</si>
  <si>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</si>
  <si>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</si>
  <si>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</si>
  <si>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</si>
  <si>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</si>
  <si>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</si>
  <si>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</si>
  <si>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</si>
  <si>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</si>
  <si>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146°</t>
  </si>
  <si>
    <t>amaduzziemiliano@pec.it</t>
  </si>
  <si>
    <t>3933602944</t>
  </si>
  <si>
    <t>OUAHIDI snc di Ouahidi M'Hammed e Ouahidi Noureddine</t>
  </si>
  <si>
    <t>03812490401</t>
  </si>
  <si>
    <t>2092</t>
  </si>
  <si>
    <t>MAJID ABDUL</t>
  </si>
  <si>
    <t>MJDBDL98S11Z294U</t>
  </si>
  <si>
    <t>04652460405</t>
  </si>
  <si>
    <t>6412</t>
  </si>
  <si>
    <t>SABATO 96</t>
  </si>
  <si>
    <t>SABATTINI ALESSANDRO dal 18 GENNAIO</t>
  </si>
  <si>
    <t>148°</t>
  </si>
  <si>
    <t>porchettadibaiata@pec.it</t>
  </si>
  <si>
    <t>ROMANO S.A.S. di Pongiluppi Oreste e Athos &amp; C.</t>
  </si>
  <si>
    <t>PIERMARIA CALZATURE SNC di Piermaria Amedeo e Michele</t>
  </si>
  <si>
    <t>LE DADE di Daniela e Debora Melucci s.n.c.</t>
  </si>
  <si>
    <t>rinunciato?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</si>
</sst>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
    <numFmt numFmtId="165" formatCode="dd/mm/yy"/>
    <numFmt numFmtId="166" formatCode="d/m;@"/>
  </numFmts>
  <fonts count="169">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12"/>
      <color rgb="FF0070C0"/>
      <name val="Arial"/>
      <family val="2"/>
    </font>
    <font>
      <b/>
      <sz val="8"/>
      <name val="Arial"/>
      <family val="2"/>
    </font>
    <font>
      <b/>
      <sz val="11"/>
      <name val="Arial"/>
      <family val="2"/>
    </font>
    <font>
      <sz val="10"/>
      <name val="Arial"/>
      <family val="2"/>
    </font>
    <font>
      <b/>
      <sz val="20"/>
      <name val="Arial"/>
      <family val="2"/>
    </font>
    <font>
      <b/>
      <sz val="14"/>
      <name val="Arial"/>
      <family val="2"/>
    </font>
    <font>
      <b/>
      <sz val="16"/>
      <color rgb="FF0066CC"/>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b/>
      <sz val="18"/>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2"/>
      <color rgb="FF1C2024"/>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12"/>
      <color rgb="FF7030A0"/>
      <name val="Arial"/>
      <family val="2"/>
    </font>
    <font>
      <b/>
      <sz val="26"/>
      <name val="Arial"/>
      <family val="2"/>
    </font>
    <font>
      <sz val="10"/>
      <color rgb="FFFFFF99"/>
      <name val="Arial"/>
      <family val="2"/>
    </font>
    <font>
      <sz val="16"/>
      <color rgb="FF0070C0"/>
      <name val="Arial"/>
      <family val="2"/>
    </font>
    <font>
      <sz val="14"/>
      <color rgb="FF000080"/>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b/>
      <sz val="28"/>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0"/>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8"/>
      <color rgb="FF000000"/>
      <name val="Arial"/>
      <family val="2"/>
    </font>
    <font>
      <sz val="36"/>
      <color rgb="FF000000"/>
      <name val="Arial"/>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26"/>
      <color theme="1"/>
      <name val="Arial"/>
      <family val="2"/>
    </font>
    <font>
      <sz val="26"/>
      <color rgb="FF000000"/>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z val="10"/>
      <color rgb="FF000000"/>
      <name val="Ari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14"/>
      <color rgb="FF000000"/>
      <name val="Arial;Arial"/>
      <family val="2"/>
    </font>
    <font>
      <sz val="9"/>
      <color rgb="FF000000"/>
      <name val="Arial"/>
      <family val="2"/>
    </font>
    <font>
      <sz val="48"/>
      <name val="Arial"/>
      <family val="2"/>
    </font>
    <font>
      <b/>
      <sz val="48"/>
      <name val="Arial"/>
      <family val="2"/>
    </font>
    <font>
      <u/>
      <sz val="12"/>
      <color theme="10"/>
      <name val="Arial"/>
      <family val="2"/>
    </font>
    <font>
      <u/>
      <sz val="12"/>
      <color theme="10"/>
      <name val="Tahoma"/>
      <family val="2"/>
    </font>
    <font>
      <b/>
      <sz val="11"/>
      <color rgb="FF7030A0"/>
      <name val="Arial"/>
      <family val="2"/>
    </font>
    <font>
      <sz val="12"/>
      <name val="Tahoma"/>
      <family val="2"/>
    </font>
    <font>
      <sz val="12"/>
      <color rgb="FF000000"/>
      <name val="Tahoma"/>
      <family val="2"/>
    </font>
    <font>
      <b/>
      <sz val="12"/>
      <color rgb="FF000000"/>
      <name val="Tahoma"/>
      <family val="2"/>
    </font>
    <font>
      <b/>
      <sz val="12"/>
      <name val="Tahoma"/>
      <family val="2"/>
    </font>
    <font>
      <sz val="14"/>
      <color theme="0"/>
      <name val="Tahoma"/>
      <family val="2"/>
    </font>
    <font>
      <sz val="14"/>
      <color rgb="FF1C2024"/>
      <name val="Arial"/>
      <family val="2"/>
    </font>
    <font>
      <b/>
      <sz val="20"/>
      <name val="Tahoma"/>
      <family val="2"/>
    </font>
    <font>
      <sz val="12"/>
      <color theme="0" tint="-0.249977111117893"/>
      <name val="Arial"/>
      <family val="2"/>
    </font>
    <font>
      <sz val="12"/>
      <color theme="0" tint="-0.14999847407452621"/>
      <name val="Arial"/>
      <family val="2"/>
    </font>
    <font>
      <sz val="14"/>
      <color rgb="FF002060"/>
      <name val="Arial"/>
      <family val="2"/>
    </font>
    <font>
      <sz val="18"/>
      <name val="Tahoma"/>
      <family val="2"/>
    </font>
    <font>
      <sz val="18"/>
      <color theme="1"/>
      <name val="Calibri"/>
      <family val="2"/>
    </font>
    <font>
      <sz val="18"/>
      <color rgb="FF000000"/>
      <name val="Tahoma"/>
      <family val="2"/>
    </font>
    <font>
      <b/>
      <sz val="18"/>
      <color rgb="FF000000"/>
      <name val="Tahoma"/>
      <family val="2"/>
    </font>
    <font>
      <b/>
      <sz val="18"/>
      <name val="Tahoma"/>
      <family val="2"/>
    </font>
    <font>
      <sz val="11"/>
      <color rgb="FFFF0000"/>
      <name val="Arial"/>
      <family val="2"/>
    </font>
  </fonts>
  <fills count="40">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BFBFBF"/>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FFFFFF"/>
        <bgColor rgb="FF33CCCC"/>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theme="7" tint="0.59999389629810485"/>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theme="0" tint="-0.499984740745262"/>
        <bgColor indexed="64"/>
      </patternFill>
    </fill>
  </fills>
  <borders count="1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rgb="FF000000"/>
      </right>
      <top/>
      <bottom/>
      <diagonal/>
    </border>
  </borders>
  <cellStyleXfs count="5">
    <xf numFmtId="0" fontId="0" fillId="0" borderId="0"/>
    <xf numFmtId="0" fontId="8" fillId="0" borderId="0"/>
    <xf numFmtId="0" fontId="12" fillId="0" borderId="0"/>
    <xf numFmtId="0" fontId="22" fillId="0" borderId="0"/>
    <xf numFmtId="0" fontId="150" fillId="0" borderId="0" applyNumberFormat="0" applyFill="0" applyBorder="0" applyAlignment="0" applyProtection="0"/>
  </cellStyleXfs>
  <cellXfs count="1205">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5" fillId="2"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4" fontId="3" fillId="0" borderId="4" xfId="2" applyNumberFormat="1"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7"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9" fillId="0" borderId="4" xfId="0" applyFont="1" applyBorder="1" applyAlignment="1">
      <alignment horizontal="center" vertical="center"/>
    </xf>
    <xf numFmtId="0" fontId="11" fillId="0" borderId="0" xfId="0" applyFont="1" applyAlignment="1">
      <alignment horizontal="center" vertical="center" wrapText="1"/>
    </xf>
    <xf numFmtId="0" fontId="21"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2" fillId="0" borderId="0" xfId="0" applyFont="1" applyAlignment="1">
      <alignment vertical="center"/>
    </xf>
    <xf numFmtId="14" fontId="22" fillId="0" borderId="0" xfId="0" applyNumberFormat="1" applyFont="1" applyAlignment="1">
      <alignment horizontal="center" vertical="center"/>
    </xf>
    <xf numFmtId="0" fontId="23" fillId="0" borderId="0" xfId="0" applyFont="1" applyAlignment="1">
      <alignment vertical="center"/>
    </xf>
    <xf numFmtId="0" fontId="24" fillId="0" borderId="0" xfId="0" applyFont="1" applyAlignment="1">
      <alignment vertical="center"/>
    </xf>
    <xf numFmtId="0" fontId="9" fillId="0" borderId="0" xfId="0" applyFont="1" applyAlignment="1">
      <alignment horizontal="left" vertical="center"/>
    </xf>
    <xf numFmtId="0" fontId="25" fillId="0" borderId="0" xfId="0" applyFont="1" applyAlignment="1">
      <alignment horizontal="left" vertical="center"/>
    </xf>
    <xf numFmtId="0" fontId="24" fillId="0" borderId="0" xfId="0" applyFont="1" applyAlignment="1">
      <alignment horizontal="left" vertical="center"/>
    </xf>
    <xf numFmtId="14" fontId="9" fillId="0" borderId="0" xfId="0" applyNumberFormat="1" applyFont="1" applyAlignment="1">
      <alignment horizontal="left" vertical="center"/>
    </xf>
    <xf numFmtId="0" fontId="4" fillId="0" borderId="0" xfId="0" applyFont="1" applyAlignment="1">
      <alignment vertical="center"/>
    </xf>
    <xf numFmtId="0" fontId="26"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3" fillId="0" borderId="4" xfId="0" applyFont="1" applyBorder="1" applyAlignment="1">
      <alignment horizontal="center" vertical="center"/>
    </xf>
    <xf numFmtId="0" fontId="17" fillId="0" borderId="0" xfId="0" applyFont="1" applyAlignment="1">
      <alignment horizontal="center" vertical="center"/>
    </xf>
    <xf numFmtId="0" fontId="5" fillId="7" borderId="0" xfId="0" applyFont="1" applyFill="1" applyAlignment="1">
      <alignment horizontal="center" vertical="center"/>
    </xf>
    <xf numFmtId="0" fontId="34" fillId="0" borderId="0" xfId="0" applyFont="1" applyAlignment="1">
      <alignment vertical="center"/>
    </xf>
    <xf numFmtId="0" fontId="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9" fillId="0" borderId="0" xfId="0" applyFont="1" applyAlignment="1">
      <alignment horizontal="center" vertical="center"/>
    </xf>
    <xf numFmtId="14" fontId="22" fillId="0" borderId="0" xfId="0" applyNumberFormat="1" applyFont="1" applyAlignment="1">
      <alignment vertical="center"/>
    </xf>
    <xf numFmtId="0" fontId="37" fillId="4" borderId="4" xfId="0" applyFont="1" applyFill="1" applyBorder="1" applyAlignment="1">
      <alignment horizontal="center" vertical="center" wrapText="1"/>
    </xf>
    <xf numFmtId="49" fontId="38" fillId="11" borderId="4" xfId="0" applyNumberFormat="1" applyFont="1" applyFill="1" applyBorder="1" applyAlignment="1">
      <alignment horizontal="center" vertical="center" wrapText="1"/>
    </xf>
    <xf numFmtId="0" fontId="39" fillId="2" borderId="4" xfId="0" applyFont="1" applyFill="1" applyBorder="1" applyAlignment="1">
      <alignment horizontal="center" vertical="center" wrapText="1"/>
    </xf>
    <xf numFmtId="0" fontId="40" fillId="2" borderId="4" xfId="0" applyFont="1" applyFill="1" applyBorder="1" applyAlignment="1">
      <alignment horizontal="center" vertical="center"/>
    </xf>
    <xf numFmtId="49" fontId="40" fillId="2" borderId="4" xfId="0" applyNumberFormat="1" applyFont="1" applyFill="1" applyBorder="1" applyAlignment="1">
      <alignment horizontal="center" vertical="center"/>
    </xf>
    <xf numFmtId="0" fontId="40" fillId="2" borderId="4" xfId="0" applyFont="1" applyFill="1" applyBorder="1" applyAlignment="1">
      <alignment horizontal="center" vertical="center" wrapText="1"/>
    </xf>
    <xf numFmtId="0" fontId="41" fillId="12" borderId="4" xfId="0" applyFont="1" applyFill="1" applyBorder="1" applyAlignment="1">
      <alignment horizontal="center" vertical="center" wrapText="1"/>
    </xf>
    <xf numFmtId="0" fontId="42" fillId="13" borderId="4" xfId="0" applyFont="1" applyFill="1" applyBorder="1" applyAlignment="1">
      <alignment horizontal="center" vertical="center" wrapText="1"/>
    </xf>
    <xf numFmtId="0" fontId="41" fillId="14" borderId="4" xfId="0" applyFont="1" applyFill="1" applyBorder="1" applyAlignment="1">
      <alignment horizontal="center" vertical="center" wrapText="1"/>
    </xf>
    <xf numFmtId="0" fontId="41" fillId="15" borderId="4" xfId="0" applyFont="1" applyFill="1" applyBorder="1" applyAlignment="1">
      <alignment horizontal="center" vertical="center" wrapText="1"/>
    </xf>
    <xf numFmtId="0" fontId="43" fillId="0" borderId="4" xfId="0" applyFont="1" applyBorder="1" applyAlignment="1">
      <alignment horizontal="center" vertical="center" wrapText="1"/>
    </xf>
    <xf numFmtId="0" fontId="43" fillId="13" borderId="4" xfId="0" applyFont="1" applyFill="1" applyBorder="1" applyAlignment="1">
      <alignment horizontal="center" vertical="center" wrapText="1"/>
    </xf>
    <xf numFmtId="0" fontId="45" fillId="0" borderId="0" xfId="0" applyFont="1" applyAlignment="1">
      <alignment horizontal="center" vertical="center"/>
    </xf>
    <xf numFmtId="14" fontId="37" fillId="0" borderId="4"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0" fontId="39" fillId="0" borderId="4" xfId="0" applyFont="1" applyBorder="1" applyAlignment="1">
      <alignment vertical="center"/>
    </xf>
    <xf numFmtId="49" fontId="39" fillId="0" borderId="4" xfId="0" applyNumberFormat="1" applyFont="1" applyBorder="1" applyAlignment="1">
      <alignment horizontal="center" vertical="center"/>
    </xf>
    <xf numFmtId="14" fontId="39"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6" fillId="0" borderId="4" xfId="1" applyFont="1" applyBorder="1" applyAlignment="1">
      <alignment horizontal="center" vertical="center" wrapText="1"/>
    </xf>
    <xf numFmtId="0" fontId="46" fillId="0" borderId="4" xfId="0" applyFont="1" applyBorder="1" applyAlignment="1">
      <alignment horizontal="center" vertical="center" wrapText="1"/>
    </xf>
    <xf numFmtId="0" fontId="46" fillId="13" borderId="4" xfId="0" applyFont="1" applyFill="1" applyBorder="1" applyAlignment="1">
      <alignment horizontal="center" vertical="center" wrapText="1"/>
    </xf>
    <xf numFmtId="0" fontId="47" fillId="0" borderId="4" xfId="0" applyFont="1" applyBorder="1" applyAlignment="1">
      <alignment horizontal="center" vertical="center"/>
    </xf>
    <xf numFmtId="0" fontId="47" fillId="13" borderId="4" xfId="0" applyFont="1" applyFill="1" applyBorder="1" applyAlignment="1">
      <alignment horizontal="center" vertical="center"/>
    </xf>
    <xf numFmtId="14" fontId="43" fillId="0" borderId="4" xfId="0" applyNumberFormat="1" applyFont="1" applyBorder="1" applyAlignment="1">
      <alignment horizontal="center" vertical="center" wrapText="1"/>
    </xf>
    <xf numFmtId="49" fontId="43" fillId="0" borderId="4" xfId="0" applyNumberFormat="1" applyFont="1" applyBorder="1" applyAlignment="1">
      <alignment horizontal="center" vertical="center"/>
    </xf>
    <xf numFmtId="14" fontId="43" fillId="0" borderId="4" xfId="0" applyNumberFormat="1" applyFont="1" applyBorder="1" applyAlignment="1">
      <alignment horizontal="center" vertical="center"/>
    </xf>
    <xf numFmtId="0" fontId="8" fillId="0" borderId="0" xfId="0" applyFont="1" applyAlignment="1">
      <alignment vertical="center"/>
    </xf>
    <xf numFmtId="0" fontId="46" fillId="0" borderId="4" xfId="0" applyFont="1" applyBorder="1" applyAlignment="1">
      <alignment horizontal="center" vertical="center"/>
    </xf>
    <xf numFmtId="0" fontId="46" fillId="13" borderId="4" xfId="0" applyFont="1" applyFill="1" applyBorder="1" applyAlignment="1">
      <alignment horizontal="center" vertical="center"/>
    </xf>
    <xf numFmtId="0" fontId="43" fillId="0" borderId="4" xfId="0" applyFont="1" applyBorder="1" applyAlignment="1">
      <alignment horizontal="center" vertical="center"/>
    </xf>
    <xf numFmtId="0" fontId="46" fillId="0" borderId="4" xfId="1" applyFont="1" applyBorder="1" applyAlignment="1">
      <alignment horizontal="center" vertical="center"/>
    </xf>
    <xf numFmtId="0" fontId="48" fillId="0" borderId="0" xfId="0" applyFont="1" applyAlignment="1">
      <alignment vertical="center"/>
    </xf>
    <xf numFmtId="14" fontId="43" fillId="0" borderId="4" xfId="2" applyNumberFormat="1" applyFont="1" applyBorder="1" applyAlignment="1">
      <alignment horizontal="center" vertical="center"/>
    </xf>
    <xf numFmtId="14" fontId="40" fillId="0" borderId="4" xfId="0" applyNumberFormat="1" applyFont="1" applyBorder="1" applyAlignment="1">
      <alignment horizontal="center" vertical="center" wrapText="1"/>
    </xf>
    <xf numFmtId="14" fontId="50" fillId="0" borderId="4" xfId="0" applyNumberFormat="1" applyFont="1" applyBorder="1" applyAlignment="1">
      <alignment horizontal="center" vertical="center"/>
    </xf>
    <xf numFmtId="0" fontId="6" fillId="16" borderId="4" xfId="0" applyFont="1" applyFill="1" applyBorder="1" applyAlignment="1">
      <alignment horizontal="center" vertical="center"/>
    </xf>
    <xf numFmtId="49" fontId="39" fillId="16" borderId="4" xfId="0" applyNumberFormat="1" applyFont="1" applyFill="1" applyBorder="1" applyAlignment="1">
      <alignment horizontal="center" vertical="center"/>
    </xf>
    <xf numFmtId="0" fontId="4" fillId="16" borderId="4" xfId="0" applyFont="1" applyFill="1" applyBorder="1" applyAlignment="1">
      <alignment horizontal="left" vertical="center" wrapText="1"/>
    </xf>
    <xf numFmtId="14" fontId="39" fillId="16" borderId="4" xfId="0" applyNumberFormat="1" applyFont="1" applyFill="1" applyBorder="1" applyAlignment="1">
      <alignment horizontal="center" vertical="center"/>
    </xf>
    <xf numFmtId="0" fontId="37" fillId="13"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9"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1" fillId="0" borderId="4" xfId="0" applyNumberFormat="1" applyFont="1" applyBorder="1" applyAlignment="1">
      <alignment horizontal="center" vertical="center"/>
    </xf>
    <xf numFmtId="49" fontId="4" fillId="0" borderId="4" xfId="0" applyNumberFormat="1" applyFont="1" applyBorder="1" applyAlignment="1">
      <alignment horizontal="left" vertical="center"/>
    </xf>
    <xf numFmtId="49" fontId="26" fillId="17" borderId="4" xfId="0" applyNumberFormat="1" applyFont="1" applyFill="1" applyBorder="1" applyAlignment="1">
      <alignment horizontal="center" vertical="center"/>
    </xf>
    <xf numFmtId="0" fontId="46" fillId="13" borderId="4" xfId="0" applyFont="1" applyFill="1" applyBorder="1" applyAlignment="1">
      <alignment vertical="center"/>
    </xf>
    <xf numFmtId="14" fontId="26" fillId="17" borderId="4" xfId="0" applyNumberFormat="1" applyFont="1" applyFill="1" applyBorder="1" applyAlignment="1">
      <alignment horizontal="center" vertical="center"/>
    </xf>
    <xf numFmtId="49" fontId="26" fillId="0" borderId="4" xfId="0" applyNumberFormat="1" applyFont="1" applyBorder="1" applyAlignment="1">
      <alignment horizontal="center" vertical="center"/>
    </xf>
    <xf numFmtId="0" fontId="8" fillId="0" borderId="4" xfId="0" applyFont="1" applyBorder="1" applyAlignment="1">
      <alignment vertical="center"/>
    </xf>
    <xf numFmtId="0" fontId="56" fillId="0" borderId="4" xfId="0" applyFont="1" applyBorder="1" applyAlignment="1">
      <alignment horizontal="center" vertical="center"/>
    </xf>
    <xf numFmtId="14" fontId="54" fillId="0" borderId="0" xfId="0" applyNumberFormat="1" applyFont="1" applyAlignment="1">
      <alignment horizontal="center" vertical="center"/>
    </xf>
    <xf numFmtId="14" fontId="43" fillId="0" borderId="0" xfId="0" applyNumberFormat="1" applyFont="1" applyAlignment="1">
      <alignment horizontal="center" vertical="center"/>
    </xf>
    <xf numFmtId="0" fontId="43" fillId="0" borderId="0" xfId="0" applyFont="1" applyAlignment="1">
      <alignment horizontal="center" vertical="center"/>
    </xf>
    <xf numFmtId="0" fontId="43" fillId="0" borderId="0" xfId="0" applyFont="1" applyAlignment="1">
      <alignment horizontal="center" vertical="center" wrapText="1"/>
    </xf>
    <xf numFmtId="0" fontId="8" fillId="0" borderId="0" xfId="0" applyFont="1" applyAlignment="1">
      <alignment horizontal="center" vertical="center"/>
    </xf>
    <xf numFmtId="0" fontId="22" fillId="0" borderId="0" xfId="0" applyFont="1" applyAlignment="1">
      <alignment horizontal="center"/>
    </xf>
    <xf numFmtId="0" fontId="35" fillId="0" borderId="0" xfId="0" applyFont="1"/>
    <xf numFmtId="0" fontId="8" fillId="8" borderId="0" xfId="0" applyFont="1" applyFill="1" applyAlignment="1">
      <alignment vertical="center"/>
    </xf>
    <xf numFmtId="14" fontId="54" fillId="8" borderId="0" xfId="0" applyNumberFormat="1" applyFont="1" applyFill="1" applyAlignment="1">
      <alignment horizontal="center" vertical="center"/>
    </xf>
    <xf numFmtId="0" fontId="45" fillId="8" borderId="0" xfId="0" applyFont="1" applyFill="1" applyAlignment="1">
      <alignment horizontal="center" vertical="center"/>
    </xf>
    <xf numFmtId="0" fontId="43" fillId="8" borderId="0" xfId="0" applyFont="1" applyFill="1" applyAlignment="1">
      <alignment horizontal="center" vertical="center"/>
    </xf>
    <xf numFmtId="0" fontId="43" fillId="8" borderId="0" xfId="0" applyFont="1" applyFill="1" applyAlignment="1">
      <alignment horizontal="center" vertical="center" wrapText="1"/>
    </xf>
    <xf numFmtId="0" fontId="8" fillId="8" borderId="0" xfId="0" applyFont="1" applyFill="1" applyAlignment="1">
      <alignment horizontal="center" vertical="center"/>
    </xf>
    <xf numFmtId="0" fontId="22" fillId="8" borderId="0" xfId="0" applyFont="1" applyFill="1" applyAlignment="1">
      <alignment horizontal="center"/>
    </xf>
    <xf numFmtId="0" fontId="35" fillId="8" borderId="0" xfId="0" applyFont="1" applyFill="1"/>
    <xf numFmtId="0" fontId="57" fillId="4" borderId="0" xfId="0" applyFont="1" applyFill="1" applyAlignment="1">
      <alignment horizontal="left" vertical="center"/>
    </xf>
    <xf numFmtId="0" fontId="8" fillId="4" borderId="0" xfId="0" applyFont="1" applyFill="1" applyAlignment="1">
      <alignment vertical="center"/>
    </xf>
    <xf numFmtId="14" fontId="54" fillId="4" borderId="0" xfId="0" applyNumberFormat="1" applyFont="1" applyFill="1" applyAlignment="1">
      <alignment horizontal="center" vertical="center"/>
    </xf>
    <xf numFmtId="0" fontId="45" fillId="4" borderId="0" xfId="0" applyFont="1" applyFill="1" applyAlignment="1">
      <alignment horizontal="center" vertical="center"/>
    </xf>
    <xf numFmtId="0" fontId="43" fillId="4" borderId="0" xfId="0" applyFont="1" applyFill="1" applyAlignment="1">
      <alignment horizontal="center" vertical="center"/>
    </xf>
    <xf numFmtId="0" fontId="43" fillId="4" borderId="0" xfId="0" applyFont="1" applyFill="1" applyAlignment="1">
      <alignment horizontal="center" vertical="center" wrapText="1"/>
    </xf>
    <xf numFmtId="0" fontId="8" fillId="4" borderId="0" xfId="0" applyFont="1" applyFill="1" applyAlignment="1">
      <alignment horizontal="center" vertical="center"/>
    </xf>
    <xf numFmtId="0" fontId="22" fillId="4" borderId="0" xfId="0" applyFont="1" applyFill="1" applyAlignment="1">
      <alignment horizontal="center"/>
    </xf>
    <xf numFmtId="0" fontId="35" fillId="4" borderId="0" xfId="0" applyFont="1" applyFill="1"/>
    <xf numFmtId="0" fontId="57" fillId="11" borderId="0" xfId="0" applyFont="1" applyFill="1" applyAlignment="1">
      <alignment vertical="center"/>
    </xf>
    <xf numFmtId="0" fontId="8" fillId="11" borderId="0" xfId="0" applyFont="1" applyFill="1" applyAlignment="1">
      <alignment vertical="center"/>
    </xf>
    <xf numFmtId="14" fontId="54" fillId="11" borderId="0" xfId="0" applyNumberFormat="1" applyFont="1" applyFill="1" applyAlignment="1">
      <alignment horizontal="center" vertical="center"/>
    </xf>
    <xf numFmtId="14" fontId="43" fillId="11" borderId="0" xfId="0" applyNumberFormat="1" applyFont="1" applyFill="1" applyAlignment="1">
      <alignment horizontal="center" vertical="center"/>
    </xf>
    <xf numFmtId="0" fontId="45" fillId="11" borderId="0" xfId="0" applyFont="1" applyFill="1" applyAlignment="1">
      <alignment horizontal="center" vertical="center"/>
    </xf>
    <xf numFmtId="0" fontId="43" fillId="11" borderId="0" xfId="0" applyFont="1" applyFill="1" applyAlignment="1">
      <alignment horizontal="center" vertical="center"/>
    </xf>
    <xf numFmtId="0" fontId="43" fillId="11" borderId="0" xfId="0" applyFont="1" applyFill="1" applyAlignment="1">
      <alignment horizontal="center" vertical="center" wrapText="1"/>
    </xf>
    <xf numFmtId="0" fontId="8" fillId="11" borderId="0" xfId="0" applyFont="1" applyFill="1" applyAlignment="1">
      <alignment horizontal="center" vertical="center"/>
    </xf>
    <xf numFmtId="0" fontId="22" fillId="11" borderId="0" xfId="0" applyFont="1" applyFill="1" applyAlignment="1">
      <alignment horizontal="center"/>
    </xf>
    <xf numFmtId="0" fontId="35" fillId="11" borderId="0" xfId="0" applyFont="1" applyFill="1"/>
    <xf numFmtId="0" fontId="57" fillId="9" borderId="0" xfId="0" applyFont="1" applyFill="1" applyAlignment="1">
      <alignment vertical="center"/>
    </xf>
    <xf numFmtId="0" fontId="8" fillId="9" borderId="0" xfId="0" applyFont="1" applyFill="1" applyAlignment="1">
      <alignment vertical="center"/>
    </xf>
    <xf numFmtId="49" fontId="43" fillId="9" borderId="0" xfId="0" applyNumberFormat="1" applyFont="1" applyFill="1" applyAlignment="1">
      <alignment vertical="center"/>
    </xf>
    <xf numFmtId="14" fontId="54" fillId="9" borderId="0" xfId="0" applyNumberFormat="1" applyFont="1" applyFill="1" applyAlignment="1">
      <alignment horizontal="center" vertical="center"/>
    </xf>
    <xf numFmtId="14" fontId="43" fillId="9" borderId="0" xfId="0" applyNumberFormat="1" applyFont="1" applyFill="1" applyAlignment="1">
      <alignment horizontal="center" vertical="center"/>
    </xf>
    <xf numFmtId="0" fontId="45" fillId="9" borderId="0" xfId="0" applyFont="1" applyFill="1" applyAlignment="1">
      <alignment horizontal="center" vertical="center"/>
    </xf>
    <xf numFmtId="0" fontId="43" fillId="9" borderId="0" xfId="0" applyFont="1" applyFill="1" applyAlignment="1">
      <alignment horizontal="center" vertical="center"/>
    </xf>
    <xf numFmtId="0" fontId="43" fillId="9" borderId="0" xfId="0" applyFont="1" applyFill="1" applyAlignment="1">
      <alignment horizontal="center" vertical="center" wrapText="1"/>
    </xf>
    <xf numFmtId="0" fontId="8" fillId="9" borderId="0" xfId="0" applyFont="1" applyFill="1" applyAlignment="1">
      <alignment horizontal="center" vertical="center"/>
    </xf>
    <xf numFmtId="0" fontId="22" fillId="9" borderId="0" xfId="0" applyFont="1" applyFill="1" applyAlignment="1">
      <alignment horizontal="center"/>
    </xf>
    <xf numFmtId="0" fontId="35" fillId="9" borderId="0" xfId="0" applyFont="1" applyFill="1"/>
    <xf numFmtId="14" fontId="37" fillId="0" borderId="1" xfId="0" applyNumberFormat="1" applyFont="1" applyBorder="1" applyAlignment="1">
      <alignment horizontal="center" vertical="center"/>
    </xf>
    <xf numFmtId="0" fontId="63" fillId="0" borderId="4" xfId="0" applyFont="1" applyBorder="1" applyAlignment="1">
      <alignment horizontal="center" vertical="center"/>
    </xf>
    <xf numFmtId="0" fontId="64" fillId="0" borderId="4" xfId="0" applyFont="1" applyBorder="1" applyAlignment="1">
      <alignment horizontal="center" vertical="center"/>
    </xf>
    <xf numFmtId="14" fontId="45" fillId="19" borderId="4" xfId="0" applyNumberFormat="1" applyFont="1" applyFill="1" applyBorder="1" applyAlignment="1">
      <alignment horizontal="center" vertical="center" wrapText="1"/>
    </xf>
    <xf numFmtId="14" fontId="45" fillId="8" borderId="4" xfId="0" applyNumberFormat="1" applyFont="1" applyFill="1" applyBorder="1" applyAlignment="1">
      <alignment horizontal="center" vertical="center" wrapText="1"/>
    </xf>
    <xf numFmtId="0" fontId="66" fillId="2" borderId="4"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2" fillId="10" borderId="4" xfId="0" applyFont="1" applyFill="1" applyBorder="1" applyAlignment="1">
      <alignment horizontal="center" vertical="center" wrapText="1"/>
    </xf>
    <xf numFmtId="0" fontId="41" fillId="13" borderId="4" xfId="0" applyFont="1" applyFill="1" applyBorder="1" applyAlignment="1">
      <alignment horizontal="center" vertical="center" wrapText="1"/>
    </xf>
    <xf numFmtId="0" fontId="8" fillId="0" borderId="0" xfId="0" applyFont="1" applyAlignment="1">
      <alignment wrapText="1"/>
    </xf>
    <xf numFmtId="0" fontId="43" fillId="0" borderId="3" xfId="0" applyFont="1" applyBorder="1" applyAlignment="1">
      <alignment horizontal="left" vertical="center"/>
    </xf>
    <xf numFmtId="0" fontId="45" fillId="0" borderId="4" xfId="0" applyFont="1" applyBorder="1" applyAlignment="1">
      <alignment horizontal="center" vertical="center"/>
    </xf>
    <xf numFmtId="49" fontId="66" fillId="0" borderId="4" xfId="0" applyNumberFormat="1" applyFont="1" applyBorder="1" applyAlignment="1">
      <alignment horizontal="center" vertical="center"/>
    </xf>
    <xf numFmtId="0" fontId="3" fillId="0" borderId="4" xfId="0" applyFont="1" applyBorder="1" applyAlignment="1">
      <alignment horizontal="left" vertical="center"/>
    </xf>
    <xf numFmtId="14" fontId="66" fillId="0" borderId="4" xfId="0" applyNumberFormat="1" applyFont="1" applyBorder="1" applyAlignment="1">
      <alignment horizontal="center" vertical="center"/>
    </xf>
    <xf numFmtId="0" fontId="63" fillId="13" borderId="4" xfId="0" applyFont="1" applyFill="1" applyBorder="1" applyAlignment="1">
      <alignment horizontal="center" vertical="center"/>
    </xf>
    <xf numFmtId="0" fontId="64" fillId="13" borderId="4" xfId="0" applyFont="1" applyFill="1" applyBorder="1" applyAlignment="1">
      <alignment horizontal="center" vertical="center"/>
    </xf>
    <xf numFmtId="0" fontId="67" fillId="13" borderId="4" xfId="0" applyFont="1" applyFill="1" applyBorder="1" applyAlignment="1">
      <alignment horizontal="center" vertical="center"/>
    </xf>
    <xf numFmtId="0" fontId="8" fillId="0" borderId="0" xfId="0" applyFont="1"/>
    <xf numFmtId="49" fontId="8" fillId="0" borderId="0" xfId="0" applyNumberFormat="1" applyFont="1"/>
    <xf numFmtId="49" fontId="43" fillId="0" borderId="0" xfId="0" applyNumberFormat="1" applyFont="1"/>
    <xf numFmtId="14" fontId="8" fillId="0" borderId="0" xfId="0" applyNumberFormat="1" applyFont="1"/>
    <xf numFmtId="14" fontId="43" fillId="0" borderId="0" xfId="0" applyNumberFormat="1" applyFont="1"/>
    <xf numFmtId="14" fontId="55" fillId="0" borderId="0" xfId="0" applyNumberFormat="1" applyFont="1" applyAlignment="1">
      <alignment horizontal="center" vertical="center"/>
    </xf>
    <xf numFmtId="0" fontId="3" fillId="0" borderId="0" xfId="0" applyFont="1"/>
    <xf numFmtId="0" fontId="57" fillId="4" borderId="0" xfId="0" applyFont="1" applyFill="1" applyAlignment="1">
      <alignment vertical="center"/>
    </xf>
    <xf numFmtId="49" fontId="57" fillId="4" borderId="0" xfId="0" applyNumberFormat="1" applyFont="1" applyFill="1" applyAlignment="1">
      <alignment vertical="center"/>
    </xf>
    <xf numFmtId="49" fontId="57" fillId="11" borderId="0" xfId="0" applyNumberFormat="1" applyFont="1" applyFill="1" applyAlignment="1">
      <alignment vertical="center"/>
    </xf>
    <xf numFmtId="49" fontId="57" fillId="9" borderId="0" xfId="0" applyNumberFormat="1" applyFont="1" applyFill="1" applyAlignment="1">
      <alignment vertical="center"/>
    </xf>
    <xf numFmtId="0" fontId="69" fillId="4" borderId="4" xfId="0" applyFont="1" applyFill="1" applyBorder="1" applyAlignment="1">
      <alignment horizontal="center" vertical="center" wrapText="1"/>
    </xf>
    <xf numFmtId="0" fontId="39" fillId="10" borderId="7" xfId="0" applyFont="1" applyFill="1" applyBorder="1" applyAlignment="1">
      <alignment horizontal="center" vertical="center" wrapText="1"/>
    </xf>
    <xf numFmtId="14" fontId="45" fillId="8" borderId="4" xfId="1" applyNumberFormat="1" applyFont="1" applyFill="1" applyBorder="1" applyAlignment="1">
      <alignment horizontal="center" vertical="center" wrapText="1"/>
    </xf>
    <xf numFmtId="14" fontId="41" fillId="4" borderId="4" xfId="1" applyNumberFormat="1" applyFont="1" applyFill="1" applyBorder="1" applyAlignment="1">
      <alignment horizontal="center" vertical="center" wrapText="1"/>
    </xf>
    <xf numFmtId="164" fontId="45" fillId="2" borderId="4" xfId="0" applyNumberFormat="1" applyFont="1" applyFill="1" applyBorder="1" applyAlignment="1">
      <alignment horizontal="center" vertical="center" wrapText="1"/>
    </xf>
    <xf numFmtId="0" fontId="3" fillId="6" borderId="4" xfId="1"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20" borderId="4" xfId="0" applyFont="1" applyFill="1" applyBorder="1" applyAlignment="1">
      <alignment horizontal="center" vertical="center" wrapText="1"/>
    </xf>
    <xf numFmtId="0" fontId="43" fillId="0" borderId="4" xfId="0" applyFont="1" applyBorder="1" applyAlignment="1">
      <alignment horizontal="left" vertical="center" wrapText="1"/>
    </xf>
    <xf numFmtId="0" fontId="66" fillId="0" borderId="4" xfId="0" applyFont="1" applyBorder="1" applyAlignment="1">
      <alignment horizontal="center" vertical="center" wrapText="1"/>
    </xf>
    <xf numFmtId="0" fontId="70" fillId="0" borderId="0" xfId="0" applyFont="1" applyAlignment="1">
      <alignment horizontal="left" vertical="center" wrapText="1"/>
    </xf>
    <xf numFmtId="0" fontId="71" fillId="0" borderId="0" xfId="0" applyFont="1" applyAlignment="1">
      <alignment horizontal="center" vertical="center" wrapText="1"/>
    </xf>
    <xf numFmtId="0" fontId="8" fillId="4" borderId="0" xfId="0" applyFont="1" applyFill="1" applyAlignment="1">
      <alignment horizontal="left" vertical="center" wrapText="1"/>
    </xf>
    <xf numFmtId="0" fontId="66" fillId="0" borderId="0" xfId="0" applyFont="1" applyAlignment="1">
      <alignment horizontal="center" vertical="center" wrapText="1"/>
    </xf>
    <xf numFmtId="0" fontId="8" fillId="0" borderId="0" xfId="0" applyFont="1" applyAlignment="1">
      <alignment horizontal="left"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1" fontId="19" fillId="0" borderId="4" xfId="0" applyNumberFormat="1" applyFont="1" applyBorder="1" applyAlignment="1">
      <alignment horizontal="center" vertical="center"/>
    </xf>
    <xf numFmtId="0" fontId="72" fillId="0" borderId="0" xfId="0" applyFont="1" applyAlignment="1">
      <alignment horizontal="center" vertical="center"/>
    </xf>
    <xf numFmtId="14" fontId="72" fillId="0" borderId="0" xfId="0" applyNumberFormat="1" applyFont="1" applyAlignment="1">
      <alignment horizontal="center" vertical="center"/>
    </xf>
    <xf numFmtId="164" fontId="24"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10" borderId="2" xfId="0" applyFont="1" applyFill="1" applyBorder="1" applyAlignment="1">
      <alignment horizontal="left" vertical="center"/>
    </xf>
    <xf numFmtId="0" fontId="5" fillId="10" borderId="3" xfId="0" applyFont="1" applyFill="1" applyBorder="1" applyAlignment="1">
      <alignment horizontal="left" vertical="center"/>
    </xf>
    <xf numFmtId="0" fontId="7" fillId="0" borderId="5" xfId="0" applyFont="1" applyBorder="1" applyAlignment="1">
      <alignment horizontal="left" vertical="center"/>
    </xf>
    <xf numFmtId="0" fontId="9" fillId="2" borderId="4" xfId="0" applyFont="1" applyFill="1" applyBorder="1" applyAlignment="1">
      <alignment horizontal="center" vertical="center"/>
    </xf>
    <xf numFmtId="0" fontId="7" fillId="0" borderId="4" xfId="0" applyFont="1" applyBorder="1" applyAlignment="1">
      <alignment horizontal="center" vertical="center"/>
    </xf>
    <xf numFmtId="0" fontId="22" fillId="0" borderId="4" xfId="0" applyFont="1" applyBorder="1" applyAlignment="1">
      <alignment horizontal="center" vertical="center"/>
    </xf>
    <xf numFmtId="0" fontId="74" fillId="0" borderId="4" xfId="0" applyFont="1" applyBorder="1" applyAlignment="1">
      <alignment horizontal="center" vertical="center"/>
    </xf>
    <xf numFmtId="0" fontId="52" fillId="0" borderId="4" xfId="0" applyFont="1" applyBorder="1" applyAlignment="1">
      <alignment horizontal="center" vertical="center"/>
    </xf>
    <xf numFmtId="0" fontId="75" fillId="0" borderId="0" xfId="0" applyFont="1" applyAlignment="1">
      <alignment horizontal="center" vertical="center"/>
    </xf>
    <xf numFmtId="0" fontId="15" fillId="0" borderId="1" xfId="0" applyFont="1" applyBorder="1" applyAlignment="1">
      <alignment horizontal="center" vertical="center"/>
    </xf>
    <xf numFmtId="0" fontId="24" fillId="0" borderId="0" xfId="0" applyFont="1" applyAlignment="1">
      <alignment horizontal="center" vertical="center"/>
    </xf>
    <xf numFmtId="1" fontId="76" fillId="0" borderId="4" xfId="0" applyNumberFormat="1" applyFont="1" applyBorder="1" applyAlignment="1">
      <alignment horizontal="center" vertical="center"/>
    </xf>
    <xf numFmtId="0" fontId="4" fillId="10" borderId="2" xfId="0" applyFont="1" applyFill="1" applyBorder="1" applyAlignment="1">
      <alignment horizontal="left" vertical="center"/>
    </xf>
    <xf numFmtId="0" fontId="7" fillId="0" borderId="8" xfId="0" applyFont="1" applyBorder="1" applyAlignment="1">
      <alignment horizontal="center" vertical="center"/>
    </xf>
    <xf numFmtId="0" fontId="4" fillId="0" borderId="0" xfId="0" applyFont="1" applyAlignment="1">
      <alignment horizontal="center" vertical="center" wrapText="1"/>
    </xf>
    <xf numFmtId="1" fontId="5" fillId="7" borderId="4" xfId="0" applyNumberFormat="1" applyFont="1" applyFill="1" applyBorder="1" applyAlignment="1">
      <alignment horizontal="center" vertical="center"/>
    </xf>
    <xf numFmtId="0" fontId="5" fillId="7" borderId="4" xfId="0"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4" fillId="0" borderId="0" xfId="0" applyNumberFormat="1" applyFont="1" applyAlignment="1">
      <alignment horizontal="center" vertical="center"/>
    </xf>
    <xf numFmtId="164" fontId="4" fillId="0" borderId="0" xfId="0" applyNumberFormat="1" applyFont="1" applyAlignment="1">
      <alignment horizontal="center" vertical="center"/>
    </xf>
    <xf numFmtId="0" fontId="22" fillId="7" borderId="0" xfId="0" applyFont="1" applyFill="1" applyAlignment="1">
      <alignment horizontal="center" vertical="center"/>
    </xf>
    <xf numFmtId="0" fontId="78"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40" fillId="0" borderId="0" xfId="0" applyFont="1" applyAlignment="1">
      <alignment horizontal="center" vertical="center"/>
    </xf>
    <xf numFmtId="0" fontId="13" fillId="0" borderId="1" xfId="0" applyFont="1" applyBorder="1" applyAlignment="1">
      <alignment horizontal="center" vertical="center"/>
    </xf>
    <xf numFmtId="1" fontId="13" fillId="0" borderId="4" xfId="0" applyNumberFormat="1" applyFont="1" applyBorder="1" applyAlignment="1">
      <alignment horizontal="center" vertical="center"/>
    </xf>
    <xf numFmtId="0" fontId="35" fillId="0" borderId="4" xfId="0" applyFont="1" applyBorder="1" applyAlignment="1">
      <alignment horizontal="center" vertical="center"/>
    </xf>
    <xf numFmtId="0" fontId="79" fillId="0" borderId="4" xfId="0" applyFont="1" applyBorder="1" applyAlignment="1">
      <alignment horizontal="center" vertical="center"/>
    </xf>
    <xf numFmtId="0" fontId="54" fillId="0" borderId="4" xfId="0" applyFont="1" applyBorder="1" applyAlignment="1">
      <alignment horizontal="center" vertical="center"/>
    </xf>
    <xf numFmtId="0" fontId="4" fillId="0" borderId="8" xfId="0" applyFont="1" applyBorder="1" applyAlignment="1">
      <alignment horizontal="center" vertical="center"/>
    </xf>
    <xf numFmtId="0" fontId="2" fillId="0" borderId="4" xfId="0" applyFont="1" applyBorder="1" applyAlignment="1">
      <alignment vertical="center"/>
    </xf>
    <xf numFmtId="0" fontId="80" fillId="0" borderId="0" xfId="0" applyFont="1" applyAlignment="1">
      <alignment horizontal="center" vertical="center"/>
    </xf>
    <xf numFmtId="1" fontId="13" fillId="0" borderId="9" xfId="0" applyNumberFormat="1" applyFont="1" applyBorder="1" applyAlignment="1">
      <alignment horizontal="center" vertical="center"/>
    </xf>
    <xf numFmtId="0" fontId="22" fillId="7" borderId="0" xfId="0" applyFont="1" applyFill="1" applyAlignment="1">
      <alignment vertical="center"/>
    </xf>
    <xf numFmtId="0" fontId="22"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82" fillId="0" borderId="4" xfId="0" applyNumberFormat="1" applyFont="1" applyBorder="1" applyAlignment="1">
      <alignment horizontal="center" vertical="center"/>
    </xf>
    <xf numFmtId="1" fontId="13" fillId="0" borderId="1" xfId="0" applyNumberFormat="1" applyFont="1" applyBorder="1" applyAlignment="1">
      <alignment horizontal="center" vertical="center"/>
    </xf>
    <xf numFmtId="1" fontId="13" fillId="0" borderId="3" xfId="0" applyNumberFormat="1" applyFont="1" applyBorder="1" applyAlignment="1">
      <alignment horizontal="center" vertical="center"/>
    </xf>
    <xf numFmtId="1" fontId="14" fillId="0" borderId="3" xfId="0" applyNumberFormat="1" applyFont="1" applyBorder="1" applyAlignment="1">
      <alignment horizontal="center" vertical="center"/>
    </xf>
    <xf numFmtId="1" fontId="15" fillId="0" borderId="3" xfId="0" applyNumberFormat="1" applyFont="1" applyBorder="1" applyAlignment="1">
      <alignment horizontal="center" vertical="center"/>
    </xf>
    <xf numFmtId="0" fontId="40" fillId="0" borderId="0" xfId="0" applyFont="1" applyAlignment="1">
      <alignment vertical="center"/>
    </xf>
    <xf numFmtId="0" fontId="40" fillId="0" borderId="5" xfId="0" applyFont="1" applyBorder="1" applyAlignment="1">
      <alignment horizontal="left" vertical="center"/>
    </xf>
    <xf numFmtId="0" fontId="2" fillId="0" borderId="0" xfId="0" applyFont="1" applyAlignment="1">
      <alignment horizontal="center" vertical="center" wrapText="1"/>
    </xf>
    <xf numFmtId="14" fontId="20"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4" fillId="0" borderId="4" xfId="0" applyFont="1" applyBorder="1" applyAlignment="1">
      <alignment horizontal="center" vertical="center"/>
    </xf>
    <xf numFmtId="14" fontId="2" fillId="0" borderId="0" xfId="0" applyNumberFormat="1" applyFont="1" applyAlignment="1">
      <alignment horizontal="center" vertical="center"/>
    </xf>
    <xf numFmtId="0" fontId="22" fillId="0" borderId="8" xfId="0" applyFont="1" applyBorder="1" applyAlignment="1">
      <alignment vertical="center"/>
    </xf>
    <xf numFmtId="14" fontId="21" fillId="0" borderId="2" xfId="0" applyNumberFormat="1" applyFont="1" applyBorder="1" applyAlignment="1">
      <alignment horizontal="center" vertical="center"/>
    </xf>
    <xf numFmtId="0" fontId="21" fillId="0" borderId="4" xfId="0" applyFont="1" applyBorder="1" applyAlignment="1">
      <alignment horizontal="center" vertical="center"/>
    </xf>
    <xf numFmtId="0" fontId="68" fillId="0" borderId="5" xfId="0" applyFont="1" applyBorder="1" applyAlignment="1">
      <alignment horizontal="center" vertical="center"/>
    </xf>
    <xf numFmtId="0" fontId="68" fillId="0" borderId="0" xfId="0" applyFont="1" applyAlignment="1">
      <alignment horizontal="center" vertical="center"/>
    </xf>
    <xf numFmtId="0" fontId="42" fillId="0" borderId="0" xfId="0" applyFont="1" applyAlignment="1">
      <alignment horizontal="left" vertical="center"/>
    </xf>
    <xf numFmtId="0" fontId="20" fillId="0" borderId="4" xfId="0" applyFont="1" applyBorder="1" applyAlignment="1">
      <alignment horizontal="center" vertical="center"/>
    </xf>
    <xf numFmtId="0" fontId="13" fillId="0" borderId="2" xfId="0" applyFont="1" applyBorder="1" applyAlignment="1">
      <alignment horizontal="center" vertical="center"/>
    </xf>
    <xf numFmtId="0" fontId="20" fillId="0" borderId="0" xfId="0" applyFont="1" applyAlignment="1">
      <alignment horizontal="center" vertical="center"/>
    </xf>
    <xf numFmtId="0" fontId="13" fillId="5" borderId="4" xfId="0" applyFont="1" applyFill="1" applyBorder="1" applyAlignment="1">
      <alignment horizontal="center" vertical="center"/>
    </xf>
    <xf numFmtId="0" fontId="23" fillId="0" borderId="0" xfId="0" applyFont="1" applyAlignment="1">
      <alignment horizontal="left" vertical="center"/>
    </xf>
    <xf numFmtId="0" fontId="5" fillId="0" borderId="5" xfId="0" applyFont="1" applyBorder="1" applyAlignment="1">
      <alignment horizontal="center" vertical="center"/>
    </xf>
    <xf numFmtId="0" fontId="5" fillId="0" borderId="13" xfId="0" applyFont="1" applyBorder="1" applyAlignment="1">
      <alignment horizontal="center" vertical="center"/>
    </xf>
    <xf numFmtId="14" fontId="22" fillId="0" borderId="0" xfId="0" applyNumberFormat="1" applyFont="1"/>
    <xf numFmtId="0" fontId="22"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2" fillId="7" borderId="0" xfId="0" applyFont="1" applyFill="1" applyAlignment="1">
      <alignment horizontal="left" vertical="center"/>
    </xf>
    <xf numFmtId="0" fontId="22"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 fillId="7" borderId="0" xfId="0" applyFont="1" applyFill="1" applyAlignment="1">
      <alignment horizontal="center" vertical="center"/>
    </xf>
    <xf numFmtId="0" fontId="22" fillId="7" borderId="0" xfId="0" applyFont="1" applyFill="1"/>
    <xf numFmtId="14" fontId="83" fillId="0" borderId="0" xfId="0" applyNumberFormat="1" applyFont="1" applyAlignment="1">
      <alignment horizontal="center" vertical="center"/>
    </xf>
    <xf numFmtId="164" fontId="77" fillId="0" borderId="0" xfId="0" applyNumberFormat="1" applyFont="1" applyAlignment="1">
      <alignment horizontal="center" vertical="center"/>
    </xf>
    <xf numFmtId="0" fontId="83" fillId="7" borderId="0" xfId="0" applyFont="1" applyFill="1" applyAlignment="1">
      <alignment horizontal="center" vertical="center"/>
    </xf>
    <xf numFmtId="0" fontId="83" fillId="7" borderId="8" xfId="0" applyFont="1" applyFill="1" applyBorder="1" applyAlignment="1">
      <alignment horizontal="center" vertical="center"/>
    </xf>
    <xf numFmtId="0" fontId="7" fillId="7" borderId="0" xfId="0" applyFont="1" applyFill="1" applyAlignment="1">
      <alignment horizontal="center" vertical="center"/>
    </xf>
    <xf numFmtId="0" fontId="83" fillId="0" borderId="0" xfId="0" applyFont="1" applyAlignment="1">
      <alignment vertical="center"/>
    </xf>
    <xf numFmtId="0" fontId="5" fillId="0" borderId="2" xfId="0" applyFont="1" applyBorder="1" applyAlignment="1">
      <alignment horizontal="left" vertical="center"/>
    </xf>
    <xf numFmtId="14" fontId="34" fillId="0" borderId="2" xfId="0" applyNumberFormat="1" applyFont="1" applyBorder="1" applyAlignment="1">
      <alignment horizontal="center" vertical="center"/>
    </xf>
    <xf numFmtId="0" fontId="7" fillId="7" borderId="0" xfId="0" applyFont="1" applyFill="1" applyAlignment="1">
      <alignment horizontal="left" vertical="center"/>
    </xf>
    <xf numFmtId="0" fontId="7" fillId="7" borderId="4" xfId="0" applyFont="1" applyFill="1" applyBorder="1" applyAlignment="1">
      <alignment horizontal="center" vertical="center"/>
    </xf>
    <xf numFmtId="0" fontId="84" fillId="0" borderId="0" xfId="0" applyFont="1" applyAlignment="1">
      <alignment horizontal="center" vertical="center"/>
    </xf>
    <xf numFmtId="14" fontId="22"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5" fillId="0" borderId="4" xfId="0" applyFont="1" applyBorder="1" applyAlignment="1">
      <alignment horizontal="center" vertical="center"/>
    </xf>
    <xf numFmtId="0" fontId="85" fillId="0" borderId="4" xfId="0" applyFont="1" applyBorder="1" applyAlignment="1">
      <alignment horizontal="center" vertical="center"/>
    </xf>
    <xf numFmtId="0" fontId="86" fillId="0" borderId="4" xfId="0" applyFont="1" applyBorder="1" applyAlignment="1">
      <alignment horizontal="center" vertical="center"/>
    </xf>
    <xf numFmtId="0" fontId="75" fillId="2" borderId="4" xfId="0" applyFont="1" applyFill="1" applyBorder="1" applyAlignment="1">
      <alignment horizontal="center" vertical="center"/>
    </xf>
    <xf numFmtId="0" fontId="15" fillId="0" borderId="4" xfId="0" applyFont="1" applyBorder="1" applyAlignment="1">
      <alignment horizontal="center" vertical="center" wrapText="1"/>
    </xf>
    <xf numFmtId="0" fontId="2" fillId="5" borderId="4" xfId="0" applyFont="1" applyFill="1" applyBorder="1" applyAlignment="1">
      <alignment horizontal="center" vertical="center"/>
    </xf>
    <xf numFmtId="0" fontId="87"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22" fillId="0" borderId="13" xfId="0" applyFont="1" applyBorder="1" applyAlignment="1">
      <alignment horizontal="center" vertical="center"/>
    </xf>
    <xf numFmtId="0" fontId="34" fillId="0" borderId="0" xfId="0" applyFont="1" applyAlignment="1">
      <alignment horizontal="center" vertical="center"/>
    </xf>
    <xf numFmtId="0" fontId="5" fillId="0" borderId="9"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8" xfId="0" applyNumberFormat="1" applyFont="1" applyBorder="1" applyAlignment="1">
      <alignment horizontal="center" vertical="center"/>
    </xf>
    <xf numFmtId="164" fontId="5" fillId="0" borderId="8" xfId="0" applyNumberFormat="1" applyFont="1" applyBorder="1" applyAlignment="1">
      <alignment horizontal="center" vertical="center"/>
    </xf>
    <xf numFmtId="0" fontId="66" fillId="0" borderId="0" xfId="0" applyFont="1" applyAlignment="1">
      <alignment horizontal="center" vertical="center"/>
    </xf>
    <xf numFmtId="0" fontId="66" fillId="0" borderId="0" xfId="0" applyFont="1" applyAlignment="1">
      <alignment vertical="center"/>
    </xf>
    <xf numFmtId="0" fontId="43" fillId="0" borderId="0" xfId="0" applyFont="1" applyAlignment="1">
      <alignment vertical="center"/>
    </xf>
    <xf numFmtId="14" fontId="40" fillId="0" borderId="4" xfId="0" applyNumberFormat="1" applyFont="1" applyBorder="1" applyAlignment="1">
      <alignment horizontal="center" vertical="center"/>
    </xf>
    <xf numFmtId="49" fontId="24" fillId="0" borderId="4" xfId="0" applyNumberFormat="1" applyFont="1" applyBorder="1" applyAlignment="1">
      <alignment horizontal="center" vertical="center"/>
    </xf>
    <xf numFmtId="0" fontId="66" fillId="0" borderId="4" xfId="0" applyFont="1" applyBorder="1" applyAlignment="1">
      <alignment vertical="center"/>
    </xf>
    <xf numFmtId="14" fontId="40" fillId="0" borderId="0" xfId="0" applyNumberFormat="1" applyFont="1" applyAlignment="1">
      <alignment horizontal="center" vertical="center"/>
    </xf>
    <xf numFmtId="49" fontId="24" fillId="0" borderId="0" xfId="0" applyNumberFormat="1" applyFont="1" applyAlignment="1">
      <alignment horizontal="center" vertical="center" wrapText="1"/>
    </xf>
    <xf numFmtId="14" fontId="40" fillId="0" borderId="0" xfId="0" applyNumberFormat="1" applyFont="1" applyAlignment="1">
      <alignment horizontal="center" vertical="center" wrapText="1"/>
    </xf>
    <xf numFmtId="14" fontId="66" fillId="0" borderId="0" xfId="0" applyNumberFormat="1" applyFont="1" applyAlignment="1">
      <alignment horizontal="center" vertical="center"/>
    </xf>
    <xf numFmtId="0" fontId="66" fillId="0" borderId="0" xfId="0" applyFont="1"/>
    <xf numFmtId="49" fontId="1" fillId="11" borderId="0" xfId="0" applyNumberFormat="1" applyFont="1" applyFill="1" applyAlignment="1">
      <alignment vertical="center"/>
    </xf>
    <xf numFmtId="49" fontId="1" fillId="9" borderId="0" xfId="0" applyNumberFormat="1" applyFont="1" applyFill="1" applyAlignment="1">
      <alignment vertical="center"/>
    </xf>
    <xf numFmtId="0" fontId="88" fillId="0" borderId="0" xfId="0" applyFont="1" applyAlignment="1">
      <alignment vertical="center"/>
    </xf>
    <xf numFmtId="14" fontId="88" fillId="0" borderId="0" xfId="0" applyNumberFormat="1" applyFont="1" applyAlignment="1">
      <alignment vertical="center"/>
    </xf>
    <xf numFmtId="14" fontId="26" fillId="0" borderId="0" xfId="0" applyNumberFormat="1" applyFont="1" applyAlignment="1">
      <alignment horizontal="center" vertical="center"/>
    </xf>
    <xf numFmtId="0" fontId="65" fillId="0" borderId="0" xfId="0" applyFont="1" applyAlignment="1">
      <alignment vertical="center"/>
    </xf>
    <xf numFmtId="1" fontId="5" fillId="22" borderId="4" xfId="0" applyNumberFormat="1" applyFont="1" applyFill="1" applyBorder="1" applyAlignment="1">
      <alignment horizontal="center" vertical="center"/>
    </xf>
    <xf numFmtId="49" fontId="24" fillId="21" borderId="4" xfId="0" applyNumberFormat="1" applyFont="1" applyFill="1" applyBorder="1" applyAlignment="1">
      <alignment horizontal="center" vertical="center" wrapText="1"/>
    </xf>
    <xf numFmtId="14" fontId="4" fillId="0" borderId="4" xfId="0" applyNumberFormat="1" applyFont="1" applyBorder="1" applyAlignment="1">
      <alignment horizontal="center" vertical="center" wrapText="1"/>
    </xf>
    <xf numFmtId="49" fontId="40" fillId="0" borderId="0" xfId="0" applyNumberFormat="1" applyFont="1" applyAlignment="1">
      <alignment horizontal="center" vertical="center"/>
    </xf>
    <xf numFmtId="49" fontId="40" fillId="0" borderId="2" xfId="0" applyNumberFormat="1" applyFont="1" applyBorder="1" applyAlignment="1">
      <alignment horizontal="center" vertical="center"/>
    </xf>
    <xf numFmtId="0" fontId="22" fillId="0" borderId="8" xfId="0" applyFont="1" applyBorder="1" applyAlignment="1">
      <alignment horizontal="center" vertical="center"/>
    </xf>
    <xf numFmtId="0" fontId="2" fillId="0" borderId="14" xfId="0" applyFont="1" applyBorder="1" applyAlignment="1">
      <alignment horizontal="center" vertical="center"/>
    </xf>
    <xf numFmtId="14" fontId="3" fillId="0" borderId="3" xfId="0" applyNumberFormat="1" applyFont="1" applyBorder="1" applyAlignment="1">
      <alignment horizontal="center" vertical="center"/>
    </xf>
    <xf numFmtId="0" fontId="22" fillId="0" borderId="14" xfId="0" applyFont="1" applyBorder="1" applyAlignment="1">
      <alignment horizontal="center" vertical="center"/>
    </xf>
    <xf numFmtId="0" fontId="5" fillId="0" borderId="8" xfId="0" applyFont="1" applyBorder="1" applyAlignment="1">
      <alignment horizontal="left" vertical="center"/>
    </xf>
    <xf numFmtId="0" fontId="15" fillId="23" borderId="4" xfId="0" applyFont="1" applyFill="1" applyBorder="1" applyAlignment="1">
      <alignment horizontal="center" vertical="center"/>
    </xf>
    <xf numFmtId="1" fontId="7" fillId="22" borderId="4" xfId="0" applyNumberFormat="1" applyFont="1" applyFill="1" applyBorder="1" applyAlignment="1">
      <alignment horizontal="center" vertical="center"/>
    </xf>
    <xf numFmtId="14" fontId="4" fillId="23" borderId="4" xfId="0" applyNumberFormat="1" applyFont="1" applyFill="1" applyBorder="1" applyAlignment="1">
      <alignment horizontal="center" vertical="center"/>
    </xf>
    <xf numFmtId="0" fontId="56" fillId="0" borderId="0" xfId="0" applyFont="1" applyAlignment="1">
      <alignment horizontal="center" vertical="center"/>
    </xf>
    <xf numFmtId="49" fontId="1" fillId="23" borderId="0" xfId="0" applyNumberFormat="1" applyFont="1" applyFill="1" applyAlignment="1">
      <alignment vertical="center"/>
    </xf>
    <xf numFmtId="0" fontId="11" fillId="23" borderId="0" xfId="0" applyFont="1" applyFill="1" applyAlignment="1">
      <alignment vertical="center"/>
    </xf>
    <xf numFmtId="49" fontId="68" fillId="23" borderId="0" xfId="0" applyNumberFormat="1" applyFont="1" applyFill="1" applyAlignment="1">
      <alignment vertical="center"/>
    </xf>
    <xf numFmtId="14" fontId="15" fillId="23" borderId="0" xfId="0" applyNumberFormat="1" applyFont="1" applyFill="1" applyAlignment="1">
      <alignment horizontal="center" vertical="center"/>
    </xf>
    <xf numFmtId="14" fontId="68" fillId="23" borderId="0" xfId="0" applyNumberFormat="1" applyFont="1" applyFill="1" applyAlignment="1">
      <alignment horizontal="center" vertical="center"/>
    </xf>
    <xf numFmtId="0" fontId="8" fillId="3" borderId="0" xfId="0" applyFont="1" applyFill="1" applyAlignment="1">
      <alignment vertical="center"/>
    </xf>
    <xf numFmtId="0" fontId="43" fillId="3" borderId="0" xfId="0" applyFont="1" applyFill="1" applyAlignment="1">
      <alignment horizontal="center" vertical="center"/>
    </xf>
    <xf numFmtId="0" fontId="45" fillId="3" borderId="0" xfId="0" applyFont="1" applyFill="1" applyAlignment="1">
      <alignment horizontal="center" vertical="center"/>
    </xf>
    <xf numFmtId="0" fontId="43" fillId="3" borderId="0" xfId="0" applyFont="1" applyFill="1" applyAlignment="1">
      <alignment horizontal="center" vertical="center" wrapText="1"/>
    </xf>
    <xf numFmtId="0" fontId="8" fillId="3" borderId="0" xfId="0" applyFont="1" applyFill="1" applyAlignment="1">
      <alignment horizontal="center" vertical="center"/>
    </xf>
    <xf numFmtId="0" fontId="22" fillId="3" borderId="0" xfId="0" applyFont="1" applyFill="1" applyAlignment="1">
      <alignment horizontal="center"/>
    </xf>
    <xf numFmtId="0" fontId="35" fillId="3" borderId="0" xfId="0" applyFont="1" applyFill="1"/>
    <xf numFmtId="0" fontId="57"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0" fontId="63" fillId="0" borderId="0" xfId="0" applyFont="1" applyAlignment="1">
      <alignment horizontal="center" vertical="center"/>
    </xf>
    <xf numFmtId="0" fontId="68" fillId="0" borderId="0" xfId="0" applyFont="1" applyAlignment="1">
      <alignment horizontal="left" vertical="center" wrapText="1"/>
    </xf>
    <xf numFmtId="49" fontId="24" fillId="0" borderId="4" xfId="0" applyNumberFormat="1" applyFont="1" applyBorder="1" applyAlignment="1">
      <alignment horizontal="center" vertical="center" wrapText="1"/>
    </xf>
    <xf numFmtId="14" fontId="39" fillId="0" borderId="4" xfId="0" applyNumberFormat="1" applyFont="1" applyBorder="1" applyAlignment="1">
      <alignment horizontal="center" vertical="center" wrapText="1"/>
    </xf>
    <xf numFmtId="0" fontId="57" fillId="23" borderId="0" xfId="0" applyFont="1" applyFill="1" applyAlignment="1">
      <alignment vertical="center"/>
    </xf>
    <xf numFmtId="0" fontId="8" fillId="17" borderId="0" xfId="0" applyFont="1" applyFill="1" applyAlignment="1">
      <alignment vertical="center"/>
    </xf>
    <xf numFmtId="14" fontId="54" fillId="17" borderId="0" xfId="0" applyNumberFormat="1" applyFont="1" applyFill="1" applyAlignment="1">
      <alignment horizontal="center" vertical="center"/>
    </xf>
    <xf numFmtId="0" fontId="45" fillId="17" borderId="0" xfId="0" applyFont="1" applyFill="1" applyAlignment="1">
      <alignment horizontal="center" vertical="center"/>
    </xf>
    <xf numFmtId="0" fontId="43" fillId="17" borderId="0" xfId="0" applyFont="1" applyFill="1" applyAlignment="1">
      <alignment horizontal="center" vertical="center"/>
    </xf>
    <xf numFmtId="0" fontId="43" fillId="17" borderId="0" xfId="0" applyFont="1" applyFill="1" applyAlignment="1">
      <alignment horizontal="center" vertical="center" wrapText="1"/>
    </xf>
    <xf numFmtId="0" fontId="8" fillId="17" borderId="0" xfId="0" applyFont="1" applyFill="1" applyAlignment="1">
      <alignment horizontal="center" vertical="center"/>
    </xf>
    <xf numFmtId="0" fontId="22" fillId="17" borderId="0" xfId="0" applyFont="1" applyFill="1" applyAlignment="1">
      <alignment horizontal="center"/>
    </xf>
    <xf numFmtId="0" fontId="35" fillId="17" borderId="0" xfId="0" applyFont="1" applyFill="1"/>
    <xf numFmtId="0" fontId="42" fillId="0" borderId="1" xfId="0" applyFont="1" applyBorder="1" applyAlignment="1">
      <alignment horizontal="left" vertical="center"/>
    </xf>
    <xf numFmtId="0" fontId="22" fillId="0" borderId="9" xfId="0" applyFont="1" applyBorder="1" applyAlignment="1">
      <alignment horizontal="center" vertical="center"/>
    </xf>
    <xf numFmtId="0" fontId="53" fillId="0" borderId="4" xfId="0" applyFont="1" applyBorder="1" applyAlignment="1">
      <alignment horizontal="center" vertical="center" wrapText="1"/>
    </xf>
    <xf numFmtId="0" fontId="45" fillId="0" borderId="0" xfId="0" applyFont="1" applyAlignment="1">
      <alignment horizontal="center" vertical="center" wrapText="1"/>
    </xf>
    <xf numFmtId="0" fontId="57"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1" fillId="0" borderId="2" xfId="0" applyNumberFormat="1" applyFont="1" applyBorder="1" applyAlignment="1">
      <alignment horizontal="center" vertical="center"/>
    </xf>
    <xf numFmtId="0" fontId="56" fillId="0" borderId="9" xfId="0" applyFont="1" applyBorder="1" applyAlignment="1">
      <alignment horizontal="center" vertical="center"/>
    </xf>
    <xf numFmtId="14" fontId="39" fillId="22" borderId="4" xfId="0" applyNumberFormat="1" applyFont="1" applyFill="1" applyBorder="1" applyAlignment="1">
      <alignment horizontal="center" vertical="center"/>
    </xf>
    <xf numFmtId="14" fontId="3" fillId="8" borderId="4" xfId="0" applyNumberFormat="1" applyFont="1" applyFill="1" applyBorder="1" applyAlignment="1">
      <alignment horizontal="center" vertical="center"/>
    </xf>
    <xf numFmtId="14" fontId="3" fillId="25" borderId="4" xfId="0" applyNumberFormat="1" applyFont="1" applyFill="1" applyBorder="1" applyAlignment="1">
      <alignment horizontal="center" vertical="center"/>
    </xf>
    <xf numFmtId="0" fontId="3" fillId="8" borderId="4" xfId="0" applyFont="1" applyFill="1" applyBorder="1" applyAlignment="1">
      <alignment horizontal="center" vertical="center" wrapText="1"/>
    </xf>
    <xf numFmtId="14" fontId="42" fillId="0" borderId="4" xfId="0" applyNumberFormat="1" applyFont="1" applyBorder="1" applyAlignment="1">
      <alignment horizontal="center" vertical="center" wrapText="1"/>
    </xf>
    <xf numFmtId="14" fontId="42" fillId="22" borderId="4" xfId="0" applyNumberFormat="1" applyFont="1" applyFill="1" applyBorder="1" applyAlignment="1">
      <alignment horizontal="center" vertical="center" wrapText="1"/>
    </xf>
    <xf numFmtId="0" fontId="41" fillId="0" borderId="4" xfId="0" applyFont="1" applyBorder="1" applyAlignment="1">
      <alignment horizontal="center" vertical="center" wrapText="1"/>
    </xf>
    <xf numFmtId="0" fontId="44" fillId="0" borderId="4" xfId="0" applyFont="1" applyBorder="1" applyAlignment="1">
      <alignment horizontal="center" vertical="center" wrapText="1"/>
    </xf>
    <xf numFmtId="0" fontId="15" fillId="0" borderId="0" xfId="0" applyFont="1" applyAlignment="1">
      <alignment horizontal="center" vertical="center"/>
    </xf>
    <xf numFmtId="0" fontId="42" fillId="0" borderId="0" xfId="0" applyFont="1" applyAlignment="1">
      <alignment vertical="center"/>
    </xf>
    <xf numFmtId="14" fontId="42" fillId="0" borderId="0" xfId="0" applyNumberFormat="1" applyFont="1"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 fontId="14" fillId="0" borderId="0" xfId="0" applyNumberFormat="1" applyFont="1" applyAlignment="1">
      <alignment horizontal="center" vertical="center"/>
    </xf>
    <xf numFmtId="49" fontId="40" fillId="0" borderId="4" xfId="0" applyNumberFormat="1" applyFont="1" applyBorder="1" applyAlignment="1">
      <alignment horizontal="center" vertical="center"/>
    </xf>
    <xf numFmtId="14" fontId="43" fillId="0" borderId="6" xfId="0" applyNumberFormat="1" applyFont="1" applyBorder="1" applyAlignment="1">
      <alignment horizontal="center" vertical="center"/>
    </xf>
    <xf numFmtId="0" fontId="4" fillId="0" borderId="4" xfId="0" applyFont="1" applyBorder="1" applyAlignment="1">
      <alignment horizontal="center" vertical="center" wrapText="1"/>
    </xf>
    <xf numFmtId="0" fontId="23" fillId="0" borderId="2" xfId="0" applyFont="1" applyBorder="1" applyAlignment="1">
      <alignment horizontal="center" vertical="center"/>
    </xf>
    <xf numFmtId="1" fontId="7" fillId="22" borderId="3" xfId="0" applyNumberFormat="1" applyFont="1" applyFill="1" applyBorder="1" applyAlignment="1">
      <alignment horizontal="center" vertical="center"/>
    </xf>
    <xf numFmtId="14" fontId="22" fillId="0" borderId="4" xfId="0" applyNumberFormat="1" applyFont="1" applyBorder="1" applyAlignment="1">
      <alignment horizontal="center" vertical="center" wrapText="1"/>
    </xf>
    <xf numFmtId="0" fontId="68" fillId="0" borderId="4" xfId="0" applyFont="1" applyBorder="1" applyAlignment="1">
      <alignment horizontal="left" vertical="center"/>
    </xf>
    <xf numFmtId="49" fontId="42" fillId="0" borderId="4" xfId="0" applyNumberFormat="1" applyFont="1" applyBorder="1" applyAlignment="1">
      <alignment horizontal="center" vertical="center" wrapText="1"/>
    </xf>
    <xf numFmtId="14" fontId="43" fillId="0" borderId="4" xfId="0" applyNumberFormat="1" applyFont="1" applyBorder="1" applyAlignment="1">
      <alignment vertical="center"/>
    </xf>
    <xf numFmtId="0" fontId="42" fillId="0" borderId="2" xfId="0" applyFont="1" applyBorder="1" applyAlignment="1">
      <alignment horizontal="left" vertical="center"/>
    </xf>
    <xf numFmtId="0" fontId="18" fillId="0" borderId="9" xfId="0" applyFont="1" applyBorder="1" applyAlignment="1">
      <alignment horizontal="center" vertical="center"/>
    </xf>
    <xf numFmtId="0" fontId="4" fillId="0" borderId="9" xfId="0" applyFont="1" applyBorder="1" applyAlignment="1">
      <alignment horizontal="center" vertical="center"/>
    </xf>
    <xf numFmtId="0" fontId="2" fillId="0" borderId="9" xfId="0" applyFont="1" applyBorder="1" applyAlignment="1">
      <alignment horizontal="center" vertical="center"/>
    </xf>
    <xf numFmtId="49" fontId="6" fillId="0" borderId="4" xfId="0" applyNumberFormat="1" applyFont="1" applyBorder="1" applyAlignment="1">
      <alignment horizontal="center" vertical="center"/>
    </xf>
    <xf numFmtId="0" fontId="43" fillId="0" borderId="4" xfId="0" applyFont="1" applyBorder="1" applyAlignment="1">
      <alignment horizontal="left" vertical="center"/>
    </xf>
    <xf numFmtId="0" fontId="64" fillId="28" borderId="4" xfId="0" applyFont="1" applyFill="1" applyBorder="1" applyAlignment="1">
      <alignment horizontal="center" vertical="center"/>
    </xf>
    <xf numFmtId="1" fontId="7" fillId="0" borderId="13" xfId="0" applyNumberFormat="1" applyFont="1" applyBorder="1" applyAlignment="1">
      <alignment horizontal="center" vertical="center"/>
    </xf>
    <xf numFmtId="1" fontId="7" fillId="0" borderId="15" xfId="0" applyNumberFormat="1" applyFont="1" applyBorder="1" applyAlignment="1">
      <alignment horizontal="center" vertical="center"/>
    </xf>
    <xf numFmtId="0" fontId="5" fillId="0" borderId="13" xfId="0" applyFont="1" applyBorder="1" applyAlignment="1">
      <alignment vertical="center"/>
    </xf>
    <xf numFmtId="0" fontId="15" fillId="0" borderId="15" xfId="0" applyFont="1" applyBorder="1" applyAlignment="1">
      <alignment horizontal="center" vertical="center"/>
    </xf>
    <xf numFmtId="0" fontId="15" fillId="0" borderId="9" xfId="0" applyFont="1" applyBorder="1" applyAlignment="1">
      <alignment horizontal="center" vertical="center"/>
    </xf>
    <xf numFmtId="0" fontId="6" fillId="0" borderId="8" xfId="0" applyFont="1" applyBorder="1" applyAlignment="1">
      <alignment horizontal="left" vertical="center"/>
    </xf>
    <xf numFmtId="0" fontId="43" fillId="25" borderId="4" xfId="0" applyFont="1" applyFill="1" applyBorder="1" applyAlignment="1">
      <alignment horizontal="center" vertical="center"/>
    </xf>
    <xf numFmtId="0" fontId="48" fillId="0" borderId="4" xfId="0" applyFont="1" applyBorder="1" applyAlignment="1">
      <alignment vertical="center"/>
    </xf>
    <xf numFmtId="49" fontId="24" fillId="0" borderId="0" xfId="0" applyNumberFormat="1" applyFont="1" applyAlignment="1">
      <alignment horizontal="center" vertical="center"/>
    </xf>
    <xf numFmtId="14" fontId="102" fillId="0" borderId="0" xfId="0" applyNumberFormat="1" applyFont="1" applyAlignment="1">
      <alignment horizontal="center" vertical="center"/>
    </xf>
    <xf numFmtId="14" fontId="40" fillId="0" borderId="8" xfId="0" applyNumberFormat="1" applyFont="1" applyBorder="1" applyAlignment="1">
      <alignment horizontal="left" vertical="center"/>
    </xf>
    <xf numFmtId="49" fontId="45"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8" xfId="0" applyNumberFormat="1" applyFont="1" applyBorder="1" applyAlignment="1">
      <alignment horizontal="center" vertical="center"/>
    </xf>
    <xf numFmtId="0" fontId="7" fillId="25" borderId="4" xfId="0" applyFont="1" applyFill="1" applyBorder="1" applyAlignment="1">
      <alignment horizontal="center" vertical="center"/>
    </xf>
    <xf numFmtId="0" fontId="8" fillId="22" borderId="0" xfId="0" applyFont="1" applyFill="1" applyAlignment="1">
      <alignment vertical="center"/>
    </xf>
    <xf numFmtId="0" fontId="68"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104" fillId="0" borderId="0" xfId="0" applyFont="1" applyAlignment="1">
      <alignment horizontal="center" vertical="center"/>
    </xf>
    <xf numFmtId="49" fontId="81" fillId="0" borderId="0" xfId="0" applyNumberFormat="1" applyFont="1" applyAlignment="1">
      <alignment horizontal="center" vertical="center"/>
    </xf>
    <xf numFmtId="49" fontId="24" fillId="0" borderId="8" xfId="0" applyNumberFormat="1" applyFont="1" applyBorder="1" applyAlignment="1">
      <alignment horizontal="center" vertical="center"/>
    </xf>
    <xf numFmtId="0" fontId="49" fillId="0" borderId="4" xfId="0" applyFont="1" applyBorder="1" applyAlignment="1">
      <alignment horizontal="center" vertical="center"/>
    </xf>
    <xf numFmtId="0" fontId="16" fillId="0" borderId="4" xfId="0" applyFont="1" applyBorder="1" applyAlignment="1">
      <alignment horizontal="center" vertical="center"/>
    </xf>
    <xf numFmtId="0" fontId="49" fillId="0" borderId="0" xfId="0" applyFont="1" applyAlignment="1">
      <alignment horizontal="center" vertical="center"/>
    </xf>
    <xf numFmtId="0" fontId="49" fillId="9" borderId="0" xfId="0" applyFont="1" applyFill="1" applyAlignment="1">
      <alignment horizontal="center" vertical="center"/>
    </xf>
    <xf numFmtId="0" fontId="49" fillId="11" borderId="0" xfId="0" applyFont="1" applyFill="1" applyAlignment="1">
      <alignment horizontal="center" vertical="center"/>
    </xf>
    <xf numFmtId="0" fontId="93" fillId="23" borderId="0" xfId="0" applyFont="1" applyFill="1" applyAlignment="1">
      <alignment horizontal="center" vertical="center"/>
    </xf>
    <xf numFmtId="0" fontId="49" fillId="4"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9" fillId="0" borderId="4" xfId="0" applyNumberFormat="1" applyFont="1" applyBorder="1" applyAlignment="1">
      <alignment horizontal="center" vertical="center"/>
    </xf>
    <xf numFmtId="49" fontId="49" fillId="9" borderId="0" xfId="0" applyNumberFormat="1" applyFont="1" applyFill="1" applyAlignment="1">
      <alignment horizontal="center" vertical="center"/>
    </xf>
    <xf numFmtId="14" fontId="73" fillId="0" borderId="4" xfId="0" applyNumberFormat="1" applyFont="1" applyBorder="1" applyAlignment="1">
      <alignment horizontal="center" vertical="center"/>
    </xf>
    <xf numFmtId="14" fontId="2" fillId="0" borderId="4" xfId="0" applyNumberFormat="1" applyFont="1" applyBorder="1" applyAlignment="1">
      <alignment horizontal="center" vertical="center"/>
    </xf>
    <xf numFmtId="0" fontId="13" fillId="0" borderId="9" xfId="0" applyFont="1" applyBorder="1" applyAlignment="1">
      <alignment horizontal="center" vertical="center"/>
    </xf>
    <xf numFmtId="0" fontId="4" fillId="0" borderId="4" xfId="0" applyFont="1" applyBorder="1" applyAlignment="1">
      <alignment horizontal="right" vertical="center"/>
    </xf>
    <xf numFmtId="49" fontId="4"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wrapText="1"/>
    </xf>
    <xf numFmtId="49" fontId="40" fillId="0" borderId="0" xfId="0" applyNumberFormat="1" applyFont="1" applyAlignment="1">
      <alignment horizontal="center" vertical="center" wrapText="1"/>
    </xf>
    <xf numFmtId="49" fontId="24" fillId="0" borderId="9" xfId="0" applyNumberFormat="1" applyFont="1" applyBorder="1" applyAlignment="1">
      <alignment horizontal="center" vertical="center" wrapText="1"/>
    </xf>
    <xf numFmtId="49" fontId="24" fillId="0" borderId="7" xfId="0" applyNumberFormat="1" applyFont="1" applyBorder="1" applyAlignment="1">
      <alignment horizontal="center" vertical="center" wrapText="1"/>
    </xf>
    <xf numFmtId="164" fontId="20" fillId="0" borderId="0" xfId="0" applyNumberFormat="1" applyFont="1" applyAlignment="1">
      <alignment horizontal="center" vertical="center" wrapText="1"/>
    </xf>
    <xf numFmtId="0" fontId="26" fillId="22" borderId="0" xfId="0" applyFont="1" applyFill="1" applyAlignment="1">
      <alignment vertical="center"/>
    </xf>
    <xf numFmtId="0" fontId="22" fillId="22" borderId="0" xfId="0" applyFont="1" applyFill="1" applyAlignment="1">
      <alignment vertical="center"/>
    </xf>
    <xf numFmtId="49" fontId="24" fillId="22" borderId="0" xfId="0" applyNumberFormat="1" applyFont="1" applyFill="1" applyAlignment="1">
      <alignment horizontal="center" vertical="center"/>
    </xf>
    <xf numFmtId="0" fontId="107" fillId="23" borderId="4" xfId="0" applyFont="1" applyFill="1" applyBorder="1" applyAlignment="1">
      <alignment horizontal="center" vertical="center" wrapText="1"/>
    </xf>
    <xf numFmtId="16" fontId="43" fillId="0" borderId="0" xfId="0" applyNumberFormat="1" applyFont="1" applyAlignment="1">
      <alignment horizontal="center" vertical="center" wrapText="1"/>
    </xf>
    <xf numFmtId="0" fontId="57" fillId="26" borderId="0" xfId="0" applyFont="1" applyFill="1" applyAlignment="1">
      <alignment horizontal="left" vertical="center"/>
    </xf>
    <xf numFmtId="0" fontId="43" fillId="26" borderId="0" xfId="0" applyFont="1" applyFill="1" applyAlignment="1">
      <alignment horizontal="center" vertical="center"/>
    </xf>
    <xf numFmtId="0" fontId="8" fillId="26" borderId="0" xfId="0" applyFont="1" applyFill="1" applyAlignment="1">
      <alignment horizontal="left" vertical="center" wrapText="1"/>
    </xf>
    <xf numFmtId="0" fontId="57" fillId="9" borderId="0" xfId="0" applyFont="1" applyFill="1" applyAlignment="1">
      <alignment horizontal="left" vertical="center"/>
    </xf>
    <xf numFmtId="0" fontId="63" fillId="28" borderId="4" xfId="0" applyFont="1" applyFill="1" applyBorder="1" applyAlignment="1">
      <alignment horizontal="center" vertical="center"/>
    </xf>
    <xf numFmtId="0" fontId="3" fillId="11" borderId="4" xfId="0" applyFont="1" applyFill="1" applyBorder="1" applyAlignment="1">
      <alignment horizontal="center" vertical="center" wrapText="1"/>
    </xf>
    <xf numFmtId="0" fontId="3" fillId="29" borderId="4" xfId="0" applyFont="1" applyFill="1" applyBorder="1" applyAlignment="1">
      <alignment horizontal="center" vertical="center" wrapText="1"/>
    </xf>
    <xf numFmtId="14" fontId="6" fillId="0" borderId="4" xfId="0" applyNumberFormat="1" applyFont="1" applyBorder="1" applyAlignment="1">
      <alignment horizontal="center" vertical="center" wrapText="1"/>
    </xf>
    <xf numFmtId="14" fontId="40" fillId="0" borderId="1" xfId="0" applyNumberFormat="1" applyFont="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2"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2"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2" fillId="3" borderId="2" xfId="0" applyFont="1" applyFill="1" applyBorder="1" applyAlignment="1">
      <alignment horizontal="left" vertical="center"/>
    </xf>
    <xf numFmtId="0" fontId="22" fillId="3" borderId="3" xfId="0" applyFont="1" applyFill="1" applyBorder="1" applyAlignment="1">
      <alignment horizontal="left" vertical="center"/>
    </xf>
    <xf numFmtId="0" fontId="51" fillId="3" borderId="1" xfId="0" applyFont="1" applyFill="1" applyBorder="1" applyAlignment="1">
      <alignment horizontal="left" vertical="center"/>
    </xf>
    <xf numFmtId="0" fontId="51" fillId="3" borderId="2" xfId="0" applyFont="1" applyFill="1" applyBorder="1" applyAlignment="1">
      <alignment horizontal="left" vertical="center"/>
    </xf>
    <xf numFmtId="0" fontId="5" fillId="3" borderId="1" xfId="0" applyFont="1" applyFill="1" applyBorder="1" applyAlignment="1">
      <alignment vertical="center"/>
    </xf>
    <xf numFmtId="0" fontId="5" fillId="3" borderId="2" xfId="0" applyFont="1" applyFill="1" applyBorder="1" applyAlignment="1">
      <alignment vertical="center"/>
    </xf>
    <xf numFmtId="0" fontId="5" fillId="3" borderId="3" xfId="0" applyFont="1" applyFill="1" applyBorder="1" applyAlignment="1">
      <alignment vertical="center"/>
    </xf>
    <xf numFmtId="0" fontId="22" fillId="3" borderId="2" xfId="0" applyFont="1" applyFill="1" applyBorder="1" applyAlignment="1">
      <alignment vertical="center"/>
    </xf>
    <xf numFmtId="49" fontId="1" fillId="33" borderId="0" xfId="0" applyNumberFormat="1" applyFont="1" applyFill="1" applyAlignment="1">
      <alignment vertical="center"/>
    </xf>
    <xf numFmtId="0" fontId="8" fillId="33" borderId="0" xfId="0" applyFont="1" applyFill="1" applyAlignment="1">
      <alignment vertical="center"/>
    </xf>
    <xf numFmtId="0" fontId="49" fillId="33" borderId="0" xfId="0" applyFont="1" applyFill="1" applyAlignment="1">
      <alignment horizontal="center" vertical="center"/>
    </xf>
    <xf numFmtId="14" fontId="54" fillId="33" borderId="0" xfId="0" applyNumberFormat="1" applyFont="1" applyFill="1" applyAlignment="1">
      <alignment horizontal="center" vertical="center"/>
    </xf>
    <xf numFmtId="14" fontId="43" fillId="33" borderId="0" xfId="0" applyNumberFormat="1" applyFont="1" applyFill="1" applyAlignment="1">
      <alignment horizontal="center" vertical="center"/>
    </xf>
    <xf numFmtId="0" fontId="45" fillId="33" borderId="0" xfId="0" applyFont="1" applyFill="1" applyAlignment="1">
      <alignment horizontal="center" vertical="center"/>
    </xf>
    <xf numFmtId="0" fontId="43" fillId="33" borderId="0" xfId="0" applyFont="1" applyFill="1" applyAlignment="1">
      <alignment horizontal="center" vertical="center"/>
    </xf>
    <xf numFmtId="0" fontId="43" fillId="33" borderId="0" xfId="0" applyFont="1" applyFill="1" applyAlignment="1">
      <alignment horizontal="center" vertical="center" wrapText="1"/>
    </xf>
    <xf numFmtId="0" fontId="8" fillId="33" borderId="0" xfId="0" applyFont="1" applyFill="1" applyAlignment="1">
      <alignment horizontal="center" vertical="center"/>
    </xf>
    <xf numFmtId="0" fontId="22" fillId="33" borderId="0" xfId="0" applyFont="1" applyFill="1" applyAlignment="1">
      <alignment horizontal="center"/>
    </xf>
    <xf numFmtId="0" fontId="35" fillId="33" borderId="0" xfId="0" applyFont="1" applyFill="1"/>
    <xf numFmtId="0" fontId="108" fillId="33" borderId="0" xfId="0" applyFont="1" applyFill="1" applyAlignment="1">
      <alignment vertical="center"/>
    </xf>
    <xf numFmtId="0" fontId="100" fillId="0" borderId="4" xfId="0" applyFont="1" applyBorder="1" applyAlignment="1">
      <alignment horizontal="center" vertical="center" wrapText="1"/>
    </xf>
    <xf numFmtId="0" fontId="107" fillId="0" borderId="4" xfId="0" applyFont="1" applyBorder="1" applyAlignment="1">
      <alignment horizontal="center" vertical="center" wrapText="1"/>
    </xf>
    <xf numFmtId="49" fontId="100" fillId="0" borderId="4" xfId="0" applyNumberFormat="1" applyFont="1" applyBorder="1" applyAlignment="1">
      <alignment horizontal="center" vertical="center" wrapText="1"/>
    </xf>
    <xf numFmtId="49" fontId="43" fillId="0" borderId="4" xfId="0" applyNumberFormat="1" applyFont="1" applyBorder="1" applyAlignment="1">
      <alignment horizontal="center" vertical="center" wrapText="1"/>
    </xf>
    <xf numFmtId="49" fontId="73" fillId="0" borderId="4" xfId="0" applyNumberFormat="1" applyFont="1" applyBorder="1" applyAlignment="1">
      <alignment horizontal="center" vertical="center" wrapText="1"/>
    </xf>
    <xf numFmtId="49" fontId="24" fillId="0" borderId="1"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51" fillId="0" borderId="1" xfId="0" applyFont="1" applyBorder="1" applyAlignment="1">
      <alignment horizontal="left" vertical="center"/>
    </xf>
    <xf numFmtId="0" fontId="51" fillId="0" borderId="2" xfId="0" applyFont="1" applyBorder="1" applyAlignment="1">
      <alignment horizontal="left" vertical="center"/>
    </xf>
    <xf numFmtId="0" fontId="5" fillId="0" borderId="3" xfId="0" applyFont="1" applyBorder="1" applyAlignment="1">
      <alignment horizontal="left" vertical="center"/>
    </xf>
    <xf numFmtId="0" fontId="22" fillId="0" borderId="2" xfId="0" applyFont="1" applyBorder="1" applyAlignment="1">
      <alignment horizontal="left" vertical="center"/>
    </xf>
    <xf numFmtId="0" fontId="5" fillId="0" borderId="7" xfId="0" applyFont="1" applyBorder="1" applyAlignment="1">
      <alignment horizontal="center" vertical="center"/>
    </xf>
    <xf numFmtId="0" fontId="5"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41" fillId="0" borderId="0" xfId="0" applyFont="1" applyAlignment="1">
      <alignment horizontal="center" vertical="center"/>
    </xf>
    <xf numFmtId="0" fontId="42" fillId="0" borderId="8" xfId="0" applyFont="1" applyBorder="1" applyAlignment="1">
      <alignment horizontal="center" vertical="center"/>
    </xf>
    <xf numFmtId="0" fontId="41" fillId="0" borderId="4" xfId="0" applyFont="1" applyBorder="1" applyAlignment="1">
      <alignment horizontal="center" vertical="center"/>
    </xf>
    <xf numFmtId="0" fontId="42" fillId="22" borderId="0" xfId="0" applyFont="1" applyFill="1" applyAlignment="1">
      <alignment horizontal="center" vertical="center"/>
    </xf>
    <xf numFmtId="0" fontId="38" fillId="0" borderId="4" xfId="0" applyFont="1" applyBorder="1" applyAlignment="1">
      <alignment horizontal="center" vertical="center"/>
    </xf>
    <xf numFmtId="166" fontId="43" fillId="0" borderId="4" xfId="0" applyNumberFormat="1" applyFont="1" applyBorder="1" applyAlignment="1">
      <alignment horizontal="center" vertical="center" wrapText="1"/>
    </xf>
    <xf numFmtId="0" fontId="42" fillId="22" borderId="0" xfId="0" applyFont="1" applyFill="1" applyAlignment="1">
      <alignment horizontal="left" vertical="center"/>
    </xf>
    <xf numFmtId="14" fontId="5"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22" fillId="28" borderId="0" xfId="0" applyFont="1" applyFill="1"/>
    <xf numFmtId="14" fontId="4" fillId="28" borderId="0" xfId="0" applyNumberFormat="1" applyFont="1" applyFill="1" applyAlignment="1">
      <alignment horizontal="center"/>
    </xf>
    <xf numFmtId="0" fontId="2" fillId="28" borderId="0" xfId="0" applyFont="1" applyFill="1" applyAlignment="1">
      <alignment horizontal="center"/>
    </xf>
    <xf numFmtId="0" fontId="22" fillId="28" borderId="0" xfId="0" applyFont="1" applyFill="1" applyAlignment="1">
      <alignment horizontal="center"/>
    </xf>
    <xf numFmtId="0" fontId="4" fillId="28" borderId="0" xfId="0" applyFont="1" applyFill="1" applyAlignment="1">
      <alignment horizontal="center"/>
    </xf>
    <xf numFmtId="0" fontId="4" fillId="28" borderId="0" xfId="0" applyFont="1" applyFill="1"/>
    <xf numFmtId="0" fontId="5" fillId="28" borderId="0" xfId="0" applyFont="1" applyFill="1" applyAlignment="1">
      <alignment vertical="center"/>
    </xf>
    <xf numFmtId="14" fontId="5" fillId="28" borderId="0" xfId="0" applyNumberFormat="1" applyFont="1" applyFill="1" applyAlignment="1">
      <alignment horizontal="left" vertical="center"/>
    </xf>
    <xf numFmtId="14" fontId="4" fillId="28" borderId="0" xfId="0" applyNumberFormat="1" applyFont="1" applyFill="1" applyAlignment="1">
      <alignment horizontal="center" vertical="center"/>
    </xf>
    <xf numFmtId="1" fontId="5" fillId="28" borderId="0" xfId="0" applyNumberFormat="1" applyFont="1" applyFill="1" applyAlignment="1">
      <alignment horizontal="center" vertical="center"/>
    </xf>
    <xf numFmtId="0" fontId="35" fillId="28" borderId="0" xfId="0" applyFont="1" applyFill="1" applyAlignment="1">
      <alignment horizontal="center" vertical="center"/>
    </xf>
    <xf numFmtId="0" fontId="13" fillId="28" borderId="0" xfId="0" applyFont="1" applyFill="1" applyAlignment="1">
      <alignment horizontal="center" vertical="center"/>
    </xf>
    <xf numFmtId="0" fontId="36" fillId="28" borderId="0" xfId="0" applyFont="1" applyFill="1" applyAlignment="1">
      <alignment horizontal="center" vertical="center"/>
    </xf>
    <xf numFmtId="0" fontId="22" fillId="28" borderId="0" xfId="0" applyFont="1" applyFill="1" applyAlignment="1">
      <alignment horizontal="center" vertical="center"/>
    </xf>
    <xf numFmtId="0" fontId="5" fillId="28" borderId="0" xfId="0" applyFont="1" applyFill="1" applyAlignment="1">
      <alignment horizontal="center" vertical="center"/>
    </xf>
    <xf numFmtId="0" fontId="22" fillId="28" borderId="0" xfId="0" applyFont="1" applyFill="1" applyAlignment="1">
      <alignment vertical="center"/>
    </xf>
    <xf numFmtId="14" fontId="22" fillId="28" borderId="0" xfId="0" applyNumberFormat="1" applyFont="1" applyFill="1" applyAlignment="1">
      <alignment horizontal="center" vertical="center"/>
    </xf>
    <xf numFmtId="0" fontId="2" fillId="28" borderId="0" xfId="0" applyFont="1" applyFill="1" applyAlignment="1">
      <alignment horizontal="center" vertical="center"/>
    </xf>
    <xf numFmtId="0" fontId="24" fillId="28" borderId="0" xfId="0" applyFont="1" applyFill="1" applyAlignment="1">
      <alignment horizontal="left" vertical="center"/>
    </xf>
    <xf numFmtId="14" fontId="2" fillId="28" borderId="0" xfId="0" applyNumberFormat="1" applyFont="1" applyFill="1" applyAlignment="1">
      <alignment horizontal="center" vertical="center"/>
    </xf>
    <xf numFmtId="14" fontId="22" fillId="28" borderId="0" xfId="0" applyNumberFormat="1" applyFont="1" applyFill="1" applyAlignment="1">
      <alignment horizontal="center"/>
    </xf>
    <xf numFmtId="14" fontId="40" fillId="28" borderId="0" xfId="0" applyNumberFormat="1" applyFont="1" applyFill="1" applyAlignment="1">
      <alignment horizontal="center" vertical="center" wrapText="1"/>
    </xf>
    <xf numFmtId="49" fontId="24" fillId="28" borderId="0" xfId="0" applyNumberFormat="1" applyFont="1" applyFill="1" applyAlignment="1">
      <alignment horizontal="center" vertical="center" wrapText="1"/>
    </xf>
    <xf numFmtId="0" fontId="40" fillId="28" borderId="0" xfId="0" applyFont="1" applyFill="1" applyAlignment="1">
      <alignment vertical="center"/>
    </xf>
    <xf numFmtId="14" fontId="40" fillId="28" borderId="0" xfId="0" applyNumberFormat="1" applyFont="1" applyFill="1" applyAlignment="1">
      <alignment horizontal="center" vertical="center"/>
    </xf>
    <xf numFmtId="0" fontId="66" fillId="28" borderId="0" xfId="0" applyFont="1" applyFill="1" applyAlignment="1">
      <alignment vertical="center"/>
    </xf>
    <xf numFmtId="0" fontId="2" fillId="28" borderId="0" xfId="0" applyFont="1" applyFill="1" applyAlignment="1">
      <alignment vertical="center"/>
    </xf>
    <xf numFmtId="0" fontId="87" fillId="28" borderId="0" xfId="0" applyFont="1" applyFill="1" applyAlignment="1">
      <alignment horizontal="center" vertical="center"/>
    </xf>
    <xf numFmtId="0" fontId="8" fillId="28" borderId="0" xfId="0" applyFont="1" applyFill="1" applyAlignment="1">
      <alignment vertical="center"/>
    </xf>
    <xf numFmtId="14" fontId="3" fillId="28" borderId="0" xfId="0" applyNumberFormat="1" applyFont="1" applyFill="1" applyAlignment="1">
      <alignment horizontal="center" vertical="center"/>
    </xf>
    <xf numFmtId="0" fontId="41" fillId="28" borderId="0" xfId="0" applyFont="1" applyFill="1" applyAlignment="1">
      <alignment horizontal="center" vertical="center"/>
    </xf>
    <xf numFmtId="49" fontId="3" fillId="28" borderId="0" xfId="0" applyNumberFormat="1" applyFont="1" applyFill="1" applyAlignment="1">
      <alignment horizontal="center" vertical="center"/>
    </xf>
    <xf numFmtId="49" fontId="81" fillId="28" borderId="0" xfId="0" applyNumberFormat="1" applyFont="1" applyFill="1" applyAlignment="1">
      <alignment horizontal="center" vertical="center"/>
    </xf>
    <xf numFmtId="0" fontId="45" fillId="0" borderId="4" xfId="0" applyFont="1" applyBorder="1" applyAlignment="1">
      <alignment horizontal="center" vertical="center" wrapText="1"/>
    </xf>
    <xf numFmtId="0" fontId="112" fillId="0" borderId="0" xfId="0" applyFont="1" applyAlignment="1">
      <alignment vertical="center"/>
    </xf>
    <xf numFmtId="49" fontId="113" fillId="0" borderId="0" xfId="0" applyNumberFormat="1" applyFont="1" applyAlignment="1">
      <alignment horizontal="center" vertical="center" wrapText="1"/>
    </xf>
    <xf numFmtId="0" fontId="114" fillId="0" borderId="4" xfId="0" applyFont="1" applyBorder="1" applyAlignment="1">
      <alignment horizontal="center" vertical="center"/>
    </xf>
    <xf numFmtId="0" fontId="115" fillId="0" borderId="0" xfId="0" applyFont="1" applyAlignment="1">
      <alignment horizontal="center" vertical="center"/>
    </xf>
    <xf numFmtId="0" fontId="112" fillId="28" borderId="0" xfId="0" applyFont="1" applyFill="1" applyAlignment="1">
      <alignment vertical="center"/>
    </xf>
    <xf numFmtId="166" fontId="110" fillId="0" borderId="4" xfId="0" applyNumberFormat="1" applyFont="1" applyBorder="1" applyAlignment="1">
      <alignment horizontal="center" vertical="center" wrapText="1"/>
    </xf>
    <xf numFmtId="49" fontId="110" fillId="0" borderId="4" xfId="0" applyNumberFormat="1" applyFont="1" applyBorder="1" applyAlignment="1">
      <alignment horizontal="center" vertical="center" wrapText="1"/>
    </xf>
    <xf numFmtId="0" fontId="115" fillId="0" borderId="4" xfId="0" applyFont="1" applyBorder="1" applyAlignment="1">
      <alignment horizontal="center" vertical="center"/>
    </xf>
    <xf numFmtId="0" fontId="63" fillId="0" borderId="4" xfId="1" applyFont="1" applyBorder="1" applyAlignment="1">
      <alignment horizontal="center" vertical="center"/>
    </xf>
    <xf numFmtId="0" fontId="63" fillId="0" borderId="4" xfId="0" applyFont="1" applyBorder="1" applyAlignment="1">
      <alignment horizontal="center" vertical="center" wrapText="1"/>
    </xf>
    <xf numFmtId="1" fontId="15" fillId="0" borderId="0" xfId="0" applyNumberFormat="1" applyFont="1" applyAlignment="1">
      <alignment horizontal="center" vertical="center"/>
    </xf>
    <xf numFmtId="0" fontId="83" fillId="22" borderId="0" xfId="0" applyFont="1" applyFill="1" applyAlignment="1">
      <alignment vertical="center"/>
    </xf>
    <xf numFmtId="49" fontId="77" fillId="22" borderId="0" xfId="0" applyNumberFormat="1" applyFont="1" applyFill="1" applyAlignment="1">
      <alignment horizontal="center" vertical="center"/>
    </xf>
    <xf numFmtId="0" fontId="116" fillId="22" borderId="0" xfId="0" applyFont="1" applyFill="1" applyAlignment="1">
      <alignment vertical="center"/>
    </xf>
    <xf numFmtId="0" fontId="117" fillId="22" borderId="0" xfId="0" applyFont="1" applyFill="1" applyAlignment="1">
      <alignment vertical="center"/>
    </xf>
    <xf numFmtId="49" fontId="5" fillId="0" borderId="0" xfId="0" applyNumberFormat="1" applyFont="1" applyAlignment="1">
      <alignment horizontal="center" vertical="center"/>
    </xf>
    <xf numFmtId="14" fontId="34" fillId="0" borderId="4" xfId="0" applyNumberFormat="1" applyFont="1" applyBorder="1" applyAlignment="1">
      <alignment horizontal="center" vertical="center" wrapText="1"/>
    </xf>
    <xf numFmtId="49" fontId="4" fillId="2" borderId="4" xfId="0" applyNumberFormat="1" applyFont="1" applyFill="1" applyBorder="1" applyAlignment="1">
      <alignment horizontal="center" vertical="center" wrapText="1"/>
    </xf>
    <xf numFmtId="49" fontId="43" fillId="2" borderId="4" xfId="0" applyNumberFormat="1" applyFont="1" applyFill="1" applyBorder="1" applyAlignment="1">
      <alignment horizontal="center" vertical="center" wrapText="1"/>
    </xf>
    <xf numFmtId="0" fontId="43" fillId="0" borderId="0" xfId="0" applyFont="1"/>
    <xf numFmtId="0" fontId="119" fillId="22" borderId="4" xfId="0" applyFont="1" applyFill="1" applyBorder="1" applyAlignment="1">
      <alignment horizontal="center" vertical="center"/>
    </xf>
    <xf numFmtId="0" fontId="66" fillId="0" borderId="15" xfId="0" applyFont="1" applyBorder="1" applyAlignment="1">
      <alignment vertical="center"/>
    </xf>
    <xf numFmtId="0" fontId="21" fillId="0" borderId="0" xfId="0" applyFont="1" applyAlignment="1">
      <alignment horizontal="center" vertical="center" wrapText="1"/>
    </xf>
    <xf numFmtId="0" fontId="91" fillId="26" borderId="0" xfId="0" applyFont="1" applyFill="1" applyAlignment="1">
      <alignment vertical="center"/>
    </xf>
    <xf numFmtId="49" fontId="1" fillId="26" borderId="0" xfId="0" applyNumberFormat="1" applyFont="1" applyFill="1" applyAlignment="1">
      <alignment vertical="center"/>
    </xf>
    <xf numFmtId="0" fontId="11" fillId="26" borderId="0" xfId="0" applyFont="1" applyFill="1" applyAlignment="1">
      <alignment vertical="center"/>
    </xf>
    <xf numFmtId="49" fontId="93" fillId="26" borderId="0" xfId="0" applyNumberFormat="1" applyFont="1" applyFill="1" applyAlignment="1">
      <alignment horizontal="center" vertical="center"/>
    </xf>
    <xf numFmtId="14" fontId="15" fillId="26" borderId="0" xfId="0" applyNumberFormat="1" applyFont="1" applyFill="1" applyAlignment="1">
      <alignment horizontal="center" vertical="center"/>
    </xf>
    <xf numFmtId="14" fontId="68" fillId="26" borderId="0" xfId="0" applyNumberFormat="1" applyFont="1" applyFill="1" applyAlignment="1">
      <alignment horizontal="center" vertical="center"/>
    </xf>
    <xf numFmtId="14" fontId="15" fillId="21" borderId="0" xfId="0" applyNumberFormat="1" applyFont="1" applyFill="1" applyAlignment="1">
      <alignment horizontal="center" vertical="center"/>
    </xf>
    <xf numFmtId="14" fontId="1" fillId="0" borderId="4" xfId="0" applyNumberFormat="1" applyFont="1" applyBorder="1" applyAlignment="1">
      <alignment horizontal="center" vertical="center" wrapText="1"/>
    </xf>
    <xf numFmtId="49" fontId="39" fillId="22" borderId="4" xfId="0" applyNumberFormat="1" applyFont="1" applyFill="1" applyBorder="1" applyAlignment="1">
      <alignment horizontal="center" vertical="center"/>
    </xf>
    <xf numFmtId="14" fontId="121" fillId="0" borderId="4" xfId="0" applyNumberFormat="1" applyFont="1" applyBorder="1" applyAlignment="1">
      <alignment horizontal="center" vertical="center"/>
    </xf>
    <xf numFmtId="49" fontId="122" fillId="0" borderId="4" xfId="0" applyNumberFormat="1" applyFont="1" applyBorder="1" applyAlignment="1">
      <alignment horizontal="center" vertical="center" wrapText="1"/>
    </xf>
    <xf numFmtId="1" fontId="120" fillId="0" borderId="4" xfId="0" applyNumberFormat="1" applyFont="1" applyBorder="1" applyAlignment="1">
      <alignment horizontal="center" vertical="center"/>
    </xf>
    <xf numFmtId="14" fontId="119" fillId="0" borderId="4" xfId="0" applyNumberFormat="1" applyFont="1" applyBorder="1" applyAlignment="1">
      <alignment horizontal="center" vertical="center"/>
    </xf>
    <xf numFmtId="0" fontId="119" fillId="0" borderId="4" xfId="0" applyFont="1" applyBorder="1" applyAlignment="1">
      <alignment horizontal="center" vertical="center"/>
    </xf>
    <xf numFmtId="0" fontId="123" fillId="0" borderId="4" xfId="0" applyFont="1" applyBorder="1" applyAlignment="1">
      <alignment horizontal="center" vertical="center"/>
    </xf>
    <xf numFmtId="0" fontId="124" fillId="0" borderId="0" xfId="0" applyFont="1" applyAlignment="1">
      <alignment horizontal="center" vertical="center"/>
    </xf>
    <xf numFmtId="0" fontId="125" fillId="0" borderId="0" xfId="0" applyFont="1" applyAlignment="1">
      <alignment vertical="center"/>
    </xf>
    <xf numFmtId="0" fontId="66" fillId="17" borderId="4" xfId="0" applyFont="1" applyFill="1" applyBorder="1" applyAlignment="1">
      <alignment horizontal="center" vertical="center" wrapText="1"/>
    </xf>
    <xf numFmtId="49" fontId="23" fillId="0" borderId="4" xfId="0" applyNumberFormat="1" applyFont="1" applyBorder="1" applyAlignment="1">
      <alignment horizontal="center" vertical="center" wrapText="1"/>
    </xf>
    <xf numFmtId="0" fontId="5" fillId="3" borderId="5" xfId="0" applyFont="1" applyFill="1" applyBorder="1" applyAlignment="1">
      <alignment horizontal="left" vertical="center"/>
    </xf>
    <xf numFmtId="0" fontId="5" fillId="3" borderId="8" xfId="0" applyFont="1" applyFill="1" applyBorder="1" applyAlignment="1">
      <alignment horizontal="left" vertical="center"/>
    </xf>
    <xf numFmtId="0" fontId="5" fillId="3" borderId="10" xfId="0" applyFont="1" applyFill="1" applyBorder="1" applyAlignment="1">
      <alignment horizontal="left" vertical="center"/>
    </xf>
    <xf numFmtId="14" fontId="15" fillId="34" borderId="0" xfId="0" applyNumberFormat="1" applyFont="1" applyFill="1" applyAlignment="1">
      <alignment horizontal="center" vertical="center"/>
    </xf>
    <xf numFmtId="0" fontId="45" fillId="35" borderId="0" xfId="0" applyFont="1" applyFill="1" applyAlignment="1">
      <alignment horizontal="center" vertical="center"/>
    </xf>
    <xf numFmtId="0" fontId="43" fillId="35" borderId="0" xfId="0" applyFont="1" applyFill="1" applyAlignment="1">
      <alignment horizontal="center" vertical="center"/>
    </xf>
    <xf numFmtId="0" fontId="43" fillId="35" borderId="0" xfId="0" applyFont="1" applyFill="1" applyAlignment="1">
      <alignment horizontal="center" vertical="center" wrapText="1"/>
    </xf>
    <xf numFmtId="0" fontId="8" fillId="35" borderId="0" xfId="0" applyFont="1" applyFill="1" applyAlignment="1">
      <alignment horizontal="center" vertical="center"/>
    </xf>
    <xf numFmtId="0" fontId="22" fillId="35" borderId="0" xfId="0" applyFont="1" applyFill="1" applyAlignment="1">
      <alignment horizontal="center"/>
    </xf>
    <xf numFmtId="0" fontId="35" fillId="35" borderId="0" xfId="0" applyFont="1" applyFill="1"/>
    <xf numFmtId="0" fontId="8" fillId="35" borderId="0" xfId="0" applyFont="1" applyFill="1" applyAlignment="1">
      <alignment vertical="center"/>
    </xf>
    <xf numFmtId="0" fontId="48" fillId="0" borderId="4" xfId="0" applyFont="1" applyBorder="1" applyAlignment="1">
      <alignment horizontal="center" vertical="center"/>
    </xf>
    <xf numFmtId="49" fontId="41" fillId="0" borderId="3" xfId="0" applyNumberFormat="1" applyFont="1" applyBorder="1" applyAlignment="1">
      <alignment horizontal="left" vertical="center" wrapText="1"/>
    </xf>
    <xf numFmtId="49" fontId="66" fillId="0" borderId="1" xfId="0" applyNumberFormat="1" applyFont="1" applyBorder="1" applyAlignment="1">
      <alignment horizontal="left" vertical="center"/>
    </xf>
    <xf numFmtId="49" fontId="43"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43" fillId="28" borderId="0" xfId="0" applyFont="1" applyFill="1" applyAlignment="1">
      <alignment vertical="center"/>
    </xf>
    <xf numFmtId="0" fontId="39" fillId="0" borderId="4" xfId="0" applyFont="1" applyBorder="1" applyAlignment="1">
      <alignment horizontal="center" vertical="center" wrapText="1"/>
    </xf>
    <xf numFmtId="0" fontId="39" fillId="0" borderId="0" xfId="0" applyFont="1" applyAlignment="1">
      <alignment vertical="center"/>
    </xf>
    <xf numFmtId="0" fontId="39" fillId="22" borderId="0" xfId="0" applyFont="1" applyFill="1" applyAlignment="1">
      <alignment vertical="center"/>
    </xf>
    <xf numFmtId="164" fontId="39" fillId="0" borderId="0" xfId="0" applyNumberFormat="1" applyFont="1" applyAlignment="1">
      <alignment horizontal="center" vertical="center" wrapText="1"/>
    </xf>
    <xf numFmtId="0" fontId="39" fillId="0" borderId="0" xfId="0" applyFont="1" applyAlignment="1">
      <alignment horizontal="center"/>
    </xf>
    <xf numFmtId="49" fontId="43" fillId="0" borderId="2" xfId="0" applyNumberFormat="1" applyFont="1" applyBorder="1" applyAlignment="1">
      <alignment horizontal="center" vertical="center" wrapText="1"/>
    </xf>
    <xf numFmtId="164" fontId="39" fillId="0" borderId="4" xfId="0" applyNumberFormat="1" applyFont="1" applyBorder="1" applyAlignment="1">
      <alignment horizontal="center" vertical="center" wrapText="1"/>
    </xf>
    <xf numFmtId="164" fontId="73" fillId="0" borderId="0" xfId="0" applyNumberFormat="1" applyFont="1" applyAlignment="1">
      <alignment horizontal="center" vertical="center" wrapText="1"/>
    </xf>
    <xf numFmtId="0" fontId="6" fillId="0" borderId="0" xfId="0" applyFont="1" applyAlignment="1">
      <alignment horizontal="left" vertical="center"/>
    </xf>
    <xf numFmtId="14" fontId="40" fillId="0" borderId="0" xfId="0" applyNumberFormat="1" applyFont="1" applyAlignment="1">
      <alignment horizontal="left" vertical="center"/>
    </xf>
    <xf numFmtId="49" fontId="66"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49" fontId="66" fillId="0" borderId="3" xfId="0" applyNumberFormat="1" applyFont="1" applyBorder="1" applyAlignment="1">
      <alignment horizontal="center" vertical="center" wrapText="1"/>
    </xf>
    <xf numFmtId="164" fontId="39" fillId="0" borderId="0" xfId="0" applyNumberFormat="1" applyFont="1" applyAlignment="1">
      <alignment horizontal="center" vertical="center"/>
    </xf>
    <xf numFmtId="0" fontId="3" fillId="25" borderId="4" xfId="0" applyFont="1" applyFill="1" applyBorder="1" applyAlignment="1">
      <alignment horizontal="center" vertical="center"/>
    </xf>
    <xf numFmtId="0" fontId="93" fillId="0" borderId="4" xfId="0" applyFont="1" applyBorder="1" applyAlignment="1">
      <alignment horizontal="center" vertical="center" wrapText="1"/>
    </xf>
    <xf numFmtId="0" fontId="26" fillId="0" borderId="0" xfId="0" applyFont="1" applyAlignment="1">
      <alignment horizontal="left" vertical="center"/>
    </xf>
    <xf numFmtId="0" fontId="13" fillId="0" borderId="4" xfId="0" applyFont="1" applyBorder="1" applyAlignment="1">
      <alignment vertical="center"/>
    </xf>
    <xf numFmtId="0" fontId="14" fillId="0" borderId="4" xfId="0" applyFont="1" applyBorder="1" applyAlignment="1">
      <alignment vertical="center"/>
    </xf>
    <xf numFmtId="14" fontId="43" fillId="0" borderId="7" xfId="0" applyNumberFormat="1" applyFont="1" applyBorder="1" applyAlignment="1">
      <alignment horizontal="center" vertical="center"/>
    </xf>
    <xf numFmtId="49" fontId="113" fillId="0" borderId="4" xfId="0" applyNumberFormat="1" applyFont="1" applyBorder="1" applyAlignment="1">
      <alignment horizontal="center" vertical="center"/>
    </xf>
    <xf numFmtId="0" fontId="110" fillId="0" borderId="4" xfId="0" applyFont="1" applyBorder="1" applyAlignment="1">
      <alignment horizontal="center" vertical="center"/>
    </xf>
    <xf numFmtId="0" fontId="113"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109" fillId="0" borderId="4" xfId="0" applyNumberFormat="1" applyFont="1" applyBorder="1" applyAlignment="1">
      <alignment horizontal="center" vertical="center"/>
    </xf>
    <xf numFmtId="49" fontId="128" fillId="0" borderId="4" xfId="0" applyNumberFormat="1" applyFont="1" applyBorder="1" applyAlignment="1">
      <alignment horizontal="center" vertical="center" wrapText="1"/>
    </xf>
    <xf numFmtId="49" fontId="125" fillId="0" borderId="4" xfId="3" applyNumberFormat="1" applyFont="1" applyBorder="1" applyAlignment="1">
      <alignment horizontal="center" vertical="center"/>
    </xf>
    <xf numFmtId="49" fontId="125" fillId="0" borderId="4" xfId="0" applyNumberFormat="1" applyFont="1" applyBorder="1" applyAlignment="1">
      <alignment horizontal="center" vertical="center"/>
    </xf>
    <xf numFmtId="14" fontId="40" fillId="28" borderId="0" xfId="0" applyNumberFormat="1" applyFont="1" applyFill="1" applyAlignment="1">
      <alignment horizontal="center"/>
    </xf>
    <xf numFmtId="14" fontId="40"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8" xfId="0" applyNumberFormat="1" applyFont="1" applyBorder="1" applyAlignment="1">
      <alignment horizontal="center" vertical="center"/>
    </xf>
    <xf numFmtId="0" fontId="66" fillId="0" borderId="4" xfId="0" applyFont="1" applyBorder="1" applyAlignment="1">
      <alignment horizontal="center" vertical="center"/>
    </xf>
    <xf numFmtId="49" fontId="66" fillId="0" borderId="4" xfId="2" applyNumberFormat="1" applyFont="1" applyBorder="1" applyAlignment="1">
      <alignment horizontal="center" vertical="center"/>
    </xf>
    <xf numFmtId="0" fontId="3" fillId="0" borderId="0" xfId="0" applyFont="1" applyAlignment="1">
      <alignment horizontal="left" vertical="center"/>
    </xf>
    <xf numFmtId="49" fontId="40" fillId="21" borderId="4" xfId="0" applyNumberFormat="1" applyFont="1" applyFill="1" applyBorder="1" applyAlignment="1">
      <alignment horizontal="center" vertical="center" wrapText="1"/>
    </xf>
    <xf numFmtId="49" fontId="40" fillId="2" borderId="4" xfId="0" applyNumberFormat="1" applyFont="1" applyFill="1" applyBorder="1" applyAlignment="1">
      <alignment horizontal="center" vertical="center" wrapText="1"/>
    </xf>
    <xf numFmtId="49" fontId="66" fillId="0" borderId="0" xfId="0" applyNumberFormat="1" applyFont="1" applyAlignment="1">
      <alignment horizontal="center" vertical="center"/>
    </xf>
    <xf numFmtId="49" fontId="66" fillId="18" borderId="4" xfId="0" applyNumberFormat="1" applyFont="1" applyFill="1" applyBorder="1" applyAlignment="1">
      <alignment horizontal="center" vertical="center" wrapText="1"/>
    </xf>
    <xf numFmtId="49" fontId="66" fillId="0" borderId="7" xfId="0" applyNumberFormat="1" applyFont="1" applyBorder="1" applyAlignment="1">
      <alignment horizontal="center" vertical="center"/>
    </xf>
    <xf numFmtId="14" fontId="40" fillId="0" borderId="2" xfId="0" applyNumberFormat="1" applyFont="1" applyBorder="1" applyAlignment="1">
      <alignment horizontal="center" vertical="center"/>
    </xf>
    <xf numFmtId="0" fontId="5" fillId="3" borderId="8" xfId="0" applyFont="1" applyFill="1" applyBorder="1" applyAlignment="1">
      <alignment horizontal="center" vertical="center"/>
    </xf>
    <xf numFmtId="0" fontId="22" fillId="3" borderId="8" xfId="0" applyFont="1" applyFill="1" applyBorder="1" applyAlignment="1">
      <alignment horizontal="center" vertical="center"/>
    </xf>
    <xf numFmtId="0" fontId="5" fillId="3" borderId="10" xfId="0" applyFont="1" applyFill="1" applyBorder="1" applyAlignment="1">
      <alignment horizontal="center" vertical="center"/>
    </xf>
    <xf numFmtId="0" fontId="22" fillId="3" borderId="10" xfId="0" applyFont="1" applyFill="1" applyBorder="1" applyAlignment="1">
      <alignment horizontal="center" vertical="center"/>
    </xf>
    <xf numFmtId="14" fontId="43" fillId="0" borderId="0" xfId="2" applyNumberFormat="1" applyFont="1" applyAlignment="1">
      <alignment horizontal="center" vertical="center"/>
    </xf>
    <xf numFmtId="0" fontId="97" fillId="0" borderId="4" xfId="0" applyFont="1" applyBorder="1" applyAlignment="1">
      <alignment horizontal="center" vertical="center" wrapText="1"/>
    </xf>
    <xf numFmtId="49" fontId="97" fillId="0" borderId="4" xfId="0" applyNumberFormat="1" applyFont="1" applyBorder="1" applyAlignment="1">
      <alignment horizontal="center" vertical="center" wrapText="1"/>
    </xf>
    <xf numFmtId="49" fontId="109" fillId="0" borderId="4" xfId="3" applyNumberFormat="1" applyFont="1" applyBorder="1" applyAlignment="1">
      <alignment horizontal="center" vertical="center"/>
    </xf>
    <xf numFmtId="49" fontId="49" fillId="0" borderId="0" xfId="0" applyNumberFormat="1" applyFont="1" applyAlignment="1">
      <alignment horizontal="center" vertical="center"/>
    </xf>
    <xf numFmtId="49" fontId="53" fillId="0" borderId="0" xfId="0" applyNumberFormat="1" applyFont="1" applyAlignment="1">
      <alignment vertical="center"/>
    </xf>
    <xf numFmtId="49" fontId="93" fillId="0" borderId="0" xfId="0" applyNumberFormat="1" applyFont="1" applyAlignment="1">
      <alignment horizontal="center" vertical="center"/>
    </xf>
    <xf numFmtId="49" fontId="49" fillId="0" borderId="4" xfId="1" applyNumberFormat="1" applyFont="1" applyBorder="1" applyAlignment="1">
      <alignment horizontal="center" vertical="center" wrapText="1"/>
    </xf>
    <xf numFmtId="49" fontId="58" fillId="0" borderId="0" xfId="0" applyNumberFormat="1" applyFont="1" applyAlignment="1">
      <alignment horizontal="center" vertical="center"/>
    </xf>
    <xf numFmtId="14" fontId="43" fillId="0" borderId="16"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0" fontId="49" fillId="0" borderId="1" xfId="0" applyFont="1" applyBorder="1" applyAlignment="1">
      <alignment horizontal="center" vertical="center"/>
    </xf>
    <xf numFmtId="14" fontId="45" fillId="0" borderId="4" xfId="1" applyNumberFormat="1" applyFont="1" applyBorder="1" applyAlignment="1">
      <alignment horizontal="center" vertical="center" wrapText="1"/>
    </xf>
    <xf numFmtId="49" fontId="81" fillId="23" borderId="0" xfId="0" applyNumberFormat="1" applyFont="1" applyFill="1" applyAlignment="1">
      <alignment vertical="center"/>
    </xf>
    <xf numFmtId="49" fontId="66" fillId="9" borderId="0" xfId="0" applyNumberFormat="1" applyFont="1" applyFill="1" applyAlignment="1">
      <alignment vertical="center"/>
    </xf>
    <xf numFmtId="49" fontId="81" fillId="26" borderId="0" xfId="0" applyNumberFormat="1" applyFont="1" applyFill="1" applyAlignment="1">
      <alignment vertical="center"/>
    </xf>
    <xf numFmtId="49" fontId="66" fillId="11" borderId="0" xfId="0" applyNumberFormat="1" applyFont="1" applyFill="1" applyAlignment="1">
      <alignment vertical="center"/>
    </xf>
    <xf numFmtId="49" fontId="66" fillId="4" borderId="0" xfId="0" applyNumberFormat="1" applyFont="1" applyFill="1" applyAlignment="1">
      <alignment vertical="center"/>
    </xf>
    <xf numFmtId="49" fontId="66" fillId="9" borderId="0" xfId="0" applyNumberFormat="1" applyFont="1" applyFill="1" applyAlignment="1">
      <alignment horizontal="center" vertical="center"/>
    </xf>
    <xf numFmtId="49" fontId="81" fillId="26" borderId="0" xfId="0" applyNumberFormat="1" applyFont="1" applyFill="1" applyAlignment="1">
      <alignment horizontal="center" vertical="center"/>
    </xf>
    <xf numFmtId="49" fontId="66" fillId="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5" fillId="0" borderId="0" xfId="0" applyNumberFormat="1" applyFont="1"/>
    <xf numFmtId="49" fontId="23" fillId="23" borderId="0" xfId="0" applyNumberFormat="1" applyFont="1" applyFill="1" applyAlignment="1">
      <alignment vertical="center"/>
    </xf>
    <xf numFmtId="49" fontId="23" fillId="9" borderId="0" xfId="0" applyNumberFormat="1" applyFont="1" applyFill="1" applyAlignment="1">
      <alignment vertical="center"/>
    </xf>
    <xf numFmtId="49" fontId="23" fillId="0" borderId="3" xfId="0" applyNumberFormat="1" applyFont="1" applyBorder="1" applyAlignment="1">
      <alignment horizontal="center" vertical="center"/>
    </xf>
    <xf numFmtId="49" fontId="23" fillId="26" borderId="0" xfId="0" applyNumberFormat="1" applyFont="1" applyFill="1" applyAlignment="1">
      <alignment vertical="center"/>
    </xf>
    <xf numFmtId="49" fontId="23" fillId="0" borderId="3" xfId="0" applyNumberFormat="1" applyFont="1" applyBorder="1" applyAlignment="1">
      <alignment horizontal="center" vertical="center" wrapText="1"/>
    </xf>
    <xf numFmtId="49" fontId="23" fillId="33" borderId="0" xfId="0" applyNumberFormat="1" applyFont="1" applyFill="1" applyAlignment="1">
      <alignment vertical="center"/>
    </xf>
    <xf numFmtId="49" fontId="23" fillId="11" borderId="0" xfId="0" applyNumberFormat="1" applyFont="1" applyFill="1" applyAlignment="1">
      <alignment vertical="center"/>
    </xf>
    <xf numFmtId="49" fontId="45" fillId="4" borderId="0" xfId="0" applyNumberFormat="1" applyFont="1" applyFill="1" applyAlignment="1">
      <alignment vertical="center"/>
    </xf>
    <xf numFmtId="49" fontId="45" fillId="11" borderId="0" xfId="0" applyNumberFormat="1" applyFont="1" applyFill="1" applyAlignment="1">
      <alignment vertical="center"/>
    </xf>
    <xf numFmtId="49" fontId="23" fillId="0" borderId="4" xfId="0" applyNumberFormat="1" applyFont="1" applyBorder="1" applyAlignment="1">
      <alignment horizontal="center" vertical="center"/>
    </xf>
    <xf numFmtId="49" fontId="45" fillId="9" borderId="0" xfId="0" applyNumberFormat="1" applyFont="1" applyFill="1" applyAlignment="1">
      <alignment vertical="center"/>
    </xf>
    <xf numFmtId="49" fontId="6" fillId="0" borderId="3" xfId="0" applyNumberFormat="1" applyFont="1" applyBorder="1" applyAlignment="1">
      <alignment horizontal="center" vertical="center" wrapText="1"/>
    </xf>
    <xf numFmtId="0" fontId="92" fillId="23" borderId="0" xfId="0" applyFont="1" applyFill="1" applyAlignment="1">
      <alignment vertical="center"/>
    </xf>
    <xf numFmtId="0" fontId="45" fillId="0" borderId="0" xfId="0" applyFont="1"/>
    <xf numFmtId="0" fontId="45" fillId="9" borderId="0" xfId="0" applyFont="1" applyFill="1" applyAlignment="1">
      <alignment vertical="center"/>
    </xf>
    <xf numFmtId="0" fontId="45" fillId="26" borderId="0" xfId="0" applyFont="1" applyFill="1" applyAlignment="1">
      <alignment horizontal="center" vertical="center"/>
    </xf>
    <xf numFmtId="0" fontId="81" fillId="23" borderId="0" xfId="0" applyFont="1" applyFill="1" applyAlignment="1">
      <alignment horizontal="center" vertical="center"/>
    </xf>
    <xf numFmtId="0" fontId="66" fillId="33" borderId="0" xfId="0" applyFont="1" applyFill="1" applyAlignment="1">
      <alignment horizontal="center" vertical="center"/>
    </xf>
    <xf numFmtId="0" fontId="40" fillId="0" borderId="4" xfId="0" applyFont="1" applyBorder="1" applyAlignment="1">
      <alignment horizontal="center" vertical="center"/>
    </xf>
    <xf numFmtId="0" fontId="66" fillId="11" borderId="0" xfId="0" applyFont="1" applyFill="1" applyAlignment="1">
      <alignment horizontal="center" vertical="center"/>
    </xf>
    <xf numFmtId="0" fontId="66" fillId="4" borderId="0" xfId="0" applyFont="1" applyFill="1" applyAlignment="1">
      <alignment horizontal="center" vertical="center"/>
    </xf>
    <xf numFmtId="0" fontId="66" fillId="0" borderId="12" xfId="0" applyFont="1" applyBorder="1" applyAlignment="1">
      <alignment horizontal="center" vertical="center"/>
    </xf>
    <xf numFmtId="0" fontId="66" fillId="9" borderId="0" xfId="0" applyFont="1" applyFill="1" applyAlignment="1">
      <alignment horizontal="center" vertical="center"/>
    </xf>
    <xf numFmtId="49" fontId="66" fillId="0" borderId="0" xfId="0" applyNumberFormat="1" applyFont="1"/>
    <xf numFmtId="0" fontId="66" fillId="0" borderId="4" xfId="2" applyFont="1" applyBorder="1" applyAlignment="1">
      <alignment horizontal="center" vertical="center"/>
    </xf>
    <xf numFmtId="49" fontId="66" fillId="33" borderId="0" xfId="0" applyNumberFormat="1" applyFont="1" applyFill="1" applyAlignment="1">
      <alignment vertical="center"/>
    </xf>
    <xf numFmtId="0" fontId="66" fillId="0" borderId="6" xfId="0" applyFont="1" applyBorder="1" applyAlignment="1">
      <alignment horizontal="center" vertical="center"/>
    </xf>
    <xf numFmtId="49" fontId="66" fillId="0" borderId="4" xfId="0" applyNumberFormat="1" applyFont="1" applyBorder="1" applyAlignment="1">
      <alignment vertical="center"/>
    </xf>
    <xf numFmtId="14" fontId="33" fillId="23" borderId="0" xfId="0" applyNumberFormat="1" applyFont="1" applyFill="1" applyAlignment="1">
      <alignment horizontal="center" vertical="center"/>
    </xf>
    <xf numFmtId="14" fontId="66" fillId="0" borderId="0" xfId="0" applyNumberFormat="1" applyFont="1"/>
    <xf numFmtId="14" fontId="102" fillId="9" borderId="0" xfId="0" applyNumberFormat="1" applyFont="1" applyFill="1" applyAlignment="1">
      <alignment horizontal="center" vertical="center"/>
    </xf>
    <xf numFmtId="0" fontId="81" fillId="0" borderId="0" xfId="0" applyFont="1" applyAlignment="1">
      <alignment horizontal="left" vertical="center" wrapText="1"/>
    </xf>
    <xf numFmtId="0" fontId="66" fillId="0" borderId="0" xfId="0" applyFont="1" applyAlignment="1">
      <alignment horizontal="left" vertical="center" wrapText="1"/>
    </xf>
    <xf numFmtId="0" fontId="66" fillId="0" borderId="4" xfId="0" applyFont="1" applyBorder="1" applyAlignment="1">
      <alignment horizontal="left" vertical="center" wrapText="1"/>
    </xf>
    <xf numFmtId="0" fontId="66" fillId="26" borderId="0" xfId="0" applyFont="1" applyFill="1" applyAlignment="1">
      <alignment horizontal="left" vertical="center" wrapText="1"/>
    </xf>
    <xf numFmtId="0" fontId="66" fillId="4" borderId="0" xfId="0" applyFont="1" applyFill="1" applyAlignment="1">
      <alignment horizontal="left" vertical="center" wrapText="1"/>
    </xf>
    <xf numFmtId="14" fontId="4" fillId="22" borderId="4" xfId="0" applyNumberFormat="1" applyFont="1" applyFill="1" applyBorder="1" applyAlignment="1">
      <alignment horizontal="center" vertical="center"/>
    </xf>
    <xf numFmtId="0" fontId="43" fillId="0" borderId="7" xfId="0" applyFont="1" applyBorder="1" applyAlignment="1">
      <alignment horizontal="left" vertical="center" wrapText="1"/>
    </xf>
    <xf numFmtId="0" fontId="5" fillId="0" borderId="3" xfId="0" applyFont="1" applyBorder="1" applyAlignment="1">
      <alignment horizontal="center" vertical="center"/>
    </xf>
    <xf numFmtId="14" fontId="5" fillId="28" borderId="0" xfId="0" applyNumberFormat="1" applyFont="1" applyFill="1" applyAlignment="1">
      <alignment horizontal="center" vertical="center"/>
    </xf>
    <xf numFmtId="164" fontId="2" fillId="0" borderId="8"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2"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2" fillId="28" borderId="0" xfId="0" applyNumberFormat="1" applyFont="1" applyFill="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2" fillId="0" borderId="4" xfId="0" applyNumberFormat="1" applyFont="1" applyBorder="1" applyAlignment="1">
      <alignment horizontal="center" vertical="center"/>
    </xf>
    <xf numFmtId="14" fontId="8" fillId="0" borderId="0" xfId="0" applyNumberFormat="1" applyFont="1" applyAlignment="1">
      <alignment horizontal="center" vertical="center"/>
    </xf>
    <xf numFmtId="14" fontId="131" fillId="0" borderId="4" xfId="0" applyNumberFormat="1" applyFont="1" applyBorder="1" applyAlignment="1">
      <alignment horizontal="center" vertical="center"/>
    </xf>
    <xf numFmtId="14" fontId="8" fillId="0" borderId="0" xfId="2" applyNumberFormat="1" applyFont="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 fontId="2" fillId="7" borderId="4" xfId="0" applyNumberFormat="1" applyFont="1" applyFill="1" applyBorder="1" applyAlignment="1">
      <alignment horizontal="center" vertical="center"/>
    </xf>
    <xf numFmtId="0" fontId="2" fillId="0" borderId="0" xfId="0" applyFont="1" applyAlignment="1">
      <alignment horizontal="left" vertical="center"/>
    </xf>
    <xf numFmtId="164" fontId="22" fillId="0" borderId="0" xfId="0" applyNumberFormat="1" applyFont="1" applyAlignment="1">
      <alignment horizontal="center" vertical="center"/>
    </xf>
    <xf numFmtId="164" fontId="22" fillId="0" borderId="2" xfId="0" applyNumberFormat="1" applyFont="1" applyBorder="1" applyAlignment="1">
      <alignment horizontal="center" vertical="center"/>
    </xf>
    <xf numFmtId="1" fontId="2" fillId="28" borderId="0" xfId="0" applyNumberFormat="1" applyFont="1" applyFill="1" applyAlignment="1">
      <alignment horizontal="center" vertical="center"/>
    </xf>
    <xf numFmtId="0" fontId="75"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2" fillId="0" borderId="4" xfId="0" applyNumberFormat="1" applyFont="1" applyBorder="1" applyAlignment="1">
      <alignment horizontal="center" vertical="center"/>
    </xf>
    <xf numFmtId="0" fontId="2" fillId="0" borderId="7" xfId="0" applyFont="1" applyBorder="1" applyAlignment="1">
      <alignment horizontal="center" vertical="center"/>
    </xf>
    <xf numFmtId="14" fontId="132" fillId="0" borderId="4" xfId="2" applyNumberFormat="1" applyFont="1" applyBorder="1" applyAlignment="1">
      <alignment horizontal="center" vertical="center"/>
    </xf>
    <xf numFmtId="14" fontId="133" fillId="0" borderId="4" xfId="2" applyNumberFormat="1" applyFont="1" applyBorder="1" applyAlignment="1">
      <alignment horizontal="center" vertical="center"/>
    </xf>
    <xf numFmtId="1" fontId="2" fillId="0" borderId="7" xfId="0" applyNumberFormat="1" applyFont="1" applyBorder="1" applyAlignment="1">
      <alignment horizontal="center" vertical="center"/>
    </xf>
    <xf numFmtId="0" fontId="11" fillId="0" borderId="4" xfId="0" applyFont="1" applyBorder="1" applyAlignment="1">
      <alignment horizontal="center" vertical="center"/>
    </xf>
    <xf numFmtId="14" fontId="4" fillId="22" borderId="0" xfId="0" applyNumberFormat="1" applyFont="1" applyFill="1" applyAlignment="1">
      <alignment horizontal="center" vertical="center"/>
    </xf>
    <xf numFmtId="14" fontId="22" fillId="0" borderId="1" xfId="0" applyNumberFormat="1" applyFont="1" applyBorder="1" applyAlignment="1">
      <alignment horizontal="center" vertical="center" wrapText="1"/>
    </xf>
    <xf numFmtId="49" fontId="24" fillId="0" borderId="9"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83" fillId="22" borderId="0" xfId="0" applyFont="1" applyFill="1" applyAlignment="1">
      <alignment horizontal="left" vertical="center"/>
    </xf>
    <xf numFmtId="49" fontId="77" fillId="0" borderId="0" xfId="0" applyNumberFormat="1" applyFont="1" applyAlignment="1">
      <alignment horizontal="center" vertical="center"/>
    </xf>
    <xf numFmtId="0" fontId="114" fillId="0" borderId="0" xfId="0" applyFont="1" applyAlignment="1">
      <alignment horizontal="center" vertical="center"/>
    </xf>
    <xf numFmtId="166" fontId="110" fillId="0" borderId="0" xfId="0" applyNumberFormat="1" applyFont="1" applyAlignment="1">
      <alignment horizontal="center" vertical="center" wrapText="1"/>
    </xf>
    <xf numFmtId="49" fontId="110" fillId="0" borderId="0" xfId="0" applyNumberFormat="1" applyFont="1" applyAlignment="1">
      <alignment horizontal="center" vertical="center" wrapText="1"/>
    </xf>
    <xf numFmtId="0" fontId="3" fillId="28" borderId="0" xfId="0" applyFont="1" applyFill="1" applyAlignment="1">
      <alignment vertical="center"/>
    </xf>
    <xf numFmtId="49" fontId="129" fillId="0" borderId="4" xfId="0" applyNumberFormat="1" applyFont="1" applyBorder="1" applyAlignment="1">
      <alignment horizontal="center" vertical="center" wrapText="1"/>
    </xf>
    <xf numFmtId="0" fontId="101" fillId="0" borderId="4" xfId="0" applyFont="1" applyBorder="1" applyAlignment="1">
      <alignment horizontal="center" vertical="center"/>
    </xf>
    <xf numFmtId="14" fontId="37" fillId="0" borderId="4" xfId="0" applyNumberFormat="1" applyFont="1" applyBorder="1" applyAlignment="1">
      <alignment horizontal="center" vertical="center"/>
    </xf>
    <xf numFmtId="0" fontId="39" fillId="0" borderId="2" xfId="0" applyFont="1" applyBorder="1" applyAlignment="1">
      <alignment horizontal="left" vertical="center"/>
    </xf>
    <xf numFmtId="0" fontId="39" fillId="0" borderId="0" xfId="0" applyFont="1"/>
    <xf numFmtId="164" fontId="21" fillId="0" borderId="0" xfId="0" applyNumberFormat="1" applyFont="1" applyAlignment="1">
      <alignment horizontal="center" vertical="center"/>
    </xf>
    <xf numFmtId="49" fontId="48" fillId="0" borderId="4" xfId="0" applyNumberFormat="1" applyFont="1" applyBorder="1" applyAlignment="1">
      <alignment horizontal="center" vertical="center"/>
    </xf>
    <xf numFmtId="49" fontId="48" fillId="0" borderId="4" xfId="2" applyNumberFormat="1" applyFont="1" applyBorder="1" applyAlignment="1">
      <alignment horizontal="center" vertical="center"/>
    </xf>
    <xf numFmtId="49" fontId="34" fillId="0" borderId="4" xfId="0" applyNumberFormat="1" applyFont="1" applyBorder="1" applyAlignment="1">
      <alignment horizontal="center" vertical="center"/>
    </xf>
    <xf numFmtId="0" fontId="21" fillId="0" borderId="0" xfId="0" applyFont="1" applyAlignment="1">
      <alignment horizontal="center"/>
    </xf>
    <xf numFmtId="1" fontId="21" fillId="0" borderId="4" xfId="0" applyNumberFormat="1" applyFont="1" applyBorder="1" applyAlignment="1">
      <alignment horizontal="center" vertical="center"/>
    </xf>
    <xf numFmtId="0" fontId="39" fillId="0" borderId="4" xfId="0" applyFont="1" applyBorder="1" applyAlignment="1">
      <alignment horizontal="left" vertical="center"/>
    </xf>
    <xf numFmtId="14" fontId="135" fillId="0" borderId="0" xfId="0" applyNumberFormat="1" applyFont="1" applyAlignment="1">
      <alignment horizontal="center" vertical="center"/>
    </xf>
    <xf numFmtId="14" fontId="34" fillId="0" borderId="2" xfId="0" applyNumberFormat="1" applyFont="1" applyBorder="1" applyAlignment="1">
      <alignment horizontal="left" vertical="center"/>
    </xf>
    <xf numFmtId="14" fontId="48" fillId="0" borderId="4" xfId="0" applyNumberFormat="1" applyFont="1" applyBorder="1" applyAlignment="1">
      <alignment horizontal="center" vertical="center"/>
    </xf>
    <xf numFmtId="14" fontId="48" fillId="0" borderId="4" xfId="2" applyNumberFormat="1" applyFont="1" applyBorder="1" applyAlignment="1">
      <alignment horizontal="center" vertical="center"/>
    </xf>
    <xf numFmtId="14" fontId="34" fillId="0" borderId="4" xfId="0" applyNumberFormat="1" applyFont="1" applyBorder="1" applyAlignment="1">
      <alignment horizontal="center" vertical="center"/>
    </xf>
    <xf numFmtId="14" fontId="136" fillId="0" borderId="4" xfId="0" applyNumberFormat="1" applyFont="1" applyBorder="1" applyAlignment="1">
      <alignment horizontal="center" vertical="center"/>
    </xf>
    <xf numFmtId="14" fontId="48" fillId="0" borderId="4" xfId="0" applyNumberFormat="1" applyFont="1" applyBorder="1" applyAlignment="1">
      <alignment horizontal="center" vertical="center" wrapText="1"/>
    </xf>
    <xf numFmtId="14" fontId="21" fillId="0" borderId="0" xfId="0" applyNumberFormat="1" applyFont="1" applyAlignment="1">
      <alignment horizontal="left" vertical="center"/>
    </xf>
    <xf numFmtId="14" fontId="34" fillId="0" borderId="0" xfId="0" applyNumberFormat="1" applyFont="1" applyAlignment="1">
      <alignment vertical="center"/>
    </xf>
    <xf numFmtId="14" fontId="34" fillId="0" borderId="0" xfId="0" applyNumberFormat="1" applyFont="1"/>
    <xf numFmtId="0" fontId="34" fillId="28" borderId="0" xfId="0" applyFont="1" applyFill="1"/>
    <xf numFmtId="14" fontId="21" fillId="0" borderId="0" xfId="0" applyNumberFormat="1" applyFont="1" applyAlignment="1">
      <alignment vertical="center"/>
    </xf>
    <xf numFmtId="14" fontId="48" fillId="0" borderId="0" xfId="0" applyNumberFormat="1" applyFont="1" applyAlignment="1">
      <alignment horizontal="center" vertical="center"/>
    </xf>
    <xf numFmtId="14" fontId="134" fillId="0" borderId="4" xfId="2" applyNumberFormat="1" applyFont="1" applyBorder="1" applyAlignment="1">
      <alignment horizontal="center" vertical="center"/>
    </xf>
    <xf numFmtId="0" fontId="39" fillId="28" borderId="0" xfId="0" applyFont="1" applyFill="1" applyAlignment="1">
      <alignment vertical="center"/>
    </xf>
    <xf numFmtId="14" fontId="21" fillId="28" borderId="0" xfId="0" applyNumberFormat="1" applyFont="1" applyFill="1" applyAlignment="1">
      <alignment vertical="center"/>
    </xf>
    <xf numFmtId="164" fontId="34" fillId="0" borderId="2" xfId="0" applyNumberFormat="1" applyFont="1" applyBorder="1" applyAlignment="1">
      <alignment horizontal="center" vertical="center"/>
    </xf>
    <xf numFmtId="0" fontId="21" fillId="28" borderId="0" xfId="0" applyFont="1" applyFill="1" applyAlignment="1">
      <alignment horizontal="center" vertical="center"/>
    </xf>
    <xf numFmtId="14" fontId="34" fillId="28" borderId="0" xfId="0" applyNumberFormat="1" applyFont="1" applyFill="1"/>
    <xf numFmtId="14" fontId="21" fillId="28" borderId="0" xfId="0" applyNumberFormat="1" applyFont="1" applyFill="1" applyAlignment="1">
      <alignment horizontal="left" vertical="center"/>
    </xf>
    <xf numFmtId="14" fontId="138" fillId="0" borderId="4" xfId="2" applyNumberFormat="1" applyFont="1" applyBorder="1" applyAlignment="1">
      <alignment horizontal="center" vertical="center"/>
    </xf>
    <xf numFmtId="14" fontId="34" fillId="0" borderId="4" xfId="2" applyNumberFormat="1" applyFont="1" applyBorder="1" applyAlignment="1">
      <alignment horizontal="center" vertical="center"/>
    </xf>
    <xf numFmtId="14" fontId="48" fillId="0" borderId="0" xfId="2" applyNumberFormat="1" applyFont="1" applyAlignment="1">
      <alignment horizontal="center" vertical="center"/>
    </xf>
    <xf numFmtId="14" fontId="34" fillId="0" borderId="0" xfId="0" applyNumberFormat="1" applyFont="1" applyAlignment="1">
      <alignment horizontal="left" vertical="center"/>
    </xf>
    <xf numFmtId="0" fontId="4" fillId="30" borderId="4" xfId="0" applyFont="1" applyFill="1" applyBorder="1" applyAlignment="1">
      <alignment horizontal="center" vertical="center" wrapText="1"/>
    </xf>
    <xf numFmtId="0" fontId="4" fillId="22" borderId="4" xfId="0" applyFont="1" applyFill="1" applyBorder="1" applyAlignment="1">
      <alignment horizontal="center" vertical="center" wrapText="1"/>
    </xf>
    <xf numFmtId="0" fontId="4" fillId="26"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4" fillId="30" borderId="4" xfId="0" applyFont="1" applyFill="1" applyBorder="1" applyAlignment="1">
      <alignment horizontal="center" vertical="center"/>
    </xf>
    <xf numFmtId="0" fontId="4" fillId="22" borderId="4" xfId="0" applyFont="1" applyFill="1" applyBorder="1" applyAlignment="1">
      <alignment horizontal="center" vertical="center"/>
    </xf>
    <xf numFmtId="14" fontId="34" fillId="28" borderId="0" xfId="0" applyNumberFormat="1" applyFont="1" applyFill="1" applyAlignment="1">
      <alignment vertical="center"/>
    </xf>
    <xf numFmtId="14" fontId="21" fillId="0" borderId="0" xfId="0" applyNumberFormat="1" applyFont="1" applyAlignment="1">
      <alignment horizontal="center" vertical="center"/>
    </xf>
    <xf numFmtId="0" fontId="40" fillId="0" borderId="2" xfId="0" applyFont="1" applyBorder="1" applyAlignment="1">
      <alignment horizontal="center" vertical="center"/>
    </xf>
    <xf numFmtId="0" fontId="125" fillId="0" borderId="4" xfId="0" applyFont="1" applyBorder="1" applyAlignment="1">
      <alignment horizontal="center" vertical="center"/>
    </xf>
    <xf numFmtId="14" fontId="40" fillId="28" borderId="0" xfId="0" applyNumberFormat="1" applyFont="1" applyFill="1"/>
    <xf numFmtId="0" fontId="40" fillId="0" borderId="4" xfId="0" applyFont="1" applyBorder="1" applyAlignment="1">
      <alignment horizontal="center" vertical="center" wrapText="1"/>
    </xf>
    <xf numFmtId="0" fontId="129" fillId="0" borderId="4" xfId="0" applyFont="1" applyBorder="1" applyAlignment="1">
      <alignment horizontal="center" vertical="center"/>
    </xf>
    <xf numFmtId="0" fontId="139" fillId="37" borderId="4" xfId="0" applyFont="1" applyFill="1" applyBorder="1" applyAlignment="1">
      <alignment horizontal="center" vertical="center" wrapText="1"/>
    </xf>
    <xf numFmtId="0" fontId="139" fillId="37" borderId="4" xfId="0" applyFont="1" applyFill="1" applyBorder="1" applyAlignment="1">
      <alignment horizontal="center" vertical="center"/>
    </xf>
    <xf numFmtId="0" fontId="139" fillId="36" borderId="4" xfId="0" applyFont="1" applyFill="1" applyBorder="1" applyAlignment="1">
      <alignment horizontal="center" vertical="center" wrapText="1"/>
    </xf>
    <xf numFmtId="0" fontId="139" fillId="4" borderId="4" xfId="0" applyFont="1" applyFill="1" applyBorder="1" applyAlignment="1">
      <alignment horizontal="center" vertical="center" wrapText="1"/>
    </xf>
    <xf numFmtId="0" fontId="139" fillId="30" borderId="4" xfId="0" applyFont="1" applyFill="1" applyBorder="1" applyAlignment="1">
      <alignment horizontal="center" vertical="center" wrapText="1"/>
    </xf>
    <xf numFmtId="0" fontId="139" fillId="22" borderId="4" xfId="0" applyFont="1" applyFill="1" applyBorder="1" applyAlignment="1">
      <alignment horizontal="center" vertical="center" wrapText="1"/>
    </xf>
    <xf numFmtId="0" fontId="139" fillId="26" borderId="4" xfId="0" applyFont="1" applyFill="1" applyBorder="1" applyAlignment="1">
      <alignment horizontal="center" vertical="center" wrapText="1"/>
    </xf>
    <xf numFmtId="0" fontId="140" fillId="0" borderId="4" xfId="0" applyFont="1" applyBorder="1" applyAlignment="1">
      <alignment horizontal="center" vertical="center" wrapText="1"/>
    </xf>
    <xf numFmtId="0" fontId="139" fillId="0" borderId="0" xfId="0" applyFont="1" applyAlignment="1">
      <alignment horizontal="center" vertical="center" wrapText="1"/>
    </xf>
    <xf numFmtId="0" fontId="34" fillId="0" borderId="0" xfId="0" applyFont="1"/>
    <xf numFmtId="0" fontId="34" fillId="0" borderId="4" xfId="1" applyFont="1" applyBorder="1" applyAlignment="1">
      <alignment horizontal="center" vertical="center"/>
    </xf>
    <xf numFmtId="0" fontId="34" fillId="0" borderId="4" xfId="1" applyFont="1" applyBorder="1" applyAlignment="1">
      <alignment horizontal="center" vertical="center" wrapText="1"/>
    </xf>
    <xf numFmtId="0" fontId="40" fillId="0" borderId="2" xfId="0" applyFont="1" applyBorder="1" applyAlignment="1">
      <alignment horizontal="left" vertical="center"/>
    </xf>
    <xf numFmtId="0" fontId="40" fillId="0" borderId="0" xfId="0" applyFont="1" applyAlignment="1">
      <alignment horizontal="left" vertical="center"/>
    </xf>
    <xf numFmtId="0" fontId="40" fillId="28" borderId="0" xfId="0" applyFont="1" applyFill="1" applyAlignment="1">
      <alignment horizontal="left" vertical="center"/>
    </xf>
    <xf numFmtId="0" fontId="40" fillId="0" borderId="4" xfId="0" applyFont="1" applyBorder="1" applyAlignment="1">
      <alignment horizontal="left" vertical="center"/>
    </xf>
    <xf numFmtId="0" fontId="40" fillId="0" borderId="4" xfId="0" applyFont="1" applyBorder="1" applyAlignment="1">
      <alignment vertical="center"/>
    </xf>
    <xf numFmtId="0" fontId="66" fillId="0" borderId="4" xfId="0" applyFont="1" applyBorder="1" applyAlignment="1">
      <alignment horizontal="left" vertical="center"/>
    </xf>
    <xf numFmtId="0" fontId="40" fillId="0" borderId="0" xfId="0" applyFont="1"/>
    <xf numFmtId="0" fontId="40" fillId="24" borderId="4" xfId="0" applyFont="1" applyFill="1" applyBorder="1" applyAlignment="1">
      <alignment horizontal="left" vertical="center"/>
    </xf>
    <xf numFmtId="0" fontId="141" fillId="0" borderId="0" xfId="0" applyFont="1" applyAlignment="1">
      <alignment horizontal="center" vertical="center"/>
    </xf>
    <xf numFmtId="0" fontId="142" fillId="0" borderId="0" xfId="0" applyFont="1" applyAlignment="1">
      <alignment horizontal="center" vertical="center"/>
    </xf>
    <xf numFmtId="0" fontId="40" fillId="28" borderId="0" xfId="0" applyFont="1" applyFill="1"/>
    <xf numFmtId="0" fontId="24" fillId="0" borderId="4" xfId="0" applyFont="1" applyBorder="1" applyAlignment="1">
      <alignment horizontal="left" vertical="center"/>
    </xf>
    <xf numFmtId="0" fontId="24" fillId="0" borderId="4" xfId="0" applyFont="1" applyBorder="1" applyAlignment="1">
      <alignment vertical="center"/>
    </xf>
    <xf numFmtId="0" fontId="24" fillId="0" borderId="4" xfId="0" applyFont="1" applyBorder="1" applyAlignment="1">
      <alignment horizontal="center" vertical="center" wrapText="1"/>
    </xf>
    <xf numFmtId="0" fontId="81" fillId="0" borderId="4" xfId="0" applyFont="1" applyBorder="1" applyAlignment="1">
      <alignment horizontal="left" vertical="center"/>
    </xf>
    <xf numFmtId="0" fontId="81" fillId="0" borderId="4" xfId="0" applyFont="1" applyBorder="1" applyAlignment="1">
      <alignment horizontal="left" vertical="center" wrapText="1"/>
    </xf>
    <xf numFmtId="0" fontId="139" fillId="30" borderId="4" xfId="0" applyFont="1" applyFill="1" applyBorder="1" applyAlignment="1">
      <alignment horizontal="center" vertical="center"/>
    </xf>
    <xf numFmtId="0" fontId="139" fillId="22" borderId="4" xfId="0" applyFont="1" applyFill="1" applyBorder="1" applyAlignment="1">
      <alignment horizontal="center" vertical="center"/>
    </xf>
    <xf numFmtId="0" fontId="139" fillId="0" borderId="0" xfId="0" applyFont="1" applyAlignment="1">
      <alignment horizontal="center" vertical="center"/>
    </xf>
    <xf numFmtId="0" fontId="34" fillId="0" borderId="8" xfId="0" applyFont="1" applyBorder="1" applyAlignment="1">
      <alignment horizontal="center" vertical="center"/>
    </xf>
    <xf numFmtId="0" fontId="40" fillId="0" borderId="8" xfId="0" applyFont="1" applyBorder="1" applyAlignment="1">
      <alignment horizontal="left" vertical="center"/>
    </xf>
    <xf numFmtId="14" fontId="34" fillId="0" borderId="8" xfId="0" applyNumberFormat="1" applyFont="1" applyBorder="1" applyAlignment="1">
      <alignment horizontal="left" vertical="center"/>
    </xf>
    <xf numFmtId="0" fontId="143" fillId="0" borderId="0" xfId="0" applyFont="1" applyAlignment="1">
      <alignment horizontal="center" vertical="center"/>
    </xf>
    <xf numFmtId="0" fontId="144"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39" fillId="31" borderId="4" xfId="0" applyFont="1" applyFill="1" applyBorder="1" applyAlignment="1">
      <alignment horizontal="center" vertical="center" wrapText="1"/>
    </xf>
    <xf numFmtId="0" fontId="139" fillId="6" borderId="4" xfId="0" applyFont="1" applyFill="1" applyBorder="1" applyAlignment="1">
      <alignment horizontal="center" vertical="center"/>
    </xf>
    <xf numFmtId="0" fontId="139" fillId="32" borderId="4" xfId="0" applyFont="1" applyFill="1" applyBorder="1" applyAlignment="1">
      <alignment horizontal="center" vertical="center"/>
    </xf>
    <xf numFmtId="0" fontId="24" fillId="28" borderId="0" xfId="0" applyFont="1" applyFill="1" applyAlignment="1">
      <alignment horizontal="center" vertical="center"/>
    </xf>
    <xf numFmtId="14" fontId="21" fillId="28" borderId="0" xfId="0" applyNumberFormat="1" applyFont="1" applyFill="1" applyAlignment="1">
      <alignment horizontal="center" vertical="center"/>
    </xf>
    <xf numFmtId="0" fontId="135" fillId="0" borderId="0" xfId="0" applyFont="1" applyAlignment="1">
      <alignment horizontal="left" vertical="center"/>
    </xf>
    <xf numFmtId="0" fontId="34" fillId="0" borderId="0" xfId="0" applyFont="1" applyAlignment="1">
      <alignment horizontal="center"/>
    </xf>
    <xf numFmtId="0" fontId="40" fillId="0" borderId="0" xfId="0" applyFont="1" applyAlignment="1">
      <alignment horizontal="center"/>
    </xf>
    <xf numFmtId="0" fontId="34" fillId="0" borderId="2" xfId="0" applyFont="1" applyBorder="1" applyAlignment="1">
      <alignment horizontal="left" vertical="center"/>
    </xf>
    <xf numFmtId="0" fontId="34" fillId="0" borderId="4" xfId="0" applyFont="1" applyBorder="1" applyAlignment="1">
      <alignment horizontal="center" vertical="center" wrapText="1"/>
    </xf>
    <xf numFmtId="165" fontId="48" fillId="0" borderId="4" xfId="0" applyNumberFormat="1" applyFont="1" applyBorder="1" applyAlignment="1">
      <alignment horizontal="center" vertical="center"/>
    </xf>
    <xf numFmtId="0" fontId="40" fillId="28" borderId="0" xfId="0" applyFont="1" applyFill="1" applyAlignment="1">
      <alignment horizontal="center"/>
    </xf>
    <xf numFmtId="0" fontId="129" fillId="0" borderId="4" xfId="0" applyFont="1" applyBorder="1" applyAlignment="1">
      <alignment horizontal="left" vertical="center"/>
    </xf>
    <xf numFmtId="14" fontId="34" fillId="28" borderId="0" xfId="0" applyNumberFormat="1" applyFont="1" applyFill="1" applyAlignment="1">
      <alignment horizontal="center"/>
    </xf>
    <xf numFmtId="14" fontId="34" fillId="0" borderId="0" xfId="0" applyNumberFormat="1" applyFont="1" applyAlignment="1">
      <alignment horizontal="center"/>
    </xf>
    <xf numFmtId="0" fontId="40" fillId="28" borderId="0" xfId="0" applyFont="1" applyFill="1" applyAlignment="1">
      <alignment horizontal="center" vertical="center"/>
    </xf>
    <xf numFmtId="0" fontId="40" fillId="0" borderId="7" xfId="0" applyFont="1" applyBorder="1" applyAlignment="1">
      <alignment vertical="center"/>
    </xf>
    <xf numFmtId="0" fontId="40" fillId="7" borderId="4" xfId="0" applyFont="1" applyFill="1" applyBorder="1" applyAlignment="1">
      <alignment vertical="center"/>
    </xf>
    <xf numFmtId="14" fontId="34" fillId="0" borderId="1" xfId="0" applyNumberFormat="1" applyFont="1" applyBorder="1" applyAlignment="1">
      <alignment horizontal="left" vertical="center"/>
    </xf>
    <xf numFmtId="14" fontId="48" fillId="0" borderId="7" xfId="2" applyNumberFormat="1" applyFont="1" applyBorder="1" applyAlignment="1">
      <alignment horizontal="center" vertical="center"/>
    </xf>
    <xf numFmtId="14" fontId="48" fillId="7" borderId="4" xfId="2" applyNumberFormat="1" applyFont="1" applyFill="1" applyBorder="1" applyAlignment="1">
      <alignment horizontal="center" vertical="center"/>
    </xf>
    <xf numFmtId="14" fontId="34" fillId="2" borderId="4" xfId="0" applyNumberFormat="1" applyFont="1" applyFill="1" applyBorder="1" applyAlignment="1">
      <alignment horizontal="center" vertical="center" wrapText="1"/>
    </xf>
    <xf numFmtId="14" fontId="48" fillId="28" borderId="0" xfId="0" applyNumberFormat="1" applyFont="1" applyFill="1" applyAlignment="1">
      <alignment horizontal="center" vertical="center"/>
    </xf>
    <xf numFmtId="0" fontId="139" fillId="6" borderId="4" xfId="0" applyFont="1" applyFill="1" applyBorder="1" applyAlignment="1">
      <alignment horizontal="center" vertical="center" wrapText="1"/>
    </xf>
    <xf numFmtId="0" fontId="139" fillId="2" borderId="4" xfId="0" applyFont="1" applyFill="1" applyBorder="1" applyAlignment="1">
      <alignment horizontal="center" vertical="center" wrapText="1"/>
    </xf>
    <xf numFmtId="0" fontId="48" fillId="28" borderId="0" xfId="0" applyFont="1" applyFill="1" applyAlignment="1">
      <alignment vertical="center"/>
    </xf>
    <xf numFmtId="0" fontId="34" fillId="22" borderId="0" xfId="0" applyFont="1" applyFill="1" applyAlignment="1">
      <alignment vertical="center"/>
    </xf>
    <xf numFmtId="0" fontId="48" fillId="0" borderId="0" xfId="0" applyFont="1" applyAlignment="1">
      <alignment horizontal="center" vertical="center"/>
    </xf>
    <xf numFmtId="164" fontId="2" fillId="0" borderId="0" xfId="0" applyNumberFormat="1" applyFont="1" applyAlignment="1">
      <alignment horizontal="center" vertical="center" wrapText="1"/>
    </xf>
    <xf numFmtId="14" fontId="145" fillId="0" borderId="0" xfId="0" applyNumberFormat="1" applyFont="1" applyAlignment="1">
      <alignment horizontal="center" vertical="center"/>
    </xf>
    <xf numFmtId="14" fontId="145" fillId="28" borderId="0" xfId="0" applyNumberFormat="1" applyFont="1" applyFill="1" applyAlignment="1">
      <alignment horizontal="center" vertical="center"/>
    </xf>
    <xf numFmtId="14" fontId="21" fillId="22" borderId="0" xfId="0" applyNumberFormat="1" applyFont="1" applyFill="1" applyAlignment="1">
      <alignment vertical="center"/>
    </xf>
    <xf numFmtId="0" fontId="139" fillId="8" borderId="4" xfId="0" applyFont="1" applyFill="1" applyBorder="1" applyAlignment="1">
      <alignment horizontal="center" vertical="center" wrapText="1"/>
    </xf>
    <xf numFmtId="49" fontId="140" fillId="36" borderId="4" xfId="0" applyNumberFormat="1" applyFont="1" applyFill="1" applyBorder="1" applyAlignment="1">
      <alignment horizontal="center" vertical="center" wrapText="1"/>
    </xf>
    <xf numFmtId="0" fontId="140" fillId="0" borderId="0" xfId="0" applyFont="1" applyAlignment="1">
      <alignment horizontal="center" vertical="center"/>
    </xf>
    <xf numFmtId="49" fontId="34" fillId="0" borderId="0" xfId="0" applyNumberFormat="1" applyFont="1" applyAlignment="1">
      <alignment horizontal="center" vertical="center"/>
    </xf>
    <xf numFmtId="14" fontId="40" fillId="0" borderId="0" xfId="0" applyNumberFormat="1" applyFont="1"/>
    <xf numFmtId="14" fontId="66" fillId="0" borderId="4" xfId="2" applyNumberFormat="1" applyFont="1" applyBorder="1" applyAlignment="1">
      <alignment horizontal="center" vertical="center"/>
    </xf>
    <xf numFmtId="14" fontId="40" fillId="0" borderId="0" xfId="0" applyNumberFormat="1" applyFont="1" applyAlignment="1">
      <alignment vertical="center"/>
    </xf>
    <xf numFmtId="14" fontId="128" fillId="0" borderId="4" xfId="2" applyNumberFormat="1" applyFont="1" applyBorder="1" applyAlignment="1">
      <alignment horizontal="center" vertical="center"/>
    </xf>
    <xf numFmtId="14" fontId="146" fillId="0" borderId="4" xfId="0" applyNumberFormat="1" applyFont="1" applyBorder="1" applyAlignment="1">
      <alignment horizontal="center" vertical="center"/>
    </xf>
    <xf numFmtId="49" fontId="139" fillId="25" borderId="4" xfId="0" applyNumberFormat="1" applyFont="1" applyFill="1" applyBorder="1" applyAlignment="1">
      <alignment horizontal="center" vertical="center" wrapText="1"/>
    </xf>
    <xf numFmtId="0" fontId="40" fillId="22" borderId="0" xfId="0" applyFont="1" applyFill="1" applyAlignment="1">
      <alignment vertical="center"/>
    </xf>
    <xf numFmtId="0" fontId="139" fillId="25" borderId="4" xfId="0" applyFont="1" applyFill="1" applyBorder="1" applyAlignment="1">
      <alignment horizontal="center" vertical="center" wrapText="1"/>
    </xf>
    <xf numFmtId="0" fontId="11" fillId="0" borderId="9" xfId="0" applyFont="1" applyBorder="1" applyAlignment="1">
      <alignment horizontal="center" vertical="center"/>
    </xf>
    <xf numFmtId="0" fontId="2" fillId="0" borderId="1" xfId="0" applyFont="1" applyBorder="1" applyAlignment="1">
      <alignment horizontal="center" vertical="center" wrapText="1"/>
    </xf>
    <xf numFmtId="0" fontId="139" fillId="3" borderId="4" xfId="0" applyFont="1" applyFill="1" applyBorder="1" applyAlignment="1">
      <alignment horizontal="center" vertical="center" wrapText="1"/>
    </xf>
    <xf numFmtId="0" fontId="34" fillId="0" borderId="1" xfId="0" applyFont="1" applyBorder="1" applyAlignment="1">
      <alignment horizontal="left" vertical="center"/>
    </xf>
    <xf numFmtId="0" fontId="3" fillId="0" borderId="4" xfId="0" applyFont="1" applyBorder="1" applyAlignment="1">
      <alignment horizontal="left" vertical="center" wrapText="1"/>
    </xf>
    <xf numFmtId="0" fontId="72" fillId="0" borderId="8" xfId="0" applyFont="1" applyBorder="1" applyAlignment="1">
      <alignment horizontal="center" vertical="center"/>
    </xf>
    <xf numFmtId="0" fontId="3" fillId="0" borderId="3" xfId="0" applyFont="1" applyBorder="1" applyAlignment="1">
      <alignment horizontal="center" vertical="center" wrapText="1"/>
    </xf>
    <xf numFmtId="0" fontId="140" fillId="0" borderId="0" xfId="0" applyFont="1" applyAlignment="1">
      <alignment horizontal="center" vertical="center" wrapText="1"/>
    </xf>
    <xf numFmtId="49" fontId="147" fillId="22" borderId="4" xfId="0" applyNumberFormat="1" applyFont="1" applyFill="1" applyBorder="1" applyAlignment="1">
      <alignment horizontal="center" vertical="center" wrapText="1"/>
    </xf>
    <xf numFmtId="0" fontId="4" fillId="0" borderId="0" xfId="1" applyFont="1" applyAlignment="1">
      <alignment horizontal="center" vertical="center"/>
    </xf>
    <xf numFmtId="0" fontId="4" fillId="28" borderId="0" xfId="1" applyFont="1" applyFill="1" applyAlignment="1">
      <alignment horizontal="center" vertical="center"/>
    </xf>
    <xf numFmtId="0" fontId="4" fillId="28" borderId="0" xfId="0" applyFont="1" applyFill="1" applyAlignment="1">
      <alignment horizontal="center" vertical="center"/>
    </xf>
    <xf numFmtId="0" fontId="4" fillId="28" borderId="0" xfId="0" applyFont="1" applyFill="1" applyAlignment="1">
      <alignment vertical="center"/>
    </xf>
    <xf numFmtId="0" fontId="144" fillId="0" borderId="0" xfId="0" applyFont="1" applyAlignment="1">
      <alignment horizontal="left" vertical="center"/>
    </xf>
    <xf numFmtId="0" fontId="4" fillId="7"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0" fontId="4" fillId="2" borderId="4" xfId="1" applyFont="1" applyFill="1" applyBorder="1" applyAlignment="1">
      <alignment horizontal="center" vertical="center" wrapText="1"/>
    </xf>
    <xf numFmtId="49" fontId="4" fillId="0" borderId="0" xfId="0" applyNumberFormat="1" applyFont="1" applyAlignment="1">
      <alignment horizontal="center" vertical="center" wrapText="1"/>
    </xf>
    <xf numFmtId="49" fontId="4" fillId="28" borderId="0" xfId="0" applyNumberFormat="1" applyFont="1" applyFill="1" applyAlignment="1">
      <alignment horizontal="center" vertical="center" wrapText="1"/>
    </xf>
    <xf numFmtId="49" fontId="40" fillId="11" borderId="4" xfId="0" applyNumberFormat="1" applyFont="1" applyFill="1" applyBorder="1" applyAlignment="1">
      <alignment horizontal="center" vertical="center" wrapText="1"/>
    </xf>
    <xf numFmtId="164" fontId="24" fillId="0" borderId="3" xfId="0" applyNumberFormat="1" applyFont="1" applyBorder="1" applyAlignment="1">
      <alignment horizontal="center" vertical="center"/>
    </xf>
    <xf numFmtId="1" fontId="24" fillId="0" borderId="4" xfId="0" applyNumberFormat="1" applyFont="1" applyBorder="1" applyAlignment="1">
      <alignment horizontal="center" vertical="center"/>
    </xf>
    <xf numFmtId="1" fontId="24" fillId="0" borderId="0" xfId="0" applyNumberFormat="1" applyFont="1" applyAlignment="1">
      <alignment horizontal="center" vertical="center"/>
    </xf>
    <xf numFmtId="0" fontId="24" fillId="28" borderId="0" xfId="0" applyFont="1" applyFill="1" applyAlignment="1">
      <alignment horizontal="center"/>
    </xf>
    <xf numFmtId="0" fontId="24" fillId="0" borderId="0" xfId="0" applyFont="1" applyAlignment="1">
      <alignment horizontal="center"/>
    </xf>
    <xf numFmtId="1" fontId="122" fillId="0" borderId="4" xfId="0" applyNumberFormat="1" applyFont="1" applyBorder="1" applyAlignment="1">
      <alignment horizontal="center" vertical="center"/>
    </xf>
    <xf numFmtId="1" fontId="24" fillId="28" borderId="0" xfId="0" applyNumberFormat="1" applyFont="1" applyFill="1" applyAlignment="1">
      <alignment horizontal="center" vertical="center"/>
    </xf>
    <xf numFmtId="164" fontId="24" fillId="0" borderId="0" xfId="0" applyNumberFormat="1" applyFont="1" applyAlignment="1">
      <alignment horizontal="center" vertical="center" wrapText="1"/>
    </xf>
    <xf numFmtId="164" fontId="24" fillId="0" borderId="3" xfId="0" applyNumberFormat="1" applyFont="1" applyBorder="1" applyAlignment="1">
      <alignment horizontal="center" vertical="center" wrapText="1"/>
    </xf>
    <xf numFmtId="1" fontId="24" fillId="7" borderId="4" xfId="0" applyNumberFormat="1" applyFont="1" applyFill="1" applyBorder="1" applyAlignment="1">
      <alignment horizontal="center" vertical="center" wrapText="1"/>
    </xf>
    <xf numFmtId="1" fontId="24" fillId="0" borderId="4" xfId="0" applyNumberFormat="1" applyFont="1" applyBorder="1" applyAlignment="1">
      <alignment horizontal="center" vertical="center" wrapText="1"/>
    </xf>
    <xf numFmtId="0" fontId="24" fillId="0" borderId="0" xfId="0" applyFont="1" applyAlignment="1">
      <alignment horizontal="center" vertical="center" wrapText="1"/>
    </xf>
    <xf numFmtId="0" fontId="24" fillId="28" borderId="0" xfId="0" applyFont="1" applyFill="1" applyAlignment="1">
      <alignment horizontal="center" wrapText="1"/>
    </xf>
    <xf numFmtId="0" fontId="24" fillId="0" borderId="0" xfId="0" applyFont="1" applyAlignment="1">
      <alignment horizontal="center" wrapText="1"/>
    </xf>
    <xf numFmtId="0" fontId="40" fillId="0" borderId="0" xfId="0" applyFont="1" applyAlignment="1">
      <alignment vertical="center" wrapText="1"/>
    </xf>
    <xf numFmtId="1" fontId="24" fillId="0" borderId="0" xfId="0" applyNumberFormat="1" applyFont="1" applyAlignment="1">
      <alignment horizontal="center" vertical="center" wrapText="1"/>
    </xf>
    <xf numFmtId="0" fontId="24" fillId="0" borderId="0" xfId="0" applyFont="1" applyAlignment="1">
      <alignment horizontal="left" vertical="center" wrapText="1"/>
    </xf>
    <xf numFmtId="164" fontId="40" fillId="0" borderId="0" xfId="0" applyNumberFormat="1" applyFont="1" applyAlignment="1">
      <alignment horizontal="center" vertical="center"/>
    </xf>
    <xf numFmtId="164" fontId="40" fillId="0" borderId="3" xfId="0" applyNumberFormat="1" applyFont="1" applyBorder="1" applyAlignment="1">
      <alignment horizontal="center" vertical="center"/>
    </xf>
    <xf numFmtId="164" fontId="24" fillId="0" borderId="2" xfId="0" applyNumberFormat="1" applyFont="1" applyBorder="1" applyAlignment="1">
      <alignment horizontal="center" vertical="center"/>
    </xf>
    <xf numFmtId="1" fontId="24" fillId="0" borderId="3" xfId="0" applyNumberFormat="1" applyFont="1" applyBorder="1" applyAlignment="1">
      <alignment horizontal="center" vertical="center"/>
    </xf>
    <xf numFmtId="0" fontId="87" fillId="0" borderId="3" xfId="0" applyFont="1" applyBorder="1" applyAlignment="1">
      <alignment horizontal="center" vertical="center"/>
    </xf>
    <xf numFmtId="1" fontId="81" fillId="0" borderId="4" xfId="0" applyNumberFormat="1" applyFont="1" applyBorder="1" applyAlignment="1">
      <alignment horizontal="center" vertical="center"/>
    </xf>
    <xf numFmtId="1" fontId="81" fillId="0" borderId="3" xfId="0" applyNumberFormat="1" applyFont="1" applyBorder="1" applyAlignment="1">
      <alignment horizontal="center" vertical="center"/>
    </xf>
    <xf numFmtId="0" fontId="81" fillId="0" borderId="4" xfId="0" applyFont="1" applyBorder="1" applyAlignment="1">
      <alignment horizontal="center" vertical="center" wrapText="1"/>
    </xf>
    <xf numFmtId="164" fontId="24" fillId="0" borderId="0" xfId="0" applyNumberFormat="1" applyFont="1" applyAlignment="1">
      <alignment horizontal="left" vertical="center"/>
    </xf>
    <xf numFmtId="0" fontId="24" fillId="0" borderId="7" xfId="0" applyFont="1" applyBorder="1" applyAlignment="1">
      <alignment horizontal="center" vertical="center"/>
    </xf>
    <xf numFmtId="1" fontId="24" fillId="7" borderId="4" xfId="0" applyNumberFormat="1" applyFont="1" applyFill="1" applyBorder="1" applyAlignment="1">
      <alignment horizontal="center" vertical="center"/>
    </xf>
    <xf numFmtId="0" fontId="81" fillId="0" borderId="4" xfId="0" applyFont="1" applyBorder="1" applyAlignment="1">
      <alignment horizontal="center" vertical="center"/>
    </xf>
    <xf numFmtId="0" fontId="81" fillId="0" borderId="0" xfId="0" applyFont="1" applyAlignment="1">
      <alignment horizontal="center" vertical="center"/>
    </xf>
    <xf numFmtId="14" fontId="102" fillId="28" borderId="0" xfId="0" applyNumberFormat="1" applyFont="1" applyFill="1" applyAlignment="1">
      <alignment horizontal="center" vertical="center"/>
    </xf>
    <xf numFmtId="0" fontId="81" fillId="0" borderId="9" xfId="0" applyFont="1" applyBorder="1" applyAlignment="1">
      <alignment horizontal="center" vertical="center"/>
    </xf>
    <xf numFmtId="0" fontId="24" fillId="0" borderId="1" xfId="0" applyFont="1" applyBorder="1" applyAlignment="1">
      <alignment horizontal="center" vertical="center" wrapText="1"/>
    </xf>
    <xf numFmtId="49" fontId="37" fillId="4" borderId="4" xfId="0" applyNumberFormat="1" applyFont="1" applyFill="1" applyBorder="1" applyAlignment="1">
      <alignment horizontal="center" vertical="center" wrapText="1"/>
    </xf>
    <xf numFmtId="49" fontId="37"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2" fillId="0" borderId="4" xfId="0" applyNumberFormat="1" applyFont="1" applyBorder="1" applyAlignment="1">
      <alignment horizontal="center" vertical="center" wrapText="1"/>
    </xf>
    <xf numFmtId="49" fontId="34" fillId="0" borderId="4" xfId="0" applyNumberFormat="1" applyFont="1" applyBorder="1" applyAlignment="1">
      <alignment horizontal="center" vertical="center" wrapText="1"/>
    </xf>
    <xf numFmtId="49" fontId="39" fillId="22" borderId="4" xfId="0" applyNumberFormat="1" applyFont="1" applyFill="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91" fillId="23" borderId="0" xfId="0" applyNumberFormat="1" applyFont="1" applyFill="1" applyAlignment="1">
      <alignment vertical="center"/>
    </xf>
    <xf numFmtId="49" fontId="91" fillId="26" borderId="0" xfId="0" applyNumberFormat="1" applyFont="1" applyFill="1" applyAlignment="1">
      <alignment vertical="center"/>
    </xf>
    <xf numFmtId="49" fontId="91" fillId="34" borderId="0" xfId="0" applyNumberFormat="1" applyFont="1" applyFill="1" applyAlignment="1">
      <alignment vertical="center"/>
    </xf>
    <xf numFmtId="49" fontId="91" fillId="21" borderId="0" xfId="0" applyNumberFormat="1" applyFont="1" applyFill="1" applyAlignment="1">
      <alignment vertical="center"/>
    </xf>
    <xf numFmtId="49" fontId="4" fillId="22" borderId="4" xfId="0" applyNumberFormat="1" applyFont="1" applyFill="1" applyBorder="1" applyAlignment="1">
      <alignment horizontal="center" vertical="center" wrapText="1"/>
    </xf>
    <xf numFmtId="49" fontId="111" fillId="0" borderId="4" xfId="0" applyNumberFormat="1" applyFont="1" applyBorder="1" applyAlignment="1">
      <alignment horizontal="center" vertical="center" wrapText="1"/>
    </xf>
    <xf numFmtId="49" fontId="57" fillId="8" borderId="0" xfId="0" applyNumberFormat="1" applyFont="1" applyFill="1" applyAlignment="1">
      <alignment vertical="center"/>
    </xf>
    <xf numFmtId="49" fontId="57" fillId="4" borderId="0" xfId="0" applyNumberFormat="1" applyFont="1" applyFill="1" applyAlignment="1">
      <alignment horizontal="left" vertical="center"/>
    </xf>
    <xf numFmtId="49" fontId="57" fillId="17" borderId="0" xfId="0" applyNumberFormat="1" applyFont="1" applyFill="1" applyAlignment="1">
      <alignment vertical="center"/>
    </xf>
    <xf numFmtId="49" fontId="9" fillId="27" borderId="4" xfId="0" applyNumberFormat="1" applyFont="1" applyFill="1" applyBorder="1" applyAlignment="1">
      <alignment horizontal="left" vertical="center"/>
    </xf>
    <xf numFmtId="1" fontId="5" fillId="22" borderId="3" xfId="0" applyNumberFormat="1" applyFont="1" applyFill="1" applyBorder="1" applyAlignment="1">
      <alignment horizontal="center" vertical="center"/>
    </xf>
    <xf numFmtId="14" fontId="34" fillId="23" borderId="4" xfId="0" applyNumberFormat="1" applyFont="1" applyFill="1" applyBorder="1" applyAlignment="1">
      <alignment horizontal="center" vertical="center" wrapText="1"/>
    </xf>
    <xf numFmtId="1" fontId="5" fillId="7" borderId="3" xfId="0" applyNumberFormat="1" applyFont="1" applyFill="1" applyBorder="1" applyAlignment="1">
      <alignment horizontal="center" vertical="center"/>
    </xf>
    <xf numFmtId="164" fontId="4" fillId="0" borderId="8" xfId="0" applyNumberFormat="1" applyFont="1" applyBorder="1" applyAlignment="1">
      <alignment horizontal="center" vertical="center"/>
    </xf>
    <xf numFmtId="164" fontId="73" fillId="23" borderId="0" xfId="0" applyNumberFormat="1" applyFont="1" applyFill="1" applyAlignment="1">
      <alignment horizontal="center" vertical="center" wrapText="1"/>
    </xf>
    <xf numFmtId="164" fontId="4" fillId="0" borderId="4" xfId="0" applyNumberFormat="1" applyFont="1" applyBorder="1" applyAlignment="1">
      <alignment horizontal="center" vertical="center" wrapText="1"/>
    </xf>
    <xf numFmtId="49" fontId="22" fillId="25" borderId="4"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48" fillId="26" borderId="0" xfId="0" applyFont="1" applyFill="1" applyAlignment="1">
      <alignment vertical="center"/>
    </xf>
    <xf numFmtId="0" fontId="8" fillId="26" borderId="0" xfId="0" applyFont="1" applyFill="1" applyAlignment="1">
      <alignment vertical="center"/>
    </xf>
    <xf numFmtId="0" fontId="66" fillId="26" borderId="0" xfId="0" applyFont="1" applyFill="1" applyAlignment="1">
      <alignment vertical="center"/>
    </xf>
    <xf numFmtId="0" fontId="4" fillId="0" borderId="4" xfId="0" applyFont="1" applyBorder="1" applyAlignment="1">
      <alignment horizontal="left" vertical="center"/>
    </xf>
    <xf numFmtId="0" fontId="4" fillId="24" borderId="4" xfId="0" applyFont="1" applyFill="1" applyBorder="1" applyAlignment="1">
      <alignment horizontal="left" vertical="center"/>
    </xf>
    <xf numFmtId="0" fontId="39" fillId="0" borderId="0" xfId="0" applyFont="1" applyAlignment="1">
      <alignment horizontal="left" vertical="center"/>
    </xf>
    <xf numFmtId="0" fontId="4" fillId="26" borderId="4" xfId="0" applyFont="1" applyFill="1" applyBorder="1" applyAlignment="1">
      <alignment vertical="center"/>
    </xf>
    <xf numFmtId="0" fontId="4" fillId="22" borderId="4" xfId="0" applyFont="1" applyFill="1" applyBorder="1" applyAlignment="1">
      <alignment horizontal="left" vertical="center"/>
    </xf>
    <xf numFmtId="0" fontId="4" fillId="24" borderId="4" xfId="0" applyFont="1" applyFill="1" applyBorder="1" applyAlignment="1">
      <alignment vertical="center"/>
    </xf>
    <xf numFmtId="0" fontId="4" fillId="28" borderId="0" xfId="0" applyFont="1" applyFill="1" applyAlignment="1">
      <alignment horizontal="left" vertical="center"/>
    </xf>
    <xf numFmtId="0" fontId="39" fillId="0" borderId="4" xfId="0" applyFont="1" applyBorder="1" applyAlignment="1">
      <alignment horizontal="center" vertical="center"/>
    </xf>
    <xf numFmtId="0" fontId="4" fillId="0" borderId="9" xfId="0" applyFont="1" applyBorder="1" applyAlignment="1">
      <alignment horizontal="left" vertical="center"/>
    </xf>
    <xf numFmtId="0" fontId="83" fillId="0" borderId="0" xfId="0" applyFont="1" applyAlignment="1">
      <alignment horizontal="center" vertical="center"/>
    </xf>
    <xf numFmtId="0" fontId="121" fillId="0" borderId="4" xfId="0" applyFont="1" applyBorder="1" applyAlignment="1">
      <alignment horizontal="left" vertical="center"/>
    </xf>
    <xf numFmtId="0" fontId="37" fillId="0" borderId="0" xfId="0" applyFont="1" applyAlignment="1">
      <alignment vertical="center"/>
    </xf>
    <xf numFmtId="0" fontId="4" fillId="0" borderId="7" xfId="0" applyFont="1" applyBorder="1" applyAlignment="1">
      <alignment vertical="center"/>
    </xf>
    <xf numFmtId="0" fontId="4" fillId="7" borderId="4" xfId="0" applyFont="1" applyFill="1" applyBorder="1" applyAlignment="1">
      <alignment vertical="center"/>
    </xf>
    <xf numFmtId="49" fontId="151" fillId="0" borderId="4" xfId="4" applyNumberFormat="1" applyFont="1" applyBorder="1" applyAlignment="1">
      <alignment horizontal="center" vertical="center" wrapText="1"/>
    </xf>
    <xf numFmtId="0" fontId="4" fillId="2" borderId="4" xfId="0" applyFont="1" applyFill="1" applyBorder="1" applyAlignment="1">
      <alignment horizontal="center" vertical="center" wrapText="1"/>
    </xf>
    <xf numFmtId="0" fontId="0" fillId="0" borderId="4" xfId="0" applyBorder="1" applyAlignment="1">
      <alignment vertical="center" wrapText="1"/>
    </xf>
    <xf numFmtId="0" fontId="3" fillId="26" borderId="0" xfId="0" applyFont="1" applyFill="1" applyAlignment="1">
      <alignment vertical="center"/>
    </xf>
    <xf numFmtId="0" fontId="3" fillId="23" borderId="0" xfId="0" applyFont="1" applyFill="1" applyAlignment="1">
      <alignment vertical="center"/>
    </xf>
    <xf numFmtId="0" fontId="3" fillId="9" borderId="0" xfId="0" applyFont="1" applyFill="1" applyAlignment="1">
      <alignment vertical="center"/>
    </xf>
    <xf numFmtId="0" fontId="3" fillId="34" borderId="0" xfId="0" applyFont="1" applyFill="1" applyAlignment="1">
      <alignment vertical="center"/>
    </xf>
    <xf numFmtId="0" fontId="3" fillId="21" borderId="0" xfId="0" applyFont="1" applyFill="1" applyAlignment="1">
      <alignment vertical="center"/>
    </xf>
    <xf numFmtId="0" fontId="3" fillId="11" borderId="0" xfId="0" applyFont="1" applyFill="1" applyAlignment="1">
      <alignment vertical="center"/>
    </xf>
    <xf numFmtId="0" fontId="4" fillId="0" borderId="4" xfId="0" applyFont="1" applyBorder="1" applyAlignment="1">
      <alignment vertical="center" wrapText="1"/>
    </xf>
    <xf numFmtId="0" fontId="3" fillId="8" borderId="0" xfId="0" applyFont="1" applyFill="1" applyAlignment="1">
      <alignment vertical="center"/>
    </xf>
    <xf numFmtId="0" fontId="3" fillId="4" borderId="0" xfId="0" applyFont="1" applyFill="1" applyAlignment="1">
      <alignment vertical="center"/>
    </xf>
    <xf numFmtId="0" fontId="3" fillId="17" borderId="0" xfId="0" applyFont="1" applyFill="1" applyAlignment="1">
      <alignment vertical="center"/>
    </xf>
    <xf numFmtId="49" fontId="40" fillId="3" borderId="4" xfId="0" applyNumberFormat="1" applyFont="1" applyFill="1" applyBorder="1" applyAlignment="1">
      <alignment horizontal="center" vertical="center" wrapText="1"/>
    </xf>
    <xf numFmtId="49" fontId="40" fillId="0" borderId="0" xfId="0" applyNumberFormat="1" applyFont="1" applyAlignment="1">
      <alignment vertical="center" wrapText="1"/>
    </xf>
    <xf numFmtId="49" fontId="40" fillId="23" borderId="0" xfId="0" applyNumberFormat="1" applyFont="1" applyFill="1" applyAlignment="1">
      <alignment vertical="center"/>
    </xf>
    <xf numFmtId="49" fontId="40" fillId="26" borderId="0" xfId="0" applyNumberFormat="1" applyFont="1" applyFill="1" applyAlignment="1">
      <alignment vertical="center"/>
    </xf>
    <xf numFmtId="49" fontId="40" fillId="9" borderId="0" xfId="0" applyNumberFormat="1" applyFont="1" applyFill="1" applyAlignment="1">
      <alignment vertical="center"/>
    </xf>
    <xf numFmtId="49" fontId="40" fillId="34" borderId="0" xfId="0" applyNumberFormat="1" applyFont="1" applyFill="1" applyAlignment="1">
      <alignment vertical="center"/>
    </xf>
    <xf numFmtId="49" fontId="40" fillId="21" borderId="0" xfId="0" applyNumberFormat="1" applyFont="1" applyFill="1" applyAlignment="1">
      <alignment vertical="center"/>
    </xf>
    <xf numFmtId="49" fontId="40" fillId="11" borderId="0" xfId="0" applyNumberFormat="1" applyFont="1" applyFill="1" applyAlignment="1">
      <alignment vertical="center"/>
    </xf>
    <xf numFmtId="49" fontId="40" fillId="8" borderId="0" xfId="0" applyNumberFormat="1" applyFont="1" applyFill="1" applyAlignment="1">
      <alignment vertical="center"/>
    </xf>
    <xf numFmtId="49" fontId="40" fillId="4" borderId="0" xfId="0" applyNumberFormat="1" applyFont="1" applyFill="1" applyAlignment="1">
      <alignment horizontal="left" vertical="center"/>
    </xf>
    <xf numFmtId="49" fontId="40" fillId="17" borderId="0" xfId="0" applyNumberFormat="1" applyFont="1" applyFill="1" applyAlignment="1">
      <alignment vertical="center"/>
    </xf>
    <xf numFmtId="49" fontId="40" fillId="27" borderId="4" xfId="0" applyNumberFormat="1" applyFont="1" applyFill="1" applyBorder="1" applyAlignment="1">
      <alignment horizontal="center" vertical="center" wrapText="1"/>
    </xf>
    <xf numFmtId="14" fontId="34" fillId="4" borderId="4" xfId="0" applyNumberFormat="1" applyFont="1" applyFill="1" applyBorder="1" applyAlignment="1">
      <alignment horizontal="center" vertical="center" wrapText="1"/>
    </xf>
    <xf numFmtId="0" fontId="48" fillId="26" borderId="0" xfId="0" applyFont="1" applyFill="1" applyAlignment="1">
      <alignment vertical="center"/>
    </xf>
    <xf numFmtId="14" fontId="152" fillId="23" borderId="0" xfId="0" applyNumberFormat="1" applyFont="1" applyFill="1" applyAlignment="1">
      <alignment horizontal="center" vertical="center"/>
    </xf>
    <xf numFmtId="14" fontId="152" fillId="26" borderId="0" xfId="0" applyNumberFormat="1" applyFont="1" applyFill="1" applyAlignment="1">
      <alignment horizontal="center" vertical="center"/>
    </xf>
    <xf numFmtId="14" fontId="145" fillId="9" borderId="0" xfId="0" applyNumberFormat="1" applyFont="1" applyFill="1" applyAlignment="1">
      <alignment horizontal="center" vertical="center"/>
    </xf>
    <xf numFmtId="14" fontId="152" fillId="34" borderId="0" xfId="0" applyNumberFormat="1" applyFont="1" applyFill="1" applyAlignment="1">
      <alignment horizontal="center" vertical="center"/>
    </xf>
    <xf numFmtId="14" fontId="152" fillId="21" borderId="0" xfId="0" applyNumberFormat="1" applyFont="1" applyFill="1" applyAlignment="1">
      <alignment horizontal="center" vertical="center"/>
    </xf>
    <xf numFmtId="14" fontId="145" fillId="11" borderId="0" xfId="0" applyNumberFormat="1" applyFont="1" applyFill="1" applyAlignment="1">
      <alignment horizontal="center" vertical="center"/>
    </xf>
    <xf numFmtId="14" fontId="145" fillId="8" borderId="0" xfId="0" applyNumberFormat="1" applyFont="1" applyFill="1" applyAlignment="1">
      <alignment horizontal="center" vertical="center"/>
    </xf>
    <xf numFmtId="14" fontId="145" fillId="4" borderId="0" xfId="0" applyNumberFormat="1" applyFont="1" applyFill="1" applyAlignment="1">
      <alignment horizontal="center" vertical="center"/>
    </xf>
    <xf numFmtId="14" fontId="48" fillId="0" borderId="6" xfId="0" applyNumberFormat="1" applyFont="1" applyBorder="1" applyAlignment="1">
      <alignment horizontal="center" vertical="center"/>
    </xf>
    <xf numFmtId="14" fontId="145" fillId="17" borderId="0" xfId="0" applyNumberFormat="1" applyFont="1" applyFill="1" applyAlignment="1">
      <alignment horizontal="center" vertical="center"/>
    </xf>
    <xf numFmtId="14" fontId="40" fillId="4" borderId="4" xfId="0" applyNumberFormat="1" applyFont="1" applyFill="1" applyBorder="1" applyAlignment="1">
      <alignment horizontal="center" vertical="center" wrapText="1"/>
    </xf>
    <xf numFmtId="14" fontId="4" fillId="8" borderId="4" xfId="0" applyNumberFormat="1" applyFont="1" applyFill="1" applyBorder="1" applyAlignment="1">
      <alignment horizontal="center" vertical="center" wrapText="1"/>
    </xf>
    <xf numFmtId="14" fontId="7" fillId="23" borderId="0" xfId="0" applyNumberFormat="1" applyFont="1" applyFill="1" applyAlignment="1">
      <alignment horizontal="center" vertical="center"/>
    </xf>
    <xf numFmtId="14" fontId="7" fillId="26" borderId="0" xfId="0" applyNumberFormat="1" applyFont="1" applyFill="1" applyAlignment="1">
      <alignment horizontal="center" vertical="center"/>
    </xf>
    <xf numFmtId="14" fontId="3" fillId="9" borderId="0" xfId="0" applyNumberFormat="1" applyFont="1" applyFill="1" applyAlignment="1">
      <alignment horizontal="center" vertical="center"/>
    </xf>
    <xf numFmtId="14" fontId="7" fillId="34" borderId="0" xfId="0" applyNumberFormat="1" applyFont="1" applyFill="1" applyAlignment="1">
      <alignment horizontal="center" vertical="center"/>
    </xf>
    <xf numFmtId="14" fontId="7" fillId="21" borderId="0" xfId="0" applyNumberFormat="1" applyFont="1" applyFill="1" applyAlignment="1">
      <alignment horizontal="center" vertical="center"/>
    </xf>
    <xf numFmtId="14" fontId="3" fillId="11" borderId="0" xfId="0" applyNumberFormat="1" applyFont="1" applyFill="1" applyAlignment="1">
      <alignment horizontal="center" vertical="center"/>
    </xf>
    <xf numFmtId="14" fontId="4" fillId="4" borderId="4" xfId="0" applyNumberFormat="1" applyFont="1" applyFill="1" applyBorder="1" applyAlignment="1">
      <alignment horizontal="center" vertical="center"/>
    </xf>
    <xf numFmtId="14" fontId="3" fillId="8" borderId="0" xfId="0" applyNumberFormat="1" applyFont="1" applyFill="1" applyAlignment="1">
      <alignment horizontal="center" vertical="center"/>
    </xf>
    <xf numFmtId="14" fontId="3" fillId="4" borderId="0" xfId="0" applyNumberFormat="1" applyFont="1" applyFill="1" applyAlignment="1">
      <alignment horizontal="center" vertical="center"/>
    </xf>
    <xf numFmtId="14" fontId="4" fillId="0" borderId="6" xfId="0" applyNumberFormat="1" applyFont="1" applyBorder="1" applyAlignment="1">
      <alignment horizontal="center" vertical="center"/>
    </xf>
    <xf numFmtId="14" fontId="3" fillId="17" borderId="0" xfId="0" applyNumberFormat="1" applyFont="1" applyFill="1" applyAlignment="1">
      <alignment horizontal="center" vertical="center"/>
    </xf>
    <xf numFmtId="14" fontId="40" fillId="8" borderId="4" xfId="0" applyNumberFormat="1" applyFont="1" applyFill="1" applyBorder="1" applyAlignment="1">
      <alignment horizontal="center" vertical="center" wrapText="1"/>
    </xf>
    <xf numFmtId="49" fontId="22" fillId="2" borderId="4" xfId="0" applyNumberFormat="1" applyFont="1" applyFill="1" applyBorder="1" applyAlignment="1">
      <alignment horizontal="center" vertical="center" wrapText="1"/>
    </xf>
    <xf numFmtId="49" fontId="11" fillId="23" borderId="0" xfId="0" applyNumberFormat="1" applyFont="1" applyFill="1" applyAlignment="1">
      <alignment vertical="center"/>
    </xf>
    <xf numFmtId="49" fontId="11" fillId="26" borderId="0" xfId="0" applyNumberFormat="1" applyFont="1" applyFill="1" applyAlignment="1">
      <alignment vertical="center"/>
    </xf>
    <xf numFmtId="49" fontId="8" fillId="9" borderId="0" xfId="0" applyNumberFormat="1" applyFont="1" applyFill="1" applyAlignment="1">
      <alignment vertical="center"/>
    </xf>
    <xf numFmtId="49" fontId="11" fillId="34" borderId="0" xfId="0" applyNumberFormat="1" applyFont="1" applyFill="1" applyAlignment="1">
      <alignment vertical="center"/>
    </xf>
    <xf numFmtId="49" fontId="11" fillId="21" borderId="0" xfId="0" applyNumberFormat="1" applyFont="1" applyFill="1" applyAlignment="1">
      <alignment vertical="center"/>
    </xf>
    <xf numFmtId="49" fontId="8" fillId="11" borderId="0" xfId="0" applyNumberFormat="1" applyFont="1" applyFill="1" applyAlignment="1">
      <alignment vertical="center"/>
    </xf>
    <xf numFmtId="49" fontId="8" fillId="8" borderId="0" xfId="0" applyNumberFormat="1" applyFont="1" applyFill="1" applyAlignment="1">
      <alignment vertical="center"/>
    </xf>
    <xf numFmtId="49" fontId="8" fillId="4" borderId="0" xfId="0" applyNumberFormat="1" applyFont="1" applyFill="1" applyAlignment="1">
      <alignment vertical="center"/>
    </xf>
    <xf numFmtId="49" fontId="8" fillId="0" borderId="11" xfId="0" applyNumberFormat="1" applyFont="1" applyBorder="1" applyAlignment="1">
      <alignment horizontal="center" vertical="center"/>
    </xf>
    <xf numFmtId="49" fontId="8" fillId="17" borderId="0" xfId="0" applyNumberFormat="1" applyFont="1" applyFill="1" applyAlignment="1">
      <alignment vertical="center"/>
    </xf>
    <xf numFmtId="49" fontId="153" fillId="0" borderId="4" xfId="0" applyNumberFormat="1" applyFont="1" applyBorder="1" applyAlignment="1">
      <alignment horizontal="center" vertical="center" wrapText="1"/>
    </xf>
    <xf numFmtId="49" fontId="154" fillId="0" borderId="0" xfId="0" applyNumberFormat="1" applyFont="1" applyAlignment="1">
      <alignment horizontal="center" vertical="center" wrapText="1"/>
    </xf>
    <xf numFmtId="49" fontId="154" fillId="0" borderId="0" xfId="0" applyNumberFormat="1" applyFont="1" applyAlignment="1">
      <alignment horizontal="center" vertical="center"/>
    </xf>
    <xf numFmtId="49" fontId="154" fillId="26" borderId="0" xfId="0" applyNumberFormat="1" applyFont="1" applyFill="1" applyAlignment="1">
      <alignment horizontal="center" vertical="center"/>
    </xf>
    <xf numFmtId="49" fontId="153" fillId="4" borderId="4" xfId="0" applyNumberFormat="1" applyFont="1" applyFill="1" applyBorder="1" applyAlignment="1">
      <alignment horizontal="center" vertical="center" wrapText="1"/>
    </xf>
    <xf numFmtId="49" fontId="153" fillId="22" borderId="4" xfId="0" applyNumberFormat="1" applyFont="1" applyFill="1" applyBorder="1" applyAlignment="1">
      <alignment horizontal="center" vertical="center" wrapText="1"/>
    </xf>
    <xf numFmtId="49" fontId="155" fillId="23" borderId="0" xfId="0" applyNumberFormat="1" applyFont="1" applyFill="1" applyAlignment="1">
      <alignment horizontal="center" vertical="center"/>
    </xf>
    <xf numFmtId="49" fontId="155" fillId="26" borderId="0" xfId="0" applyNumberFormat="1" applyFont="1" applyFill="1" applyAlignment="1">
      <alignment horizontal="center" vertical="center"/>
    </xf>
    <xf numFmtId="49" fontId="156" fillId="0" borderId="4" xfId="0" applyNumberFormat="1" applyFont="1" applyBorder="1" applyAlignment="1">
      <alignment horizontal="center" vertical="center" wrapText="1"/>
    </xf>
    <xf numFmtId="49" fontId="154" fillId="9" borderId="0" xfId="0" applyNumberFormat="1" applyFont="1" applyFill="1" applyAlignment="1">
      <alignment horizontal="center" vertical="center"/>
    </xf>
    <xf numFmtId="49" fontId="155" fillId="34" borderId="0" xfId="0" applyNumberFormat="1" applyFont="1" applyFill="1" applyAlignment="1">
      <alignment horizontal="center" vertical="center"/>
    </xf>
    <xf numFmtId="49" fontId="153" fillId="21" borderId="4" xfId="0" applyNumberFormat="1" applyFont="1" applyFill="1" applyBorder="1" applyAlignment="1">
      <alignment horizontal="center" vertical="center" wrapText="1"/>
    </xf>
    <xf numFmtId="49" fontId="155" fillId="21" borderId="0" xfId="0" applyNumberFormat="1" applyFont="1" applyFill="1" applyAlignment="1">
      <alignment horizontal="center" vertical="center"/>
    </xf>
    <xf numFmtId="49" fontId="154" fillId="11" borderId="0" xfId="0" applyNumberFormat="1" applyFont="1" applyFill="1" applyAlignment="1">
      <alignment horizontal="center" vertical="center"/>
    </xf>
    <xf numFmtId="49" fontId="154" fillId="8" borderId="0" xfId="0" applyNumberFormat="1" applyFont="1" applyFill="1" applyAlignment="1">
      <alignment horizontal="center" vertical="center"/>
    </xf>
    <xf numFmtId="49" fontId="154" fillId="4" borderId="0" xfId="0" applyNumberFormat="1" applyFont="1" applyFill="1" applyAlignment="1">
      <alignment horizontal="center" vertical="center"/>
    </xf>
    <xf numFmtId="49" fontId="154" fillId="17" borderId="0" xfId="0" applyNumberFormat="1" applyFont="1" applyFill="1" applyAlignment="1">
      <alignment horizontal="center" vertical="center"/>
    </xf>
    <xf numFmtId="49" fontId="156" fillId="27" borderId="4" xfId="0" applyNumberFormat="1" applyFont="1" applyFill="1" applyBorder="1" applyAlignment="1">
      <alignment horizontal="center" vertical="center"/>
    </xf>
    <xf numFmtId="49" fontId="40" fillId="36" borderId="4" xfId="0" applyNumberFormat="1" applyFont="1" applyFill="1" applyBorder="1" applyAlignment="1">
      <alignment horizontal="center" vertical="center" wrapText="1"/>
    </xf>
    <xf numFmtId="49" fontId="157" fillId="38" borderId="4" xfId="0" applyNumberFormat="1" applyFont="1" applyFill="1" applyBorder="1" applyAlignment="1">
      <alignment horizontal="center" vertical="center" wrapText="1"/>
    </xf>
    <xf numFmtId="0" fontId="66" fillId="12" borderId="4" xfId="0" applyFont="1" applyFill="1" applyBorder="1" applyAlignment="1">
      <alignment horizontal="center" vertical="center" wrapText="1"/>
    </xf>
    <xf numFmtId="0" fontId="40" fillId="13" borderId="4" xfId="0" applyFont="1" applyFill="1" applyBorder="1" applyAlignment="1">
      <alignment horizontal="center" vertical="center" wrapText="1"/>
    </xf>
    <xf numFmtId="0" fontId="66" fillId="14" borderId="4" xfId="0" applyFont="1" applyFill="1" applyBorder="1" applyAlignment="1">
      <alignment horizontal="center" vertical="center" wrapText="1"/>
    </xf>
    <xf numFmtId="0" fontId="66" fillId="15" borderId="4" xfId="0" applyFont="1" applyFill="1" applyBorder="1" applyAlignment="1">
      <alignment horizontal="center" vertical="center" wrapText="1"/>
    </xf>
    <xf numFmtId="0" fontId="66" fillId="13" borderId="4" xfId="0" applyFont="1" applyFill="1" applyBorder="1" applyAlignment="1">
      <alignment horizontal="center" vertical="center" wrapText="1"/>
    </xf>
    <xf numFmtId="49" fontId="157" fillId="34" borderId="4" xfId="0" applyNumberFormat="1" applyFont="1" applyFill="1" applyBorder="1" applyAlignment="1">
      <alignment horizontal="center" vertical="center" wrapText="1"/>
    </xf>
    <xf numFmtId="49" fontId="150" fillId="0" borderId="4" xfId="4" applyNumberFormat="1" applyBorder="1" applyAlignment="1">
      <alignment horizontal="center" vertical="center" wrapText="1"/>
    </xf>
    <xf numFmtId="49" fontId="81" fillId="0" borderId="0" xfId="0" applyNumberFormat="1" applyFont="1" applyAlignment="1">
      <alignment vertical="center"/>
    </xf>
    <xf numFmtId="49" fontId="81" fillId="23" borderId="0" xfId="0" applyNumberFormat="1" applyFont="1" applyFill="1" applyAlignment="1">
      <alignment horizontal="center" vertical="center"/>
    </xf>
    <xf numFmtId="0" fontId="128" fillId="0" borderId="4" xfId="0" applyFont="1" applyBorder="1" applyAlignment="1">
      <alignment horizontal="center" vertical="center" wrapText="1"/>
    </xf>
    <xf numFmtId="49" fontId="81" fillId="34" borderId="0" xfId="0" applyNumberFormat="1" applyFont="1" applyFill="1" applyAlignment="1">
      <alignment horizontal="center" vertical="center"/>
    </xf>
    <xf numFmtId="49" fontId="81" fillId="21" borderId="0" xfId="0" applyNumberFormat="1" applyFont="1" applyFill="1" applyAlignment="1">
      <alignment horizontal="center" vertical="center"/>
    </xf>
    <xf numFmtId="49" fontId="66" fillId="11" borderId="0" xfId="0" applyNumberFormat="1" applyFont="1" applyFill="1" applyAlignment="1">
      <alignment horizontal="center" vertical="center"/>
    </xf>
    <xf numFmtId="49" fontId="66" fillId="0" borderId="4" xfId="1" applyNumberFormat="1" applyFont="1" applyBorder="1" applyAlignment="1">
      <alignment horizontal="center" vertical="center" wrapText="1"/>
    </xf>
    <xf numFmtId="49" fontId="66" fillId="8" borderId="0" xfId="0" applyNumberFormat="1" applyFont="1" applyFill="1" applyAlignment="1">
      <alignment horizontal="center" vertical="center"/>
    </xf>
    <xf numFmtId="49" fontId="158" fillId="0" borderId="0" xfId="0" applyNumberFormat="1" applyFont="1" applyAlignment="1">
      <alignment horizontal="center" vertical="center"/>
    </xf>
    <xf numFmtId="49" fontId="66" fillId="17" borderId="0" xfId="0" applyNumberFormat="1" applyFont="1" applyFill="1" applyAlignment="1">
      <alignment horizontal="center" vertical="center"/>
    </xf>
    <xf numFmtId="49" fontId="159" fillId="26" borderId="4" xfId="0" applyNumberFormat="1" applyFont="1" applyFill="1" applyBorder="1" applyAlignment="1">
      <alignment horizontal="center" vertical="center" wrapText="1"/>
    </xf>
    <xf numFmtId="0" fontId="151" fillId="0" borderId="9" xfId="4" applyFont="1" applyBorder="1" applyAlignment="1">
      <alignment horizontal="center" vertical="center"/>
    </xf>
    <xf numFmtId="49" fontId="125" fillId="0" borderId="4" xfId="0" applyNumberFormat="1" applyFont="1" applyBorder="1" applyAlignment="1">
      <alignment horizontal="center" vertical="center" wrapText="1"/>
    </xf>
    <xf numFmtId="49" fontId="163" fillId="0" borderId="4" xfId="0" applyNumberFormat="1" applyFont="1" applyBorder="1" applyAlignment="1">
      <alignment horizontal="center" vertical="center" wrapText="1"/>
    </xf>
    <xf numFmtId="0" fontId="164" fillId="0" borderId="4" xfId="0" applyFont="1" applyBorder="1" applyAlignment="1">
      <alignment horizontal="center" vertical="center"/>
    </xf>
    <xf numFmtId="49" fontId="165" fillId="0" borderId="0" xfId="0" applyNumberFormat="1" applyFont="1" applyAlignment="1">
      <alignment vertical="center" wrapText="1"/>
    </xf>
    <xf numFmtId="49" fontId="165" fillId="0" borderId="0" xfId="0" applyNumberFormat="1" applyFont="1" applyAlignment="1">
      <alignment vertical="center"/>
    </xf>
    <xf numFmtId="49" fontId="165" fillId="26" borderId="0" xfId="0" applyNumberFormat="1" applyFont="1" applyFill="1" applyAlignment="1">
      <alignment vertical="center"/>
    </xf>
    <xf numFmtId="49" fontId="163" fillId="4" borderId="4" xfId="0" applyNumberFormat="1" applyFont="1" applyFill="1" applyBorder="1" applyAlignment="1">
      <alignment horizontal="center" vertical="center" wrapText="1"/>
    </xf>
    <xf numFmtId="49" fontId="163" fillId="22" borderId="4" xfId="0" applyNumberFormat="1" applyFont="1" applyFill="1" applyBorder="1" applyAlignment="1">
      <alignment horizontal="center" vertical="center" wrapText="1"/>
    </xf>
    <xf numFmtId="49" fontId="166" fillId="23" borderId="0" xfId="0" applyNumberFormat="1" applyFont="1" applyFill="1" applyAlignment="1">
      <alignment vertical="center"/>
    </xf>
    <xf numFmtId="49" fontId="166" fillId="26" borderId="0" xfId="0" applyNumberFormat="1" applyFont="1" applyFill="1" applyAlignment="1">
      <alignment vertical="center"/>
    </xf>
    <xf numFmtId="49" fontId="167" fillId="0" borderId="4" xfId="0" applyNumberFormat="1" applyFont="1" applyBorder="1" applyAlignment="1">
      <alignment horizontal="center" vertical="center" wrapText="1"/>
    </xf>
    <xf numFmtId="49" fontId="165" fillId="9" borderId="0" xfId="0" applyNumberFormat="1" applyFont="1" applyFill="1" applyAlignment="1">
      <alignment vertical="center"/>
    </xf>
    <xf numFmtId="49" fontId="166" fillId="34" borderId="0" xfId="0" applyNumberFormat="1" applyFont="1" applyFill="1" applyAlignment="1">
      <alignment vertical="center"/>
    </xf>
    <xf numFmtId="49" fontId="163" fillId="21" borderId="4" xfId="0" applyNumberFormat="1" applyFont="1" applyFill="1" applyBorder="1" applyAlignment="1">
      <alignment horizontal="center" vertical="center" wrapText="1"/>
    </xf>
    <xf numFmtId="49" fontId="166" fillId="21" borderId="0" xfId="0" applyNumberFormat="1" applyFont="1" applyFill="1" applyAlignment="1">
      <alignment vertical="center"/>
    </xf>
    <xf numFmtId="49" fontId="165" fillId="11" borderId="0" xfId="0" applyNumberFormat="1" applyFont="1" applyFill="1" applyAlignment="1">
      <alignment vertical="center"/>
    </xf>
    <xf numFmtId="49" fontId="165" fillId="8" borderId="0" xfId="0" applyNumberFormat="1" applyFont="1" applyFill="1" applyAlignment="1">
      <alignment vertical="center"/>
    </xf>
    <xf numFmtId="49" fontId="165" fillId="4" borderId="0" xfId="0" applyNumberFormat="1" applyFont="1" applyFill="1" applyAlignment="1">
      <alignment horizontal="left" vertical="center"/>
    </xf>
    <xf numFmtId="49" fontId="165" fillId="17" borderId="0" xfId="0" applyNumberFormat="1" applyFont="1" applyFill="1" applyAlignment="1">
      <alignment vertical="center"/>
    </xf>
    <xf numFmtId="49" fontId="167" fillId="27" borderId="4" xfId="0" applyNumberFormat="1" applyFont="1" applyFill="1" applyBorder="1" applyAlignment="1">
      <alignment horizontal="left" vertical="center"/>
    </xf>
    <xf numFmtId="49" fontId="133"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8" fillId="26"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2" fillId="0" borderId="0" xfId="0" applyNumberFormat="1" applyFont="1" applyAlignment="1">
      <alignment vertical="center"/>
    </xf>
    <xf numFmtId="49" fontId="2" fillId="28" borderId="0" xfId="0" applyNumberFormat="1" applyFont="1" applyFill="1" applyAlignment="1">
      <alignment horizont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30" fillId="0" borderId="4" xfId="0" applyNumberFormat="1" applyFont="1" applyBorder="1" applyAlignment="1">
      <alignment horizontal="center" vertical="center"/>
    </xf>
    <xf numFmtId="0" fontId="168" fillId="22" borderId="4" xfId="0" applyFont="1" applyFill="1" applyBorder="1" applyAlignment="1">
      <alignment horizontal="center" vertical="center"/>
    </xf>
    <xf numFmtId="0" fontId="4" fillId="39" borderId="4" xfId="0" applyFont="1" applyFill="1" applyBorder="1" applyAlignment="1">
      <alignment vertical="center"/>
    </xf>
    <xf numFmtId="14" fontId="43" fillId="22" borderId="4" xfId="0" applyNumberFormat="1" applyFont="1" applyFill="1" applyBorder="1" applyAlignment="1">
      <alignment horizontal="center" vertical="center"/>
    </xf>
    <xf numFmtId="0" fontId="8" fillId="0" borderId="4" xfId="0" applyFont="1" applyBorder="1" applyAlignment="1">
      <alignment horizontal="center" vertical="center"/>
    </xf>
    <xf numFmtId="0" fontId="139" fillId="0" borderId="4" xfId="0" applyFont="1" applyBorder="1" applyAlignment="1">
      <alignment horizontal="center" vertical="center" wrapText="1"/>
    </xf>
    <xf numFmtId="0" fontId="139" fillId="0" borderId="4" xfId="1" applyFont="1" applyBorder="1" applyAlignment="1">
      <alignment horizontal="center" vertical="center" wrapText="1"/>
    </xf>
    <xf numFmtId="0" fontId="139" fillId="0" borderId="4" xfId="0" applyFont="1" applyBorder="1" applyAlignment="1">
      <alignment horizontal="center" vertical="center"/>
    </xf>
    <xf numFmtId="14" fontId="139" fillId="0" borderId="4" xfId="0" applyNumberFormat="1" applyFont="1" applyBorder="1" applyAlignment="1">
      <alignment horizontal="center" vertical="center" wrapText="1"/>
    </xf>
    <xf numFmtId="49" fontId="139" fillId="0" borderId="4" xfId="0" applyNumberFormat="1" applyFont="1" applyBorder="1" applyAlignment="1">
      <alignment horizontal="center" vertical="center" wrapText="1"/>
    </xf>
    <xf numFmtId="0" fontId="161" fillId="0" borderId="4" xfId="0" applyFont="1" applyBorder="1" applyAlignment="1">
      <alignment horizontal="left" vertical="center"/>
    </xf>
    <xf numFmtId="1" fontId="24" fillId="0" borderId="8" xfId="0" applyNumberFormat="1" applyFont="1" applyBorder="1" applyAlignment="1">
      <alignment horizontal="center" vertical="center"/>
    </xf>
    <xf numFmtId="14" fontId="112" fillId="0" borderId="4" xfId="3" applyNumberFormat="1" applyFont="1" applyBorder="1" applyAlignment="1">
      <alignment horizontal="center" vertical="center"/>
    </xf>
    <xf numFmtId="0" fontId="133" fillId="0" borderId="4" xfId="0" applyFont="1" applyBorder="1" applyAlignment="1">
      <alignment horizontal="center" vertical="center" wrapText="1"/>
    </xf>
    <xf numFmtId="14" fontId="22" fillId="0" borderId="0" xfId="0" applyNumberFormat="1" applyFont="1" applyAlignment="1">
      <alignment horizontal="left" vertical="center"/>
    </xf>
    <xf numFmtId="0" fontId="139" fillId="0" borderId="4" xfId="1" applyFont="1" applyBorder="1" applyAlignment="1">
      <alignment horizontal="center" vertical="center"/>
    </xf>
    <xf numFmtId="0" fontId="4" fillId="0" borderId="3" xfId="0" applyFont="1" applyBorder="1" applyAlignment="1">
      <alignment vertical="center"/>
    </xf>
    <xf numFmtId="0" fontId="3" fillId="0" borderId="3" xfId="0" applyFont="1" applyBorder="1" applyAlignment="1">
      <alignment horizontal="left" vertical="center"/>
    </xf>
    <xf numFmtId="0" fontId="16" fillId="0" borderId="2" xfId="0" applyFont="1" applyBorder="1" applyAlignment="1">
      <alignment horizontal="left" vertical="center"/>
    </xf>
    <xf numFmtId="164" fontId="24" fillId="0" borderId="2" xfId="0" applyNumberFormat="1" applyFont="1" applyBorder="1" applyAlignment="1">
      <alignment horizontal="center" vertical="center" wrapText="1"/>
    </xf>
    <xf numFmtId="14" fontId="40" fillId="0" borderId="8" xfId="0" applyNumberFormat="1" applyFont="1" applyBorder="1" applyAlignment="1">
      <alignment horizontal="center" vertical="center"/>
    </xf>
    <xf numFmtId="14" fontId="4" fillId="0" borderId="8" xfId="0" applyNumberFormat="1" applyFont="1" applyBorder="1" applyAlignment="1">
      <alignment horizontal="center" vertical="center"/>
    </xf>
    <xf numFmtId="0" fontId="40" fillId="0" borderId="8" xfId="0" applyFont="1" applyBorder="1" applyAlignment="1">
      <alignment horizontal="center" vertical="center"/>
    </xf>
    <xf numFmtId="14" fontId="34" fillId="0" borderId="8" xfId="0" applyNumberFormat="1" applyFont="1" applyBorder="1" applyAlignment="1">
      <alignment horizontal="center" vertical="center"/>
    </xf>
    <xf numFmtId="0" fontId="22" fillId="0" borderId="2" xfId="0" applyFont="1" applyBorder="1" applyAlignment="1">
      <alignment horizontal="center" vertical="center"/>
    </xf>
    <xf numFmtId="0" fontId="87" fillId="0" borderId="2" xfId="0" applyFont="1" applyBorder="1" applyAlignment="1">
      <alignment horizontal="center" vertical="center"/>
    </xf>
    <xf numFmtId="0" fontId="39" fillId="0" borderId="0" xfId="0" applyFont="1" applyAlignment="1">
      <alignment horizontal="center" vertical="center"/>
    </xf>
    <xf numFmtId="0" fontId="160" fillId="0" borderId="4" xfId="0" applyFont="1" applyBorder="1" applyAlignment="1">
      <alignment horizontal="left" vertical="center"/>
    </xf>
    <xf numFmtId="49" fontId="8" fillId="0" borderId="3" xfId="0" applyNumberFormat="1" applyFont="1" applyBorder="1" applyAlignment="1">
      <alignment horizontal="center" vertical="center"/>
    </xf>
    <xf numFmtId="49" fontId="8" fillId="0" borderId="3" xfId="2" applyNumberFormat="1" applyFont="1" applyBorder="1" applyAlignment="1">
      <alignment horizontal="center" vertical="center"/>
    </xf>
    <xf numFmtId="0" fontId="16" fillId="0" borderId="0" xfId="0" applyFont="1" applyAlignment="1">
      <alignment horizontal="left" vertical="center"/>
    </xf>
    <xf numFmtId="0" fontId="34" fillId="0" borderId="0" xfId="0" applyFont="1" applyAlignment="1">
      <alignment horizontal="left" vertical="center"/>
    </xf>
    <xf numFmtId="0" fontId="3" fillId="0" borderId="9" xfId="0" applyFont="1" applyBorder="1" applyAlignment="1">
      <alignment horizontal="left" vertical="center"/>
    </xf>
    <xf numFmtId="0" fontId="16" fillId="0" borderId="8" xfId="0" applyFont="1" applyBorder="1" applyAlignment="1">
      <alignment horizontal="left" vertical="center"/>
    </xf>
    <xf numFmtId="164" fontId="24" fillId="0" borderId="8" xfId="0" applyNumberFormat="1" applyFont="1" applyBorder="1" applyAlignment="1">
      <alignment horizontal="center" vertical="center"/>
    </xf>
    <xf numFmtId="14" fontId="137" fillId="0" borderId="4" xfId="3" applyNumberFormat="1" applyFont="1" applyBorder="1" applyAlignment="1">
      <alignment horizontal="center" vertical="center"/>
    </xf>
    <xf numFmtId="0" fontId="134" fillId="0" borderId="4" xfId="0" applyFont="1" applyBorder="1" applyAlignment="1">
      <alignment horizontal="center" vertical="center" wrapText="1"/>
    </xf>
    <xf numFmtId="0" fontId="4" fillId="0" borderId="3" xfId="0" applyFont="1" applyBorder="1" applyAlignment="1">
      <alignment horizontal="left" vertical="center"/>
    </xf>
    <xf numFmtId="14" fontId="5" fillId="0" borderId="13" xfId="0" applyNumberFormat="1" applyFont="1" applyBorder="1" applyAlignment="1">
      <alignment horizontal="center" vertical="center"/>
    </xf>
    <xf numFmtId="14" fontId="5" fillId="0" borderId="14" xfId="0" applyNumberFormat="1" applyFont="1" applyBorder="1" applyAlignment="1">
      <alignment horizontal="center" vertical="center"/>
    </xf>
    <xf numFmtId="0" fontId="22" fillId="0" borderId="4" xfId="0" applyFont="1" applyBorder="1" applyAlignment="1">
      <alignment horizontal="center" vertical="center" wrapText="1"/>
    </xf>
    <xf numFmtId="0" fontId="34" fillId="0" borderId="4" xfId="0" applyFont="1" applyBorder="1" applyAlignment="1">
      <alignment horizontal="center" vertical="center"/>
    </xf>
    <xf numFmtId="14" fontId="150" fillId="0" borderId="4" xfId="4" applyNumberFormat="1" applyFill="1" applyBorder="1" applyAlignment="1">
      <alignment horizontal="center" vertical="center" wrapText="1"/>
    </xf>
    <xf numFmtId="49" fontId="37" fillId="26" borderId="4" xfId="0" applyNumberFormat="1" applyFont="1" applyFill="1" applyBorder="1" applyAlignment="1">
      <alignment horizontal="center" vertical="center" wrapText="1"/>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9BBB59"/>
      <color rgb="FFFFFF66"/>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235</xdr:row>
      <xdr:rowOff>304800</xdr:rowOff>
    </xdr:from>
    <xdr:to>
      <xdr:col>2</xdr:col>
      <xdr:colOff>742950</xdr:colOff>
      <xdr:row>251</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1581151</xdr:colOff>
      <xdr:row>232</xdr:row>
      <xdr:rowOff>357189</xdr:rowOff>
    </xdr:from>
    <xdr:to>
      <xdr:col>13</xdr:col>
      <xdr:colOff>909955</xdr:colOff>
      <xdr:row>252</xdr:row>
      <xdr:rowOff>342901</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7410451" y="118200489"/>
          <a:ext cx="24760554" cy="760571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xdr:row>
      <xdr:rowOff>13609</xdr:rowOff>
    </xdr:from>
    <xdr:to>
      <xdr:col>3</xdr:col>
      <xdr:colOff>3660322</xdr:colOff>
      <xdr:row>13</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70</xdr:row>
      <xdr:rowOff>13610</xdr:rowOff>
    </xdr:from>
    <xdr:to>
      <xdr:col>4</xdr:col>
      <xdr:colOff>0</xdr:colOff>
      <xdr:row>72</xdr:row>
      <xdr:rowOff>1</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8505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59</xdr:col>
      <xdr:colOff>31750</xdr:colOff>
      <xdr:row>3</xdr:row>
      <xdr:rowOff>15876</xdr:rowOff>
    </xdr:from>
    <xdr:to>
      <xdr:col>59</xdr:col>
      <xdr:colOff>308934</xdr:colOff>
      <xdr:row>69</xdr:row>
      <xdr:rowOff>256442</xdr:rowOff>
    </xdr:to>
    <xdr:sp macro="" textlink="">
      <xdr:nvSpPr>
        <xdr:cNvPr id="8" name="Rettangolo 7">
          <a:extLst>
            <a:ext uri="{FF2B5EF4-FFF2-40B4-BE49-F238E27FC236}">
              <a16:creationId xmlns:a16="http://schemas.microsoft.com/office/drawing/2014/main" id="{83B61FCF-2CE3-4C7B-BD2D-E96456DB77CF}"/>
            </a:ext>
          </a:extLst>
        </xdr:cNvPr>
        <xdr:cNvSpPr/>
      </xdr:nvSpPr>
      <xdr:spPr>
        <a:xfrm rot="16200000">
          <a:off x="11795116" y="9896240"/>
          <a:ext cx="16477028" cy="277184"/>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a:solidFill>
                <a:sysClr val="windowText" lastClr="000000"/>
              </a:solidFill>
            </a:rPr>
            <a:t>MERCATO  </a:t>
          </a:r>
          <a:r>
            <a:rPr lang="it-IT" sz="2400" baseline="0">
              <a:solidFill>
                <a:sysClr val="windowText" lastClr="000000"/>
              </a:solidFill>
            </a:rPr>
            <a:t> ANNULLATO   -   ORDINANZA   DEL   COMUNE   DI   RIMINI   PER   RISCHIO   PIOGGIE   -   DIRAMATA   ALLERTA   METEO</a:t>
          </a:r>
          <a:endParaRPr lang="it-IT" sz="24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1</xdr:colOff>
      <xdr:row>175</xdr:row>
      <xdr:rowOff>122465</xdr:rowOff>
    </xdr:from>
    <xdr:to>
      <xdr:col>3</xdr:col>
      <xdr:colOff>3401787</xdr:colOff>
      <xdr:row>176</xdr:row>
      <xdr:rowOff>217713</xdr:rowOff>
    </xdr:to>
    <xdr:sp macro="" textlink="">
      <xdr:nvSpPr>
        <xdr:cNvPr id="7" name="Rettangolo 6">
          <a:extLst>
            <a:ext uri="{FF2B5EF4-FFF2-40B4-BE49-F238E27FC236}">
              <a16:creationId xmlns:a16="http://schemas.microsoft.com/office/drawing/2014/main" id="{13D405E7-F144-48EB-B3D8-9C9FA298BDDE}"/>
            </a:ext>
          </a:extLst>
        </xdr:cNvPr>
        <xdr:cNvSpPr/>
      </xdr:nvSpPr>
      <xdr:spPr>
        <a:xfrm>
          <a:off x="1" y="42603965"/>
          <a:ext cx="5061857"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1">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rilascio DURC</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30</xdr:col>
      <xdr:colOff>23874</xdr:colOff>
      <xdr:row>3</xdr:row>
      <xdr:rowOff>27214</xdr:rowOff>
    </xdr:from>
    <xdr:to>
      <xdr:col>30</xdr:col>
      <xdr:colOff>301058</xdr:colOff>
      <xdr:row>113</xdr:row>
      <xdr:rowOff>243351</xdr:rowOff>
    </xdr:to>
    <xdr:sp macro="" textlink="">
      <xdr:nvSpPr>
        <xdr:cNvPr id="10" name="Rettangolo 9">
          <a:extLst>
            <a:ext uri="{FF2B5EF4-FFF2-40B4-BE49-F238E27FC236}">
              <a16:creationId xmlns:a16="http://schemas.microsoft.com/office/drawing/2014/main" id="{0ACD45F3-1EDF-50C3-C1F7-D590F18CE50E}"/>
            </a:ext>
          </a:extLst>
        </xdr:cNvPr>
        <xdr:cNvSpPr/>
      </xdr:nvSpPr>
      <xdr:spPr>
        <a:xfrm rot="16200000">
          <a:off x="-2850728" y="15189066"/>
          <a:ext cx="27005199" cy="277184"/>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a:solidFill>
                <a:sysClr val="windowText" lastClr="000000"/>
              </a:solidFill>
            </a:rPr>
            <a:t>T    O    U    R            D    E            F    R    A    N    C    E                                        T    O    U    R            D    E            F    R    A    N    C    E                                        T    O    U    R            D    E            F    R    A    N    C    E</a:t>
          </a:r>
        </a:p>
        <a:p>
          <a:pPr algn="ctr"/>
          <a:endParaRPr lang="it-IT" sz="2400">
            <a:solidFill>
              <a:sysClr val="windowText" lastClr="000000"/>
            </a:solidFill>
          </a:endParaRPr>
        </a:p>
      </xdr:txBody>
    </xdr:sp>
    <xdr:clientData/>
  </xdr:twoCellAnchor>
  <xdr:twoCellAnchor>
    <xdr:from>
      <xdr:col>0</xdr:col>
      <xdr:colOff>1</xdr:colOff>
      <xdr:row>114</xdr:row>
      <xdr:rowOff>13609</xdr:rowOff>
    </xdr:from>
    <xdr:to>
      <xdr:col>3</xdr:col>
      <xdr:colOff>3660322</xdr:colOff>
      <xdr:row>115</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42</xdr:col>
      <xdr:colOff>31750</xdr:colOff>
      <xdr:row>3</xdr:row>
      <xdr:rowOff>15875</xdr:rowOff>
    </xdr:from>
    <xdr:to>
      <xdr:col>42</xdr:col>
      <xdr:colOff>308934</xdr:colOff>
      <xdr:row>113</xdr:row>
      <xdr:rowOff>222250</xdr:rowOff>
    </xdr:to>
    <xdr:sp macro="" textlink="">
      <xdr:nvSpPr>
        <xdr:cNvPr id="9" name="Rettangolo 8">
          <a:extLst>
            <a:ext uri="{FF2B5EF4-FFF2-40B4-BE49-F238E27FC236}">
              <a16:creationId xmlns:a16="http://schemas.microsoft.com/office/drawing/2014/main" id="{15F54B61-C075-47BA-BEF6-869A68823504}"/>
            </a:ext>
          </a:extLst>
        </xdr:cNvPr>
        <xdr:cNvSpPr/>
      </xdr:nvSpPr>
      <xdr:spPr>
        <a:xfrm rot="16200000">
          <a:off x="424342" y="15688783"/>
          <a:ext cx="28003500" cy="277184"/>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a:solidFill>
                <a:sysClr val="windowText" lastClr="000000"/>
              </a:solidFill>
            </a:rPr>
            <a:t>M E R C A T O  </a:t>
          </a:r>
          <a:r>
            <a:rPr lang="it-IT" sz="2400" baseline="0">
              <a:solidFill>
                <a:sysClr val="windowText" lastClr="000000"/>
              </a:solidFill>
            </a:rPr>
            <a:t> A N N U L L A T O   -   O R D I N A N Z A   D E L   C O M U N E   D I   R I M I N I   P E R   R I S C H I O   P I O G G I E   -   D I R A M A T A   A L L E R T A   M E T E O</a:t>
          </a:r>
          <a:endParaRPr lang="it-IT" sz="240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115</xdr:row>
      <xdr:rowOff>13609</xdr:rowOff>
    </xdr:from>
    <xdr:to>
      <xdr:col>3</xdr:col>
      <xdr:colOff>3660322</xdr:colOff>
      <xdr:row>117</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104</xdr:row>
      <xdr:rowOff>13610</xdr:rowOff>
    </xdr:from>
    <xdr:to>
      <xdr:col>3</xdr:col>
      <xdr:colOff>3660322</xdr:colOff>
      <xdr:row>106</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100</xdr:row>
      <xdr:rowOff>13610</xdr:rowOff>
    </xdr:from>
    <xdr:to>
      <xdr:col>3</xdr:col>
      <xdr:colOff>3660322</xdr:colOff>
      <xdr:row>101</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74</xdr:row>
      <xdr:rowOff>13610</xdr:rowOff>
    </xdr:from>
    <xdr:to>
      <xdr:col>3</xdr:col>
      <xdr:colOff>3660322</xdr:colOff>
      <xdr:row>75</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84</xdr:row>
      <xdr:rowOff>13609</xdr:rowOff>
    </xdr:from>
    <xdr:to>
      <xdr:col>3</xdr:col>
      <xdr:colOff>3660322</xdr:colOff>
      <xdr:row>86</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90</xdr:row>
      <xdr:rowOff>13610</xdr:rowOff>
    </xdr:from>
    <xdr:to>
      <xdr:col>3</xdr:col>
      <xdr:colOff>3660322</xdr:colOff>
      <xdr:row>92</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2024</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21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59</xdr:row>
      <xdr:rowOff>18591</xdr:rowOff>
    </xdr:from>
    <xdr:to>
      <xdr:col>26</xdr:col>
      <xdr:colOff>476250</xdr:colOff>
      <xdr:row>73</xdr:row>
      <xdr:rowOff>217715</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6660127"/>
          <a:ext cx="12015107" cy="381862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lang="it-IT" sz="2000" b="1">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it-IT" sz="2000" b="1">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400" b="0" i="1" u="none" strike="noStrike" kern="0" cap="none" spc="0" normalizeH="0" baseline="0" noProof="0">
            <a:ln>
              <a:noFill/>
            </a:ln>
            <a:solidFill>
              <a:sysClr val="windowText" lastClr="000000"/>
            </a:solidFill>
            <a:effectLst/>
            <a:uLnTx/>
            <a:uFillTx/>
            <a:latin typeface="+mn-lt"/>
            <a:ea typeface="+mn-ea"/>
            <a:cs typeface="+mn-cs"/>
          </a:endParaRPr>
        </a:p>
        <a:p>
          <a:r>
            <a:rPr lang="it-IT" sz="12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200">
              <a:effectLst/>
              <a:latin typeface="+mn-lt"/>
              <a:ea typeface="+mn-ea"/>
              <a:cs typeface="+mn-cs"/>
            </a:rPr>
            <a:t>1.     Nei posteggi previsti per la fiera </a:t>
          </a:r>
          <a:r>
            <a:rPr lang="it-IT" sz="1200" b="1" u="sng">
              <a:effectLst/>
              <a:latin typeface="+mn-lt"/>
              <a:ea typeface="+mn-ea"/>
              <a:cs typeface="+mn-cs"/>
            </a:rPr>
            <a:t>non può </a:t>
          </a:r>
          <a:r>
            <a:rPr lang="it-IT" sz="1200">
              <a:effectLst/>
              <a:latin typeface="+mn-lt"/>
              <a:ea typeface="+mn-ea"/>
              <a:cs typeface="+mn-cs"/>
            </a:rPr>
            <a:t>essere collocato alcun mezzo (furgone o altro);</a:t>
          </a:r>
        </a:p>
        <a:p>
          <a:endParaRPr lang="it-IT" sz="400">
            <a:effectLst/>
            <a:latin typeface="+mn-lt"/>
            <a:ea typeface="+mn-ea"/>
            <a:cs typeface="+mn-cs"/>
          </a:endParaRPr>
        </a:p>
        <a:p>
          <a:r>
            <a:rPr lang="it-IT" sz="1200">
              <a:effectLst/>
              <a:latin typeface="+mn-lt"/>
              <a:ea typeface="+mn-ea"/>
              <a:cs typeface="+mn-cs"/>
            </a:rPr>
            <a:t>2.     L’allestimento deve essere realizzato o con </a:t>
          </a:r>
          <a:r>
            <a:rPr lang="it-IT" sz="1200" b="1">
              <a:effectLst/>
              <a:latin typeface="+mn-lt"/>
              <a:ea typeface="+mn-ea"/>
              <a:cs typeface="+mn-cs"/>
            </a:rPr>
            <a:t>2</a:t>
          </a:r>
          <a:r>
            <a:rPr lang="it-IT" sz="1200">
              <a:effectLst/>
              <a:latin typeface="+mn-lt"/>
              <a:ea typeface="+mn-ea"/>
              <a:cs typeface="+mn-cs"/>
            </a:rPr>
            <a:t> </a:t>
          </a:r>
          <a:r>
            <a:rPr lang="it-IT" sz="1200" b="0">
              <a:effectLst/>
              <a:latin typeface="+mn-lt"/>
              <a:ea typeface="+mn-ea"/>
              <a:cs typeface="+mn-cs"/>
            </a:rPr>
            <a:t>(due)</a:t>
          </a:r>
          <a:r>
            <a:rPr lang="it-IT" sz="1200">
              <a:effectLst/>
              <a:latin typeface="+mn-lt"/>
              <a:ea typeface="+mn-ea"/>
              <a:cs typeface="+mn-cs"/>
            </a:rPr>
            <a:t> gazebo di m. 3 x 3 o con </a:t>
          </a:r>
          <a:r>
            <a:rPr lang="it-IT" sz="1200" b="1">
              <a:effectLst/>
              <a:latin typeface="+mn-lt"/>
              <a:ea typeface="+mn-ea"/>
              <a:cs typeface="+mn-cs"/>
            </a:rPr>
            <a:t>1</a:t>
          </a:r>
          <a:r>
            <a:rPr lang="it-IT" sz="1200" b="0">
              <a:effectLst/>
              <a:latin typeface="+mn-lt"/>
              <a:ea typeface="+mn-ea"/>
              <a:cs typeface="+mn-cs"/>
            </a:rPr>
            <a:t> (uno)</a:t>
          </a:r>
          <a:r>
            <a:rPr lang="it-IT" sz="1200">
              <a:effectLst/>
              <a:latin typeface="+mn-lt"/>
              <a:ea typeface="+mn-ea"/>
              <a:cs typeface="+mn-cs"/>
            </a:rPr>
            <a:t> gazebo di m. 6 x 3 di forme                  </a:t>
          </a:r>
        </a:p>
        <a:p>
          <a:r>
            <a:rPr lang="it-IT" sz="1200">
              <a:effectLst/>
              <a:latin typeface="+mn-lt"/>
              <a:ea typeface="+mn-ea"/>
              <a:cs typeface="+mn-cs"/>
            </a:rPr>
            <a:t>        e altezze omogenee con copertura di color bianco. </a:t>
          </a:r>
        </a:p>
        <a:p>
          <a:r>
            <a:rPr lang="it-IT" sz="1200">
              <a:effectLst/>
              <a:latin typeface="+mn-lt"/>
              <a:ea typeface="+mn-ea"/>
              <a:cs typeface="+mn-cs"/>
            </a:rPr>
            <a:t>        Gli eventuali teli laterali sempre di colore bianco potranno essere montati solo in caso di pioggia o di condizioni  </a:t>
          </a:r>
        </a:p>
        <a:p>
          <a:r>
            <a:rPr lang="it-IT" sz="1200">
              <a:effectLst/>
              <a:latin typeface="+mn-lt"/>
              <a:ea typeface="+mn-ea"/>
              <a:cs typeface="+mn-cs"/>
            </a:rPr>
            <a:t>        metereologiche particolarmente avverse;</a:t>
          </a:r>
        </a:p>
        <a:p>
          <a:endParaRPr lang="it-IT" sz="400">
            <a:effectLst/>
            <a:latin typeface="+mn-lt"/>
            <a:ea typeface="+mn-ea"/>
            <a:cs typeface="+mn-cs"/>
          </a:endParaRPr>
        </a:p>
        <a:p>
          <a:r>
            <a:rPr lang="it-IT" sz="1200">
              <a:effectLst/>
              <a:latin typeface="+mn-lt"/>
              <a:ea typeface="+mn-ea"/>
              <a:cs typeface="+mn-cs"/>
            </a:rPr>
            <a:t>3.     Le coperture dei banchi (reti) per l’esposizione della merce sono obbligatorie, dovranno essere realizzate con dei </a:t>
          </a:r>
        </a:p>
        <a:p>
          <a:r>
            <a:rPr lang="it-IT" sz="1200">
              <a:effectLst/>
              <a:latin typeface="+mn-lt"/>
              <a:ea typeface="+mn-ea"/>
              <a:cs typeface="+mn-cs"/>
            </a:rPr>
            <a:t>        teli bianchi ed arrivare fino a terra;</a:t>
          </a:r>
        </a:p>
        <a:p>
          <a:endParaRPr lang="it-IT" sz="400">
            <a:effectLst/>
            <a:latin typeface="+mn-lt"/>
            <a:ea typeface="+mn-ea"/>
            <a:cs typeface="+mn-cs"/>
          </a:endParaRPr>
        </a:p>
        <a:p>
          <a:r>
            <a:rPr lang="it-IT" sz="12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86</xdr:row>
      <xdr:rowOff>99331</xdr:rowOff>
    </xdr:from>
    <xdr:to>
      <xdr:col>3</xdr:col>
      <xdr:colOff>14509</xdr:colOff>
      <xdr:row>101</xdr:row>
      <xdr:rowOff>13607</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0224295"/>
          <a:ext cx="6137723" cy="3792312"/>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36</xdr:col>
      <xdr:colOff>449036</xdr:colOff>
      <xdr:row>87</xdr:row>
      <xdr:rowOff>73731</xdr:rowOff>
    </xdr:from>
    <xdr:to>
      <xdr:col>48</xdr:col>
      <xdr:colOff>408214</xdr:colOff>
      <xdr:row>100</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87</xdr:row>
      <xdr:rowOff>55497</xdr:rowOff>
    </xdr:from>
    <xdr:to>
      <xdr:col>26</xdr:col>
      <xdr:colOff>244931</xdr:colOff>
      <xdr:row>98</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26</xdr:col>
      <xdr:colOff>353787</xdr:colOff>
      <xdr:row>87</xdr:row>
      <xdr:rowOff>74455</xdr:rowOff>
    </xdr:from>
    <xdr:to>
      <xdr:col>36</xdr:col>
      <xdr:colOff>217716</xdr:colOff>
      <xdr:row>100</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113392</xdr:rowOff>
    </xdr:from>
    <xdr:to>
      <xdr:col>4</xdr:col>
      <xdr:colOff>914400</xdr:colOff>
      <xdr:row>3</xdr:row>
      <xdr:rowOff>1964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6432108" y="1123042"/>
          <a:ext cx="1006917"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112304</xdr:rowOff>
    </xdr:from>
    <xdr:to>
      <xdr:col>1</xdr:col>
      <xdr:colOff>514350</xdr:colOff>
      <xdr:row>3</xdr:row>
      <xdr:rowOff>876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21954"/>
          <a:ext cx="99876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59</xdr:row>
      <xdr:rowOff>13610</xdr:rowOff>
    </xdr:from>
    <xdr:to>
      <xdr:col>2</xdr:col>
      <xdr:colOff>625955</xdr:colOff>
      <xdr:row>60</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5566574"/>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32</xdr:row>
      <xdr:rowOff>31742</xdr:rowOff>
    </xdr:from>
    <xdr:to>
      <xdr:col>21</xdr:col>
      <xdr:colOff>222250</xdr:colOff>
      <xdr:row>42</xdr:row>
      <xdr:rowOff>209550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8243542"/>
          <a:ext cx="41115616" cy="34163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2024</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3</xdr:col>
      <xdr:colOff>734761</xdr:colOff>
      <xdr:row>82</xdr:row>
      <xdr:rowOff>18143</xdr:rowOff>
    </xdr:from>
    <xdr:to>
      <xdr:col>25</xdr:col>
      <xdr:colOff>52868</xdr:colOff>
      <xdr:row>94</xdr:row>
      <xdr:rowOff>149679</xdr:rowOff>
    </xdr:to>
    <xdr:sp macro="" textlink="">
      <xdr:nvSpPr>
        <xdr:cNvPr id="4" name="Rettangolo 3">
          <a:extLst>
            <a:ext uri="{FF2B5EF4-FFF2-40B4-BE49-F238E27FC236}">
              <a16:creationId xmlns:a16="http://schemas.microsoft.com/office/drawing/2014/main" id="{553B871F-037E-4048-A6AD-3CA6258A4550}"/>
            </a:ext>
          </a:extLst>
        </xdr:cNvPr>
        <xdr:cNvSpPr/>
      </xdr:nvSpPr>
      <xdr:spPr>
        <a:xfrm>
          <a:off x="6857975" y="19299464"/>
          <a:ext cx="665235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82</xdr:row>
      <xdr:rowOff>30990</xdr:rowOff>
    </xdr:from>
    <xdr:to>
      <xdr:col>35</xdr:col>
      <xdr:colOff>502080</xdr:colOff>
      <xdr:row>97</xdr:row>
      <xdr:rowOff>126543</xdr:rowOff>
    </xdr:to>
    <xdr:sp macro="" textlink="">
      <xdr:nvSpPr>
        <xdr:cNvPr id="5" name="Rettangolo 4">
          <a:extLst>
            <a:ext uri="{FF2B5EF4-FFF2-40B4-BE49-F238E27FC236}">
              <a16:creationId xmlns:a16="http://schemas.microsoft.com/office/drawing/2014/main" id="{A9F76304-81BE-4BBB-B760-A255504D5583}"/>
            </a:ext>
          </a:extLst>
        </xdr:cNvPr>
        <xdr:cNvSpPr/>
      </xdr:nvSpPr>
      <xdr:spPr>
        <a:xfrm>
          <a:off x="13721419" y="19312311"/>
          <a:ext cx="6633482"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81</xdr:row>
      <xdr:rowOff>176440</xdr:rowOff>
    </xdr:from>
    <xdr:to>
      <xdr:col>3</xdr:col>
      <xdr:colOff>583571</xdr:colOff>
      <xdr:row>99</xdr:row>
      <xdr:rowOff>68290</xdr:rowOff>
    </xdr:to>
    <xdr:sp macro="" textlink="">
      <xdr:nvSpPr>
        <xdr:cNvPr id="9" name="Rettangolo 8">
          <a:extLst>
            <a:ext uri="{FF2B5EF4-FFF2-40B4-BE49-F238E27FC236}">
              <a16:creationId xmlns:a16="http://schemas.microsoft.com/office/drawing/2014/main" id="{8F8A2E39-A796-4D15-BB64-449CA73A9C9D}"/>
            </a:ext>
          </a:extLst>
        </xdr:cNvPr>
        <xdr:cNvSpPr/>
      </xdr:nvSpPr>
      <xdr:spPr>
        <a:xfrm>
          <a:off x="0" y="19267261"/>
          <a:ext cx="6706785"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112304</xdr:rowOff>
    </xdr:from>
    <xdr:to>
      <xdr:col>1</xdr:col>
      <xdr:colOff>537177</xdr:colOff>
      <xdr:row>3</xdr:row>
      <xdr:rowOff>876</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31479"/>
          <a:ext cx="1012082"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113392</xdr:rowOff>
    </xdr:from>
    <xdr:to>
      <xdr:col>4</xdr:col>
      <xdr:colOff>910024</xdr:colOff>
      <xdr:row>3</xdr:row>
      <xdr:rowOff>1964</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9369" y="1132567"/>
          <a:ext cx="100528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67</xdr:row>
      <xdr:rowOff>13611</xdr:rowOff>
    </xdr:from>
    <xdr:to>
      <xdr:col>2</xdr:col>
      <xdr:colOff>625948</xdr:colOff>
      <xdr:row>68</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0" y="27214"/>
          <a:ext cx="7505700" cy="140833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13 APRILE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128</xdr:row>
      <xdr:rowOff>209004</xdr:rowOff>
    </xdr:from>
    <xdr:to>
      <xdr:col>3</xdr:col>
      <xdr:colOff>515536</xdr:colOff>
      <xdr:row>144</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128</xdr:row>
      <xdr:rowOff>31286</xdr:rowOff>
    </xdr:from>
    <xdr:to>
      <xdr:col>38</xdr:col>
      <xdr:colOff>394607</xdr:colOff>
      <xdr:row>146</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2024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22318</xdr:rowOff>
    </xdr:from>
    <xdr:to>
      <xdr:col>1</xdr:col>
      <xdr:colOff>213776</xdr:colOff>
      <xdr:row>2</xdr:row>
      <xdr:rowOff>89809</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603343"/>
          <a:ext cx="37474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112306</xdr:rowOff>
    </xdr:from>
    <xdr:to>
      <xdr:col>1</xdr:col>
      <xdr:colOff>523875</xdr:colOff>
      <xdr:row>3</xdr:row>
      <xdr:rowOff>878</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121956"/>
          <a:ext cx="100830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268958</xdr:colOff>
      <xdr:row>1</xdr:row>
      <xdr:rowOff>1</xdr:rowOff>
    </xdr:from>
    <xdr:to>
      <xdr:col>4</xdr:col>
      <xdr:colOff>578748</xdr:colOff>
      <xdr:row>2</xdr:row>
      <xdr:rowOff>32572</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3583" y="581026"/>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923915</xdr:colOff>
      <xdr:row>2</xdr:row>
      <xdr:rowOff>113394</xdr:rowOff>
    </xdr:from>
    <xdr:to>
      <xdr:col>4</xdr:col>
      <xdr:colOff>911660</xdr:colOff>
      <xdr:row>3</xdr:row>
      <xdr:rowOff>1966</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438890" y="1123044"/>
          <a:ext cx="99739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107</xdr:row>
      <xdr:rowOff>13609</xdr:rowOff>
    </xdr:from>
    <xdr:to>
      <xdr:col>2</xdr:col>
      <xdr:colOff>625944</xdr:colOff>
      <xdr:row>108</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19/04 - DOMENICA 20/04 LUNEDI 21/04)</a:t>
          </a:r>
        </a:p>
      </xdr:txBody>
    </xdr:sp>
    <xdr:clientData/>
  </xdr:twoCellAnchor>
  <xdr:twoCellAnchor>
    <xdr:from>
      <xdr:col>0</xdr:col>
      <xdr:colOff>117929</xdr:colOff>
      <xdr:row>160</xdr:row>
      <xdr:rowOff>204107</xdr:rowOff>
    </xdr:from>
    <xdr:to>
      <xdr:col>3</xdr:col>
      <xdr:colOff>633465</xdr:colOff>
      <xdr:row>170</xdr:row>
      <xdr:rowOff>136071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41651464"/>
          <a:ext cx="6652357" cy="2245178"/>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159</xdr:row>
      <xdr:rowOff>112935</xdr:rowOff>
    </xdr:from>
    <xdr:to>
      <xdr:col>26</xdr:col>
      <xdr:colOff>266073</xdr:colOff>
      <xdr:row>175</xdr:row>
      <xdr:rowOff>153755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7084787" y="41328971"/>
          <a:ext cx="6652357" cy="374196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27</xdr:col>
      <xdr:colOff>97518</xdr:colOff>
      <xdr:row>159</xdr:row>
      <xdr:rowOff>153744</xdr:rowOff>
    </xdr:from>
    <xdr:to>
      <xdr:col>38</xdr:col>
      <xdr:colOff>430893</xdr:colOff>
      <xdr:row>177</xdr:row>
      <xdr:rowOff>190500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42186208"/>
          <a:ext cx="7368268" cy="420054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135</xdr:row>
      <xdr:rowOff>13610</xdr:rowOff>
    </xdr:from>
    <xdr:to>
      <xdr:col>2</xdr:col>
      <xdr:colOff>625948</xdr:colOff>
      <xdr:row>136</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06 OTTOBRE 2024)</a:t>
          </a:r>
        </a:p>
      </xdr:txBody>
    </xdr:sp>
    <xdr:clientData/>
  </xdr:twoCellAnchor>
  <xdr:twoCellAnchor>
    <xdr:from>
      <xdr:col>0</xdr:col>
      <xdr:colOff>0</xdr:colOff>
      <xdr:row>92</xdr:row>
      <xdr:rowOff>204108</xdr:rowOff>
    </xdr:from>
    <xdr:to>
      <xdr:col>3</xdr:col>
      <xdr:colOff>515536</xdr:colOff>
      <xdr:row>107</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22315</xdr:rowOff>
    </xdr:from>
    <xdr:to>
      <xdr:col>1</xdr:col>
      <xdr:colOff>204270</xdr:colOff>
      <xdr:row>2</xdr:row>
      <xdr:rowOff>89806</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03340"/>
          <a:ext cx="37572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112303</xdr:rowOff>
    </xdr:from>
    <xdr:to>
      <xdr:col>1</xdr:col>
      <xdr:colOff>514350</xdr:colOff>
      <xdr:row>3</xdr:row>
      <xdr:rowOff>875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21953"/>
          <a:ext cx="100012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3</xdr:col>
      <xdr:colOff>155575</xdr:colOff>
      <xdr:row>1</xdr:row>
      <xdr:rowOff>4080</xdr:rowOff>
    </xdr:from>
    <xdr:to>
      <xdr:col>3</xdr:col>
      <xdr:colOff>471725</xdr:colOff>
      <xdr:row>2</xdr:row>
      <xdr:rowOff>32569</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0075" y="591455"/>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803275</xdr:colOff>
      <xdr:row>2</xdr:row>
      <xdr:rowOff>113391</xdr:rowOff>
    </xdr:from>
    <xdr:to>
      <xdr:col>3</xdr:col>
      <xdr:colOff>812800</xdr:colOff>
      <xdr:row>3</xdr:row>
      <xdr:rowOff>1963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5311775" y="1129391"/>
          <a:ext cx="102552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76</xdr:row>
      <xdr:rowOff>13606</xdr:rowOff>
    </xdr:from>
    <xdr:to>
      <xdr:col>2</xdr:col>
      <xdr:colOff>625948</xdr:colOff>
      <xdr:row>77</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2024</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13 OTTOBRE 2024)</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85</xdr:row>
      <xdr:rowOff>29485</xdr:rowOff>
    </xdr:from>
    <xdr:to>
      <xdr:col>3</xdr:col>
      <xdr:colOff>529143</xdr:colOff>
      <xdr:row>101</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302623</xdr:colOff>
      <xdr:row>85</xdr:row>
      <xdr:rowOff>108852</xdr:rowOff>
    </xdr:from>
    <xdr:to>
      <xdr:col>25</xdr:col>
      <xdr:colOff>264613</xdr:colOff>
      <xdr:row>96</xdr:row>
      <xdr:rowOff>163282</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a:off x="7269480" y="19934459"/>
          <a:ext cx="6643097" cy="259896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112305</xdr:rowOff>
    </xdr:from>
    <xdr:to>
      <xdr:col>1</xdr:col>
      <xdr:colOff>522224</xdr:colOff>
      <xdr:row>3</xdr:row>
      <xdr:rowOff>877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680358</xdr:colOff>
      <xdr:row>2</xdr:row>
      <xdr:rowOff>113393</xdr:rowOff>
    </xdr:from>
    <xdr:to>
      <xdr:col>17</xdr:col>
      <xdr:colOff>449038</xdr:colOff>
      <xdr:row>3</xdr:row>
      <xdr:rowOff>1965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6953251" y="1133929"/>
          <a:ext cx="100693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60</xdr:row>
      <xdr:rowOff>13609</xdr:rowOff>
    </xdr:from>
    <xdr:to>
      <xdr:col>2</xdr:col>
      <xdr:colOff>625928</xdr:colOff>
      <xdr:row>61</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990599</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7515224" cy="1404256"/>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99</xdr:row>
      <xdr:rowOff>27215</xdr:rowOff>
    </xdr:from>
    <xdr:to>
      <xdr:col>4</xdr:col>
      <xdr:colOff>473529</xdr:colOff>
      <xdr:row>118</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22</xdr:col>
      <xdr:colOff>74839</xdr:colOff>
      <xdr:row>99</xdr:row>
      <xdr:rowOff>33993</xdr:rowOff>
    </xdr:from>
    <xdr:to>
      <xdr:col>32</xdr:col>
      <xdr:colOff>591911</xdr:colOff>
      <xdr:row>119</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7722053" y="24431600"/>
          <a:ext cx="7456715"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266700</xdr:colOff>
      <xdr:row>1</xdr:row>
      <xdr:rowOff>0</xdr:rowOff>
    </xdr:from>
    <xdr:to>
      <xdr:col>4</xdr:col>
      <xdr:colOff>573325</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1325" y="581025"/>
          <a:ext cx="306625"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914400</xdr:colOff>
      <xdr:row>2</xdr:row>
      <xdr:rowOff>113393</xdr:rowOff>
    </xdr:from>
    <xdr:to>
      <xdr:col>4</xdr:col>
      <xdr:colOff>914400</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429375" y="1123043"/>
          <a:ext cx="100965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82</xdr:row>
      <xdr:rowOff>13608</xdr:rowOff>
    </xdr:from>
    <xdr:to>
      <xdr:col>2</xdr:col>
      <xdr:colOff>625928</xdr:colOff>
      <xdr:row>83</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2182585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9</xdr:col>
      <xdr:colOff>0</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7415893" y="4435926"/>
          <a:ext cx="14763750" cy="3673931"/>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172</xdr:row>
      <xdr:rowOff>13611</xdr:rowOff>
    </xdr:from>
    <xdr:to>
      <xdr:col>4</xdr:col>
      <xdr:colOff>0</xdr:colOff>
      <xdr:row>174</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22</xdr:col>
      <xdr:colOff>40821</xdr:colOff>
      <xdr:row>183</xdr:row>
      <xdr:rowOff>244929</xdr:rowOff>
    </xdr:from>
    <xdr:to>
      <xdr:col>42</xdr:col>
      <xdr:colOff>299356</xdr:colOff>
      <xdr:row>190</xdr:row>
      <xdr:rowOff>204107</xdr:rowOff>
    </xdr:to>
    <xdr:sp macro="" textlink="">
      <xdr:nvSpPr>
        <xdr:cNvPr id="4" name="Rettangolo 3">
          <a:extLst>
            <a:ext uri="{FF2B5EF4-FFF2-40B4-BE49-F238E27FC236}">
              <a16:creationId xmlns:a16="http://schemas.microsoft.com/office/drawing/2014/main" id="{28640C27-E46C-AE6C-C9D1-113C8A833AC7}"/>
            </a:ext>
          </a:extLst>
        </xdr:cNvPr>
        <xdr:cNvSpPr/>
      </xdr:nvSpPr>
      <xdr:spPr>
        <a:xfrm>
          <a:off x="7960178" y="49706893"/>
          <a:ext cx="6789964" cy="2517321"/>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kern="1200" cap="none" spc="0">
              <a:ln w="0"/>
              <a:solidFill>
                <a:schemeClr val="tx1"/>
              </a:solidFill>
              <a:effectLst>
                <a:outerShdw blurRad="38100" dist="19050" dir="2700000" algn="tl" rotWithShape="0">
                  <a:schemeClr val="dk1">
                    <a:alpha val="40000"/>
                  </a:schemeClr>
                </a:outerShdw>
              </a:effectLst>
            </a:rPr>
            <a:t>MODIFICATO I MARGINI PER FARLO STARE IN QUATTRO FACCIATE.</a:t>
          </a:r>
        </a:p>
        <a:p>
          <a:pPr algn="ctr"/>
          <a:endParaRPr lang="it-IT" sz="3200" b="0" kern="1200" cap="none" spc="0">
            <a:ln w="0"/>
            <a:solidFill>
              <a:schemeClr val="tx1"/>
            </a:solidFill>
            <a:effectLst>
              <a:outerShdw blurRad="38100" dist="19050" dir="2700000" algn="tl" rotWithShape="0">
                <a:schemeClr val="dk1">
                  <a:alpha val="40000"/>
                </a:schemeClr>
              </a:outerShdw>
            </a:effectLst>
          </a:endParaRPr>
        </a:p>
        <a:p>
          <a:pPr algn="ctr"/>
          <a:r>
            <a:rPr lang="it-IT" sz="3200" b="0" kern="1200" cap="none" spc="0">
              <a:ln w="0"/>
              <a:solidFill>
                <a:schemeClr val="tx1"/>
              </a:solidFill>
              <a:effectLst>
                <a:outerShdw blurRad="38100" dist="19050" dir="2700000" algn="tl" rotWithShape="0">
                  <a:schemeClr val="dk1">
                    <a:alpha val="40000"/>
                  </a:schemeClr>
                </a:outerShdw>
              </a:effectLst>
            </a:rPr>
            <a:t>A GENNAIO REIMPOSTA I MARGINI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166</xdr:row>
      <xdr:rowOff>13609</xdr:rowOff>
    </xdr:from>
    <xdr:to>
      <xdr:col>3</xdr:col>
      <xdr:colOff>3660322</xdr:colOff>
      <xdr:row>168</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63</xdr:row>
      <xdr:rowOff>13609</xdr:rowOff>
    </xdr:from>
    <xdr:to>
      <xdr:col>3</xdr:col>
      <xdr:colOff>3660322</xdr:colOff>
      <xdr:row>64</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61</xdr:row>
      <xdr:rowOff>13609</xdr:rowOff>
    </xdr:from>
    <xdr:to>
      <xdr:col>3</xdr:col>
      <xdr:colOff>3660322</xdr:colOff>
      <xdr:row>63</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13609</xdr:rowOff>
    </xdr:from>
    <xdr:to>
      <xdr:col>3</xdr:col>
      <xdr:colOff>3660322</xdr:colOff>
      <xdr:row>71</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71</xdr:row>
      <xdr:rowOff>13609</xdr:rowOff>
    </xdr:from>
    <xdr:to>
      <xdr:col>3</xdr:col>
      <xdr:colOff>3660322</xdr:colOff>
      <xdr:row>72</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13</xdr:row>
      <xdr:rowOff>13607</xdr:rowOff>
    </xdr:from>
    <xdr:to>
      <xdr:col>3</xdr:col>
      <xdr:colOff>3660322</xdr:colOff>
      <xdr:row>15</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58</xdr:col>
      <xdr:colOff>317919</xdr:colOff>
      <xdr:row>3</xdr:row>
      <xdr:rowOff>13617</xdr:rowOff>
    </xdr:from>
    <xdr:to>
      <xdr:col>60</xdr:col>
      <xdr:colOff>0</xdr:colOff>
      <xdr:row>12</xdr:row>
      <xdr:rowOff>259773</xdr:rowOff>
    </xdr:to>
    <xdr:sp macro="" textlink="">
      <xdr:nvSpPr>
        <xdr:cNvPr id="8" name="Rettangolo 7">
          <a:extLst>
            <a:ext uri="{FF2B5EF4-FFF2-40B4-BE49-F238E27FC236}">
              <a16:creationId xmlns:a16="http://schemas.microsoft.com/office/drawing/2014/main" id="{7B96711F-AE1E-4466-8358-807FE925B2D0}"/>
            </a:ext>
          </a:extLst>
        </xdr:cNvPr>
        <xdr:cNvSpPr/>
      </xdr:nvSpPr>
      <xdr:spPr>
        <a:xfrm rot="16200000">
          <a:off x="18440779" y="3157484"/>
          <a:ext cx="3008406" cy="322854"/>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600">
              <a:solidFill>
                <a:sysClr val="windowText" lastClr="000000"/>
              </a:solidFill>
            </a:rPr>
            <a:t>MERCATO </a:t>
          </a:r>
          <a:r>
            <a:rPr lang="it-IT" sz="600" baseline="0">
              <a:solidFill>
                <a:sysClr val="windowText" lastClr="000000"/>
              </a:solidFill>
            </a:rPr>
            <a:t>ANNULLATO - ORDINANZA DEL COMUNE DI RIMINI                                                                       PER RISCHIO PIOGGIE - DIRAMATA ALLETA METEO</a:t>
          </a:r>
          <a:endParaRPr lang="it-IT" sz="600">
            <a:solidFill>
              <a:sysClr val="windowText" lastClr="0000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giovagnolilaura@pecbuffetti.it" TargetMode="External"/><Relationship Id="rId13" Type="http://schemas.openxmlformats.org/officeDocument/2006/relationships/hyperlink" Target="mailto:amaduzziemiliano@pec.it" TargetMode="External"/><Relationship Id="rId3" Type="http://schemas.openxmlformats.org/officeDocument/2006/relationships/hyperlink" Target="mailto:maggi.ambulanti@pec.it" TargetMode="External"/><Relationship Id="rId7" Type="http://schemas.openxmlformats.org/officeDocument/2006/relationships/hyperlink" Target="mailto:piccinini.simone@pec.cgn.it" TargetMode="External"/><Relationship Id="rId12" Type="http://schemas.openxmlformats.org/officeDocument/2006/relationships/hyperlink" Target="mailto:aguilaraguilar@pec.it" TargetMode="External"/><Relationship Id="rId17" Type="http://schemas.openxmlformats.org/officeDocument/2006/relationships/comments" Target="../comments1.xml"/><Relationship Id="rId2" Type="http://schemas.openxmlformats.org/officeDocument/2006/relationships/hyperlink" Target="mailto:dionguemaguette@pec.it" TargetMode="External"/><Relationship Id="rId16" Type="http://schemas.openxmlformats.org/officeDocument/2006/relationships/vmlDrawing" Target="../drawings/vmlDrawing1.vm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1" Type="http://schemas.openxmlformats.org/officeDocument/2006/relationships/hyperlink" Target="mailto:ilsorriso.detersivi@legalmail.it" TargetMode="External"/><Relationship Id="rId5" Type="http://schemas.openxmlformats.org/officeDocument/2006/relationships/hyperlink" Target="mailto:robertazzifrancesca95@pec.it" TargetMode="External"/><Relationship Id="rId15" Type="http://schemas.openxmlformats.org/officeDocument/2006/relationships/drawing" Target="../drawings/drawing1.xml"/><Relationship Id="rId10" Type="http://schemas.openxmlformats.org/officeDocument/2006/relationships/hyperlink" Target="mailto:nencyalicia@pec.it" TargetMode="External"/><Relationship Id="rId4" Type="http://schemas.openxmlformats.org/officeDocument/2006/relationships/hyperlink" Target="mailto:melanimassimiliano@pec.it" TargetMode="External"/><Relationship Id="rId9" Type="http://schemas.openxmlformats.org/officeDocument/2006/relationships/hyperlink" Target="mailto:wuyu@poste-certificate.eu"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porchettadibaiata@pec.it"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579"/>
  <sheetViews>
    <sheetView zoomScale="60" zoomScaleNormal="60" workbookViewId="0">
      <pane ySplit="1" topLeftCell="A197" activePane="bottomLeft" state="frozen"/>
      <selection pane="bottomLeft" activeCell="B206" sqref="B206"/>
    </sheetView>
  </sheetViews>
  <sheetFormatPr defaultColWidth="7.44140625" defaultRowHeight="27" outlineLevelCol="1"/>
  <cols>
    <col min="1" max="1" width="40.6640625" style="991" customWidth="1"/>
    <col min="2" max="2" width="19.77734375" style="1134" customWidth="1"/>
    <col min="3" max="3" width="30.6640625" style="1093" customWidth="1"/>
    <col min="4" max="4" width="40.6640625" style="42" customWidth="1"/>
    <col min="5" max="5" width="14.77734375" style="1044" hidden="1" customWidth="1" outlineLevel="1"/>
    <col min="6" max="6" width="17.77734375" style="916" hidden="1" customWidth="1" outlineLevel="1"/>
    <col min="7" max="7" width="5.88671875" style="128" hidden="1" customWidth="1" outlineLevel="1"/>
    <col min="8" max="8" width="14.88671875" style="1044" hidden="1" customWidth="1" outlineLevel="1"/>
    <col min="9" max="9" width="29.88671875" style="339" hidden="1" customWidth="1" outlineLevel="1"/>
    <col min="10" max="10" width="27" style="992" hidden="1" customWidth="1" outlineLevel="1"/>
    <col min="11" max="11" width="25.6640625" style="686" hidden="1" customWidth="1" outlineLevel="1"/>
    <col min="12" max="12" width="6.77734375" style="698" hidden="1" customWidth="1" outlineLevel="1"/>
    <col min="13" max="13" width="12.109375" style="86" hidden="1" customWidth="1" outlineLevel="1"/>
    <col min="14" max="14" width="24.33203125" style="130" hidden="1" customWidth="1" outlineLevel="1"/>
    <col min="15" max="15" width="46" style="130" hidden="1" customWidth="1" outlineLevel="1"/>
    <col min="16" max="16" width="30.77734375" style="131" hidden="1" customWidth="1" outlineLevel="1"/>
    <col min="17" max="17" width="13.44140625" style="130" hidden="1" customWidth="1" outlineLevel="1"/>
    <col min="18" max="18" width="13" style="132" customWidth="1" collapsed="1"/>
    <col min="19" max="24" width="13" style="132" customWidth="1"/>
    <col min="25" max="25" width="13" style="133" customWidth="1"/>
    <col min="26" max="30" width="13" style="132" customWidth="1"/>
    <col min="31" max="31" width="13" style="134" customWidth="1"/>
    <col min="32" max="33" width="13" style="132" customWidth="1"/>
    <col min="34" max="41" width="13" style="102" customWidth="1"/>
    <col min="42" max="16384" width="7.44140625" style="102"/>
  </cols>
  <sheetData>
    <row r="1" spans="1:41" s="215" customFormat="1" ht="65.25" customHeight="1">
      <c r="A1" s="1110" t="s">
        <v>439</v>
      </c>
      <c r="B1" s="1111" t="s">
        <v>2604</v>
      </c>
      <c r="C1" s="1117" t="s">
        <v>2672</v>
      </c>
      <c r="D1" s="79" t="s">
        <v>2712</v>
      </c>
      <c r="E1" s="1043" t="s">
        <v>2496</v>
      </c>
      <c r="F1" s="1067" t="s">
        <v>15</v>
      </c>
      <c r="G1" s="109"/>
      <c r="H1" s="951" t="s">
        <v>440</v>
      </c>
      <c r="I1" s="1080" t="s">
        <v>16</v>
      </c>
      <c r="J1" s="951" t="s">
        <v>442</v>
      </c>
      <c r="K1" s="685" t="s">
        <v>441</v>
      </c>
      <c r="L1" s="480"/>
      <c r="M1" s="79" t="s">
        <v>443</v>
      </c>
      <c r="N1" s="685" t="s">
        <v>444</v>
      </c>
      <c r="O1" s="685" t="s">
        <v>2259</v>
      </c>
      <c r="P1" s="79" t="s">
        <v>445</v>
      </c>
      <c r="Q1" s="79" t="s">
        <v>446</v>
      </c>
      <c r="R1" s="1112" t="s">
        <v>447</v>
      </c>
      <c r="S1" s="1112" t="s">
        <v>448</v>
      </c>
      <c r="T1" s="1112" t="s">
        <v>449</v>
      </c>
      <c r="U1" s="1112" t="s">
        <v>450</v>
      </c>
      <c r="V1" s="1112" t="s">
        <v>451</v>
      </c>
      <c r="W1" s="1112" t="s">
        <v>452</v>
      </c>
      <c r="X1" s="1112" t="s">
        <v>2374</v>
      </c>
      <c r="Y1" s="1113" t="s">
        <v>454</v>
      </c>
      <c r="Z1" s="1114" t="s">
        <v>455</v>
      </c>
      <c r="AA1" s="1114" t="s">
        <v>456</v>
      </c>
      <c r="AB1" s="1114" t="s">
        <v>2378</v>
      </c>
      <c r="AC1" s="1114" t="s">
        <v>458</v>
      </c>
      <c r="AD1" s="1114" t="s">
        <v>459</v>
      </c>
      <c r="AE1" s="1113" t="s">
        <v>2375</v>
      </c>
      <c r="AF1" s="1115" t="s">
        <v>458</v>
      </c>
      <c r="AG1" s="1115" t="s">
        <v>456</v>
      </c>
      <c r="AH1" s="211" t="s">
        <v>460</v>
      </c>
      <c r="AI1" s="211" t="s">
        <v>461</v>
      </c>
      <c r="AJ1" s="211" t="s">
        <v>462</v>
      </c>
      <c r="AK1" s="211" t="s">
        <v>463</v>
      </c>
      <c r="AL1" s="211" t="s">
        <v>464</v>
      </c>
      <c r="AM1" s="211" t="s">
        <v>1347</v>
      </c>
      <c r="AN1" s="211" t="s">
        <v>465</v>
      </c>
      <c r="AO1" s="1116" t="s">
        <v>466</v>
      </c>
    </row>
    <row r="2" spans="1:41" s="86" customFormat="1" ht="39.75" customHeight="1">
      <c r="A2" s="986"/>
      <c r="B2" s="1132"/>
      <c r="C2" s="1092"/>
      <c r="D2" s="39" t="s">
        <v>196</v>
      </c>
      <c r="E2" s="845">
        <v>3548</v>
      </c>
      <c r="F2" s="817">
        <v>42524</v>
      </c>
      <c r="G2" s="99"/>
      <c r="H2" s="480" t="s">
        <v>2448</v>
      </c>
      <c r="I2" s="32">
        <v>34663</v>
      </c>
      <c r="J2" s="783" t="s">
        <v>475</v>
      </c>
      <c r="K2" s="425" t="s">
        <v>474</v>
      </c>
      <c r="L2" s="471"/>
      <c r="M2" s="92" t="s">
        <v>472</v>
      </c>
      <c r="N2" s="90" t="s">
        <v>2131</v>
      </c>
      <c r="O2" s="90"/>
      <c r="P2" s="93" t="s">
        <v>469</v>
      </c>
      <c r="Q2" s="91">
        <v>42832</v>
      </c>
      <c r="R2" s="94">
        <v>1</v>
      </c>
      <c r="S2" s="95">
        <v>1</v>
      </c>
      <c r="T2" s="95">
        <v>1</v>
      </c>
      <c r="U2" s="95">
        <v>1</v>
      </c>
      <c r="V2" s="95">
        <v>1</v>
      </c>
      <c r="W2" s="95">
        <v>1</v>
      </c>
      <c r="X2" s="95">
        <v>1</v>
      </c>
      <c r="Y2" s="96"/>
      <c r="Z2" s="95">
        <v>1</v>
      </c>
      <c r="AA2" s="95">
        <v>1</v>
      </c>
      <c r="AB2" s="95">
        <v>1</v>
      </c>
      <c r="AC2" s="95">
        <v>1</v>
      </c>
      <c r="AD2" s="95">
        <v>1</v>
      </c>
      <c r="AE2" s="96"/>
      <c r="AF2" s="95">
        <v>1</v>
      </c>
      <c r="AG2" s="95">
        <v>1</v>
      </c>
      <c r="AH2" s="97">
        <v>1</v>
      </c>
      <c r="AI2" s="97">
        <v>1</v>
      </c>
      <c r="AJ2" s="97">
        <v>1</v>
      </c>
      <c r="AK2" s="97">
        <v>1</v>
      </c>
      <c r="AL2" s="97">
        <v>1</v>
      </c>
      <c r="AM2" s="97">
        <v>1</v>
      </c>
      <c r="AN2" s="97">
        <v>1</v>
      </c>
      <c r="AO2" s="98"/>
    </row>
    <row r="3" spans="1:41" s="86" customFormat="1" ht="39.75" customHeight="1">
      <c r="A3" s="986"/>
      <c r="B3" s="1132" t="s">
        <v>2766</v>
      </c>
      <c r="C3" s="1118" t="s">
        <v>2767</v>
      </c>
      <c r="D3" s="39" t="s">
        <v>2755</v>
      </c>
      <c r="E3" s="845">
        <v>11585</v>
      </c>
      <c r="F3" s="817">
        <v>45495</v>
      </c>
      <c r="G3" s="99"/>
      <c r="H3" s="480" t="s">
        <v>2738</v>
      </c>
      <c r="I3" s="32">
        <v>45483</v>
      </c>
      <c r="J3" s="783" t="s">
        <v>2756</v>
      </c>
      <c r="K3" s="425" t="s">
        <v>2757</v>
      </c>
      <c r="L3" s="471"/>
      <c r="M3" s="92" t="s">
        <v>472</v>
      </c>
      <c r="N3" s="90" t="s">
        <v>2758</v>
      </c>
      <c r="O3" s="90"/>
      <c r="P3" s="93" t="s">
        <v>489</v>
      </c>
      <c r="Q3" s="91">
        <v>45483</v>
      </c>
      <c r="R3" s="94">
        <v>1</v>
      </c>
      <c r="S3" s="95">
        <v>1</v>
      </c>
      <c r="T3" s="95">
        <v>1</v>
      </c>
      <c r="U3" s="95">
        <v>1</v>
      </c>
      <c r="V3" s="95">
        <v>1</v>
      </c>
      <c r="W3" s="95">
        <v>1</v>
      </c>
      <c r="X3" s="95">
        <v>1</v>
      </c>
      <c r="Y3" s="96"/>
      <c r="Z3" s="95">
        <v>1</v>
      </c>
      <c r="AA3" s="95">
        <v>1</v>
      </c>
      <c r="AB3" s="95">
        <v>1</v>
      </c>
      <c r="AC3" s="95">
        <v>1</v>
      </c>
      <c r="AD3" s="95">
        <v>1</v>
      </c>
      <c r="AE3" s="96"/>
      <c r="AF3" s="95">
        <v>1</v>
      </c>
      <c r="AG3" s="95">
        <v>1</v>
      </c>
      <c r="AH3" s="97"/>
      <c r="AI3" s="97"/>
      <c r="AJ3" s="97"/>
      <c r="AK3" s="97"/>
      <c r="AL3" s="97"/>
      <c r="AM3" s="97"/>
      <c r="AN3" s="97"/>
      <c r="AO3" s="98"/>
    </row>
    <row r="4" spans="1:41" s="86" customFormat="1" ht="39.75" customHeight="1">
      <c r="A4" s="986"/>
      <c r="B4" s="1132"/>
      <c r="C4" s="1092"/>
      <c r="D4" s="39" t="s">
        <v>1624</v>
      </c>
      <c r="E4" s="845">
        <v>350</v>
      </c>
      <c r="F4" s="817">
        <v>40833</v>
      </c>
      <c r="G4" s="99"/>
      <c r="H4" s="480" t="s">
        <v>356</v>
      </c>
      <c r="I4" s="32">
        <v>17590</v>
      </c>
      <c r="J4" s="783" t="s">
        <v>1626</v>
      </c>
      <c r="K4" s="425" t="s">
        <v>1625</v>
      </c>
      <c r="L4" s="471"/>
      <c r="M4" s="92" t="s">
        <v>467</v>
      </c>
      <c r="N4" s="90" t="s">
        <v>1627</v>
      </c>
      <c r="O4" s="90" t="s">
        <v>2260</v>
      </c>
      <c r="P4" s="93" t="s">
        <v>469</v>
      </c>
      <c r="Q4" s="91">
        <v>40861</v>
      </c>
      <c r="R4" s="94"/>
      <c r="S4" s="95"/>
      <c r="T4" s="95"/>
      <c r="U4" s="95"/>
      <c r="V4" s="95"/>
      <c r="W4" s="95"/>
      <c r="X4" s="95"/>
      <c r="Y4" s="96"/>
      <c r="Z4" s="95"/>
      <c r="AA4" s="95"/>
      <c r="AB4" s="95"/>
      <c r="AC4" s="95"/>
      <c r="AD4" s="95"/>
      <c r="AE4" s="96"/>
      <c r="AF4" s="95"/>
      <c r="AG4" s="95"/>
      <c r="AH4" s="97"/>
      <c r="AI4" s="97"/>
      <c r="AJ4" s="97"/>
      <c r="AK4" s="97">
        <v>1</v>
      </c>
      <c r="AL4" s="97"/>
      <c r="AM4" s="97"/>
      <c r="AN4" s="97"/>
      <c r="AO4" s="98"/>
    </row>
    <row r="5" spans="1:41" s="86" customFormat="1" ht="39.75" customHeight="1">
      <c r="A5" s="986"/>
      <c r="B5" s="1132"/>
      <c r="C5" s="1092"/>
      <c r="D5" s="39" t="s">
        <v>2434</v>
      </c>
      <c r="E5" s="845">
        <v>11227</v>
      </c>
      <c r="F5" s="817">
        <v>45022</v>
      </c>
      <c r="G5" s="99"/>
      <c r="H5" s="480" t="s">
        <v>2233</v>
      </c>
      <c r="I5" s="32">
        <v>16853</v>
      </c>
      <c r="J5" s="783" t="s">
        <v>2436</v>
      </c>
      <c r="K5" s="425" t="s">
        <v>2435</v>
      </c>
      <c r="L5" s="471"/>
      <c r="M5" s="92" t="s">
        <v>467</v>
      </c>
      <c r="N5" s="90" t="s">
        <v>2438</v>
      </c>
      <c r="O5" s="90" t="s">
        <v>2437</v>
      </c>
      <c r="P5" s="93" t="s">
        <v>469</v>
      </c>
      <c r="Q5" s="91">
        <v>45033</v>
      </c>
      <c r="R5" s="94"/>
      <c r="S5" s="95">
        <v>1</v>
      </c>
      <c r="T5" s="95"/>
      <c r="U5" s="95"/>
      <c r="V5" s="95"/>
      <c r="W5" s="95"/>
      <c r="X5" s="95"/>
      <c r="Y5" s="96"/>
      <c r="Z5" s="95"/>
      <c r="AA5" s="95"/>
      <c r="AB5" s="95"/>
      <c r="AC5" s="95"/>
      <c r="AD5" s="95"/>
      <c r="AE5" s="96"/>
      <c r="AF5" s="95"/>
      <c r="AG5" s="95"/>
      <c r="AH5" s="97"/>
      <c r="AI5" s="97"/>
      <c r="AJ5" s="97"/>
      <c r="AK5" s="97"/>
      <c r="AL5" s="97"/>
      <c r="AM5" s="97"/>
      <c r="AN5" s="97"/>
      <c r="AO5" s="98"/>
    </row>
    <row r="6" spans="1:41" s="86" customFormat="1" ht="39.75" customHeight="1">
      <c r="A6" s="986"/>
      <c r="B6" s="1132"/>
      <c r="C6" s="1118" t="s">
        <v>2774</v>
      </c>
      <c r="D6" s="39" t="s">
        <v>2769</v>
      </c>
      <c r="E6" s="845">
        <v>4513</v>
      </c>
      <c r="F6" s="817">
        <v>40210</v>
      </c>
      <c r="G6" s="99"/>
      <c r="H6" s="480" t="s">
        <v>2738</v>
      </c>
      <c r="I6" s="32">
        <v>39899</v>
      </c>
      <c r="J6" s="783" t="s">
        <v>2770</v>
      </c>
      <c r="K6" s="425" t="s">
        <v>2771</v>
      </c>
      <c r="L6" s="471"/>
      <c r="M6" s="92" t="s">
        <v>472</v>
      </c>
      <c r="N6" s="90" t="s">
        <v>2772</v>
      </c>
      <c r="O6" s="90"/>
      <c r="P6" s="93" t="s">
        <v>559</v>
      </c>
      <c r="Q6" s="91">
        <v>40308</v>
      </c>
      <c r="R6" s="94">
        <v>1</v>
      </c>
      <c r="S6" s="95">
        <v>1</v>
      </c>
      <c r="T6" s="95">
        <v>1</v>
      </c>
      <c r="U6" s="95">
        <v>1</v>
      </c>
      <c r="V6" s="95">
        <v>1</v>
      </c>
      <c r="W6" s="95"/>
      <c r="X6" s="95">
        <v>1</v>
      </c>
      <c r="Y6" s="96"/>
      <c r="Z6" s="95"/>
      <c r="AA6" s="95">
        <v>1</v>
      </c>
      <c r="AB6" s="95">
        <v>1</v>
      </c>
      <c r="AC6" s="95"/>
      <c r="AD6" s="95">
        <v>1</v>
      </c>
      <c r="AE6" s="96"/>
      <c r="AF6" s="95"/>
      <c r="AG6" s="95"/>
      <c r="AH6" s="97">
        <v>1</v>
      </c>
      <c r="AI6" s="97">
        <v>1</v>
      </c>
      <c r="AJ6" s="97">
        <v>1</v>
      </c>
      <c r="AK6" s="97">
        <v>1</v>
      </c>
      <c r="AL6" s="97">
        <v>1</v>
      </c>
      <c r="AM6" s="97">
        <v>1</v>
      </c>
      <c r="AN6" s="97">
        <v>1</v>
      </c>
      <c r="AO6" s="98"/>
    </row>
    <row r="7" spans="1:41" s="86" customFormat="1" ht="39.75" customHeight="1">
      <c r="A7" s="986"/>
      <c r="B7" s="1132"/>
      <c r="C7" s="1092"/>
      <c r="D7" s="39" t="s">
        <v>2205</v>
      </c>
      <c r="E7" s="845">
        <v>226</v>
      </c>
      <c r="F7" s="817">
        <v>41012</v>
      </c>
      <c r="G7" s="99"/>
      <c r="H7" s="480" t="s">
        <v>516</v>
      </c>
      <c r="I7" s="32">
        <v>39833</v>
      </c>
      <c r="J7" s="783" t="s">
        <v>2207</v>
      </c>
      <c r="K7" s="425" t="s">
        <v>2206</v>
      </c>
      <c r="L7" s="471"/>
      <c r="M7" s="92" t="s">
        <v>467</v>
      </c>
      <c r="N7" s="90" t="s">
        <v>2208</v>
      </c>
      <c r="O7" s="90"/>
      <c r="P7" s="93" t="s">
        <v>2209</v>
      </c>
      <c r="Q7" s="91">
        <v>44447</v>
      </c>
      <c r="R7" s="94">
        <v>1</v>
      </c>
      <c r="S7" s="95">
        <v>1</v>
      </c>
      <c r="T7" s="95"/>
      <c r="U7" s="95">
        <v>1</v>
      </c>
      <c r="V7" s="95">
        <v>1</v>
      </c>
      <c r="W7" s="95">
        <v>1</v>
      </c>
      <c r="X7" s="95"/>
      <c r="Y7" s="96"/>
      <c r="Z7" s="95"/>
      <c r="AA7" s="95"/>
      <c r="AB7" s="95"/>
      <c r="AC7" s="95"/>
      <c r="AD7" s="95"/>
      <c r="AE7" s="96"/>
      <c r="AF7" s="95"/>
      <c r="AG7" s="95"/>
      <c r="AH7" s="97">
        <v>1</v>
      </c>
      <c r="AI7" s="97">
        <v>1</v>
      </c>
      <c r="AJ7" s="97"/>
      <c r="AK7" s="97">
        <v>1</v>
      </c>
      <c r="AL7" s="97"/>
      <c r="AM7" s="97"/>
      <c r="AN7" s="97"/>
      <c r="AO7" s="98"/>
    </row>
    <row r="8" spans="1:41" ht="39.75" customHeight="1">
      <c r="A8" s="986"/>
      <c r="B8" s="1132"/>
      <c r="C8" s="1092"/>
      <c r="D8" s="39" t="s">
        <v>1967</v>
      </c>
      <c r="E8" s="845">
        <v>28</v>
      </c>
      <c r="F8" s="814">
        <v>40547</v>
      </c>
      <c r="G8" s="108"/>
      <c r="H8" s="480" t="s">
        <v>1269</v>
      </c>
      <c r="I8" s="32">
        <v>40722</v>
      </c>
      <c r="J8" s="772" t="s">
        <v>1969</v>
      </c>
      <c r="K8" s="425" t="s">
        <v>1968</v>
      </c>
      <c r="L8" s="471"/>
      <c r="M8" s="92" t="s">
        <v>467</v>
      </c>
      <c r="N8" s="90" t="s">
        <v>1970</v>
      </c>
      <c r="O8" s="90"/>
      <c r="P8" s="93" t="s">
        <v>563</v>
      </c>
      <c r="Q8" s="91">
        <v>42926</v>
      </c>
      <c r="R8" s="103"/>
      <c r="S8" s="103"/>
      <c r="T8" s="103"/>
      <c r="U8" s="103"/>
      <c r="V8" s="103"/>
      <c r="W8" s="103"/>
      <c r="X8" s="95"/>
      <c r="Y8" s="104"/>
      <c r="Z8" s="103"/>
      <c r="AA8" s="103">
        <v>1</v>
      </c>
      <c r="AB8" s="103"/>
      <c r="AC8" s="103"/>
      <c r="AD8" s="103"/>
      <c r="AE8" s="104"/>
      <c r="AF8" s="103"/>
      <c r="AG8" s="103"/>
      <c r="AH8" s="97"/>
      <c r="AI8" s="97"/>
      <c r="AJ8" s="97"/>
      <c r="AK8" s="97"/>
      <c r="AL8" s="97"/>
      <c r="AM8" s="97"/>
      <c r="AN8" s="97"/>
      <c r="AO8" s="98"/>
    </row>
    <row r="9" spans="1:41" ht="39.75" customHeight="1">
      <c r="A9" s="986"/>
      <c r="B9" s="1132"/>
      <c r="C9" s="1092"/>
      <c r="D9" s="39" t="s">
        <v>2607</v>
      </c>
      <c r="E9" s="845">
        <v>28</v>
      </c>
      <c r="F9" s="814">
        <v>40547</v>
      </c>
      <c r="G9" s="108"/>
      <c r="H9" s="480" t="s">
        <v>2448</v>
      </c>
      <c r="I9" s="32">
        <v>18050</v>
      </c>
      <c r="J9" s="772" t="s">
        <v>1969</v>
      </c>
      <c r="K9" s="425" t="s">
        <v>1968</v>
      </c>
      <c r="L9" s="471"/>
      <c r="M9" s="92" t="s">
        <v>467</v>
      </c>
      <c r="N9" s="90" t="s">
        <v>2608</v>
      </c>
      <c r="O9" s="90" t="s">
        <v>2609</v>
      </c>
      <c r="P9" s="93" t="s">
        <v>469</v>
      </c>
      <c r="Q9" s="91">
        <v>42921</v>
      </c>
      <c r="R9" s="103"/>
      <c r="S9" s="103"/>
      <c r="T9" s="103"/>
      <c r="U9" s="103"/>
      <c r="V9" s="103">
        <v>1</v>
      </c>
      <c r="W9" s="103"/>
      <c r="X9" s="95"/>
      <c r="Y9" s="104"/>
      <c r="Z9" s="103"/>
      <c r="AA9" s="103">
        <v>1</v>
      </c>
      <c r="AB9" s="103"/>
      <c r="AC9" s="103"/>
      <c r="AD9" s="103"/>
      <c r="AE9" s="104"/>
      <c r="AF9" s="103"/>
      <c r="AG9" s="103">
        <v>1</v>
      </c>
      <c r="AH9" s="97"/>
      <c r="AI9" s="97"/>
      <c r="AJ9" s="97"/>
      <c r="AK9" s="97"/>
      <c r="AL9" s="97"/>
      <c r="AM9" s="97"/>
      <c r="AN9" s="97"/>
      <c r="AO9" s="98"/>
    </row>
    <row r="10" spans="1:41" ht="39.75" customHeight="1">
      <c r="A10" s="432"/>
      <c r="B10" s="1132"/>
      <c r="C10" s="1092"/>
      <c r="D10" s="39" t="s">
        <v>2497</v>
      </c>
      <c r="E10" s="845">
        <v>1672</v>
      </c>
      <c r="F10" s="815">
        <v>38927</v>
      </c>
      <c r="G10" s="91"/>
      <c r="H10" s="480" t="s">
        <v>1643</v>
      </c>
      <c r="I10" s="32">
        <v>25062</v>
      </c>
      <c r="J10" s="783" t="s">
        <v>1170</v>
      </c>
      <c r="K10" s="425" t="s">
        <v>1170</v>
      </c>
      <c r="L10" s="471"/>
      <c r="M10" s="92" t="s">
        <v>467</v>
      </c>
      <c r="N10" s="90" t="s">
        <v>1785</v>
      </c>
      <c r="O10" s="90" t="s">
        <v>2261</v>
      </c>
      <c r="P10" s="93" t="s">
        <v>469</v>
      </c>
      <c r="Q10" s="91">
        <v>42620</v>
      </c>
      <c r="R10" s="103"/>
      <c r="S10" s="103"/>
      <c r="T10" s="103"/>
      <c r="U10" s="103"/>
      <c r="V10" s="103"/>
      <c r="W10" s="103"/>
      <c r="X10" s="95"/>
      <c r="Y10" s="104"/>
      <c r="Z10" s="103">
        <v>1</v>
      </c>
      <c r="AA10" s="103"/>
      <c r="AB10" s="103"/>
      <c r="AC10" s="103"/>
      <c r="AD10" s="103"/>
      <c r="AE10" s="104"/>
      <c r="AF10" s="103"/>
      <c r="AG10" s="103"/>
      <c r="AH10" s="97"/>
      <c r="AI10" s="97"/>
      <c r="AJ10" s="97">
        <v>1</v>
      </c>
      <c r="AK10" s="97">
        <v>1</v>
      </c>
      <c r="AL10" s="97"/>
      <c r="AM10" s="97"/>
      <c r="AN10" s="97"/>
      <c r="AO10" s="98"/>
    </row>
    <row r="11" spans="1:41" ht="39.75" customHeight="1">
      <c r="A11" s="432"/>
      <c r="B11" s="1132"/>
      <c r="C11" s="1092"/>
      <c r="D11" s="39" t="s">
        <v>2498</v>
      </c>
      <c r="E11" s="845">
        <v>1672</v>
      </c>
      <c r="F11" s="815">
        <v>38927</v>
      </c>
      <c r="G11" s="91"/>
      <c r="H11" s="480" t="s">
        <v>2233</v>
      </c>
      <c r="I11" s="32">
        <v>41081</v>
      </c>
      <c r="J11" s="783" t="s">
        <v>1170</v>
      </c>
      <c r="K11" s="425" t="s">
        <v>1170</v>
      </c>
      <c r="L11" s="471"/>
      <c r="M11" s="92" t="s">
        <v>467</v>
      </c>
      <c r="N11" s="90" t="s">
        <v>2402</v>
      </c>
      <c r="O11" s="90"/>
      <c r="P11" s="93" t="s">
        <v>480</v>
      </c>
      <c r="Q11" s="91">
        <v>43028</v>
      </c>
      <c r="R11" s="103">
        <v>1</v>
      </c>
      <c r="S11" s="103">
        <v>1</v>
      </c>
      <c r="T11" s="103">
        <v>1</v>
      </c>
      <c r="U11" s="103">
        <v>1</v>
      </c>
      <c r="V11" s="103">
        <v>1</v>
      </c>
      <c r="W11" s="103">
        <v>1</v>
      </c>
      <c r="X11" s="95">
        <v>1</v>
      </c>
      <c r="Y11" s="104"/>
      <c r="Z11" s="103">
        <v>1</v>
      </c>
      <c r="AA11" s="103">
        <v>1</v>
      </c>
      <c r="AB11" s="103">
        <v>1</v>
      </c>
      <c r="AC11" s="103">
        <v>1</v>
      </c>
      <c r="AD11" s="103">
        <v>1</v>
      </c>
      <c r="AE11" s="104"/>
      <c r="AF11" s="103">
        <v>1</v>
      </c>
      <c r="AG11" s="103">
        <v>1</v>
      </c>
      <c r="AH11" s="97">
        <v>1</v>
      </c>
      <c r="AI11" s="97">
        <v>1</v>
      </c>
      <c r="AJ11" s="97">
        <v>1</v>
      </c>
      <c r="AK11" s="97">
        <v>1</v>
      </c>
      <c r="AL11" s="97">
        <v>1</v>
      </c>
      <c r="AM11" s="97">
        <v>1</v>
      </c>
      <c r="AN11" s="97"/>
      <c r="AO11" s="98"/>
    </row>
    <row r="12" spans="1:41" ht="39.75" customHeight="1">
      <c r="A12" s="432"/>
      <c r="B12" s="1132"/>
      <c r="C12" s="1092"/>
      <c r="D12" s="39" t="s">
        <v>2221</v>
      </c>
      <c r="E12" s="845">
        <v>11363</v>
      </c>
      <c r="F12" s="815">
        <v>43751</v>
      </c>
      <c r="G12" s="91"/>
      <c r="H12" s="480" t="s">
        <v>516</v>
      </c>
      <c r="I12" s="754"/>
      <c r="J12" s="783" t="s">
        <v>2223</v>
      </c>
      <c r="K12" s="425" t="s">
        <v>2222</v>
      </c>
      <c r="L12" s="471"/>
      <c r="M12" s="92" t="s">
        <v>467</v>
      </c>
      <c r="N12" s="90" t="s">
        <v>2019</v>
      </c>
      <c r="O12" s="90"/>
      <c r="P12" s="93" t="s">
        <v>563</v>
      </c>
      <c r="Q12" s="91">
        <v>43354</v>
      </c>
      <c r="R12" s="103">
        <v>1</v>
      </c>
      <c r="S12" s="103">
        <v>1</v>
      </c>
      <c r="T12" s="103"/>
      <c r="U12" s="103"/>
      <c r="V12" s="103"/>
      <c r="W12" s="103"/>
      <c r="X12" s="95"/>
      <c r="Y12" s="104"/>
      <c r="Z12" s="103"/>
      <c r="AA12" s="103"/>
      <c r="AB12" s="103"/>
      <c r="AC12" s="103"/>
      <c r="AD12" s="103"/>
      <c r="AE12" s="104"/>
      <c r="AF12" s="103"/>
      <c r="AG12" s="103"/>
      <c r="AH12" s="97"/>
      <c r="AI12" s="97"/>
      <c r="AJ12" s="97"/>
      <c r="AK12" s="97"/>
      <c r="AL12" s="97"/>
      <c r="AM12" s="97"/>
      <c r="AN12" s="97"/>
      <c r="AO12" s="98"/>
    </row>
    <row r="13" spans="1:41" ht="39.75" customHeight="1">
      <c r="A13" s="432"/>
      <c r="B13" s="1132"/>
      <c r="C13" s="1092"/>
      <c r="D13" s="39" t="s">
        <v>294</v>
      </c>
      <c r="E13" s="845">
        <v>38</v>
      </c>
      <c r="F13" s="815">
        <v>38805</v>
      </c>
      <c r="G13" s="91"/>
      <c r="H13" s="480" t="s">
        <v>1269</v>
      </c>
      <c r="I13" s="32">
        <v>21257</v>
      </c>
      <c r="J13" s="1151" t="s">
        <v>519</v>
      </c>
      <c r="K13" s="425" t="s">
        <v>518</v>
      </c>
      <c r="L13" s="471"/>
      <c r="M13" s="92" t="s">
        <v>467</v>
      </c>
      <c r="N13" s="90" t="s">
        <v>1962</v>
      </c>
      <c r="O13" s="90" t="s">
        <v>2262</v>
      </c>
      <c r="P13" s="93" t="s">
        <v>469</v>
      </c>
      <c r="Q13" s="91">
        <v>42921</v>
      </c>
      <c r="R13" s="103"/>
      <c r="S13" s="103"/>
      <c r="T13" s="103"/>
      <c r="U13" s="103"/>
      <c r="V13" s="103"/>
      <c r="W13" s="103"/>
      <c r="X13" s="95"/>
      <c r="Y13" s="104"/>
      <c r="Z13" s="103"/>
      <c r="AA13" s="103"/>
      <c r="AB13" s="103"/>
      <c r="AC13" s="103"/>
      <c r="AD13" s="103"/>
      <c r="AE13" s="104"/>
      <c r="AF13" s="103"/>
      <c r="AG13" s="103"/>
      <c r="AH13" s="97"/>
      <c r="AI13" s="97"/>
      <c r="AJ13" s="97">
        <v>1</v>
      </c>
      <c r="AK13" s="97"/>
      <c r="AL13" s="97"/>
      <c r="AM13" s="97"/>
      <c r="AN13" s="97">
        <v>1</v>
      </c>
      <c r="AO13" s="98"/>
    </row>
    <row r="14" spans="1:41" ht="39.75" customHeight="1">
      <c r="A14" s="986"/>
      <c r="B14" s="1132"/>
      <c r="C14" s="1092"/>
      <c r="D14" s="39" t="s">
        <v>1734</v>
      </c>
      <c r="E14" s="845">
        <v>41</v>
      </c>
      <c r="F14" s="815">
        <v>41444</v>
      </c>
      <c r="G14" s="91"/>
      <c r="H14" s="480" t="s">
        <v>1643</v>
      </c>
      <c r="I14" s="32">
        <v>22474</v>
      </c>
      <c r="J14" s="783" t="s">
        <v>1732</v>
      </c>
      <c r="K14" s="425" t="s">
        <v>1732</v>
      </c>
      <c r="L14" s="471"/>
      <c r="M14" s="92" t="s">
        <v>467</v>
      </c>
      <c r="N14" s="90" t="s">
        <v>1733</v>
      </c>
      <c r="O14" s="90" t="s">
        <v>2264</v>
      </c>
      <c r="P14" s="93" t="s">
        <v>469</v>
      </c>
      <c r="Q14" s="91">
        <v>41494</v>
      </c>
      <c r="R14" s="103"/>
      <c r="S14" s="103"/>
      <c r="T14" s="103"/>
      <c r="U14" s="103"/>
      <c r="V14" s="103"/>
      <c r="W14" s="103"/>
      <c r="X14" s="95">
        <v>1</v>
      </c>
      <c r="Y14" s="104"/>
      <c r="Z14" s="103"/>
      <c r="AA14" s="103"/>
      <c r="AB14" s="103"/>
      <c r="AC14" s="103"/>
      <c r="AD14" s="103"/>
      <c r="AE14" s="104"/>
      <c r="AF14" s="103"/>
      <c r="AG14" s="103"/>
      <c r="AH14" s="97"/>
      <c r="AI14" s="97"/>
      <c r="AJ14" s="97"/>
      <c r="AK14" s="97"/>
      <c r="AL14" s="97"/>
      <c r="AM14" s="97"/>
      <c r="AN14" s="97"/>
      <c r="AO14" s="98"/>
    </row>
    <row r="15" spans="1:41" ht="39.75" customHeight="1">
      <c r="A15" s="986"/>
      <c r="B15" s="1132"/>
      <c r="C15" s="1092"/>
      <c r="D15" s="39" t="s">
        <v>1995</v>
      </c>
      <c r="E15" s="845">
        <v>41</v>
      </c>
      <c r="F15" s="815">
        <v>41444</v>
      </c>
      <c r="G15" s="91"/>
      <c r="H15" s="480" t="s">
        <v>1269</v>
      </c>
      <c r="I15" s="32">
        <v>41507</v>
      </c>
      <c r="J15" s="783" t="s">
        <v>1732</v>
      </c>
      <c r="K15" s="425" t="s">
        <v>1732</v>
      </c>
      <c r="L15" s="471"/>
      <c r="M15" s="92" t="s">
        <v>467</v>
      </c>
      <c r="N15" s="90" t="s">
        <v>791</v>
      </c>
      <c r="O15" s="90"/>
      <c r="P15" s="93" t="s">
        <v>1074</v>
      </c>
      <c r="Q15" s="91">
        <v>43441</v>
      </c>
      <c r="R15" s="103">
        <v>1</v>
      </c>
      <c r="S15" s="103"/>
      <c r="T15" s="103"/>
      <c r="U15" s="103"/>
      <c r="V15" s="103"/>
      <c r="W15" s="103"/>
      <c r="X15" s="95"/>
      <c r="Y15" s="104"/>
      <c r="Z15" s="103"/>
      <c r="AA15" s="103"/>
      <c r="AB15" s="103"/>
      <c r="AC15" s="103"/>
      <c r="AD15" s="103"/>
      <c r="AE15" s="104"/>
      <c r="AF15" s="103"/>
      <c r="AG15" s="103"/>
      <c r="AH15" s="97"/>
      <c r="AI15" s="97"/>
      <c r="AJ15" s="97"/>
      <c r="AK15" s="97"/>
      <c r="AL15" s="97"/>
      <c r="AM15" s="97"/>
      <c r="AN15" s="97"/>
      <c r="AO15" s="98"/>
    </row>
    <row r="16" spans="1:41" ht="39.75" customHeight="1">
      <c r="A16" s="117"/>
      <c r="B16" s="1132"/>
      <c r="C16" s="1092"/>
      <c r="D16" s="39" t="s">
        <v>1616</v>
      </c>
      <c r="E16" s="845">
        <v>7423</v>
      </c>
      <c r="F16" s="815">
        <v>43536</v>
      </c>
      <c r="G16" s="91"/>
      <c r="H16" s="480" t="s">
        <v>356</v>
      </c>
      <c r="I16" s="32">
        <v>43536</v>
      </c>
      <c r="J16" s="783" t="s">
        <v>1618</v>
      </c>
      <c r="K16" s="425" t="s">
        <v>1617</v>
      </c>
      <c r="L16" s="471"/>
      <c r="M16" s="92" t="s">
        <v>931</v>
      </c>
      <c r="N16" s="90" t="s">
        <v>1622</v>
      </c>
      <c r="O16" s="90"/>
      <c r="P16" s="93" t="s">
        <v>1623</v>
      </c>
      <c r="Q16" s="91">
        <v>43536</v>
      </c>
      <c r="R16" s="103"/>
      <c r="S16" s="103"/>
      <c r="T16" s="103"/>
      <c r="U16" s="103"/>
      <c r="V16" s="103"/>
      <c r="W16" s="103"/>
      <c r="X16" s="95"/>
      <c r="Y16" s="104"/>
      <c r="Z16" s="103"/>
      <c r="AA16" s="103"/>
      <c r="AB16" s="103"/>
      <c r="AC16" s="103"/>
      <c r="AD16" s="103"/>
      <c r="AE16" s="104"/>
      <c r="AF16" s="103"/>
      <c r="AG16" s="103"/>
      <c r="AH16" s="97"/>
      <c r="AI16" s="97"/>
      <c r="AJ16" s="97"/>
      <c r="AK16" s="97">
        <v>1</v>
      </c>
      <c r="AL16" s="97"/>
      <c r="AM16" s="97"/>
      <c r="AN16" s="97"/>
      <c r="AO16" s="98"/>
    </row>
    <row r="17" spans="1:41" ht="39.75" customHeight="1">
      <c r="A17" s="432"/>
      <c r="B17" s="1132"/>
      <c r="C17" s="1092"/>
      <c r="D17" s="39" t="s">
        <v>2499</v>
      </c>
      <c r="E17" s="845">
        <v>44</v>
      </c>
      <c r="F17" s="815">
        <v>34339</v>
      </c>
      <c r="G17" s="91"/>
      <c r="H17" s="480" t="s">
        <v>1643</v>
      </c>
      <c r="I17" s="32">
        <v>44102</v>
      </c>
      <c r="J17" s="783" t="s">
        <v>1838</v>
      </c>
      <c r="K17" s="425" t="s">
        <v>1838</v>
      </c>
      <c r="L17" s="471"/>
      <c r="M17" s="92" t="s">
        <v>472</v>
      </c>
      <c r="N17" s="90" t="s">
        <v>1839</v>
      </c>
      <c r="O17" s="90"/>
      <c r="P17" s="93" t="s">
        <v>1840</v>
      </c>
      <c r="Q17" s="91">
        <v>44102</v>
      </c>
      <c r="R17" s="103">
        <v>1</v>
      </c>
      <c r="S17" s="103">
        <v>1</v>
      </c>
      <c r="T17" s="103"/>
      <c r="U17" s="103"/>
      <c r="V17" s="103"/>
      <c r="W17" s="103"/>
      <c r="X17" s="95"/>
      <c r="Y17" s="104"/>
      <c r="Z17" s="103"/>
      <c r="AA17" s="103"/>
      <c r="AB17" s="103"/>
      <c r="AC17" s="103"/>
      <c r="AD17" s="103"/>
      <c r="AE17" s="104"/>
      <c r="AF17" s="103"/>
      <c r="AG17" s="103"/>
      <c r="AH17" s="97"/>
      <c r="AI17" s="97"/>
      <c r="AJ17" s="97"/>
      <c r="AK17" s="97"/>
      <c r="AL17" s="97"/>
      <c r="AM17" s="97"/>
      <c r="AN17" s="97"/>
      <c r="AO17" s="98"/>
    </row>
    <row r="18" spans="1:41" ht="39.75" customHeight="1">
      <c r="A18" s="986"/>
      <c r="B18" s="1132"/>
      <c r="C18" s="1092"/>
      <c r="D18" s="39" t="s">
        <v>2350</v>
      </c>
      <c r="E18" s="845">
        <v>11365</v>
      </c>
      <c r="F18" s="814">
        <v>44939</v>
      </c>
      <c r="G18" s="108"/>
      <c r="H18" s="480" t="s">
        <v>2233</v>
      </c>
      <c r="I18" s="32">
        <v>44971</v>
      </c>
      <c r="J18" s="772" t="s">
        <v>2352</v>
      </c>
      <c r="K18" s="425" t="s">
        <v>2351</v>
      </c>
      <c r="L18" s="471"/>
      <c r="M18" s="92" t="s">
        <v>472</v>
      </c>
      <c r="N18" s="90" t="s">
        <v>2353</v>
      </c>
      <c r="O18" s="90"/>
      <c r="P18" s="93" t="s">
        <v>702</v>
      </c>
      <c r="Q18" s="91">
        <v>44971</v>
      </c>
      <c r="R18" s="103"/>
      <c r="S18" s="103"/>
      <c r="T18" s="103"/>
      <c r="U18" s="103"/>
      <c r="V18" s="103">
        <v>1</v>
      </c>
      <c r="W18" s="103">
        <v>1</v>
      </c>
      <c r="X18" s="95"/>
      <c r="Y18" s="104"/>
      <c r="Z18" s="103"/>
      <c r="AA18" s="103"/>
      <c r="AB18" s="103"/>
      <c r="AC18" s="103"/>
      <c r="AD18" s="103"/>
      <c r="AE18" s="104"/>
      <c r="AF18" s="103"/>
      <c r="AG18" s="103"/>
      <c r="AH18" s="97"/>
      <c r="AI18" s="97"/>
      <c r="AJ18" s="97"/>
      <c r="AK18" s="97"/>
      <c r="AL18" s="97"/>
      <c r="AM18" s="97"/>
      <c r="AN18" s="97"/>
      <c r="AO18" s="98"/>
    </row>
    <row r="19" spans="1:41" s="107" customFormat="1" ht="39.75" customHeight="1">
      <c r="A19" s="117"/>
      <c r="B19" s="1132"/>
      <c r="C19" s="1092"/>
      <c r="D19" s="39" t="s">
        <v>128</v>
      </c>
      <c r="E19" s="845">
        <v>1939</v>
      </c>
      <c r="F19" s="815">
        <v>41914</v>
      </c>
      <c r="G19" s="91"/>
      <c r="H19" s="480" t="s">
        <v>1643</v>
      </c>
      <c r="I19" s="32">
        <v>39856</v>
      </c>
      <c r="J19" s="783" t="s">
        <v>538</v>
      </c>
      <c r="K19" s="425" t="s">
        <v>537</v>
      </c>
      <c r="L19" s="471"/>
      <c r="M19" s="92" t="s">
        <v>472</v>
      </c>
      <c r="N19" s="90" t="s">
        <v>539</v>
      </c>
      <c r="O19" s="90"/>
      <c r="P19" s="93" t="s">
        <v>540</v>
      </c>
      <c r="Q19" s="91">
        <v>39856</v>
      </c>
      <c r="R19" s="103">
        <v>1</v>
      </c>
      <c r="S19" s="103"/>
      <c r="T19" s="103"/>
      <c r="U19" s="103"/>
      <c r="V19" s="103"/>
      <c r="W19" s="103"/>
      <c r="X19" s="95"/>
      <c r="Y19" s="104"/>
      <c r="Z19" s="103"/>
      <c r="AA19" s="103"/>
      <c r="AB19" s="103"/>
      <c r="AC19" s="103"/>
      <c r="AD19" s="103"/>
      <c r="AE19" s="104"/>
      <c r="AF19" s="103"/>
      <c r="AG19" s="103"/>
      <c r="AH19" s="97"/>
      <c r="AI19" s="97"/>
      <c r="AJ19" s="97">
        <v>1</v>
      </c>
      <c r="AK19" s="97">
        <v>1</v>
      </c>
      <c r="AL19" s="97"/>
      <c r="AM19" s="97"/>
      <c r="AN19" s="97">
        <v>1</v>
      </c>
      <c r="AO19" s="98"/>
    </row>
    <row r="20" spans="1:41" ht="39.75" customHeight="1">
      <c r="A20" s="986"/>
      <c r="B20" s="1132"/>
      <c r="C20" s="1092"/>
      <c r="D20" s="39" t="s">
        <v>1583</v>
      </c>
      <c r="E20" s="845">
        <v>11366</v>
      </c>
      <c r="F20" s="815">
        <v>39253</v>
      </c>
      <c r="G20" s="91"/>
      <c r="H20" s="480" t="s">
        <v>356</v>
      </c>
      <c r="I20" s="32">
        <v>39272</v>
      </c>
      <c r="J20" s="783" t="s">
        <v>542</v>
      </c>
      <c r="K20" s="425" t="s">
        <v>541</v>
      </c>
      <c r="L20" s="471"/>
      <c r="M20" s="92" t="s">
        <v>467</v>
      </c>
      <c r="N20" s="90" t="s">
        <v>545</v>
      </c>
      <c r="O20" s="90"/>
      <c r="P20" s="93" t="s">
        <v>546</v>
      </c>
      <c r="Q20" s="91"/>
      <c r="R20" s="103"/>
      <c r="S20" s="103"/>
      <c r="T20" s="103"/>
      <c r="U20" s="103"/>
      <c r="V20" s="103"/>
      <c r="W20" s="103"/>
      <c r="X20" s="95"/>
      <c r="Y20" s="104"/>
      <c r="Z20" s="103"/>
      <c r="AA20" s="103"/>
      <c r="AB20" s="103"/>
      <c r="AC20" s="103"/>
      <c r="AD20" s="103"/>
      <c r="AE20" s="104"/>
      <c r="AF20" s="103"/>
      <c r="AG20" s="103"/>
      <c r="AH20" s="97"/>
      <c r="AI20" s="97"/>
      <c r="AJ20" s="97"/>
      <c r="AK20" s="97">
        <v>1</v>
      </c>
      <c r="AL20" s="97"/>
      <c r="AM20" s="97"/>
      <c r="AN20" s="97"/>
      <c r="AO20" s="98"/>
    </row>
    <row r="21" spans="1:41" ht="39.75" customHeight="1">
      <c r="A21" s="117"/>
      <c r="B21" s="1132"/>
      <c r="C21" s="1092"/>
      <c r="D21" s="39" t="s">
        <v>547</v>
      </c>
      <c r="E21" s="845">
        <v>11367</v>
      </c>
      <c r="F21" s="814">
        <v>34717</v>
      </c>
      <c r="G21" s="108"/>
      <c r="H21" s="480" t="s">
        <v>1269</v>
      </c>
      <c r="I21" s="32">
        <v>36210</v>
      </c>
      <c r="J21" s="772" t="s">
        <v>549</v>
      </c>
      <c r="K21" s="425" t="s">
        <v>548</v>
      </c>
      <c r="L21" s="471"/>
      <c r="M21" s="92" t="s">
        <v>472</v>
      </c>
      <c r="N21" s="90" t="s">
        <v>550</v>
      </c>
      <c r="O21" s="90"/>
      <c r="P21" s="93" t="s">
        <v>469</v>
      </c>
      <c r="Q21" s="91">
        <v>39168</v>
      </c>
      <c r="R21" s="103">
        <v>1</v>
      </c>
      <c r="S21" s="103">
        <v>1</v>
      </c>
      <c r="T21" s="103"/>
      <c r="U21" s="103"/>
      <c r="V21" s="103"/>
      <c r="W21" s="103"/>
      <c r="X21" s="95"/>
      <c r="Y21" s="104"/>
      <c r="Z21" s="103"/>
      <c r="AA21" s="103"/>
      <c r="AB21" s="103"/>
      <c r="AC21" s="103"/>
      <c r="AD21" s="103"/>
      <c r="AE21" s="104"/>
      <c r="AF21" s="103"/>
      <c r="AG21" s="103"/>
      <c r="AH21" s="97"/>
      <c r="AI21" s="97"/>
      <c r="AJ21" s="97"/>
      <c r="AK21" s="97"/>
      <c r="AL21" s="97"/>
      <c r="AM21" s="97"/>
      <c r="AN21" s="97"/>
      <c r="AO21" s="98"/>
    </row>
    <row r="22" spans="1:41" ht="39.75" customHeight="1">
      <c r="A22" s="117"/>
      <c r="B22" s="1132"/>
      <c r="C22" s="1092"/>
      <c r="D22" s="39" t="s">
        <v>2383</v>
      </c>
      <c r="E22" s="845">
        <v>11368</v>
      </c>
      <c r="F22" s="814">
        <v>43005</v>
      </c>
      <c r="G22" s="108"/>
      <c r="H22" s="480" t="s">
        <v>2233</v>
      </c>
      <c r="I22" s="32">
        <v>34907</v>
      </c>
      <c r="J22" s="772" t="s">
        <v>2384</v>
      </c>
      <c r="K22" s="425" t="s">
        <v>2387</v>
      </c>
      <c r="L22" s="471"/>
      <c r="M22" s="92" t="s">
        <v>472</v>
      </c>
      <c r="N22" s="90" t="s">
        <v>2385</v>
      </c>
      <c r="O22" s="90"/>
      <c r="P22" s="93" t="s">
        <v>2386</v>
      </c>
      <c r="Q22" s="91">
        <v>43391</v>
      </c>
      <c r="R22" s="103">
        <v>1</v>
      </c>
      <c r="S22" s="103">
        <v>1</v>
      </c>
      <c r="T22" s="103">
        <v>1</v>
      </c>
      <c r="U22" s="103">
        <v>1</v>
      </c>
      <c r="V22" s="103">
        <v>1</v>
      </c>
      <c r="W22" s="103">
        <v>1</v>
      </c>
      <c r="X22" s="95">
        <v>1</v>
      </c>
      <c r="Y22" s="104"/>
      <c r="Z22" s="103">
        <v>1</v>
      </c>
      <c r="AA22" s="103">
        <v>1</v>
      </c>
      <c r="AB22" s="103">
        <v>1</v>
      </c>
      <c r="AC22" s="103">
        <v>1</v>
      </c>
      <c r="AD22" s="103">
        <v>1</v>
      </c>
      <c r="AE22" s="104"/>
      <c r="AF22" s="103">
        <v>1</v>
      </c>
      <c r="AG22" s="103">
        <v>1</v>
      </c>
      <c r="AH22" s="97">
        <v>1</v>
      </c>
      <c r="AI22" s="97">
        <v>1</v>
      </c>
      <c r="AJ22" s="97">
        <v>1</v>
      </c>
      <c r="AK22" s="97">
        <v>1</v>
      </c>
      <c r="AL22" s="97">
        <v>1</v>
      </c>
      <c r="AM22" s="97">
        <v>1</v>
      </c>
      <c r="AN22" s="97">
        <v>1</v>
      </c>
      <c r="AO22" s="98"/>
    </row>
    <row r="23" spans="1:41" ht="39.75" customHeight="1">
      <c r="A23" s="986"/>
      <c r="B23" s="1132"/>
      <c r="C23" s="1092"/>
      <c r="D23" s="39" t="s">
        <v>2265</v>
      </c>
      <c r="E23" s="845">
        <v>10284</v>
      </c>
      <c r="F23" s="815">
        <v>43972</v>
      </c>
      <c r="G23" s="91"/>
      <c r="H23" s="480" t="s">
        <v>516</v>
      </c>
      <c r="I23" s="32">
        <v>29290</v>
      </c>
      <c r="J23" s="783" t="s">
        <v>2139</v>
      </c>
      <c r="K23" s="425" t="s">
        <v>2138</v>
      </c>
      <c r="L23" s="471"/>
      <c r="M23" s="92" t="s">
        <v>467</v>
      </c>
      <c r="N23" s="90" t="s">
        <v>2700</v>
      </c>
      <c r="O23" s="90" t="s">
        <v>2266</v>
      </c>
      <c r="P23" s="93" t="s">
        <v>469</v>
      </c>
      <c r="Q23" s="91"/>
      <c r="R23" s="103">
        <v>1</v>
      </c>
      <c r="S23" s="103">
        <v>1</v>
      </c>
      <c r="T23" s="103">
        <v>1</v>
      </c>
      <c r="U23" s="103">
        <v>1</v>
      </c>
      <c r="V23" s="103">
        <v>1</v>
      </c>
      <c r="W23" s="103">
        <v>1</v>
      </c>
      <c r="X23" s="95">
        <v>1</v>
      </c>
      <c r="Y23" s="104"/>
      <c r="Z23" s="103">
        <v>1</v>
      </c>
      <c r="AA23" s="103">
        <v>1</v>
      </c>
      <c r="AB23" s="103">
        <v>1</v>
      </c>
      <c r="AC23" s="103">
        <v>1</v>
      </c>
      <c r="AD23" s="103">
        <v>1</v>
      </c>
      <c r="AE23" s="104"/>
      <c r="AF23" s="103">
        <v>1</v>
      </c>
      <c r="AG23" s="103">
        <v>1</v>
      </c>
      <c r="AH23" s="97">
        <v>1</v>
      </c>
      <c r="AI23" s="97">
        <v>1</v>
      </c>
      <c r="AJ23" s="97">
        <v>1</v>
      </c>
      <c r="AK23" s="97">
        <v>1</v>
      </c>
      <c r="AL23" s="97">
        <v>1</v>
      </c>
      <c r="AM23" s="97">
        <v>1</v>
      </c>
      <c r="AN23" s="97">
        <v>1</v>
      </c>
      <c r="AO23" s="98"/>
    </row>
    <row r="24" spans="1:41" ht="39.75" customHeight="1">
      <c r="A24" s="986"/>
      <c r="B24" s="1132"/>
      <c r="C24" s="1092"/>
      <c r="D24" s="39" t="s">
        <v>2424</v>
      </c>
      <c r="E24" s="845">
        <v>71</v>
      </c>
      <c r="F24" s="815">
        <v>36510</v>
      </c>
      <c r="G24" s="91"/>
      <c r="H24" s="480" t="s">
        <v>2233</v>
      </c>
      <c r="I24" s="32">
        <v>39720</v>
      </c>
      <c r="J24" s="783" t="s">
        <v>2425</v>
      </c>
      <c r="K24" s="425" t="s">
        <v>2471</v>
      </c>
      <c r="L24" s="471"/>
      <c r="M24" s="92" t="s">
        <v>467</v>
      </c>
      <c r="N24" s="90" t="s">
        <v>2426</v>
      </c>
      <c r="O24" s="90"/>
      <c r="P24" s="93" t="s">
        <v>2427</v>
      </c>
      <c r="Q24" s="91">
        <v>40484</v>
      </c>
      <c r="R24" s="103">
        <v>1</v>
      </c>
      <c r="S24" s="103">
        <v>1</v>
      </c>
      <c r="T24" s="103"/>
      <c r="U24" s="103"/>
      <c r="V24" s="103"/>
      <c r="W24" s="103"/>
      <c r="X24" s="95"/>
      <c r="Y24" s="104"/>
      <c r="Z24" s="103"/>
      <c r="AA24" s="103"/>
      <c r="AB24" s="103">
        <v>1</v>
      </c>
      <c r="AC24" s="103"/>
      <c r="AD24" s="103"/>
      <c r="AE24" s="104"/>
      <c r="AF24" s="103"/>
      <c r="AG24" s="103"/>
      <c r="AH24" s="97">
        <v>1</v>
      </c>
      <c r="AI24" s="97">
        <v>1</v>
      </c>
      <c r="AJ24" s="97">
        <v>1</v>
      </c>
      <c r="AK24" s="97"/>
      <c r="AL24" s="97">
        <v>1</v>
      </c>
      <c r="AM24" s="97">
        <v>1</v>
      </c>
      <c r="AN24" s="97">
        <v>1</v>
      </c>
      <c r="AO24" s="98"/>
    </row>
    <row r="25" spans="1:41" ht="39.75" customHeight="1">
      <c r="A25" s="986"/>
      <c r="B25" s="1132"/>
      <c r="C25" s="1092"/>
      <c r="D25" s="39" t="s">
        <v>81</v>
      </c>
      <c r="E25" s="845">
        <v>75</v>
      </c>
      <c r="F25" s="814">
        <v>40896</v>
      </c>
      <c r="G25" s="108"/>
      <c r="H25" s="480" t="s">
        <v>356</v>
      </c>
      <c r="I25" s="32">
        <v>36482</v>
      </c>
      <c r="J25" s="772" t="s">
        <v>561</v>
      </c>
      <c r="K25" s="425" t="s">
        <v>560</v>
      </c>
      <c r="L25" s="471"/>
      <c r="M25" s="92" t="s">
        <v>472</v>
      </c>
      <c r="N25" s="90" t="s">
        <v>562</v>
      </c>
      <c r="O25" s="90"/>
      <c r="P25" s="93" t="s">
        <v>563</v>
      </c>
      <c r="Q25" s="91">
        <v>40617</v>
      </c>
      <c r="R25" s="106">
        <v>1</v>
      </c>
      <c r="S25" s="103">
        <v>1</v>
      </c>
      <c r="T25" s="103"/>
      <c r="U25" s="103"/>
      <c r="V25" s="103"/>
      <c r="W25" s="103"/>
      <c r="X25" s="95"/>
      <c r="Y25" s="104"/>
      <c r="Z25" s="103">
        <v>1</v>
      </c>
      <c r="AA25" s="103">
        <v>1</v>
      </c>
      <c r="AB25" s="103">
        <v>1</v>
      </c>
      <c r="AC25" s="103">
        <v>1</v>
      </c>
      <c r="AD25" s="103"/>
      <c r="AE25" s="104"/>
      <c r="AF25" s="103"/>
      <c r="AG25" s="103">
        <v>1</v>
      </c>
      <c r="AH25" s="97"/>
      <c r="AI25" s="97"/>
      <c r="AJ25" s="97"/>
      <c r="AK25" s="97">
        <v>1</v>
      </c>
      <c r="AL25" s="97"/>
      <c r="AM25" s="97"/>
      <c r="AN25" s="97"/>
      <c r="AO25" s="98"/>
    </row>
    <row r="26" spans="1:41" ht="39.75" customHeight="1">
      <c r="A26" s="986"/>
      <c r="B26" s="1132"/>
      <c r="C26" s="1092"/>
      <c r="D26" s="39" t="s">
        <v>67</v>
      </c>
      <c r="E26" s="845">
        <v>75</v>
      </c>
      <c r="F26" s="814">
        <v>40896</v>
      </c>
      <c r="G26" s="108"/>
      <c r="H26" s="480" t="s">
        <v>356</v>
      </c>
      <c r="I26" s="32">
        <v>32571</v>
      </c>
      <c r="J26" s="772" t="s">
        <v>561</v>
      </c>
      <c r="K26" s="425" t="s">
        <v>560</v>
      </c>
      <c r="L26" s="471"/>
      <c r="M26" s="92" t="s">
        <v>472</v>
      </c>
      <c r="N26" s="90" t="s">
        <v>564</v>
      </c>
      <c r="O26" s="90"/>
      <c r="P26" s="93" t="s">
        <v>563</v>
      </c>
      <c r="Q26" s="91">
        <v>40617</v>
      </c>
      <c r="R26" s="103">
        <v>1</v>
      </c>
      <c r="S26" s="103">
        <v>1</v>
      </c>
      <c r="T26" s="103"/>
      <c r="U26" s="103"/>
      <c r="V26" s="103"/>
      <c r="W26" s="103"/>
      <c r="X26" s="95"/>
      <c r="Y26" s="104"/>
      <c r="Z26" s="103">
        <v>1</v>
      </c>
      <c r="AA26" s="103">
        <v>1</v>
      </c>
      <c r="AB26" s="103">
        <v>1</v>
      </c>
      <c r="AC26" s="103"/>
      <c r="AD26" s="103"/>
      <c r="AE26" s="104"/>
      <c r="AF26" s="103"/>
      <c r="AG26" s="103">
        <v>1</v>
      </c>
      <c r="AH26" s="97"/>
      <c r="AI26" s="97"/>
      <c r="AJ26" s="97"/>
      <c r="AK26" s="97">
        <v>1</v>
      </c>
      <c r="AL26" s="97"/>
      <c r="AM26" s="97"/>
      <c r="AN26" s="97"/>
      <c r="AO26" s="98"/>
    </row>
    <row r="27" spans="1:41" ht="39.75" customHeight="1">
      <c r="A27" s="986"/>
      <c r="B27" s="1132"/>
      <c r="C27" s="1092"/>
      <c r="D27" s="39" t="s">
        <v>565</v>
      </c>
      <c r="E27" s="845">
        <v>76</v>
      </c>
      <c r="F27" s="815">
        <v>32995</v>
      </c>
      <c r="G27" s="91"/>
      <c r="H27" s="480" t="s">
        <v>355</v>
      </c>
      <c r="I27" s="32">
        <v>27834</v>
      </c>
      <c r="J27" s="783" t="s">
        <v>567</v>
      </c>
      <c r="K27" s="425" t="s">
        <v>566</v>
      </c>
      <c r="L27" s="471"/>
      <c r="M27" s="92" t="s">
        <v>467</v>
      </c>
      <c r="N27" s="90" t="s">
        <v>568</v>
      </c>
      <c r="O27" s="90" t="s">
        <v>2267</v>
      </c>
      <c r="P27" s="93" t="s">
        <v>469</v>
      </c>
      <c r="Q27" s="91">
        <v>36570</v>
      </c>
      <c r="R27" s="106"/>
      <c r="S27" s="103"/>
      <c r="T27" s="103"/>
      <c r="U27" s="103"/>
      <c r="V27" s="103"/>
      <c r="W27" s="103"/>
      <c r="X27" s="95"/>
      <c r="Y27" s="104"/>
      <c r="Z27" s="103"/>
      <c r="AA27" s="103"/>
      <c r="AB27" s="103"/>
      <c r="AC27" s="103">
        <v>1</v>
      </c>
      <c r="AD27" s="103"/>
      <c r="AE27" s="104"/>
      <c r="AF27" s="103"/>
      <c r="AG27" s="103"/>
      <c r="AH27" s="97"/>
      <c r="AI27" s="97"/>
      <c r="AJ27" s="97"/>
      <c r="AK27" s="97"/>
      <c r="AL27" s="97"/>
      <c r="AM27" s="97"/>
      <c r="AN27" s="97"/>
      <c r="AO27" s="98"/>
    </row>
    <row r="28" spans="1:41" ht="39.75" customHeight="1">
      <c r="A28" s="117"/>
      <c r="B28" s="1132"/>
      <c r="C28" s="1092"/>
      <c r="D28" s="39" t="s">
        <v>2000</v>
      </c>
      <c r="E28" s="845">
        <v>10923</v>
      </c>
      <c r="F28" s="814">
        <v>44350</v>
      </c>
      <c r="G28" s="108"/>
      <c r="H28" s="480" t="s">
        <v>2448</v>
      </c>
      <c r="I28" s="32">
        <v>44342</v>
      </c>
      <c r="J28" s="772" t="s">
        <v>2002</v>
      </c>
      <c r="K28" s="425" t="s">
        <v>2001</v>
      </c>
      <c r="L28" s="471"/>
      <c r="M28" s="92" t="s">
        <v>472</v>
      </c>
      <c r="N28" s="90" t="s">
        <v>2003</v>
      </c>
      <c r="O28" s="90"/>
      <c r="P28" s="93" t="s">
        <v>554</v>
      </c>
      <c r="Q28" s="91">
        <v>44342</v>
      </c>
      <c r="R28" s="106">
        <v>1</v>
      </c>
      <c r="S28" s="103">
        <v>1</v>
      </c>
      <c r="T28" s="103"/>
      <c r="U28" s="103">
        <v>1</v>
      </c>
      <c r="V28" s="103">
        <v>1</v>
      </c>
      <c r="W28" s="103">
        <v>1</v>
      </c>
      <c r="X28" s="95"/>
      <c r="Y28" s="104"/>
      <c r="Z28" s="103">
        <v>1</v>
      </c>
      <c r="AA28" s="103">
        <v>1</v>
      </c>
      <c r="AB28" s="103">
        <v>1</v>
      </c>
      <c r="AC28" s="103"/>
      <c r="AD28" s="103">
        <v>1</v>
      </c>
      <c r="AE28" s="104"/>
      <c r="AF28" s="103"/>
      <c r="AG28" s="103"/>
      <c r="AH28" s="97">
        <v>1</v>
      </c>
      <c r="AI28" s="97">
        <v>1</v>
      </c>
      <c r="AJ28" s="97">
        <v>1</v>
      </c>
      <c r="AK28" s="97"/>
      <c r="AL28" s="97">
        <v>1</v>
      </c>
      <c r="AM28" s="97">
        <v>1</v>
      </c>
      <c r="AN28" s="97">
        <v>1</v>
      </c>
      <c r="AO28" s="98"/>
    </row>
    <row r="29" spans="1:41" ht="39.75" customHeight="1">
      <c r="A29" s="986"/>
      <c r="B29" s="1132"/>
      <c r="C29" s="1092"/>
      <c r="D29" s="39" t="s">
        <v>2144</v>
      </c>
      <c r="E29" s="845">
        <v>10923</v>
      </c>
      <c r="F29" s="814">
        <v>44350</v>
      </c>
      <c r="G29" s="101"/>
      <c r="H29" s="480" t="s">
        <v>2448</v>
      </c>
      <c r="I29" s="32">
        <v>31951</v>
      </c>
      <c r="J29" s="772" t="s">
        <v>2002</v>
      </c>
      <c r="K29" s="425" t="s">
        <v>2001</v>
      </c>
      <c r="L29" s="471"/>
      <c r="M29" s="92" t="s">
        <v>472</v>
      </c>
      <c r="N29" s="90" t="s">
        <v>2489</v>
      </c>
      <c r="O29" s="90"/>
      <c r="P29" s="93" t="s">
        <v>773</v>
      </c>
      <c r="Q29" s="91">
        <v>42082</v>
      </c>
      <c r="R29" s="103">
        <v>1</v>
      </c>
      <c r="S29" s="103">
        <v>1</v>
      </c>
      <c r="T29" s="103">
        <v>1</v>
      </c>
      <c r="U29" s="103">
        <v>1</v>
      </c>
      <c r="V29" s="103">
        <v>1</v>
      </c>
      <c r="W29" s="103">
        <v>1</v>
      </c>
      <c r="X29" s="95">
        <v>1</v>
      </c>
      <c r="Y29" s="104"/>
      <c r="Z29" s="103">
        <v>1</v>
      </c>
      <c r="AA29" s="103">
        <v>1</v>
      </c>
      <c r="AB29" s="103">
        <v>1</v>
      </c>
      <c r="AC29" s="103">
        <v>1</v>
      </c>
      <c r="AD29" s="103">
        <v>1</v>
      </c>
      <c r="AE29" s="104"/>
      <c r="AF29" s="103">
        <v>1</v>
      </c>
      <c r="AG29" s="103">
        <v>1</v>
      </c>
      <c r="AH29" s="97">
        <v>1</v>
      </c>
      <c r="AI29" s="97">
        <v>1</v>
      </c>
      <c r="AJ29" s="97">
        <v>1</v>
      </c>
      <c r="AK29" s="97">
        <v>1</v>
      </c>
      <c r="AL29" s="97">
        <v>1</v>
      </c>
      <c r="AM29" s="97">
        <v>1</v>
      </c>
      <c r="AN29" s="97">
        <v>1</v>
      </c>
      <c r="AO29" s="98"/>
    </row>
    <row r="30" spans="1:41" ht="39.75" customHeight="1">
      <c r="A30" s="479"/>
      <c r="B30" s="1132" t="s">
        <v>2775</v>
      </c>
      <c r="C30" s="1092"/>
      <c r="D30" s="39" t="s">
        <v>2452</v>
      </c>
      <c r="E30" s="845">
        <v>11371</v>
      </c>
      <c r="F30" s="814">
        <v>44614</v>
      </c>
      <c r="G30" s="108"/>
      <c r="H30" s="480" t="s">
        <v>2448</v>
      </c>
      <c r="I30" s="32">
        <v>36775</v>
      </c>
      <c r="J30" s="773" t="s">
        <v>2454</v>
      </c>
      <c r="K30" s="425" t="s">
        <v>2453</v>
      </c>
      <c r="L30" s="471"/>
      <c r="M30" s="92" t="s">
        <v>467</v>
      </c>
      <c r="N30" s="90" t="s">
        <v>2455</v>
      </c>
      <c r="O30" s="90"/>
      <c r="P30" s="93" t="s">
        <v>554</v>
      </c>
      <c r="Q30" s="91">
        <v>44615</v>
      </c>
      <c r="R30" s="103">
        <v>1</v>
      </c>
      <c r="S30" s="103"/>
      <c r="T30" s="103"/>
      <c r="U30" s="103">
        <v>1</v>
      </c>
      <c r="V30" s="103">
        <v>1</v>
      </c>
      <c r="W30" s="103">
        <v>1</v>
      </c>
      <c r="X30" s="95"/>
      <c r="Y30" s="104"/>
      <c r="Z30" s="103"/>
      <c r="AA30" s="103"/>
      <c r="AB30" s="103"/>
      <c r="AC30" s="103">
        <v>1</v>
      </c>
      <c r="AD30" s="103">
        <v>1</v>
      </c>
      <c r="AE30" s="104"/>
      <c r="AF30" s="103">
        <v>1</v>
      </c>
      <c r="AG30" s="103"/>
      <c r="AH30" s="97"/>
      <c r="AI30" s="97">
        <v>1</v>
      </c>
      <c r="AJ30" s="97">
        <v>1</v>
      </c>
      <c r="AK30" s="97">
        <v>1</v>
      </c>
      <c r="AL30" s="97">
        <v>1</v>
      </c>
      <c r="AM30" s="97">
        <v>1</v>
      </c>
      <c r="AN30" s="97">
        <v>1</v>
      </c>
      <c r="AO30" s="98"/>
    </row>
    <row r="31" spans="1:41" ht="39.75" customHeight="1">
      <c r="A31" s="432"/>
      <c r="B31" s="1132"/>
      <c r="C31" s="1092"/>
      <c r="D31" s="39" t="s">
        <v>1807</v>
      </c>
      <c r="E31" s="845">
        <v>1674</v>
      </c>
      <c r="F31" s="814">
        <v>41394</v>
      </c>
      <c r="G31" s="108"/>
      <c r="H31" s="480" t="s">
        <v>2233</v>
      </c>
      <c r="I31" s="32">
        <v>17158</v>
      </c>
      <c r="J31" s="772" t="s">
        <v>1806</v>
      </c>
      <c r="K31" s="425" t="s">
        <v>1805</v>
      </c>
      <c r="L31" s="471"/>
      <c r="M31" s="92" t="s">
        <v>467</v>
      </c>
      <c r="N31" s="90" t="s">
        <v>1154</v>
      </c>
      <c r="O31" s="90" t="s">
        <v>2268</v>
      </c>
      <c r="P31" s="93" t="s">
        <v>469</v>
      </c>
      <c r="Q31" s="91">
        <v>41408</v>
      </c>
      <c r="R31" s="106">
        <v>1</v>
      </c>
      <c r="S31" s="103">
        <v>1</v>
      </c>
      <c r="T31" s="103">
        <v>1</v>
      </c>
      <c r="U31" s="103">
        <v>1</v>
      </c>
      <c r="V31" s="103">
        <v>1</v>
      </c>
      <c r="W31" s="103">
        <v>1</v>
      </c>
      <c r="X31" s="95">
        <v>1</v>
      </c>
      <c r="Y31" s="104"/>
      <c r="Z31" s="103">
        <v>1</v>
      </c>
      <c r="AA31" s="103">
        <v>1</v>
      </c>
      <c r="AB31" s="103">
        <v>1</v>
      </c>
      <c r="AC31" s="103">
        <v>1</v>
      </c>
      <c r="AD31" s="103">
        <v>1</v>
      </c>
      <c r="AE31" s="104"/>
      <c r="AF31" s="103">
        <v>1</v>
      </c>
      <c r="AG31" s="103">
        <v>1</v>
      </c>
      <c r="AH31" s="97">
        <v>1</v>
      </c>
      <c r="AI31" s="97">
        <v>1</v>
      </c>
      <c r="AJ31" s="97">
        <v>1</v>
      </c>
      <c r="AK31" s="97">
        <v>1</v>
      </c>
      <c r="AL31" s="97">
        <v>1</v>
      </c>
      <c r="AM31" s="97">
        <v>1</v>
      </c>
      <c r="AN31" s="97">
        <v>1</v>
      </c>
      <c r="AO31" s="98"/>
    </row>
    <row r="32" spans="1:41" ht="39.75" customHeight="1">
      <c r="A32" s="432"/>
      <c r="B32" s="1132"/>
      <c r="C32" s="1092"/>
      <c r="D32" s="39" t="s">
        <v>2637</v>
      </c>
      <c r="E32" s="845">
        <v>1719</v>
      </c>
      <c r="F32" s="814">
        <v>45406</v>
      </c>
      <c r="G32" s="108"/>
      <c r="H32" s="480" t="s">
        <v>2448</v>
      </c>
      <c r="I32" s="32">
        <v>45406</v>
      </c>
      <c r="J32" s="772" t="s">
        <v>2638</v>
      </c>
      <c r="K32" s="425" t="s">
        <v>2639</v>
      </c>
      <c r="L32" s="471"/>
      <c r="M32" s="92" t="s">
        <v>472</v>
      </c>
      <c r="N32" s="90" t="s">
        <v>2640</v>
      </c>
      <c r="O32" s="90"/>
      <c r="P32" s="93" t="s">
        <v>469</v>
      </c>
      <c r="Q32" s="91">
        <v>45406</v>
      </c>
      <c r="R32" s="106">
        <v>1</v>
      </c>
      <c r="S32" s="103">
        <v>1</v>
      </c>
      <c r="T32" s="103"/>
      <c r="U32" s="103"/>
      <c r="V32" s="103"/>
      <c r="W32" s="103"/>
      <c r="X32" s="95"/>
      <c r="Y32" s="104"/>
      <c r="Z32" s="103">
        <v>1</v>
      </c>
      <c r="AA32" s="103">
        <v>1</v>
      </c>
      <c r="AB32" s="103"/>
      <c r="AC32" s="103"/>
      <c r="AD32" s="103"/>
      <c r="AE32" s="104"/>
      <c r="AF32" s="103">
        <v>1</v>
      </c>
      <c r="AG32" s="103">
        <v>1</v>
      </c>
      <c r="AH32" s="97"/>
      <c r="AI32" s="97"/>
      <c r="AJ32" s="97"/>
      <c r="AK32" s="97"/>
      <c r="AL32" s="97"/>
      <c r="AM32" s="97"/>
      <c r="AN32" s="97"/>
      <c r="AO32" s="98"/>
    </row>
    <row r="33" spans="1:41" ht="39.75" customHeight="1">
      <c r="A33" s="432"/>
      <c r="B33" s="1132"/>
      <c r="C33" s="1092"/>
      <c r="D33" s="39" t="s">
        <v>1829</v>
      </c>
      <c r="E33" s="845">
        <v>10046</v>
      </c>
      <c r="F33" s="813">
        <v>40987</v>
      </c>
      <c r="G33" s="101"/>
      <c r="H33" s="480" t="s">
        <v>1643</v>
      </c>
      <c r="I33" s="32">
        <v>40973</v>
      </c>
      <c r="J33" s="772" t="s">
        <v>1831</v>
      </c>
      <c r="K33" s="425" t="s">
        <v>1830</v>
      </c>
      <c r="L33" s="471"/>
      <c r="M33" s="92" t="s">
        <v>472</v>
      </c>
      <c r="N33" s="90" t="s">
        <v>1832</v>
      </c>
      <c r="O33" s="90"/>
      <c r="P33" s="93" t="s">
        <v>1833</v>
      </c>
      <c r="Q33" s="91">
        <v>40973</v>
      </c>
      <c r="R33" s="103"/>
      <c r="S33" s="103"/>
      <c r="T33" s="103"/>
      <c r="U33" s="103"/>
      <c r="V33" s="103"/>
      <c r="W33" s="103"/>
      <c r="X33" s="95"/>
      <c r="Y33" s="104"/>
      <c r="Z33" s="103"/>
      <c r="AA33" s="103"/>
      <c r="AB33" s="103"/>
      <c r="AC33" s="103"/>
      <c r="AD33" s="103"/>
      <c r="AE33" s="104"/>
      <c r="AF33" s="103"/>
      <c r="AG33" s="103"/>
      <c r="AH33" s="97"/>
      <c r="AI33" s="97"/>
      <c r="AJ33" s="97">
        <v>1</v>
      </c>
      <c r="AK33" s="97">
        <v>1</v>
      </c>
      <c r="AL33" s="97"/>
      <c r="AM33" s="97"/>
      <c r="AN33" s="97"/>
      <c r="AO33" s="115"/>
    </row>
    <row r="34" spans="1:41" ht="39.75" customHeight="1">
      <c r="A34" s="117"/>
      <c r="B34" s="1132"/>
      <c r="C34" s="1129" t="s">
        <v>2729</v>
      </c>
      <c r="D34" s="1019" t="s">
        <v>2641</v>
      </c>
      <c r="E34" s="845">
        <v>5172</v>
      </c>
      <c r="F34" s="814">
        <v>43845</v>
      </c>
      <c r="G34" s="108"/>
      <c r="H34" s="480" t="s">
        <v>2591</v>
      </c>
      <c r="I34" s="32">
        <v>36432</v>
      </c>
      <c r="J34" s="772" t="s">
        <v>1730</v>
      </c>
      <c r="K34" s="425" t="s">
        <v>1729</v>
      </c>
      <c r="L34" s="471"/>
      <c r="M34" s="92" t="s">
        <v>472</v>
      </c>
      <c r="N34" s="90" t="s">
        <v>709</v>
      </c>
      <c r="O34" s="90"/>
      <c r="P34" s="93" t="s">
        <v>469</v>
      </c>
      <c r="Q34" s="91">
        <v>41002</v>
      </c>
      <c r="R34" s="103">
        <v>1</v>
      </c>
      <c r="S34" s="103">
        <v>1</v>
      </c>
      <c r="T34" s="103">
        <v>1</v>
      </c>
      <c r="U34" s="103"/>
      <c r="V34" s="103"/>
      <c r="W34" s="103"/>
      <c r="X34" s="95">
        <v>1</v>
      </c>
      <c r="Y34" s="104"/>
      <c r="Z34" s="103">
        <v>1</v>
      </c>
      <c r="AA34" s="103">
        <v>1</v>
      </c>
      <c r="AB34" s="103">
        <v>1</v>
      </c>
      <c r="AC34" s="103">
        <v>1</v>
      </c>
      <c r="AD34" s="103"/>
      <c r="AE34" s="104"/>
      <c r="AF34" s="103">
        <v>1</v>
      </c>
      <c r="AG34" s="103">
        <v>1</v>
      </c>
      <c r="AH34" s="97"/>
      <c r="AI34" s="97"/>
      <c r="AJ34" s="97"/>
      <c r="AK34" s="97"/>
      <c r="AL34" s="97"/>
      <c r="AM34" s="97"/>
      <c r="AN34" s="97"/>
      <c r="AO34" s="115"/>
    </row>
    <row r="35" spans="1:41" ht="39.75" customHeight="1">
      <c r="A35" s="117"/>
      <c r="B35" s="1132"/>
      <c r="C35" s="1092"/>
      <c r="D35" s="39" t="s">
        <v>2389</v>
      </c>
      <c r="E35" s="845">
        <v>96</v>
      </c>
      <c r="F35" s="814">
        <v>43361</v>
      </c>
      <c r="G35" s="108"/>
      <c r="H35" s="480" t="s">
        <v>2233</v>
      </c>
      <c r="I35" s="32">
        <v>22077</v>
      </c>
      <c r="J35" s="772" t="s">
        <v>2391</v>
      </c>
      <c r="K35" s="425" t="s">
        <v>2390</v>
      </c>
      <c r="L35" s="471"/>
      <c r="M35" s="92" t="s">
        <v>467</v>
      </c>
      <c r="N35" s="90" t="s">
        <v>2393</v>
      </c>
      <c r="O35" s="90" t="s">
        <v>2392</v>
      </c>
      <c r="P35" s="93" t="s">
        <v>469</v>
      </c>
      <c r="Q35" s="91">
        <v>42921</v>
      </c>
      <c r="R35" s="103">
        <v>1</v>
      </c>
      <c r="S35" s="103"/>
      <c r="T35" s="103"/>
      <c r="U35" s="103"/>
      <c r="V35" s="103"/>
      <c r="W35" s="103"/>
      <c r="X35" s="95"/>
      <c r="Y35" s="104"/>
      <c r="Z35" s="103"/>
      <c r="AA35" s="103"/>
      <c r="AB35" s="103"/>
      <c r="AC35" s="103"/>
      <c r="AD35" s="103"/>
      <c r="AE35" s="104"/>
      <c r="AF35" s="103"/>
      <c r="AG35" s="103"/>
      <c r="AH35" s="97"/>
      <c r="AI35" s="97"/>
      <c r="AJ35" s="97"/>
      <c r="AK35" s="97"/>
      <c r="AL35" s="97"/>
      <c r="AM35" s="97"/>
      <c r="AN35" s="97"/>
      <c r="AO35" s="115"/>
    </row>
    <row r="36" spans="1:41" ht="39.75" customHeight="1">
      <c r="A36" s="986"/>
      <c r="B36" s="1132"/>
      <c r="C36" s="1092"/>
      <c r="D36" s="39" t="s">
        <v>320</v>
      </c>
      <c r="E36" s="845">
        <v>11375</v>
      </c>
      <c r="F36" s="813">
        <v>41226</v>
      </c>
      <c r="G36" s="101"/>
      <c r="H36" s="480" t="s">
        <v>358</v>
      </c>
      <c r="I36" s="32">
        <v>40436</v>
      </c>
      <c r="J36" s="773" t="s">
        <v>606</v>
      </c>
      <c r="K36" s="425" t="s">
        <v>605</v>
      </c>
      <c r="L36" s="471"/>
      <c r="M36" s="92" t="s">
        <v>472</v>
      </c>
      <c r="N36" s="90" t="s">
        <v>607</v>
      </c>
      <c r="O36" s="90"/>
      <c r="P36" s="93" t="s">
        <v>608</v>
      </c>
      <c r="Q36" s="91">
        <v>41233</v>
      </c>
      <c r="R36" s="106"/>
      <c r="S36" s="103"/>
      <c r="T36" s="103"/>
      <c r="U36" s="103"/>
      <c r="V36" s="103"/>
      <c r="W36" s="103"/>
      <c r="X36" s="95"/>
      <c r="Y36" s="104"/>
      <c r="Z36" s="103"/>
      <c r="AA36" s="103"/>
      <c r="AB36" s="103"/>
      <c r="AC36" s="103"/>
      <c r="AD36" s="103"/>
      <c r="AE36" s="104"/>
      <c r="AF36" s="103"/>
      <c r="AG36" s="103"/>
      <c r="AH36" s="97"/>
      <c r="AI36" s="97"/>
      <c r="AJ36" s="97"/>
      <c r="AK36" s="97">
        <v>1</v>
      </c>
      <c r="AL36" s="97"/>
      <c r="AM36" s="97"/>
      <c r="AN36" s="97"/>
      <c r="AO36" s="98"/>
    </row>
    <row r="37" spans="1:41" s="107" customFormat="1" ht="39.75" customHeight="1">
      <c r="A37" s="986"/>
      <c r="B37" s="1132"/>
      <c r="C37" s="1092"/>
      <c r="D37" s="39" t="s">
        <v>252</v>
      </c>
      <c r="E37" s="845">
        <v>115</v>
      </c>
      <c r="F37" s="815">
        <v>33563</v>
      </c>
      <c r="G37" s="91"/>
      <c r="H37" s="480" t="s">
        <v>356</v>
      </c>
      <c r="I37" s="32">
        <v>21530</v>
      </c>
      <c r="J37" s="783" t="s">
        <v>610</v>
      </c>
      <c r="K37" s="425" t="s">
        <v>609</v>
      </c>
      <c r="L37" s="471"/>
      <c r="M37" s="92" t="s">
        <v>467</v>
      </c>
      <c r="N37" s="90" t="s">
        <v>611</v>
      </c>
      <c r="O37" s="90" t="s">
        <v>2269</v>
      </c>
      <c r="P37" s="93" t="s">
        <v>469</v>
      </c>
      <c r="Q37" s="91">
        <v>38386</v>
      </c>
      <c r="R37" s="106">
        <v>1</v>
      </c>
      <c r="S37" s="103"/>
      <c r="T37" s="103"/>
      <c r="U37" s="103"/>
      <c r="V37" s="103"/>
      <c r="W37" s="103"/>
      <c r="X37" s="95"/>
      <c r="Y37" s="104"/>
      <c r="Z37" s="103"/>
      <c r="AA37" s="103">
        <v>1</v>
      </c>
      <c r="AB37" s="103"/>
      <c r="AC37" s="103"/>
      <c r="AD37" s="103"/>
      <c r="AE37" s="104"/>
      <c r="AF37" s="103"/>
      <c r="AG37" s="103"/>
      <c r="AH37" s="97"/>
      <c r="AI37" s="97"/>
      <c r="AJ37" s="97"/>
      <c r="AK37" s="97"/>
      <c r="AL37" s="97"/>
      <c r="AM37" s="97"/>
      <c r="AN37" s="97"/>
      <c r="AO37" s="98"/>
    </row>
    <row r="38" spans="1:41" s="107" customFormat="1" ht="39.75" customHeight="1">
      <c r="A38" s="986"/>
      <c r="B38" s="1132"/>
      <c r="C38" s="1092"/>
      <c r="D38" s="39" t="s">
        <v>2247</v>
      </c>
      <c r="E38" s="845">
        <v>9864</v>
      </c>
      <c r="F38" s="815">
        <v>44053</v>
      </c>
      <c r="G38" s="91"/>
      <c r="H38" s="480" t="s">
        <v>2233</v>
      </c>
      <c r="I38" s="32">
        <v>40555</v>
      </c>
      <c r="J38" s="783" t="s">
        <v>2249</v>
      </c>
      <c r="K38" s="425" t="s">
        <v>2248</v>
      </c>
      <c r="L38" s="471"/>
      <c r="M38" s="92" t="s">
        <v>472</v>
      </c>
      <c r="N38" s="90" t="s">
        <v>840</v>
      </c>
      <c r="O38" s="90"/>
      <c r="P38" s="93" t="s">
        <v>469</v>
      </c>
      <c r="Q38" s="91">
        <v>41422</v>
      </c>
      <c r="R38" s="106">
        <v>1</v>
      </c>
      <c r="S38" s="103">
        <v>1</v>
      </c>
      <c r="T38" s="103"/>
      <c r="U38" s="103"/>
      <c r="V38" s="103"/>
      <c r="W38" s="103"/>
      <c r="X38" s="95"/>
      <c r="Y38" s="104"/>
      <c r="Z38" s="103"/>
      <c r="AA38" s="103"/>
      <c r="AB38" s="103"/>
      <c r="AC38" s="103"/>
      <c r="AD38" s="103"/>
      <c r="AE38" s="104"/>
      <c r="AF38" s="103"/>
      <c r="AG38" s="103"/>
      <c r="AH38" s="97"/>
      <c r="AI38" s="97"/>
      <c r="AJ38" s="97"/>
      <c r="AK38" s="97"/>
      <c r="AL38" s="97"/>
      <c r="AM38" s="97"/>
      <c r="AN38" s="97"/>
      <c r="AO38" s="98"/>
    </row>
    <row r="39" spans="1:41" ht="39.75" customHeight="1">
      <c r="A39" s="988"/>
      <c r="B39" s="1132"/>
      <c r="C39" s="1092"/>
      <c r="D39" s="39" t="s">
        <v>2067</v>
      </c>
      <c r="E39" s="845">
        <v>11376</v>
      </c>
      <c r="F39" s="814">
        <v>42705</v>
      </c>
      <c r="G39" s="108"/>
      <c r="H39" s="480" t="s">
        <v>2063</v>
      </c>
      <c r="I39" s="32">
        <v>32638</v>
      </c>
      <c r="J39" s="772" t="s">
        <v>2066</v>
      </c>
      <c r="K39" s="425" t="s">
        <v>2065</v>
      </c>
      <c r="L39" s="471"/>
      <c r="M39" s="92" t="s">
        <v>472</v>
      </c>
      <c r="N39" s="90"/>
      <c r="O39" s="90"/>
      <c r="P39" s="93" t="s">
        <v>740</v>
      </c>
      <c r="Q39" s="91">
        <v>38435</v>
      </c>
      <c r="R39" s="106">
        <v>1</v>
      </c>
      <c r="S39" s="103">
        <v>1</v>
      </c>
      <c r="T39" s="103"/>
      <c r="U39" s="103"/>
      <c r="V39" s="103"/>
      <c r="W39" s="103"/>
      <c r="X39" s="95"/>
      <c r="Y39" s="104"/>
      <c r="Z39" s="103">
        <v>1</v>
      </c>
      <c r="AA39" s="103"/>
      <c r="AB39" s="103"/>
      <c r="AC39" s="103"/>
      <c r="AD39" s="103"/>
      <c r="AE39" s="104"/>
      <c r="AF39" s="103"/>
      <c r="AG39" s="103"/>
      <c r="AH39" s="97"/>
      <c r="AI39" s="97"/>
      <c r="AJ39" s="97"/>
      <c r="AK39" s="97">
        <v>1</v>
      </c>
      <c r="AL39" s="97"/>
      <c r="AM39" s="97"/>
      <c r="AN39" s="97"/>
      <c r="AO39" s="98"/>
    </row>
    <row r="40" spans="1:41" ht="39.75" customHeight="1">
      <c r="A40" s="117"/>
      <c r="B40" s="1132" t="s">
        <v>2706</v>
      </c>
      <c r="C40" s="1092"/>
      <c r="D40" s="39" t="s">
        <v>1678</v>
      </c>
      <c r="E40" s="845">
        <v>120</v>
      </c>
      <c r="F40" s="813">
        <v>42172</v>
      </c>
      <c r="G40" s="101"/>
      <c r="H40" s="480" t="s">
        <v>1269</v>
      </c>
      <c r="I40" s="32">
        <v>40308</v>
      </c>
      <c r="J40" s="773" t="s">
        <v>1676</v>
      </c>
      <c r="K40" s="425" t="s">
        <v>1675</v>
      </c>
      <c r="L40" s="471"/>
      <c r="M40" s="92" t="s">
        <v>467</v>
      </c>
      <c r="N40" s="90" t="s">
        <v>1677</v>
      </c>
      <c r="O40" s="90"/>
      <c r="P40" s="93" t="s">
        <v>488</v>
      </c>
      <c r="Q40" s="91">
        <v>42644</v>
      </c>
      <c r="R40" s="106">
        <v>1</v>
      </c>
      <c r="S40" s="103">
        <v>1</v>
      </c>
      <c r="T40" s="103"/>
      <c r="U40" s="103"/>
      <c r="V40" s="103"/>
      <c r="W40" s="103"/>
      <c r="X40" s="95">
        <v>1</v>
      </c>
      <c r="Y40" s="104"/>
      <c r="Z40" s="103">
        <v>1</v>
      </c>
      <c r="AA40" s="103"/>
      <c r="AB40" s="103">
        <v>1</v>
      </c>
      <c r="AC40" s="103">
        <v>1</v>
      </c>
      <c r="AD40" s="103"/>
      <c r="AE40" s="104"/>
      <c r="AF40" s="103">
        <v>1</v>
      </c>
      <c r="AG40" s="103"/>
      <c r="AH40" s="97"/>
      <c r="AI40" s="97"/>
      <c r="AJ40" s="97">
        <v>1</v>
      </c>
      <c r="AK40" s="97">
        <v>1</v>
      </c>
      <c r="AL40" s="97"/>
      <c r="AM40" s="97"/>
      <c r="AN40" s="97">
        <v>1</v>
      </c>
      <c r="AO40" s="98"/>
    </row>
    <row r="41" spans="1:41" ht="39.75" customHeight="1">
      <c r="A41" s="117"/>
      <c r="B41" s="1132" t="s">
        <v>2706</v>
      </c>
      <c r="C41" s="1092"/>
      <c r="D41" s="39" t="s">
        <v>2707</v>
      </c>
      <c r="E41" s="845">
        <v>120</v>
      </c>
      <c r="F41" s="813">
        <v>42172</v>
      </c>
      <c r="G41" s="101"/>
      <c r="H41" s="480" t="s">
        <v>2448</v>
      </c>
      <c r="I41" s="32">
        <v>40338</v>
      </c>
      <c r="J41" s="773" t="s">
        <v>1676</v>
      </c>
      <c r="K41" s="425" t="s">
        <v>1675</v>
      </c>
      <c r="L41" s="471"/>
      <c r="M41" s="92" t="s">
        <v>467</v>
      </c>
      <c r="N41" s="90" t="s">
        <v>2708</v>
      </c>
      <c r="O41" s="90"/>
      <c r="P41" s="93" t="s">
        <v>524</v>
      </c>
      <c r="Q41" s="91">
        <v>42935</v>
      </c>
      <c r="R41" s="106"/>
      <c r="S41" s="103"/>
      <c r="T41" s="103"/>
      <c r="U41" s="103"/>
      <c r="V41" s="103"/>
      <c r="W41" s="103"/>
      <c r="X41" s="95"/>
      <c r="Y41" s="104"/>
      <c r="Z41" s="103"/>
      <c r="AA41" s="103">
        <v>1</v>
      </c>
      <c r="AB41" s="103"/>
      <c r="AC41" s="103"/>
      <c r="AD41" s="103"/>
      <c r="AE41" s="104"/>
      <c r="AF41" s="103"/>
      <c r="AG41" s="103"/>
      <c r="AH41" s="97"/>
      <c r="AI41" s="97"/>
      <c r="AJ41" s="97"/>
      <c r="AK41" s="97"/>
      <c r="AL41" s="97"/>
      <c r="AM41" s="97"/>
      <c r="AN41" s="97"/>
      <c r="AO41" s="98"/>
    </row>
    <row r="42" spans="1:41" ht="39.75" customHeight="1">
      <c r="A42" s="986"/>
      <c r="B42" s="1132"/>
      <c r="C42" s="1092"/>
      <c r="D42" s="39" t="s">
        <v>2418</v>
      </c>
      <c r="E42" s="845">
        <v>128</v>
      </c>
      <c r="F42" s="813">
        <v>36770</v>
      </c>
      <c r="G42" s="101"/>
      <c r="H42" s="480" t="s">
        <v>516</v>
      </c>
      <c r="I42" s="32">
        <v>36748</v>
      </c>
      <c r="J42" s="773" t="s">
        <v>626</v>
      </c>
      <c r="K42" s="425" t="s">
        <v>625</v>
      </c>
      <c r="L42" s="471"/>
      <c r="M42" s="92" t="s">
        <v>472</v>
      </c>
      <c r="N42" s="90" t="s">
        <v>627</v>
      </c>
      <c r="O42" s="90"/>
      <c r="P42" s="93" t="s">
        <v>469</v>
      </c>
      <c r="Q42" s="91">
        <v>41624</v>
      </c>
      <c r="R42" s="106">
        <v>1</v>
      </c>
      <c r="S42" s="103">
        <v>1</v>
      </c>
      <c r="T42" s="103">
        <v>1</v>
      </c>
      <c r="U42" s="103">
        <v>1</v>
      </c>
      <c r="V42" s="103">
        <v>1</v>
      </c>
      <c r="W42" s="103">
        <v>1</v>
      </c>
      <c r="X42" s="95">
        <v>1</v>
      </c>
      <c r="Y42" s="104"/>
      <c r="Z42" s="103">
        <v>1</v>
      </c>
      <c r="AA42" s="103">
        <v>1</v>
      </c>
      <c r="AB42" s="103">
        <v>1</v>
      </c>
      <c r="AC42" s="103">
        <v>1</v>
      </c>
      <c r="AD42" s="103">
        <v>1</v>
      </c>
      <c r="AE42" s="104"/>
      <c r="AF42" s="103">
        <v>1</v>
      </c>
      <c r="AG42" s="103">
        <v>1</v>
      </c>
      <c r="AH42" s="97">
        <v>1</v>
      </c>
      <c r="AI42" s="97">
        <v>1</v>
      </c>
      <c r="AJ42" s="97">
        <v>1</v>
      </c>
      <c r="AK42" s="97">
        <v>1</v>
      </c>
      <c r="AL42" s="97">
        <v>1</v>
      </c>
      <c r="AM42" s="97">
        <v>1</v>
      </c>
      <c r="AN42" s="97"/>
      <c r="AO42" s="98"/>
    </row>
    <row r="43" spans="1:41" ht="39.75" customHeight="1">
      <c r="A43" s="986"/>
      <c r="B43" s="1132"/>
      <c r="C43" s="1092"/>
      <c r="D43" s="39" t="s">
        <v>2562</v>
      </c>
      <c r="E43" s="845">
        <v>11420</v>
      </c>
      <c r="F43" s="813">
        <v>44035</v>
      </c>
      <c r="G43" s="101"/>
      <c r="H43" s="480" t="s">
        <v>2448</v>
      </c>
      <c r="I43" s="754"/>
      <c r="J43" s="773" t="s">
        <v>2565</v>
      </c>
      <c r="K43" s="425" t="s">
        <v>2566</v>
      </c>
      <c r="L43" s="471"/>
      <c r="M43" s="92" t="s">
        <v>472</v>
      </c>
      <c r="N43" s="90" t="s">
        <v>2203</v>
      </c>
      <c r="O43" s="90"/>
      <c r="P43" s="93" t="s">
        <v>1150</v>
      </c>
      <c r="Q43" s="411"/>
      <c r="R43" s="106">
        <v>1</v>
      </c>
      <c r="S43" s="103">
        <v>1</v>
      </c>
      <c r="T43" s="103">
        <v>1</v>
      </c>
      <c r="U43" s="103">
        <v>1</v>
      </c>
      <c r="V43" s="103">
        <v>1</v>
      </c>
      <c r="W43" s="103">
        <v>1</v>
      </c>
      <c r="X43" s="95">
        <v>1</v>
      </c>
      <c r="Y43" s="104"/>
      <c r="Z43" s="103">
        <v>1</v>
      </c>
      <c r="AA43" s="103">
        <v>1</v>
      </c>
      <c r="AB43" s="103">
        <v>1</v>
      </c>
      <c r="AC43" s="103">
        <v>1</v>
      </c>
      <c r="AD43" s="103">
        <v>1</v>
      </c>
      <c r="AE43" s="104"/>
      <c r="AF43" s="103">
        <v>1</v>
      </c>
      <c r="AG43" s="103">
        <v>1</v>
      </c>
      <c r="AH43" s="97">
        <v>1</v>
      </c>
      <c r="AI43" s="97">
        <v>1</v>
      </c>
      <c r="AJ43" s="97">
        <v>1</v>
      </c>
      <c r="AK43" s="97">
        <v>1</v>
      </c>
      <c r="AL43" s="97">
        <v>1</v>
      </c>
      <c r="AM43" s="97">
        <v>1</v>
      </c>
      <c r="AN43" s="97"/>
      <c r="AO43" s="98"/>
    </row>
    <row r="44" spans="1:41" ht="39.75" customHeight="1">
      <c r="A44" s="986"/>
      <c r="B44" s="1132"/>
      <c r="C44" s="1092"/>
      <c r="D44" s="39" t="s">
        <v>59</v>
      </c>
      <c r="E44" s="845">
        <v>135</v>
      </c>
      <c r="F44" s="813">
        <v>36984</v>
      </c>
      <c r="G44" s="101"/>
      <c r="H44" s="480" t="s">
        <v>353</v>
      </c>
      <c r="I44" s="32">
        <v>27715</v>
      </c>
      <c r="J44" s="773" t="s">
        <v>637</v>
      </c>
      <c r="K44" s="425" t="s">
        <v>636</v>
      </c>
      <c r="L44" s="471"/>
      <c r="M44" s="92" t="s">
        <v>472</v>
      </c>
      <c r="N44" s="90" t="s">
        <v>2050</v>
      </c>
      <c r="O44" s="90"/>
      <c r="P44" s="93" t="s">
        <v>469</v>
      </c>
      <c r="Q44" s="91">
        <v>41523</v>
      </c>
      <c r="R44" s="106">
        <v>1</v>
      </c>
      <c r="S44" s="103">
        <v>1</v>
      </c>
      <c r="T44" s="103"/>
      <c r="U44" s="103"/>
      <c r="V44" s="103"/>
      <c r="W44" s="103"/>
      <c r="X44" s="95"/>
      <c r="Y44" s="104"/>
      <c r="Z44" s="103">
        <v>1</v>
      </c>
      <c r="AA44" s="103"/>
      <c r="AB44" s="103"/>
      <c r="AC44" s="103">
        <v>1</v>
      </c>
      <c r="AD44" s="103"/>
      <c r="AE44" s="104"/>
      <c r="AF44" s="103"/>
      <c r="AG44" s="103"/>
      <c r="AH44" s="97"/>
      <c r="AI44" s="97"/>
      <c r="AJ44" s="97"/>
      <c r="AK44" s="97"/>
      <c r="AL44" s="97"/>
      <c r="AM44" s="97"/>
      <c r="AN44" s="97"/>
      <c r="AO44" s="98"/>
    </row>
    <row r="45" spans="1:41" ht="39.75" customHeight="1">
      <c r="A45" s="986"/>
      <c r="B45" s="1132"/>
      <c r="C45" s="1092"/>
      <c r="D45" s="39" t="s">
        <v>61</v>
      </c>
      <c r="E45" s="845">
        <v>135</v>
      </c>
      <c r="F45" s="813">
        <v>36984</v>
      </c>
      <c r="G45" s="101"/>
      <c r="H45" s="480" t="s">
        <v>355</v>
      </c>
      <c r="I45" s="32">
        <v>26445</v>
      </c>
      <c r="J45" s="773" t="s">
        <v>637</v>
      </c>
      <c r="K45" s="425" t="s">
        <v>636</v>
      </c>
      <c r="L45" s="471"/>
      <c r="M45" s="92" t="s">
        <v>467</v>
      </c>
      <c r="N45" s="90" t="s">
        <v>639</v>
      </c>
      <c r="O45" s="90" t="s">
        <v>2271</v>
      </c>
      <c r="P45" s="93" t="s">
        <v>469</v>
      </c>
      <c r="Q45" s="91">
        <v>40416</v>
      </c>
      <c r="R45" s="103">
        <v>1</v>
      </c>
      <c r="S45" s="103">
        <v>1</v>
      </c>
      <c r="T45" s="103"/>
      <c r="U45" s="103"/>
      <c r="V45" s="103"/>
      <c r="W45" s="103"/>
      <c r="X45" s="95"/>
      <c r="Y45" s="104"/>
      <c r="Z45" s="103">
        <v>1</v>
      </c>
      <c r="AA45" s="103">
        <v>1</v>
      </c>
      <c r="AB45" s="103"/>
      <c r="AC45" s="103">
        <v>1</v>
      </c>
      <c r="AD45" s="103"/>
      <c r="AE45" s="104"/>
      <c r="AF45" s="103"/>
      <c r="AG45" s="103"/>
      <c r="AH45" s="97"/>
      <c r="AI45" s="97"/>
      <c r="AJ45" s="97"/>
      <c r="AK45" s="97"/>
      <c r="AL45" s="97"/>
      <c r="AM45" s="97"/>
      <c r="AN45" s="97"/>
      <c r="AO45" s="98"/>
    </row>
    <row r="46" spans="1:41" ht="39.75" customHeight="1">
      <c r="A46" s="479"/>
      <c r="B46" s="1132"/>
      <c r="C46" s="1092"/>
      <c r="D46" s="39" t="s">
        <v>83</v>
      </c>
      <c r="E46" s="845">
        <v>135</v>
      </c>
      <c r="F46" s="813">
        <v>36984</v>
      </c>
      <c r="G46" s="101"/>
      <c r="H46" s="480" t="s">
        <v>355</v>
      </c>
      <c r="I46" s="32">
        <v>35821</v>
      </c>
      <c r="J46" s="773" t="s">
        <v>637</v>
      </c>
      <c r="K46" s="425" t="s">
        <v>636</v>
      </c>
      <c r="L46" s="471"/>
      <c r="M46" s="92" t="s">
        <v>472</v>
      </c>
      <c r="N46" s="90" t="s">
        <v>640</v>
      </c>
      <c r="O46" s="90"/>
      <c r="P46" s="93" t="s">
        <v>469</v>
      </c>
      <c r="Q46" s="91">
        <v>39346</v>
      </c>
      <c r="R46" s="103"/>
      <c r="S46" s="103"/>
      <c r="T46" s="103"/>
      <c r="U46" s="103"/>
      <c r="V46" s="103"/>
      <c r="W46" s="103"/>
      <c r="X46" s="95"/>
      <c r="Y46" s="104"/>
      <c r="Z46" s="103">
        <v>1</v>
      </c>
      <c r="AA46" s="103">
        <v>1</v>
      </c>
      <c r="AB46" s="103">
        <v>1</v>
      </c>
      <c r="AC46" s="103"/>
      <c r="AD46" s="103"/>
      <c r="AE46" s="104"/>
      <c r="AF46" s="103"/>
      <c r="AG46" s="103"/>
      <c r="AH46" s="97"/>
      <c r="AI46" s="97"/>
      <c r="AJ46" s="97"/>
      <c r="AK46" s="97"/>
      <c r="AL46" s="97"/>
      <c r="AM46" s="97"/>
      <c r="AN46" s="97"/>
      <c r="AO46" s="98"/>
    </row>
    <row r="47" spans="1:41" ht="39.75" customHeight="1">
      <c r="A47" s="986"/>
      <c r="B47" s="1132"/>
      <c r="C47" s="1092"/>
      <c r="D47" s="39" t="s">
        <v>110</v>
      </c>
      <c r="E47" s="845">
        <v>135</v>
      </c>
      <c r="F47" s="813">
        <v>36984</v>
      </c>
      <c r="G47" s="101"/>
      <c r="H47" s="480" t="s">
        <v>355</v>
      </c>
      <c r="I47" s="32">
        <v>36608</v>
      </c>
      <c r="J47" s="773" t="s">
        <v>637</v>
      </c>
      <c r="K47" s="425" t="s">
        <v>636</v>
      </c>
      <c r="L47" s="471"/>
      <c r="M47" s="92" t="s">
        <v>472</v>
      </c>
      <c r="N47" s="90" t="s">
        <v>641</v>
      </c>
      <c r="O47" s="90"/>
      <c r="P47" s="93" t="s">
        <v>469</v>
      </c>
      <c r="Q47" s="91">
        <v>40143</v>
      </c>
      <c r="R47" s="103"/>
      <c r="S47" s="103"/>
      <c r="T47" s="103"/>
      <c r="U47" s="103"/>
      <c r="V47" s="103"/>
      <c r="W47" s="103"/>
      <c r="X47" s="95"/>
      <c r="Y47" s="104"/>
      <c r="Z47" s="103">
        <v>1</v>
      </c>
      <c r="AA47" s="103">
        <v>1</v>
      </c>
      <c r="AB47" s="103">
        <v>1</v>
      </c>
      <c r="AC47" s="103"/>
      <c r="AD47" s="103"/>
      <c r="AE47" s="104"/>
      <c r="AF47" s="103"/>
      <c r="AG47" s="103"/>
      <c r="AH47" s="97"/>
      <c r="AI47" s="97"/>
      <c r="AJ47" s="97"/>
      <c r="AK47" s="97"/>
      <c r="AL47" s="97"/>
      <c r="AM47" s="97"/>
      <c r="AN47" s="97"/>
      <c r="AO47" s="98"/>
    </row>
    <row r="48" spans="1:41" ht="39.75" customHeight="1">
      <c r="A48" s="986"/>
      <c r="B48" s="1132"/>
      <c r="C48" s="1092"/>
      <c r="D48" s="39" t="s">
        <v>92</v>
      </c>
      <c r="E48" s="845">
        <v>4210</v>
      </c>
      <c r="F48" s="813">
        <v>42419</v>
      </c>
      <c r="G48" s="101"/>
      <c r="H48" s="480" t="s">
        <v>2233</v>
      </c>
      <c r="I48" s="32" t="s">
        <v>2431</v>
      </c>
      <c r="J48" s="773" t="s">
        <v>2430</v>
      </c>
      <c r="K48" s="425" t="s">
        <v>2429</v>
      </c>
      <c r="L48" s="471"/>
      <c r="M48" s="92" t="s">
        <v>472</v>
      </c>
      <c r="N48" s="90" t="s">
        <v>2432</v>
      </c>
      <c r="O48" s="90"/>
      <c r="P48" s="93" t="s">
        <v>469</v>
      </c>
      <c r="Q48" s="91">
        <v>37322</v>
      </c>
      <c r="R48" s="103">
        <v>1</v>
      </c>
      <c r="S48" s="103">
        <v>1</v>
      </c>
      <c r="T48" s="103">
        <v>1</v>
      </c>
      <c r="U48" s="103">
        <v>1</v>
      </c>
      <c r="V48" s="103">
        <v>1</v>
      </c>
      <c r="W48" s="103">
        <v>1</v>
      </c>
      <c r="X48" s="95">
        <v>1</v>
      </c>
      <c r="Y48" s="104"/>
      <c r="Z48" s="103">
        <v>1</v>
      </c>
      <c r="AA48" s="103">
        <v>1</v>
      </c>
      <c r="AB48" s="103">
        <v>1</v>
      </c>
      <c r="AC48" s="103">
        <v>1</v>
      </c>
      <c r="AD48" s="103">
        <v>1</v>
      </c>
      <c r="AE48" s="104"/>
      <c r="AF48" s="103">
        <v>1</v>
      </c>
      <c r="AG48" s="103">
        <v>1</v>
      </c>
      <c r="AH48" s="97">
        <v>1</v>
      </c>
      <c r="AI48" s="97">
        <v>1</v>
      </c>
      <c r="AJ48" s="97">
        <v>1</v>
      </c>
      <c r="AK48" s="97">
        <v>1</v>
      </c>
      <c r="AL48" s="97">
        <v>1</v>
      </c>
      <c r="AM48" s="97">
        <v>1</v>
      </c>
      <c r="AN48" s="97">
        <v>1</v>
      </c>
      <c r="AO48" s="98"/>
    </row>
    <row r="49" spans="1:41" ht="39.75" customHeight="1">
      <c r="A49" s="472"/>
      <c r="B49" s="1132"/>
      <c r="C49" s="1092"/>
      <c r="D49" s="39" t="s">
        <v>2084</v>
      </c>
      <c r="E49" s="845">
        <v>10917</v>
      </c>
      <c r="F49" s="814">
        <v>44356</v>
      </c>
      <c r="G49" s="108"/>
      <c r="H49" s="480" t="s">
        <v>355</v>
      </c>
      <c r="I49" s="32">
        <v>24407</v>
      </c>
      <c r="J49" s="783" t="s">
        <v>2072</v>
      </c>
      <c r="K49" s="425" t="s">
        <v>2073</v>
      </c>
      <c r="L49" s="471"/>
      <c r="M49" s="92" t="s">
        <v>467</v>
      </c>
      <c r="N49" s="90" t="s">
        <v>645</v>
      </c>
      <c r="O49" s="90" t="s">
        <v>2272</v>
      </c>
      <c r="P49" s="93" t="s">
        <v>469</v>
      </c>
      <c r="Q49" s="91">
        <v>39259</v>
      </c>
      <c r="R49" s="106"/>
      <c r="S49" s="103"/>
      <c r="T49" s="103"/>
      <c r="U49" s="103"/>
      <c r="V49" s="103"/>
      <c r="W49" s="103"/>
      <c r="X49" s="95"/>
      <c r="Y49" s="104"/>
      <c r="Z49" s="103"/>
      <c r="AA49" s="103"/>
      <c r="AB49" s="103"/>
      <c r="AC49" s="103"/>
      <c r="AD49" s="103"/>
      <c r="AE49" s="104"/>
      <c r="AF49" s="103">
        <v>1</v>
      </c>
      <c r="AG49" s="103"/>
      <c r="AH49" s="97"/>
      <c r="AI49" s="97"/>
      <c r="AJ49" s="97"/>
      <c r="AK49" s="97"/>
      <c r="AL49" s="97"/>
      <c r="AM49" s="97"/>
      <c r="AN49" s="97"/>
      <c r="AO49" s="98"/>
    </row>
    <row r="50" spans="1:41" ht="39.75" customHeight="1">
      <c r="A50" s="472"/>
      <c r="B50" s="1132"/>
      <c r="C50" s="1092"/>
      <c r="D50" s="39" t="s">
        <v>2083</v>
      </c>
      <c r="E50" s="845">
        <v>10917</v>
      </c>
      <c r="F50" s="814">
        <v>44356</v>
      </c>
      <c r="G50" s="108"/>
      <c r="H50" s="480" t="s">
        <v>516</v>
      </c>
      <c r="I50" s="32">
        <v>25664</v>
      </c>
      <c r="J50" s="783" t="s">
        <v>2072</v>
      </c>
      <c r="K50" s="425" t="s">
        <v>2073</v>
      </c>
      <c r="L50" s="471"/>
      <c r="M50" s="92" t="s">
        <v>467</v>
      </c>
      <c r="N50" s="90" t="s">
        <v>2085</v>
      </c>
      <c r="O50" s="90" t="s">
        <v>2273</v>
      </c>
      <c r="P50" s="93" t="s">
        <v>469</v>
      </c>
      <c r="Q50" s="91">
        <v>42921</v>
      </c>
      <c r="R50" s="106"/>
      <c r="S50" s="103"/>
      <c r="T50" s="103"/>
      <c r="U50" s="103"/>
      <c r="V50" s="103"/>
      <c r="W50" s="103"/>
      <c r="X50" s="95">
        <v>1</v>
      </c>
      <c r="Y50" s="104"/>
      <c r="Z50" s="103"/>
      <c r="AA50" s="103">
        <v>1</v>
      </c>
      <c r="AB50" s="103"/>
      <c r="AC50" s="103"/>
      <c r="AD50" s="103"/>
      <c r="AE50" s="104"/>
      <c r="AF50" s="103"/>
      <c r="AG50" s="103">
        <v>1</v>
      </c>
      <c r="AH50" s="97"/>
      <c r="AI50" s="97"/>
      <c r="AJ50" s="97"/>
      <c r="AK50" s="97"/>
      <c r="AL50" s="97"/>
      <c r="AM50" s="97"/>
      <c r="AN50" s="97"/>
      <c r="AO50" s="98"/>
    </row>
    <row r="51" spans="1:41" ht="39.75" customHeight="1">
      <c r="A51" s="986"/>
      <c r="B51" s="1132"/>
      <c r="C51" s="1092"/>
      <c r="D51" s="39" t="s">
        <v>1943</v>
      </c>
      <c r="E51" s="845">
        <v>141</v>
      </c>
      <c r="F51" s="814">
        <v>31432</v>
      </c>
      <c r="G51" s="108"/>
      <c r="H51" s="480" t="s">
        <v>1269</v>
      </c>
      <c r="I51" s="32">
        <v>21448</v>
      </c>
      <c r="J51" s="783" t="s">
        <v>1945</v>
      </c>
      <c r="K51" s="425" t="s">
        <v>1944</v>
      </c>
      <c r="L51" s="471"/>
      <c r="M51" s="92" t="s">
        <v>467</v>
      </c>
      <c r="N51" s="90" t="s">
        <v>1946</v>
      </c>
      <c r="O51" s="90" t="s">
        <v>2274</v>
      </c>
      <c r="P51" s="93" t="s">
        <v>469</v>
      </c>
      <c r="Q51" s="91">
        <v>36620</v>
      </c>
      <c r="R51" s="106"/>
      <c r="S51" s="103"/>
      <c r="T51" s="103"/>
      <c r="U51" s="103"/>
      <c r="V51" s="103"/>
      <c r="W51" s="103"/>
      <c r="X51" s="95"/>
      <c r="Y51" s="104"/>
      <c r="Z51" s="103"/>
      <c r="AA51" s="103"/>
      <c r="AB51" s="103"/>
      <c r="AC51" s="103"/>
      <c r="AD51" s="103"/>
      <c r="AE51" s="104"/>
      <c r="AF51" s="103"/>
      <c r="AG51" s="103"/>
      <c r="AH51" s="97"/>
      <c r="AI51" s="97"/>
      <c r="AJ51" s="97">
        <v>1</v>
      </c>
      <c r="AK51" s="97">
        <v>1</v>
      </c>
      <c r="AL51" s="97"/>
      <c r="AM51" s="97"/>
      <c r="AN51" s="97">
        <v>1</v>
      </c>
      <c r="AO51" s="98"/>
    </row>
    <row r="52" spans="1:41" ht="39.75" customHeight="1">
      <c r="A52" s="986"/>
      <c r="B52" s="1132"/>
      <c r="C52" s="1092"/>
      <c r="D52" s="39" t="s">
        <v>1523</v>
      </c>
      <c r="E52" s="845">
        <v>10065</v>
      </c>
      <c r="F52" s="813">
        <v>42006</v>
      </c>
      <c r="G52" s="101"/>
      <c r="H52" s="480" t="s">
        <v>355</v>
      </c>
      <c r="I52" s="32">
        <v>35632</v>
      </c>
      <c r="J52" s="783" t="s">
        <v>649</v>
      </c>
      <c r="K52" s="425" t="s">
        <v>648</v>
      </c>
      <c r="L52" s="471"/>
      <c r="M52" s="92" t="s">
        <v>467</v>
      </c>
      <c r="N52" s="90" t="s">
        <v>650</v>
      </c>
      <c r="O52" s="90"/>
      <c r="P52" s="93" t="s">
        <v>651</v>
      </c>
      <c r="Q52" s="91">
        <v>36872</v>
      </c>
      <c r="R52" s="103"/>
      <c r="S52" s="103"/>
      <c r="T52" s="103"/>
      <c r="U52" s="103"/>
      <c r="V52" s="103"/>
      <c r="W52" s="103"/>
      <c r="X52" s="95"/>
      <c r="Y52" s="104"/>
      <c r="Z52" s="103"/>
      <c r="AA52" s="103"/>
      <c r="AB52" s="103"/>
      <c r="AC52" s="103">
        <v>1</v>
      </c>
      <c r="AD52" s="103"/>
      <c r="AE52" s="104"/>
      <c r="AF52" s="103"/>
      <c r="AG52" s="103"/>
      <c r="AH52" s="97"/>
      <c r="AI52" s="97"/>
      <c r="AJ52" s="97"/>
      <c r="AK52" s="97"/>
      <c r="AL52" s="97"/>
      <c r="AM52" s="97"/>
      <c r="AN52" s="97"/>
      <c r="AO52" s="98"/>
    </row>
    <row r="53" spans="1:41" ht="39.75" customHeight="1">
      <c r="A53" s="432"/>
      <c r="B53" s="1132"/>
      <c r="C53" s="1092"/>
      <c r="D53" s="39" t="s">
        <v>126</v>
      </c>
      <c r="E53" s="845">
        <v>1700</v>
      </c>
      <c r="F53" s="815">
        <v>34494</v>
      </c>
      <c r="G53" s="91"/>
      <c r="H53" s="480" t="s">
        <v>2448</v>
      </c>
      <c r="I53" s="32">
        <v>35626</v>
      </c>
      <c r="J53" s="783" t="s">
        <v>653</v>
      </c>
      <c r="K53" s="425" t="s">
        <v>652</v>
      </c>
      <c r="L53" s="471"/>
      <c r="M53" s="92" t="s">
        <v>472</v>
      </c>
      <c r="N53" s="90" t="s">
        <v>654</v>
      </c>
      <c r="O53" s="90"/>
      <c r="P53" s="93" t="s">
        <v>469</v>
      </c>
      <c r="Q53" s="91">
        <v>36865</v>
      </c>
      <c r="R53" s="106">
        <v>1</v>
      </c>
      <c r="S53" s="103">
        <v>1</v>
      </c>
      <c r="T53" s="103">
        <v>1</v>
      </c>
      <c r="U53" s="103">
        <v>1</v>
      </c>
      <c r="V53" s="103">
        <v>1</v>
      </c>
      <c r="W53" s="103">
        <v>1</v>
      </c>
      <c r="X53" s="95">
        <v>1</v>
      </c>
      <c r="Y53" s="104"/>
      <c r="Z53" s="103">
        <v>1</v>
      </c>
      <c r="AA53" s="103">
        <v>1</v>
      </c>
      <c r="AB53" s="103">
        <v>1</v>
      </c>
      <c r="AC53" s="103">
        <v>1</v>
      </c>
      <c r="AD53" s="103">
        <v>1</v>
      </c>
      <c r="AE53" s="104"/>
      <c r="AF53" s="103">
        <v>1</v>
      </c>
      <c r="AG53" s="103">
        <v>1</v>
      </c>
      <c r="AH53" s="97">
        <v>1</v>
      </c>
      <c r="AI53" s="97">
        <v>1</v>
      </c>
      <c r="AJ53" s="97">
        <v>1</v>
      </c>
      <c r="AK53" s="97">
        <v>1</v>
      </c>
      <c r="AL53" s="97">
        <v>1</v>
      </c>
      <c r="AM53" s="97">
        <v>1</v>
      </c>
      <c r="AN53" s="97">
        <v>1</v>
      </c>
      <c r="AO53" s="98"/>
    </row>
    <row r="54" spans="1:41" ht="39.75" customHeight="1">
      <c r="A54" s="480"/>
      <c r="B54" s="1132"/>
      <c r="C54" s="1092"/>
      <c r="D54" s="39" t="s">
        <v>2047</v>
      </c>
      <c r="E54" s="845">
        <v>10939</v>
      </c>
      <c r="F54" s="813">
        <v>44525</v>
      </c>
      <c r="G54" s="101"/>
      <c r="H54" s="480" t="s">
        <v>358</v>
      </c>
      <c r="I54" s="32">
        <v>36574</v>
      </c>
      <c r="J54" s="772" t="s">
        <v>2049</v>
      </c>
      <c r="K54" s="425" t="s">
        <v>2048</v>
      </c>
      <c r="L54" s="471"/>
      <c r="M54" s="92" t="s">
        <v>472</v>
      </c>
      <c r="N54" s="90" t="s">
        <v>583</v>
      </c>
      <c r="O54" s="90"/>
      <c r="P54" s="93" t="s">
        <v>469</v>
      </c>
      <c r="Q54" s="91">
        <v>36574</v>
      </c>
      <c r="R54" s="103"/>
      <c r="S54" s="103"/>
      <c r="T54" s="103">
        <v>1</v>
      </c>
      <c r="U54" s="103"/>
      <c r="V54" s="103"/>
      <c r="W54" s="103"/>
      <c r="X54" s="95">
        <v>1</v>
      </c>
      <c r="Y54" s="104"/>
      <c r="Z54" s="103">
        <v>1</v>
      </c>
      <c r="AA54" s="103"/>
      <c r="AB54" s="103"/>
      <c r="AC54" s="103">
        <v>1</v>
      </c>
      <c r="AD54" s="103"/>
      <c r="AE54" s="104"/>
      <c r="AF54" s="103">
        <v>1</v>
      </c>
      <c r="AG54" s="103"/>
      <c r="AH54" s="97"/>
      <c r="AI54" s="97"/>
      <c r="AJ54" s="97"/>
      <c r="AK54" s="97">
        <v>1</v>
      </c>
      <c r="AL54" s="97"/>
      <c r="AM54" s="97"/>
      <c r="AN54" s="97"/>
      <c r="AO54" s="115"/>
    </row>
    <row r="55" spans="1:41" ht="39.75" customHeight="1">
      <c r="A55" s="432"/>
      <c r="B55" s="1132"/>
      <c r="C55" s="1092"/>
      <c r="D55" s="39" t="s">
        <v>315</v>
      </c>
      <c r="E55" s="845">
        <v>11378</v>
      </c>
      <c r="F55" s="813">
        <v>40866</v>
      </c>
      <c r="G55" s="101"/>
      <c r="H55" s="480" t="s">
        <v>1643</v>
      </c>
      <c r="I55" s="32">
        <v>41159</v>
      </c>
      <c r="J55" s="773" t="s">
        <v>659</v>
      </c>
      <c r="K55" s="425" t="s">
        <v>658</v>
      </c>
      <c r="L55" s="471"/>
      <c r="M55" s="92" t="s">
        <v>472</v>
      </c>
      <c r="N55" s="90" t="s">
        <v>660</v>
      </c>
      <c r="O55" s="90"/>
      <c r="P55" s="93" t="s">
        <v>661</v>
      </c>
      <c r="Q55" s="91">
        <v>41159</v>
      </c>
      <c r="R55" s="103"/>
      <c r="S55" s="103"/>
      <c r="T55" s="103"/>
      <c r="U55" s="103"/>
      <c r="V55" s="103"/>
      <c r="W55" s="103"/>
      <c r="X55" s="95"/>
      <c r="Y55" s="104"/>
      <c r="Z55" s="103">
        <v>1</v>
      </c>
      <c r="AA55" s="103"/>
      <c r="AB55" s="103"/>
      <c r="AC55" s="103"/>
      <c r="AD55" s="103"/>
      <c r="AE55" s="104"/>
      <c r="AF55" s="103"/>
      <c r="AG55" s="103"/>
      <c r="AH55" s="97"/>
      <c r="AI55" s="97"/>
      <c r="AJ55" s="97">
        <v>1</v>
      </c>
      <c r="AK55" s="97"/>
      <c r="AL55" s="97"/>
      <c r="AM55" s="97"/>
      <c r="AN55" s="97">
        <v>1</v>
      </c>
      <c r="AO55" s="98"/>
    </row>
    <row r="56" spans="1:41" ht="39.75" customHeight="1">
      <c r="A56" s="986"/>
      <c r="B56" s="1132"/>
      <c r="C56" s="1092"/>
      <c r="D56" s="39" t="s">
        <v>63</v>
      </c>
      <c r="E56" s="845">
        <v>159</v>
      </c>
      <c r="F56" s="813">
        <v>39230</v>
      </c>
      <c r="G56" s="101"/>
      <c r="H56" s="480" t="s">
        <v>358</v>
      </c>
      <c r="I56" s="32">
        <v>36472</v>
      </c>
      <c r="J56" s="773" t="s">
        <v>663</v>
      </c>
      <c r="K56" s="425" t="s">
        <v>662</v>
      </c>
      <c r="L56" s="471"/>
      <c r="M56" s="92" t="s">
        <v>472</v>
      </c>
      <c r="N56" s="90" t="s">
        <v>664</v>
      </c>
      <c r="O56" s="90"/>
      <c r="P56" s="93" t="s">
        <v>536</v>
      </c>
      <c r="Q56" s="91">
        <v>39363</v>
      </c>
      <c r="R56" s="103">
        <v>1</v>
      </c>
      <c r="S56" s="103">
        <v>1</v>
      </c>
      <c r="T56" s="103"/>
      <c r="U56" s="103"/>
      <c r="V56" s="103"/>
      <c r="W56" s="103"/>
      <c r="X56" s="95"/>
      <c r="Y56" s="104"/>
      <c r="Z56" s="103"/>
      <c r="AA56" s="103"/>
      <c r="AB56" s="103"/>
      <c r="AC56" s="103"/>
      <c r="AD56" s="103"/>
      <c r="AE56" s="104"/>
      <c r="AF56" s="103"/>
      <c r="AG56" s="103"/>
      <c r="AH56" s="97"/>
      <c r="AI56" s="97"/>
      <c r="AJ56" s="97"/>
      <c r="AK56" s="97">
        <v>1</v>
      </c>
      <c r="AL56" s="97"/>
      <c r="AM56" s="97"/>
      <c r="AN56" s="97"/>
      <c r="AO56" s="98"/>
    </row>
    <row r="57" spans="1:41" ht="39.75" customHeight="1">
      <c r="A57" s="986"/>
      <c r="B57" s="1132"/>
      <c r="C57" s="1092"/>
      <c r="D57" s="39" t="s">
        <v>665</v>
      </c>
      <c r="E57" s="845">
        <v>10604</v>
      </c>
      <c r="F57" s="815">
        <v>40909</v>
      </c>
      <c r="G57" s="91"/>
      <c r="H57" s="480" t="s">
        <v>516</v>
      </c>
      <c r="I57" s="32">
        <v>24073</v>
      </c>
      <c r="J57" s="783" t="s">
        <v>667</v>
      </c>
      <c r="K57" s="425" t="s">
        <v>666</v>
      </c>
      <c r="L57" s="471"/>
      <c r="M57" s="92" t="s">
        <v>467</v>
      </c>
      <c r="N57" s="90" t="s">
        <v>668</v>
      </c>
      <c r="O57" s="90" t="s">
        <v>2275</v>
      </c>
      <c r="P57" s="93" t="s">
        <v>469</v>
      </c>
      <c r="Q57" s="91">
        <v>40932</v>
      </c>
      <c r="R57" s="106">
        <v>1</v>
      </c>
      <c r="S57" s="103">
        <v>1</v>
      </c>
      <c r="T57" s="103">
        <v>1</v>
      </c>
      <c r="U57" s="103">
        <v>1</v>
      </c>
      <c r="V57" s="103">
        <v>1</v>
      </c>
      <c r="W57" s="103">
        <v>1</v>
      </c>
      <c r="X57" s="95">
        <v>1</v>
      </c>
      <c r="Y57" s="104"/>
      <c r="Z57" s="103">
        <v>1</v>
      </c>
      <c r="AA57" s="103">
        <v>1</v>
      </c>
      <c r="AB57" s="103">
        <v>1</v>
      </c>
      <c r="AC57" s="103">
        <v>1</v>
      </c>
      <c r="AD57" s="103">
        <v>1</v>
      </c>
      <c r="AE57" s="104"/>
      <c r="AF57" s="103">
        <v>1</v>
      </c>
      <c r="AG57" s="103">
        <v>1</v>
      </c>
      <c r="AH57" s="97">
        <v>1</v>
      </c>
      <c r="AI57" s="97">
        <v>1</v>
      </c>
      <c r="AJ57" s="97">
        <v>1</v>
      </c>
      <c r="AK57" s="97">
        <v>1</v>
      </c>
      <c r="AL57" s="97">
        <v>1</v>
      </c>
      <c r="AM57" s="97">
        <v>1</v>
      </c>
      <c r="AN57" s="97">
        <v>1</v>
      </c>
      <c r="AO57" s="98"/>
    </row>
    <row r="58" spans="1:41" ht="39.75" customHeight="1">
      <c r="A58" s="479"/>
      <c r="B58" s="1132"/>
      <c r="C58" s="1092"/>
      <c r="D58" s="39" t="s">
        <v>2357</v>
      </c>
      <c r="E58" s="845">
        <v>8443</v>
      </c>
      <c r="F58" s="814">
        <v>40849</v>
      </c>
      <c r="G58" s="108"/>
      <c r="H58" s="480" t="s">
        <v>358</v>
      </c>
      <c r="I58" s="32">
        <v>32777</v>
      </c>
      <c r="J58" s="772" t="s">
        <v>2358</v>
      </c>
      <c r="K58" s="425" t="s">
        <v>676</v>
      </c>
      <c r="L58" s="471"/>
      <c r="M58" s="92" t="s">
        <v>472</v>
      </c>
      <c r="N58" s="90" t="s">
        <v>612</v>
      </c>
      <c r="O58" s="90"/>
      <c r="P58" s="93" t="s">
        <v>613</v>
      </c>
      <c r="Q58" s="91">
        <v>40862</v>
      </c>
      <c r="R58" s="103">
        <v>1</v>
      </c>
      <c r="S58" s="103">
        <v>1</v>
      </c>
      <c r="T58" s="103"/>
      <c r="U58" s="103"/>
      <c r="V58" s="103"/>
      <c r="W58" s="103"/>
      <c r="X58" s="95"/>
      <c r="Y58" s="104"/>
      <c r="Z58" s="103"/>
      <c r="AA58" s="103"/>
      <c r="AB58" s="103">
        <v>1</v>
      </c>
      <c r="AC58" s="103"/>
      <c r="AD58" s="103"/>
      <c r="AE58" s="104"/>
      <c r="AF58" s="103"/>
      <c r="AG58" s="103"/>
      <c r="AH58" s="97"/>
      <c r="AI58" s="97"/>
      <c r="AJ58" s="97"/>
      <c r="AK58" s="97">
        <v>1</v>
      </c>
      <c r="AL58" s="97"/>
      <c r="AM58" s="97"/>
      <c r="AN58" s="97"/>
      <c r="AO58" s="98"/>
    </row>
    <row r="59" spans="1:41" ht="39.75" customHeight="1">
      <c r="A59" s="986"/>
      <c r="B59" s="1132"/>
      <c r="C59" s="1092"/>
      <c r="D59" s="39" t="s">
        <v>2394</v>
      </c>
      <c r="E59" s="845">
        <v>6804</v>
      </c>
      <c r="F59" s="815">
        <v>43070</v>
      </c>
      <c r="G59" s="91"/>
      <c r="H59" s="480" t="s">
        <v>2233</v>
      </c>
      <c r="I59" s="32">
        <v>42151</v>
      </c>
      <c r="J59" s="783" t="s">
        <v>2396</v>
      </c>
      <c r="K59" s="425" t="s">
        <v>2395</v>
      </c>
      <c r="L59" s="471"/>
      <c r="M59" s="92" t="s">
        <v>467</v>
      </c>
      <c r="N59" s="90" t="s">
        <v>2397</v>
      </c>
      <c r="O59" s="90"/>
      <c r="P59" s="93" t="s">
        <v>2398</v>
      </c>
      <c r="Q59" s="91">
        <v>44470</v>
      </c>
      <c r="R59" s="106">
        <v>1</v>
      </c>
      <c r="S59" s="103">
        <v>1</v>
      </c>
      <c r="T59" s="103"/>
      <c r="U59" s="103"/>
      <c r="V59" s="103"/>
      <c r="W59" s="103"/>
      <c r="X59" s="95"/>
      <c r="Y59" s="104"/>
      <c r="Z59" s="103">
        <v>1</v>
      </c>
      <c r="AA59" s="103">
        <v>1</v>
      </c>
      <c r="AB59" s="103"/>
      <c r="AC59" s="103"/>
      <c r="AD59" s="103"/>
      <c r="AE59" s="104"/>
      <c r="AF59" s="103"/>
      <c r="AG59" s="103"/>
      <c r="AH59" s="97"/>
      <c r="AI59" s="97"/>
      <c r="AJ59" s="97">
        <v>1</v>
      </c>
      <c r="AK59" s="97"/>
      <c r="AL59" s="97">
        <v>1</v>
      </c>
      <c r="AM59" s="97"/>
      <c r="AN59" s="97"/>
      <c r="AO59" s="98"/>
    </row>
    <row r="60" spans="1:41" ht="39.75" customHeight="1">
      <c r="A60" s="986"/>
      <c r="B60" s="1132"/>
      <c r="C60" s="1092"/>
      <c r="D60" s="39" t="s">
        <v>2101</v>
      </c>
      <c r="E60" s="845">
        <v>11379</v>
      </c>
      <c r="F60" s="814">
        <v>38446</v>
      </c>
      <c r="G60" s="108"/>
      <c r="H60" s="480" t="s">
        <v>516</v>
      </c>
      <c r="I60" s="754"/>
      <c r="J60" s="772" t="s">
        <v>2109</v>
      </c>
      <c r="K60" s="425" t="s">
        <v>2108</v>
      </c>
      <c r="L60" s="471"/>
      <c r="M60" s="92" t="s">
        <v>467</v>
      </c>
      <c r="N60" s="90" t="s">
        <v>2102</v>
      </c>
      <c r="O60" s="90"/>
      <c r="P60" s="93" t="s">
        <v>935</v>
      </c>
      <c r="Q60" s="91">
        <v>38483</v>
      </c>
      <c r="R60" s="106">
        <v>1</v>
      </c>
      <c r="S60" s="103">
        <v>1</v>
      </c>
      <c r="T60" s="103"/>
      <c r="U60" s="103"/>
      <c r="V60" s="103"/>
      <c r="W60" s="103"/>
      <c r="X60" s="95"/>
      <c r="Y60" s="104"/>
      <c r="Z60" s="103"/>
      <c r="AA60" s="103"/>
      <c r="AB60" s="103"/>
      <c r="AC60" s="103"/>
      <c r="AD60" s="103"/>
      <c r="AE60" s="104"/>
      <c r="AF60" s="103"/>
      <c r="AG60" s="103"/>
      <c r="AH60" s="97"/>
      <c r="AI60" s="97"/>
      <c r="AJ60" s="97"/>
      <c r="AK60" s="97"/>
      <c r="AL60" s="97"/>
      <c r="AM60" s="97"/>
      <c r="AN60" s="97"/>
      <c r="AO60" s="98"/>
    </row>
    <row r="61" spans="1:41" ht="39.75" customHeight="1">
      <c r="A61" s="432"/>
      <c r="B61" s="1132"/>
      <c r="C61" s="1092"/>
      <c r="D61" s="39" t="s">
        <v>1766</v>
      </c>
      <c r="E61" s="845">
        <v>173</v>
      </c>
      <c r="F61" s="814">
        <v>23081</v>
      </c>
      <c r="G61" s="108"/>
      <c r="H61" s="480" t="s">
        <v>2233</v>
      </c>
      <c r="I61" s="32">
        <v>23380</v>
      </c>
      <c r="J61" s="772" t="s">
        <v>1767</v>
      </c>
      <c r="K61" s="480" t="s">
        <v>1816</v>
      </c>
      <c r="L61" s="472"/>
      <c r="M61" s="92" t="s">
        <v>472</v>
      </c>
      <c r="N61" s="90" t="s">
        <v>1768</v>
      </c>
      <c r="O61" s="90"/>
      <c r="P61" s="93" t="s">
        <v>469</v>
      </c>
      <c r="Q61" s="91">
        <v>39490</v>
      </c>
      <c r="R61" s="106">
        <v>1</v>
      </c>
      <c r="S61" s="103">
        <v>1</v>
      </c>
      <c r="T61" s="103">
        <v>1</v>
      </c>
      <c r="U61" s="103"/>
      <c r="V61" s="103"/>
      <c r="W61" s="103"/>
      <c r="X61" s="95">
        <v>1</v>
      </c>
      <c r="Y61" s="104"/>
      <c r="Z61" s="103"/>
      <c r="AA61" s="103"/>
      <c r="AB61" s="103"/>
      <c r="AC61" s="103"/>
      <c r="AD61" s="103"/>
      <c r="AE61" s="104"/>
      <c r="AF61" s="103"/>
      <c r="AG61" s="103"/>
      <c r="AH61" s="97"/>
      <c r="AI61" s="97"/>
      <c r="AJ61" s="97"/>
      <c r="AK61" s="97"/>
      <c r="AL61" s="97"/>
      <c r="AM61" s="97"/>
      <c r="AN61" s="97"/>
      <c r="AO61" s="98"/>
    </row>
    <row r="62" spans="1:41" ht="39.75" customHeight="1">
      <c r="A62" s="986"/>
      <c r="B62" s="1132"/>
      <c r="C62" s="1092"/>
      <c r="D62" s="39" t="s">
        <v>106</v>
      </c>
      <c r="E62" s="845">
        <v>976</v>
      </c>
      <c r="F62" s="815">
        <v>40918</v>
      </c>
      <c r="G62" s="91"/>
      <c r="H62" s="480" t="s">
        <v>358</v>
      </c>
      <c r="I62" s="32">
        <v>41015</v>
      </c>
      <c r="J62" s="783" t="s">
        <v>679</v>
      </c>
      <c r="K62" s="425" t="s">
        <v>678</v>
      </c>
      <c r="L62" s="471"/>
      <c r="M62" s="92" t="s">
        <v>472</v>
      </c>
      <c r="N62" s="90" t="s">
        <v>680</v>
      </c>
      <c r="O62" s="90"/>
      <c r="P62" s="93" t="s">
        <v>469</v>
      </c>
      <c r="Q62" s="91">
        <v>41015</v>
      </c>
      <c r="R62" s="106">
        <v>1</v>
      </c>
      <c r="S62" s="103">
        <v>1</v>
      </c>
      <c r="T62" s="103"/>
      <c r="U62" s="103"/>
      <c r="V62" s="103"/>
      <c r="W62" s="103"/>
      <c r="X62" s="95"/>
      <c r="Y62" s="104"/>
      <c r="Z62" s="103">
        <v>1</v>
      </c>
      <c r="AA62" s="103"/>
      <c r="AB62" s="103">
        <v>1</v>
      </c>
      <c r="AC62" s="103"/>
      <c r="AD62" s="103"/>
      <c r="AE62" s="104"/>
      <c r="AF62" s="103"/>
      <c r="AG62" s="103"/>
      <c r="AH62" s="97"/>
      <c r="AI62" s="97"/>
      <c r="AJ62" s="97"/>
      <c r="AK62" s="97">
        <v>1</v>
      </c>
      <c r="AL62" s="97"/>
      <c r="AM62" s="97"/>
      <c r="AN62" s="97"/>
      <c r="AO62" s="98"/>
    </row>
    <row r="63" spans="1:41" ht="39.75" customHeight="1">
      <c r="A63" s="986"/>
      <c r="B63" s="1132" t="s">
        <v>2628</v>
      </c>
      <c r="C63" s="1092"/>
      <c r="D63" s="39" t="s">
        <v>2625</v>
      </c>
      <c r="E63" s="845">
        <v>11459</v>
      </c>
      <c r="F63" s="815">
        <v>45315</v>
      </c>
      <c r="G63" s="91"/>
      <c r="H63" s="480" t="s">
        <v>2448</v>
      </c>
      <c r="I63" s="32">
        <v>45317</v>
      </c>
      <c r="J63" s="783" t="s">
        <v>2626</v>
      </c>
      <c r="K63" s="425" t="s">
        <v>2627</v>
      </c>
      <c r="L63" s="471"/>
      <c r="M63" s="92" t="s">
        <v>472</v>
      </c>
      <c r="N63" s="90" t="s">
        <v>2629</v>
      </c>
      <c r="O63" s="90"/>
      <c r="P63" s="93" t="s">
        <v>2630</v>
      </c>
      <c r="Q63" s="91">
        <v>45317</v>
      </c>
      <c r="R63" s="106">
        <v>1</v>
      </c>
      <c r="S63" s="103">
        <v>1</v>
      </c>
      <c r="T63" s="103"/>
      <c r="U63" s="103"/>
      <c r="V63" s="103"/>
      <c r="W63" s="103"/>
      <c r="X63" s="95"/>
      <c r="Y63" s="104"/>
      <c r="Z63" s="103">
        <v>1</v>
      </c>
      <c r="AA63" s="103">
        <v>1</v>
      </c>
      <c r="AB63" s="103">
        <v>1</v>
      </c>
      <c r="AC63" s="103"/>
      <c r="AD63" s="103"/>
      <c r="AE63" s="104"/>
      <c r="AF63" s="103"/>
      <c r="AG63" s="103">
        <v>1</v>
      </c>
      <c r="AH63" s="97"/>
      <c r="AI63" s="97"/>
      <c r="AJ63" s="97"/>
      <c r="AK63" s="97"/>
      <c r="AL63" s="97">
        <v>1</v>
      </c>
      <c r="AM63" s="97">
        <v>1</v>
      </c>
      <c r="AN63" s="97">
        <v>1</v>
      </c>
      <c r="AO63" s="98"/>
    </row>
    <row r="64" spans="1:41" ht="39.75" customHeight="1">
      <c r="A64" s="117"/>
      <c r="B64" s="1132"/>
      <c r="C64" s="1092"/>
      <c r="D64" s="39" t="s">
        <v>681</v>
      </c>
      <c r="E64" s="845">
        <v>175</v>
      </c>
      <c r="F64" s="815">
        <v>40107</v>
      </c>
      <c r="G64" s="91"/>
      <c r="H64" s="480" t="s">
        <v>2448</v>
      </c>
      <c r="I64" s="32">
        <v>36733</v>
      </c>
      <c r="J64" s="783" t="s">
        <v>683</v>
      </c>
      <c r="K64" s="425" t="s">
        <v>682</v>
      </c>
      <c r="L64" s="471"/>
      <c r="M64" s="92" t="s">
        <v>472</v>
      </c>
      <c r="N64" s="90" t="s">
        <v>684</v>
      </c>
      <c r="O64" s="90"/>
      <c r="P64" s="93" t="s">
        <v>469</v>
      </c>
      <c r="Q64" s="91">
        <v>40196</v>
      </c>
      <c r="R64" s="106">
        <v>1</v>
      </c>
      <c r="S64" s="103">
        <v>1</v>
      </c>
      <c r="T64" s="103">
        <v>1</v>
      </c>
      <c r="U64" s="103">
        <v>1</v>
      </c>
      <c r="V64" s="103">
        <v>1</v>
      </c>
      <c r="W64" s="103">
        <v>1</v>
      </c>
      <c r="X64" s="95">
        <v>1</v>
      </c>
      <c r="Y64" s="104"/>
      <c r="Z64" s="103">
        <v>1</v>
      </c>
      <c r="AA64" s="103">
        <v>1</v>
      </c>
      <c r="AB64" s="103">
        <v>1</v>
      </c>
      <c r="AC64" s="103">
        <v>1</v>
      </c>
      <c r="AD64" s="103">
        <v>1</v>
      </c>
      <c r="AE64" s="104"/>
      <c r="AF64" s="103">
        <v>1</v>
      </c>
      <c r="AG64" s="103">
        <v>1</v>
      </c>
      <c r="AH64" s="97">
        <v>1</v>
      </c>
      <c r="AI64" s="97">
        <v>1</v>
      </c>
      <c r="AJ64" s="97">
        <v>1</v>
      </c>
      <c r="AK64" s="97">
        <v>1</v>
      </c>
      <c r="AL64" s="97">
        <v>1</v>
      </c>
      <c r="AM64" s="97">
        <v>1</v>
      </c>
      <c r="AN64" s="97">
        <v>1</v>
      </c>
      <c r="AO64" s="98"/>
    </row>
    <row r="65" spans="1:41" ht="39.75" customHeight="1">
      <c r="A65" s="432"/>
      <c r="B65" s="1132"/>
      <c r="C65" s="1092"/>
      <c r="D65" s="39" t="s">
        <v>1922</v>
      </c>
      <c r="E65" s="845">
        <v>175</v>
      </c>
      <c r="F65" s="815">
        <v>40107</v>
      </c>
      <c r="G65" s="91"/>
      <c r="H65" s="480" t="s">
        <v>1643</v>
      </c>
      <c r="I65" s="32">
        <v>13674</v>
      </c>
      <c r="J65" s="783" t="s">
        <v>683</v>
      </c>
      <c r="K65" s="425" t="s">
        <v>682</v>
      </c>
      <c r="L65" s="471"/>
      <c r="M65" s="92" t="s">
        <v>467</v>
      </c>
      <c r="N65" s="90" t="s">
        <v>1827</v>
      </c>
      <c r="O65" s="90" t="s">
        <v>2277</v>
      </c>
      <c r="P65" s="93" t="s">
        <v>469</v>
      </c>
      <c r="Q65" s="91">
        <v>40492</v>
      </c>
      <c r="R65" s="106"/>
      <c r="S65" s="103"/>
      <c r="T65" s="103"/>
      <c r="U65" s="103"/>
      <c r="V65" s="103"/>
      <c r="W65" s="103"/>
      <c r="X65" s="95"/>
      <c r="Y65" s="104"/>
      <c r="Z65" s="103">
        <v>1</v>
      </c>
      <c r="AA65" s="103"/>
      <c r="AB65" s="103"/>
      <c r="AC65" s="103"/>
      <c r="AD65" s="103"/>
      <c r="AE65" s="104"/>
      <c r="AF65" s="103"/>
      <c r="AG65" s="103">
        <v>1</v>
      </c>
      <c r="AH65" s="97"/>
      <c r="AI65" s="97"/>
      <c r="AJ65" s="97"/>
      <c r="AK65" s="97"/>
      <c r="AL65" s="97"/>
      <c r="AM65" s="97"/>
      <c r="AN65" s="97"/>
      <c r="AO65" s="98"/>
    </row>
    <row r="66" spans="1:41" ht="39.75" customHeight="1">
      <c r="A66" s="986"/>
      <c r="B66" s="1132" t="s">
        <v>2705</v>
      </c>
      <c r="C66" s="1092"/>
      <c r="D66" s="39" t="s">
        <v>2193</v>
      </c>
      <c r="E66" s="845">
        <v>11381</v>
      </c>
      <c r="F66" s="815">
        <v>44762</v>
      </c>
      <c r="G66" s="91"/>
      <c r="H66" s="480" t="s">
        <v>2448</v>
      </c>
      <c r="I66" s="32">
        <v>44774</v>
      </c>
      <c r="J66" s="783" t="s">
        <v>2195</v>
      </c>
      <c r="K66" s="425" t="s">
        <v>2194</v>
      </c>
      <c r="L66" s="471"/>
      <c r="M66" s="92" t="s">
        <v>472</v>
      </c>
      <c r="N66" s="90" t="s">
        <v>2196</v>
      </c>
      <c r="O66" s="90"/>
      <c r="P66" s="93" t="s">
        <v>879</v>
      </c>
      <c r="Q66" s="91">
        <v>44774</v>
      </c>
      <c r="R66" s="106">
        <v>1</v>
      </c>
      <c r="S66" s="103">
        <v>1</v>
      </c>
      <c r="T66" s="103"/>
      <c r="U66" s="103">
        <v>1</v>
      </c>
      <c r="V66" s="103">
        <v>1</v>
      </c>
      <c r="W66" s="103">
        <v>1</v>
      </c>
      <c r="X66" s="95">
        <v>1</v>
      </c>
      <c r="Y66" s="104"/>
      <c r="Z66" s="103">
        <v>1</v>
      </c>
      <c r="AA66" s="103">
        <v>1</v>
      </c>
      <c r="AB66" s="103">
        <v>1</v>
      </c>
      <c r="AC66" s="103">
        <v>1</v>
      </c>
      <c r="AD66" s="103">
        <v>1</v>
      </c>
      <c r="AE66" s="104"/>
      <c r="AF66" s="103">
        <v>1</v>
      </c>
      <c r="AG66" s="103">
        <v>1</v>
      </c>
      <c r="AH66" s="97">
        <v>1</v>
      </c>
      <c r="AI66" s="97">
        <v>1</v>
      </c>
      <c r="AJ66" s="97">
        <v>1</v>
      </c>
      <c r="AK66" s="97">
        <v>1</v>
      </c>
      <c r="AL66" s="97">
        <v>1</v>
      </c>
      <c r="AM66" s="97">
        <v>1</v>
      </c>
      <c r="AN66" s="97">
        <v>1</v>
      </c>
      <c r="AO66" s="98"/>
    </row>
    <row r="67" spans="1:41" ht="39.75" customHeight="1">
      <c r="A67" s="117"/>
      <c r="B67" s="1132" t="s">
        <v>2702</v>
      </c>
      <c r="C67" s="1030" t="s">
        <v>2703</v>
      </c>
      <c r="D67" s="39" t="s">
        <v>140</v>
      </c>
      <c r="E67" s="845">
        <v>1524</v>
      </c>
      <c r="F67" s="815">
        <v>40808</v>
      </c>
      <c r="G67" s="91"/>
      <c r="H67" s="480" t="s">
        <v>2448</v>
      </c>
      <c r="I67" s="32">
        <v>40819</v>
      </c>
      <c r="J67" s="783" t="s">
        <v>686</v>
      </c>
      <c r="K67" s="425" t="s">
        <v>685</v>
      </c>
      <c r="L67" s="471"/>
      <c r="M67" s="92" t="s">
        <v>472</v>
      </c>
      <c r="N67" s="90" t="s">
        <v>1553</v>
      </c>
      <c r="O67" s="90"/>
      <c r="P67" s="93" t="s">
        <v>687</v>
      </c>
      <c r="Q67" s="91">
        <v>40808</v>
      </c>
      <c r="R67" s="103">
        <v>1</v>
      </c>
      <c r="S67" s="103">
        <v>1</v>
      </c>
      <c r="T67" s="103"/>
      <c r="U67" s="103"/>
      <c r="V67" s="103"/>
      <c r="W67" s="103"/>
      <c r="X67" s="95"/>
      <c r="Y67" s="104"/>
      <c r="Z67" s="103">
        <v>1</v>
      </c>
      <c r="AA67" s="103">
        <v>1</v>
      </c>
      <c r="AB67" s="103">
        <v>1</v>
      </c>
      <c r="AC67" s="103">
        <v>1</v>
      </c>
      <c r="AD67" s="103">
        <v>1</v>
      </c>
      <c r="AE67" s="104"/>
      <c r="AF67" s="103"/>
      <c r="AG67" s="103"/>
      <c r="AH67" s="97"/>
      <c r="AI67" s="97"/>
      <c r="AJ67" s="97"/>
      <c r="AK67" s="97"/>
      <c r="AL67" s="97"/>
      <c r="AM67" s="97"/>
      <c r="AN67" s="97"/>
      <c r="AO67" s="98"/>
    </row>
    <row r="68" spans="1:41" ht="39.75" customHeight="1">
      <c r="A68" s="986"/>
      <c r="B68" s="1132"/>
      <c r="C68" s="1092"/>
      <c r="D68" s="39" t="s">
        <v>289</v>
      </c>
      <c r="E68" s="845">
        <v>6618</v>
      </c>
      <c r="F68" s="813">
        <v>38502</v>
      </c>
      <c r="G68" s="101"/>
      <c r="H68" s="480" t="s">
        <v>355</v>
      </c>
      <c r="I68" s="32">
        <v>32127</v>
      </c>
      <c r="J68" s="773" t="s">
        <v>692</v>
      </c>
      <c r="K68" s="425" t="s">
        <v>691</v>
      </c>
      <c r="L68" s="471"/>
      <c r="M68" s="92" t="s">
        <v>467</v>
      </c>
      <c r="N68" s="90" t="s">
        <v>693</v>
      </c>
      <c r="O68" s="90"/>
      <c r="P68" s="93" t="s">
        <v>694</v>
      </c>
      <c r="Q68" s="91">
        <v>39994</v>
      </c>
      <c r="R68" s="103"/>
      <c r="S68" s="103"/>
      <c r="T68" s="103"/>
      <c r="U68" s="103">
        <v>1</v>
      </c>
      <c r="V68" s="103"/>
      <c r="W68" s="103"/>
      <c r="X68" s="95"/>
      <c r="Y68" s="104"/>
      <c r="Z68" s="103"/>
      <c r="AA68" s="103"/>
      <c r="AB68" s="103"/>
      <c r="AC68" s="103"/>
      <c r="AD68" s="103"/>
      <c r="AE68" s="104"/>
      <c r="AF68" s="103"/>
      <c r="AG68" s="103"/>
      <c r="AH68" s="97"/>
      <c r="AI68" s="97"/>
      <c r="AJ68" s="97"/>
      <c r="AK68" s="97"/>
      <c r="AL68" s="97"/>
      <c r="AM68" s="97"/>
      <c r="AN68" s="97"/>
      <c r="AO68" s="98"/>
    </row>
    <row r="69" spans="1:41" ht="39.75" customHeight="1">
      <c r="A69" s="480"/>
      <c r="B69" s="1132"/>
      <c r="C69" s="1092"/>
      <c r="D69" s="39" t="s">
        <v>271</v>
      </c>
      <c r="E69" s="845">
        <v>188</v>
      </c>
      <c r="F69" s="815">
        <v>36705</v>
      </c>
      <c r="G69" s="91"/>
      <c r="H69" s="480" t="s">
        <v>2448</v>
      </c>
      <c r="I69" s="32">
        <v>37180</v>
      </c>
      <c r="J69" s="783" t="s">
        <v>707</v>
      </c>
      <c r="K69" s="425" t="s">
        <v>706</v>
      </c>
      <c r="L69" s="471"/>
      <c r="M69" s="92" t="s">
        <v>472</v>
      </c>
      <c r="N69" s="90" t="s">
        <v>496</v>
      </c>
      <c r="O69" s="90"/>
      <c r="P69" s="93" t="s">
        <v>708</v>
      </c>
      <c r="Q69" s="91">
        <v>39735</v>
      </c>
      <c r="R69" s="103"/>
      <c r="S69" s="103"/>
      <c r="T69" s="103"/>
      <c r="U69" s="103"/>
      <c r="V69" s="103"/>
      <c r="W69" s="103"/>
      <c r="X69" s="95"/>
      <c r="Y69" s="104"/>
      <c r="Z69" s="103">
        <v>1</v>
      </c>
      <c r="AA69" s="103">
        <v>1</v>
      </c>
      <c r="AB69" s="103">
        <v>1</v>
      </c>
      <c r="AC69" s="103">
        <v>1</v>
      </c>
      <c r="AD69" s="103">
        <v>1</v>
      </c>
      <c r="AE69" s="104"/>
      <c r="AF69" s="103"/>
      <c r="AG69" s="103"/>
      <c r="AH69" s="97"/>
      <c r="AI69" s="97"/>
      <c r="AJ69" s="97"/>
      <c r="AK69" s="97"/>
      <c r="AL69" s="97"/>
      <c r="AM69" s="97"/>
      <c r="AN69" s="97"/>
      <c r="AO69" s="98"/>
    </row>
    <row r="70" spans="1:41" s="107" customFormat="1" ht="39.75" customHeight="1">
      <c r="A70" s="986"/>
      <c r="B70" s="1132"/>
      <c r="C70" s="1092"/>
      <c r="D70" s="39" t="s">
        <v>1496</v>
      </c>
      <c r="E70" s="845">
        <v>1677</v>
      </c>
      <c r="F70" s="815">
        <v>35048</v>
      </c>
      <c r="G70" s="91"/>
      <c r="H70" s="480" t="s">
        <v>355</v>
      </c>
      <c r="I70" s="32">
        <v>20191</v>
      </c>
      <c r="J70" s="783" t="s">
        <v>711</v>
      </c>
      <c r="K70" s="425" t="s">
        <v>710</v>
      </c>
      <c r="L70" s="471"/>
      <c r="M70" s="92" t="s">
        <v>467</v>
      </c>
      <c r="N70" s="90" t="s">
        <v>712</v>
      </c>
      <c r="O70" s="90" t="s">
        <v>2281</v>
      </c>
      <c r="P70" s="93" t="s">
        <v>469</v>
      </c>
      <c r="Q70" s="91">
        <v>40514</v>
      </c>
      <c r="R70" s="103"/>
      <c r="S70" s="103"/>
      <c r="T70" s="103"/>
      <c r="U70" s="103"/>
      <c r="V70" s="103"/>
      <c r="W70" s="103"/>
      <c r="X70" s="95"/>
      <c r="Y70" s="104"/>
      <c r="Z70" s="103"/>
      <c r="AA70" s="103"/>
      <c r="AB70" s="103"/>
      <c r="AC70" s="103"/>
      <c r="AD70" s="103"/>
      <c r="AE70" s="104"/>
      <c r="AF70" s="103">
        <v>1</v>
      </c>
      <c r="AG70" s="103"/>
      <c r="AH70" s="97"/>
      <c r="AI70" s="97"/>
      <c r="AJ70" s="97"/>
      <c r="AK70" s="97"/>
      <c r="AL70" s="97"/>
      <c r="AM70" s="97"/>
      <c r="AN70" s="97"/>
      <c r="AO70" s="98"/>
    </row>
    <row r="71" spans="1:41" ht="39.75" customHeight="1">
      <c r="A71" s="986"/>
      <c r="B71" s="1132"/>
      <c r="C71" s="1092"/>
      <c r="D71" s="39" t="s">
        <v>2115</v>
      </c>
      <c r="E71" s="845">
        <v>11198</v>
      </c>
      <c r="F71" s="815">
        <v>44621</v>
      </c>
      <c r="G71" s="91"/>
      <c r="H71" s="480" t="s">
        <v>516</v>
      </c>
      <c r="I71" s="32">
        <v>37368</v>
      </c>
      <c r="J71" s="783" t="s">
        <v>2117</v>
      </c>
      <c r="K71" s="425" t="s">
        <v>2116</v>
      </c>
      <c r="L71" s="471"/>
      <c r="M71" s="92" t="s">
        <v>472</v>
      </c>
      <c r="N71" s="90" t="s">
        <v>2118</v>
      </c>
      <c r="O71" s="90"/>
      <c r="P71" s="93" t="s">
        <v>879</v>
      </c>
      <c r="Q71" s="91">
        <v>37368</v>
      </c>
      <c r="R71" s="103">
        <v>1</v>
      </c>
      <c r="S71" s="103">
        <v>1</v>
      </c>
      <c r="T71" s="103">
        <v>1</v>
      </c>
      <c r="U71" s="103">
        <v>1</v>
      </c>
      <c r="V71" s="103">
        <v>1</v>
      </c>
      <c r="W71" s="103">
        <v>1</v>
      </c>
      <c r="X71" s="95">
        <v>1</v>
      </c>
      <c r="Y71" s="104"/>
      <c r="Z71" s="103">
        <v>1</v>
      </c>
      <c r="AA71" s="103">
        <v>1</v>
      </c>
      <c r="AB71" s="103">
        <v>1</v>
      </c>
      <c r="AC71" s="103">
        <v>1</v>
      </c>
      <c r="AD71" s="103">
        <v>1</v>
      </c>
      <c r="AE71" s="104"/>
      <c r="AF71" s="103">
        <v>1</v>
      </c>
      <c r="AG71" s="103">
        <v>1</v>
      </c>
      <c r="AH71" s="97">
        <v>1</v>
      </c>
      <c r="AI71" s="97">
        <v>1</v>
      </c>
      <c r="AJ71" s="97">
        <v>1</v>
      </c>
      <c r="AK71" s="97">
        <v>1</v>
      </c>
      <c r="AL71" s="97">
        <v>1</v>
      </c>
      <c r="AM71" s="97">
        <v>1</v>
      </c>
      <c r="AN71" s="97">
        <v>1</v>
      </c>
      <c r="AO71" s="98"/>
    </row>
    <row r="72" spans="1:41" ht="39.75" customHeight="1">
      <c r="A72" s="986"/>
      <c r="B72" s="1132"/>
      <c r="C72" s="1129" t="s">
        <v>2730</v>
      </c>
      <c r="D72" s="1019" t="s">
        <v>2074</v>
      </c>
      <c r="E72" s="845">
        <v>11138</v>
      </c>
      <c r="F72" s="815">
        <v>43986</v>
      </c>
      <c r="G72" s="91"/>
      <c r="H72" s="480" t="s">
        <v>516</v>
      </c>
      <c r="I72" s="32">
        <v>44580</v>
      </c>
      <c r="J72" s="1151" t="s">
        <v>2076</v>
      </c>
      <c r="K72" s="673" t="s">
        <v>2075</v>
      </c>
      <c r="L72" s="696"/>
      <c r="M72" s="92" t="s">
        <v>472</v>
      </c>
      <c r="N72" s="90" t="s">
        <v>2078</v>
      </c>
      <c r="O72" s="90"/>
      <c r="P72" s="93" t="s">
        <v>1887</v>
      </c>
      <c r="Q72" s="91">
        <v>44580</v>
      </c>
      <c r="R72" s="103">
        <v>1</v>
      </c>
      <c r="S72" s="103">
        <v>1</v>
      </c>
      <c r="T72" s="103">
        <v>1</v>
      </c>
      <c r="U72" s="103">
        <v>1</v>
      </c>
      <c r="V72" s="103">
        <v>1</v>
      </c>
      <c r="W72" s="103">
        <v>1</v>
      </c>
      <c r="X72" s="95">
        <v>1</v>
      </c>
      <c r="Y72" s="104"/>
      <c r="Z72" s="103">
        <v>1</v>
      </c>
      <c r="AA72" s="103">
        <v>1</v>
      </c>
      <c r="AB72" s="103">
        <v>1</v>
      </c>
      <c r="AC72" s="103">
        <v>1</v>
      </c>
      <c r="AD72" s="103">
        <v>1</v>
      </c>
      <c r="AE72" s="123"/>
      <c r="AF72" s="103">
        <v>1</v>
      </c>
      <c r="AG72" s="103">
        <v>1</v>
      </c>
      <c r="AH72" s="97">
        <v>1</v>
      </c>
      <c r="AI72" s="97">
        <v>1</v>
      </c>
      <c r="AJ72" s="97">
        <v>1</v>
      </c>
      <c r="AK72" s="97">
        <v>1</v>
      </c>
      <c r="AL72" s="97">
        <v>1</v>
      </c>
      <c r="AM72" s="97">
        <v>1</v>
      </c>
      <c r="AN72" s="97">
        <v>1</v>
      </c>
      <c r="AO72" s="98"/>
    </row>
    <row r="73" spans="1:41" ht="39.75" customHeight="1">
      <c r="A73" s="432"/>
      <c r="B73" s="1132"/>
      <c r="C73" s="1092"/>
      <c r="D73" s="39" t="s">
        <v>1873</v>
      </c>
      <c r="E73" s="845">
        <v>11383</v>
      </c>
      <c r="F73" s="815">
        <v>40760</v>
      </c>
      <c r="G73" s="91"/>
      <c r="H73" s="480" t="s">
        <v>1269</v>
      </c>
      <c r="I73" s="32">
        <v>40602</v>
      </c>
      <c r="J73" s="1151" t="s">
        <v>1874</v>
      </c>
      <c r="K73" s="673" t="s">
        <v>1896</v>
      </c>
      <c r="L73" s="696"/>
      <c r="M73" s="92" t="s">
        <v>472</v>
      </c>
      <c r="N73" s="90" t="s">
        <v>1875</v>
      </c>
      <c r="O73" s="90"/>
      <c r="P73" s="93" t="s">
        <v>598</v>
      </c>
      <c r="Q73" s="91">
        <v>40602</v>
      </c>
      <c r="R73" s="103">
        <v>1</v>
      </c>
      <c r="S73" s="103">
        <v>1</v>
      </c>
      <c r="T73" s="103"/>
      <c r="U73" s="103"/>
      <c r="V73" s="103"/>
      <c r="W73" s="103"/>
      <c r="X73" s="95"/>
      <c r="Y73" s="104"/>
      <c r="Z73" s="103"/>
      <c r="AA73" s="103"/>
      <c r="AB73" s="103"/>
      <c r="AC73" s="103"/>
      <c r="AD73" s="103"/>
      <c r="AE73" s="123"/>
      <c r="AF73" s="103"/>
      <c r="AG73" s="103"/>
      <c r="AH73" s="97"/>
      <c r="AI73" s="97"/>
      <c r="AJ73" s="97"/>
      <c r="AK73" s="97"/>
      <c r="AL73" s="97"/>
      <c r="AM73" s="97"/>
      <c r="AN73" s="97"/>
      <c r="AO73" s="98"/>
    </row>
    <row r="74" spans="1:41" ht="39.75" customHeight="1">
      <c r="A74" s="432"/>
      <c r="B74" s="1132"/>
      <c r="C74" s="1092"/>
      <c r="D74" s="39" t="s">
        <v>132</v>
      </c>
      <c r="E74" s="845">
        <v>5483</v>
      </c>
      <c r="F74" s="813">
        <v>42048</v>
      </c>
      <c r="G74" s="101"/>
      <c r="H74" s="480" t="s">
        <v>1643</v>
      </c>
      <c r="I74" s="32">
        <v>27285</v>
      </c>
      <c r="J74" s="773" t="s">
        <v>2624</v>
      </c>
      <c r="K74" s="425" t="s">
        <v>724</v>
      </c>
      <c r="L74" s="471"/>
      <c r="M74" s="92" t="s">
        <v>467</v>
      </c>
      <c r="N74" s="90" t="s">
        <v>726</v>
      </c>
      <c r="O74" s="90"/>
      <c r="P74" s="93" t="s">
        <v>517</v>
      </c>
      <c r="Q74" s="91">
        <v>41193</v>
      </c>
      <c r="R74" s="103">
        <v>1</v>
      </c>
      <c r="S74" s="103">
        <v>1</v>
      </c>
      <c r="T74" s="103"/>
      <c r="U74" s="103"/>
      <c r="V74" s="103"/>
      <c r="W74" s="103"/>
      <c r="X74" s="95"/>
      <c r="Y74" s="104"/>
      <c r="Z74" s="103"/>
      <c r="AA74" s="103"/>
      <c r="AB74" s="103"/>
      <c r="AC74" s="103">
        <v>1</v>
      </c>
      <c r="AD74" s="103"/>
      <c r="AE74" s="104"/>
      <c r="AF74" s="103">
        <v>1</v>
      </c>
      <c r="AG74" s="103"/>
      <c r="AH74" s="97"/>
      <c r="AI74" s="97"/>
      <c r="AJ74" s="97">
        <v>1</v>
      </c>
      <c r="AK74" s="97">
        <v>1</v>
      </c>
      <c r="AL74" s="97">
        <v>1</v>
      </c>
      <c r="AM74" s="97"/>
      <c r="AN74" s="97">
        <v>1</v>
      </c>
      <c r="AO74" s="98"/>
    </row>
    <row r="75" spans="1:41" ht="39.75" customHeight="1">
      <c r="A75" s="432"/>
      <c r="B75" s="1132"/>
      <c r="C75" s="1092"/>
      <c r="D75" s="39" t="s">
        <v>727</v>
      </c>
      <c r="E75" s="845">
        <v>5483</v>
      </c>
      <c r="F75" s="813">
        <v>42048</v>
      </c>
      <c r="G75" s="101"/>
      <c r="H75" s="480" t="s">
        <v>1643</v>
      </c>
      <c r="I75" s="32">
        <v>25801</v>
      </c>
      <c r="J75" s="773" t="s">
        <v>2624</v>
      </c>
      <c r="K75" s="425" t="s">
        <v>724</v>
      </c>
      <c r="L75" s="471"/>
      <c r="M75" s="92" t="s">
        <v>467</v>
      </c>
      <c r="N75" s="90" t="s">
        <v>1791</v>
      </c>
      <c r="O75" s="90" t="s">
        <v>2282</v>
      </c>
      <c r="P75" s="93" t="s">
        <v>469</v>
      </c>
      <c r="Q75" s="91">
        <v>42717</v>
      </c>
      <c r="R75" s="103"/>
      <c r="S75" s="103"/>
      <c r="T75" s="103"/>
      <c r="U75" s="103"/>
      <c r="V75" s="103"/>
      <c r="W75" s="103"/>
      <c r="X75" s="95"/>
      <c r="Y75" s="104"/>
      <c r="Z75" s="103">
        <v>1</v>
      </c>
      <c r="AA75" s="103"/>
      <c r="AB75" s="103"/>
      <c r="AC75" s="103"/>
      <c r="AD75" s="103"/>
      <c r="AE75" s="104"/>
      <c r="AF75" s="103"/>
      <c r="AG75" s="103"/>
      <c r="AH75" s="97"/>
      <c r="AI75" s="97"/>
      <c r="AJ75" s="97"/>
      <c r="AK75" s="97"/>
      <c r="AL75" s="97"/>
      <c r="AM75" s="97"/>
      <c r="AN75" s="97"/>
      <c r="AO75" s="98"/>
    </row>
    <row r="76" spans="1:41" ht="39.75" customHeight="1">
      <c r="A76" s="117"/>
      <c r="B76" s="1132"/>
      <c r="C76" s="1092"/>
      <c r="D76" s="39" t="s">
        <v>2537</v>
      </c>
      <c r="E76" s="845">
        <v>10704</v>
      </c>
      <c r="F76" s="815">
        <v>44237</v>
      </c>
      <c r="G76" s="91"/>
      <c r="H76" s="480" t="s">
        <v>2461</v>
      </c>
      <c r="I76" s="32">
        <v>36516</v>
      </c>
      <c r="J76" s="1152" t="s">
        <v>1949</v>
      </c>
      <c r="K76" s="674" t="s">
        <v>1948</v>
      </c>
      <c r="L76" s="697"/>
      <c r="M76" s="92" t="s">
        <v>472</v>
      </c>
      <c r="N76" s="90" t="s">
        <v>1950</v>
      </c>
      <c r="O76" s="90"/>
      <c r="P76" s="93" t="s">
        <v>469</v>
      </c>
      <c r="Q76" s="91">
        <v>42095</v>
      </c>
      <c r="R76" s="103">
        <v>1</v>
      </c>
      <c r="S76" s="103">
        <v>1</v>
      </c>
      <c r="T76" s="103"/>
      <c r="U76" s="103"/>
      <c r="V76" s="103"/>
      <c r="W76" s="103"/>
      <c r="X76" s="95"/>
      <c r="Y76" s="104"/>
      <c r="Z76" s="103">
        <v>1</v>
      </c>
      <c r="AA76" s="103">
        <v>1</v>
      </c>
      <c r="AB76" s="103"/>
      <c r="AC76" s="103">
        <v>1</v>
      </c>
      <c r="AD76" s="103"/>
      <c r="AE76" s="104"/>
      <c r="AF76" s="103">
        <v>1</v>
      </c>
      <c r="AG76" s="103">
        <v>1</v>
      </c>
      <c r="AH76" s="97">
        <v>1</v>
      </c>
      <c r="AI76" s="97">
        <v>1</v>
      </c>
      <c r="AJ76" s="97">
        <v>1</v>
      </c>
      <c r="AK76" s="97">
        <v>1</v>
      </c>
      <c r="AL76" s="97">
        <v>1</v>
      </c>
      <c r="AM76" s="97"/>
      <c r="AN76" s="97"/>
      <c r="AO76" s="98"/>
    </row>
    <row r="77" spans="1:41" ht="39.75" customHeight="1">
      <c r="A77" s="986"/>
      <c r="B77" s="1132"/>
      <c r="C77" s="1092"/>
      <c r="D77" s="39" t="s">
        <v>1545</v>
      </c>
      <c r="E77" s="845">
        <v>11384</v>
      </c>
      <c r="F77" s="815">
        <v>42384</v>
      </c>
      <c r="G77" s="91"/>
      <c r="H77" s="480" t="s">
        <v>356</v>
      </c>
      <c r="I77" s="32">
        <v>42429</v>
      </c>
      <c r="J77" s="783" t="s">
        <v>1547</v>
      </c>
      <c r="K77" s="425" t="s">
        <v>1546</v>
      </c>
      <c r="L77" s="471"/>
      <c r="M77" s="92" t="s">
        <v>472</v>
      </c>
      <c r="N77" s="90" t="s">
        <v>1149</v>
      </c>
      <c r="O77" s="90"/>
      <c r="P77" s="93" t="s">
        <v>1548</v>
      </c>
      <c r="Q77" s="91">
        <v>42429</v>
      </c>
      <c r="R77" s="103"/>
      <c r="S77" s="103"/>
      <c r="T77" s="103"/>
      <c r="U77" s="103"/>
      <c r="V77" s="103"/>
      <c r="W77" s="103"/>
      <c r="X77" s="95"/>
      <c r="Y77" s="104"/>
      <c r="Z77" s="103"/>
      <c r="AA77" s="103"/>
      <c r="AB77" s="103"/>
      <c r="AC77" s="103"/>
      <c r="AD77" s="103"/>
      <c r="AE77" s="104"/>
      <c r="AF77" s="103"/>
      <c r="AG77" s="103"/>
      <c r="AH77" s="97"/>
      <c r="AI77" s="97"/>
      <c r="AJ77" s="97"/>
      <c r="AK77" s="97">
        <v>1</v>
      </c>
      <c r="AL77" s="97"/>
      <c r="AM77" s="97"/>
      <c r="AN77" s="97"/>
      <c r="AO77" s="98"/>
    </row>
    <row r="78" spans="1:41" ht="39.75" customHeight="1">
      <c r="A78" s="986"/>
      <c r="B78" s="1132"/>
      <c r="C78" s="1092"/>
      <c r="D78" s="39" t="s">
        <v>317</v>
      </c>
      <c r="E78" s="845">
        <v>214</v>
      </c>
      <c r="F78" s="815">
        <v>40933</v>
      </c>
      <c r="G78" s="91"/>
      <c r="H78" s="480" t="s">
        <v>355</v>
      </c>
      <c r="I78" s="32">
        <v>11543</v>
      </c>
      <c r="J78" s="783" t="s">
        <v>734</v>
      </c>
      <c r="K78" s="425" t="s">
        <v>733</v>
      </c>
      <c r="L78" s="471"/>
      <c r="M78" s="92" t="s">
        <v>467</v>
      </c>
      <c r="N78" s="90" t="s">
        <v>735</v>
      </c>
      <c r="O78" s="90" t="s">
        <v>2283</v>
      </c>
      <c r="P78" s="93" t="s">
        <v>469</v>
      </c>
      <c r="Q78" s="91">
        <v>40931</v>
      </c>
      <c r="R78" s="106"/>
      <c r="S78" s="103"/>
      <c r="T78" s="103"/>
      <c r="U78" s="103"/>
      <c r="V78" s="103"/>
      <c r="W78" s="103"/>
      <c r="X78" s="95"/>
      <c r="Y78" s="104"/>
      <c r="Z78" s="103"/>
      <c r="AA78" s="103"/>
      <c r="AB78" s="103"/>
      <c r="AC78" s="103"/>
      <c r="AD78" s="103"/>
      <c r="AE78" s="104"/>
      <c r="AF78" s="103">
        <v>1</v>
      </c>
      <c r="AG78" s="103"/>
      <c r="AH78" s="97"/>
      <c r="AI78" s="97"/>
      <c r="AJ78" s="97"/>
      <c r="AK78" s="97"/>
      <c r="AL78" s="97"/>
      <c r="AM78" s="97"/>
      <c r="AN78" s="97"/>
      <c r="AO78" s="98"/>
    </row>
    <row r="79" spans="1:41" ht="39.75" customHeight="1">
      <c r="A79" s="986"/>
      <c r="B79" s="1132"/>
      <c r="C79" s="1092"/>
      <c r="D79" s="39" t="s">
        <v>736</v>
      </c>
      <c r="E79" s="845">
        <v>11385</v>
      </c>
      <c r="F79" s="813">
        <v>41977</v>
      </c>
      <c r="G79" s="101"/>
      <c r="H79" s="480" t="s">
        <v>358</v>
      </c>
      <c r="I79" s="32">
        <v>41963</v>
      </c>
      <c r="J79" s="773" t="s">
        <v>738</v>
      </c>
      <c r="K79" s="425" t="s">
        <v>737</v>
      </c>
      <c r="L79" s="471"/>
      <c r="M79" s="92" t="s">
        <v>472</v>
      </c>
      <c r="N79" s="90" t="s">
        <v>739</v>
      </c>
      <c r="O79" s="90"/>
      <c r="P79" s="93" t="s">
        <v>740</v>
      </c>
      <c r="Q79" s="91">
        <v>41963</v>
      </c>
      <c r="R79" s="106"/>
      <c r="S79" s="103"/>
      <c r="T79" s="103"/>
      <c r="U79" s="103"/>
      <c r="V79" s="103"/>
      <c r="W79" s="103"/>
      <c r="X79" s="95"/>
      <c r="Y79" s="104"/>
      <c r="Z79" s="103"/>
      <c r="AA79" s="103"/>
      <c r="AB79" s="103"/>
      <c r="AC79" s="103"/>
      <c r="AD79" s="103"/>
      <c r="AE79" s="104"/>
      <c r="AF79" s="103"/>
      <c r="AG79" s="103"/>
      <c r="AH79" s="97"/>
      <c r="AI79" s="97"/>
      <c r="AJ79" s="97"/>
      <c r="AK79" s="97">
        <v>1</v>
      </c>
      <c r="AL79" s="97"/>
      <c r="AM79" s="97"/>
      <c r="AN79" s="97"/>
      <c r="AO79" s="98"/>
    </row>
    <row r="80" spans="1:41" ht="39.75" customHeight="1">
      <c r="A80" s="986"/>
      <c r="B80" s="1132"/>
      <c r="C80" s="1092"/>
      <c r="D80" s="39" t="s">
        <v>230</v>
      </c>
      <c r="E80" s="845">
        <v>9224</v>
      </c>
      <c r="F80" s="813">
        <v>29953</v>
      </c>
      <c r="G80" s="101"/>
      <c r="H80" s="480" t="s">
        <v>2233</v>
      </c>
      <c r="I80" s="32">
        <v>27822</v>
      </c>
      <c r="J80" s="773" t="s">
        <v>742</v>
      </c>
      <c r="K80" s="425" t="s">
        <v>741</v>
      </c>
      <c r="L80" s="471"/>
      <c r="M80" s="92" t="s">
        <v>472</v>
      </c>
      <c r="N80" s="90" t="s">
        <v>743</v>
      </c>
      <c r="O80" s="90"/>
      <c r="P80" s="93" t="s">
        <v>469</v>
      </c>
      <c r="Q80" s="91">
        <v>39338</v>
      </c>
      <c r="R80" s="106">
        <v>1</v>
      </c>
      <c r="S80" s="103">
        <v>1</v>
      </c>
      <c r="T80" s="103">
        <v>1</v>
      </c>
      <c r="U80" s="103">
        <v>1</v>
      </c>
      <c r="V80" s="103">
        <v>1</v>
      </c>
      <c r="W80" s="103">
        <v>1</v>
      </c>
      <c r="X80" s="95">
        <v>1</v>
      </c>
      <c r="Y80" s="104"/>
      <c r="Z80" s="103">
        <v>1</v>
      </c>
      <c r="AA80" s="103">
        <v>1</v>
      </c>
      <c r="AB80" s="103">
        <v>1</v>
      </c>
      <c r="AC80" s="103">
        <v>1</v>
      </c>
      <c r="AD80" s="103">
        <v>1</v>
      </c>
      <c r="AE80" s="104"/>
      <c r="AF80" s="103">
        <v>1</v>
      </c>
      <c r="AG80" s="103">
        <v>1</v>
      </c>
      <c r="AH80" s="97">
        <v>1</v>
      </c>
      <c r="AI80" s="97">
        <v>1</v>
      </c>
      <c r="AJ80" s="97">
        <v>1</v>
      </c>
      <c r="AK80" s="97">
        <v>1</v>
      </c>
      <c r="AL80" s="97">
        <v>1</v>
      </c>
      <c r="AM80" s="97">
        <v>1</v>
      </c>
      <c r="AN80" s="97">
        <v>1</v>
      </c>
      <c r="AO80" s="98"/>
    </row>
    <row r="81" spans="1:41" s="107" customFormat="1" ht="39.75" customHeight="1">
      <c r="A81" s="986"/>
      <c r="B81" s="1132"/>
      <c r="C81" s="1092"/>
      <c r="D81" s="39" t="s">
        <v>198</v>
      </c>
      <c r="E81" s="845">
        <v>228</v>
      </c>
      <c r="F81" s="813">
        <v>30317</v>
      </c>
      <c r="G81" s="101"/>
      <c r="H81" s="480" t="s">
        <v>352</v>
      </c>
      <c r="I81" s="32">
        <v>23067</v>
      </c>
      <c r="J81" s="773" t="s">
        <v>753</v>
      </c>
      <c r="K81" s="425" t="s">
        <v>752</v>
      </c>
      <c r="L81" s="471"/>
      <c r="M81" s="92" t="s">
        <v>467</v>
      </c>
      <c r="N81" s="90" t="s">
        <v>754</v>
      </c>
      <c r="O81" s="90"/>
      <c r="P81" s="93" t="s">
        <v>524</v>
      </c>
      <c r="Q81" s="91">
        <v>41603</v>
      </c>
      <c r="R81" s="103"/>
      <c r="S81" s="103"/>
      <c r="T81" s="103"/>
      <c r="U81" s="103"/>
      <c r="V81" s="103"/>
      <c r="W81" s="103"/>
      <c r="X81" s="95"/>
      <c r="Y81" s="104"/>
      <c r="Z81" s="103"/>
      <c r="AA81" s="103"/>
      <c r="AB81" s="103">
        <v>1</v>
      </c>
      <c r="AC81" s="103">
        <v>1</v>
      </c>
      <c r="AD81" s="103"/>
      <c r="AE81" s="104"/>
      <c r="AF81" s="103"/>
      <c r="AG81" s="103"/>
      <c r="AH81" s="97"/>
      <c r="AI81" s="97"/>
      <c r="AJ81" s="97"/>
      <c r="AK81" s="97"/>
      <c r="AL81" s="97"/>
      <c r="AM81" s="97"/>
      <c r="AN81" s="97"/>
      <c r="AO81" s="98"/>
    </row>
    <row r="82" spans="1:41" ht="39.75" customHeight="1">
      <c r="A82" s="986"/>
      <c r="B82" s="1132"/>
      <c r="C82" s="1092"/>
      <c r="D82" s="39" t="s">
        <v>1938</v>
      </c>
      <c r="E82" s="845">
        <v>228</v>
      </c>
      <c r="F82" s="813">
        <v>30317</v>
      </c>
      <c r="G82" s="101"/>
      <c r="H82" s="480" t="s">
        <v>1269</v>
      </c>
      <c r="I82" s="32">
        <v>42704</v>
      </c>
      <c r="J82" s="773" t="s">
        <v>753</v>
      </c>
      <c r="K82" s="425" t="s">
        <v>752</v>
      </c>
      <c r="L82" s="471"/>
      <c r="M82" s="92" t="s">
        <v>467</v>
      </c>
      <c r="N82" s="116" t="s">
        <v>1937</v>
      </c>
      <c r="O82" s="116"/>
      <c r="P82" s="93" t="s">
        <v>1936</v>
      </c>
      <c r="Q82" s="91">
        <v>42704</v>
      </c>
      <c r="R82" s="103"/>
      <c r="S82" s="103"/>
      <c r="T82" s="103"/>
      <c r="U82" s="103"/>
      <c r="V82" s="103"/>
      <c r="W82" s="103"/>
      <c r="X82" s="95"/>
      <c r="Y82" s="104"/>
      <c r="Z82" s="103">
        <v>1</v>
      </c>
      <c r="AA82" s="103"/>
      <c r="AB82" s="103"/>
      <c r="AC82" s="103"/>
      <c r="AD82" s="103"/>
      <c r="AE82" s="104"/>
      <c r="AF82" s="103"/>
      <c r="AG82" s="103"/>
      <c r="AH82" s="97"/>
      <c r="AI82" s="97"/>
      <c r="AJ82" s="97"/>
      <c r="AK82" s="97"/>
      <c r="AL82" s="97"/>
      <c r="AM82" s="97"/>
      <c r="AN82" s="97"/>
      <c r="AO82" s="98"/>
    </row>
    <row r="83" spans="1:41" ht="39.75" customHeight="1">
      <c r="A83" s="986"/>
      <c r="B83" s="1132" t="s">
        <v>2732</v>
      </c>
      <c r="C83" s="1118" t="s">
        <v>2733</v>
      </c>
      <c r="D83" s="39" t="s">
        <v>2731</v>
      </c>
      <c r="E83" s="845">
        <v>233</v>
      </c>
      <c r="F83" s="813">
        <v>37518</v>
      </c>
      <c r="G83" s="101"/>
      <c r="H83" s="480" t="s">
        <v>2448</v>
      </c>
      <c r="I83" s="32">
        <v>45517</v>
      </c>
      <c r="J83" s="773" t="s">
        <v>2734</v>
      </c>
      <c r="K83" s="425" t="s">
        <v>2735</v>
      </c>
      <c r="L83" s="471"/>
      <c r="M83" s="92" t="s">
        <v>472</v>
      </c>
      <c r="N83" s="116" t="s">
        <v>2736</v>
      </c>
      <c r="O83" s="116"/>
      <c r="P83" s="93" t="s">
        <v>469</v>
      </c>
      <c r="Q83" s="91">
        <v>45517</v>
      </c>
      <c r="R83" s="103"/>
      <c r="S83" s="103">
        <v>1</v>
      </c>
      <c r="T83" s="103"/>
      <c r="U83" s="103"/>
      <c r="V83" s="103"/>
      <c r="W83" s="103"/>
      <c r="X83" s="95"/>
      <c r="Y83" s="104"/>
      <c r="Z83" s="103"/>
      <c r="AA83" s="103"/>
      <c r="AB83" s="103"/>
      <c r="AC83" s="103"/>
      <c r="AD83" s="103"/>
      <c r="AE83" s="104"/>
      <c r="AF83" s="103"/>
      <c r="AG83" s="103"/>
      <c r="AH83" s="97"/>
      <c r="AI83" s="97"/>
      <c r="AJ83" s="97"/>
      <c r="AK83" s="97"/>
      <c r="AL83" s="97"/>
      <c r="AM83" s="97"/>
      <c r="AN83" s="97"/>
      <c r="AO83" s="98"/>
    </row>
    <row r="84" spans="1:41" ht="39.75" customHeight="1">
      <c r="A84" s="986"/>
      <c r="B84" s="1133">
        <v>3881687634</v>
      </c>
      <c r="C84" s="1130" t="s">
        <v>2673</v>
      </c>
      <c r="D84" s="39" t="s">
        <v>2667</v>
      </c>
      <c r="E84" s="845">
        <v>11515</v>
      </c>
      <c r="F84" s="813">
        <v>44967</v>
      </c>
      <c r="G84" s="101"/>
      <c r="H84" s="480" t="s">
        <v>2448</v>
      </c>
      <c r="I84" s="32">
        <v>45461</v>
      </c>
      <c r="J84" s="773" t="s">
        <v>2668</v>
      </c>
      <c r="K84" s="425" t="s">
        <v>2669</v>
      </c>
      <c r="L84" s="471"/>
      <c r="M84" s="92" t="s">
        <v>472</v>
      </c>
      <c r="N84" s="90" t="s">
        <v>2670</v>
      </c>
      <c r="O84" s="90"/>
      <c r="P84" s="93" t="s">
        <v>469</v>
      </c>
      <c r="Q84" s="91">
        <v>45461</v>
      </c>
      <c r="R84" s="106">
        <v>1</v>
      </c>
      <c r="S84" s="103">
        <v>1</v>
      </c>
      <c r="T84" s="103"/>
      <c r="U84" s="103"/>
      <c r="V84" s="103"/>
      <c r="W84" s="103"/>
      <c r="X84" s="95"/>
      <c r="Y84" s="104"/>
      <c r="Z84" s="103">
        <v>1</v>
      </c>
      <c r="AA84" s="103"/>
      <c r="AB84" s="103"/>
      <c r="AC84" s="103"/>
      <c r="AD84" s="103">
        <v>1</v>
      </c>
      <c r="AE84" s="104"/>
      <c r="AF84" s="103"/>
      <c r="AG84" s="103"/>
      <c r="AH84" s="97">
        <v>1</v>
      </c>
      <c r="AI84" s="97">
        <v>1</v>
      </c>
      <c r="AJ84" s="97">
        <v>1</v>
      </c>
      <c r="AK84" s="97"/>
      <c r="AL84" s="97"/>
      <c r="AM84" s="97"/>
      <c r="AN84" s="97"/>
      <c r="AO84" s="98"/>
    </row>
    <row r="85" spans="1:41" ht="39.75" customHeight="1">
      <c r="A85" s="117"/>
      <c r="B85" s="1132"/>
      <c r="C85" s="1092"/>
      <c r="D85" s="39" t="s">
        <v>1671</v>
      </c>
      <c r="E85" s="845">
        <v>8603</v>
      </c>
      <c r="F85" s="815">
        <v>38309</v>
      </c>
      <c r="G85" s="91"/>
      <c r="H85" s="480" t="s">
        <v>356</v>
      </c>
      <c r="I85" s="32">
        <v>29881</v>
      </c>
      <c r="J85" s="783" t="s">
        <v>1668</v>
      </c>
      <c r="K85" s="425" t="s">
        <v>1667</v>
      </c>
      <c r="L85" s="471"/>
      <c r="M85" s="92" t="s">
        <v>467</v>
      </c>
      <c r="N85" s="90" t="s">
        <v>2680</v>
      </c>
      <c r="O85" s="90" t="s">
        <v>2681</v>
      </c>
      <c r="P85" s="93" t="s">
        <v>469</v>
      </c>
      <c r="Q85" s="91">
        <v>41852</v>
      </c>
      <c r="R85" s="103">
        <v>1</v>
      </c>
      <c r="S85" s="103">
        <v>1</v>
      </c>
      <c r="T85" s="103"/>
      <c r="U85" s="103"/>
      <c r="V85" s="103"/>
      <c r="W85" s="103"/>
      <c r="X85" s="95"/>
      <c r="Y85" s="104"/>
      <c r="Z85" s="103">
        <v>1</v>
      </c>
      <c r="AA85" s="103">
        <v>1</v>
      </c>
      <c r="AB85" s="103">
        <v>1</v>
      </c>
      <c r="AC85" s="103"/>
      <c r="AD85" s="103"/>
      <c r="AE85" s="104"/>
      <c r="AF85" s="103">
        <v>1</v>
      </c>
      <c r="AG85" s="103"/>
      <c r="AH85" s="97"/>
      <c r="AI85" s="97">
        <v>1</v>
      </c>
      <c r="AJ85" s="97"/>
      <c r="AK85" s="97">
        <v>1</v>
      </c>
      <c r="AL85" s="97"/>
      <c r="AM85" s="97"/>
      <c r="AN85" s="97"/>
      <c r="AO85" s="98"/>
    </row>
    <row r="86" spans="1:41" ht="39.75" customHeight="1">
      <c r="A86" s="117"/>
      <c r="B86" s="1132"/>
      <c r="C86" s="1092"/>
      <c r="D86" s="39" t="s">
        <v>1670</v>
      </c>
      <c r="E86" s="845">
        <v>8603</v>
      </c>
      <c r="F86" s="815">
        <v>38309</v>
      </c>
      <c r="G86" s="91"/>
      <c r="H86" s="480" t="s">
        <v>1643</v>
      </c>
      <c r="I86" s="32">
        <v>29881</v>
      </c>
      <c r="J86" s="783" t="s">
        <v>1668</v>
      </c>
      <c r="K86" s="425" t="s">
        <v>1667</v>
      </c>
      <c r="L86" s="471"/>
      <c r="M86" s="92" t="s">
        <v>467</v>
      </c>
      <c r="N86" s="90" t="s">
        <v>1669</v>
      </c>
      <c r="O86" s="90" t="s">
        <v>2285</v>
      </c>
      <c r="P86" s="93" t="s">
        <v>469</v>
      </c>
      <c r="Q86" s="91">
        <v>41852</v>
      </c>
      <c r="R86" s="106"/>
      <c r="S86" s="103"/>
      <c r="T86" s="103"/>
      <c r="U86" s="103"/>
      <c r="V86" s="103"/>
      <c r="W86" s="103"/>
      <c r="X86" s="95"/>
      <c r="Y86" s="104"/>
      <c r="Z86" s="103"/>
      <c r="AA86" s="103"/>
      <c r="AB86" s="103"/>
      <c r="AC86" s="103">
        <v>1</v>
      </c>
      <c r="AD86" s="103"/>
      <c r="AE86" s="104"/>
      <c r="AF86" s="103"/>
      <c r="AG86" s="103"/>
      <c r="AH86" s="97"/>
      <c r="AI86" s="97"/>
      <c r="AJ86" s="97">
        <v>1</v>
      </c>
      <c r="AK86" s="97">
        <v>1</v>
      </c>
      <c r="AL86" s="97"/>
      <c r="AM86" s="97"/>
      <c r="AN86" s="97">
        <v>1</v>
      </c>
      <c r="AO86" s="98"/>
    </row>
    <row r="87" spans="1:41" ht="39.75" customHeight="1">
      <c r="A87" s="986"/>
      <c r="B87" s="1132"/>
      <c r="C87" s="1092"/>
      <c r="D87" s="39" t="s">
        <v>228</v>
      </c>
      <c r="E87" s="845">
        <v>245</v>
      </c>
      <c r="F87" s="813">
        <v>26406</v>
      </c>
      <c r="G87" s="101"/>
      <c r="H87" s="480" t="s">
        <v>358</v>
      </c>
      <c r="I87" s="32">
        <v>19801</v>
      </c>
      <c r="J87" s="773" t="s">
        <v>760</v>
      </c>
      <c r="K87" s="425" t="s">
        <v>759</v>
      </c>
      <c r="L87" s="471"/>
      <c r="M87" s="92" t="s">
        <v>467</v>
      </c>
      <c r="N87" s="117" t="s">
        <v>762</v>
      </c>
      <c r="O87" s="117" t="s">
        <v>2287</v>
      </c>
      <c r="P87" s="93" t="s">
        <v>469</v>
      </c>
      <c r="Q87" s="91">
        <v>41647</v>
      </c>
      <c r="R87" s="103"/>
      <c r="S87" s="103"/>
      <c r="T87" s="103"/>
      <c r="U87" s="103"/>
      <c r="V87" s="103"/>
      <c r="W87" s="103"/>
      <c r="X87" s="95"/>
      <c r="Y87" s="104"/>
      <c r="Z87" s="103"/>
      <c r="AA87" s="103"/>
      <c r="AB87" s="103"/>
      <c r="AC87" s="103"/>
      <c r="AD87" s="103">
        <v>1</v>
      </c>
      <c r="AE87" s="104"/>
      <c r="AF87" s="103"/>
      <c r="AG87" s="103"/>
      <c r="AH87" s="97"/>
      <c r="AI87" s="97"/>
      <c r="AJ87" s="97"/>
      <c r="AK87" s="97">
        <v>1</v>
      </c>
      <c r="AL87" s="97"/>
      <c r="AM87" s="97"/>
      <c r="AN87" s="97"/>
      <c r="AO87" s="98"/>
    </row>
    <row r="88" spans="1:41" ht="39.75" customHeight="1">
      <c r="A88" s="986"/>
      <c r="B88" s="1132"/>
      <c r="C88" s="1092"/>
      <c r="D88" s="39" t="s">
        <v>1963</v>
      </c>
      <c r="E88" s="845">
        <v>245</v>
      </c>
      <c r="F88" s="813">
        <v>26406</v>
      </c>
      <c r="G88" s="101"/>
      <c r="H88" s="480" t="s">
        <v>1269</v>
      </c>
      <c r="I88" s="32">
        <v>36271</v>
      </c>
      <c r="J88" s="773" t="s">
        <v>760</v>
      </c>
      <c r="K88" s="425" t="s">
        <v>759</v>
      </c>
      <c r="L88" s="471"/>
      <c r="M88" s="92" t="s">
        <v>467</v>
      </c>
      <c r="N88" s="117" t="s">
        <v>1964</v>
      </c>
      <c r="O88" s="117"/>
      <c r="P88" s="93" t="s">
        <v>1965</v>
      </c>
      <c r="Q88" s="91">
        <v>43329</v>
      </c>
      <c r="R88" s="103">
        <v>1</v>
      </c>
      <c r="S88" s="103">
        <v>1</v>
      </c>
      <c r="T88" s="103"/>
      <c r="U88" s="103"/>
      <c r="V88" s="103"/>
      <c r="W88" s="103"/>
      <c r="X88" s="95"/>
      <c r="Y88" s="104"/>
      <c r="Z88" s="103"/>
      <c r="AA88" s="103">
        <v>1</v>
      </c>
      <c r="AB88" s="103"/>
      <c r="AC88" s="103">
        <v>1</v>
      </c>
      <c r="AD88" s="103">
        <v>1</v>
      </c>
      <c r="AE88" s="104"/>
      <c r="AF88" s="103">
        <v>1</v>
      </c>
      <c r="AG88" s="103"/>
      <c r="AH88" s="97"/>
      <c r="AI88" s="97"/>
      <c r="AJ88" s="97">
        <v>1</v>
      </c>
      <c r="AK88" s="97">
        <v>1</v>
      </c>
      <c r="AL88" s="97"/>
      <c r="AM88" s="97"/>
      <c r="AN88" s="97">
        <v>1</v>
      </c>
      <c r="AO88" s="98"/>
    </row>
    <row r="89" spans="1:41" ht="39.75" customHeight="1">
      <c r="A89" s="986"/>
      <c r="B89" s="1132"/>
      <c r="C89" s="1129" t="s">
        <v>2730</v>
      </c>
      <c r="D89" s="1019" t="s">
        <v>2025</v>
      </c>
      <c r="E89" s="845">
        <v>247</v>
      </c>
      <c r="F89" s="813">
        <v>31154</v>
      </c>
      <c r="G89" s="101"/>
      <c r="H89" s="480" t="s">
        <v>1269</v>
      </c>
      <c r="I89" s="32">
        <v>40995</v>
      </c>
      <c r="J89" s="773" t="s">
        <v>766</v>
      </c>
      <c r="K89" s="425" t="s">
        <v>763</v>
      </c>
      <c r="L89" s="471"/>
      <c r="M89" s="92" t="s">
        <v>472</v>
      </c>
      <c r="N89" s="117" t="s">
        <v>2026</v>
      </c>
      <c r="O89" s="117"/>
      <c r="P89" s="93" t="s">
        <v>469</v>
      </c>
      <c r="Q89" s="91">
        <v>40995</v>
      </c>
      <c r="R89" s="103">
        <v>1</v>
      </c>
      <c r="S89" s="103">
        <v>1</v>
      </c>
      <c r="T89" s="103"/>
      <c r="U89" s="103"/>
      <c r="V89" s="103">
        <v>1</v>
      </c>
      <c r="W89" s="103"/>
      <c r="X89" s="95">
        <v>1</v>
      </c>
      <c r="Y89" s="104"/>
      <c r="Z89" s="103"/>
      <c r="AA89" s="103"/>
      <c r="AB89" s="103"/>
      <c r="AC89" s="103"/>
      <c r="AD89" s="103"/>
      <c r="AE89" s="104"/>
      <c r="AF89" s="103"/>
      <c r="AG89" s="103"/>
      <c r="AH89" s="97"/>
      <c r="AI89" s="97"/>
      <c r="AJ89" s="97">
        <v>1</v>
      </c>
      <c r="AK89" s="97">
        <v>1</v>
      </c>
      <c r="AL89" s="97"/>
      <c r="AM89" s="97"/>
      <c r="AN89" s="97">
        <v>1</v>
      </c>
      <c r="AO89" s="98"/>
    </row>
    <row r="90" spans="1:41" ht="39.75" customHeight="1">
      <c r="A90" s="986"/>
      <c r="B90" s="1132"/>
      <c r="C90" s="1092"/>
      <c r="D90" s="39" t="s">
        <v>2417</v>
      </c>
      <c r="E90" s="845">
        <v>4535</v>
      </c>
      <c r="F90" s="813">
        <v>42478</v>
      </c>
      <c r="G90" s="101"/>
      <c r="H90" s="480" t="s">
        <v>354</v>
      </c>
      <c r="I90" s="32">
        <v>23671</v>
      </c>
      <c r="J90" s="773" t="s">
        <v>2416</v>
      </c>
      <c r="K90" s="425" t="s">
        <v>2415</v>
      </c>
      <c r="L90" s="471"/>
      <c r="M90" s="92" t="s">
        <v>467</v>
      </c>
      <c r="N90" s="90" t="s">
        <v>628</v>
      </c>
      <c r="O90" s="90" t="s">
        <v>2270</v>
      </c>
      <c r="P90" s="93" t="s">
        <v>469</v>
      </c>
      <c r="Q90" s="91">
        <v>39784</v>
      </c>
      <c r="R90" s="103"/>
      <c r="S90" s="103"/>
      <c r="T90" s="103"/>
      <c r="U90" s="103"/>
      <c r="V90" s="103"/>
      <c r="W90" s="103"/>
      <c r="X90" s="95"/>
      <c r="Y90" s="104"/>
      <c r="Z90" s="103">
        <v>1</v>
      </c>
      <c r="AA90" s="103"/>
      <c r="AB90" s="103"/>
      <c r="AC90" s="103"/>
      <c r="AD90" s="103"/>
      <c r="AE90" s="104"/>
      <c r="AF90" s="103"/>
      <c r="AG90" s="103"/>
      <c r="AH90" s="97"/>
      <c r="AI90" s="97"/>
      <c r="AJ90" s="97"/>
      <c r="AK90" s="97"/>
      <c r="AL90" s="97"/>
      <c r="AM90" s="97"/>
      <c r="AN90" s="97"/>
      <c r="AO90" s="98"/>
    </row>
    <row r="91" spans="1:41" ht="39.75" customHeight="1">
      <c r="A91" s="480"/>
      <c r="B91" s="1132"/>
      <c r="C91" s="1092"/>
      <c r="D91" s="39" t="s">
        <v>274</v>
      </c>
      <c r="E91" s="845">
        <v>10025</v>
      </c>
      <c r="F91" s="813">
        <v>36746</v>
      </c>
      <c r="G91" s="101"/>
      <c r="H91" s="480" t="s">
        <v>2590</v>
      </c>
      <c r="I91" s="32">
        <v>36830</v>
      </c>
      <c r="J91" s="773" t="s">
        <v>1731</v>
      </c>
      <c r="K91" s="425" t="s">
        <v>768</v>
      </c>
      <c r="L91" s="471"/>
      <c r="M91" s="92" t="s">
        <v>472</v>
      </c>
      <c r="N91" s="90" t="s">
        <v>769</v>
      </c>
      <c r="O91" s="90"/>
      <c r="P91" s="93" t="s">
        <v>708</v>
      </c>
      <c r="Q91" s="91">
        <v>39420</v>
      </c>
      <c r="R91" s="103">
        <v>1</v>
      </c>
      <c r="S91" s="103">
        <v>1</v>
      </c>
      <c r="T91" s="103"/>
      <c r="U91" s="103"/>
      <c r="V91" s="103"/>
      <c r="W91" s="103"/>
      <c r="X91" s="95"/>
      <c r="Y91" s="104"/>
      <c r="Z91" s="103">
        <v>1</v>
      </c>
      <c r="AA91" s="103">
        <v>1</v>
      </c>
      <c r="AB91" s="103">
        <v>1</v>
      </c>
      <c r="AC91" s="103">
        <v>1</v>
      </c>
      <c r="AD91" s="103">
        <v>1</v>
      </c>
      <c r="AE91" s="104"/>
      <c r="AF91" s="103"/>
      <c r="AG91" s="103"/>
      <c r="AH91" s="97"/>
      <c r="AI91" s="97"/>
      <c r="AJ91" s="97">
        <v>1</v>
      </c>
      <c r="AK91" s="97"/>
      <c r="AL91" s="97"/>
      <c r="AM91" s="97"/>
      <c r="AN91" s="97"/>
      <c r="AO91" s="98"/>
    </row>
    <row r="92" spans="1:41" s="107" customFormat="1" ht="39.75" customHeight="1">
      <c r="A92" s="986"/>
      <c r="B92" s="1132"/>
      <c r="C92" s="1092"/>
      <c r="D92" s="39" t="s">
        <v>1882</v>
      </c>
      <c r="E92" s="845">
        <v>344</v>
      </c>
      <c r="F92" s="813">
        <v>41395</v>
      </c>
      <c r="G92" s="101"/>
      <c r="H92" s="480" t="s">
        <v>516</v>
      </c>
      <c r="I92" s="32">
        <v>29881</v>
      </c>
      <c r="J92" s="773" t="s">
        <v>2335</v>
      </c>
      <c r="K92" s="425" t="s">
        <v>1883</v>
      </c>
      <c r="L92" s="471"/>
      <c r="M92" s="92" t="s">
        <v>467</v>
      </c>
      <c r="N92" s="90" t="s">
        <v>2692</v>
      </c>
      <c r="O92" s="90" t="s">
        <v>2693</v>
      </c>
      <c r="P92" s="93" t="s">
        <v>469</v>
      </c>
      <c r="Q92" s="91">
        <v>41852</v>
      </c>
      <c r="R92" s="103">
        <v>1</v>
      </c>
      <c r="S92" s="103">
        <v>1</v>
      </c>
      <c r="T92" s="103">
        <v>1</v>
      </c>
      <c r="U92" s="103">
        <v>1</v>
      </c>
      <c r="V92" s="103">
        <v>1</v>
      </c>
      <c r="W92" s="103">
        <v>1</v>
      </c>
      <c r="X92" s="95"/>
      <c r="Y92" s="104"/>
      <c r="Z92" s="103">
        <v>1</v>
      </c>
      <c r="AA92" s="103">
        <v>1</v>
      </c>
      <c r="AB92" s="103">
        <v>1</v>
      </c>
      <c r="AC92" s="103">
        <v>1</v>
      </c>
      <c r="AD92" s="103">
        <v>1</v>
      </c>
      <c r="AE92" s="104"/>
      <c r="AF92" s="103">
        <v>1</v>
      </c>
      <c r="AG92" s="103">
        <v>1</v>
      </c>
      <c r="AH92" s="97">
        <v>1</v>
      </c>
      <c r="AI92" s="97">
        <v>1</v>
      </c>
      <c r="AJ92" s="97">
        <v>1</v>
      </c>
      <c r="AK92" s="97">
        <v>1</v>
      </c>
      <c r="AL92" s="97">
        <v>1</v>
      </c>
      <c r="AM92" s="97">
        <v>1</v>
      </c>
      <c r="AN92" s="97">
        <v>1</v>
      </c>
      <c r="AO92" s="98"/>
    </row>
    <row r="93" spans="1:41" ht="39.75" customHeight="1">
      <c r="A93" s="480"/>
      <c r="B93" s="1132"/>
      <c r="C93" s="1092"/>
      <c r="D93" s="39" t="s">
        <v>2201</v>
      </c>
      <c r="E93" s="845">
        <v>11168</v>
      </c>
      <c r="F93" s="813">
        <v>44768</v>
      </c>
      <c r="G93" s="101"/>
      <c r="H93" s="480" t="s">
        <v>2246</v>
      </c>
      <c r="I93" s="32">
        <v>44776</v>
      </c>
      <c r="J93" s="773" t="s">
        <v>2202</v>
      </c>
      <c r="K93" s="425" t="s">
        <v>2200</v>
      </c>
      <c r="L93" s="471"/>
      <c r="M93" s="92" t="s">
        <v>472</v>
      </c>
      <c r="N93" s="90" t="s">
        <v>2203</v>
      </c>
      <c r="O93" s="90"/>
      <c r="P93" s="93" t="s">
        <v>2204</v>
      </c>
      <c r="Q93" s="91">
        <v>44776</v>
      </c>
      <c r="R93" s="103">
        <v>1</v>
      </c>
      <c r="S93" s="103">
        <v>1</v>
      </c>
      <c r="T93" s="103"/>
      <c r="U93" s="103"/>
      <c r="V93" s="103"/>
      <c r="W93" s="103"/>
      <c r="X93" s="95"/>
      <c r="Y93" s="104"/>
      <c r="Z93" s="103"/>
      <c r="AA93" s="103"/>
      <c r="AB93" s="103"/>
      <c r="AC93" s="103"/>
      <c r="AD93" s="103"/>
      <c r="AE93" s="104"/>
      <c r="AF93" s="103"/>
      <c r="AG93" s="103"/>
      <c r="AH93" s="97">
        <v>1</v>
      </c>
      <c r="AI93" s="97">
        <v>1</v>
      </c>
      <c r="AJ93" s="97">
        <v>1</v>
      </c>
      <c r="AK93" s="97">
        <v>1</v>
      </c>
      <c r="AL93" s="97">
        <v>1</v>
      </c>
      <c r="AM93" s="97">
        <v>1</v>
      </c>
      <c r="AN93" s="97">
        <v>1</v>
      </c>
      <c r="AO93" s="98"/>
    </row>
    <row r="94" spans="1:41" s="107" customFormat="1" ht="39.75" customHeight="1">
      <c r="A94" s="432"/>
      <c r="B94" s="1132"/>
      <c r="C94" s="1092"/>
      <c r="D94" s="39" t="s">
        <v>2145</v>
      </c>
      <c r="E94" s="845">
        <v>11389</v>
      </c>
      <c r="F94" s="813">
        <v>43559</v>
      </c>
      <c r="G94" s="101"/>
      <c r="H94" s="480" t="s">
        <v>516</v>
      </c>
      <c r="I94" s="754"/>
      <c r="J94" s="773" t="s">
        <v>2147</v>
      </c>
      <c r="K94" s="425" t="s">
        <v>2146</v>
      </c>
      <c r="L94" s="471"/>
      <c r="M94" s="92" t="s">
        <v>472</v>
      </c>
      <c r="N94" s="90" t="s">
        <v>2148</v>
      </c>
      <c r="O94" s="90"/>
      <c r="P94" s="93" t="s">
        <v>2149</v>
      </c>
      <c r="Q94" s="91">
        <v>41064</v>
      </c>
      <c r="R94" s="103">
        <v>1</v>
      </c>
      <c r="S94" s="103">
        <v>1</v>
      </c>
      <c r="T94" s="103"/>
      <c r="U94" s="103"/>
      <c r="V94" s="103"/>
      <c r="W94" s="103">
        <v>1</v>
      </c>
      <c r="X94" s="95"/>
      <c r="Y94" s="104"/>
      <c r="Z94" s="103">
        <v>1</v>
      </c>
      <c r="AA94" s="103">
        <v>1</v>
      </c>
      <c r="AB94" s="103">
        <v>1</v>
      </c>
      <c r="AC94" s="103">
        <v>1</v>
      </c>
      <c r="AD94" s="103">
        <v>1</v>
      </c>
      <c r="AE94" s="104"/>
      <c r="AF94" s="103">
        <v>1</v>
      </c>
      <c r="AG94" s="103">
        <v>1</v>
      </c>
      <c r="AH94" s="97"/>
      <c r="AI94" s="97"/>
      <c r="AJ94" s="97"/>
      <c r="AK94" s="97"/>
      <c r="AL94" s="97"/>
      <c r="AM94" s="97"/>
      <c r="AN94" s="97"/>
      <c r="AO94" s="98"/>
    </row>
    <row r="95" spans="1:41" s="107" customFormat="1" ht="39.75" customHeight="1">
      <c r="A95" s="432"/>
      <c r="B95" s="1132"/>
      <c r="C95" s="1092"/>
      <c r="D95" s="39" t="s">
        <v>175</v>
      </c>
      <c r="E95" s="845">
        <v>3145</v>
      </c>
      <c r="F95" s="813">
        <v>41408</v>
      </c>
      <c r="G95" s="101"/>
      <c r="H95" s="480" t="s">
        <v>516</v>
      </c>
      <c r="I95" s="32">
        <v>41662</v>
      </c>
      <c r="J95" s="773" t="s">
        <v>772</v>
      </c>
      <c r="K95" s="425" t="s">
        <v>771</v>
      </c>
      <c r="L95" s="471"/>
      <c r="M95" s="92" t="s">
        <v>472</v>
      </c>
      <c r="N95" s="90" t="s">
        <v>528</v>
      </c>
      <c r="O95" s="90"/>
      <c r="P95" s="93" t="s">
        <v>773</v>
      </c>
      <c r="Q95" s="91">
        <v>41662</v>
      </c>
      <c r="R95" s="103">
        <v>1</v>
      </c>
      <c r="S95" s="103"/>
      <c r="T95" s="103"/>
      <c r="U95" s="103"/>
      <c r="V95" s="103"/>
      <c r="W95" s="103"/>
      <c r="X95" s="95"/>
      <c r="Y95" s="104"/>
      <c r="Z95" s="103"/>
      <c r="AA95" s="103"/>
      <c r="AB95" s="103"/>
      <c r="AC95" s="103"/>
      <c r="AD95" s="103"/>
      <c r="AE95" s="104"/>
      <c r="AF95" s="103"/>
      <c r="AG95" s="103"/>
      <c r="AH95" s="97">
        <v>1</v>
      </c>
      <c r="AI95" s="97">
        <v>1</v>
      </c>
      <c r="AJ95" s="97">
        <v>1</v>
      </c>
      <c r="AK95" s="97">
        <v>1</v>
      </c>
      <c r="AL95" s="97">
        <v>1</v>
      </c>
      <c r="AM95" s="97">
        <v>1</v>
      </c>
      <c r="AN95" s="97">
        <v>1</v>
      </c>
      <c r="AO95" s="98"/>
    </row>
    <row r="96" spans="1:41" ht="39.75" customHeight="1">
      <c r="A96" s="432"/>
      <c r="B96" s="1132"/>
      <c r="C96" s="1092"/>
      <c r="D96" s="39" t="s">
        <v>1797</v>
      </c>
      <c r="E96" s="845">
        <v>9486</v>
      </c>
      <c r="F96" s="813">
        <v>43141</v>
      </c>
      <c r="G96" s="101"/>
      <c r="H96" s="480" t="s">
        <v>2094</v>
      </c>
      <c r="I96" s="32">
        <v>43844</v>
      </c>
      <c r="J96" s="773" t="s">
        <v>1799</v>
      </c>
      <c r="K96" s="425" t="s">
        <v>1798</v>
      </c>
      <c r="L96" s="471"/>
      <c r="M96" s="92" t="s">
        <v>472</v>
      </c>
      <c r="N96" s="90" t="s">
        <v>1800</v>
      </c>
      <c r="O96" s="90"/>
      <c r="P96" s="93" t="s">
        <v>493</v>
      </c>
      <c r="Q96" s="91">
        <v>43844</v>
      </c>
      <c r="R96" s="103">
        <v>1</v>
      </c>
      <c r="S96" s="103">
        <v>1</v>
      </c>
      <c r="T96" s="103"/>
      <c r="U96" s="103"/>
      <c r="V96" s="103"/>
      <c r="W96" s="103"/>
      <c r="X96" s="95"/>
      <c r="Y96" s="104"/>
      <c r="Z96" s="103"/>
      <c r="AA96" s="103"/>
      <c r="AB96" s="103"/>
      <c r="AC96" s="103"/>
      <c r="AD96" s="103"/>
      <c r="AE96" s="104"/>
      <c r="AF96" s="103"/>
      <c r="AG96" s="103"/>
      <c r="AH96" s="97">
        <v>1</v>
      </c>
      <c r="AI96" s="97"/>
      <c r="AJ96" s="97">
        <v>1</v>
      </c>
      <c r="AK96" s="97">
        <v>1</v>
      </c>
      <c r="AL96" s="97"/>
      <c r="AM96" s="97"/>
      <c r="AN96" s="97">
        <v>1</v>
      </c>
      <c r="AO96" s="98"/>
    </row>
    <row r="97" spans="1:41" ht="39.75" customHeight="1">
      <c r="A97" s="986"/>
      <c r="B97" s="1132"/>
      <c r="C97" s="1092"/>
      <c r="D97" s="39" t="s">
        <v>124</v>
      </c>
      <c r="E97" s="845">
        <v>1917</v>
      </c>
      <c r="F97" s="815">
        <v>41880</v>
      </c>
      <c r="G97" s="91"/>
      <c r="H97" s="480" t="s">
        <v>2349</v>
      </c>
      <c r="I97" s="32">
        <v>15981</v>
      </c>
      <c r="J97" s="783" t="s">
        <v>2561</v>
      </c>
      <c r="K97" s="425" t="s">
        <v>774</v>
      </c>
      <c r="L97" s="471"/>
      <c r="M97" s="92" t="s">
        <v>467</v>
      </c>
      <c r="N97" s="90" t="s">
        <v>2698</v>
      </c>
      <c r="O97" s="90" t="s">
        <v>2699</v>
      </c>
      <c r="P97" s="93" t="s">
        <v>469</v>
      </c>
      <c r="Q97" s="91">
        <v>41946</v>
      </c>
      <c r="R97" s="103">
        <v>1</v>
      </c>
      <c r="S97" s="103">
        <v>1</v>
      </c>
      <c r="T97" s="103"/>
      <c r="U97" s="103"/>
      <c r="V97" s="103"/>
      <c r="W97" s="103"/>
      <c r="X97" s="95"/>
      <c r="Y97" s="104"/>
      <c r="Z97" s="103"/>
      <c r="AA97" s="103"/>
      <c r="AB97" s="103"/>
      <c r="AC97" s="103"/>
      <c r="AD97" s="103">
        <v>1</v>
      </c>
      <c r="AE97" s="104"/>
      <c r="AF97" s="103">
        <v>1</v>
      </c>
      <c r="AG97" s="103">
        <v>1</v>
      </c>
      <c r="AH97" s="97">
        <v>1</v>
      </c>
      <c r="AI97" s="97">
        <v>1</v>
      </c>
      <c r="AJ97" s="97">
        <v>1</v>
      </c>
      <c r="AK97" s="97">
        <v>1</v>
      </c>
      <c r="AL97" s="97">
        <v>1</v>
      </c>
      <c r="AM97" s="97">
        <v>1</v>
      </c>
      <c r="AN97" s="97">
        <v>1</v>
      </c>
      <c r="AO97" s="98"/>
    </row>
    <row r="98" spans="1:41" ht="39.75" customHeight="1">
      <c r="A98" s="117"/>
      <c r="B98" s="1132"/>
      <c r="C98" s="1092"/>
      <c r="D98" s="39" t="s">
        <v>162</v>
      </c>
      <c r="E98" s="845">
        <v>1917</v>
      </c>
      <c r="F98" s="815">
        <v>41880</v>
      </c>
      <c r="G98" s="91"/>
      <c r="H98" s="480" t="s">
        <v>1643</v>
      </c>
      <c r="I98" s="32">
        <v>21930</v>
      </c>
      <c r="J98" s="783" t="s">
        <v>2561</v>
      </c>
      <c r="K98" s="425" t="s">
        <v>774</v>
      </c>
      <c r="L98" s="471"/>
      <c r="M98" s="92" t="s">
        <v>467</v>
      </c>
      <c r="N98" s="90" t="s">
        <v>2687</v>
      </c>
      <c r="O98" s="90" t="s">
        <v>2688</v>
      </c>
      <c r="P98" s="93" t="s">
        <v>469</v>
      </c>
      <c r="Q98" s="91">
        <v>41913</v>
      </c>
      <c r="R98" s="103">
        <v>1</v>
      </c>
      <c r="S98" s="103">
        <v>1</v>
      </c>
      <c r="T98" s="103"/>
      <c r="U98" s="103"/>
      <c r="V98" s="103"/>
      <c r="W98" s="103"/>
      <c r="X98" s="95"/>
      <c r="Y98" s="104"/>
      <c r="Z98" s="103">
        <v>1</v>
      </c>
      <c r="AA98" s="103">
        <v>1</v>
      </c>
      <c r="AB98" s="103">
        <v>1</v>
      </c>
      <c r="AC98" s="103">
        <v>1</v>
      </c>
      <c r="AD98" s="103"/>
      <c r="AE98" s="104"/>
      <c r="AF98" s="103">
        <v>1</v>
      </c>
      <c r="AG98" s="103"/>
      <c r="AH98" s="97">
        <v>1</v>
      </c>
      <c r="AI98" s="97">
        <v>1</v>
      </c>
      <c r="AJ98" s="97">
        <v>1</v>
      </c>
      <c r="AK98" s="97">
        <v>1</v>
      </c>
      <c r="AL98" s="97">
        <v>1</v>
      </c>
      <c r="AM98" s="97"/>
      <c r="AN98" s="97">
        <v>1</v>
      </c>
      <c r="AO98" s="98"/>
    </row>
    <row r="99" spans="1:41" ht="39.75" customHeight="1">
      <c r="A99" s="986"/>
      <c r="B99" s="1132"/>
      <c r="C99" s="1092"/>
      <c r="D99" s="39" t="s">
        <v>295</v>
      </c>
      <c r="E99" s="845">
        <v>256</v>
      </c>
      <c r="F99" s="815">
        <v>39021</v>
      </c>
      <c r="G99" s="91"/>
      <c r="H99" s="480" t="s">
        <v>356</v>
      </c>
      <c r="I99" s="32">
        <v>38390</v>
      </c>
      <c r="J99" s="783" t="s">
        <v>776</v>
      </c>
      <c r="K99" s="425" t="s">
        <v>775</v>
      </c>
      <c r="L99" s="471"/>
      <c r="M99" s="92" t="s">
        <v>472</v>
      </c>
      <c r="N99" s="90" t="s">
        <v>777</v>
      </c>
      <c r="O99" s="90"/>
      <c r="P99" s="93" t="s">
        <v>598</v>
      </c>
      <c r="Q99" s="91">
        <v>39172</v>
      </c>
      <c r="R99" s="103"/>
      <c r="S99" s="103">
        <v>1</v>
      </c>
      <c r="T99" s="103"/>
      <c r="U99" s="103"/>
      <c r="V99" s="103"/>
      <c r="W99" s="103"/>
      <c r="X99" s="95"/>
      <c r="Y99" s="104"/>
      <c r="Z99" s="103"/>
      <c r="AA99" s="103"/>
      <c r="AB99" s="103"/>
      <c r="AC99" s="103"/>
      <c r="AD99" s="103"/>
      <c r="AE99" s="104"/>
      <c r="AF99" s="103"/>
      <c r="AG99" s="103"/>
      <c r="AH99" s="97"/>
      <c r="AI99" s="97">
        <v>1</v>
      </c>
      <c r="AJ99" s="97"/>
      <c r="AK99" s="97">
        <v>1</v>
      </c>
      <c r="AL99" s="97"/>
      <c r="AM99" s="97"/>
      <c r="AN99" s="97"/>
      <c r="AO99" s="98"/>
    </row>
    <row r="100" spans="1:41" ht="39.75" customHeight="1">
      <c r="A100" s="986"/>
      <c r="B100" s="1132"/>
      <c r="C100" s="1092"/>
      <c r="D100" s="39" t="s">
        <v>2183</v>
      </c>
      <c r="E100" s="845">
        <v>257</v>
      </c>
      <c r="F100" s="815">
        <v>40135</v>
      </c>
      <c r="G100" s="91"/>
      <c r="H100" s="480" t="s">
        <v>516</v>
      </c>
      <c r="I100" s="32">
        <v>40732</v>
      </c>
      <c r="J100" s="783" t="s">
        <v>2185</v>
      </c>
      <c r="K100" s="425" t="s">
        <v>2184</v>
      </c>
      <c r="L100" s="471"/>
      <c r="M100" s="92" t="s">
        <v>467</v>
      </c>
      <c r="N100" s="90" t="s">
        <v>2186</v>
      </c>
      <c r="O100" s="90"/>
      <c r="P100" s="93" t="s">
        <v>546</v>
      </c>
      <c r="Q100" s="91">
        <v>43202</v>
      </c>
      <c r="R100" s="103"/>
      <c r="S100" s="103"/>
      <c r="T100" s="103"/>
      <c r="U100" s="103"/>
      <c r="V100" s="103"/>
      <c r="W100" s="103">
        <v>1</v>
      </c>
      <c r="X100" s="95">
        <v>1</v>
      </c>
      <c r="Y100" s="104"/>
      <c r="Z100" s="103"/>
      <c r="AA100" s="103"/>
      <c r="AB100" s="103"/>
      <c r="AC100" s="103">
        <v>1</v>
      </c>
      <c r="AD100" s="103"/>
      <c r="AE100" s="104"/>
      <c r="AF100" s="103">
        <v>1</v>
      </c>
      <c r="AG100" s="103"/>
      <c r="AH100" s="97"/>
      <c r="AI100" s="97"/>
      <c r="AJ100" s="97"/>
      <c r="AK100" s="97"/>
      <c r="AL100" s="97"/>
      <c r="AM100" s="97"/>
      <c r="AN100" s="97"/>
      <c r="AO100" s="98"/>
    </row>
    <row r="101" spans="1:41" ht="39.75" customHeight="1">
      <c r="A101" s="117"/>
      <c r="B101" s="1132"/>
      <c r="C101" s="1092"/>
      <c r="D101" s="39" t="s">
        <v>1609</v>
      </c>
      <c r="E101" s="845">
        <v>10024</v>
      </c>
      <c r="F101" s="815">
        <v>38679</v>
      </c>
      <c r="G101" s="91"/>
      <c r="H101" s="480" t="s">
        <v>516</v>
      </c>
      <c r="I101" s="32">
        <v>38731</v>
      </c>
      <c r="J101" s="783" t="s">
        <v>1611</v>
      </c>
      <c r="K101" s="425" t="s">
        <v>1610</v>
      </c>
      <c r="L101" s="471"/>
      <c r="M101" s="92" t="s">
        <v>472</v>
      </c>
      <c r="N101" s="90" t="s">
        <v>1612</v>
      </c>
      <c r="O101" s="90"/>
      <c r="P101" s="93" t="s">
        <v>484</v>
      </c>
      <c r="Q101" s="91">
        <v>38731</v>
      </c>
      <c r="R101" s="103">
        <v>1</v>
      </c>
      <c r="S101" s="103">
        <v>1</v>
      </c>
      <c r="T101" s="103">
        <v>1</v>
      </c>
      <c r="U101" s="103">
        <v>1</v>
      </c>
      <c r="V101" s="103">
        <v>1</v>
      </c>
      <c r="W101" s="103">
        <v>1</v>
      </c>
      <c r="X101" s="95">
        <v>1</v>
      </c>
      <c r="Y101" s="104"/>
      <c r="Z101" s="103">
        <v>1</v>
      </c>
      <c r="AA101" s="103"/>
      <c r="AB101" s="103">
        <v>1</v>
      </c>
      <c r="AC101" s="103">
        <v>1</v>
      </c>
      <c r="AD101" s="103">
        <v>1</v>
      </c>
      <c r="AE101" s="104"/>
      <c r="AF101" s="103">
        <v>1</v>
      </c>
      <c r="AG101" s="103">
        <v>1</v>
      </c>
      <c r="AH101" s="97">
        <v>1</v>
      </c>
      <c r="AI101" s="97">
        <v>1</v>
      </c>
      <c r="AJ101" s="97">
        <v>1</v>
      </c>
      <c r="AK101" s="97">
        <v>1</v>
      </c>
      <c r="AL101" s="97">
        <v>1</v>
      </c>
      <c r="AM101" s="97">
        <v>1</v>
      </c>
      <c r="AN101" s="97">
        <v>1</v>
      </c>
      <c r="AO101" s="98"/>
    </row>
    <row r="102" spans="1:41" ht="39.75" customHeight="1">
      <c r="A102" s="986"/>
      <c r="B102" s="1132"/>
      <c r="C102" s="1092"/>
      <c r="D102" s="39" t="s">
        <v>68</v>
      </c>
      <c r="E102" s="845">
        <v>5266</v>
      </c>
      <c r="F102" s="814">
        <v>40410</v>
      </c>
      <c r="G102" s="108"/>
      <c r="H102" s="480" t="s">
        <v>358</v>
      </c>
      <c r="I102" s="32">
        <v>28508</v>
      </c>
      <c r="J102" s="772" t="s">
        <v>779</v>
      </c>
      <c r="K102" s="425" t="s">
        <v>778</v>
      </c>
      <c r="L102" s="471"/>
      <c r="M102" s="92" t="s">
        <v>472</v>
      </c>
      <c r="N102" s="90" t="s">
        <v>780</v>
      </c>
      <c r="O102" s="90"/>
      <c r="P102" s="93" t="s">
        <v>469</v>
      </c>
      <c r="Q102" s="91">
        <v>40359</v>
      </c>
      <c r="R102" s="103"/>
      <c r="S102" s="103"/>
      <c r="T102" s="103"/>
      <c r="U102" s="103"/>
      <c r="V102" s="103"/>
      <c r="W102" s="103"/>
      <c r="X102" s="95"/>
      <c r="Y102" s="104"/>
      <c r="Z102" s="103"/>
      <c r="AA102" s="103"/>
      <c r="AB102" s="103"/>
      <c r="AC102" s="103"/>
      <c r="AD102" s="103"/>
      <c r="AE102" s="104"/>
      <c r="AF102" s="103"/>
      <c r="AG102" s="103"/>
      <c r="AH102" s="97"/>
      <c r="AI102" s="97"/>
      <c r="AJ102" s="97"/>
      <c r="AK102" s="97">
        <v>1</v>
      </c>
      <c r="AL102" s="97"/>
      <c r="AM102" s="97"/>
      <c r="AN102" s="97"/>
      <c r="AO102" s="98"/>
    </row>
    <row r="103" spans="1:41" ht="39.75" customHeight="1">
      <c r="A103" s="117"/>
      <c r="B103" s="1132"/>
      <c r="C103" s="1092"/>
      <c r="D103" s="39" t="s">
        <v>262</v>
      </c>
      <c r="E103" s="845">
        <v>261</v>
      </c>
      <c r="F103" s="814">
        <v>35219</v>
      </c>
      <c r="G103" s="108"/>
      <c r="H103" s="480" t="s">
        <v>2428</v>
      </c>
      <c r="I103" s="32">
        <v>17683</v>
      </c>
      <c r="J103" s="772" t="s">
        <v>785</v>
      </c>
      <c r="K103" s="425" t="s">
        <v>784</v>
      </c>
      <c r="L103" s="471"/>
      <c r="M103" s="92" t="s">
        <v>472</v>
      </c>
      <c r="N103" s="90" t="s">
        <v>786</v>
      </c>
      <c r="O103" s="90"/>
      <c r="P103" s="93" t="s">
        <v>469</v>
      </c>
      <c r="Q103" s="91">
        <v>39252</v>
      </c>
      <c r="R103" s="103">
        <v>1</v>
      </c>
      <c r="S103" s="103">
        <v>1</v>
      </c>
      <c r="T103" s="103"/>
      <c r="U103" s="103">
        <v>1</v>
      </c>
      <c r="V103" s="103">
        <v>1</v>
      </c>
      <c r="W103" s="103">
        <v>1</v>
      </c>
      <c r="X103" s="95"/>
      <c r="Y103" s="104"/>
      <c r="Z103" s="103"/>
      <c r="AA103" s="103"/>
      <c r="AB103" s="103"/>
      <c r="AC103" s="103"/>
      <c r="AD103" s="103"/>
      <c r="AE103" s="104"/>
      <c r="AF103" s="103">
        <v>1</v>
      </c>
      <c r="AG103" s="103"/>
      <c r="AH103" s="97"/>
      <c r="AI103" s="97"/>
      <c r="AJ103" s="97"/>
      <c r="AK103" s="97">
        <v>1</v>
      </c>
      <c r="AL103" s="97"/>
      <c r="AM103" s="97"/>
      <c r="AN103" s="97"/>
      <c r="AO103" s="98"/>
    </row>
    <row r="104" spans="1:41" ht="39.75" customHeight="1">
      <c r="A104" s="117"/>
      <c r="B104" s="1132" t="s">
        <v>2704</v>
      </c>
      <c r="C104" s="1092"/>
      <c r="D104" s="39" t="s">
        <v>2644</v>
      </c>
      <c r="E104" s="845">
        <v>11486</v>
      </c>
      <c r="F104" s="814">
        <v>41066</v>
      </c>
      <c r="G104" s="108"/>
      <c r="H104" s="480" t="s">
        <v>2448</v>
      </c>
      <c r="I104" s="32">
        <v>41124</v>
      </c>
      <c r="J104" s="772" t="s">
        <v>2645</v>
      </c>
      <c r="K104" s="425" t="s">
        <v>2646</v>
      </c>
      <c r="L104" s="471"/>
      <c r="M104" s="92" t="s">
        <v>467</v>
      </c>
      <c r="N104" s="90" t="s">
        <v>2647</v>
      </c>
      <c r="O104" s="90"/>
      <c r="P104" s="93" t="s">
        <v>2648</v>
      </c>
      <c r="Q104" s="91">
        <v>41124</v>
      </c>
      <c r="R104" s="103">
        <v>1</v>
      </c>
      <c r="S104" s="103">
        <v>1</v>
      </c>
      <c r="T104" s="103"/>
      <c r="U104" s="103"/>
      <c r="V104" s="103"/>
      <c r="W104" s="103"/>
      <c r="X104" s="95"/>
      <c r="Y104" s="104"/>
      <c r="Z104" s="103"/>
      <c r="AA104" s="103"/>
      <c r="AB104" s="103"/>
      <c r="AC104" s="103"/>
      <c r="AD104" s="103"/>
      <c r="AE104" s="104"/>
      <c r="AF104" s="103"/>
      <c r="AG104" s="103"/>
      <c r="AH104" s="97"/>
      <c r="AI104" s="97"/>
      <c r="AJ104" s="97"/>
      <c r="AK104" s="97"/>
      <c r="AL104" s="97"/>
      <c r="AM104" s="97"/>
      <c r="AN104" s="97"/>
      <c r="AO104" s="98"/>
    </row>
    <row r="105" spans="1:41" ht="39.75" customHeight="1">
      <c r="A105" s="117"/>
      <c r="B105" s="1132"/>
      <c r="C105" s="1092"/>
      <c r="D105" s="39" t="s">
        <v>2610</v>
      </c>
      <c r="E105" s="845">
        <v>11442</v>
      </c>
      <c r="F105" s="814">
        <v>45355</v>
      </c>
      <c r="G105" s="108"/>
      <c r="H105" s="480" t="s">
        <v>2448</v>
      </c>
      <c r="I105" s="32">
        <v>45377</v>
      </c>
      <c r="J105" s="772" t="s">
        <v>2611</v>
      </c>
      <c r="K105" s="425" t="s">
        <v>2612</v>
      </c>
      <c r="L105" s="471"/>
      <c r="M105" s="92" t="s">
        <v>472</v>
      </c>
      <c r="N105" s="90" t="s">
        <v>2613</v>
      </c>
      <c r="O105" s="90"/>
      <c r="P105" s="93" t="s">
        <v>469</v>
      </c>
      <c r="Q105" s="91">
        <v>45377</v>
      </c>
      <c r="R105" s="103">
        <v>1</v>
      </c>
      <c r="S105" s="103">
        <v>1</v>
      </c>
      <c r="T105" s="103"/>
      <c r="U105" s="103"/>
      <c r="V105" s="103"/>
      <c r="W105" s="103"/>
      <c r="X105" s="95">
        <v>1</v>
      </c>
      <c r="Y105" s="104"/>
      <c r="Z105" s="103"/>
      <c r="AA105" s="103"/>
      <c r="AB105" s="103">
        <v>1</v>
      </c>
      <c r="AC105" s="103"/>
      <c r="AD105" s="103"/>
      <c r="AE105" s="104"/>
      <c r="AF105" s="103"/>
      <c r="AG105" s="103"/>
      <c r="AH105" s="97"/>
      <c r="AI105" s="97"/>
      <c r="AJ105" s="97"/>
      <c r="AK105" s="97"/>
      <c r="AL105" s="97"/>
      <c r="AM105" s="97"/>
      <c r="AN105" s="97"/>
      <c r="AO105" s="98"/>
    </row>
    <row r="106" spans="1:41" ht="39.75" customHeight="1">
      <c r="A106" s="117"/>
      <c r="B106" s="1132"/>
      <c r="C106" s="1092"/>
      <c r="D106" s="39" t="s">
        <v>1657</v>
      </c>
      <c r="E106" s="845">
        <v>1680</v>
      </c>
      <c r="F106" s="815">
        <v>41430</v>
      </c>
      <c r="G106" s="91"/>
      <c r="H106" s="480" t="s">
        <v>1643</v>
      </c>
      <c r="I106" s="32">
        <v>38791</v>
      </c>
      <c r="J106" s="783" t="s">
        <v>1659</v>
      </c>
      <c r="K106" s="425" t="s">
        <v>1658</v>
      </c>
      <c r="L106" s="471"/>
      <c r="M106" s="92" t="s">
        <v>467</v>
      </c>
      <c r="N106" s="90" t="s">
        <v>1660</v>
      </c>
      <c r="O106" s="90"/>
      <c r="P106" s="93" t="s">
        <v>1074</v>
      </c>
      <c r="Q106" s="91">
        <v>41492</v>
      </c>
      <c r="R106" s="103">
        <v>1</v>
      </c>
      <c r="S106" s="103"/>
      <c r="T106" s="103"/>
      <c r="U106" s="103"/>
      <c r="V106" s="103"/>
      <c r="W106" s="103"/>
      <c r="X106" s="95">
        <v>1</v>
      </c>
      <c r="Y106" s="104"/>
      <c r="Z106" s="103"/>
      <c r="AA106" s="103"/>
      <c r="AB106" s="103"/>
      <c r="AC106" s="103">
        <v>1</v>
      </c>
      <c r="AD106" s="103"/>
      <c r="AE106" s="104"/>
      <c r="AF106" s="103"/>
      <c r="AG106" s="103"/>
      <c r="AH106" s="97"/>
      <c r="AI106" s="97"/>
      <c r="AJ106" s="97"/>
      <c r="AK106" s="97"/>
      <c r="AL106" s="97"/>
      <c r="AM106" s="97"/>
      <c r="AN106" s="97"/>
      <c r="AO106" s="98"/>
    </row>
    <row r="107" spans="1:41" ht="39.75" customHeight="1">
      <c r="A107" s="117"/>
      <c r="B107" s="1132"/>
      <c r="C107" s="1092"/>
      <c r="D107" s="39" t="s">
        <v>2250</v>
      </c>
      <c r="E107" s="845">
        <v>10988</v>
      </c>
      <c r="F107" s="815">
        <v>44636</v>
      </c>
      <c r="G107" s="91"/>
      <c r="H107" s="480" t="s">
        <v>2233</v>
      </c>
      <c r="I107" s="32">
        <v>21759</v>
      </c>
      <c r="J107" s="783" t="s">
        <v>2252</v>
      </c>
      <c r="K107" s="425" t="s">
        <v>2251</v>
      </c>
      <c r="L107" s="471"/>
      <c r="M107" s="92" t="s">
        <v>467</v>
      </c>
      <c r="N107" s="90" t="s">
        <v>2257</v>
      </c>
      <c r="O107" s="90" t="s">
        <v>2288</v>
      </c>
      <c r="P107" s="93" t="s">
        <v>469</v>
      </c>
      <c r="Q107" s="91">
        <v>42921</v>
      </c>
      <c r="R107" s="103">
        <v>1</v>
      </c>
      <c r="S107" s="103">
        <v>1</v>
      </c>
      <c r="T107" s="103">
        <v>1</v>
      </c>
      <c r="U107" s="103">
        <v>1</v>
      </c>
      <c r="V107" s="103">
        <v>1</v>
      </c>
      <c r="W107" s="103">
        <v>1</v>
      </c>
      <c r="X107" s="95">
        <v>1</v>
      </c>
      <c r="Y107" s="104"/>
      <c r="Z107" s="103">
        <v>1</v>
      </c>
      <c r="AA107" s="103">
        <v>1</v>
      </c>
      <c r="AB107" s="103">
        <v>1</v>
      </c>
      <c r="AC107" s="103">
        <v>1</v>
      </c>
      <c r="AD107" s="103">
        <v>1</v>
      </c>
      <c r="AE107" s="104"/>
      <c r="AF107" s="103">
        <v>1</v>
      </c>
      <c r="AG107" s="103">
        <v>1</v>
      </c>
      <c r="AH107" s="97">
        <v>1</v>
      </c>
      <c r="AI107" s="97">
        <v>1</v>
      </c>
      <c r="AJ107" s="97">
        <v>1</v>
      </c>
      <c r="AK107" s="97">
        <v>1</v>
      </c>
      <c r="AL107" s="97">
        <v>1</v>
      </c>
      <c r="AM107" s="97">
        <v>1</v>
      </c>
      <c r="AN107" s="97">
        <v>1</v>
      </c>
      <c r="AO107" s="98"/>
    </row>
    <row r="108" spans="1:41" ht="39.75" customHeight="1">
      <c r="A108" s="117"/>
      <c r="B108" s="1132"/>
      <c r="C108" s="1092"/>
      <c r="D108" s="39" t="s">
        <v>2242</v>
      </c>
      <c r="E108" s="845">
        <v>11390</v>
      </c>
      <c r="F108" s="815">
        <v>44854</v>
      </c>
      <c r="G108" s="91"/>
      <c r="H108" s="480" t="s">
        <v>2233</v>
      </c>
      <c r="I108" s="32">
        <v>44854</v>
      </c>
      <c r="J108" s="783" t="s">
        <v>2244</v>
      </c>
      <c r="K108" s="425" t="s">
        <v>2243</v>
      </c>
      <c r="L108" s="471"/>
      <c r="M108" s="92" t="s">
        <v>472</v>
      </c>
      <c r="N108" s="90" t="s">
        <v>2245</v>
      </c>
      <c r="O108" s="90"/>
      <c r="P108" s="93" t="s">
        <v>608</v>
      </c>
      <c r="Q108" s="91">
        <v>44854</v>
      </c>
      <c r="R108" s="103">
        <v>1</v>
      </c>
      <c r="S108" s="103">
        <v>1</v>
      </c>
      <c r="T108" s="103"/>
      <c r="U108" s="103"/>
      <c r="V108" s="103"/>
      <c r="W108" s="103"/>
      <c r="X108" s="95"/>
      <c r="Y108" s="104"/>
      <c r="Z108" s="103"/>
      <c r="AA108" s="103"/>
      <c r="AB108" s="103"/>
      <c r="AC108" s="103"/>
      <c r="AD108" s="103"/>
      <c r="AE108" s="104"/>
      <c r="AF108" s="103"/>
      <c r="AG108" s="103"/>
      <c r="AH108" s="97"/>
      <c r="AI108" s="97"/>
      <c r="AJ108" s="97"/>
      <c r="AK108" s="97"/>
      <c r="AL108" s="97"/>
      <c r="AM108" s="97"/>
      <c r="AN108" s="97"/>
      <c r="AO108" s="98"/>
    </row>
    <row r="109" spans="1:41" ht="39.75" customHeight="1">
      <c r="A109" s="989"/>
      <c r="B109" s="1132"/>
      <c r="C109" s="1092"/>
      <c r="D109" s="39" t="s">
        <v>1841</v>
      </c>
      <c r="E109" s="845">
        <v>10690</v>
      </c>
      <c r="F109" s="813">
        <v>30184</v>
      </c>
      <c r="G109" s="101"/>
      <c r="H109" s="480" t="s">
        <v>2230</v>
      </c>
      <c r="I109" s="32">
        <v>21751</v>
      </c>
      <c r="J109" s="773" t="s">
        <v>800</v>
      </c>
      <c r="K109" s="425" t="s">
        <v>799</v>
      </c>
      <c r="L109" s="471"/>
      <c r="M109" s="92" t="s">
        <v>472</v>
      </c>
      <c r="N109" s="90" t="s">
        <v>801</v>
      </c>
      <c r="O109" s="90"/>
      <c r="P109" s="93" t="s">
        <v>469</v>
      </c>
      <c r="Q109" s="91">
        <v>39175</v>
      </c>
      <c r="R109" s="103">
        <v>1</v>
      </c>
      <c r="S109" s="103">
        <v>1</v>
      </c>
      <c r="T109" s="103"/>
      <c r="U109" s="103"/>
      <c r="V109" s="103"/>
      <c r="W109" s="103"/>
      <c r="X109" s="95"/>
      <c r="Y109" s="104"/>
      <c r="Z109" s="103">
        <v>1</v>
      </c>
      <c r="AA109" s="103">
        <v>1</v>
      </c>
      <c r="AB109" s="103">
        <v>1</v>
      </c>
      <c r="AC109" s="103"/>
      <c r="AD109" s="103"/>
      <c r="AE109" s="104"/>
      <c r="AF109" s="103"/>
      <c r="AG109" s="103"/>
      <c r="AH109" s="97"/>
      <c r="AI109" s="97">
        <v>1</v>
      </c>
      <c r="AJ109" s="97">
        <v>1</v>
      </c>
      <c r="AK109" s="97">
        <v>1</v>
      </c>
      <c r="AL109" s="97">
        <v>1</v>
      </c>
      <c r="AM109" s="97"/>
      <c r="AN109" s="97"/>
      <c r="AO109" s="98"/>
    </row>
    <row r="110" spans="1:41" ht="39.75" customHeight="1">
      <c r="A110" s="989"/>
      <c r="B110" s="1132"/>
      <c r="C110" s="1092"/>
      <c r="D110" s="39" t="s">
        <v>2789</v>
      </c>
      <c r="E110" s="845">
        <v>11421</v>
      </c>
      <c r="F110" s="813">
        <v>44317</v>
      </c>
      <c r="G110" s="101"/>
      <c r="H110" s="480" t="s">
        <v>2448</v>
      </c>
      <c r="I110" s="32">
        <v>45316</v>
      </c>
      <c r="J110" s="773" t="s">
        <v>2563</v>
      </c>
      <c r="K110" s="425" t="s">
        <v>2563</v>
      </c>
      <c r="L110" s="471"/>
      <c r="M110" s="92" t="s">
        <v>472</v>
      </c>
      <c r="N110" s="90" t="s">
        <v>2564</v>
      </c>
      <c r="O110" s="90"/>
      <c r="P110" s="93" t="s">
        <v>469</v>
      </c>
      <c r="Q110" s="91">
        <v>45316</v>
      </c>
      <c r="R110" s="103">
        <v>1</v>
      </c>
      <c r="S110" s="103">
        <v>1</v>
      </c>
      <c r="T110" s="103">
        <v>1</v>
      </c>
      <c r="U110" s="103">
        <v>1</v>
      </c>
      <c r="V110" s="103">
        <v>1</v>
      </c>
      <c r="W110" s="103">
        <v>1</v>
      </c>
      <c r="X110" s="95">
        <v>1</v>
      </c>
      <c r="Y110" s="104"/>
      <c r="Z110" s="103">
        <v>1</v>
      </c>
      <c r="AA110" s="103">
        <v>1</v>
      </c>
      <c r="AB110" s="103">
        <v>1</v>
      </c>
      <c r="AC110" s="103">
        <v>1</v>
      </c>
      <c r="AD110" s="103">
        <v>1</v>
      </c>
      <c r="AE110" s="104"/>
      <c r="AF110" s="103">
        <v>1</v>
      </c>
      <c r="AG110" s="103">
        <v>1</v>
      </c>
      <c r="AH110" s="97">
        <v>1</v>
      </c>
      <c r="AI110" s="97">
        <v>1</v>
      </c>
      <c r="AJ110" s="97">
        <v>1</v>
      </c>
      <c r="AK110" s="97">
        <v>1</v>
      </c>
      <c r="AL110" s="97">
        <v>1</v>
      </c>
      <c r="AM110" s="97">
        <v>1</v>
      </c>
      <c r="AN110" s="97">
        <v>1</v>
      </c>
      <c r="AO110" s="98"/>
    </row>
    <row r="111" spans="1:41" ht="39.75" customHeight="1">
      <c r="A111" s="986"/>
      <c r="B111" s="1132"/>
      <c r="C111" s="1092"/>
      <c r="D111" s="39" t="s">
        <v>2213</v>
      </c>
      <c r="E111" s="845">
        <v>11392</v>
      </c>
      <c r="F111" s="813">
        <v>44743</v>
      </c>
      <c r="G111" s="101"/>
      <c r="H111" s="480" t="s">
        <v>516</v>
      </c>
      <c r="I111" s="32">
        <v>44818</v>
      </c>
      <c r="J111" s="773" t="s">
        <v>2215</v>
      </c>
      <c r="K111" s="425" t="s">
        <v>2214</v>
      </c>
      <c r="L111" s="471"/>
      <c r="M111" s="92" t="s">
        <v>931</v>
      </c>
      <c r="N111" s="90" t="s">
        <v>2216</v>
      </c>
      <c r="O111" s="90"/>
      <c r="P111" s="93" t="s">
        <v>2217</v>
      </c>
      <c r="Q111" s="91">
        <v>44818</v>
      </c>
      <c r="R111" s="103">
        <v>1</v>
      </c>
      <c r="S111" s="103">
        <v>1</v>
      </c>
      <c r="T111" s="103"/>
      <c r="U111" s="103"/>
      <c r="V111" s="103"/>
      <c r="W111" s="103"/>
      <c r="X111" s="95"/>
      <c r="Y111" s="104"/>
      <c r="Z111" s="103"/>
      <c r="AA111" s="103"/>
      <c r="AB111" s="103"/>
      <c r="AC111" s="103"/>
      <c r="AD111" s="103"/>
      <c r="AE111" s="104"/>
      <c r="AF111" s="103"/>
      <c r="AG111" s="103"/>
      <c r="AH111" s="97"/>
      <c r="AI111" s="97">
        <v>1</v>
      </c>
      <c r="AJ111" s="97">
        <v>1</v>
      </c>
      <c r="AK111" s="97">
        <v>1</v>
      </c>
      <c r="AL111" s="97">
        <v>1</v>
      </c>
      <c r="AM111" s="97"/>
      <c r="AN111" s="97"/>
      <c r="AO111" s="98"/>
    </row>
    <row r="112" spans="1:41" ht="39.75" customHeight="1">
      <c r="A112" s="986"/>
      <c r="B112" s="1132"/>
      <c r="C112" s="1092"/>
      <c r="D112" s="39" t="s">
        <v>816</v>
      </c>
      <c r="E112" s="845">
        <v>1943</v>
      </c>
      <c r="F112" s="815">
        <v>41948</v>
      </c>
      <c r="G112" s="91"/>
      <c r="H112" s="480" t="s">
        <v>353</v>
      </c>
      <c r="I112" s="32">
        <v>15767</v>
      </c>
      <c r="J112" s="783" t="s">
        <v>818</v>
      </c>
      <c r="K112" s="425" t="s">
        <v>817</v>
      </c>
      <c r="L112" s="471"/>
      <c r="M112" s="92" t="s">
        <v>467</v>
      </c>
      <c r="N112" s="90" t="s">
        <v>819</v>
      </c>
      <c r="O112" s="90" t="s">
        <v>2289</v>
      </c>
      <c r="P112" s="93" t="s">
        <v>469</v>
      </c>
      <c r="Q112" s="91">
        <v>41974</v>
      </c>
      <c r="R112" s="103"/>
      <c r="S112" s="103"/>
      <c r="T112" s="103"/>
      <c r="U112" s="103"/>
      <c r="V112" s="103"/>
      <c r="W112" s="103"/>
      <c r="X112" s="95"/>
      <c r="Y112" s="104"/>
      <c r="Z112" s="103">
        <v>1</v>
      </c>
      <c r="AA112" s="103"/>
      <c r="AB112" s="103"/>
      <c r="AC112" s="103"/>
      <c r="AD112" s="103"/>
      <c r="AE112" s="104"/>
      <c r="AF112" s="103"/>
      <c r="AG112" s="103"/>
      <c r="AH112" s="97"/>
      <c r="AI112" s="97"/>
      <c r="AJ112" s="97"/>
      <c r="AK112" s="97"/>
      <c r="AL112" s="97"/>
      <c r="AM112" s="97"/>
      <c r="AN112" s="97"/>
      <c r="AO112" s="98"/>
    </row>
    <row r="113" spans="1:41" ht="39.75" customHeight="1">
      <c r="A113" s="986"/>
      <c r="B113" s="1132"/>
      <c r="C113" s="1092"/>
      <c r="D113" s="39" t="s">
        <v>2136</v>
      </c>
      <c r="E113" s="845">
        <v>1943</v>
      </c>
      <c r="F113" s="815">
        <v>41948</v>
      </c>
      <c r="G113" s="91"/>
      <c r="H113" s="480" t="s">
        <v>516</v>
      </c>
      <c r="I113" s="32">
        <v>15767</v>
      </c>
      <c r="J113" s="783" t="s">
        <v>818</v>
      </c>
      <c r="K113" s="425" t="s">
        <v>817</v>
      </c>
      <c r="L113" s="471"/>
      <c r="M113" s="92" t="s">
        <v>467</v>
      </c>
      <c r="N113" s="90" t="s">
        <v>2137</v>
      </c>
      <c r="O113" s="90" t="s">
        <v>2290</v>
      </c>
      <c r="P113" s="93" t="s">
        <v>469</v>
      </c>
      <c r="Q113" s="91">
        <v>41974</v>
      </c>
      <c r="R113" s="103"/>
      <c r="S113" s="103"/>
      <c r="T113" s="103">
        <v>1</v>
      </c>
      <c r="U113" s="103">
        <v>1</v>
      </c>
      <c r="V113" s="103">
        <v>1</v>
      </c>
      <c r="W113" s="103">
        <v>1</v>
      </c>
      <c r="X113" s="95">
        <v>1</v>
      </c>
      <c r="Y113" s="104"/>
      <c r="Z113" s="103">
        <v>1</v>
      </c>
      <c r="AA113" s="103">
        <v>1</v>
      </c>
      <c r="AB113" s="103">
        <v>1</v>
      </c>
      <c r="AC113" s="103">
        <v>1</v>
      </c>
      <c r="AD113" s="103">
        <v>1</v>
      </c>
      <c r="AE113" s="104"/>
      <c r="AF113" s="103">
        <v>1</v>
      </c>
      <c r="AG113" s="103">
        <v>1</v>
      </c>
      <c r="AH113" s="97"/>
      <c r="AI113" s="97">
        <v>1</v>
      </c>
      <c r="AJ113" s="97">
        <v>1</v>
      </c>
      <c r="AK113" s="97">
        <v>1</v>
      </c>
      <c r="AL113" s="97">
        <v>1</v>
      </c>
      <c r="AM113" s="97">
        <v>1</v>
      </c>
      <c r="AN113" s="97">
        <v>1</v>
      </c>
      <c r="AO113" s="98"/>
    </row>
    <row r="114" spans="1:41" ht="39.75" customHeight="1">
      <c r="A114" s="986"/>
      <c r="B114" s="1132"/>
      <c r="C114" s="1092"/>
      <c r="D114" s="39" t="s">
        <v>117</v>
      </c>
      <c r="E114" s="845">
        <v>1648</v>
      </c>
      <c r="F114" s="815">
        <v>38825</v>
      </c>
      <c r="G114" s="91"/>
      <c r="H114" s="480" t="s">
        <v>356</v>
      </c>
      <c r="I114" s="32">
        <v>13674</v>
      </c>
      <c r="J114" s="783" t="s">
        <v>824</v>
      </c>
      <c r="K114" s="425" t="s">
        <v>823</v>
      </c>
      <c r="L114" s="471"/>
      <c r="M114" s="92" t="s">
        <v>467</v>
      </c>
      <c r="N114" s="90" t="s">
        <v>2695</v>
      </c>
      <c r="O114" s="90" t="s">
        <v>2696</v>
      </c>
      <c r="P114" s="93" t="s">
        <v>469</v>
      </c>
      <c r="Q114" s="91">
        <v>41604</v>
      </c>
      <c r="R114" s="103">
        <v>1</v>
      </c>
      <c r="S114" s="103">
        <v>1</v>
      </c>
      <c r="T114" s="103"/>
      <c r="U114" s="103"/>
      <c r="V114" s="103"/>
      <c r="W114" s="103"/>
      <c r="X114" s="95"/>
      <c r="Y114" s="104"/>
      <c r="Z114" s="103">
        <v>1</v>
      </c>
      <c r="AA114" s="103"/>
      <c r="AB114" s="103"/>
      <c r="AC114" s="103">
        <v>1</v>
      </c>
      <c r="AD114" s="103"/>
      <c r="AE114" s="104"/>
      <c r="AF114" s="103">
        <v>1</v>
      </c>
      <c r="AG114" s="103">
        <v>1</v>
      </c>
      <c r="AH114" s="97"/>
      <c r="AI114" s="97"/>
      <c r="AJ114" s="97">
        <v>1</v>
      </c>
      <c r="AK114" s="97">
        <v>1</v>
      </c>
      <c r="AL114" s="97"/>
      <c r="AM114" s="97"/>
      <c r="AN114" s="97"/>
      <c r="AO114" s="98"/>
    </row>
    <row r="115" spans="1:41" ht="39.75" customHeight="1">
      <c r="A115" s="986"/>
      <c r="B115" s="1132"/>
      <c r="C115" s="1092"/>
      <c r="D115" s="39" t="s">
        <v>2224</v>
      </c>
      <c r="E115" s="845">
        <v>1648</v>
      </c>
      <c r="F115" s="815">
        <v>38825</v>
      </c>
      <c r="G115" s="91"/>
      <c r="H115" s="480" t="s">
        <v>516</v>
      </c>
      <c r="I115" s="32">
        <v>23017</v>
      </c>
      <c r="J115" s="783" t="s">
        <v>824</v>
      </c>
      <c r="K115" s="425" t="s">
        <v>823</v>
      </c>
      <c r="L115" s="471"/>
      <c r="M115" s="92" t="s">
        <v>467</v>
      </c>
      <c r="N115" s="90" t="s">
        <v>2225</v>
      </c>
      <c r="O115" s="90" t="s">
        <v>2690</v>
      </c>
      <c r="P115" s="93" t="s">
        <v>469</v>
      </c>
      <c r="Q115" s="91">
        <v>44847</v>
      </c>
      <c r="R115" s="103">
        <v>1</v>
      </c>
      <c r="S115" s="103">
        <v>1</v>
      </c>
      <c r="T115" s="103">
        <v>1</v>
      </c>
      <c r="U115" s="103">
        <v>1</v>
      </c>
      <c r="V115" s="103">
        <v>1</v>
      </c>
      <c r="W115" s="103">
        <v>1</v>
      </c>
      <c r="X115" s="95">
        <v>1</v>
      </c>
      <c r="Y115" s="104"/>
      <c r="Z115" s="103">
        <v>1</v>
      </c>
      <c r="AA115" s="103">
        <v>1</v>
      </c>
      <c r="AB115" s="103">
        <v>1</v>
      </c>
      <c r="AC115" s="103">
        <v>1</v>
      </c>
      <c r="AD115" s="103">
        <v>1</v>
      </c>
      <c r="AE115" s="104"/>
      <c r="AF115" s="103">
        <v>1</v>
      </c>
      <c r="AG115" s="103">
        <v>1</v>
      </c>
      <c r="AH115" s="97">
        <v>1</v>
      </c>
      <c r="AI115" s="97">
        <v>1</v>
      </c>
      <c r="AJ115" s="97">
        <v>1</v>
      </c>
      <c r="AK115" s="97">
        <v>1</v>
      </c>
      <c r="AL115" s="97">
        <v>1</v>
      </c>
      <c r="AM115" s="97">
        <v>1</v>
      </c>
      <c r="AN115" s="97">
        <v>1</v>
      </c>
      <c r="AO115" s="98"/>
    </row>
    <row r="116" spans="1:41" ht="39.75" customHeight="1">
      <c r="A116" s="986"/>
      <c r="B116" s="1132"/>
      <c r="C116" s="1092"/>
      <c r="D116" s="39" t="s">
        <v>88</v>
      </c>
      <c r="E116" s="845">
        <v>293</v>
      </c>
      <c r="F116" s="813">
        <v>35937</v>
      </c>
      <c r="G116" s="101"/>
      <c r="H116" s="480" t="s">
        <v>2623</v>
      </c>
      <c r="I116" s="32">
        <v>35836</v>
      </c>
      <c r="J116" s="773" t="s">
        <v>827</v>
      </c>
      <c r="K116" s="425" t="s">
        <v>826</v>
      </c>
      <c r="L116" s="471"/>
      <c r="M116" s="92" t="s">
        <v>472</v>
      </c>
      <c r="N116" s="90" t="s">
        <v>828</v>
      </c>
      <c r="O116" s="90"/>
      <c r="P116" s="93" t="s">
        <v>773</v>
      </c>
      <c r="Q116" s="91">
        <v>40547</v>
      </c>
      <c r="R116" s="103"/>
      <c r="S116" s="103">
        <v>1</v>
      </c>
      <c r="T116" s="103"/>
      <c r="U116" s="103"/>
      <c r="V116" s="103"/>
      <c r="W116" s="103"/>
      <c r="X116" s="95"/>
      <c r="Y116" s="104"/>
      <c r="Z116" s="103">
        <v>1</v>
      </c>
      <c r="AA116" s="103">
        <v>1</v>
      </c>
      <c r="AB116" s="103">
        <v>1</v>
      </c>
      <c r="AC116" s="103"/>
      <c r="AD116" s="103"/>
      <c r="AE116" s="104"/>
      <c r="AF116" s="103"/>
      <c r="AG116" s="103">
        <v>1</v>
      </c>
      <c r="AH116" s="97">
        <v>1</v>
      </c>
      <c r="AI116" s="97">
        <v>1</v>
      </c>
      <c r="AJ116" s="97">
        <v>1</v>
      </c>
      <c r="AK116" s="97">
        <v>1</v>
      </c>
      <c r="AL116" s="97">
        <v>1</v>
      </c>
      <c r="AM116" s="97">
        <v>1</v>
      </c>
      <c r="AN116" s="97">
        <v>1</v>
      </c>
      <c r="AO116" s="98"/>
    </row>
    <row r="117" spans="1:41" ht="39.75" customHeight="1">
      <c r="A117" s="986"/>
      <c r="B117" s="1132"/>
      <c r="C117" s="1092"/>
      <c r="D117" s="39" t="s">
        <v>150</v>
      </c>
      <c r="E117" s="845">
        <v>293</v>
      </c>
      <c r="F117" s="813">
        <v>35937</v>
      </c>
      <c r="G117" s="101"/>
      <c r="H117" s="480" t="s">
        <v>358</v>
      </c>
      <c r="I117" s="32">
        <v>24622</v>
      </c>
      <c r="J117" s="773" t="s">
        <v>827</v>
      </c>
      <c r="K117" s="425" t="s">
        <v>826</v>
      </c>
      <c r="L117" s="471"/>
      <c r="M117" s="92" t="s">
        <v>467</v>
      </c>
      <c r="N117" s="90" t="s">
        <v>829</v>
      </c>
      <c r="O117" s="90" t="s">
        <v>2291</v>
      </c>
      <c r="P117" s="93" t="s">
        <v>469</v>
      </c>
      <c r="Q117" s="91">
        <v>38939</v>
      </c>
      <c r="R117" s="103"/>
      <c r="S117" s="103"/>
      <c r="T117" s="103"/>
      <c r="U117" s="103"/>
      <c r="V117" s="103"/>
      <c r="W117" s="103"/>
      <c r="X117" s="95"/>
      <c r="Y117" s="104"/>
      <c r="Z117" s="103"/>
      <c r="AA117" s="103"/>
      <c r="AB117" s="103">
        <v>1</v>
      </c>
      <c r="AC117" s="103"/>
      <c r="AD117" s="103"/>
      <c r="AE117" s="104"/>
      <c r="AF117" s="103"/>
      <c r="AG117" s="103"/>
      <c r="AH117" s="97"/>
      <c r="AI117" s="97"/>
      <c r="AJ117" s="97"/>
      <c r="AK117" s="97">
        <v>1</v>
      </c>
      <c r="AL117" s="97"/>
      <c r="AM117" s="97"/>
      <c r="AN117" s="97"/>
      <c r="AO117" s="98"/>
    </row>
    <row r="118" spans="1:41" ht="39.75" customHeight="1">
      <c r="A118" s="480"/>
      <c r="B118" s="1132" t="s">
        <v>2710</v>
      </c>
      <c r="C118" s="1030" t="s">
        <v>2711</v>
      </c>
      <c r="D118" s="39" t="s">
        <v>218</v>
      </c>
      <c r="E118" s="845">
        <v>11393</v>
      </c>
      <c r="F118" s="814">
        <v>38274</v>
      </c>
      <c r="G118" s="108"/>
      <c r="H118" s="480" t="s">
        <v>2448</v>
      </c>
      <c r="I118" s="32">
        <v>40736</v>
      </c>
      <c r="J118" s="772" t="s">
        <v>831</v>
      </c>
      <c r="K118" s="425" t="s">
        <v>830</v>
      </c>
      <c r="L118" s="471"/>
      <c r="M118" s="92" t="s">
        <v>472</v>
      </c>
      <c r="N118" s="90" t="s">
        <v>832</v>
      </c>
      <c r="O118" s="90"/>
      <c r="P118" s="93" t="s">
        <v>469</v>
      </c>
      <c r="Q118" s="91">
        <v>40736</v>
      </c>
      <c r="R118" s="103">
        <v>1</v>
      </c>
      <c r="S118" s="103">
        <v>1</v>
      </c>
      <c r="T118" s="103">
        <v>1</v>
      </c>
      <c r="U118" s="103">
        <v>1</v>
      </c>
      <c r="V118" s="103">
        <v>1</v>
      </c>
      <c r="W118" s="103">
        <v>1</v>
      </c>
      <c r="X118" s="95">
        <v>1</v>
      </c>
      <c r="Y118" s="104"/>
      <c r="Z118" s="103">
        <v>1</v>
      </c>
      <c r="AA118" s="103">
        <v>1</v>
      </c>
      <c r="AB118" s="103">
        <v>1</v>
      </c>
      <c r="AC118" s="103">
        <v>1</v>
      </c>
      <c r="AD118" s="103">
        <v>1</v>
      </c>
      <c r="AE118" s="104"/>
      <c r="AF118" s="103">
        <v>1</v>
      </c>
      <c r="AG118" s="103">
        <v>1</v>
      </c>
      <c r="AH118" s="97">
        <v>1</v>
      </c>
      <c r="AI118" s="97">
        <v>1</v>
      </c>
      <c r="AJ118" s="97">
        <v>1</v>
      </c>
      <c r="AK118" s="97">
        <v>1</v>
      </c>
      <c r="AL118" s="97">
        <v>1</v>
      </c>
      <c r="AM118" s="97">
        <v>1</v>
      </c>
      <c r="AN118" s="97">
        <v>1</v>
      </c>
      <c r="AO118" s="98"/>
    </row>
    <row r="119" spans="1:41" s="86" customFormat="1" ht="39.75" customHeight="1">
      <c r="A119" s="986"/>
      <c r="B119" s="1132"/>
      <c r="C119" s="1092"/>
      <c r="D119" s="39" t="s">
        <v>2779</v>
      </c>
      <c r="E119" s="845">
        <v>11328</v>
      </c>
      <c r="F119" s="817">
        <v>45062</v>
      </c>
      <c r="G119" s="99"/>
      <c r="H119" s="480" t="s">
        <v>2738</v>
      </c>
      <c r="I119" s="32">
        <v>17758</v>
      </c>
      <c r="J119" s="783" t="s">
        <v>2780</v>
      </c>
      <c r="K119" s="425" t="s">
        <v>2781</v>
      </c>
      <c r="L119" s="471"/>
      <c r="M119" s="92" t="s">
        <v>467</v>
      </c>
      <c r="N119" s="90" t="s">
        <v>2782</v>
      </c>
      <c r="O119" s="90" t="s">
        <v>2783</v>
      </c>
      <c r="P119" s="93" t="s">
        <v>469</v>
      </c>
      <c r="Q119" s="91">
        <v>42832</v>
      </c>
      <c r="R119" s="94">
        <v>1</v>
      </c>
      <c r="S119" s="95">
        <v>1</v>
      </c>
      <c r="T119" s="95">
        <v>1</v>
      </c>
      <c r="U119" s="95">
        <v>1</v>
      </c>
      <c r="V119" s="95">
        <v>1</v>
      </c>
      <c r="W119" s="95">
        <v>1</v>
      </c>
      <c r="X119" s="95">
        <v>1</v>
      </c>
      <c r="Y119" s="96"/>
      <c r="Z119" s="95">
        <v>1</v>
      </c>
      <c r="AA119" s="95">
        <v>1</v>
      </c>
      <c r="AB119" s="95">
        <v>1</v>
      </c>
      <c r="AC119" s="95">
        <v>1</v>
      </c>
      <c r="AD119" s="95">
        <v>1</v>
      </c>
      <c r="AE119" s="96"/>
      <c r="AF119" s="95">
        <v>1</v>
      </c>
      <c r="AG119" s="95">
        <v>1</v>
      </c>
      <c r="AH119" s="97">
        <v>1</v>
      </c>
      <c r="AI119" s="97">
        <v>1</v>
      </c>
      <c r="AJ119" s="97">
        <v>1</v>
      </c>
      <c r="AK119" s="97">
        <v>1</v>
      </c>
      <c r="AL119" s="97">
        <v>1</v>
      </c>
      <c r="AM119" s="97">
        <v>1</v>
      </c>
      <c r="AN119" s="97"/>
      <c r="AO119" s="98"/>
    </row>
    <row r="120" spans="1:41" ht="39.75" customHeight="1">
      <c r="A120" s="432"/>
      <c r="B120" s="1132"/>
      <c r="C120" s="1092"/>
      <c r="D120" s="39" t="s">
        <v>1865</v>
      </c>
      <c r="E120" s="845">
        <v>10669</v>
      </c>
      <c r="F120" s="814">
        <v>38726</v>
      </c>
      <c r="G120" s="108"/>
      <c r="H120" s="480" t="s">
        <v>1269</v>
      </c>
      <c r="I120" s="32">
        <v>39182</v>
      </c>
      <c r="J120" s="772" t="s">
        <v>1867</v>
      </c>
      <c r="K120" s="425" t="s">
        <v>1866</v>
      </c>
      <c r="L120" s="471"/>
      <c r="M120" s="92" t="s">
        <v>472</v>
      </c>
      <c r="N120" s="90" t="s">
        <v>1868</v>
      </c>
      <c r="O120" s="90"/>
      <c r="P120" s="93" t="s">
        <v>469</v>
      </c>
      <c r="Q120" s="91">
        <v>39182</v>
      </c>
      <c r="R120" s="103">
        <v>1</v>
      </c>
      <c r="S120" s="103">
        <v>1</v>
      </c>
      <c r="T120" s="103"/>
      <c r="U120" s="103"/>
      <c r="V120" s="103"/>
      <c r="W120" s="103"/>
      <c r="X120" s="95"/>
      <c r="Y120" s="104"/>
      <c r="Z120" s="103"/>
      <c r="AA120" s="103"/>
      <c r="AB120" s="103"/>
      <c r="AC120" s="103"/>
      <c r="AD120" s="103"/>
      <c r="AE120" s="104"/>
      <c r="AF120" s="103"/>
      <c r="AG120" s="103"/>
      <c r="AH120" s="97"/>
      <c r="AI120" s="97"/>
      <c r="AJ120" s="97">
        <v>1</v>
      </c>
      <c r="AK120" s="97">
        <v>1</v>
      </c>
      <c r="AL120" s="97"/>
      <c r="AM120" s="97"/>
      <c r="AN120" s="97">
        <v>1</v>
      </c>
      <c r="AO120" s="98"/>
    </row>
    <row r="121" spans="1:41" ht="39.75" customHeight="1">
      <c r="A121" s="432"/>
      <c r="B121" s="1132"/>
      <c r="C121" s="1092"/>
      <c r="D121" s="39" t="s">
        <v>2379</v>
      </c>
      <c r="E121" s="845">
        <v>11396</v>
      </c>
      <c r="F121" s="814">
        <v>36893</v>
      </c>
      <c r="G121" s="108"/>
      <c r="H121" s="480" t="s">
        <v>2595</v>
      </c>
      <c r="I121" s="32">
        <v>36927</v>
      </c>
      <c r="J121" s="772" t="s">
        <v>2381</v>
      </c>
      <c r="K121" s="425" t="s">
        <v>2380</v>
      </c>
      <c r="L121" s="471"/>
      <c r="M121" s="92" t="s">
        <v>467</v>
      </c>
      <c r="N121" s="90" t="s">
        <v>2382</v>
      </c>
      <c r="O121" s="90"/>
      <c r="P121" s="93" t="s">
        <v>2596</v>
      </c>
      <c r="Q121" s="91">
        <v>43133</v>
      </c>
      <c r="R121" s="103">
        <v>1</v>
      </c>
      <c r="S121" s="103">
        <v>1</v>
      </c>
      <c r="T121" s="103"/>
      <c r="U121" s="103"/>
      <c r="V121" s="103"/>
      <c r="W121" s="103"/>
      <c r="X121" s="95"/>
      <c r="Y121" s="104"/>
      <c r="Z121" s="103">
        <v>1</v>
      </c>
      <c r="AA121" s="103">
        <v>1</v>
      </c>
      <c r="AB121" s="103">
        <v>1</v>
      </c>
      <c r="AC121" s="103"/>
      <c r="AD121" s="103"/>
      <c r="AE121" s="104"/>
      <c r="AF121" s="103"/>
      <c r="AG121" s="103"/>
      <c r="AH121" s="97"/>
      <c r="AI121" s="97"/>
      <c r="AJ121" s="97"/>
      <c r="AK121" s="97"/>
      <c r="AL121" s="97"/>
      <c r="AM121" s="97"/>
      <c r="AN121" s="97"/>
      <c r="AO121" s="98"/>
    </row>
    <row r="122" spans="1:41" ht="39.75" customHeight="1">
      <c r="A122" s="986"/>
      <c r="B122" s="1132"/>
      <c r="C122" s="1092"/>
      <c r="D122" s="39" t="s">
        <v>1931</v>
      </c>
      <c r="E122" s="845">
        <v>1703</v>
      </c>
      <c r="F122" s="813">
        <v>42278</v>
      </c>
      <c r="G122" s="101"/>
      <c r="H122" s="480" t="s">
        <v>1269</v>
      </c>
      <c r="I122" s="32">
        <v>42570</v>
      </c>
      <c r="J122" s="773" t="s">
        <v>2506</v>
      </c>
      <c r="K122" s="425" t="s">
        <v>1932</v>
      </c>
      <c r="L122" s="471"/>
      <c r="M122" s="92" t="s">
        <v>472</v>
      </c>
      <c r="N122" s="90" t="s">
        <v>1933</v>
      </c>
      <c r="O122" s="90"/>
      <c r="P122" s="93" t="s">
        <v>469</v>
      </c>
      <c r="Q122" s="91">
        <v>42570</v>
      </c>
      <c r="R122" s="103"/>
      <c r="S122" s="103"/>
      <c r="T122" s="103"/>
      <c r="U122" s="103"/>
      <c r="V122" s="103"/>
      <c r="W122" s="103"/>
      <c r="X122" s="95"/>
      <c r="Y122" s="104"/>
      <c r="Z122" s="103"/>
      <c r="AA122" s="103"/>
      <c r="AB122" s="103"/>
      <c r="AC122" s="103"/>
      <c r="AD122" s="103"/>
      <c r="AE122" s="104"/>
      <c r="AF122" s="103"/>
      <c r="AG122" s="103"/>
      <c r="AH122" s="97"/>
      <c r="AI122" s="97"/>
      <c r="AJ122" s="97">
        <v>1</v>
      </c>
      <c r="AK122" s="97">
        <v>1</v>
      </c>
      <c r="AL122" s="97"/>
      <c r="AM122" s="97"/>
      <c r="AN122" s="97">
        <v>1</v>
      </c>
      <c r="AO122" s="98"/>
    </row>
    <row r="123" spans="1:41" ht="39.75" customHeight="1">
      <c r="A123" s="117"/>
      <c r="B123" s="1132"/>
      <c r="C123" s="1092"/>
      <c r="D123" s="39" t="s">
        <v>77</v>
      </c>
      <c r="E123" s="845">
        <v>326</v>
      </c>
      <c r="F123" s="814">
        <v>37408</v>
      </c>
      <c r="G123" s="108"/>
      <c r="H123" s="480" t="s">
        <v>356</v>
      </c>
      <c r="I123" s="32">
        <v>36222</v>
      </c>
      <c r="J123" s="772" t="s">
        <v>2336</v>
      </c>
      <c r="K123" s="425" t="s">
        <v>852</v>
      </c>
      <c r="L123" s="471"/>
      <c r="M123" s="92" t="s">
        <v>472</v>
      </c>
      <c r="N123" s="90" t="s">
        <v>853</v>
      </c>
      <c r="O123" s="90"/>
      <c r="P123" s="93" t="s">
        <v>469</v>
      </c>
      <c r="Q123" s="91">
        <v>37392</v>
      </c>
      <c r="R123" s="103">
        <v>1</v>
      </c>
      <c r="S123" s="103">
        <v>1</v>
      </c>
      <c r="T123" s="103"/>
      <c r="U123" s="103"/>
      <c r="V123" s="103"/>
      <c r="W123" s="103"/>
      <c r="X123" s="95"/>
      <c r="Y123" s="104"/>
      <c r="Z123" s="103">
        <v>1</v>
      </c>
      <c r="AA123" s="103">
        <v>1</v>
      </c>
      <c r="AB123" s="103"/>
      <c r="AC123" s="103"/>
      <c r="AD123" s="103"/>
      <c r="AE123" s="104"/>
      <c r="AF123" s="103"/>
      <c r="AG123" s="103">
        <v>1</v>
      </c>
      <c r="AH123" s="97"/>
      <c r="AI123" s="97">
        <v>1</v>
      </c>
      <c r="AJ123" s="97">
        <v>1</v>
      </c>
      <c r="AK123" s="97">
        <v>1</v>
      </c>
      <c r="AL123" s="97"/>
      <c r="AM123" s="97"/>
      <c r="AN123" s="97">
        <v>1</v>
      </c>
      <c r="AO123" s="98"/>
    </row>
    <row r="124" spans="1:41" ht="39.75" customHeight="1">
      <c r="A124" s="480"/>
      <c r="B124" s="1132"/>
      <c r="C124" s="1092"/>
      <c r="D124" s="39" t="s">
        <v>99</v>
      </c>
      <c r="E124" s="845">
        <v>327</v>
      </c>
      <c r="F124" s="815">
        <v>40126</v>
      </c>
      <c r="G124" s="91"/>
      <c r="H124" s="480" t="s">
        <v>2041</v>
      </c>
      <c r="I124" s="32">
        <v>37761</v>
      </c>
      <c r="J124" s="783" t="s">
        <v>855</v>
      </c>
      <c r="K124" s="425" t="s">
        <v>854</v>
      </c>
      <c r="L124" s="471"/>
      <c r="M124" s="92" t="s">
        <v>472</v>
      </c>
      <c r="N124" s="90" t="s">
        <v>2040</v>
      </c>
      <c r="O124" s="90"/>
      <c r="P124" s="93" t="s">
        <v>554</v>
      </c>
      <c r="Q124" s="91">
        <v>41001</v>
      </c>
      <c r="R124" s="103">
        <v>1</v>
      </c>
      <c r="S124" s="103"/>
      <c r="T124" s="103"/>
      <c r="U124" s="103"/>
      <c r="V124" s="103"/>
      <c r="W124" s="103"/>
      <c r="X124" s="95"/>
      <c r="Y124" s="104"/>
      <c r="Z124" s="103"/>
      <c r="AA124" s="103">
        <v>1</v>
      </c>
      <c r="AB124" s="103"/>
      <c r="AC124" s="103"/>
      <c r="AD124" s="103"/>
      <c r="AE124" s="104"/>
      <c r="AF124" s="103"/>
      <c r="AG124" s="103">
        <v>1</v>
      </c>
      <c r="AH124" s="97"/>
      <c r="AI124" s="97"/>
      <c r="AJ124" s="97">
        <v>1</v>
      </c>
      <c r="AK124" s="97">
        <v>1</v>
      </c>
      <c r="AL124" s="97">
        <v>1</v>
      </c>
      <c r="AM124" s="97"/>
      <c r="AN124" s="97">
        <v>1</v>
      </c>
      <c r="AO124" s="98"/>
    </row>
    <row r="125" spans="1:41" ht="39.75" customHeight="1">
      <c r="A125" s="472"/>
      <c r="B125" s="1132"/>
      <c r="C125" s="1092"/>
      <c r="D125" s="39" t="s">
        <v>1772</v>
      </c>
      <c r="E125" s="845">
        <v>9964</v>
      </c>
      <c r="F125" s="814">
        <v>43892</v>
      </c>
      <c r="G125" s="108"/>
      <c r="H125" s="480" t="s">
        <v>2233</v>
      </c>
      <c r="I125" s="32">
        <v>39317</v>
      </c>
      <c r="J125" s="783" t="s">
        <v>1771</v>
      </c>
      <c r="K125" s="425" t="s">
        <v>1770</v>
      </c>
      <c r="L125" s="471"/>
      <c r="M125" s="92" t="s">
        <v>472</v>
      </c>
      <c r="N125" s="90" t="s">
        <v>2411</v>
      </c>
      <c r="O125" s="90"/>
      <c r="P125" s="93" t="s">
        <v>2412</v>
      </c>
      <c r="Q125" s="91">
        <v>43985</v>
      </c>
      <c r="R125" s="103"/>
      <c r="S125" s="103">
        <v>1</v>
      </c>
      <c r="T125" s="103"/>
      <c r="U125" s="103">
        <v>1</v>
      </c>
      <c r="V125" s="103">
        <v>1</v>
      </c>
      <c r="W125" s="103">
        <v>1</v>
      </c>
      <c r="X125" s="95">
        <v>1</v>
      </c>
      <c r="Y125" s="104"/>
      <c r="Z125" s="103">
        <v>1</v>
      </c>
      <c r="AA125" s="103">
        <v>1</v>
      </c>
      <c r="AB125" s="103">
        <v>1</v>
      </c>
      <c r="AC125" s="103">
        <v>1</v>
      </c>
      <c r="AD125" s="103">
        <v>1</v>
      </c>
      <c r="AE125" s="104"/>
      <c r="AF125" s="103"/>
      <c r="AG125" s="103">
        <v>1</v>
      </c>
      <c r="AH125" s="97">
        <v>1</v>
      </c>
      <c r="AI125" s="97">
        <v>1</v>
      </c>
      <c r="AJ125" s="97">
        <v>1</v>
      </c>
      <c r="AK125" s="97">
        <v>1</v>
      </c>
      <c r="AL125" s="97">
        <v>1</v>
      </c>
      <c r="AM125" s="97">
        <v>1</v>
      </c>
      <c r="AN125" s="97">
        <v>1</v>
      </c>
      <c r="AO125" s="98"/>
    </row>
    <row r="126" spans="1:41" ht="39.75" customHeight="1">
      <c r="A126" s="472"/>
      <c r="B126" s="1132"/>
      <c r="C126" s="1118" t="s">
        <v>2715</v>
      </c>
      <c r="D126" s="39" t="s">
        <v>2713</v>
      </c>
      <c r="E126" s="845">
        <v>331</v>
      </c>
      <c r="F126" s="814">
        <v>40626</v>
      </c>
      <c r="G126" s="108"/>
      <c r="H126" s="480" t="s">
        <v>2448</v>
      </c>
      <c r="I126" s="32">
        <v>16877</v>
      </c>
      <c r="J126" s="783" t="s">
        <v>2716</v>
      </c>
      <c r="K126" s="425" t="s">
        <v>2717</v>
      </c>
      <c r="L126" s="471"/>
      <c r="M126" s="92" t="s">
        <v>467</v>
      </c>
      <c r="N126" s="90" t="s">
        <v>2714</v>
      </c>
      <c r="O126" s="90" t="s">
        <v>2555</v>
      </c>
      <c r="P126" s="93" t="s">
        <v>469</v>
      </c>
      <c r="Q126" s="91">
        <v>42921</v>
      </c>
      <c r="R126" s="103">
        <v>1</v>
      </c>
      <c r="S126" s="103">
        <v>1</v>
      </c>
      <c r="T126" s="103">
        <v>1</v>
      </c>
      <c r="U126" s="103">
        <v>1</v>
      </c>
      <c r="V126" s="103">
        <v>1</v>
      </c>
      <c r="W126" s="103">
        <v>1</v>
      </c>
      <c r="X126" s="95">
        <v>1</v>
      </c>
      <c r="Y126" s="104"/>
      <c r="Z126" s="103">
        <v>1</v>
      </c>
      <c r="AA126" s="103">
        <v>1</v>
      </c>
      <c r="AB126" s="103">
        <v>1</v>
      </c>
      <c r="AC126" s="103">
        <v>1</v>
      </c>
      <c r="AD126" s="103">
        <v>1</v>
      </c>
      <c r="AE126" s="104"/>
      <c r="AF126" s="103">
        <v>1</v>
      </c>
      <c r="AG126" s="103">
        <v>1</v>
      </c>
      <c r="AH126" s="97">
        <v>1</v>
      </c>
      <c r="AI126" s="97"/>
      <c r="AJ126" s="97">
        <v>1</v>
      </c>
      <c r="AK126" s="97">
        <v>1</v>
      </c>
      <c r="AL126" s="97">
        <v>1</v>
      </c>
      <c r="AM126" s="97">
        <v>1</v>
      </c>
      <c r="AN126" s="97">
        <v>1</v>
      </c>
      <c r="AO126" s="98"/>
    </row>
    <row r="127" spans="1:41" ht="39.75" customHeight="1">
      <c r="A127" s="472"/>
      <c r="B127" s="1132"/>
      <c r="C127" s="1092"/>
      <c r="D127" s="39" t="s">
        <v>2439</v>
      </c>
      <c r="E127" s="845">
        <v>9604</v>
      </c>
      <c r="F127" s="814">
        <v>35583</v>
      </c>
      <c r="G127" s="108"/>
      <c r="H127" s="480" t="s">
        <v>2233</v>
      </c>
      <c r="I127" s="32">
        <v>21685</v>
      </c>
      <c r="J127" s="783" t="s">
        <v>2441</v>
      </c>
      <c r="K127" s="425" t="s">
        <v>2440</v>
      </c>
      <c r="L127" s="471"/>
      <c r="M127" s="92" t="s">
        <v>467</v>
      </c>
      <c r="N127" s="90" t="s">
        <v>2442</v>
      </c>
      <c r="O127" s="90" t="s">
        <v>2443</v>
      </c>
      <c r="P127" s="93" t="s">
        <v>469</v>
      </c>
      <c r="Q127" s="91">
        <v>42921</v>
      </c>
      <c r="R127" s="103">
        <v>1</v>
      </c>
      <c r="S127" s="103">
        <v>1</v>
      </c>
      <c r="T127" s="103">
        <v>1</v>
      </c>
      <c r="U127" s="103">
        <v>1</v>
      </c>
      <c r="V127" s="103">
        <v>1</v>
      </c>
      <c r="W127" s="103">
        <v>1</v>
      </c>
      <c r="X127" s="95">
        <v>1</v>
      </c>
      <c r="Y127" s="104"/>
      <c r="Z127" s="103">
        <v>1</v>
      </c>
      <c r="AA127" s="103">
        <v>1</v>
      </c>
      <c r="AB127" s="103">
        <v>1</v>
      </c>
      <c r="AC127" s="103">
        <v>1</v>
      </c>
      <c r="AD127" s="103">
        <v>1</v>
      </c>
      <c r="AE127" s="104"/>
      <c r="AF127" s="103">
        <v>1</v>
      </c>
      <c r="AG127" s="103">
        <v>1</v>
      </c>
      <c r="AH127" s="97">
        <v>1</v>
      </c>
      <c r="AI127" s="97">
        <v>1</v>
      </c>
      <c r="AJ127" s="97">
        <v>1</v>
      </c>
      <c r="AK127" s="97">
        <v>1</v>
      </c>
      <c r="AL127" s="97">
        <v>1</v>
      </c>
      <c r="AM127" s="97">
        <v>1</v>
      </c>
      <c r="AN127" s="97">
        <v>1</v>
      </c>
      <c r="AO127" s="98"/>
    </row>
    <row r="128" spans="1:41" ht="39.75" customHeight="1">
      <c r="A128" s="432"/>
      <c r="B128" s="1132"/>
      <c r="C128" s="1092"/>
      <c r="D128" s="39" t="s">
        <v>1812</v>
      </c>
      <c r="E128" s="845">
        <v>1849</v>
      </c>
      <c r="F128" s="815">
        <v>40892</v>
      </c>
      <c r="G128" s="91"/>
      <c r="H128" s="480" t="s">
        <v>2051</v>
      </c>
      <c r="I128" s="32">
        <v>40659</v>
      </c>
      <c r="J128" s="783" t="s">
        <v>1814</v>
      </c>
      <c r="K128" s="425" t="s">
        <v>1813</v>
      </c>
      <c r="L128" s="471"/>
      <c r="M128" s="92" t="s">
        <v>472</v>
      </c>
      <c r="N128" s="90" t="s">
        <v>1815</v>
      </c>
      <c r="O128" s="90"/>
      <c r="P128" s="93" t="s">
        <v>968</v>
      </c>
      <c r="Q128" s="91">
        <v>40659</v>
      </c>
      <c r="R128" s="103">
        <v>1</v>
      </c>
      <c r="S128" s="103">
        <v>1</v>
      </c>
      <c r="T128" s="103"/>
      <c r="U128" s="103"/>
      <c r="V128" s="103"/>
      <c r="W128" s="103"/>
      <c r="X128" s="95"/>
      <c r="Y128" s="104"/>
      <c r="Z128" s="103">
        <v>1</v>
      </c>
      <c r="AA128" s="103"/>
      <c r="AB128" s="103"/>
      <c r="AC128" s="103"/>
      <c r="AD128" s="103"/>
      <c r="AE128" s="104"/>
      <c r="AF128" s="103"/>
      <c r="AG128" s="103"/>
      <c r="AH128" s="97"/>
      <c r="AI128" s="97"/>
      <c r="AJ128" s="97"/>
      <c r="AK128" s="97"/>
      <c r="AL128" s="97"/>
      <c r="AM128" s="97"/>
      <c r="AN128" s="97"/>
      <c r="AO128" s="98"/>
    </row>
    <row r="129" spans="1:41" ht="39.75" customHeight="1">
      <c r="A129" s="432"/>
      <c r="B129" s="1132"/>
      <c r="C129" s="1092"/>
      <c r="D129" s="39" t="s">
        <v>1869</v>
      </c>
      <c r="E129" s="845">
        <v>6658</v>
      </c>
      <c r="F129" s="815">
        <v>43109</v>
      </c>
      <c r="G129" s="91"/>
      <c r="H129" s="480" t="s">
        <v>1269</v>
      </c>
      <c r="I129" s="32">
        <v>43124</v>
      </c>
      <c r="J129" s="783" t="s">
        <v>2507</v>
      </c>
      <c r="K129" s="425" t="s">
        <v>1870</v>
      </c>
      <c r="L129" s="471"/>
      <c r="M129" s="92" t="s">
        <v>472</v>
      </c>
      <c r="N129" s="90" t="s">
        <v>1871</v>
      </c>
      <c r="O129" s="90"/>
      <c r="P129" s="93" t="s">
        <v>647</v>
      </c>
      <c r="Q129" s="91">
        <v>43124</v>
      </c>
      <c r="R129" s="103">
        <v>1</v>
      </c>
      <c r="S129" s="103">
        <v>1</v>
      </c>
      <c r="T129" s="103"/>
      <c r="U129" s="103"/>
      <c r="V129" s="103"/>
      <c r="W129" s="103"/>
      <c r="X129" s="95"/>
      <c r="Y129" s="104"/>
      <c r="Z129" s="103"/>
      <c r="AA129" s="103"/>
      <c r="AB129" s="103"/>
      <c r="AC129" s="103"/>
      <c r="AD129" s="103"/>
      <c r="AE129" s="104"/>
      <c r="AF129" s="103"/>
      <c r="AG129" s="103"/>
      <c r="AH129" s="97"/>
      <c r="AI129" s="97"/>
      <c r="AJ129" s="97">
        <v>1</v>
      </c>
      <c r="AK129" s="97">
        <v>1</v>
      </c>
      <c r="AL129" s="97"/>
      <c r="AM129" s="97"/>
      <c r="AN129" s="97">
        <v>1</v>
      </c>
      <c r="AO129" s="98"/>
    </row>
    <row r="130" spans="1:41" ht="39.75" customHeight="1">
      <c r="A130" s="989"/>
      <c r="B130" s="1132"/>
      <c r="C130" s="1092"/>
      <c r="D130" s="39" t="s">
        <v>2253</v>
      </c>
      <c r="E130" s="845">
        <v>11397</v>
      </c>
      <c r="F130" s="814">
        <v>44927</v>
      </c>
      <c r="G130" s="108"/>
      <c r="H130" s="480" t="s">
        <v>2233</v>
      </c>
      <c r="I130" s="32">
        <v>44883</v>
      </c>
      <c r="J130" s="772" t="s">
        <v>2255</v>
      </c>
      <c r="K130" s="425" t="s">
        <v>2254</v>
      </c>
      <c r="L130" s="471"/>
      <c r="M130" s="92" t="s">
        <v>472</v>
      </c>
      <c r="N130" s="90" t="s">
        <v>2256</v>
      </c>
      <c r="O130" s="90"/>
      <c r="P130" s="93" t="s">
        <v>469</v>
      </c>
      <c r="Q130" s="91">
        <v>44883</v>
      </c>
      <c r="R130" s="103">
        <v>1</v>
      </c>
      <c r="S130" s="103">
        <v>1</v>
      </c>
      <c r="T130" s="103">
        <v>1</v>
      </c>
      <c r="U130" s="103">
        <v>1</v>
      </c>
      <c r="V130" s="103">
        <v>1</v>
      </c>
      <c r="W130" s="103">
        <v>1</v>
      </c>
      <c r="X130" s="95">
        <v>1</v>
      </c>
      <c r="Y130" s="104"/>
      <c r="Z130" s="103">
        <v>1</v>
      </c>
      <c r="AA130" s="103">
        <v>1</v>
      </c>
      <c r="AB130" s="103">
        <v>1</v>
      </c>
      <c r="AC130" s="103">
        <v>1</v>
      </c>
      <c r="AD130" s="103">
        <v>1</v>
      </c>
      <c r="AE130" s="104"/>
      <c r="AF130" s="103">
        <v>1</v>
      </c>
      <c r="AG130" s="103">
        <v>1</v>
      </c>
      <c r="AH130" s="97">
        <v>1</v>
      </c>
      <c r="AI130" s="97">
        <v>1</v>
      </c>
      <c r="AJ130" s="97">
        <v>1</v>
      </c>
      <c r="AK130" s="97">
        <v>1</v>
      </c>
      <c r="AL130" s="97">
        <v>1</v>
      </c>
      <c r="AM130" s="97">
        <v>1</v>
      </c>
      <c r="AN130" s="97">
        <v>1</v>
      </c>
      <c r="AO130" s="98"/>
    </row>
    <row r="131" spans="1:41" ht="39.75" customHeight="1">
      <c r="A131" s="989"/>
      <c r="B131" s="1132"/>
      <c r="C131" s="1092"/>
      <c r="D131" s="39" t="s">
        <v>164</v>
      </c>
      <c r="E131" s="845">
        <v>6038</v>
      </c>
      <c r="F131" s="814">
        <v>42818</v>
      </c>
      <c r="G131" s="108"/>
      <c r="H131" s="480" t="s">
        <v>2140</v>
      </c>
      <c r="I131" s="32">
        <v>42811</v>
      </c>
      <c r="J131" s="772" t="s">
        <v>864</v>
      </c>
      <c r="K131" s="425" t="s">
        <v>863</v>
      </c>
      <c r="L131" s="471"/>
      <c r="M131" s="92" t="s">
        <v>472</v>
      </c>
      <c r="N131" s="90" t="s">
        <v>865</v>
      </c>
      <c r="O131" s="90"/>
      <c r="P131" s="93" t="s">
        <v>554</v>
      </c>
      <c r="Q131" s="91">
        <v>42811</v>
      </c>
      <c r="R131" s="103">
        <v>1</v>
      </c>
      <c r="S131" s="103"/>
      <c r="T131" s="103"/>
      <c r="U131" s="103"/>
      <c r="V131" s="103"/>
      <c r="W131" s="103"/>
      <c r="X131" s="95"/>
      <c r="Y131" s="104"/>
      <c r="Z131" s="103"/>
      <c r="AA131" s="103">
        <v>1</v>
      </c>
      <c r="AB131" s="103">
        <v>1</v>
      </c>
      <c r="AC131" s="103"/>
      <c r="AD131" s="103"/>
      <c r="AE131" s="104"/>
      <c r="AF131" s="103"/>
      <c r="AG131" s="103">
        <v>1</v>
      </c>
      <c r="AH131" s="97"/>
      <c r="AI131" s="97"/>
      <c r="AJ131" s="97">
        <v>1</v>
      </c>
      <c r="AK131" s="97">
        <v>1</v>
      </c>
      <c r="AL131" s="97">
        <v>1</v>
      </c>
      <c r="AM131" s="97"/>
      <c r="AN131" s="97">
        <v>1</v>
      </c>
      <c r="AO131" s="98"/>
    </row>
    <row r="132" spans="1:41" ht="39.75" customHeight="1">
      <c r="A132" s="986"/>
      <c r="B132" s="1132"/>
      <c r="C132" s="1092"/>
      <c r="D132" s="39" t="s">
        <v>2231</v>
      </c>
      <c r="E132" s="845">
        <v>356</v>
      </c>
      <c r="F132" s="813">
        <v>30834</v>
      </c>
      <c r="G132" s="101"/>
      <c r="H132" s="480" t="s">
        <v>358</v>
      </c>
      <c r="I132" s="32">
        <v>34716</v>
      </c>
      <c r="J132" s="773" t="s">
        <v>867</v>
      </c>
      <c r="K132" s="425" t="s">
        <v>866</v>
      </c>
      <c r="L132" s="471"/>
      <c r="M132" s="92" t="s">
        <v>472</v>
      </c>
      <c r="N132" s="90">
        <v>335</v>
      </c>
      <c r="O132" s="90"/>
      <c r="P132" s="93" t="s">
        <v>613</v>
      </c>
      <c r="Q132" s="91">
        <v>37341</v>
      </c>
      <c r="R132" s="103">
        <v>1</v>
      </c>
      <c r="S132" s="103">
        <v>1</v>
      </c>
      <c r="T132" s="103"/>
      <c r="U132" s="103"/>
      <c r="V132" s="103"/>
      <c r="W132" s="103"/>
      <c r="X132" s="95"/>
      <c r="Y132" s="104"/>
      <c r="Z132" s="103">
        <v>1</v>
      </c>
      <c r="AA132" s="103">
        <v>1</v>
      </c>
      <c r="AB132" s="103">
        <v>1</v>
      </c>
      <c r="AC132" s="103">
        <v>1</v>
      </c>
      <c r="AD132" s="103"/>
      <c r="AE132" s="104"/>
      <c r="AF132" s="103">
        <v>1</v>
      </c>
      <c r="AG132" s="103"/>
      <c r="AH132" s="97"/>
      <c r="AI132" s="97"/>
      <c r="AJ132" s="97"/>
      <c r="AK132" s="97"/>
      <c r="AL132" s="97"/>
      <c r="AM132" s="97"/>
      <c r="AN132" s="97"/>
      <c r="AO132" s="98"/>
    </row>
    <row r="133" spans="1:41" ht="39.75" customHeight="1">
      <c r="A133" s="986"/>
      <c r="B133" s="1132"/>
      <c r="C133" s="1092"/>
      <c r="D133" s="39" t="s">
        <v>2462</v>
      </c>
      <c r="E133" s="845">
        <v>3867</v>
      </c>
      <c r="F133" s="813">
        <v>41100</v>
      </c>
      <c r="G133" s="101"/>
      <c r="H133" s="480" t="s">
        <v>2448</v>
      </c>
      <c r="I133" s="32">
        <v>41243</v>
      </c>
      <c r="J133" s="773" t="s">
        <v>2464</v>
      </c>
      <c r="K133" s="425" t="s">
        <v>2463</v>
      </c>
      <c r="L133" s="471"/>
      <c r="M133" s="92" t="s">
        <v>472</v>
      </c>
      <c r="N133" s="90" t="s">
        <v>2465</v>
      </c>
      <c r="O133" s="90"/>
      <c r="P133" s="93" t="s">
        <v>2466</v>
      </c>
      <c r="Q133" s="91">
        <v>41243</v>
      </c>
      <c r="R133" s="103">
        <v>1</v>
      </c>
      <c r="S133" s="103">
        <v>1</v>
      </c>
      <c r="T133" s="103">
        <v>1</v>
      </c>
      <c r="U133" s="103">
        <v>1</v>
      </c>
      <c r="V133" s="103">
        <v>1</v>
      </c>
      <c r="W133" s="103">
        <v>1</v>
      </c>
      <c r="X133" s="95">
        <v>1</v>
      </c>
      <c r="Y133" s="104"/>
      <c r="Z133" s="103">
        <v>1</v>
      </c>
      <c r="AA133" s="103">
        <v>1</v>
      </c>
      <c r="AB133" s="103">
        <v>1</v>
      </c>
      <c r="AC133" s="103">
        <v>1</v>
      </c>
      <c r="AD133" s="103">
        <v>1</v>
      </c>
      <c r="AE133" s="104"/>
      <c r="AF133" s="103">
        <v>1</v>
      </c>
      <c r="AG133" s="103">
        <v>1</v>
      </c>
      <c r="AH133" s="97">
        <v>1</v>
      </c>
      <c r="AI133" s="97">
        <v>1</v>
      </c>
      <c r="AJ133" s="97">
        <v>1</v>
      </c>
      <c r="AK133" s="97">
        <v>1</v>
      </c>
      <c r="AL133" s="97">
        <v>1</v>
      </c>
      <c r="AM133" s="97">
        <v>1</v>
      </c>
      <c r="AN133" s="97">
        <v>1</v>
      </c>
      <c r="AO133" s="98"/>
    </row>
    <row r="134" spans="1:41" ht="39.75" customHeight="1">
      <c r="A134" s="479"/>
      <c r="B134" s="1132"/>
      <c r="C134" s="1092"/>
      <c r="D134" s="39" t="s">
        <v>1724</v>
      </c>
      <c r="E134" s="845">
        <v>8983</v>
      </c>
      <c r="F134" s="815">
        <v>33752</v>
      </c>
      <c r="G134" s="91"/>
      <c r="H134" s="480" t="s">
        <v>2592</v>
      </c>
      <c r="I134" s="32">
        <v>22153</v>
      </c>
      <c r="J134" s="783" t="s">
        <v>1726</v>
      </c>
      <c r="K134" s="425" t="s">
        <v>1725</v>
      </c>
      <c r="L134" s="471"/>
      <c r="M134" s="92" t="s">
        <v>467</v>
      </c>
      <c r="N134" s="90" t="s">
        <v>714</v>
      </c>
      <c r="O134" s="90" t="s">
        <v>2292</v>
      </c>
      <c r="P134" s="93" t="s">
        <v>469</v>
      </c>
      <c r="Q134" s="91">
        <v>38722</v>
      </c>
      <c r="R134" s="103"/>
      <c r="S134" s="103">
        <v>1</v>
      </c>
      <c r="T134" s="103"/>
      <c r="U134" s="103"/>
      <c r="V134" s="103"/>
      <c r="W134" s="103"/>
      <c r="X134" s="95"/>
      <c r="Y134" s="104"/>
      <c r="Z134" s="103"/>
      <c r="AA134" s="103"/>
      <c r="AB134" s="103"/>
      <c r="AC134" s="103"/>
      <c r="AD134" s="103"/>
      <c r="AE134" s="104"/>
      <c r="AF134" s="103"/>
      <c r="AG134" s="103"/>
      <c r="AH134" s="97"/>
      <c r="AI134" s="97"/>
      <c r="AJ134" s="97"/>
      <c r="AK134" s="97"/>
      <c r="AL134" s="97"/>
      <c r="AM134" s="97"/>
      <c r="AN134" s="97"/>
      <c r="AO134" s="98"/>
    </row>
    <row r="135" spans="1:41" ht="39.75" customHeight="1">
      <c r="A135" s="479"/>
      <c r="B135" s="1132"/>
      <c r="C135" s="1092"/>
      <c r="D135" s="39" t="s">
        <v>2017</v>
      </c>
      <c r="E135" s="845">
        <v>8983</v>
      </c>
      <c r="F135" s="815">
        <v>33752</v>
      </c>
      <c r="G135" s="91"/>
      <c r="H135" s="480" t="s">
        <v>1269</v>
      </c>
      <c r="I135" s="32">
        <v>44393</v>
      </c>
      <c r="J135" s="783" t="s">
        <v>1726</v>
      </c>
      <c r="K135" s="425" t="s">
        <v>1725</v>
      </c>
      <c r="L135" s="471"/>
      <c r="M135" s="92" t="s">
        <v>472</v>
      </c>
      <c r="N135" s="90" t="s">
        <v>2018</v>
      </c>
      <c r="O135" s="90"/>
      <c r="P135" s="93" t="s">
        <v>469</v>
      </c>
      <c r="Q135" s="91">
        <v>44393</v>
      </c>
      <c r="R135" s="103">
        <v>1</v>
      </c>
      <c r="S135" s="103">
        <v>1</v>
      </c>
      <c r="T135" s="103"/>
      <c r="U135" s="103"/>
      <c r="V135" s="103"/>
      <c r="W135" s="103"/>
      <c r="X135" s="95"/>
      <c r="Y135" s="104"/>
      <c r="Z135" s="103"/>
      <c r="AA135" s="103"/>
      <c r="AB135" s="103"/>
      <c r="AC135" s="103"/>
      <c r="AD135" s="103"/>
      <c r="AE135" s="104"/>
      <c r="AF135" s="103"/>
      <c r="AG135" s="103"/>
      <c r="AH135" s="97"/>
      <c r="AI135" s="97"/>
      <c r="AJ135" s="97">
        <v>1</v>
      </c>
      <c r="AK135" s="97"/>
      <c r="AL135" s="97"/>
      <c r="AM135" s="97"/>
      <c r="AN135" s="97"/>
      <c r="AO135" s="98"/>
    </row>
    <row r="136" spans="1:41" ht="39.75" customHeight="1">
      <c r="A136" s="986"/>
      <c r="B136" s="1132"/>
      <c r="C136" s="1092"/>
      <c r="D136" s="39" t="s">
        <v>234</v>
      </c>
      <c r="E136" s="845">
        <v>6278</v>
      </c>
      <c r="F136" s="815">
        <v>43259</v>
      </c>
      <c r="G136" s="91"/>
      <c r="H136" s="480" t="s">
        <v>1269</v>
      </c>
      <c r="I136" s="32">
        <v>22790</v>
      </c>
      <c r="J136" s="783" t="s">
        <v>877</v>
      </c>
      <c r="K136" s="425" t="s">
        <v>876</v>
      </c>
      <c r="L136" s="471"/>
      <c r="M136" s="92" t="s">
        <v>472</v>
      </c>
      <c r="N136" s="90" t="s">
        <v>878</v>
      </c>
      <c r="O136" s="90"/>
      <c r="P136" s="93" t="s">
        <v>879</v>
      </c>
      <c r="Q136" s="91">
        <v>36733</v>
      </c>
      <c r="R136" s="103">
        <v>1</v>
      </c>
      <c r="S136" s="103">
        <v>1</v>
      </c>
      <c r="T136" s="103"/>
      <c r="U136" s="103"/>
      <c r="V136" s="103"/>
      <c r="W136" s="103"/>
      <c r="X136" s="95"/>
      <c r="Y136" s="104"/>
      <c r="Z136" s="103"/>
      <c r="AA136" s="103">
        <v>1</v>
      </c>
      <c r="AB136" s="103"/>
      <c r="AC136" s="103">
        <v>1</v>
      </c>
      <c r="AD136" s="103"/>
      <c r="AE136" s="104"/>
      <c r="AF136" s="103">
        <v>1</v>
      </c>
      <c r="AG136" s="103"/>
      <c r="AH136" s="97"/>
      <c r="AI136" s="97"/>
      <c r="AJ136" s="97">
        <v>1</v>
      </c>
      <c r="AK136" s="97">
        <v>1</v>
      </c>
      <c r="AL136" s="97"/>
      <c r="AM136" s="97"/>
      <c r="AN136" s="97">
        <v>1</v>
      </c>
      <c r="AO136" s="98"/>
    </row>
    <row r="137" spans="1:41" ht="39.75" customHeight="1">
      <c r="A137" s="986"/>
      <c r="B137" s="1132"/>
      <c r="C137" s="1129" t="s">
        <v>2729</v>
      </c>
      <c r="D137" s="1019" t="s">
        <v>60</v>
      </c>
      <c r="E137" s="845">
        <v>365</v>
      </c>
      <c r="F137" s="815">
        <v>31533</v>
      </c>
      <c r="G137" s="91"/>
      <c r="H137" s="480" t="s">
        <v>516</v>
      </c>
      <c r="I137" s="32">
        <v>25118</v>
      </c>
      <c r="J137" s="783" t="s">
        <v>881</v>
      </c>
      <c r="K137" s="425" t="s">
        <v>880</v>
      </c>
      <c r="L137" s="471"/>
      <c r="M137" s="92" t="s">
        <v>467</v>
      </c>
      <c r="N137" s="90" t="s">
        <v>2110</v>
      </c>
      <c r="O137" s="90" t="s">
        <v>2293</v>
      </c>
      <c r="P137" s="93" t="s">
        <v>469</v>
      </c>
      <c r="Q137" s="91">
        <v>42921</v>
      </c>
      <c r="R137" s="103">
        <v>1</v>
      </c>
      <c r="S137" s="103">
        <v>1</v>
      </c>
      <c r="T137" s="103"/>
      <c r="U137" s="103"/>
      <c r="V137" s="103"/>
      <c r="W137" s="103"/>
      <c r="X137" s="95"/>
      <c r="Y137" s="104"/>
      <c r="Z137" s="103">
        <v>1</v>
      </c>
      <c r="AA137" s="103"/>
      <c r="AB137" s="103"/>
      <c r="AC137" s="103"/>
      <c r="AD137" s="103"/>
      <c r="AE137" s="104"/>
      <c r="AF137" s="103"/>
      <c r="AG137" s="103"/>
      <c r="AH137" s="97"/>
      <c r="AI137" s="97">
        <v>1</v>
      </c>
      <c r="AJ137" s="97">
        <v>1</v>
      </c>
      <c r="AK137" s="97">
        <v>1</v>
      </c>
      <c r="AL137" s="97">
        <v>1</v>
      </c>
      <c r="AM137" s="97">
        <v>1</v>
      </c>
      <c r="AN137" s="97"/>
      <c r="AO137" s="98"/>
    </row>
    <row r="138" spans="1:41" ht="39.75" customHeight="1">
      <c r="A138" s="986"/>
      <c r="B138" s="1132"/>
      <c r="C138" s="1092"/>
      <c r="D138" s="39" t="s">
        <v>407</v>
      </c>
      <c r="E138" s="845">
        <v>3308</v>
      </c>
      <c r="F138" s="815">
        <v>36648</v>
      </c>
      <c r="G138" s="91"/>
      <c r="H138" s="480" t="s">
        <v>2233</v>
      </c>
      <c r="I138" s="32">
        <v>36501</v>
      </c>
      <c r="J138" s="783" t="s">
        <v>1194</v>
      </c>
      <c r="K138" s="425" t="s">
        <v>1193</v>
      </c>
      <c r="L138" s="471"/>
      <c r="M138" s="92" t="s">
        <v>472</v>
      </c>
      <c r="N138" s="90" t="s">
        <v>2447</v>
      </c>
      <c r="O138" s="90"/>
      <c r="P138" s="93"/>
      <c r="Q138" s="91"/>
      <c r="R138" s="103">
        <v>1</v>
      </c>
      <c r="S138" s="103">
        <v>1</v>
      </c>
      <c r="T138" s="103">
        <v>1</v>
      </c>
      <c r="U138" s="103">
        <v>1</v>
      </c>
      <c r="V138" s="103">
        <v>1</v>
      </c>
      <c r="W138" s="103">
        <v>1</v>
      </c>
      <c r="X138" s="95"/>
      <c r="Y138" s="104"/>
      <c r="Z138" s="103">
        <v>1</v>
      </c>
      <c r="AA138" s="103">
        <v>1</v>
      </c>
      <c r="AB138" s="103">
        <v>1</v>
      </c>
      <c r="AC138" s="103">
        <v>1</v>
      </c>
      <c r="AD138" s="103">
        <v>1</v>
      </c>
      <c r="AE138" s="104"/>
      <c r="AF138" s="103">
        <v>1</v>
      </c>
      <c r="AG138" s="103">
        <v>1</v>
      </c>
      <c r="AH138" s="97"/>
      <c r="AI138" s="97"/>
      <c r="AJ138" s="97"/>
      <c r="AK138" s="97"/>
      <c r="AL138" s="97"/>
      <c r="AM138" s="97"/>
      <c r="AN138" s="97"/>
      <c r="AO138" s="98"/>
    </row>
    <row r="139" spans="1:41" ht="39.75" customHeight="1">
      <c r="A139" s="986"/>
      <c r="B139" s="1132"/>
      <c r="C139" s="1092"/>
      <c r="D139" s="39" t="s">
        <v>2406</v>
      </c>
      <c r="E139" s="845">
        <v>11399</v>
      </c>
      <c r="F139" s="814">
        <v>44986</v>
      </c>
      <c r="G139" s="108"/>
      <c r="H139" s="480" t="s">
        <v>2233</v>
      </c>
      <c r="I139" s="32">
        <v>44952</v>
      </c>
      <c r="J139" s="772" t="s">
        <v>2408</v>
      </c>
      <c r="K139" s="425" t="s">
        <v>2407</v>
      </c>
      <c r="L139" s="471"/>
      <c r="M139" s="92" t="s">
        <v>472</v>
      </c>
      <c r="N139" s="90" t="s">
        <v>2409</v>
      </c>
      <c r="O139" s="90"/>
      <c r="P139" s="93" t="s">
        <v>2410</v>
      </c>
      <c r="Q139" s="91">
        <v>44952</v>
      </c>
      <c r="R139" s="103"/>
      <c r="S139" s="103"/>
      <c r="T139" s="103"/>
      <c r="U139" s="103"/>
      <c r="V139" s="103"/>
      <c r="W139" s="103"/>
      <c r="X139" s="95"/>
      <c r="Y139" s="104"/>
      <c r="Z139" s="103">
        <v>1</v>
      </c>
      <c r="AA139" s="103">
        <v>1</v>
      </c>
      <c r="AB139" s="103">
        <v>1</v>
      </c>
      <c r="AC139" s="103">
        <v>1</v>
      </c>
      <c r="AD139" s="103">
        <v>1</v>
      </c>
      <c r="AE139" s="104"/>
      <c r="AF139" s="103">
        <v>1</v>
      </c>
      <c r="AG139" s="103">
        <v>1</v>
      </c>
      <c r="AH139" s="97"/>
      <c r="AI139" s="97"/>
      <c r="AJ139" s="97"/>
      <c r="AK139" s="97"/>
      <c r="AL139" s="97"/>
      <c r="AM139" s="97"/>
      <c r="AN139" s="97"/>
      <c r="AO139" s="98"/>
    </row>
    <row r="140" spans="1:41" ht="39.75" customHeight="1">
      <c r="A140" s="986"/>
      <c r="B140" s="1132"/>
      <c r="C140" s="1092"/>
      <c r="D140" s="39" t="s">
        <v>90</v>
      </c>
      <c r="E140" s="845">
        <v>1980</v>
      </c>
      <c r="F140" s="815">
        <v>38930</v>
      </c>
      <c r="G140" s="91"/>
      <c r="H140" s="480" t="s">
        <v>358</v>
      </c>
      <c r="I140" s="32">
        <v>38814</v>
      </c>
      <c r="J140" s="783" t="s">
        <v>887</v>
      </c>
      <c r="K140" s="425" t="s">
        <v>886</v>
      </c>
      <c r="L140" s="471"/>
      <c r="M140" s="92" t="s">
        <v>472</v>
      </c>
      <c r="N140" s="90" t="s">
        <v>888</v>
      </c>
      <c r="O140" s="90"/>
      <c r="P140" s="93" t="s">
        <v>469</v>
      </c>
      <c r="Q140" s="91">
        <v>38814</v>
      </c>
      <c r="R140" s="103">
        <v>1</v>
      </c>
      <c r="S140" s="103"/>
      <c r="T140" s="103"/>
      <c r="U140" s="103"/>
      <c r="V140" s="103"/>
      <c r="W140" s="103"/>
      <c r="X140" s="95">
        <v>1</v>
      </c>
      <c r="Y140" s="104"/>
      <c r="Z140" s="103">
        <v>1</v>
      </c>
      <c r="AA140" s="103">
        <v>1</v>
      </c>
      <c r="AB140" s="103">
        <v>1</v>
      </c>
      <c r="AC140" s="103">
        <v>1</v>
      </c>
      <c r="AD140" s="103"/>
      <c r="AE140" s="104"/>
      <c r="AF140" s="103">
        <v>1</v>
      </c>
      <c r="AG140" s="103"/>
      <c r="AH140" s="97"/>
      <c r="AI140" s="97"/>
      <c r="AJ140" s="97"/>
      <c r="AK140" s="97">
        <v>1</v>
      </c>
      <c r="AL140" s="97"/>
      <c r="AM140" s="97"/>
      <c r="AN140" s="97"/>
      <c r="AO140" s="98"/>
    </row>
    <row r="141" spans="1:41" ht="39.75" customHeight="1">
      <c r="A141" s="986"/>
      <c r="B141" s="1132" t="s">
        <v>2768</v>
      </c>
      <c r="C141" s="1118" t="s">
        <v>2751</v>
      </c>
      <c r="D141" s="39" t="s">
        <v>434</v>
      </c>
      <c r="E141" s="845">
        <v>4217</v>
      </c>
      <c r="F141" s="815">
        <v>42520</v>
      </c>
      <c r="G141" s="91"/>
      <c r="H141" s="480" t="s">
        <v>2750</v>
      </c>
      <c r="I141" s="754"/>
      <c r="J141" s="783" t="s">
        <v>890</v>
      </c>
      <c r="K141" s="425" t="s">
        <v>889</v>
      </c>
      <c r="L141" s="471"/>
      <c r="M141" s="92" t="s">
        <v>467</v>
      </c>
      <c r="N141" s="90" t="s">
        <v>2654</v>
      </c>
      <c r="O141" s="90"/>
      <c r="P141" s="93" t="s">
        <v>546</v>
      </c>
      <c r="Q141" s="91">
        <v>43186</v>
      </c>
      <c r="R141" s="103">
        <v>1</v>
      </c>
      <c r="S141" s="103">
        <v>1</v>
      </c>
      <c r="T141" s="103">
        <v>1</v>
      </c>
      <c r="U141" s="103"/>
      <c r="V141" s="103"/>
      <c r="W141" s="103"/>
      <c r="X141" s="95">
        <v>1</v>
      </c>
      <c r="Y141" s="104"/>
      <c r="Z141" s="103">
        <v>1</v>
      </c>
      <c r="AA141" s="103"/>
      <c r="AB141" s="103">
        <v>1</v>
      </c>
      <c r="AC141" s="103"/>
      <c r="AD141" s="103"/>
      <c r="AE141" s="104"/>
      <c r="AF141" s="103"/>
      <c r="AG141" s="103"/>
      <c r="AH141" s="97"/>
      <c r="AI141" s="97"/>
      <c r="AJ141" s="97"/>
      <c r="AK141" s="97"/>
      <c r="AL141" s="97"/>
      <c r="AM141" s="97"/>
      <c r="AN141" s="97"/>
      <c r="AO141" s="98"/>
    </row>
    <row r="142" spans="1:41" ht="39.75" customHeight="1">
      <c r="A142" s="986"/>
      <c r="B142" s="1132" t="s">
        <v>2606</v>
      </c>
      <c r="C142" s="1092"/>
      <c r="D142" s="39" t="s">
        <v>2599</v>
      </c>
      <c r="E142" s="845">
        <v>11438</v>
      </c>
      <c r="F142" s="815">
        <v>42482</v>
      </c>
      <c r="G142" s="91"/>
      <c r="H142" s="480" t="s">
        <v>2448</v>
      </c>
      <c r="I142" s="32">
        <v>42541</v>
      </c>
      <c r="J142" s="783" t="s">
        <v>2600</v>
      </c>
      <c r="K142" s="425" t="s">
        <v>2601</v>
      </c>
      <c r="L142" s="471"/>
      <c r="M142" s="92" t="s">
        <v>472</v>
      </c>
      <c r="N142" s="90" t="s">
        <v>2602</v>
      </c>
      <c r="O142" s="90"/>
      <c r="P142" s="93" t="s">
        <v>2603</v>
      </c>
      <c r="Q142" s="91">
        <v>42541</v>
      </c>
      <c r="R142" s="103">
        <v>1</v>
      </c>
      <c r="S142" s="103">
        <v>1</v>
      </c>
      <c r="T142" s="103"/>
      <c r="U142" s="103"/>
      <c r="V142" s="103"/>
      <c r="W142" s="103"/>
      <c r="X142" s="95"/>
      <c r="Y142" s="104"/>
      <c r="Z142" s="103"/>
      <c r="AA142" s="103"/>
      <c r="AB142" s="103"/>
      <c r="AC142" s="103"/>
      <c r="AD142" s="103"/>
      <c r="AE142" s="104"/>
      <c r="AF142" s="103"/>
      <c r="AG142" s="103"/>
      <c r="AH142" s="97"/>
      <c r="AI142" s="97"/>
      <c r="AJ142" s="97"/>
      <c r="AK142" s="97"/>
      <c r="AL142" s="97"/>
      <c r="AM142" s="97"/>
      <c r="AN142" s="97"/>
      <c r="AO142" s="98"/>
    </row>
    <row r="143" spans="1:41" ht="39.75" customHeight="1">
      <c r="A143" s="986"/>
      <c r="B143" s="1132"/>
      <c r="C143" s="1092"/>
      <c r="D143" s="39" t="s">
        <v>2650</v>
      </c>
      <c r="E143" s="845">
        <v>11499</v>
      </c>
      <c r="F143" s="815">
        <v>45275</v>
      </c>
      <c r="G143" s="91"/>
      <c r="H143" s="480" t="s">
        <v>2448</v>
      </c>
      <c r="I143" s="32">
        <v>40828</v>
      </c>
      <c r="J143" s="783" t="s">
        <v>2651</v>
      </c>
      <c r="K143" s="425" t="s">
        <v>2652</v>
      </c>
      <c r="L143" s="471"/>
      <c r="M143" s="92" t="s">
        <v>467</v>
      </c>
      <c r="N143" s="90" t="s">
        <v>2653</v>
      </c>
      <c r="O143" s="90"/>
      <c r="P143" s="93" t="s">
        <v>2035</v>
      </c>
      <c r="Q143" s="91">
        <v>40828</v>
      </c>
      <c r="R143" s="103">
        <v>1</v>
      </c>
      <c r="S143" s="103">
        <v>1</v>
      </c>
      <c r="T143" s="103"/>
      <c r="U143" s="103"/>
      <c r="V143" s="103"/>
      <c r="W143" s="103"/>
      <c r="X143" s="95"/>
      <c r="Y143" s="104"/>
      <c r="Z143" s="103"/>
      <c r="AA143" s="103"/>
      <c r="AB143" s="103"/>
      <c r="AC143" s="103"/>
      <c r="AD143" s="103"/>
      <c r="AE143" s="104"/>
      <c r="AF143" s="103"/>
      <c r="AG143" s="103"/>
      <c r="AH143" s="97"/>
      <c r="AI143" s="97"/>
      <c r="AJ143" s="97"/>
      <c r="AK143" s="97"/>
      <c r="AL143" s="97"/>
      <c r="AM143" s="97"/>
      <c r="AN143" s="97"/>
      <c r="AO143" s="98"/>
    </row>
    <row r="144" spans="1:41" ht="39.75" customHeight="1">
      <c r="A144" s="986"/>
      <c r="B144" s="1132"/>
      <c r="C144" s="1092"/>
      <c r="D144" s="39" t="s">
        <v>2776</v>
      </c>
      <c r="E144" s="845">
        <v>1725</v>
      </c>
      <c r="F144" s="815">
        <v>39969</v>
      </c>
      <c r="G144" s="91"/>
      <c r="H144" s="480" t="s">
        <v>2738</v>
      </c>
      <c r="I144" s="32"/>
      <c r="J144" s="783" t="s">
        <v>2777</v>
      </c>
      <c r="K144" s="425" t="s">
        <v>2777</v>
      </c>
      <c r="L144" s="471"/>
      <c r="M144" s="92" t="s">
        <v>467</v>
      </c>
      <c r="N144" s="90" t="s">
        <v>2778</v>
      </c>
      <c r="O144" s="90"/>
      <c r="P144" s="93" t="s">
        <v>480</v>
      </c>
      <c r="Q144" s="91"/>
      <c r="R144" s="103">
        <v>1</v>
      </c>
      <c r="S144" s="103">
        <v>1</v>
      </c>
      <c r="T144" s="103"/>
      <c r="U144" s="103"/>
      <c r="V144" s="103"/>
      <c r="W144" s="103"/>
      <c r="X144" s="95"/>
      <c r="Y144" s="104"/>
      <c r="Z144" s="103"/>
      <c r="AA144" s="103"/>
      <c r="AB144" s="103"/>
      <c r="AC144" s="103"/>
      <c r="AD144" s="103"/>
      <c r="AE144" s="104"/>
      <c r="AF144" s="103"/>
      <c r="AG144" s="103"/>
      <c r="AH144" s="97"/>
      <c r="AI144" s="97"/>
      <c r="AJ144" s="97"/>
      <c r="AK144" s="97"/>
      <c r="AL144" s="97"/>
      <c r="AM144" s="97"/>
      <c r="AN144" s="97"/>
      <c r="AO144" s="98"/>
    </row>
    <row r="145" spans="1:41" ht="39.75" customHeight="1">
      <c r="A145" s="480"/>
      <c r="B145" s="1132"/>
      <c r="C145" s="1092"/>
      <c r="D145" s="39" t="s">
        <v>254</v>
      </c>
      <c r="E145" s="845">
        <v>385</v>
      </c>
      <c r="F145" s="815">
        <v>33611</v>
      </c>
      <c r="G145" s="91"/>
      <c r="H145" s="480" t="s">
        <v>516</v>
      </c>
      <c r="I145" s="32">
        <v>16792</v>
      </c>
      <c r="J145" s="783" t="s">
        <v>910</v>
      </c>
      <c r="K145" s="425" t="s">
        <v>909</v>
      </c>
      <c r="L145" s="471"/>
      <c r="M145" s="92" t="s">
        <v>467</v>
      </c>
      <c r="N145" s="90" t="s">
        <v>2064</v>
      </c>
      <c r="O145" s="90" t="s">
        <v>2294</v>
      </c>
      <c r="P145" s="93" t="s">
        <v>469</v>
      </c>
      <c r="Q145" s="91">
        <v>38366</v>
      </c>
      <c r="R145" s="106"/>
      <c r="S145" s="103"/>
      <c r="T145" s="103"/>
      <c r="U145" s="103">
        <v>1</v>
      </c>
      <c r="V145" s="103">
        <v>1</v>
      </c>
      <c r="W145" s="103">
        <v>1</v>
      </c>
      <c r="X145" s="95"/>
      <c r="Y145" s="104"/>
      <c r="Z145" s="103"/>
      <c r="AA145" s="103">
        <v>1</v>
      </c>
      <c r="AB145" s="103"/>
      <c r="AC145" s="103">
        <v>1</v>
      </c>
      <c r="AD145" s="103"/>
      <c r="AE145" s="104"/>
      <c r="AF145" s="103">
        <v>1</v>
      </c>
      <c r="AG145" s="103"/>
      <c r="AH145" s="97"/>
      <c r="AI145" s="97">
        <v>1</v>
      </c>
      <c r="AJ145" s="97"/>
      <c r="AK145" s="97">
        <v>1</v>
      </c>
      <c r="AL145" s="97"/>
      <c r="AM145" s="97"/>
      <c r="AN145" s="97"/>
      <c r="AO145" s="98"/>
    </row>
    <row r="146" spans="1:41" ht="39.75" customHeight="1">
      <c r="A146" s="117"/>
      <c r="B146" s="1132"/>
      <c r="C146" s="1092"/>
      <c r="D146" s="39" t="s">
        <v>1684</v>
      </c>
      <c r="E146" s="845">
        <v>10045</v>
      </c>
      <c r="F146" s="813">
        <v>43516</v>
      </c>
      <c r="G146" s="101"/>
      <c r="H146" s="480" t="s">
        <v>1269</v>
      </c>
      <c r="I146" s="32">
        <v>36238</v>
      </c>
      <c r="J146" s="773" t="s">
        <v>1683</v>
      </c>
      <c r="K146" s="425" t="s">
        <v>1685</v>
      </c>
      <c r="L146" s="471"/>
      <c r="M146" s="92" t="s">
        <v>472</v>
      </c>
      <c r="N146" s="90" t="s">
        <v>638</v>
      </c>
      <c r="O146" s="90"/>
      <c r="P146" s="93" t="s">
        <v>770</v>
      </c>
      <c r="Q146" s="91">
        <v>41080</v>
      </c>
      <c r="R146" s="103"/>
      <c r="S146" s="103">
        <v>1</v>
      </c>
      <c r="T146" s="103"/>
      <c r="U146" s="103"/>
      <c r="V146" s="103"/>
      <c r="W146" s="103"/>
      <c r="X146" s="95">
        <v>1</v>
      </c>
      <c r="Y146" s="104"/>
      <c r="Z146" s="103">
        <v>1</v>
      </c>
      <c r="AA146" s="103"/>
      <c r="AB146" s="103">
        <v>1</v>
      </c>
      <c r="AC146" s="103">
        <v>1</v>
      </c>
      <c r="AD146" s="103"/>
      <c r="AE146" s="104"/>
      <c r="AF146" s="103">
        <v>1</v>
      </c>
      <c r="AG146" s="103"/>
      <c r="AH146" s="97"/>
      <c r="AI146" s="97"/>
      <c r="AJ146" s="97">
        <v>1</v>
      </c>
      <c r="AK146" s="97">
        <v>1</v>
      </c>
      <c r="AL146" s="97"/>
      <c r="AM146" s="97"/>
      <c r="AN146" s="97"/>
      <c r="AO146" s="98"/>
    </row>
    <row r="147" spans="1:41" ht="39.75" customHeight="1">
      <c r="A147" s="629"/>
      <c r="B147" s="1132" t="s">
        <v>2605</v>
      </c>
      <c r="C147" s="1092"/>
      <c r="D147" s="1032" t="s">
        <v>2539</v>
      </c>
      <c r="E147" s="845">
        <v>11411</v>
      </c>
      <c r="F147" s="813">
        <v>44119</v>
      </c>
      <c r="G147" s="101"/>
      <c r="H147" s="480" t="s">
        <v>1269</v>
      </c>
      <c r="I147" s="32">
        <v>44118</v>
      </c>
      <c r="J147" s="773" t="s">
        <v>2337</v>
      </c>
      <c r="K147" s="425" t="s">
        <v>1929</v>
      </c>
      <c r="L147" s="471"/>
      <c r="M147" s="92" t="s">
        <v>472</v>
      </c>
      <c r="N147" s="90" t="s">
        <v>1930</v>
      </c>
      <c r="O147" s="90"/>
      <c r="P147" s="93" t="s">
        <v>879</v>
      </c>
      <c r="Q147" s="91">
        <v>44118</v>
      </c>
      <c r="R147" s="103">
        <v>1</v>
      </c>
      <c r="S147" s="103">
        <v>1</v>
      </c>
      <c r="T147" s="103"/>
      <c r="U147" s="103"/>
      <c r="V147" s="103"/>
      <c r="W147" s="103"/>
      <c r="X147" s="95"/>
      <c r="Y147" s="104"/>
      <c r="Z147" s="103"/>
      <c r="AA147" s="103"/>
      <c r="AB147" s="103"/>
      <c r="AC147" s="103"/>
      <c r="AD147" s="103"/>
      <c r="AE147" s="104"/>
      <c r="AF147" s="103"/>
      <c r="AG147" s="103"/>
      <c r="AH147" s="97"/>
      <c r="AI147" s="97"/>
      <c r="AJ147" s="97"/>
      <c r="AK147" s="97"/>
      <c r="AL147" s="97"/>
      <c r="AM147" s="97"/>
      <c r="AN147" s="97"/>
      <c r="AO147" s="98"/>
    </row>
    <row r="148" spans="1:41" ht="39.75" customHeight="1">
      <c r="A148" s="432"/>
      <c r="B148" s="1132"/>
      <c r="C148" s="1092"/>
      <c r="D148" s="39" t="s">
        <v>1823</v>
      </c>
      <c r="E148" s="845">
        <v>391</v>
      </c>
      <c r="F148" s="813">
        <v>36207</v>
      </c>
      <c r="G148" s="101"/>
      <c r="H148" s="480" t="s">
        <v>1269</v>
      </c>
      <c r="I148" s="32">
        <v>21808</v>
      </c>
      <c r="J148" s="773" t="s">
        <v>1825</v>
      </c>
      <c r="K148" s="425" t="s">
        <v>1824</v>
      </c>
      <c r="L148" s="471"/>
      <c r="M148" s="92" t="s">
        <v>467</v>
      </c>
      <c r="N148" s="90" t="s">
        <v>1826</v>
      </c>
      <c r="O148" s="90"/>
      <c r="P148" s="93" t="s">
        <v>968</v>
      </c>
      <c r="Q148" s="91">
        <v>37757</v>
      </c>
      <c r="R148" s="103">
        <v>1</v>
      </c>
      <c r="S148" s="103">
        <v>1</v>
      </c>
      <c r="T148" s="103"/>
      <c r="U148" s="103"/>
      <c r="V148" s="103"/>
      <c r="W148" s="103"/>
      <c r="X148" s="95"/>
      <c r="Y148" s="104"/>
      <c r="Z148" s="103"/>
      <c r="AA148" s="103"/>
      <c r="AB148" s="103"/>
      <c r="AC148" s="103"/>
      <c r="AD148" s="103"/>
      <c r="AE148" s="104"/>
      <c r="AF148" s="103"/>
      <c r="AG148" s="103"/>
      <c r="AH148" s="97"/>
      <c r="AI148" s="97"/>
      <c r="AJ148" s="97">
        <v>1</v>
      </c>
      <c r="AK148" s="97">
        <v>1</v>
      </c>
      <c r="AL148" s="97"/>
      <c r="AM148" s="97"/>
      <c r="AN148" s="97"/>
      <c r="AO148" s="98"/>
    </row>
    <row r="149" spans="1:41" ht="39.75" customHeight="1">
      <c r="A149" s="432"/>
      <c r="B149" s="1132"/>
      <c r="C149" s="1092"/>
      <c r="D149" s="39" t="s">
        <v>2141</v>
      </c>
      <c r="E149" s="845">
        <v>9585</v>
      </c>
      <c r="F149" s="813">
        <v>43998</v>
      </c>
      <c r="G149" s="101"/>
      <c r="H149" s="480" t="s">
        <v>516</v>
      </c>
      <c r="I149" s="32">
        <v>35971</v>
      </c>
      <c r="J149" s="773" t="s">
        <v>2508</v>
      </c>
      <c r="K149" s="425" t="s">
        <v>2143</v>
      </c>
      <c r="L149" s="471"/>
      <c r="M149" s="92" t="s">
        <v>472</v>
      </c>
      <c r="N149" s="90" t="s">
        <v>2142</v>
      </c>
      <c r="O149" s="90"/>
      <c r="P149" s="93" t="s">
        <v>469</v>
      </c>
      <c r="Q149" s="91">
        <v>36990</v>
      </c>
      <c r="R149" s="103">
        <v>1</v>
      </c>
      <c r="S149" s="103">
        <v>1</v>
      </c>
      <c r="T149" s="103">
        <v>1</v>
      </c>
      <c r="U149" s="103">
        <v>1</v>
      </c>
      <c r="V149" s="103">
        <v>1</v>
      </c>
      <c r="W149" s="103">
        <v>1</v>
      </c>
      <c r="X149" s="95">
        <v>1</v>
      </c>
      <c r="Y149" s="104"/>
      <c r="Z149" s="103">
        <v>1</v>
      </c>
      <c r="AA149" s="103">
        <v>1</v>
      </c>
      <c r="AB149" s="103">
        <v>1</v>
      </c>
      <c r="AC149" s="103">
        <v>1</v>
      </c>
      <c r="AD149" s="103">
        <v>1</v>
      </c>
      <c r="AE149" s="104"/>
      <c r="AF149" s="103">
        <v>1</v>
      </c>
      <c r="AG149" s="103">
        <v>1</v>
      </c>
      <c r="AH149" s="97">
        <v>1</v>
      </c>
      <c r="AI149" s="97">
        <v>1</v>
      </c>
      <c r="AJ149" s="97">
        <v>1</v>
      </c>
      <c r="AK149" s="97">
        <v>1</v>
      </c>
      <c r="AL149" s="97">
        <v>1</v>
      </c>
      <c r="AM149" s="97">
        <v>1</v>
      </c>
      <c r="AN149" s="97">
        <v>1</v>
      </c>
      <c r="AO149" s="98"/>
    </row>
    <row r="150" spans="1:41" ht="39.75" customHeight="1">
      <c r="A150" s="986"/>
      <c r="B150" s="1132"/>
      <c r="C150" s="1092"/>
      <c r="D150" s="39" t="s">
        <v>212</v>
      </c>
      <c r="E150" s="845">
        <v>402</v>
      </c>
      <c r="F150" s="815">
        <v>30286</v>
      </c>
      <c r="G150" s="91"/>
      <c r="H150" s="480" t="s">
        <v>358</v>
      </c>
      <c r="I150" s="32">
        <v>21296</v>
      </c>
      <c r="J150" s="783" t="s">
        <v>923</v>
      </c>
      <c r="K150" s="425" t="s">
        <v>922</v>
      </c>
      <c r="L150" s="471"/>
      <c r="M150" s="92" t="s">
        <v>467</v>
      </c>
      <c r="N150" s="90" t="s">
        <v>924</v>
      </c>
      <c r="O150" s="90" t="s">
        <v>2295</v>
      </c>
      <c r="P150" s="93" t="s">
        <v>469</v>
      </c>
      <c r="Q150" s="91">
        <v>37579</v>
      </c>
      <c r="R150" s="103"/>
      <c r="S150" s="103">
        <v>1</v>
      </c>
      <c r="T150" s="103"/>
      <c r="U150" s="103"/>
      <c r="V150" s="103"/>
      <c r="W150" s="103"/>
      <c r="X150" s="95"/>
      <c r="Y150" s="104"/>
      <c r="Z150" s="103"/>
      <c r="AA150" s="103"/>
      <c r="AB150" s="103">
        <v>1</v>
      </c>
      <c r="AC150" s="103"/>
      <c r="AD150" s="103"/>
      <c r="AE150" s="104"/>
      <c r="AF150" s="103"/>
      <c r="AG150" s="103"/>
      <c r="AH150" s="97"/>
      <c r="AI150" s="97"/>
      <c r="AJ150" s="97"/>
      <c r="AK150" s="97">
        <v>1</v>
      </c>
      <c r="AL150" s="97"/>
      <c r="AM150" s="97"/>
      <c r="AN150" s="97"/>
      <c r="AO150" s="98"/>
    </row>
    <row r="151" spans="1:41" ht="39.75" customHeight="1">
      <c r="A151" s="117"/>
      <c r="B151" s="1132"/>
      <c r="C151" s="1092"/>
      <c r="D151" s="39" t="s">
        <v>2113</v>
      </c>
      <c r="E151" s="845">
        <v>402</v>
      </c>
      <c r="F151" s="815">
        <v>30286</v>
      </c>
      <c r="G151" s="91"/>
      <c r="H151" s="480" t="s">
        <v>516</v>
      </c>
      <c r="I151" s="32">
        <v>30264</v>
      </c>
      <c r="J151" s="783" t="s">
        <v>923</v>
      </c>
      <c r="K151" s="425" t="s">
        <v>922</v>
      </c>
      <c r="L151" s="471"/>
      <c r="M151" s="92" t="s">
        <v>472</v>
      </c>
      <c r="N151" s="90" t="s">
        <v>2112</v>
      </c>
      <c r="O151" s="90"/>
      <c r="P151" s="93" t="s">
        <v>510</v>
      </c>
      <c r="Q151" s="91">
        <v>37803</v>
      </c>
      <c r="R151" s="103">
        <v>1</v>
      </c>
      <c r="S151" s="103">
        <v>1</v>
      </c>
      <c r="T151" s="103"/>
      <c r="U151" s="103"/>
      <c r="V151" s="103"/>
      <c r="W151" s="103"/>
      <c r="X151" s="95"/>
      <c r="Y151" s="104"/>
      <c r="Z151" s="103">
        <v>1</v>
      </c>
      <c r="AA151" s="103">
        <v>1</v>
      </c>
      <c r="AB151" s="103">
        <v>1</v>
      </c>
      <c r="AC151" s="103"/>
      <c r="AD151" s="103"/>
      <c r="AE151" s="104"/>
      <c r="AF151" s="103"/>
      <c r="AG151" s="103">
        <v>1</v>
      </c>
      <c r="AH151" s="97"/>
      <c r="AI151" s="97"/>
      <c r="AJ151" s="97">
        <v>1</v>
      </c>
      <c r="AK151" s="97"/>
      <c r="AL151" s="97">
        <v>1</v>
      </c>
      <c r="AM151" s="97"/>
      <c r="AN151" s="97"/>
      <c r="AO151" s="98"/>
    </row>
    <row r="152" spans="1:41" ht="39.75" customHeight="1">
      <c r="A152" s="986"/>
      <c r="B152" s="1132"/>
      <c r="C152" s="1118" t="s">
        <v>2723</v>
      </c>
      <c r="D152" s="39" t="s">
        <v>1748</v>
      </c>
      <c r="E152" s="845">
        <v>8683</v>
      </c>
      <c r="F152" s="814">
        <v>43237</v>
      </c>
      <c r="G152" s="108"/>
      <c r="H152" s="480" t="s">
        <v>1643</v>
      </c>
      <c r="I152" s="32">
        <v>21348</v>
      </c>
      <c r="J152" s="772" t="s">
        <v>1750</v>
      </c>
      <c r="K152" s="425" t="s">
        <v>1749</v>
      </c>
      <c r="L152" s="471"/>
      <c r="M152" s="438" t="s">
        <v>467</v>
      </c>
      <c r="N152" s="122" t="s">
        <v>931</v>
      </c>
      <c r="O152" s="90" t="s">
        <v>2296</v>
      </c>
      <c r="P152" s="93" t="s">
        <v>469</v>
      </c>
      <c r="Q152" s="91">
        <v>45215</v>
      </c>
      <c r="R152" s="103"/>
      <c r="S152" s="103"/>
      <c r="T152" s="103"/>
      <c r="U152" s="103"/>
      <c r="V152" s="103"/>
      <c r="W152" s="103"/>
      <c r="X152" s="95"/>
      <c r="Y152" s="104"/>
      <c r="Z152" s="103"/>
      <c r="AA152" s="103"/>
      <c r="AB152" s="103"/>
      <c r="AC152" s="103"/>
      <c r="AD152" s="103"/>
      <c r="AE152" s="104"/>
      <c r="AF152" s="103"/>
      <c r="AG152" s="103"/>
      <c r="AH152" s="97"/>
      <c r="AI152" s="97"/>
      <c r="AJ152" s="97">
        <v>1</v>
      </c>
      <c r="AK152" s="97">
        <v>1</v>
      </c>
      <c r="AL152" s="97"/>
      <c r="AM152" s="97"/>
      <c r="AN152" s="97">
        <v>1</v>
      </c>
      <c r="AO152" s="98"/>
    </row>
    <row r="153" spans="1:41" ht="39.75" customHeight="1">
      <c r="A153" s="986"/>
      <c r="B153" s="1132"/>
      <c r="C153" s="1118" t="s">
        <v>2723</v>
      </c>
      <c r="D153" s="39" t="s">
        <v>2726</v>
      </c>
      <c r="E153" s="845">
        <v>8683</v>
      </c>
      <c r="F153" s="814">
        <v>43237</v>
      </c>
      <c r="G153" s="108"/>
      <c r="H153" s="480" t="s">
        <v>2448</v>
      </c>
      <c r="I153" s="32">
        <v>45215</v>
      </c>
      <c r="J153" s="772" t="s">
        <v>1750</v>
      </c>
      <c r="K153" s="425" t="s">
        <v>1749</v>
      </c>
      <c r="L153" s="471"/>
      <c r="M153" s="438" t="s">
        <v>472</v>
      </c>
      <c r="N153" s="90" t="s">
        <v>2727</v>
      </c>
      <c r="O153" s="90"/>
      <c r="P153" s="93" t="s">
        <v>469</v>
      </c>
      <c r="Q153" s="91">
        <v>45215</v>
      </c>
      <c r="R153" s="103">
        <v>1</v>
      </c>
      <c r="S153" s="103">
        <v>1</v>
      </c>
      <c r="T153" s="103"/>
      <c r="U153" s="103"/>
      <c r="V153" s="103"/>
      <c r="W153" s="103"/>
      <c r="X153" s="95"/>
      <c r="Y153" s="104"/>
      <c r="Z153" s="103">
        <v>1</v>
      </c>
      <c r="AA153" s="103">
        <v>1</v>
      </c>
      <c r="AB153" s="103"/>
      <c r="AC153" s="103"/>
      <c r="AD153" s="103"/>
      <c r="AE153" s="104"/>
      <c r="AF153" s="103"/>
      <c r="AG153" s="103"/>
      <c r="AH153" s="97">
        <v>1</v>
      </c>
      <c r="AI153" s="97">
        <v>1</v>
      </c>
      <c r="AJ153" s="97">
        <v>1</v>
      </c>
      <c r="AK153" s="97">
        <v>1</v>
      </c>
      <c r="AL153" s="97">
        <v>1</v>
      </c>
      <c r="AM153" s="97">
        <v>1</v>
      </c>
      <c r="AN153" s="97">
        <v>1</v>
      </c>
      <c r="AO153" s="98"/>
    </row>
    <row r="154" spans="1:41" ht="39.75" customHeight="1">
      <c r="A154" s="986"/>
      <c r="B154" s="1132"/>
      <c r="C154" s="1092"/>
      <c r="D154" s="39" t="s">
        <v>2788</v>
      </c>
      <c r="E154" s="845">
        <v>11402</v>
      </c>
      <c r="F154" s="814">
        <v>41017</v>
      </c>
      <c r="G154" s="108"/>
      <c r="H154" s="480" t="s">
        <v>1643</v>
      </c>
      <c r="I154" s="32">
        <v>41085</v>
      </c>
      <c r="J154" s="783" t="s">
        <v>2198</v>
      </c>
      <c r="K154" s="425" t="s">
        <v>2198</v>
      </c>
      <c r="L154" s="471"/>
      <c r="M154" s="438" t="s">
        <v>472</v>
      </c>
      <c r="N154" s="90" t="s">
        <v>1265</v>
      </c>
      <c r="O154" s="90"/>
      <c r="P154" s="93" t="s">
        <v>2199</v>
      </c>
      <c r="Q154" s="91">
        <v>41085</v>
      </c>
      <c r="R154" s="103">
        <v>1</v>
      </c>
      <c r="S154" s="103"/>
      <c r="T154" s="103"/>
      <c r="U154" s="103"/>
      <c r="V154" s="103"/>
      <c r="W154" s="103"/>
      <c r="X154" s="95"/>
      <c r="Y154" s="104"/>
      <c r="Z154" s="103"/>
      <c r="AA154" s="103"/>
      <c r="AB154" s="103"/>
      <c r="AC154" s="103"/>
      <c r="AD154" s="103"/>
      <c r="AE154" s="104"/>
      <c r="AF154" s="103"/>
      <c r="AG154" s="103"/>
      <c r="AH154" s="97"/>
      <c r="AI154" s="97"/>
      <c r="AJ154" s="97"/>
      <c r="AK154" s="97"/>
      <c r="AL154" s="97"/>
      <c r="AM154" s="97"/>
      <c r="AN154" s="97"/>
      <c r="AO154" s="98"/>
    </row>
    <row r="155" spans="1:41" ht="39.75" customHeight="1">
      <c r="A155" s="986"/>
      <c r="B155" s="1132"/>
      <c r="C155" s="1092"/>
      <c r="D155" s="39" t="s">
        <v>272</v>
      </c>
      <c r="E155" s="845">
        <v>11403</v>
      </c>
      <c r="F155" s="813">
        <v>36726</v>
      </c>
      <c r="G155" s="101"/>
      <c r="H155" s="480" t="s">
        <v>1269</v>
      </c>
      <c r="I155" s="32">
        <v>36803</v>
      </c>
      <c r="J155" s="773" t="s">
        <v>943</v>
      </c>
      <c r="K155" s="425" t="s">
        <v>942</v>
      </c>
      <c r="L155" s="471"/>
      <c r="M155" s="118" t="s">
        <v>467</v>
      </c>
      <c r="N155" s="90" t="s">
        <v>1353</v>
      </c>
      <c r="O155" s="90"/>
      <c r="P155" s="93" t="s">
        <v>563</v>
      </c>
      <c r="Q155" s="91">
        <v>42926</v>
      </c>
      <c r="R155" s="103">
        <v>1</v>
      </c>
      <c r="S155" s="103">
        <v>1</v>
      </c>
      <c r="T155" s="103"/>
      <c r="U155" s="103"/>
      <c r="V155" s="103"/>
      <c r="W155" s="103"/>
      <c r="X155" s="95"/>
      <c r="Y155" s="104"/>
      <c r="Z155" s="103"/>
      <c r="AA155" s="103"/>
      <c r="AB155" s="103">
        <v>1</v>
      </c>
      <c r="AC155" s="103"/>
      <c r="AD155" s="103"/>
      <c r="AE155" s="104"/>
      <c r="AF155" s="103"/>
      <c r="AG155" s="103"/>
      <c r="AH155" s="97"/>
      <c r="AI155" s="97"/>
      <c r="AJ155" s="97">
        <v>1</v>
      </c>
      <c r="AK155" s="97">
        <v>1</v>
      </c>
      <c r="AL155" s="97"/>
      <c r="AM155" s="97"/>
      <c r="AN155" s="97">
        <v>1</v>
      </c>
      <c r="AO155" s="98"/>
    </row>
    <row r="156" spans="1:41" ht="39.75" customHeight="1">
      <c r="A156" s="986"/>
      <c r="B156" s="1132"/>
      <c r="C156" s="1092"/>
      <c r="D156" s="39" t="s">
        <v>2369</v>
      </c>
      <c r="E156" s="845">
        <v>11184</v>
      </c>
      <c r="F156" s="813">
        <v>44623</v>
      </c>
      <c r="G156" s="101"/>
      <c r="H156" s="480" t="s">
        <v>2448</v>
      </c>
      <c r="I156" s="754"/>
      <c r="J156" s="773" t="s">
        <v>2371</v>
      </c>
      <c r="K156" s="425" t="s">
        <v>2370</v>
      </c>
      <c r="L156" s="471"/>
      <c r="M156" s="118" t="s">
        <v>467</v>
      </c>
      <c r="N156" s="90" t="s">
        <v>2372</v>
      </c>
      <c r="O156" s="90"/>
      <c r="P156" s="93" t="s">
        <v>2373</v>
      </c>
      <c r="Q156" s="91">
        <v>44775</v>
      </c>
      <c r="R156" s="103">
        <v>1</v>
      </c>
      <c r="S156" s="103">
        <v>1</v>
      </c>
      <c r="T156" s="103">
        <v>1</v>
      </c>
      <c r="U156" s="103">
        <v>1</v>
      </c>
      <c r="V156" s="103">
        <v>1</v>
      </c>
      <c r="W156" s="103">
        <v>1</v>
      </c>
      <c r="X156" s="95">
        <v>1</v>
      </c>
      <c r="Y156" s="104"/>
      <c r="Z156" s="103">
        <v>1</v>
      </c>
      <c r="AA156" s="103">
        <v>1</v>
      </c>
      <c r="AB156" s="103">
        <v>1</v>
      </c>
      <c r="AC156" s="103">
        <v>1</v>
      </c>
      <c r="AD156" s="103">
        <v>1</v>
      </c>
      <c r="AE156" s="104"/>
      <c r="AF156" s="103">
        <v>1</v>
      </c>
      <c r="AG156" s="103">
        <v>1</v>
      </c>
      <c r="AH156" s="97">
        <v>1</v>
      </c>
      <c r="AI156" s="97">
        <v>1</v>
      </c>
      <c r="AJ156" s="97">
        <v>1</v>
      </c>
      <c r="AK156" s="97">
        <v>1</v>
      </c>
      <c r="AL156" s="97">
        <v>1</v>
      </c>
      <c r="AM156" s="97">
        <v>1</v>
      </c>
      <c r="AN156" s="97">
        <v>1</v>
      </c>
      <c r="AO156" s="98"/>
    </row>
    <row r="157" spans="1:41" ht="39.75" customHeight="1">
      <c r="A157" s="988"/>
      <c r="B157" s="1132"/>
      <c r="C157" s="1092"/>
      <c r="D157" s="39" t="s">
        <v>281</v>
      </c>
      <c r="E157" s="845">
        <v>1967</v>
      </c>
      <c r="F157" s="815">
        <v>37712</v>
      </c>
      <c r="G157" s="91"/>
      <c r="H157" s="480" t="s">
        <v>1643</v>
      </c>
      <c r="I157" s="754"/>
      <c r="J157" s="783" t="s">
        <v>956</v>
      </c>
      <c r="K157" s="425" t="s">
        <v>955</v>
      </c>
      <c r="L157" s="471"/>
      <c r="M157" s="92" t="s">
        <v>472</v>
      </c>
      <c r="N157" s="90" t="s">
        <v>1663</v>
      </c>
      <c r="O157" s="90"/>
      <c r="P157" s="93" t="s">
        <v>957</v>
      </c>
      <c r="Q157" s="91">
        <v>39865</v>
      </c>
      <c r="R157" s="106"/>
      <c r="S157" s="103"/>
      <c r="T157" s="103"/>
      <c r="U157" s="103"/>
      <c r="V157" s="103"/>
      <c r="W157" s="103"/>
      <c r="X157" s="95"/>
      <c r="Y157" s="104"/>
      <c r="Z157" s="103"/>
      <c r="AA157" s="103"/>
      <c r="AB157" s="103"/>
      <c r="AC157" s="103"/>
      <c r="AD157" s="103"/>
      <c r="AE157" s="104"/>
      <c r="AF157" s="103">
        <v>1</v>
      </c>
      <c r="AG157" s="103"/>
      <c r="AH157" s="97"/>
      <c r="AI157" s="97"/>
      <c r="AJ157" s="97"/>
      <c r="AK157" s="97"/>
      <c r="AL157" s="97"/>
      <c r="AM157" s="97"/>
      <c r="AN157" s="97"/>
      <c r="AO157" s="98"/>
    </row>
    <row r="158" spans="1:41" ht="39.75" customHeight="1">
      <c r="A158" s="986"/>
      <c r="B158" s="1132"/>
      <c r="C158" s="1092"/>
      <c r="D158" s="39" t="s">
        <v>216</v>
      </c>
      <c r="E158" s="845">
        <v>424</v>
      </c>
      <c r="F158" s="813">
        <v>37272</v>
      </c>
      <c r="G158" s="101"/>
      <c r="H158" s="480" t="s">
        <v>355</v>
      </c>
      <c r="I158" s="32">
        <v>34592</v>
      </c>
      <c r="J158" s="773" t="s">
        <v>959</v>
      </c>
      <c r="K158" s="425" t="s">
        <v>958</v>
      </c>
      <c r="L158" s="471"/>
      <c r="M158" s="92" t="s">
        <v>472</v>
      </c>
      <c r="N158" s="90" t="s">
        <v>960</v>
      </c>
      <c r="O158" s="90"/>
      <c r="P158" s="93" t="s">
        <v>544</v>
      </c>
      <c r="Q158" s="91">
        <v>37858</v>
      </c>
      <c r="R158" s="103">
        <v>1</v>
      </c>
      <c r="S158" s="103"/>
      <c r="T158" s="103"/>
      <c r="U158" s="103"/>
      <c r="V158" s="103"/>
      <c r="W158" s="103"/>
      <c r="X158" s="95"/>
      <c r="Y158" s="104"/>
      <c r="Z158" s="103"/>
      <c r="AA158" s="103"/>
      <c r="AB158" s="103"/>
      <c r="AC158" s="103"/>
      <c r="AD158" s="103"/>
      <c r="AE158" s="104"/>
      <c r="AF158" s="103"/>
      <c r="AG158" s="103"/>
      <c r="AH158" s="97"/>
      <c r="AI158" s="97"/>
      <c r="AJ158" s="97"/>
      <c r="AK158" s="97"/>
      <c r="AL158" s="97"/>
      <c r="AM158" s="97"/>
      <c r="AN158" s="97"/>
      <c r="AO158" s="98"/>
    </row>
    <row r="159" spans="1:41" ht="39.75" customHeight="1">
      <c r="A159" s="986"/>
      <c r="B159" s="1132"/>
      <c r="C159" s="1092"/>
      <c r="D159" s="39" t="s">
        <v>156</v>
      </c>
      <c r="E159" s="845">
        <v>424</v>
      </c>
      <c r="F159" s="813">
        <v>37272</v>
      </c>
      <c r="G159" s="101"/>
      <c r="H159" s="480" t="s">
        <v>353</v>
      </c>
      <c r="I159" s="32">
        <v>28609</v>
      </c>
      <c r="J159" s="773" t="s">
        <v>959</v>
      </c>
      <c r="K159" s="425" t="s">
        <v>958</v>
      </c>
      <c r="L159" s="471"/>
      <c r="M159" s="92" t="s">
        <v>467</v>
      </c>
      <c r="N159" s="90" t="s">
        <v>961</v>
      </c>
      <c r="O159" s="90"/>
      <c r="P159" s="93" t="s">
        <v>773</v>
      </c>
      <c r="Q159" s="91">
        <v>40112</v>
      </c>
      <c r="R159" s="106">
        <v>1</v>
      </c>
      <c r="S159" s="103">
        <v>1</v>
      </c>
      <c r="T159" s="103"/>
      <c r="U159" s="103"/>
      <c r="V159" s="103"/>
      <c r="W159" s="103"/>
      <c r="X159" s="95"/>
      <c r="Y159" s="104"/>
      <c r="Z159" s="103"/>
      <c r="AA159" s="103"/>
      <c r="AB159" s="103"/>
      <c r="AC159" s="103"/>
      <c r="AD159" s="103"/>
      <c r="AE159" s="104"/>
      <c r="AF159" s="103"/>
      <c r="AG159" s="103"/>
      <c r="AH159" s="97"/>
      <c r="AI159" s="97"/>
      <c r="AJ159" s="97"/>
      <c r="AK159" s="97"/>
      <c r="AL159" s="97"/>
      <c r="AM159" s="97"/>
      <c r="AN159" s="97"/>
      <c r="AO159" s="98"/>
    </row>
    <row r="160" spans="1:41" ht="39.75" customHeight="1">
      <c r="A160" s="986"/>
      <c r="B160" s="1132" t="s">
        <v>2617</v>
      </c>
      <c r="C160" s="1092"/>
      <c r="D160" s="39" t="s">
        <v>2618</v>
      </c>
      <c r="E160" s="845">
        <v>11451</v>
      </c>
      <c r="F160" s="813">
        <v>42377</v>
      </c>
      <c r="G160" s="101"/>
      <c r="H160" s="480" t="s">
        <v>2448</v>
      </c>
      <c r="I160" s="32">
        <v>42394</v>
      </c>
      <c r="J160" s="773" t="s">
        <v>2619</v>
      </c>
      <c r="K160" s="425" t="s">
        <v>2620</v>
      </c>
      <c r="L160" s="471"/>
      <c r="M160" s="92" t="s">
        <v>472</v>
      </c>
      <c r="N160" s="90" t="s">
        <v>2621</v>
      </c>
      <c r="O160" s="90"/>
      <c r="P160" s="93" t="s">
        <v>2622</v>
      </c>
      <c r="Q160" s="91">
        <v>42394</v>
      </c>
      <c r="R160" s="106">
        <v>1</v>
      </c>
      <c r="S160" s="103">
        <v>1</v>
      </c>
      <c r="T160" s="103"/>
      <c r="U160" s="103"/>
      <c r="V160" s="103"/>
      <c r="W160" s="103"/>
      <c r="X160" s="95"/>
      <c r="Y160" s="104"/>
      <c r="Z160" s="103">
        <v>1</v>
      </c>
      <c r="AA160" s="103">
        <v>1</v>
      </c>
      <c r="AB160" s="103">
        <v>1</v>
      </c>
      <c r="AC160" s="103">
        <v>1</v>
      </c>
      <c r="AD160" s="103">
        <v>1</v>
      </c>
      <c r="AE160" s="104"/>
      <c r="AF160" s="103">
        <v>1</v>
      </c>
      <c r="AG160" s="103">
        <v>1</v>
      </c>
      <c r="AH160" s="97"/>
      <c r="AI160" s="97"/>
      <c r="AJ160" s="97"/>
      <c r="AK160" s="97"/>
      <c r="AL160" s="97"/>
      <c r="AM160" s="97"/>
      <c r="AN160" s="97"/>
      <c r="AO160" s="98"/>
    </row>
    <row r="161" spans="1:41" ht="39.75" customHeight="1">
      <c r="A161" s="986"/>
      <c r="B161" s="1132"/>
      <c r="C161" s="1092"/>
      <c r="D161" s="39" t="s">
        <v>976</v>
      </c>
      <c r="E161" s="845">
        <v>7043</v>
      </c>
      <c r="F161" s="816">
        <v>36178</v>
      </c>
      <c r="G161" s="110"/>
      <c r="H161" s="480" t="s">
        <v>2233</v>
      </c>
      <c r="I161" s="32">
        <v>19269</v>
      </c>
      <c r="J161" s="773" t="s">
        <v>978</v>
      </c>
      <c r="K161" s="425" t="s">
        <v>977</v>
      </c>
      <c r="L161" s="471"/>
      <c r="M161" s="92" t="s">
        <v>467</v>
      </c>
      <c r="N161" s="90" t="s">
        <v>2376</v>
      </c>
      <c r="O161" s="90" t="s">
        <v>2377</v>
      </c>
      <c r="P161" s="93" t="s">
        <v>469</v>
      </c>
      <c r="Q161" s="91">
        <v>42921</v>
      </c>
      <c r="R161" s="106">
        <v>1</v>
      </c>
      <c r="S161" s="103"/>
      <c r="T161" s="103"/>
      <c r="U161" s="103"/>
      <c r="V161" s="103">
        <v>1</v>
      </c>
      <c r="W161" s="103">
        <v>1</v>
      </c>
      <c r="X161" s="95"/>
      <c r="Y161" s="104"/>
      <c r="Z161" s="103"/>
      <c r="AA161" s="103"/>
      <c r="AB161" s="103"/>
      <c r="AC161" s="103">
        <v>1</v>
      </c>
      <c r="AD161" s="103"/>
      <c r="AE161" s="104"/>
      <c r="AF161" s="103">
        <v>1</v>
      </c>
      <c r="AG161" s="103"/>
      <c r="AH161" s="97">
        <v>1</v>
      </c>
      <c r="AI161" s="97"/>
      <c r="AJ161" s="97"/>
      <c r="AK161" s="97"/>
      <c r="AL161" s="97">
        <v>1</v>
      </c>
      <c r="AM161" s="97"/>
      <c r="AN161" s="97"/>
      <c r="AO161" s="98"/>
    </row>
    <row r="162" spans="1:41" ht="39.75" customHeight="1">
      <c r="A162" s="986"/>
      <c r="B162" s="1132"/>
      <c r="C162" s="1118" t="s">
        <v>2722</v>
      </c>
      <c r="D162" s="39" t="s">
        <v>2718</v>
      </c>
      <c r="E162" s="845">
        <v>11319</v>
      </c>
      <c r="F162" s="816">
        <v>45196</v>
      </c>
      <c r="G162" s="110"/>
      <c r="H162" s="480" t="s">
        <v>2448</v>
      </c>
      <c r="I162" s="32">
        <v>15767</v>
      </c>
      <c r="J162" s="773" t="s">
        <v>2719</v>
      </c>
      <c r="K162" s="425" t="s">
        <v>2720</v>
      </c>
      <c r="L162" s="471"/>
      <c r="M162" s="92" t="s">
        <v>467</v>
      </c>
      <c r="N162" s="90" t="s">
        <v>2721</v>
      </c>
      <c r="O162" s="90" t="s">
        <v>2554</v>
      </c>
      <c r="P162" s="93" t="s">
        <v>469</v>
      </c>
      <c r="Q162" s="91">
        <v>42921</v>
      </c>
      <c r="R162" s="106">
        <v>1</v>
      </c>
      <c r="S162" s="103">
        <v>1</v>
      </c>
      <c r="T162" s="103">
        <v>1</v>
      </c>
      <c r="U162" s="103">
        <v>1</v>
      </c>
      <c r="V162" s="103">
        <v>1</v>
      </c>
      <c r="W162" s="103">
        <v>1</v>
      </c>
      <c r="X162" s="95">
        <v>1</v>
      </c>
      <c r="Y162" s="104"/>
      <c r="Z162" s="103">
        <v>1</v>
      </c>
      <c r="AA162" s="103">
        <v>1</v>
      </c>
      <c r="AB162" s="103">
        <v>1</v>
      </c>
      <c r="AC162" s="103">
        <v>1</v>
      </c>
      <c r="AD162" s="103">
        <v>1</v>
      </c>
      <c r="AE162" s="104"/>
      <c r="AF162" s="103">
        <v>1</v>
      </c>
      <c r="AG162" s="103">
        <v>1</v>
      </c>
      <c r="AH162" s="97"/>
      <c r="AI162" s="97">
        <v>1</v>
      </c>
      <c r="AJ162" s="97">
        <v>1</v>
      </c>
      <c r="AK162" s="97">
        <v>1</v>
      </c>
      <c r="AL162" s="97">
        <v>1</v>
      </c>
      <c r="AM162" s="97">
        <v>1</v>
      </c>
      <c r="AN162" s="97">
        <v>1</v>
      </c>
      <c r="AO162" s="98"/>
    </row>
    <row r="163" spans="1:41" ht="39.75" customHeight="1">
      <c r="A163" s="479"/>
      <c r="B163" s="1132"/>
      <c r="C163" s="1092"/>
      <c r="D163" s="39" t="s">
        <v>324</v>
      </c>
      <c r="E163" s="845">
        <v>10084</v>
      </c>
      <c r="F163" s="813">
        <v>41380</v>
      </c>
      <c r="G163" s="101"/>
      <c r="H163" s="480" t="s">
        <v>356</v>
      </c>
      <c r="I163" s="32">
        <v>32639</v>
      </c>
      <c r="J163" s="773" t="s">
        <v>987</v>
      </c>
      <c r="K163" s="425" t="s">
        <v>986</v>
      </c>
      <c r="L163" s="471"/>
      <c r="M163" s="92" t="s">
        <v>472</v>
      </c>
      <c r="N163" s="90" t="s">
        <v>988</v>
      </c>
      <c r="O163" s="90"/>
      <c r="P163" s="93" t="s">
        <v>469</v>
      </c>
      <c r="Q163" s="91">
        <v>41359</v>
      </c>
      <c r="R163" s="103"/>
      <c r="S163" s="103"/>
      <c r="T163" s="103"/>
      <c r="U163" s="103"/>
      <c r="V163" s="103"/>
      <c r="W163" s="103"/>
      <c r="X163" s="95"/>
      <c r="Y163" s="104"/>
      <c r="Z163" s="103"/>
      <c r="AA163" s="103"/>
      <c r="AB163" s="103">
        <v>1</v>
      </c>
      <c r="AC163" s="103">
        <v>1</v>
      </c>
      <c r="AD163" s="103"/>
      <c r="AE163" s="104"/>
      <c r="AF163" s="103">
        <v>1</v>
      </c>
      <c r="AG163" s="103"/>
      <c r="AH163" s="97"/>
      <c r="AI163" s="97"/>
      <c r="AJ163" s="97"/>
      <c r="AK163" s="97">
        <v>1</v>
      </c>
      <c r="AL163" s="97"/>
      <c r="AM163" s="97"/>
      <c r="AN163" s="97"/>
      <c r="AO163" s="98"/>
    </row>
    <row r="164" spans="1:41" ht="39.75" customHeight="1">
      <c r="A164" s="986"/>
      <c r="B164" s="1132"/>
      <c r="C164" s="1092"/>
      <c r="D164" s="39" t="s">
        <v>2787</v>
      </c>
      <c r="E164" s="845">
        <v>1246</v>
      </c>
      <c r="F164" s="814">
        <v>39904</v>
      </c>
      <c r="G164" s="108"/>
      <c r="H164" s="480" t="s">
        <v>516</v>
      </c>
      <c r="I164" s="754"/>
      <c r="J164" s="783" t="s">
        <v>989</v>
      </c>
      <c r="K164" s="425" t="s">
        <v>989</v>
      </c>
      <c r="L164" s="471"/>
      <c r="M164" s="92" t="s">
        <v>467</v>
      </c>
      <c r="N164" s="90" t="s">
        <v>1131</v>
      </c>
      <c r="O164" s="90"/>
      <c r="P164" s="93" t="s">
        <v>517</v>
      </c>
      <c r="Q164" s="91">
        <v>43021</v>
      </c>
      <c r="R164" s="103">
        <v>1</v>
      </c>
      <c r="S164" s="103">
        <v>1</v>
      </c>
      <c r="T164" s="103">
        <v>1</v>
      </c>
      <c r="U164" s="103">
        <v>1</v>
      </c>
      <c r="V164" s="103">
        <v>1</v>
      </c>
      <c r="W164" s="103">
        <v>1</v>
      </c>
      <c r="X164" s="95">
        <v>1</v>
      </c>
      <c r="Y164" s="104"/>
      <c r="Z164" s="103">
        <v>1</v>
      </c>
      <c r="AA164" s="103">
        <v>1</v>
      </c>
      <c r="AB164" s="103">
        <v>1</v>
      </c>
      <c r="AC164" s="103">
        <v>1</v>
      </c>
      <c r="AD164" s="103">
        <v>1</v>
      </c>
      <c r="AE164" s="104"/>
      <c r="AF164" s="103">
        <v>1</v>
      </c>
      <c r="AG164" s="103">
        <v>1</v>
      </c>
      <c r="AH164" s="97">
        <v>1</v>
      </c>
      <c r="AI164" s="97">
        <v>1</v>
      </c>
      <c r="AJ164" s="97">
        <v>1</v>
      </c>
      <c r="AK164" s="97">
        <v>1</v>
      </c>
      <c r="AL164" s="97">
        <v>1</v>
      </c>
      <c r="AM164" s="97">
        <v>1</v>
      </c>
      <c r="AN164" s="97">
        <v>1</v>
      </c>
      <c r="AO164" s="98"/>
    </row>
    <row r="165" spans="1:41" ht="39.75" customHeight="1">
      <c r="A165" s="986"/>
      <c r="B165" s="1132"/>
      <c r="C165" s="1092"/>
      <c r="D165" s="39" t="s">
        <v>108</v>
      </c>
      <c r="E165" s="845">
        <v>6462</v>
      </c>
      <c r="F165" s="814">
        <v>42431</v>
      </c>
      <c r="G165" s="108"/>
      <c r="H165" s="480" t="s">
        <v>358</v>
      </c>
      <c r="I165" s="32">
        <v>42424</v>
      </c>
      <c r="J165" s="772" t="s">
        <v>995</v>
      </c>
      <c r="K165" s="425" t="s">
        <v>994</v>
      </c>
      <c r="L165" s="471"/>
      <c r="M165" s="92" t="s">
        <v>472</v>
      </c>
      <c r="N165" s="90" t="s">
        <v>996</v>
      </c>
      <c r="O165" s="90"/>
      <c r="P165" s="93" t="s">
        <v>554</v>
      </c>
      <c r="Q165" s="91">
        <v>42424</v>
      </c>
      <c r="R165" s="103">
        <v>1</v>
      </c>
      <c r="S165" s="103">
        <v>1</v>
      </c>
      <c r="T165" s="103"/>
      <c r="U165" s="103"/>
      <c r="V165" s="103"/>
      <c r="W165" s="103"/>
      <c r="X165" s="95"/>
      <c r="Y165" s="104"/>
      <c r="Z165" s="103"/>
      <c r="AA165" s="103"/>
      <c r="AB165" s="103"/>
      <c r="AC165" s="103"/>
      <c r="AD165" s="103"/>
      <c r="AE165" s="104"/>
      <c r="AF165" s="103"/>
      <c r="AG165" s="103"/>
      <c r="AH165" s="97"/>
      <c r="AI165" s="97"/>
      <c r="AJ165" s="97"/>
      <c r="AK165" s="97">
        <v>1</v>
      </c>
      <c r="AL165" s="97"/>
      <c r="AM165" s="97"/>
      <c r="AN165" s="97"/>
      <c r="AO165" s="98"/>
    </row>
    <row r="166" spans="1:41" ht="39.75" customHeight="1">
      <c r="A166" s="986"/>
      <c r="B166" s="1132"/>
      <c r="C166" s="1092"/>
      <c r="D166" s="39" t="s">
        <v>285</v>
      </c>
      <c r="E166" s="845">
        <v>1873</v>
      </c>
      <c r="F166" s="814">
        <v>37781</v>
      </c>
      <c r="G166" s="108"/>
      <c r="H166" s="480" t="s">
        <v>2233</v>
      </c>
      <c r="I166" s="32">
        <v>23881</v>
      </c>
      <c r="J166" s="772" t="s">
        <v>998</v>
      </c>
      <c r="K166" s="425" t="s">
        <v>997</v>
      </c>
      <c r="L166" s="471"/>
      <c r="M166" s="92" t="s">
        <v>467</v>
      </c>
      <c r="N166" s="90" t="s">
        <v>2258</v>
      </c>
      <c r="O166" s="90" t="s">
        <v>2298</v>
      </c>
      <c r="P166" s="93" t="s">
        <v>469</v>
      </c>
      <c r="Q166" s="91">
        <v>42921</v>
      </c>
      <c r="R166" s="103">
        <v>1</v>
      </c>
      <c r="S166" s="103">
        <v>1</v>
      </c>
      <c r="T166" s="103">
        <v>1</v>
      </c>
      <c r="U166" s="103">
        <v>1</v>
      </c>
      <c r="V166" s="103">
        <v>1</v>
      </c>
      <c r="W166" s="103">
        <v>1</v>
      </c>
      <c r="X166" s="95">
        <v>1</v>
      </c>
      <c r="Y166" s="104"/>
      <c r="Z166" s="103">
        <v>1</v>
      </c>
      <c r="AA166" s="103">
        <v>1</v>
      </c>
      <c r="AB166" s="103">
        <v>1</v>
      </c>
      <c r="AC166" s="103">
        <v>1</v>
      </c>
      <c r="AD166" s="103">
        <v>1</v>
      </c>
      <c r="AE166" s="104"/>
      <c r="AF166" s="103">
        <v>1</v>
      </c>
      <c r="AG166" s="103">
        <v>1</v>
      </c>
      <c r="AH166" s="97"/>
      <c r="AI166" s="97"/>
      <c r="AJ166" s="97"/>
      <c r="AK166" s="97"/>
      <c r="AL166" s="97"/>
      <c r="AM166" s="97"/>
      <c r="AN166" s="97"/>
      <c r="AO166" s="98"/>
    </row>
    <row r="167" spans="1:41" ht="39.75" customHeight="1">
      <c r="A167" s="986"/>
      <c r="B167" s="1132"/>
      <c r="C167" s="1092"/>
      <c r="D167" s="39" t="s">
        <v>2502</v>
      </c>
      <c r="E167" s="845">
        <v>2409</v>
      </c>
      <c r="F167" s="813">
        <v>42051</v>
      </c>
      <c r="G167" s="101"/>
      <c r="H167" s="480" t="s">
        <v>356</v>
      </c>
      <c r="I167" s="32">
        <v>37910</v>
      </c>
      <c r="J167" s="783" t="s">
        <v>1003</v>
      </c>
      <c r="K167" s="425" t="s">
        <v>1003</v>
      </c>
      <c r="L167" s="471"/>
      <c r="M167" s="92" t="s">
        <v>472</v>
      </c>
      <c r="N167" s="90" t="s">
        <v>1971</v>
      </c>
      <c r="O167" s="90"/>
      <c r="P167" s="93" t="s">
        <v>563</v>
      </c>
      <c r="Q167" s="91">
        <v>42628</v>
      </c>
      <c r="R167" s="106">
        <v>1</v>
      </c>
      <c r="S167" s="103">
        <v>1</v>
      </c>
      <c r="T167" s="103"/>
      <c r="U167" s="103"/>
      <c r="V167" s="103"/>
      <c r="W167" s="103"/>
      <c r="X167" s="95"/>
      <c r="Y167" s="104"/>
      <c r="Z167" s="103"/>
      <c r="AA167" s="103">
        <v>1</v>
      </c>
      <c r="AB167" s="103">
        <v>1</v>
      </c>
      <c r="AC167" s="103">
        <v>1</v>
      </c>
      <c r="AD167" s="103">
        <v>1</v>
      </c>
      <c r="AE167" s="104"/>
      <c r="AF167" s="103"/>
      <c r="AG167" s="103"/>
      <c r="AH167" s="97"/>
      <c r="AI167" s="97"/>
      <c r="AJ167" s="97"/>
      <c r="AK167" s="97">
        <v>1</v>
      </c>
      <c r="AL167" s="97"/>
      <c r="AM167" s="97"/>
      <c r="AN167" s="97"/>
      <c r="AO167" s="98"/>
    </row>
    <row r="168" spans="1:41" ht="39.75" customHeight="1">
      <c r="A168" s="986"/>
      <c r="B168" s="1132"/>
      <c r="C168" s="1092"/>
      <c r="D168" s="39" t="s">
        <v>2503</v>
      </c>
      <c r="E168" s="845">
        <v>2409</v>
      </c>
      <c r="F168" s="813">
        <v>42051</v>
      </c>
      <c r="G168" s="101"/>
      <c r="H168" s="480" t="s">
        <v>1269</v>
      </c>
      <c r="I168" s="32">
        <v>27723</v>
      </c>
      <c r="J168" s="783" t="s">
        <v>1003</v>
      </c>
      <c r="K168" s="425" t="s">
        <v>1003</v>
      </c>
      <c r="L168" s="471"/>
      <c r="M168" s="92" t="s">
        <v>467</v>
      </c>
      <c r="N168" s="90" t="s">
        <v>1974</v>
      </c>
      <c r="O168" s="90" t="s">
        <v>2301</v>
      </c>
      <c r="P168" s="93" t="s">
        <v>469</v>
      </c>
      <c r="Q168" s="91">
        <v>42921</v>
      </c>
      <c r="R168" s="106">
        <v>1</v>
      </c>
      <c r="S168" s="103">
        <v>1</v>
      </c>
      <c r="T168" s="103"/>
      <c r="U168" s="103"/>
      <c r="V168" s="103"/>
      <c r="W168" s="103"/>
      <c r="X168" s="95"/>
      <c r="Y168" s="104"/>
      <c r="Z168" s="103">
        <v>1</v>
      </c>
      <c r="AA168" s="103">
        <v>1</v>
      </c>
      <c r="AB168" s="103">
        <v>1</v>
      </c>
      <c r="AC168" s="103"/>
      <c r="AD168" s="103"/>
      <c r="AE168" s="104"/>
      <c r="AF168" s="103"/>
      <c r="AG168" s="103"/>
      <c r="AH168" s="97"/>
      <c r="AI168" s="97"/>
      <c r="AJ168" s="97">
        <v>1</v>
      </c>
      <c r="AK168" s="97">
        <v>1</v>
      </c>
      <c r="AL168" s="97"/>
      <c r="AM168" s="97"/>
      <c r="AN168" s="97">
        <v>1</v>
      </c>
      <c r="AO168" s="98"/>
    </row>
    <row r="169" spans="1:41" ht="39.75" customHeight="1">
      <c r="A169" s="986"/>
      <c r="B169" s="1132"/>
      <c r="C169" s="1092"/>
      <c r="D169" s="39" t="s">
        <v>2504</v>
      </c>
      <c r="E169" s="845">
        <v>2409</v>
      </c>
      <c r="F169" s="813">
        <v>42051</v>
      </c>
      <c r="G169" s="101"/>
      <c r="H169" s="480" t="s">
        <v>1269</v>
      </c>
      <c r="I169" s="32">
        <v>43052</v>
      </c>
      <c r="J169" s="783" t="s">
        <v>1003</v>
      </c>
      <c r="K169" s="425" t="s">
        <v>1003</v>
      </c>
      <c r="L169" s="471"/>
      <c r="M169" s="92" t="s">
        <v>467</v>
      </c>
      <c r="N169" s="90" t="s">
        <v>1388</v>
      </c>
      <c r="O169" s="90"/>
      <c r="P169" s="93" t="s">
        <v>517</v>
      </c>
      <c r="Q169" s="91">
        <v>43052</v>
      </c>
      <c r="R169" s="106">
        <v>1</v>
      </c>
      <c r="S169" s="103"/>
      <c r="T169" s="103"/>
      <c r="U169" s="103"/>
      <c r="V169" s="103"/>
      <c r="W169" s="103"/>
      <c r="X169" s="95"/>
      <c r="Y169" s="104"/>
      <c r="Z169" s="103">
        <v>1</v>
      </c>
      <c r="AA169" s="103"/>
      <c r="AB169" s="103">
        <v>1</v>
      </c>
      <c r="AC169" s="103"/>
      <c r="AD169" s="103"/>
      <c r="AE169" s="104"/>
      <c r="AF169" s="103"/>
      <c r="AG169" s="103"/>
      <c r="AH169" s="97"/>
      <c r="AI169" s="97"/>
      <c r="AJ169" s="97">
        <v>1</v>
      </c>
      <c r="AK169" s="97">
        <v>1</v>
      </c>
      <c r="AL169" s="97"/>
      <c r="AM169" s="97"/>
      <c r="AN169" s="97">
        <v>1</v>
      </c>
      <c r="AO169" s="98"/>
    </row>
    <row r="170" spans="1:41" ht="39.75" customHeight="1">
      <c r="A170" s="986"/>
      <c r="B170" s="1132"/>
      <c r="C170" s="1092"/>
      <c r="D170" s="39" t="s">
        <v>410</v>
      </c>
      <c r="E170" s="845">
        <v>9944</v>
      </c>
      <c r="F170" s="813">
        <v>38651</v>
      </c>
      <c r="G170" s="101"/>
      <c r="H170" s="480" t="s">
        <v>2448</v>
      </c>
      <c r="I170" s="32">
        <v>35828</v>
      </c>
      <c r="J170" s="772" t="s">
        <v>1202</v>
      </c>
      <c r="K170" s="425" t="s">
        <v>1201</v>
      </c>
      <c r="L170" s="471"/>
      <c r="M170" s="92" t="s">
        <v>472</v>
      </c>
      <c r="N170" s="90" t="s">
        <v>1203</v>
      </c>
      <c r="O170" s="90"/>
      <c r="P170" s="93" t="s">
        <v>469</v>
      </c>
      <c r="Q170" s="91">
        <v>38729</v>
      </c>
      <c r="R170" s="103">
        <v>1</v>
      </c>
      <c r="S170" s="103">
        <v>1</v>
      </c>
      <c r="T170" s="103"/>
      <c r="U170" s="103"/>
      <c r="V170" s="103"/>
      <c r="W170" s="103"/>
      <c r="X170" s="95"/>
      <c r="Y170" s="104"/>
      <c r="Z170" s="103">
        <v>1</v>
      </c>
      <c r="AA170" s="103">
        <v>1</v>
      </c>
      <c r="AB170" s="103">
        <v>1</v>
      </c>
      <c r="AC170" s="103">
        <v>1</v>
      </c>
      <c r="AD170" s="103">
        <v>1</v>
      </c>
      <c r="AE170" s="104"/>
      <c r="AF170" s="103">
        <v>1</v>
      </c>
      <c r="AG170" s="103">
        <v>1</v>
      </c>
      <c r="AH170" s="97"/>
      <c r="AI170" s="97"/>
      <c r="AJ170" s="97"/>
      <c r="AK170" s="97"/>
      <c r="AL170" s="97"/>
      <c r="AM170" s="97"/>
      <c r="AN170" s="97"/>
      <c r="AO170" s="98"/>
    </row>
    <row r="171" spans="1:41" ht="39.75" customHeight="1">
      <c r="A171" s="986"/>
      <c r="B171" s="1132"/>
      <c r="C171" s="1092"/>
      <c r="D171" s="39" t="s">
        <v>1013</v>
      </c>
      <c r="E171" s="845">
        <v>21</v>
      </c>
      <c r="F171" s="815">
        <v>34904</v>
      </c>
      <c r="G171" s="91"/>
      <c r="H171" s="480" t="s">
        <v>2233</v>
      </c>
      <c r="I171" s="32">
        <v>39045</v>
      </c>
      <c r="J171" s="783" t="s">
        <v>1015</v>
      </c>
      <c r="K171" s="425" t="s">
        <v>1014</v>
      </c>
      <c r="L171" s="471"/>
      <c r="M171" s="92" t="s">
        <v>472</v>
      </c>
      <c r="N171" s="90" t="s">
        <v>2362</v>
      </c>
      <c r="O171" s="90"/>
      <c r="P171" s="93" t="s">
        <v>469</v>
      </c>
      <c r="Q171" s="91">
        <v>40798</v>
      </c>
      <c r="R171" s="103">
        <v>1</v>
      </c>
      <c r="S171" s="103">
        <v>1</v>
      </c>
      <c r="T171" s="103"/>
      <c r="U171" s="103"/>
      <c r="V171" s="103"/>
      <c r="W171" s="103"/>
      <c r="X171" s="95"/>
      <c r="Y171" s="104"/>
      <c r="Z171" s="103"/>
      <c r="AA171" s="103"/>
      <c r="AB171" s="103"/>
      <c r="AC171" s="103"/>
      <c r="AD171" s="103"/>
      <c r="AE171" s="104"/>
      <c r="AF171" s="103"/>
      <c r="AG171" s="103"/>
      <c r="AH171" s="97"/>
      <c r="AI171" s="97"/>
      <c r="AJ171" s="97">
        <v>1</v>
      </c>
      <c r="AK171" s="97"/>
      <c r="AL171" s="97">
        <v>1</v>
      </c>
      <c r="AM171" s="97">
        <v>1</v>
      </c>
      <c r="AN171" s="97"/>
      <c r="AO171" s="98"/>
    </row>
    <row r="172" spans="1:41" ht="39.75" customHeight="1">
      <c r="A172" s="986"/>
      <c r="B172" s="1132"/>
      <c r="C172" s="1092"/>
      <c r="D172" s="39" t="s">
        <v>171</v>
      </c>
      <c r="E172" s="845">
        <v>2402</v>
      </c>
      <c r="F172" s="815">
        <v>42153</v>
      </c>
      <c r="G172" s="91"/>
      <c r="H172" s="480" t="s">
        <v>516</v>
      </c>
      <c r="I172" s="32">
        <v>42185</v>
      </c>
      <c r="J172" s="783" t="s">
        <v>1022</v>
      </c>
      <c r="K172" s="425" t="s">
        <v>1021</v>
      </c>
      <c r="L172" s="471"/>
      <c r="M172" s="92" t="s">
        <v>472</v>
      </c>
      <c r="N172" s="90" t="s">
        <v>1023</v>
      </c>
      <c r="O172" s="90"/>
      <c r="P172" s="93" t="s">
        <v>469</v>
      </c>
      <c r="Q172" s="91">
        <v>42185</v>
      </c>
      <c r="R172" s="103">
        <v>1</v>
      </c>
      <c r="S172" s="103">
        <v>1</v>
      </c>
      <c r="T172" s="103">
        <v>1</v>
      </c>
      <c r="U172" s="103">
        <v>1</v>
      </c>
      <c r="V172" s="103">
        <v>1</v>
      </c>
      <c r="W172" s="103">
        <v>1</v>
      </c>
      <c r="X172" s="95">
        <v>1</v>
      </c>
      <c r="Y172" s="104"/>
      <c r="Z172" s="103">
        <v>1</v>
      </c>
      <c r="AA172" s="103">
        <v>1</v>
      </c>
      <c r="AB172" s="103">
        <v>1</v>
      </c>
      <c r="AC172" s="103">
        <v>1</v>
      </c>
      <c r="AD172" s="103">
        <v>1</v>
      </c>
      <c r="AE172" s="104"/>
      <c r="AF172" s="103">
        <v>1</v>
      </c>
      <c r="AG172" s="103">
        <v>1</v>
      </c>
      <c r="AH172" s="97">
        <v>1</v>
      </c>
      <c r="AI172" s="97">
        <v>1</v>
      </c>
      <c r="AJ172" s="97">
        <v>1</v>
      </c>
      <c r="AK172" s="97">
        <v>1</v>
      </c>
      <c r="AL172" s="97">
        <v>1</v>
      </c>
      <c r="AM172" s="97">
        <v>1</v>
      </c>
      <c r="AN172" s="97">
        <v>1</v>
      </c>
      <c r="AO172" s="98"/>
    </row>
    <row r="173" spans="1:41" ht="39.75" customHeight="1">
      <c r="A173" s="117"/>
      <c r="B173" s="1132"/>
      <c r="C173" s="1092"/>
      <c r="D173" s="39" t="s">
        <v>2614</v>
      </c>
      <c r="E173" s="845">
        <v>469</v>
      </c>
      <c r="F173" s="814">
        <v>44699</v>
      </c>
      <c r="G173" s="108"/>
      <c r="H173" s="480" t="s">
        <v>2591</v>
      </c>
      <c r="I173" s="32">
        <v>36432</v>
      </c>
      <c r="J173" s="772" t="s">
        <v>2615</v>
      </c>
      <c r="K173" s="425" t="s">
        <v>2616</v>
      </c>
      <c r="L173" s="471"/>
      <c r="M173" s="92" t="s">
        <v>472</v>
      </c>
      <c r="N173" s="90" t="s">
        <v>709</v>
      </c>
      <c r="O173" s="90"/>
      <c r="P173" s="93" t="s">
        <v>469</v>
      </c>
      <c r="Q173" s="91">
        <v>41002</v>
      </c>
      <c r="R173" s="103">
        <v>1</v>
      </c>
      <c r="S173" s="103">
        <v>1</v>
      </c>
      <c r="T173" s="103">
        <v>1</v>
      </c>
      <c r="U173" s="103"/>
      <c r="V173" s="103"/>
      <c r="W173" s="103"/>
      <c r="X173" s="95">
        <v>1</v>
      </c>
      <c r="Y173" s="104"/>
      <c r="Z173" s="103">
        <v>1</v>
      </c>
      <c r="AA173" s="103">
        <v>1</v>
      </c>
      <c r="AB173" s="103">
        <v>1</v>
      </c>
      <c r="AC173" s="103">
        <v>1</v>
      </c>
      <c r="AD173" s="103"/>
      <c r="AE173" s="104"/>
      <c r="AF173" s="103">
        <v>1</v>
      </c>
      <c r="AG173" s="103">
        <v>1</v>
      </c>
      <c r="AH173" s="97"/>
      <c r="AI173" s="97"/>
      <c r="AJ173" s="97"/>
      <c r="AK173" s="97"/>
      <c r="AL173" s="97"/>
      <c r="AM173" s="97"/>
      <c r="AN173" s="97"/>
      <c r="AO173" s="98"/>
    </row>
    <row r="174" spans="1:41" ht="39.75" customHeight="1">
      <c r="A174" s="986"/>
      <c r="B174" s="1132"/>
      <c r="C174" s="1092"/>
      <c r="D174" s="39" t="s">
        <v>305</v>
      </c>
      <c r="E174" s="845">
        <v>7264</v>
      </c>
      <c r="F174" s="813">
        <v>40087</v>
      </c>
      <c r="G174" s="101"/>
      <c r="H174" s="480" t="s">
        <v>358</v>
      </c>
      <c r="I174" s="32">
        <v>40143</v>
      </c>
      <c r="J174" s="773" t="s">
        <v>1025</v>
      </c>
      <c r="K174" s="425" t="s">
        <v>1024</v>
      </c>
      <c r="L174" s="471"/>
      <c r="M174" s="92" t="s">
        <v>472</v>
      </c>
      <c r="N174" s="90" t="s">
        <v>1026</v>
      </c>
      <c r="O174" s="90"/>
      <c r="P174" s="93" t="s">
        <v>613</v>
      </c>
      <c r="Q174" s="91">
        <v>40143</v>
      </c>
      <c r="R174" s="106"/>
      <c r="S174" s="103"/>
      <c r="T174" s="103"/>
      <c r="U174" s="103"/>
      <c r="V174" s="103"/>
      <c r="W174" s="103">
        <v>1</v>
      </c>
      <c r="X174" s="95"/>
      <c r="Y174" s="104"/>
      <c r="Z174" s="103"/>
      <c r="AA174" s="103"/>
      <c r="AB174" s="103"/>
      <c r="AC174" s="103"/>
      <c r="AD174" s="103"/>
      <c r="AE174" s="104"/>
      <c r="AF174" s="103"/>
      <c r="AG174" s="103"/>
      <c r="AH174" s="97"/>
      <c r="AI174" s="97"/>
      <c r="AJ174" s="97"/>
      <c r="AK174" s="97">
        <v>1</v>
      </c>
      <c r="AL174" s="97"/>
      <c r="AM174" s="97"/>
      <c r="AN174" s="97"/>
      <c r="AO174" s="98"/>
    </row>
    <row r="175" spans="1:41" ht="39.75" customHeight="1">
      <c r="A175" s="986"/>
      <c r="B175" s="1132"/>
      <c r="C175" s="1092"/>
      <c r="D175" s="39" t="s">
        <v>2363</v>
      </c>
      <c r="E175" s="845">
        <v>11407</v>
      </c>
      <c r="F175" s="813">
        <v>44345</v>
      </c>
      <c r="G175" s="101"/>
      <c r="H175" s="480" t="s">
        <v>2233</v>
      </c>
      <c r="I175" s="32">
        <v>44588</v>
      </c>
      <c r="J175" s="773" t="s">
        <v>2365</v>
      </c>
      <c r="K175" s="425" t="s">
        <v>2364</v>
      </c>
      <c r="L175" s="471"/>
      <c r="M175" s="92" t="s">
        <v>472</v>
      </c>
      <c r="N175" s="90" t="s">
        <v>2366</v>
      </c>
      <c r="O175" s="90"/>
      <c r="P175" s="93" t="s">
        <v>2367</v>
      </c>
      <c r="Q175" s="91">
        <v>44588</v>
      </c>
      <c r="R175" s="106">
        <v>1</v>
      </c>
      <c r="S175" s="103"/>
      <c r="T175" s="103"/>
      <c r="U175" s="103"/>
      <c r="V175" s="103"/>
      <c r="W175" s="103"/>
      <c r="X175" s="95"/>
      <c r="Y175" s="104"/>
      <c r="Z175" s="103"/>
      <c r="AA175" s="103"/>
      <c r="AB175" s="103"/>
      <c r="AC175" s="103"/>
      <c r="AD175" s="103"/>
      <c r="AE175" s="104"/>
      <c r="AF175" s="103"/>
      <c r="AG175" s="103"/>
      <c r="AH175" s="97"/>
      <c r="AI175" s="97"/>
      <c r="AJ175" s="97"/>
      <c r="AK175" s="97"/>
      <c r="AL175" s="97"/>
      <c r="AM175" s="97"/>
      <c r="AN175" s="97"/>
      <c r="AO175" s="98"/>
    </row>
    <row r="176" spans="1:41" ht="39.75" customHeight="1">
      <c r="A176" s="986"/>
      <c r="B176" s="1132"/>
      <c r="C176" s="1092"/>
      <c r="D176" s="39" t="s">
        <v>1891</v>
      </c>
      <c r="E176" s="480" t="s">
        <v>2635</v>
      </c>
      <c r="F176" s="813">
        <v>43991</v>
      </c>
      <c r="G176" s="101"/>
      <c r="H176" s="480" t="s">
        <v>2448</v>
      </c>
      <c r="I176" s="32">
        <v>44244</v>
      </c>
      <c r="J176" s="773" t="s">
        <v>1893</v>
      </c>
      <c r="K176" s="425" t="s">
        <v>1892</v>
      </c>
      <c r="L176" s="471"/>
      <c r="M176" s="92" t="s">
        <v>472</v>
      </c>
      <c r="N176" s="90" t="s">
        <v>2636</v>
      </c>
      <c r="O176" s="90"/>
      <c r="P176" s="93" t="s">
        <v>469</v>
      </c>
      <c r="Q176" s="91">
        <v>44244</v>
      </c>
      <c r="R176" s="106">
        <v>1</v>
      </c>
      <c r="S176" s="103">
        <v>1</v>
      </c>
      <c r="T176" s="103">
        <v>1</v>
      </c>
      <c r="U176" s="103">
        <v>1</v>
      </c>
      <c r="V176" s="103">
        <v>1</v>
      </c>
      <c r="W176" s="103">
        <v>1</v>
      </c>
      <c r="X176" s="95">
        <v>1</v>
      </c>
      <c r="Y176" s="104"/>
      <c r="Z176" s="103">
        <v>1</v>
      </c>
      <c r="AA176" s="103">
        <v>1</v>
      </c>
      <c r="AB176" s="103">
        <v>1</v>
      </c>
      <c r="AC176" s="103">
        <v>1</v>
      </c>
      <c r="AD176" s="103">
        <v>1</v>
      </c>
      <c r="AE176" s="104"/>
      <c r="AF176" s="103">
        <v>1</v>
      </c>
      <c r="AG176" s="103">
        <v>1</v>
      </c>
      <c r="AH176" s="97">
        <v>1</v>
      </c>
      <c r="AI176" s="97">
        <v>1</v>
      </c>
      <c r="AJ176" s="97">
        <v>1</v>
      </c>
      <c r="AK176" s="97">
        <v>1</v>
      </c>
      <c r="AL176" s="97">
        <v>1</v>
      </c>
      <c r="AM176" s="97">
        <v>1</v>
      </c>
      <c r="AN176" s="97">
        <v>1</v>
      </c>
      <c r="AO176" s="98"/>
    </row>
    <row r="177" spans="1:41" ht="39.75" customHeight="1">
      <c r="A177" s="479"/>
      <c r="B177" s="1132"/>
      <c r="C177" s="1092"/>
      <c r="D177" s="39" t="s">
        <v>1848</v>
      </c>
      <c r="E177" s="845">
        <v>6258</v>
      </c>
      <c r="F177" s="813">
        <v>41551</v>
      </c>
      <c r="G177" s="108"/>
      <c r="H177" s="480" t="s">
        <v>2448</v>
      </c>
      <c r="I177" s="32">
        <v>37930</v>
      </c>
      <c r="J177" s="783" t="s">
        <v>1031</v>
      </c>
      <c r="K177" s="425" t="s">
        <v>1030</v>
      </c>
      <c r="L177" s="471"/>
      <c r="M177" s="92" t="s">
        <v>472</v>
      </c>
      <c r="N177" s="90" t="s">
        <v>793</v>
      </c>
      <c r="O177" s="90"/>
      <c r="P177" s="93" t="s">
        <v>554</v>
      </c>
      <c r="Q177" s="91">
        <v>37930</v>
      </c>
      <c r="R177" s="103">
        <v>1</v>
      </c>
      <c r="S177" s="103">
        <v>1</v>
      </c>
      <c r="T177" s="103">
        <v>1</v>
      </c>
      <c r="U177" s="103"/>
      <c r="V177" s="103"/>
      <c r="W177" s="103"/>
      <c r="X177" s="95"/>
      <c r="Y177" s="104"/>
      <c r="Z177" s="103">
        <v>1</v>
      </c>
      <c r="AA177" s="103">
        <v>1</v>
      </c>
      <c r="AB177" s="103">
        <v>1</v>
      </c>
      <c r="AC177" s="103">
        <v>1</v>
      </c>
      <c r="AD177" s="103"/>
      <c r="AE177" s="104"/>
      <c r="AF177" s="103">
        <v>1</v>
      </c>
      <c r="AG177" s="103">
        <v>1</v>
      </c>
      <c r="AH177" s="97"/>
      <c r="AI177" s="97"/>
      <c r="AJ177" s="97">
        <v>1</v>
      </c>
      <c r="AK177" s="97">
        <v>1</v>
      </c>
      <c r="AL177" s="97"/>
      <c r="AM177" s="97"/>
      <c r="AN177" s="97"/>
      <c r="AO177" s="98"/>
    </row>
    <row r="178" spans="1:41" ht="39.75" customHeight="1">
      <c r="A178" s="986"/>
      <c r="B178" s="1132"/>
      <c r="C178" s="1092"/>
      <c r="D178" s="39" t="s">
        <v>1849</v>
      </c>
      <c r="E178" s="845">
        <v>6258</v>
      </c>
      <c r="F178" s="813">
        <v>41551</v>
      </c>
      <c r="G178" s="101"/>
      <c r="H178" s="480" t="s">
        <v>358</v>
      </c>
      <c r="I178" s="32">
        <v>39373</v>
      </c>
      <c r="J178" s="783" t="s">
        <v>1031</v>
      </c>
      <c r="K178" s="425" t="s">
        <v>1030</v>
      </c>
      <c r="L178" s="471"/>
      <c r="M178" s="92" t="s">
        <v>472</v>
      </c>
      <c r="N178" s="90" t="s">
        <v>794</v>
      </c>
      <c r="O178" s="90"/>
      <c r="P178" s="93" t="s">
        <v>554</v>
      </c>
      <c r="Q178" s="91">
        <v>39373</v>
      </c>
      <c r="R178" s="103"/>
      <c r="S178" s="103"/>
      <c r="T178" s="103"/>
      <c r="U178" s="103"/>
      <c r="V178" s="103"/>
      <c r="W178" s="103"/>
      <c r="X178" s="95"/>
      <c r="Y178" s="104"/>
      <c r="Z178" s="103"/>
      <c r="AA178" s="103"/>
      <c r="AB178" s="103"/>
      <c r="AC178" s="103"/>
      <c r="AD178" s="103"/>
      <c r="AE178" s="104"/>
      <c r="AF178" s="103">
        <v>1</v>
      </c>
      <c r="AG178" s="103">
        <v>1</v>
      </c>
      <c r="AH178" s="97"/>
      <c r="AI178" s="97"/>
      <c r="AJ178" s="97"/>
      <c r="AK178" s="97"/>
      <c r="AL178" s="97"/>
      <c r="AM178" s="97"/>
      <c r="AN178" s="97"/>
      <c r="AO178" s="98"/>
    </row>
    <row r="179" spans="1:41" ht="39.75" customHeight="1">
      <c r="A179" s="480"/>
      <c r="B179" s="1132"/>
      <c r="C179" s="1092"/>
      <c r="D179" s="39" t="s">
        <v>1847</v>
      </c>
      <c r="E179" s="845">
        <v>6258</v>
      </c>
      <c r="F179" s="813">
        <v>41551</v>
      </c>
      <c r="G179" s="101"/>
      <c r="H179" s="480" t="s">
        <v>356</v>
      </c>
      <c r="I179" s="32">
        <v>41524</v>
      </c>
      <c r="J179" s="773" t="s">
        <v>1031</v>
      </c>
      <c r="K179" s="425" t="s">
        <v>1030</v>
      </c>
      <c r="L179" s="471"/>
      <c r="M179" s="92" t="s">
        <v>472</v>
      </c>
      <c r="N179" s="90" t="s">
        <v>1032</v>
      </c>
      <c r="O179" s="90"/>
      <c r="P179" s="93" t="s">
        <v>554</v>
      </c>
      <c r="Q179" s="91">
        <v>41524</v>
      </c>
      <c r="R179" s="106">
        <v>1</v>
      </c>
      <c r="S179" s="103">
        <v>1</v>
      </c>
      <c r="T179" s="103"/>
      <c r="U179" s="103"/>
      <c r="V179" s="103"/>
      <c r="W179" s="103"/>
      <c r="X179" s="95"/>
      <c r="Y179" s="104"/>
      <c r="Z179" s="103"/>
      <c r="AA179" s="103"/>
      <c r="AB179" s="103"/>
      <c r="AC179" s="103"/>
      <c r="AD179" s="103"/>
      <c r="AE179" s="104"/>
      <c r="AF179" s="103">
        <v>1</v>
      </c>
      <c r="AG179" s="103"/>
      <c r="AH179" s="97"/>
      <c r="AI179" s="97"/>
      <c r="AJ179" s="97">
        <v>1</v>
      </c>
      <c r="AK179" s="97">
        <v>1</v>
      </c>
      <c r="AL179" s="97">
        <v>1</v>
      </c>
      <c r="AM179" s="97"/>
      <c r="AN179" s="97"/>
      <c r="AO179" s="98"/>
    </row>
    <row r="180" spans="1:41" ht="39.75" customHeight="1">
      <c r="A180" s="432"/>
      <c r="B180" s="1132"/>
      <c r="C180" s="1092"/>
      <c r="D180" s="39" t="s">
        <v>1952</v>
      </c>
      <c r="E180" s="845">
        <v>6258</v>
      </c>
      <c r="F180" s="813">
        <v>41551</v>
      </c>
      <c r="G180" s="101"/>
      <c r="H180" s="480" t="s">
        <v>1269</v>
      </c>
      <c r="I180" s="32">
        <v>23229</v>
      </c>
      <c r="J180" s="783" t="s">
        <v>1031</v>
      </c>
      <c r="K180" s="425" t="s">
        <v>1030</v>
      </c>
      <c r="L180" s="471"/>
      <c r="M180" s="92" t="s">
        <v>472</v>
      </c>
      <c r="N180" s="90" t="s">
        <v>941</v>
      </c>
      <c r="O180" s="90"/>
      <c r="P180" s="93" t="s">
        <v>469</v>
      </c>
      <c r="Q180" s="91">
        <v>41229</v>
      </c>
      <c r="R180" s="103">
        <v>1</v>
      </c>
      <c r="S180" s="103">
        <v>1</v>
      </c>
      <c r="T180" s="103">
        <v>1</v>
      </c>
      <c r="U180" s="103"/>
      <c r="V180" s="103"/>
      <c r="W180" s="103"/>
      <c r="X180" s="95"/>
      <c r="Y180" s="104"/>
      <c r="Z180" s="103">
        <v>1</v>
      </c>
      <c r="AA180" s="103">
        <v>1</v>
      </c>
      <c r="AB180" s="103">
        <v>1</v>
      </c>
      <c r="AC180" s="103">
        <v>1</v>
      </c>
      <c r="AD180" s="103"/>
      <c r="AE180" s="104"/>
      <c r="AF180" s="103"/>
      <c r="AG180" s="103"/>
      <c r="AH180" s="97">
        <v>1</v>
      </c>
      <c r="AI180" s="97"/>
      <c r="AJ180" s="97">
        <v>1</v>
      </c>
      <c r="AK180" s="97">
        <v>1</v>
      </c>
      <c r="AL180" s="97"/>
      <c r="AM180" s="97"/>
      <c r="AN180" s="97">
        <v>1</v>
      </c>
      <c r="AO180" s="98"/>
    </row>
    <row r="181" spans="1:41" ht="39.75" customHeight="1">
      <c r="A181" s="432"/>
      <c r="B181" s="1132"/>
      <c r="C181" s="1092"/>
      <c r="D181" s="39" t="s">
        <v>1953</v>
      </c>
      <c r="E181" s="845">
        <v>6258</v>
      </c>
      <c r="F181" s="813">
        <v>41551</v>
      </c>
      <c r="G181" s="101"/>
      <c r="H181" s="480" t="s">
        <v>1269</v>
      </c>
      <c r="I181" s="32">
        <v>28780</v>
      </c>
      <c r="J181" s="773" t="s">
        <v>1031</v>
      </c>
      <c r="K181" s="425" t="s">
        <v>1030</v>
      </c>
      <c r="L181" s="471"/>
      <c r="M181" s="92" t="s">
        <v>472</v>
      </c>
      <c r="N181" s="90" t="s">
        <v>940</v>
      </c>
      <c r="O181" s="90"/>
      <c r="P181" s="93" t="s">
        <v>554</v>
      </c>
      <c r="Q181" s="91">
        <v>41512</v>
      </c>
      <c r="R181" s="106"/>
      <c r="S181" s="103">
        <v>1</v>
      </c>
      <c r="T181" s="103"/>
      <c r="U181" s="103"/>
      <c r="V181" s="103"/>
      <c r="W181" s="103"/>
      <c r="X181" s="95"/>
      <c r="Y181" s="104"/>
      <c r="Z181" s="103">
        <v>1</v>
      </c>
      <c r="AA181" s="103"/>
      <c r="AB181" s="103">
        <v>1</v>
      </c>
      <c r="AC181" s="103"/>
      <c r="AD181" s="103"/>
      <c r="AE181" s="104"/>
      <c r="AF181" s="103"/>
      <c r="AG181" s="103"/>
      <c r="AH181" s="97"/>
      <c r="AI181" s="97"/>
      <c r="AJ181" s="97">
        <v>1</v>
      </c>
      <c r="AK181" s="97">
        <v>1</v>
      </c>
      <c r="AL181" s="97"/>
      <c r="AM181" s="97"/>
      <c r="AN181" s="97">
        <v>1</v>
      </c>
      <c r="AO181" s="98"/>
    </row>
    <row r="182" spans="1:41" ht="39.75" customHeight="1">
      <c r="A182" s="986"/>
      <c r="B182" s="1132"/>
      <c r="C182" s="1092"/>
      <c r="D182" s="39" t="s">
        <v>2114</v>
      </c>
      <c r="E182" s="845">
        <v>6258</v>
      </c>
      <c r="F182" s="813">
        <v>41551</v>
      </c>
      <c r="G182" s="101"/>
      <c r="H182" s="480" t="s">
        <v>356</v>
      </c>
      <c r="I182" s="32">
        <v>25118</v>
      </c>
      <c r="J182" s="773" t="s">
        <v>1031</v>
      </c>
      <c r="K182" s="425" t="s">
        <v>1030</v>
      </c>
      <c r="L182" s="471"/>
      <c r="M182" s="92" t="s">
        <v>472</v>
      </c>
      <c r="N182" s="90">
        <v>2640</v>
      </c>
      <c r="O182" s="90"/>
      <c r="P182" s="93" t="s">
        <v>469</v>
      </c>
      <c r="Q182" s="91">
        <v>38321</v>
      </c>
      <c r="R182" s="103">
        <v>1</v>
      </c>
      <c r="S182" s="103">
        <v>1</v>
      </c>
      <c r="T182" s="103"/>
      <c r="U182" s="103"/>
      <c r="V182" s="103"/>
      <c r="W182" s="103"/>
      <c r="X182" s="95"/>
      <c r="Y182" s="104"/>
      <c r="Z182" s="103">
        <v>1</v>
      </c>
      <c r="AA182" s="103"/>
      <c r="AB182" s="103"/>
      <c r="AC182" s="103"/>
      <c r="AD182" s="103"/>
      <c r="AE182" s="104"/>
      <c r="AF182" s="103"/>
      <c r="AG182" s="103"/>
      <c r="AH182" s="97"/>
      <c r="AI182" s="97"/>
      <c r="AJ182" s="97"/>
      <c r="AK182" s="97">
        <v>1</v>
      </c>
      <c r="AL182" s="97"/>
      <c r="AM182" s="97"/>
      <c r="AN182" s="97"/>
      <c r="AO182" s="98"/>
    </row>
    <row r="183" spans="1:41" ht="39.75" customHeight="1">
      <c r="A183" s="986"/>
      <c r="B183" s="1132"/>
      <c r="C183" s="1092"/>
      <c r="D183" s="39" t="s">
        <v>71</v>
      </c>
      <c r="E183" s="845">
        <v>476</v>
      </c>
      <c r="F183" s="813">
        <v>38687</v>
      </c>
      <c r="G183" s="101"/>
      <c r="H183" s="480" t="s">
        <v>353</v>
      </c>
      <c r="I183" s="32">
        <v>37295</v>
      </c>
      <c r="J183" s="773" t="s">
        <v>1037</v>
      </c>
      <c r="K183" s="425" t="s">
        <v>1036</v>
      </c>
      <c r="L183" s="471"/>
      <c r="M183" s="92" t="s">
        <v>472</v>
      </c>
      <c r="N183" s="90" t="s">
        <v>1038</v>
      </c>
      <c r="O183" s="90"/>
      <c r="P183" s="93" t="s">
        <v>469</v>
      </c>
      <c r="Q183" s="91">
        <v>37295</v>
      </c>
      <c r="R183" s="103">
        <v>1</v>
      </c>
      <c r="S183" s="103">
        <v>1</v>
      </c>
      <c r="T183" s="103"/>
      <c r="U183" s="103"/>
      <c r="V183" s="103"/>
      <c r="W183" s="103"/>
      <c r="X183" s="95"/>
      <c r="Y183" s="104"/>
      <c r="Z183" s="103">
        <v>1</v>
      </c>
      <c r="AA183" s="103">
        <v>1</v>
      </c>
      <c r="AB183" s="103">
        <v>1</v>
      </c>
      <c r="AC183" s="103">
        <v>1</v>
      </c>
      <c r="AD183" s="103">
        <v>1</v>
      </c>
      <c r="AE183" s="104"/>
      <c r="AF183" s="103"/>
      <c r="AG183" s="103">
        <v>1</v>
      </c>
      <c r="AH183" s="97"/>
      <c r="AI183" s="97"/>
      <c r="AJ183" s="97"/>
      <c r="AK183" s="97"/>
      <c r="AL183" s="97"/>
      <c r="AM183" s="97"/>
      <c r="AN183" s="97"/>
      <c r="AO183" s="98"/>
    </row>
    <row r="184" spans="1:41" ht="39.75" customHeight="1">
      <c r="A184" s="986"/>
      <c r="B184" s="1132"/>
      <c r="C184" s="1092"/>
      <c r="D184" s="39" t="s">
        <v>291</v>
      </c>
      <c r="E184" s="845">
        <v>476</v>
      </c>
      <c r="F184" s="813">
        <v>38687</v>
      </c>
      <c r="G184" s="101"/>
      <c r="H184" s="480" t="s">
        <v>353</v>
      </c>
      <c r="I184" s="32">
        <v>21823</v>
      </c>
      <c r="J184" s="773" t="s">
        <v>1037</v>
      </c>
      <c r="K184" s="425" t="s">
        <v>1036</v>
      </c>
      <c r="L184" s="471"/>
      <c r="M184" s="92" t="s">
        <v>467</v>
      </c>
      <c r="N184" s="90" t="s">
        <v>2685</v>
      </c>
      <c r="O184" s="90" t="s">
        <v>2686</v>
      </c>
      <c r="P184" s="93" t="s">
        <v>469</v>
      </c>
      <c r="Q184" s="91">
        <v>39707</v>
      </c>
      <c r="R184" s="103"/>
      <c r="S184" s="103"/>
      <c r="T184" s="103"/>
      <c r="U184" s="103"/>
      <c r="V184" s="103"/>
      <c r="W184" s="103"/>
      <c r="X184" s="95"/>
      <c r="Y184" s="104"/>
      <c r="Z184" s="103"/>
      <c r="AA184" s="103">
        <v>1</v>
      </c>
      <c r="AB184" s="103">
        <v>1</v>
      </c>
      <c r="AC184" s="103"/>
      <c r="AD184" s="103">
        <v>1</v>
      </c>
      <c r="AE184" s="104"/>
      <c r="AF184" s="103"/>
      <c r="AG184" s="103">
        <v>1</v>
      </c>
      <c r="AH184" s="97"/>
      <c r="AI184" s="97"/>
      <c r="AJ184" s="97"/>
      <c r="AK184" s="97"/>
      <c r="AL184" s="97"/>
      <c r="AM184" s="97"/>
      <c r="AN184" s="97"/>
      <c r="AO184" s="98"/>
    </row>
    <row r="185" spans="1:41" ht="39.75" customHeight="1">
      <c r="A185" s="986"/>
      <c r="B185" s="1132"/>
      <c r="C185" s="1092"/>
      <c r="D185" s="39" t="s">
        <v>292</v>
      </c>
      <c r="E185" s="845">
        <v>476</v>
      </c>
      <c r="F185" s="813">
        <v>38687</v>
      </c>
      <c r="G185" s="101"/>
      <c r="H185" s="480" t="s">
        <v>358</v>
      </c>
      <c r="I185" s="32">
        <v>22007</v>
      </c>
      <c r="J185" s="773" t="s">
        <v>1037</v>
      </c>
      <c r="K185" s="425" t="s">
        <v>1036</v>
      </c>
      <c r="L185" s="471"/>
      <c r="M185" s="92" t="s">
        <v>467</v>
      </c>
      <c r="N185" s="90" t="s">
        <v>1039</v>
      </c>
      <c r="O185" s="90" t="s">
        <v>2303</v>
      </c>
      <c r="P185" s="93" t="s">
        <v>469</v>
      </c>
      <c r="Q185" s="91">
        <v>38603</v>
      </c>
      <c r="R185" s="103"/>
      <c r="S185" s="103"/>
      <c r="T185" s="103"/>
      <c r="U185" s="103"/>
      <c r="V185" s="103"/>
      <c r="W185" s="103"/>
      <c r="X185" s="95"/>
      <c r="Y185" s="104"/>
      <c r="Z185" s="103"/>
      <c r="AA185" s="103"/>
      <c r="AB185" s="103"/>
      <c r="AC185" s="103"/>
      <c r="AD185" s="103"/>
      <c r="AE185" s="104"/>
      <c r="AF185" s="103"/>
      <c r="AG185" s="103"/>
      <c r="AH185" s="97"/>
      <c r="AI185" s="97"/>
      <c r="AJ185" s="97">
        <v>1</v>
      </c>
      <c r="AK185" s="97">
        <v>1</v>
      </c>
      <c r="AL185" s="97"/>
      <c r="AM185" s="97"/>
      <c r="AN185" s="97"/>
      <c r="AO185" s="98"/>
    </row>
    <row r="186" spans="1:41" ht="39.75" customHeight="1">
      <c r="A186" s="986"/>
      <c r="B186" s="1132"/>
      <c r="C186" s="1092"/>
      <c r="D186" s="39" t="s">
        <v>73</v>
      </c>
      <c r="E186" s="845">
        <v>478</v>
      </c>
      <c r="F186" s="815">
        <v>37721</v>
      </c>
      <c r="G186" s="91"/>
      <c r="H186" s="480" t="s">
        <v>358</v>
      </c>
      <c r="I186" s="32">
        <v>29918</v>
      </c>
      <c r="J186" s="783" t="s">
        <v>1041</v>
      </c>
      <c r="K186" s="425" t="s">
        <v>1040</v>
      </c>
      <c r="L186" s="471"/>
      <c r="M186" s="92" t="s">
        <v>472</v>
      </c>
      <c r="N186" s="90" t="s">
        <v>1042</v>
      </c>
      <c r="O186" s="90"/>
      <c r="P186" s="93" t="s">
        <v>469</v>
      </c>
      <c r="Q186" s="91">
        <v>42095</v>
      </c>
      <c r="R186" s="103">
        <v>1</v>
      </c>
      <c r="S186" s="103">
        <v>1</v>
      </c>
      <c r="T186" s="103"/>
      <c r="U186" s="103"/>
      <c r="V186" s="103"/>
      <c r="W186" s="103"/>
      <c r="X186" s="95"/>
      <c r="Y186" s="104"/>
      <c r="Z186" s="103">
        <v>1</v>
      </c>
      <c r="AA186" s="103">
        <v>1</v>
      </c>
      <c r="AB186" s="103">
        <v>1</v>
      </c>
      <c r="AC186" s="103">
        <v>1</v>
      </c>
      <c r="AD186" s="103">
        <v>1</v>
      </c>
      <c r="AE186" s="104"/>
      <c r="AF186" s="103"/>
      <c r="AG186" s="103">
        <v>1</v>
      </c>
      <c r="AH186" s="97"/>
      <c r="AI186" s="97">
        <v>1</v>
      </c>
      <c r="AJ186" s="97"/>
      <c r="AK186" s="97">
        <v>1</v>
      </c>
      <c r="AL186" s="97"/>
      <c r="AM186" s="97"/>
      <c r="AN186" s="97"/>
      <c r="AO186" s="98"/>
    </row>
    <row r="187" spans="1:41" ht="39.75" customHeight="1">
      <c r="A187" s="986"/>
      <c r="B187" s="1132"/>
      <c r="C187" s="1092"/>
      <c r="D187" s="39" t="s">
        <v>282</v>
      </c>
      <c r="E187" s="845">
        <v>478</v>
      </c>
      <c r="F187" s="815">
        <v>37721</v>
      </c>
      <c r="G187" s="91"/>
      <c r="H187" s="480" t="s">
        <v>358</v>
      </c>
      <c r="I187" s="32">
        <v>26042</v>
      </c>
      <c r="J187" s="783" t="s">
        <v>1041</v>
      </c>
      <c r="K187" s="425" t="s">
        <v>1040</v>
      </c>
      <c r="L187" s="471"/>
      <c r="M187" s="92" t="s">
        <v>467</v>
      </c>
      <c r="N187" s="90" t="s">
        <v>1043</v>
      </c>
      <c r="O187" s="90" t="s">
        <v>2304</v>
      </c>
      <c r="P187" s="93" t="s">
        <v>469</v>
      </c>
      <c r="Q187" s="91">
        <v>39057</v>
      </c>
      <c r="R187" s="103"/>
      <c r="S187" s="103"/>
      <c r="T187" s="103"/>
      <c r="U187" s="103"/>
      <c r="V187" s="103"/>
      <c r="W187" s="103"/>
      <c r="X187" s="95"/>
      <c r="Y187" s="104"/>
      <c r="Z187" s="103">
        <v>1</v>
      </c>
      <c r="AA187" s="103">
        <v>1</v>
      </c>
      <c r="AB187" s="103"/>
      <c r="AC187" s="103"/>
      <c r="AD187" s="103">
        <v>1</v>
      </c>
      <c r="AE187" s="104"/>
      <c r="AF187" s="103"/>
      <c r="AG187" s="103">
        <v>1</v>
      </c>
      <c r="AH187" s="97"/>
      <c r="AI187" s="97"/>
      <c r="AJ187" s="97"/>
      <c r="AK187" s="97">
        <v>1</v>
      </c>
      <c r="AL187" s="97"/>
      <c r="AM187" s="97"/>
      <c r="AN187" s="97"/>
      <c r="AO187" s="98"/>
    </row>
    <row r="188" spans="1:41" ht="39.75" customHeight="1">
      <c r="A188" s="986"/>
      <c r="B188" s="1132"/>
      <c r="C188" s="1092"/>
      <c r="D188" s="39" t="s">
        <v>283</v>
      </c>
      <c r="E188" s="845">
        <v>478</v>
      </c>
      <c r="F188" s="815">
        <v>37721</v>
      </c>
      <c r="G188" s="91"/>
      <c r="H188" s="480" t="s">
        <v>358</v>
      </c>
      <c r="I188" s="32">
        <v>27937</v>
      </c>
      <c r="J188" s="783" t="s">
        <v>1041</v>
      </c>
      <c r="K188" s="425" t="s">
        <v>1040</v>
      </c>
      <c r="L188" s="471"/>
      <c r="M188" s="92" t="s">
        <v>467</v>
      </c>
      <c r="N188" s="90" t="s">
        <v>2682</v>
      </c>
      <c r="O188" s="90" t="s">
        <v>2683</v>
      </c>
      <c r="P188" s="93" t="s">
        <v>469</v>
      </c>
      <c r="Q188" s="91">
        <v>39247</v>
      </c>
      <c r="R188" s="103"/>
      <c r="S188" s="103"/>
      <c r="T188" s="103"/>
      <c r="U188" s="103"/>
      <c r="V188" s="103"/>
      <c r="W188" s="103"/>
      <c r="X188" s="95"/>
      <c r="Y188" s="104"/>
      <c r="Z188" s="103">
        <v>1</v>
      </c>
      <c r="AA188" s="103">
        <v>1</v>
      </c>
      <c r="AB188" s="103">
        <v>1</v>
      </c>
      <c r="AC188" s="103"/>
      <c r="AD188" s="103"/>
      <c r="AE188" s="104"/>
      <c r="AF188" s="103"/>
      <c r="AG188" s="103">
        <v>1</v>
      </c>
      <c r="AH188" s="97"/>
      <c r="AI188" s="97"/>
      <c r="AJ188" s="97"/>
      <c r="AK188" s="97">
        <v>1</v>
      </c>
      <c r="AL188" s="97"/>
      <c r="AM188" s="97"/>
      <c r="AN188" s="97"/>
      <c r="AO188" s="98"/>
    </row>
    <row r="189" spans="1:41" ht="39.75" customHeight="1">
      <c r="A189" s="986"/>
      <c r="B189" s="1132"/>
      <c r="C189" s="1092"/>
      <c r="D189" s="39" t="s">
        <v>65</v>
      </c>
      <c r="E189" s="845">
        <v>479</v>
      </c>
      <c r="F189" s="813">
        <v>36537</v>
      </c>
      <c r="G189" s="101"/>
      <c r="H189" s="480" t="s">
        <v>353</v>
      </c>
      <c r="I189" s="32">
        <v>36511</v>
      </c>
      <c r="J189" s="773" t="s">
        <v>1045</v>
      </c>
      <c r="K189" s="425" t="s">
        <v>1044</v>
      </c>
      <c r="L189" s="471"/>
      <c r="M189" s="92" t="s">
        <v>472</v>
      </c>
      <c r="N189" s="90" t="s">
        <v>1046</v>
      </c>
      <c r="O189" s="90"/>
      <c r="P189" s="93" t="s">
        <v>613</v>
      </c>
      <c r="Q189" s="91">
        <v>40156</v>
      </c>
      <c r="R189" s="103">
        <v>1</v>
      </c>
      <c r="S189" s="103">
        <v>1</v>
      </c>
      <c r="T189" s="103"/>
      <c r="U189" s="103"/>
      <c r="V189" s="103"/>
      <c r="W189" s="103"/>
      <c r="X189" s="95"/>
      <c r="Y189" s="104"/>
      <c r="Z189" s="103">
        <v>1</v>
      </c>
      <c r="AA189" s="103">
        <v>1</v>
      </c>
      <c r="AB189" s="103">
        <v>1</v>
      </c>
      <c r="AC189" s="103">
        <v>1</v>
      </c>
      <c r="AD189" s="103">
        <v>1</v>
      </c>
      <c r="AE189" s="104"/>
      <c r="AF189" s="103"/>
      <c r="AG189" s="103">
        <v>1</v>
      </c>
      <c r="AH189" s="97"/>
      <c r="AI189" s="97"/>
      <c r="AJ189" s="97"/>
      <c r="AK189" s="97"/>
      <c r="AL189" s="97"/>
      <c r="AM189" s="97"/>
      <c r="AN189" s="97"/>
      <c r="AO189" s="98"/>
    </row>
    <row r="190" spans="1:41" ht="39.75" customHeight="1">
      <c r="A190" s="986"/>
      <c r="B190" s="1132"/>
      <c r="C190" s="1092"/>
      <c r="D190" s="39" t="s">
        <v>134</v>
      </c>
      <c r="E190" s="845">
        <v>479</v>
      </c>
      <c r="F190" s="813">
        <v>36537</v>
      </c>
      <c r="G190" s="101"/>
      <c r="H190" s="480" t="s">
        <v>358</v>
      </c>
      <c r="I190" s="32">
        <v>21724</v>
      </c>
      <c r="J190" s="773" t="s">
        <v>1045</v>
      </c>
      <c r="K190" s="425" t="s">
        <v>1044</v>
      </c>
      <c r="L190" s="471"/>
      <c r="M190" s="92" t="s">
        <v>467</v>
      </c>
      <c r="N190" s="90" t="s">
        <v>1047</v>
      </c>
      <c r="O190" s="90" t="s">
        <v>2305</v>
      </c>
      <c r="P190" s="93" t="s">
        <v>469</v>
      </c>
      <c r="Q190" s="91">
        <v>40459</v>
      </c>
      <c r="R190" s="103">
        <v>1</v>
      </c>
      <c r="S190" s="103">
        <v>1</v>
      </c>
      <c r="T190" s="103"/>
      <c r="U190" s="103"/>
      <c r="V190" s="103"/>
      <c r="W190" s="103"/>
      <c r="X190" s="95"/>
      <c r="Y190" s="104"/>
      <c r="Z190" s="103"/>
      <c r="AA190" s="103">
        <v>1</v>
      </c>
      <c r="AB190" s="103">
        <v>1</v>
      </c>
      <c r="AC190" s="103"/>
      <c r="AD190" s="103">
        <v>1</v>
      </c>
      <c r="AE190" s="104"/>
      <c r="AF190" s="103"/>
      <c r="AG190" s="103">
        <v>1</v>
      </c>
      <c r="AH190" s="97"/>
      <c r="AI190" s="97"/>
      <c r="AJ190" s="97">
        <v>1</v>
      </c>
      <c r="AK190" s="97">
        <v>1</v>
      </c>
      <c r="AL190" s="97"/>
      <c r="AM190" s="97"/>
      <c r="AN190" s="97"/>
      <c r="AO190" s="98"/>
    </row>
    <row r="191" spans="1:41" ht="39.75" customHeight="1">
      <c r="A191" s="986"/>
      <c r="B191" s="1132"/>
      <c r="C191" s="1092"/>
      <c r="D191" s="39" t="s">
        <v>2343</v>
      </c>
      <c r="E191" s="845">
        <v>11331</v>
      </c>
      <c r="F191" s="815">
        <v>44686</v>
      </c>
      <c r="G191" s="91"/>
      <c r="H191" s="1131" t="s">
        <v>2233</v>
      </c>
      <c r="I191" s="32">
        <v>44959</v>
      </c>
      <c r="J191" s="783" t="s">
        <v>2341</v>
      </c>
      <c r="K191" s="425" t="s">
        <v>2340</v>
      </c>
      <c r="L191" s="471"/>
      <c r="M191" s="92" t="s">
        <v>472</v>
      </c>
      <c r="N191" s="90" t="s">
        <v>2342</v>
      </c>
      <c r="O191" s="90"/>
      <c r="P191" s="93" t="s">
        <v>563</v>
      </c>
      <c r="Q191" s="91">
        <v>44959</v>
      </c>
      <c r="R191" s="106">
        <v>1</v>
      </c>
      <c r="S191" s="103">
        <v>1</v>
      </c>
      <c r="T191" s="103">
        <v>1</v>
      </c>
      <c r="U191" s="103">
        <v>1</v>
      </c>
      <c r="V191" s="103">
        <v>1</v>
      </c>
      <c r="W191" s="103">
        <v>1</v>
      </c>
      <c r="X191" s="95">
        <v>1</v>
      </c>
      <c r="Y191" s="104"/>
      <c r="Z191" s="103">
        <v>1</v>
      </c>
      <c r="AA191" s="103">
        <v>1</v>
      </c>
      <c r="AB191" s="103">
        <v>1</v>
      </c>
      <c r="AC191" s="103">
        <v>1</v>
      </c>
      <c r="AD191" s="103">
        <v>1</v>
      </c>
      <c r="AE191" s="104"/>
      <c r="AF191" s="103">
        <v>1</v>
      </c>
      <c r="AG191" s="103">
        <v>1</v>
      </c>
      <c r="AH191" s="97">
        <v>1</v>
      </c>
      <c r="AI191" s="97">
        <v>1</v>
      </c>
      <c r="AJ191" s="97">
        <v>1</v>
      </c>
      <c r="AK191" s="97">
        <v>1</v>
      </c>
      <c r="AL191" s="97">
        <v>1</v>
      </c>
      <c r="AM191" s="97">
        <v>1</v>
      </c>
      <c r="AN191" s="97">
        <v>1</v>
      </c>
      <c r="AO191" s="98"/>
    </row>
    <row r="192" spans="1:41" ht="39.75" customHeight="1">
      <c r="A192" s="986"/>
      <c r="B192" s="1132"/>
      <c r="C192" s="1092"/>
      <c r="D192" s="39" t="s">
        <v>2021</v>
      </c>
      <c r="E192" s="845">
        <v>480</v>
      </c>
      <c r="F192" s="813">
        <v>36489</v>
      </c>
      <c r="G192" s="101"/>
      <c r="H192" s="480" t="s">
        <v>1269</v>
      </c>
      <c r="I192" s="32">
        <v>22108</v>
      </c>
      <c r="J192" s="773" t="s">
        <v>2023</v>
      </c>
      <c r="K192" s="425" t="s">
        <v>2022</v>
      </c>
      <c r="L192" s="471"/>
      <c r="M192" s="92" t="s">
        <v>467</v>
      </c>
      <c r="N192" s="90" t="s">
        <v>2024</v>
      </c>
      <c r="O192" s="90" t="s">
        <v>2306</v>
      </c>
      <c r="P192" s="93" t="s">
        <v>469</v>
      </c>
      <c r="Q192" s="91">
        <v>42921</v>
      </c>
      <c r="R192" s="103"/>
      <c r="S192" s="103"/>
      <c r="T192" s="103"/>
      <c r="U192" s="103"/>
      <c r="V192" s="103"/>
      <c r="W192" s="103"/>
      <c r="X192" s="95"/>
      <c r="Y192" s="104"/>
      <c r="Z192" s="103"/>
      <c r="AA192" s="103">
        <v>1</v>
      </c>
      <c r="AB192" s="103"/>
      <c r="AC192" s="103"/>
      <c r="AD192" s="103"/>
      <c r="AE192" s="104"/>
      <c r="AF192" s="103"/>
      <c r="AG192" s="103"/>
      <c r="AH192" s="97"/>
      <c r="AI192" s="97"/>
      <c r="AJ192" s="97">
        <v>1</v>
      </c>
      <c r="AK192" s="97">
        <v>1</v>
      </c>
      <c r="AL192" s="97"/>
      <c r="AM192" s="97"/>
      <c r="AN192" s="97"/>
      <c r="AO192" s="98"/>
    </row>
    <row r="193" spans="1:41" ht="39.75" customHeight="1">
      <c r="A193" s="986"/>
      <c r="B193" s="1132"/>
      <c r="C193" s="1092"/>
      <c r="D193" s="39" t="s">
        <v>338</v>
      </c>
      <c r="E193" s="845">
        <v>4515</v>
      </c>
      <c r="F193" s="813">
        <v>42658</v>
      </c>
      <c r="G193" s="101"/>
      <c r="H193" s="480" t="s">
        <v>1269</v>
      </c>
      <c r="I193" s="32">
        <v>43307</v>
      </c>
      <c r="J193" s="773" t="s">
        <v>1050</v>
      </c>
      <c r="K193" s="425" t="s">
        <v>1049</v>
      </c>
      <c r="L193" s="471"/>
      <c r="M193" s="92" t="s">
        <v>467</v>
      </c>
      <c r="N193" s="90" t="s">
        <v>2046</v>
      </c>
      <c r="O193" s="90"/>
      <c r="P193" s="93" t="s">
        <v>809</v>
      </c>
      <c r="Q193" s="91">
        <v>43307</v>
      </c>
      <c r="R193" s="103"/>
      <c r="S193" s="103"/>
      <c r="T193" s="103"/>
      <c r="U193" s="103"/>
      <c r="V193" s="103"/>
      <c r="W193" s="103">
        <v>1</v>
      </c>
      <c r="X193" s="95"/>
      <c r="Y193" s="104"/>
      <c r="Z193" s="103"/>
      <c r="AA193" s="103"/>
      <c r="AB193" s="103"/>
      <c r="AC193" s="103"/>
      <c r="AD193" s="103"/>
      <c r="AE193" s="104"/>
      <c r="AF193" s="103"/>
      <c r="AG193" s="103"/>
      <c r="AH193" s="97"/>
      <c r="AI193" s="97"/>
      <c r="AJ193" s="97"/>
      <c r="AK193" s="97"/>
      <c r="AL193" s="97"/>
      <c r="AM193" s="97"/>
      <c r="AN193" s="97"/>
      <c r="AO193" s="98"/>
    </row>
    <row r="194" spans="1:41" ht="39.75" customHeight="1">
      <c r="A194" s="986"/>
      <c r="B194" s="1132"/>
      <c r="C194" s="1092"/>
      <c r="D194" s="39" t="s">
        <v>1571</v>
      </c>
      <c r="E194" s="845">
        <v>5693</v>
      </c>
      <c r="F194" s="814">
        <v>32249</v>
      </c>
      <c r="G194" s="108"/>
      <c r="H194" s="480" t="s">
        <v>356</v>
      </c>
      <c r="I194" s="32">
        <v>19758</v>
      </c>
      <c r="J194" s="772" t="s">
        <v>1062</v>
      </c>
      <c r="K194" s="425" t="s">
        <v>1061</v>
      </c>
      <c r="L194" s="471"/>
      <c r="M194" s="92" t="s">
        <v>472</v>
      </c>
      <c r="N194" s="90" t="s">
        <v>1063</v>
      </c>
      <c r="O194" s="90"/>
      <c r="P194" s="93" t="s">
        <v>554</v>
      </c>
      <c r="Q194" s="91">
        <v>40301</v>
      </c>
      <c r="R194" s="103"/>
      <c r="S194" s="103"/>
      <c r="T194" s="103"/>
      <c r="U194" s="103"/>
      <c r="V194" s="103"/>
      <c r="W194" s="103"/>
      <c r="X194" s="95"/>
      <c r="Y194" s="104"/>
      <c r="Z194" s="103"/>
      <c r="AA194" s="103"/>
      <c r="AB194" s="103"/>
      <c r="AC194" s="103"/>
      <c r="AD194" s="103"/>
      <c r="AE194" s="104"/>
      <c r="AF194" s="103"/>
      <c r="AG194" s="103"/>
      <c r="AH194" s="97"/>
      <c r="AI194" s="97"/>
      <c r="AJ194" s="97"/>
      <c r="AK194" s="97">
        <v>1</v>
      </c>
      <c r="AL194" s="97"/>
      <c r="AM194" s="97"/>
      <c r="AN194" s="97"/>
      <c r="AO194" s="98"/>
    </row>
    <row r="195" spans="1:41" ht="39.75" customHeight="1">
      <c r="A195" s="986"/>
      <c r="B195" s="1132"/>
      <c r="C195" s="1092"/>
      <c r="D195" s="39" t="s">
        <v>2150</v>
      </c>
      <c r="E195" s="845">
        <v>10584</v>
      </c>
      <c r="F195" s="814">
        <v>43232</v>
      </c>
      <c r="G195" s="108"/>
      <c r="H195" s="480" t="s">
        <v>516</v>
      </c>
      <c r="I195" s="754"/>
      <c r="J195" s="772" t="s">
        <v>2152</v>
      </c>
      <c r="K195" s="425" t="s">
        <v>2151</v>
      </c>
      <c r="L195" s="471"/>
      <c r="M195" s="92" t="s">
        <v>467</v>
      </c>
      <c r="N195" s="90" t="s">
        <v>2153</v>
      </c>
      <c r="O195" s="90"/>
      <c r="P195" s="93" t="s">
        <v>2154</v>
      </c>
      <c r="Q195" s="91">
        <v>43773</v>
      </c>
      <c r="R195" s="103">
        <v>1</v>
      </c>
      <c r="S195" s="103">
        <v>1</v>
      </c>
      <c r="T195" s="103"/>
      <c r="U195" s="103"/>
      <c r="V195" s="103"/>
      <c r="W195" s="103"/>
      <c r="X195" s="95"/>
      <c r="Y195" s="104"/>
      <c r="Z195" s="103"/>
      <c r="AA195" s="103"/>
      <c r="AB195" s="103"/>
      <c r="AC195" s="103"/>
      <c r="AD195" s="103"/>
      <c r="AE195" s="104"/>
      <c r="AF195" s="103"/>
      <c r="AG195" s="103"/>
      <c r="AH195" s="97"/>
      <c r="AI195" s="97"/>
      <c r="AJ195" s="97"/>
      <c r="AK195" s="97"/>
      <c r="AL195" s="97"/>
      <c r="AM195" s="97"/>
      <c r="AN195" s="97"/>
      <c r="AO195" s="98"/>
    </row>
    <row r="196" spans="1:41" ht="39.75" customHeight="1">
      <c r="A196" s="986"/>
      <c r="B196" s="1132"/>
      <c r="C196" s="1092"/>
      <c r="D196" s="39" t="s">
        <v>62</v>
      </c>
      <c r="E196" s="845">
        <v>508</v>
      </c>
      <c r="F196" s="813">
        <v>38840</v>
      </c>
      <c r="G196" s="101"/>
      <c r="H196" s="480" t="s">
        <v>353</v>
      </c>
      <c r="I196" s="32">
        <v>36566</v>
      </c>
      <c r="J196" s="773" t="s">
        <v>1079</v>
      </c>
      <c r="K196" s="425" t="s">
        <v>1078</v>
      </c>
      <c r="L196" s="471"/>
      <c r="M196" s="92" t="s">
        <v>472</v>
      </c>
      <c r="N196" s="122" t="s">
        <v>931</v>
      </c>
      <c r="O196" s="122"/>
      <c r="P196" s="93" t="s">
        <v>554</v>
      </c>
      <c r="Q196" s="124" t="s">
        <v>931</v>
      </c>
      <c r="R196" s="103">
        <v>1</v>
      </c>
      <c r="S196" s="103">
        <v>1</v>
      </c>
      <c r="T196" s="103"/>
      <c r="U196" s="103"/>
      <c r="V196" s="103"/>
      <c r="W196" s="103"/>
      <c r="X196" s="95"/>
      <c r="Y196" s="104"/>
      <c r="Z196" s="103"/>
      <c r="AA196" s="103"/>
      <c r="AB196" s="103"/>
      <c r="AC196" s="103"/>
      <c r="AD196" s="103"/>
      <c r="AE196" s="104"/>
      <c r="AF196" s="103"/>
      <c r="AG196" s="103"/>
      <c r="AH196" s="97"/>
      <c r="AI196" s="97"/>
      <c r="AJ196" s="97"/>
      <c r="AK196" s="97"/>
      <c r="AL196" s="97"/>
      <c r="AM196" s="97"/>
      <c r="AN196" s="97"/>
      <c r="AO196" s="98"/>
    </row>
    <row r="197" spans="1:41" ht="39.75" customHeight="1">
      <c r="A197" s="986"/>
      <c r="B197" s="1132"/>
      <c r="C197" s="1092"/>
      <c r="D197" s="39" t="s">
        <v>270</v>
      </c>
      <c r="E197" s="845">
        <v>10044</v>
      </c>
      <c r="F197" s="813">
        <v>36557</v>
      </c>
      <c r="G197" s="101"/>
      <c r="H197" s="480" t="s">
        <v>356</v>
      </c>
      <c r="I197" s="32">
        <v>21622</v>
      </c>
      <c r="J197" s="773" t="s">
        <v>1081</v>
      </c>
      <c r="K197" s="425" t="s">
        <v>1080</v>
      </c>
      <c r="L197" s="471"/>
      <c r="M197" s="92" t="s">
        <v>472</v>
      </c>
      <c r="N197" s="90" t="s">
        <v>1082</v>
      </c>
      <c r="O197" s="90"/>
      <c r="P197" s="93" t="s">
        <v>554</v>
      </c>
      <c r="Q197" s="91">
        <v>36573</v>
      </c>
      <c r="R197" s="103"/>
      <c r="S197" s="103">
        <v>1</v>
      </c>
      <c r="T197" s="103"/>
      <c r="U197" s="103"/>
      <c r="V197" s="103"/>
      <c r="W197" s="103"/>
      <c r="X197" s="95"/>
      <c r="Y197" s="104"/>
      <c r="Z197" s="103"/>
      <c r="AA197" s="103"/>
      <c r="AB197" s="103"/>
      <c r="AC197" s="103"/>
      <c r="AD197" s="103"/>
      <c r="AE197" s="104"/>
      <c r="AF197" s="103"/>
      <c r="AG197" s="103"/>
      <c r="AH197" s="97"/>
      <c r="AI197" s="97"/>
      <c r="AJ197" s="97"/>
      <c r="AK197" s="97"/>
      <c r="AL197" s="97"/>
      <c r="AM197" s="97"/>
      <c r="AN197" s="97"/>
      <c r="AO197" s="98"/>
    </row>
    <row r="198" spans="1:41" ht="39.75" customHeight="1">
      <c r="A198" s="986"/>
      <c r="B198" s="1132"/>
      <c r="C198" s="1092"/>
      <c r="D198" s="39" t="s">
        <v>94</v>
      </c>
      <c r="E198" s="845">
        <v>5414</v>
      </c>
      <c r="F198" s="814">
        <v>24567</v>
      </c>
      <c r="G198" s="108"/>
      <c r="H198" s="480" t="s">
        <v>358</v>
      </c>
      <c r="I198" s="32">
        <v>24567</v>
      </c>
      <c r="J198" s="772" t="s">
        <v>1094</v>
      </c>
      <c r="K198" s="425" t="s">
        <v>1093</v>
      </c>
      <c r="L198" s="471"/>
      <c r="M198" s="92" t="s">
        <v>467</v>
      </c>
      <c r="N198" s="90" t="s">
        <v>1095</v>
      </c>
      <c r="O198" s="90"/>
      <c r="P198" s="93" t="s">
        <v>1096</v>
      </c>
      <c r="Q198" s="91">
        <v>38457</v>
      </c>
      <c r="R198" s="103">
        <v>1</v>
      </c>
      <c r="S198" s="103">
        <v>1</v>
      </c>
      <c r="T198" s="103"/>
      <c r="U198" s="103"/>
      <c r="V198" s="103"/>
      <c r="W198" s="103"/>
      <c r="X198" s="95"/>
      <c r="Y198" s="104"/>
      <c r="Z198" s="103"/>
      <c r="AA198" s="103"/>
      <c r="AB198" s="103"/>
      <c r="AC198" s="103"/>
      <c r="AD198" s="103"/>
      <c r="AE198" s="104"/>
      <c r="AF198" s="103"/>
      <c r="AG198" s="103"/>
      <c r="AH198" s="97"/>
      <c r="AI198" s="97"/>
      <c r="AJ198" s="97"/>
      <c r="AK198" s="97"/>
      <c r="AL198" s="97"/>
      <c r="AM198" s="97"/>
      <c r="AN198" s="97"/>
      <c r="AO198" s="98"/>
    </row>
    <row r="199" spans="1:41" ht="39.75" customHeight="1">
      <c r="A199" s="480"/>
      <c r="B199" s="1132"/>
      <c r="C199" s="1092"/>
      <c r="D199" s="39" t="s">
        <v>1517</v>
      </c>
      <c r="E199" s="845">
        <v>6076</v>
      </c>
      <c r="F199" s="813">
        <v>38936</v>
      </c>
      <c r="G199" s="101"/>
      <c r="H199" s="480" t="s">
        <v>1269</v>
      </c>
      <c r="I199" s="32">
        <v>38919</v>
      </c>
      <c r="J199" s="773" t="s">
        <v>1098</v>
      </c>
      <c r="K199" s="425" t="s">
        <v>1097</v>
      </c>
      <c r="L199" s="471"/>
      <c r="M199" s="92" t="s">
        <v>472</v>
      </c>
      <c r="N199" s="90" t="s">
        <v>1099</v>
      </c>
      <c r="O199" s="90"/>
      <c r="P199" s="93" t="s">
        <v>1100</v>
      </c>
      <c r="Q199" s="91">
        <v>38919</v>
      </c>
      <c r="R199" s="103"/>
      <c r="S199" s="103"/>
      <c r="T199" s="103"/>
      <c r="U199" s="103"/>
      <c r="V199" s="103"/>
      <c r="W199" s="103"/>
      <c r="X199" s="95"/>
      <c r="Y199" s="104"/>
      <c r="Z199" s="103"/>
      <c r="AA199" s="103"/>
      <c r="AB199" s="103">
        <v>1</v>
      </c>
      <c r="AC199" s="103"/>
      <c r="AD199" s="103"/>
      <c r="AE199" s="104"/>
      <c r="AF199" s="103"/>
      <c r="AG199" s="103"/>
      <c r="AH199" s="97"/>
      <c r="AI199" s="97"/>
      <c r="AJ199" s="97"/>
      <c r="AK199" s="97"/>
      <c r="AL199" s="97"/>
      <c r="AM199" s="97"/>
      <c r="AN199" s="97"/>
      <c r="AO199" s="98"/>
    </row>
    <row r="200" spans="1:41" ht="39.75" customHeight="1">
      <c r="A200" s="480"/>
      <c r="B200" s="1132"/>
      <c r="C200" s="1092"/>
      <c r="D200" s="39" t="s">
        <v>2079</v>
      </c>
      <c r="E200" s="845">
        <v>11410</v>
      </c>
      <c r="F200" s="813">
        <v>32569</v>
      </c>
      <c r="G200" s="101"/>
      <c r="H200" s="480" t="s">
        <v>516</v>
      </c>
      <c r="I200" s="32">
        <v>42151</v>
      </c>
      <c r="J200" s="773" t="s">
        <v>2081</v>
      </c>
      <c r="K200" s="425" t="s">
        <v>2080</v>
      </c>
      <c r="L200" s="471"/>
      <c r="M200" s="92" t="s">
        <v>467</v>
      </c>
      <c r="N200" s="90" t="s">
        <v>2082</v>
      </c>
      <c r="O200" s="90"/>
      <c r="P200" s="93" t="s">
        <v>563</v>
      </c>
      <c r="Q200" s="91">
        <v>42983</v>
      </c>
      <c r="R200" s="103">
        <v>1</v>
      </c>
      <c r="S200" s="103">
        <v>1</v>
      </c>
      <c r="T200" s="103"/>
      <c r="U200" s="103"/>
      <c r="V200" s="103"/>
      <c r="W200" s="103"/>
      <c r="X200" s="95"/>
      <c r="Y200" s="104"/>
      <c r="Z200" s="103"/>
      <c r="AA200" s="103"/>
      <c r="AB200" s="103"/>
      <c r="AC200" s="103"/>
      <c r="AD200" s="103"/>
      <c r="AE200" s="104"/>
      <c r="AF200" s="103"/>
      <c r="AG200" s="103"/>
      <c r="AH200" s="97"/>
      <c r="AI200" s="97"/>
      <c r="AJ200" s="97">
        <v>1</v>
      </c>
      <c r="AK200" s="97">
        <v>1</v>
      </c>
      <c r="AL200" s="97">
        <v>1</v>
      </c>
      <c r="AM200" s="97">
        <v>1</v>
      </c>
      <c r="AN200" s="97">
        <v>1</v>
      </c>
      <c r="AO200" s="98"/>
    </row>
    <row r="201" spans="1:41" ht="39.75" customHeight="1">
      <c r="A201" s="480"/>
      <c r="B201" s="1132"/>
      <c r="C201" s="547"/>
      <c r="D201" s="39" t="s">
        <v>245</v>
      </c>
      <c r="E201" s="845">
        <v>10066</v>
      </c>
      <c r="F201" s="813">
        <v>31951</v>
      </c>
      <c r="G201" s="101"/>
      <c r="H201" s="480" t="s">
        <v>358</v>
      </c>
      <c r="I201" s="32">
        <v>43249</v>
      </c>
      <c r="J201" s="773" t="s">
        <v>1102</v>
      </c>
      <c r="K201" s="425" t="s">
        <v>1101</v>
      </c>
      <c r="L201" s="471"/>
      <c r="M201" s="92" t="s">
        <v>472</v>
      </c>
      <c r="N201" s="90" t="s">
        <v>1007</v>
      </c>
      <c r="O201" s="90"/>
      <c r="P201" s="93" t="s">
        <v>563</v>
      </c>
      <c r="Q201" s="91">
        <v>43249</v>
      </c>
      <c r="R201" s="103"/>
      <c r="S201" s="103"/>
      <c r="T201" s="103"/>
      <c r="U201" s="103"/>
      <c r="V201" s="103"/>
      <c r="W201" s="103"/>
      <c r="X201" s="95"/>
      <c r="Y201" s="104"/>
      <c r="Z201" s="103"/>
      <c r="AA201" s="103"/>
      <c r="AB201" s="103"/>
      <c r="AC201" s="103">
        <v>1</v>
      </c>
      <c r="AD201" s="103"/>
      <c r="AE201" s="104"/>
      <c r="AF201" s="103"/>
      <c r="AG201" s="103"/>
      <c r="AH201" s="97"/>
      <c r="AI201" s="97"/>
      <c r="AJ201" s="97"/>
      <c r="AK201" s="97"/>
      <c r="AL201" s="97"/>
      <c r="AM201" s="97"/>
      <c r="AN201" s="97"/>
      <c r="AO201" s="98"/>
    </row>
    <row r="202" spans="1:41" ht="39.75" customHeight="1">
      <c r="A202" s="986"/>
      <c r="B202" s="1132"/>
      <c r="C202" s="545"/>
      <c r="D202" s="39" t="s">
        <v>256</v>
      </c>
      <c r="E202" s="845">
        <v>9946</v>
      </c>
      <c r="F202" s="813">
        <v>33689</v>
      </c>
      <c r="G202" s="101"/>
      <c r="H202" s="480" t="s">
        <v>355</v>
      </c>
      <c r="I202" s="32">
        <v>36480</v>
      </c>
      <c r="J202" s="773" t="s">
        <v>1107</v>
      </c>
      <c r="K202" s="425" t="s">
        <v>1106</v>
      </c>
      <c r="L202" s="471"/>
      <c r="M202" s="92" t="s">
        <v>472</v>
      </c>
      <c r="N202" s="90" t="s">
        <v>693</v>
      </c>
      <c r="O202" s="90"/>
      <c r="P202" s="93" t="s">
        <v>608</v>
      </c>
      <c r="Q202" s="91">
        <v>36480</v>
      </c>
      <c r="R202" s="103"/>
      <c r="S202" s="103">
        <v>1</v>
      </c>
      <c r="T202" s="103"/>
      <c r="U202" s="103"/>
      <c r="V202" s="103"/>
      <c r="W202" s="103"/>
      <c r="X202" s="95"/>
      <c r="Y202" s="104"/>
      <c r="Z202" s="103"/>
      <c r="AA202" s="103"/>
      <c r="AB202" s="103"/>
      <c r="AC202" s="103"/>
      <c r="AD202" s="103"/>
      <c r="AE202" s="104"/>
      <c r="AF202" s="103"/>
      <c r="AG202" s="103"/>
      <c r="AH202" s="97"/>
      <c r="AI202" s="97"/>
      <c r="AJ202" s="97"/>
      <c r="AK202" s="97"/>
      <c r="AL202" s="97"/>
      <c r="AM202" s="97"/>
      <c r="AN202" s="97"/>
      <c r="AO202" s="98"/>
    </row>
    <row r="203" spans="1:41" ht="39.75" customHeight="1">
      <c r="A203" s="986"/>
      <c r="B203" s="1132" t="s">
        <v>2765</v>
      </c>
      <c r="C203" s="1118" t="s">
        <v>2764</v>
      </c>
      <c r="D203" s="39" t="s">
        <v>2759</v>
      </c>
      <c r="E203" s="845">
        <v>11586</v>
      </c>
      <c r="F203" s="813">
        <v>45568</v>
      </c>
      <c r="G203" s="101"/>
      <c r="H203" s="480" t="s">
        <v>2738</v>
      </c>
      <c r="I203" s="32">
        <v>45566</v>
      </c>
      <c r="J203" s="773" t="s">
        <v>2760</v>
      </c>
      <c r="K203" s="425" t="s">
        <v>2761</v>
      </c>
      <c r="L203" s="471"/>
      <c r="M203" s="92" t="s">
        <v>472</v>
      </c>
      <c r="N203" s="90" t="s">
        <v>2762</v>
      </c>
      <c r="O203" s="90"/>
      <c r="P203" s="93" t="s">
        <v>2763</v>
      </c>
      <c r="Q203" s="91">
        <v>45566</v>
      </c>
      <c r="R203" s="103">
        <v>1</v>
      </c>
      <c r="S203" s="103"/>
      <c r="T203" s="103"/>
      <c r="U203" s="103"/>
      <c r="V203" s="103"/>
      <c r="W203" s="103"/>
      <c r="X203" s="95"/>
      <c r="Y203" s="104"/>
      <c r="Z203" s="103"/>
      <c r="AA203" s="103"/>
      <c r="AB203" s="103"/>
      <c r="AC203" s="103"/>
      <c r="AD203" s="103"/>
      <c r="AE203" s="104"/>
      <c r="AF203" s="103"/>
      <c r="AG203" s="103"/>
      <c r="AH203" s="97"/>
      <c r="AI203" s="97"/>
      <c r="AJ203" s="97"/>
      <c r="AK203" s="97"/>
      <c r="AL203" s="97"/>
      <c r="AM203" s="97"/>
      <c r="AN203" s="97"/>
      <c r="AO203" s="98"/>
    </row>
    <row r="204" spans="1:41" ht="39.75" customHeight="1">
      <c r="A204" s="986"/>
      <c r="B204" s="1132"/>
      <c r="C204" s="1092"/>
      <c r="D204" s="39" t="s">
        <v>1629</v>
      </c>
      <c r="E204" s="845">
        <v>1723</v>
      </c>
      <c r="F204" s="813">
        <v>41647</v>
      </c>
      <c r="G204" s="101"/>
      <c r="H204" s="480" t="s">
        <v>2448</v>
      </c>
      <c r="I204" s="32">
        <v>41610</v>
      </c>
      <c r="J204" s="773" t="s">
        <v>1630</v>
      </c>
      <c r="K204" s="425" t="s">
        <v>1698</v>
      </c>
      <c r="L204" s="471"/>
      <c r="M204" s="92" t="s">
        <v>467</v>
      </c>
      <c r="N204" s="90" t="s">
        <v>2451</v>
      </c>
      <c r="O204" s="90"/>
      <c r="P204" s="93" t="s">
        <v>554</v>
      </c>
      <c r="Q204" s="91">
        <v>43047</v>
      </c>
      <c r="R204" s="103">
        <v>1</v>
      </c>
      <c r="S204" s="103">
        <v>1</v>
      </c>
      <c r="T204" s="103">
        <v>1</v>
      </c>
      <c r="U204" s="103">
        <v>1</v>
      </c>
      <c r="V204" s="103">
        <v>1</v>
      </c>
      <c r="W204" s="103">
        <v>1</v>
      </c>
      <c r="X204" s="95">
        <v>1</v>
      </c>
      <c r="Y204" s="104"/>
      <c r="Z204" s="103">
        <v>1</v>
      </c>
      <c r="AA204" s="103">
        <v>1</v>
      </c>
      <c r="AB204" s="103">
        <v>1</v>
      </c>
      <c r="AC204" s="103">
        <v>1</v>
      </c>
      <c r="AD204" s="103">
        <v>1</v>
      </c>
      <c r="AE204" s="104"/>
      <c r="AF204" s="103">
        <v>1</v>
      </c>
      <c r="AG204" s="103">
        <v>1</v>
      </c>
      <c r="AH204" s="97"/>
      <c r="AI204" s="97"/>
      <c r="AJ204" s="97">
        <v>1</v>
      </c>
      <c r="AK204" s="97">
        <v>1</v>
      </c>
      <c r="AL204" s="97"/>
      <c r="AM204" s="97"/>
      <c r="AN204" s="97"/>
      <c r="AO204" s="98"/>
    </row>
    <row r="205" spans="1:41" ht="39.75" customHeight="1">
      <c r="A205" s="986"/>
      <c r="B205" s="1132"/>
      <c r="C205" s="1092"/>
      <c r="D205" s="39" t="s">
        <v>1108</v>
      </c>
      <c r="E205" s="845">
        <v>11412</v>
      </c>
      <c r="F205" s="813">
        <v>33298</v>
      </c>
      <c r="G205" s="101"/>
      <c r="H205" s="480" t="s">
        <v>358</v>
      </c>
      <c r="I205" s="32">
        <v>35373</v>
      </c>
      <c r="J205" s="773" t="s">
        <v>1110</v>
      </c>
      <c r="K205" s="425" t="s">
        <v>1109</v>
      </c>
      <c r="L205" s="471"/>
      <c r="M205" s="92" t="s">
        <v>472</v>
      </c>
      <c r="N205" s="90" t="s">
        <v>1111</v>
      </c>
      <c r="O205" s="90"/>
      <c r="P205" s="93" t="s">
        <v>1112</v>
      </c>
      <c r="Q205" s="91">
        <v>37861</v>
      </c>
      <c r="R205" s="103"/>
      <c r="S205" s="103"/>
      <c r="T205" s="103"/>
      <c r="U205" s="103">
        <v>1</v>
      </c>
      <c r="V205" s="103"/>
      <c r="W205" s="103"/>
      <c r="X205" s="95"/>
      <c r="Y205" s="104"/>
      <c r="Z205" s="103"/>
      <c r="AA205" s="103"/>
      <c r="AB205" s="103"/>
      <c r="AC205" s="103"/>
      <c r="AD205" s="103"/>
      <c r="AE205" s="104"/>
      <c r="AF205" s="103"/>
      <c r="AG205" s="103"/>
      <c r="AH205" s="97"/>
      <c r="AI205" s="97"/>
      <c r="AJ205" s="97"/>
      <c r="AK205" s="97"/>
      <c r="AL205" s="97"/>
      <c r="AM205" s="97"/>
      <c r="AN205" s="97"/>
      <c r="AO205" s="98"/>
    </row>
    <row r="206" spans="1:41" ht="39.75" customHeight="1">
      <c r="A206" s="1204" t="s">
        <v>2790</v>
      </c>
      <c r="B206" s="1132" t="s">
        <v>2742</v>
      </c>
      <c r="C206" s="1092"/>
      <c r="D206" s="39" t="s">
        <v>2505</v>
      </c>
      <c r="E206" s="845">
        <v>528</v>
      </c>
      <c r="F206" s="813">
        <v>40756</v>
      </c>
      <c r="G206" s="101"/>
      <c r="H206" s="480" t="s">
        <v>353</v>
      </c>
      <c r="I206" s="32">
        <v>21724</v>
      </c>
      <c r="J206" s="773" t="s">
        <v>1114</v>
      </c>
      <c r="K206" s="425" t="s">
        <v>1113</v>
      </c>
      <c r="L206" s="471"/>
      <c r="M206" s="92" t="s">
        <v>467</v>
      </c>
      <c r="N206" s="90" t="s">
        <v>1115</v>
      </c>
      <c r="O206" s="90" t="s">
        <v>2311</v>
      </c>
      <c r="P206" s="93" t="s">
        <v>469</v>
      </c>
      <c r="Q206" s="91">
        <v>40756</v>
      </c>
      <c r="R206" s="103"/>
      <c r="S206" s="103"/>
      <c r="T206" s="103"/>
      <c r="U206" s="103"/>
      <c r="V206" s="103"/>
      <c r="W206" s="103"/>
      <c r="X206" s="95"/>
      <c r="Y206" s="104"/>
      <c r="Z206" s="103"/>
      <c r="AA206" s="103"/>
      <c r="AB206" s="103"/>
      <c r="AC206" s="103"/>
      <c r="AD206" s="103"/>
      <c r="AE206" s="104"/>
      <c r="AF206" s="103">
        <v>1</v>
      </c>
      <c r="AG206" s="103"/>
      <c r="AH206" s="97"/>
      <c r="AI206" s="97"/>
      <c r="AJ206" s="97"/>
      <c r="AK206" s="97"/>
      <c r="AL206" s="97"/>
      <c r="AM206" s="97"/>
      <c r="AN206" s="97"/>
      <c r="AO206" s="98"/>
    </row>
    <row r="207" spans="1:41" ht="39.75" customHeight="1">
      <c r="A207" s="1204" t="s">
        <v>2790</v>
      </c>
      <c r="B207" s="1132" t="s">
        <v>2742</v>
      </c>
      <c r="C207" s="1092"/>
      <c r="D207" s="39" t="s">
        <v>2737</v>
      </c>
      <c r="E207" s="845">
        <v>528</v>
      </c>
      <c r="F207" s="813">
        <v>40756</v>
      </c>
      <c r="G207" s="101"/>
      <c r="H207" s="480" t="s">
        <v>2738</v>
      </c>
      <c r="I207" s="32">
        <v>40756</v>
      </c>
      <c r="J207" s="773" t="s">
        <v>1114</v>
      </c>
      <c r="K207" s="425" t="s">
        <v>1113</v>
      </c>
      <c r="L207" s="471"/>
      <c r="M207" s="92" t="s">
        <v>472</v>
      </c>
      <c r="N207" s="90" t="s">
        <v>2739</v>
      </c>
      <c r="O207" s="90"/>
      <c r="P207" s="93" t="s">
        <v>469</v>
      </c>
      <c r="Q207" s="91">
        <v>40756</v>
      </c>
      <c r="R207" s="103">
        <v>1</v>
      </c>
      <c r="S207" s="103">
        <v>1</v>
      </c>
      <c r="T207" s="103">
        <v>1</v>
      </c>
      <c r="U207" s="103">
        <v>1</v>
      </c>
      <c r="V207" s="103">
        <v>1</v>
      </c>
      <c r="W207" s="103">
        <v>1</v>
      </c>
      <c r="X207" s="95">
        <v>1</v>
      </c>
      <c r="Y207" s="104"/>
      <c r="Z207" s="103">
        <v>1</v>
      </c>
      <c r="AA207" s="103">
        <v>1</v>
      </c>
      <c r="AB207" s="103"/>
      <c r="AC207" s="103"/>
      <c r="AD207" s="103">
        <v>1</v>
      </c>
      <c r="AE207" s="104"/>
      <c r="AF207" s="103">
        <v>1</v>
      </c>
      <c r="AG207" s="103">
        <v>1</v>
      </c>
      <c r="AH207" s="97"/>
      <c r="AI207" s="97"/>
      <c r="AJ207" s="97"/>
      <c r="AK207" s="97"/>
      <c r="AL207" s="97"/>
      <c r="AM207" s="97"/>
      <c r="AN207" s="97"/>
      <c r="AO207" s="98"/>
    </row>
    <row r="208" spans="1:41" ht="39.75" customHeight="1">
      <c r="A208" s="479"/>
      <c r="B208" s="1132" t="s">
        <v>2743</v>
      </c>
      <c r="C208" s="1118" t="s">
        <v>2744</v>
      </c>
      <c r="D208" s="39" t="s">
        <v>309</v>
      </c>
      <c r="E208" s="845">
        <v>530</v>
      </c>
      <c r="F208" s="815">
        <v>40513</v>
      </c>
      <c r="G208" s="91"/>
      <c r="H208" s="480" t="s">
        <v>2745</v>
      </c>
      <c r="I208" s="32">
        <v>40534</v>
      </c>
      <c r="J208" s="783" t="s">
        <v>1117</v>
      </c>
      <c r="K208" s="425" t="s">
        <v>1116</v>
      </c>
      <c r="L208" s="471"/>
      <c r="M208" s="92" t="s">
        <v>472</v>
      </c>
      <c r="N208" s="90" t="s">
        <v>1118</v>
      </c>
      <c r="O208" s="90"/>
      <c r="P208" s="93" t="s">
        <v>469</v>
      </c>
      <c r="Q208" s="91">
        <v>40473</v>
      </c>
      <c r="R208" s="103"/>
      <c r="S208" s="103"/>
      <c r="T208" s="103"/>
      <c r="U208" s="103"/>
      <c r="V208" s="103"/>
      <c r="W208" s="103"/>
      <c r="X208" s="95">
        <v>1</v>
      </c>
      <c r="Y208" s="104"/>
      <c r="Z208" s="103"/>
      <c r="AA208" s="103">
        <v>1</v>
      </c>
      <c r="AB208" s="103">
        <v>1</v>
      </c>
      <c r="AC208" s="103"/>
      <c r="AD208" s="103"/>
      <c r="AE208" s="104"/>
      <c r="AF208" s="103">
        <v>1</v>
      </c>
      <c r="AG208" s="103"/>
      <c r="AH208" s="97"/>
      <c r="AI208" s="97"/>
      <c r="AJ208" s="97"/>
      <c r="AK208" s="97">
        <v>1</v>
      </c>
      <c r="AL208" s="97"/>
      <c r="AM208" s="97"/>
      <c r="AN208" s="97"/>
      <c r="AO208" s="98"/>
    </row>
    <row r="209" spans="1:41" ht="39.75" customHeight="1">
      <c r="A209" s="479"/>
      <c r="B209" s="1132"/>
      <c r="C209" s="1092"/>
      <c r="D209" s="39" t="s">
        <v>2545</v>
      </c>
      <c r="E209" s="845">
        <v>513</v>
      </c>
      <c r="F209" s="813">
        <v>39190</v>
      </c>
      <c r="G209" s="101"/>
      <c r="H209" s="480" t="s">
        <v>2448</v>
      </c>
      <c r="I209" s="32">
        <v>39230</v>
      </c>
      <c r="J209" s="773" t="s">
        <v>2546</v>
      </c>
      <c r="K209" s="425" t="s">
        <v>2547</v>
      </c>
      <c r="L209" s="471"/>
      <c r="M209" s="92" t="s">
        <v>472</v>
      </c>
      <c r="N209" s="90" t="s">
        <v>2548</v>
      </c>
      <c r="O209" s="90"/>
      <c r="P209" s="93" t="s">
        <v>554</v>
      </c>
      <c r="Q209" s="91">
        <v>39230</v>
      </c>
      <c r="R209" s="103">
        <v>1</v>
      </c>
      <c r="S209" s="103">
        <v>1</v>
      </c>
      <c r="T209" s="103">
        <v>1</v>
      </c>
      <c r="U209" s="103">
        <v>1</v>
      </c>
      <c r="V209" s="103">
        <v>1</v>
      </c>
      <c r="W209" s="103">
        <v>1</v>
      </c>
      <c r="X209" s="95">
        <v>1</v>
      </c>
      <c r="Y209" s="104"/>
      <c r="Z209" s="103">
        <v>1</v>
      </c>
      <c r="AA209" s="103">
        <v>1</v>
      </c>
      <c r="AB209" s="103">
        <v>1</v>
      </c>
      <c r="AC209" s="103">
        <v>1</v>
      </c>
      <c r="AD209" s="103">
        <v>1</v>
      </c>
      <c r="AE209" s="104"/>
      <c r="AF209" s="103">
        <v>1</v>
      </c>
      <c r="AG209" s="103">
        <v>1</v>
      </c>
      <c r="AH209" s="97">
        <v>1</v>
      </c>
      <c r="AI209" s="97">
        <v>1</v>
      </c>
      <c r="AJ209" s="97">
        <v>1</v>
      </c>
      <c r="AK209" s="97">
        <v>1</v>
      </c>
      <c r="AL209" s="97">
        <v>1</v>
      </c>
      <c r="AM209" s="97">
        <v>1</v>
      </c>
      <c r="AN209" s="97">
        <v>1</v>
      </c>
      <c r="AO209" s="98"/>
    </row>
    <row r="210" spans="1:41" ht="39.75" customHeight="1">
      <c r="A210" s="479"/>
      <c r="B210" s="1132"/>
      <c r="C210" s="1092"/>
      <c r="D210" s="39" t="s">
        <v>296</v>
      </c>
      <c r="E210" s="845">
        <v>532</v>
      </c>
      <c r="F210" s="813">
        <v>39086</v>
      </c>
      <c r="G210" s="101"/>
      <c r="H210" s="480" t="s">
        <v>2100</v>
      </c>
      <c r="I210" s="32">
        <v>10227</v>
      </c>
      <c r="J210" s="773" t="s">
        <v>1120</v>
      </c>
      <c r="K210" s="425" t="s">
        <v>1119</v>
      </c>
      <c r="L210" s="471"/>
      <c r="M210" s="92" t="s">
        <v>467</v>
      </c>
      <c r="N210" s="90" t="s">
        <v>1121</v>
      </c>
      <c r="O210" s="90" t="s">
        <v>2312</v>
      </c>
      <c r="P210" s="93" t="s">
        <v>469</v>
      </c>
      <c r="Q210" s="91">
        <v>39058</v>
      </c>
      <c r="R210" s="103"/>
      <c r="S210" s="103"/>
      <c r="T210" s="103"/>
      <c r="U210" s="103"/>
      <c r="V210" s="103"/>
      <c r="W210" s="103"/>
      <c r="X210" s="95"/>
      <c r="Y210" s="104"/>
      <c r="Z210" s="103"/>
      <c r="AA210" s="103"/>
      <c r="AB210" s="103">
        <v>1</v>
      </c>
      <c r="AC210" s="103">
        <v>1</v>
      </c>
      <c r="AD210" s="103"/>
      <c r="AE210" s="104"/>
      <c r="AF210" s="103">
        <v>1</v>
      </c>
      <c r="AG210" s="103"/>
      <c r="AH210" s="97"/>
      <c r="AI210" s="97"/>
      <c r="AJ210" s="97">
        <v>1</v>
      </c>
      <c r="AK210" s="97">
        <v>1</v>
      </c>
      <c r="AL210" s="97"/>
      <c r="AM210" s="97"/>
      <c r="AN210" s="97"/>
      <c r="AO210" s="98"/>
    </row>
    <row r="211" spans="1:41" ht="39.75" customHeight="1">
      <c r="A211" s="432"/>
      <c r="B211" s="1132"/>
      <c r="C211" s="1092"/>
      <c r="D211" s="39" t="s">
        <v>284</v>
      </c>
      <c r="E211" s="845">
        <v>535</v>
      </c>
      <c r="F211" s="815">
        <v>37767</v>
      </c>
      <c r="G211" s="91"/>
      <c r="H211" s="480" t="s">
        <v>2448</v>
      </c>
      <c r="I211" s="32">
        <v>36438</v>
      </c>
      <c r="J211" s="783" t="s">
        <v>1123</v>
      </c>
      <c r="K211" s="425" t="s">
        <v>1122</v>
      </c>
      <c r="L211" s="471"/>
      <c r="M211" s="92" t="s">
        <v>472</v>
      </c>
      <c r="N211" s="90" t="s">
        <v>1124</v>
      </c>
      <c r="O211" s="90"/>
      <c r="P211" s="93" t="s">
        <v>493</v>
      </c>
      <c r="Q211" s="91">
        <v>36438</v>
      </c>
      <c r="R211" s="103">
        <v>1</v>
      </c>
      <c r="S211" s="103">
        <v>1</v>
      </c>
      <c r="T211" s="103">
        <v>1</v>
      </c>
      <c r="U211" s="103">
        <v>1</v>
      </c>
      <c r="V211" s="103">
        <v>1</v>
      </c>
      <c r="W211" s="103">
        <v>1</v>
      </c>
      <c r="X211" s="95">
        <v>1</v>
      </c>
      <c r="Y211" s="104"/>
      <c r="Z211" s="103">
        <v>1</v>
      </c>
      <c r="AA211" s="103">
        <v>1</v>
      </c>
      <c r="AB211" s="103">
        <v>1</v>
      </c>
      <c r="AC211" s="103">
        <v>1</v>
      </c>
      <c r="AD211" s="103">
        <v>1</v>
      </c>
      <c r="AE211" s="104"/>
      <c r="AF211" s="103">
        <v>1</v>
      </c>
      <c r="AG211" s="103">
        <v>1</v>
      </c>
      <c r="AH211" s="97">
        <v>1</v>
      </c>
      <c r="AI211" s="97">
        <v>1</v>
      </c>
      <c r="AJ211" s="97">
        <v>1</v>
      </c>
      <c r="AK211" s="97">
        <v>1</v>
      </c>
      <c r="AL211" s="97">
        <v>1</v>
      </c>
      <c r="AM211" s="97">
        <v>1</v>
      </c>
      <c r="AN211" s="97">
        <v>1</v>
      </c>
      <c r="AO211" s="98"/>
    </row>
    <row r="212" spans="1:41" ht="39.75" customHeight="1">
      <c r="A212" s="480"/>
      <c r="B212" s="1132"/>
      <c r="C212" s="1092"/>
      <c r="D212" s="39" t="s">
        <v>1638</v>
      </c>
      <c r="E212" s="845">
        <v>536</v>
      </c>
      <c r="F212" s="815">
        <v>39264</v>
      </c>
      <c r="G212" s="91"/>
      <c r="H212" s="480" t="s">
        <v>353</v>
      </c>
      <c r="I212" s="32">
        <v>36207</v>
      </c>
      <c r="J212" s="783" t="s">
        <v>1126</v>
      </c>
      <c r="K212" s="425" t="s">
        <v>1125</v>
      </c>
      <c r="L212" s="471"/>
      <c r="M212" s="92" t="s">
        <v>472</v>
      </c>
      <c r="N212" s="90" t="s">
        <v>825</v>
      </c>
      <c r="O212" s="90"/>
      <c r="P212" s="93" t="s">
        <v>469</v>
      </c>
      <c r="Q212" s="91">
        <v>40941</v>
      </c>
      <c r="R212" s="103"/>
      <c r="S212" s="103"/>
      <c r="T212" s="103"/>
      <c r="U212" s="103"/>
      <c r="V212" s="103"/>
      <c r="W212" s="103"/>
      <c r="X212" s="95"/>
      <c r="Y212" s="104"/>
      <c r="Z212" s="103">
        <v>1</v>
      </c>
      <c r="AA212" s="103">
        <v>1</v>
      </c>
      <c r="AB212" s="103"/>
      <c r="AC212" s="103"/>
      <c r="AD212" s="103"/>
      <c r="AE212" s="104"/>
      <c r="AF212" s="103"/>
      <c r="AG212" s="103"/>
      <c r="AH212" s="97"/>
      <c r="AI212" s="97"/>
      <c r="AJ212" s="97"/>
      <c r="AK212" s="97"/>
      <c r="AL212" s="97"/>
      <c r="AM212" s="97"/>
      <c r="AN212" s="97"/>
      <c r="AO212" s="98"/>
    </row>
    <row r="213" spans="1:41" ht="39.75" customHeight="1">
      <c r="A213" s="480"/>
      <c r="B213" s="1132"/>
      <c r="C213" s="1092"/>
      <c r="D213" s="39" t="s">
        <v>2027</v>
      </c>
      <c r="E213" s="845">
        <v>536</v>
      </c>
      <c r="F213" s="815">
        <v>39264</v>
      </c>
      <c r="G213" s="91"/>
      <c r="H213" s="480" t="s">
        <v>1269</v>
      </c>
      <c r="I213" s="32">
        <v>39493</v>
      </c>
      <c r="J213" s="783" t="s">
        <v>1126</v>
      </c>
      <c r="K213" s="425" t="s">
        <v>1125</v>
      </c>
      <c r="L213" s="471"/>
      <c r="M213" s="92" t="s">
        <v>472</v>
      </c>
      <c r="N213" s="90" t="s">
        <v>2028</v>
      </c>
      <c r="O213" s="90"/>
      <c r="P213" s="93" t="s">
        <v>469</v>
      </c>
      <c r="Q213" s="91">
        <v>39490</v>
      </c>
      <c r="R213" s="103"/>
      <c r="S213" s="103"/>
      <c r="T213" s="103"/>
      <c r="U213" s="103"/>
      <c r="V213" s="103"/>
      <c r="W213" s="103"/>
      <c r="X213" s="95"/>
      <c r="Y213" s="104"/>
      <c r="Z213" s="103"/>
      <c r="AA213" s="103"/>
      <c r="AB213" s="103"/>
      <c r="AC213" s="103"/>
      <c r="AD213" s="103"/>
      <c r="AE213" s="104"/>
      <c r="AF213" s="103"/>
      <c r="AG213" s="103"/>
      <c r="AH213" s="97"/>
      <c r="AI213" s="97"/>
      <c r="AJ213" s="97">
        <v>1</v>
      </c>
      <c r="AK213" s="97">
        <v>1</v>
      </c>
      <c r="AL213" s="97">
        <v>1</v>
      </c>
      <c r="AM213" s="97"/>
      <c r="AN213" s="97"/>
      <c r="AO213" s="98"/>
    </row>
    <row r="214" spans="1:41" ht="39.75" customHeight="1">
      <c r="A214" s="432"/>
      <c r="B214" s="1132"/>
      <c r="C214" s="1092"/>
      <c r="D214" s="39" t="s">
        <v>1835</v>
      </c>
      <c r="E214" s="845">
        <v>11413</v>
      </c>
      <c r="F214" s="815">
        <v>43564</v>
      </c>
      <c r="G214" s="91"/>
      <c r="H214" s="480" t="s">
        <v>1643</v>
      </c>
      <c r="I214" s="32">
        <v>43607</v>
      </c>
      <c r="J214" s="783" t="s">
        <v>1837</v>
      </c>
      <c r="K214" s="425" t="s">
        <v>1836</v>
      </c>
      <c r="L214" s="471"/>
      <c r="M214" s="92" t="s">
        <v>472</v>
      </c>
      <c r="N214" s="90" t="s">
        <v>1229</v>
      </c>
      <c r="O214" s="90"/>
      <c r="P214" s="93" t="s">
        <v>489</v>
      </c>
      <c r="Q214" s="91">
        <v>43607</v>
      </c>
      <c r="R214" s="103">
        <v>1</v>
      </c>
      <c r="S214" s="103">
        <v>1</v>
      </c>
      <c r="T214" s="103"/>
      <c r="U214" s="103"/>
      <c r="V214" s="103"/>
      <c r="W214" s="103"/>
      <c r="X214" s="95"/>
      <c r="Y214" s="104"/>
      <c r="Z214" s="103">
        <v>1</v>
      </c>
      <c r="AA214" s="103"/>
      <c r="AB214" s="103">
        <v>1</v>
      </c>
      <c r="AC214" s="103">
        <v>1</v>
      </c>
      <c r="AD214" s="103"/>
      <c r="AE214" s="104"/>
      <c r="AF214" s="103"/>
      <c r="AG214" s="103"/>
      <c r="AH214" s="97"/>
      <c r="AI214" s="97"/>
      <c r="AJ214" s="97"/>
      <c r="AK214" s="97"/>
      <c r="AL214" s="97"/>
      <c r="AM214" s="97"/>
      <c r="AN214" s="97"/>
      <c r="AO214" s="98"/>
    </row>
    <row r="215" spans="1:41" ht="39.75" customHeight="1">
      <c r="A215" s="117"/>
      <c r="B215" s="1132"/>
      <c r="C215" s="1092"/>
      <c r="D215" s="39" t="s">
        <v>1693</v>
      </c>
      <c r="E215" s="845">
        <v>6739</v>
      </c>
      <c r="F215" s="815">
        <v>43292</v>
      </c>
      <c r="G215" s="91"/>
      <c r="H215" s="480" t="s">
        <v>1643</v>
      </c>
      <c r="I215" s="32">
        <v>22153</v>
      </c>
      <c r="J215" s="783" t="s">
        <v>1695</v>
      </c>
      <c r="K215" s="425" t="s">
        <v>1694</v>
      </c>
      <c r="L215" s="471"/>
      <c r="M215" s="92" t="s">
        <v>472</v>
      </c>
      <c r="N215" s="90" t="s">
        <v>1696</v>
      </c>
      <c r="O215" s="90"/>
      <c r="P215" s="93" t="s">
        <v>469</v>
      </c>
      <c r="Q215" s="91">
        <v>41900</v>
      </c>
      <c r="R215" s="103"/>
      <c r="S215" s="103"/>
      <c r="T215" s="103"/>
      <c r="U215" s="103"/>
      <c r="V215" s="103"/>
      <c r="W215" s="103"/>
      <c r="X215" s="95">
        <v>1</v>
      </c>
      <c r="Y215" s="104"/>
      <c r="Z215" s="103">
        <v>1</v>
      </c>
      <c r="AA215" s="103"/>
      <c r="AB215" s="103"/>
      <c r="AC215" s="103">
        <v>1</v>
      </c>
      <c r="AD215" s="103"/>
      <c r="AE215" s="104"/>
      <c r="AF215" s="103">
        <v>1</v>
      </c>
      <c r="AG215" s="103"/>
      <c r="AH215" s="97"/>
      <c r="AI215" s="97"/>
      <c r="AJ215" s="97">
        <v>1</v>
      </c>
      <c r="AK215" s="97">
        <v>1</v>
      </c>
      <c r="AL215" s="97"/>
      <c r="AM215" s="97"/>
      <c r="AN215" s="97"/>
      <c r="AO215" s="98"/>
    </row>
    <row r="216" spans="1:41" ht="39.75" customHeight="1">
      <c r="A216" s="117"/>
      <c r="B216" s="1132"/>
      <c r="C216" s="1092"/>
      <c r="D216" s="39" t="s">
        <v>2232</v>
      </c>
      <c r="E216" s="845">
        <v>6739</v>
      </c>
      <c r="F216" s="813">
        <v>43292</v>
      </c>
      <c r="G216" s="101"/>
      <c r="H216" s="480" t="s">
        <v>358</v>
      </c>
      <c r="I216" s="32">
        <v>29271</v>
      </c>
      <c r="J216" s="783" t="s">
        <v>1695</v>
      </c>
      <c r="K216" s="425" t="s">
        <v>1694</v>
      </c>
      <c r="L216" s="471"/>
      <c r="M216" s="92" t="s">
        <v>472</v>
      </c>
      <c r="N216" s="90" t="s">
        <v>868</v>
      </c>
      <c r="O216" s="90"/>
      <c r="P216" s="93" t="s">
        <v>613</v>
      </c>
      <c r="Q216" s="91">
        <v>42514</v>
      </c>
      <c r="R216" s="103">
        <v>1</v>
      </c>
      <c r="S216" s="103">
        <v>1</v>
      </c>
      <c r="T216" s="103"/>
      <c r="U216" s="103"/>
      <c r="V216" s="103"/>
      <c r="W216" s="103"/>
      <c r="X216" s="95"/>
      <c r="Y216" s="104"/>
      <c r="Z216" s="103">
        <v>1</v>
      </c>
      <c r="AA216" s="103">
        <v>1</v>
      </c>
      <c r="AB216" s="103"/>
      <c r="AC216" s="103"/>
      <c r="AD216" s="103"/>
      <c r="AE216" s="104"/>
      <c r="AF216" s="103"/>
      <c r="AG216" s="103"/>
      <c r="AH216" s="97"/>
      <c r="AI216" s="97"/>
      <c r="AJ216" s="97"/>
      <c r="AK216" s="97"/>
      <c r="AL216" s="97"/>
      <c r="AM216" s="97"/>
      <c r="AN216" s="97"/>
      <c r="AO216" s="98"/>
    </row>
    <row r="217" spans="1:41" ht="39.75" customHeight="1">
      <c r="A217" s="986"/>
      <c r="B217" s="1132"/>
      <c r="C217" s="1092"/>
      <c r="D217" s="39" t="s">
        <v>288</v>
      </c>
      <c r="E217" s="845">
        <v>6505</v>
      </c>
      <c r="F217" s="815">
        <v>38468</v>
      </c>
      <c r="G217" s="91"/>
      <c r="H217" s="480" t="s">
        <v>2448</v>
      </c>
      <c r="I217" s="32">
        <v>36614</v>
      </c>
      <c r="J217" s="783" t="s">
        <v>1129</v>
      </c>
      <c r="K217" s="425" t="s">
        <v>1128</v>
      </c>
      <c r="L217" s="471"/>
      <c r="M217" s="92" t="s">
        <v>467</v>
      </c>
      <c r="N217" s="90" t="s">
        <v>1130</v>
      </c>
      <c r="O217" s="90"/>
      <c r="P217" s="93" t="s">
        <v>554</v>
      </c>
      <c r="Q217" s="91">
        <v>38562</v>
      </c>
      <c r="R217" s="103">
        <v>1</v>
      </c>
      <c r="S217" s="103">
        <v>1</v>
      </c>
      <c r="T217" s="103">
        <v>1</v>
      </c>
      <c r="U217" s="103">
        <v>1</v>
      </c>
      <c r="V217" s="103">
        <v>1</v>
      </c>
      <c r="W217" s="103">
        <v>1</v>
      </c>
      <c r="X217" s="95">
        <v>1</v>
      </c>
      <c r="Y217" s="104"/>
      <c r="Z217" s="103">
        <v>1</v>
      </c>
      <c r="AA217" s="103">
        <v>1</v>
      </c>
      <c r="AB217" s="103">
        <v>1</v>
      </c>
      <c r="AC217" s="103">
        <v>1</v>
      </c>
      <c r="AD217" s="103">
        <v>1</v>
      </c>
      <c r="AE217" s="104"/>
      <c r="AF217" s="103">
        <v>1</v>
      </c>
      <c r="AG217" s="103">
        <v>1</v>
      </c>
      <c r="AH217" s="97"/>
      <c r="AI217" s="97"/>
      <c r="AJ217" s="97"/>
      <c r="AK217" s="97"/>
      <c r="AL217" s="97"/>
      <c r="AM217" s="97"/>
      <c r="AN217" s="97"/>
      <c r="AO217" s="98"/>
    </row>
    <row r="218" spans="1:41" ht="39.75" customHeight="1">
      <c r="A218" s="117"/>
      <c r="B218" s="1132"/>
      <c r="C218" s="1092"/>
      <c r="D218" s="39" t="s">
        <v>224</v>
      </c>
      <c r="E218" s="845">
        <v>10085</v>
      </c>
      <c r="F218" s="814">
        <v>42875</v>
      </c>
      <c r="G218" s="108"/>
      <c r="H218" s="480" t="s">
        <v>1889</v>
      </c>
      <c r="I218" s="32">
        <v>42867</v>
      </c>
      <c r="J218" s="772" t="s">
        <v>1134</v>
      </c>
      <c r="K218" s="425" t="s">
        <v>1133</v>
      </c>
      <c r="L218" s="471"/>
      <c r="M218" s="92" t="s">
        <v>472</v>
      </c>
      <c r="N218" s="90" t="s">
        <v>1135</v>
      </c>
      <c r="O218" s="90"/>
      <c r="P218" s="93" t="s">
        <v>1136</v>
      </c>
      <c r="Q218" s="91">
        <v>42867</v>
      </c>
      <c r="R218" s="106"/>
      <c r="S218" s="103"/>
      <c r="T218" s="103"/>
      <c r="U218" s="103"/>
      <c r="V218" s="103"/>
      <c r="W218" s="103"/>
      <c r="X218" s="95"/>
      <c r="Y218" s="104"/>
      <c r="Z218" s="103"/>
      <c r="AA218" s="103"/>
      <c r="AB218" s="103"/>
      <c r="AC218" s="103"/>
      <c r="AD218" s="103"/>
      <c r="AE218" s="104"/>
      <c r="AF218" s="103"/>
      <c r="AG218" s="103"/>
      <c r="AH218" s="97"/>
      <c r="AI218" s="97"/>
      <c r="AJ218" s="97">
        <v>1</v>
      </c>
      <c r="AK218" s="97">
        <v>1</v>
      </c>
      <c r="AL218" s="97"/>
      <c r="AM218" s="97"/>
      <c r="AN218" s="97">
        <v>1</v>
      </c>
      <c r="AO218" s="98"/>
    </row>
    <row r="219" spans="1:41" ht="39.75" customHeight="1">
      <c r="A219" s="986"/>
      <c r="B219" s="1132"/>
      <c r="C219" s="1092"/>
      <c r="D219" s="39" t="s">
        <v>69</v>
      </c>
      <c r="E219" s="845">
        <v>1065</v>
      </c>
      <c r="F219" s="814">
        <v>35185</v>
      </c>
      <c r="G219" s="108"/>
      <c r="H219" s="480" t="s">
        <v>355</v>
      </c>
      <c r="I219" s="32">
        <v>37036</v>
      </c>
      <c r="J219" s="772" t="s">
        <v>1140</v>
      </c>
      <c r="K219" s="425" t="s">
        <v>1139</v>
      </c>
      <c r="L219" s="471"/>
      <c r="M219" s="92" t="s">
        <v>472</v>
      </c>
      <c r="N219" s="90" t="s">
        <v>1141</v>
      </c>
      <c r="O219" s="90"/>
      <c r="P219" s="93" t="s">
        <v>1074</v>
      </c>
      <c r="Q219" s="91">
        <v>37036</v>
      </c>
      <c r="R219" s="103">
        <v>1</v>
      </c>
      <c r="S219" s="103">
        <v>1</v>
      </c>
      <c r="T219" s="103"/>
      <c r="U219" s="103"/>
      <c r="V219" s="103"/>
      <c r="W219" s="103"/>
      <c r="X219" s="95"/>
      <c r="Y219" s="104"/>
      <c r="Z219" s="103"/>
      <c r="AA219" s="103"/>
      <c r="AB219" s="103">
        <v>1</v>
      </c>
      <c r="AC219" s="103"/>
      <c r="AD219" s="103"/>
      <c r="AE219" s="104"/>
      <c r="AF219" s="103"/>
      <c r="AG219" s="103"/>
      <c r="AH219" s="97"/>
      <c r="AI219" s="97"/>
      <c r="AJ219" s="97"/>
      <c r="AK219" s="97"/>
      <c r="AL219" s="97"/>
      <c r="AM219" s="97"/>
      <c r="AN219" s="97"/>
      <c r="AO219" s="98"/>
    </row>
    <row r="220" spans="1:41" ht="39.75" customHeight="1">
      <c r="A220" s="986"/>
      <c r="B220" s="1132"/>
      <c r="C220" s="1092"/>
      <c r="D220" s="39" t="s">
        <v>2238</v>
      </c>
      <c r="E220" s="845">
        <v>10915</v>
      </c>
      <c r="F220" s="814">
        <v>44272</v>
      </c>
      <c r="G220" s="108"/>
      <c r="H220" s="480" t="s">
        <v>2233</v>
      </c>
      <c r="I220" s="32">
        <v>38474</v>
      </c>
      <c r="J220" s="772" t="s">
        <v>2240</v>
      </c>
      <c r="K220" s="425" t="s">
        <v>2239</v>
      </c>
      <c r="L220" s="471"/>
      <c r="M220" s="92" t="s">
        <v>472</v>
      </c>
      <c r="N220" s="90" t="s">
        <v>2241</v>
      </c>
      <c r="O220" s="90"/>
      <c r="P220" s="93" t="s">
        <v>613</v>
      </c>
      <c r="Q220" s="91">
        <v>38474</v>
      </c>
      <c r="R220" s="103">
        <v>1</v>
      </c>
      <c r="S220" s="103">
        <v>1</v>
      </c>
      <c r="T220" s="103">
        <v>1</v>
      </c>
      <c r="U220" s="103">
        <v>1</v>
      </c>
      <c r="V220" s="103">
        <v>1</v>
      </c>
      <c r="W220" s="103">
        <v>1</v>
      </c>
      <c r="X220" s="95">
        <v>1</v>
      </c>
      <c r="Y220" s="104"/>
      <c r="Z220" s="103">
        <v>1</v>
      </c>
      <c r="AA220" s="103">
        <v>1</v>
      </c>
      <c r="AB220" s="103">
        <v>1</v>
      </c>
      <c r="AC220" s="103">
        <v>1</v>
      </c>
      <c r="AD220" s="103">
        <v>1</v>
      </c>
      <c r="AE220" s="104"/>
      <c r="AF220" s="103">
        <v>1</v>
      </c>
      <c r="AG220" s="103">
        <v>1</v>
      </c>
      <c r="AH220" s="97">
        <v>1</v>
      </c>
      <c r="AI220" s="97">
        <v>1</v>
      </c>
      <c r="AJ220" s="97">
        <v>1</v>
      </c>
      <c r="AK220" s="97">
        <v>1</v>
      </c>
      <c r="AL220" s="97">
        <v>1</v>
      </c>
      <c r="AM220" s="97">
        <v>1</v>
      </c>
      <c r="AN220" s="97">
        <v>1</v>
      </c>
      <c r="AO220" s="98"/>
    </row>
    <row r="221" spans="1:41" ht="39.75" customHeight="1">
      <c r="A221" s="986"/>
      <c r="B221" s="1132"/>
      <c r="C221" s="1092"/>
      <c r="D221" s="39" t="s">
        <v>112</v>
      </c>
      <c r="E221" s="845">
        <v>547</v>
      </c>
      <c r="F221" s="813">
        <v>35641</v>
      </c>
      <c r="G221" s="101"/>
      <c r="H221" s="480" t="s">
        <v>358</v>
      </c>
      <c r="I221" s="32">
        <v>35810</v>
      </c>
      <c r="J221" s="773" t="s">
        <v>1147</v>
      </c>
      <c r="K221" s="425" t="s">
        <v>1146</v>
      </c>
      <c r="L221" s="471"/>
      <c r="M221" s="92" t="s">
        <v>472</v>
      </c>
      <c r="N221" s="90" t="s">
        <v>1148</v>
      </c>
      <c r="O221" s="90"/>
      <c r="P221" s="93" t="s">
        <v>773</v>
      </c>
      <c r="Q221" s="91">
        <v>38373</v>
      </c>
      <c r="R221" s="103">
        <v>1</v>
      </c>
      <c r="S221" s="103"/>
      <c r="T221" s="103"/>
      <c r="U221" s="103"/>
      <c r="V221" s="103"/>
      <c r="W221" s="103"/>
      <c r="X221" s="95"/>
      <c r="Y221" s="104"/>
      <c r="Z221" s="103">
        <v>1</v>
      </c>
      <c r="AA221" s="103"/>
      <c r="AB221" s="103">
        <v>1</v>
      </c>
      <c r="AC221" s="103"/>
      <c r="AD221" s="103"/>
      <c r="AE221" s="104"/>
      <c r="AF221" s="103"/>
      <c r="AG221" s="103"/>
      <c r="AH221" s="97"/>
      <c r="AI221" s="97"/>
      <c r="AJ221" s="97"/>
      <c r="AK221" s="97">
        <v>1</v>
      </c>
      <c r="AL221" s="97"/>
      <c r="AM221" s="97"/>
      <c r="AN221" s="97"/>
      <c r="AO221" s="98"/>
    </row>
    <row r="222" spans="1:41" ht="39.75" customHeight="1">
      <c r="A222" s="986"/>
      <c r="B222" s="1132"/>
      <c r="C222" s="1092"/>
      <c r="D222" s="39" t="s">
        <v>142</v>
      </c>
      <c r="E222" s="845">
        <v>547</v>
      </c>
      <c r="F222" s="813">
        <v>35641</v>
      </c>
      <c r="G222" s="101"/>
      <c r="H222" s="480" t="s">
        <v>353</v>
      </c>
      <c r="I222" s="32">
        <v>36657</v>
      </c>
      <c r="J222" s="773" t="s">
        <v>1147</v>
      </c>
      <c r="K222" s="425" t="s">
        <v>1146</v>
      </c>
      <c r="L222" s="471"/>
      <c r="M222" s="92" t="s">
        <v>472</v>
      </c>
      <c r="N222" s="90" t="s">
        <v>1149</v>
      </c>
      <c r="O222" s="90"/>
      <c r="P222" s="93" t="s">
        <v>1150</v>
      </c>
      <c r="Q222" s="91">
        <v>40627</v>
      </c>
      <c r="R222" s="106"/>
      <c r="S222" s="103"/>
      <c r="T222" s="103"/>
      <c r="U222" s="103"/>
      <c r="V222" s="103"/>
      <c r="W222" s="103"/>
      <c r="X222" s="95"/>
      <c r="Y222" s="104"/>
      <c r="Z222" s="103">
        <v>1</v>
      </c>
      <c r="AA222" s="103">
        <v>1</v>
      </c>
      <c r="AB222" s="103">
        <v>1</v>
      </c>
      <c r="AC222" s="103"/>
      <c r="AD222" s="103"/>
      <c r="AE222" s="104"/>
      <c r="AF222" s="103"/>
      <c r="AG222" s="103"/>
      <c r="AH222" s="97"/>
      <c r="AI222" s="97"/>
      <c r="AJ222" s="97"/>
      <c r="AK222" s="97"/>
      <c r="AL222" s="97"/>
      <c r="AM222" s="97"/>
      <c r="AN222" s="97"/>
      <c r="AO222" s="98"/>
    </row>
    <row r="223" spans="1:41" ht="39.75" customHeight="1">
      <c r="A223" s="117"/>
      <c r="B223" s="1132"/>
      <c r="C223" s="1092"/>
      <c r="D223" s="39" t="s">
        <v>2132</v>
      </c>
      <c r="E223" s="845">
        <v>6507</v>
      </c>
      <c r="F223" s="814">
        <v>44624</v>
      </c>
      <c r="G223" s="108"/>
      <c r="H223" s="480" t="s">
        <v>358</v>
      </c>
      <c r="I223" s="32">
        <v>38380</v>
      </c>
      <c r="J223" s="772" t="s">
        <v>2134</v>
      </c>
      <c r="K223" s="425" t="s">
        <v>2133</v>
      </c>
      <c r="L223" s="471"/>
      <c r="M223" s="92" t="s">
        <v>467</v>
      </c>
      <c r="N223" s="90" t="s">
        <v>1131</v>
      </c>
      <c r="O223" s="90"/>
      <c r="P223" s="93" t="s">
        <v>1132</v>
      </c>
      <c r="Q223" s="91">
        <v>40667</v>
      </c>
      <c r="R223" s="106">
        <v>1</v>
      </c>
      <c r="S223" s="103"/>
      <c r="T223" s="103"/>
      <c r="U223" s="103"/>
      <c r="V223" s="103"/>
      <c r="W223" s="103"/>
      <c r="X223" s="95"/>
      <c r="Y223" s="104"/>
      <c r="Z223" s="103"/>
      <c r="AA223" s="103"/>
      <c r="AB223" s="103"/>
      <c r="AC223" s="103"/>
      <c r="AD223" s="103"/>
      <c r="AE223" s="104"/>
      <c r="AF223" s="103"/>
      <c r="AG223" s="103"/>
      <c r="AH223" s="97"/>
      <c r="AI223" s="97"/>
      <c r="AJ223" s="97"/>
      <c r="AK223" s="97"/>
      <c r="AL223" s="97"/>
      <c r="AM223" s="97"/>
      <c r="AN223" s="97"/>
      <c r="AO223" s="98"/>
    </row>
    <row r="224" spans="1:41" ht="39.75" customHeight="1">
      <c r="A224" s="117"/>
      <c r="B224" s="1132"/>
      <c r="C224" s="1092"/>
      <c r="D224" s="39" t="s">
        <v>2135</v>
      </c>
      <c r="E224" s="845">
        <v>6507</v>
      </c>
      <c r="F224" s="814">
        <v>44624</v>
      </c>
      <c r="G224" s="108"/>
      <c r="H224" s="480" t="s">
        <v>1269</v>
      </c>
      <c r="I224" s="32">
        <v>17006</v>
      </c>
      <c r="J224" s="772" t="s">
        <v>2134</v>
      </c>
      <c r="K224" s="425" t="s">
        <v>2133</v>
      </c>
      <c r="L224" s="471"/>
      <c r="M224" s="92" t="s">
        <v>467</v>
      </c>
      <c r="N224" s="90" t="s">
        <v>2315</v>
      </c>
      <c r="O224" s="90" t="s">
        <v>2314</v>
      </c>
      <c r="P224" s="93" t="s">
        <v>469</v>
      </c>
      <c r="Q224" s="91">
        <v>42921</v>
      </c>
      <c r="R224" s="106"/>
      <c r="S224" s="103">
        <v>1</v>
      </c>
      <c r="T224" s="103"/>
      <c r="U224" s="103"/>
      <c r="V224" s="103"/>
      <c r="W224" s="103"/>
      <c r="X224" s="95"/>
      <c r="Y224" s="104"/>
      <c r="Z224" s="103"/>
      <c r="AA224" s="103"/>
      <c r="AB224" s="103"/>
      <c r="AC224" s="103"/>
      <c r="AD224" s="103"/>
      <c r="AE224" s="104"/>
      <c r="AF224" s="103"/>
      <c r="AG224" s="103"/>
      <c r="AH224" s="97"/>
      <c r="AI224" s="97"/>
      <c r="AJ224" s="97"/>
      <c r="AK224" s="97"/>
      <c r="AL224" s="97"/>
      <c r="AM224" s="97"/>
      <c r="AN224" s="97"/>
      <c r="AO224" s="98"/>
    </row>
    <row r="225" spans="1:41" ht="39.75" customHeight="1">
      <c r="A225" s="117"/>
      <c r="B225" s="1132"/>
      <c r="C225" s="1092"/>
      <c r="D225" s="39" t="s">
        <v>2187</v>
      </c>
      <c r="E225" s="845">
        <v>6507</v>
      </c>
      <c r="F225" s="814">
        <v>44624</v>
      </c>
      <c r="G225" s="108"/>
      <c r="H225" s="480" t="s">
        <v>516</v>
      </c>
      <c r="I225" s="32">
        <v>44336</v>
      </c>
      <c r="J225" s="772" t="s">
        <v>2134</v>
      </c>
      <c r="K225" s="425" t="s">
        <v>2133</v>
      </c>
      <c r="L225" s="471"/>
      <c r="M225" s="92" t="s">
        <v>467</v>
      </c>
      <c r="N225" s="90" t="s">
        <v>2188</v>
      </c>
      <c r="O225" s="90"/>
      <c r="P225" s="93" t="s">
        <v>1338</v>
      </c>
      <c r="Q225" s="91">
        <v>44671</v>
      </c>
      <c r="R225" s="106">
        <v>1</v>
      </c>
      <c r="S225" s="103">
        <v>1</v>
      </c>
      <c r="T225" s="103"/>
      <c r="U225" s="103"/>
      <c r="V225" s="103"/>
      <c r="W225" s="103"/>
      <c r="X225" s="95"/>
      <c r="Y225" s="104"/>
      <c r="Z225" s="103">
        <v>1</v>
      </c>
      <c r="AA225" s="103"/>
      <c r="AB225" s="103">
        <v>1</v>
      </c>
      <c r="AC225" s="103">
        <v>1</v>
      </c>
      <c r="AD225" s="103"/>
      <c r="AE225" s="104"/>
      <c r="AF225" s="103">
        <v>1</v>
      </c>
      <c r="AG225" s="103">
        <v>1</v>
      </c>
      <c r="AH225" s="97"/>
      <c r="AI225" s="97"/>
      <c r="AJ225" s="97">
        <v>1</v>
      </c>
      <c r="AK225" s="97">
        <v>1</v>
      </c>
      <c r="AL225" s="97">
        <v>1</v>
      </c>
      <c r="AM225" s="97"/>
      <c r="AN225" s="97"/>
      <c r="AO225" s="98"/>
    </row>
    <row r="226" spans="1:41" ht="39.75" customHeight="1">
      <c r="A226" s="117"/>
      <c r="B226" s="1132"/>
      <c r="C226" s="1092"/>
      <c r="D226" s="39" t="s">
        <v>2234</v>
      </c>
      <c r="E226" s="845">
        <v>11121</v>
      </c>
      <c r="F226" s="814">
        <v>44321</v>
      </c>
      <c r="G226" s="108"/>
      <c r="H226" s="480" t="s">
        <v>2233</v>
      </c>
      <c r="I226" s="32">
        <v>37021</v>
      </c>
      <c r="J226" s="772" t="s">
        <v>2236</v>
      </c>
      <c r="K226" s="425" t="s">
        <v>2235</v>
      </c>
      <c r="L226" s="471"/>
      <c r="M226" s="92" t="s">
        <v>472</v>
      </c>
      <c r="N226" s="90" t="s">
        <v>2237</v>
      </c>
      <c r="O226" s="90"/>
      <c r="P226" s="93" t="s">
        <v>968</v>
      </c>
      <c r="Q226" s="91">
        <v>44321</v>
      </c>
      <c r="R226" s="106">
        <v>1</v>
      </c>
      <c r="S226" s="103">
        <v>1</v>
      </c>
      <c r="T226" s="103"/>
      <c r="U226" s="103"/>
      <c r="V226" s="103"/>
      <c r="W226" s="103"/>
      <c r="X226" s="95"/>
      <c r="Y226" s="104"/>
      <c r="Z226" s="103">
        <v>1</v>
      </c>
      <c r="AA226" s="103">
        <v>1</v>
      </c>
      <c r="AB226" s="103"/>
      <c r="AC226" s="103">
        <v>1</v>
      </c>
      <c r="AD226" s="103"/>
      <c r="AE226" s="104"/>
      <c r="AF226" s="103"/>
      <c r="AG226" s="103"/>
      <c r="AH226" s="97">
        <v>1</v>
      </c>
      <c r="AI226" s="97">
        <v>1</v>
      </c>
      <c r="AJ226" s="97">
        <v>1</v>
      </c>
      <c r="AK226" s="97">
        <v>1</v>
      </c>
      <c r="AL226" s="97">
        <v>1</v>
      </c>
      <c r="AM226" s="97">
        <v>1</v>
      </c>
      <c r="AN226" s="97">
        <v>1</v>
      </c>
      <c r="AO226" s="98"/>
    </row>
    <row r="227" spans="1:41" ht="39.75" customHeight="1">
      <c r="A227" s="986"/>
      <c r="B227" s="1132"/>
      <c r="C227" s="1092"/>
      <c r="D227" s="39" t="s">
        <v>194</v>
      </c>
      <c r="E227" s="845">
        <v>1064</v>
      </c>
      <c r="F227" s="815">
        <v>40554</v>
      </c>
      <c r="G227" s="91"/>
      <c r="H227" s="480" t="s">
        <v>358</v>
      </c>
      <c r="I227" s="32">
        <v>40613</v>
      </c>
      <c r="J227" s="783" t="s">
        <v>1152</v>
      </c>
      <c r="K227" s="425" t="s">
        <v>1151</v>
      </c>
      <c r="L227" s="471"/>
      <c r="M227" s="92" t="s">
        <v>472</v>
      </c>
      <c r="N227" s="90" t="s">
        <v>1153</v>
      </c>
      <c r="O227" s="90"/>
      <c r="P227" s="93" t="s">
        <v>517</v>
      </c>
      <c r="Q227" s="91">
        <v>40613</v>
      </c>
      <c r="R227" s="103"/>
      <c r="S227" s="103"/>
      <c r="T227" s="103"/>
      <c r="U227" s="103"/>
      <c r="V227" s="103"/>
      <c r="W227" s="103"/>
      <c r="X227" s="95"/>
      <c r="Y227" s="104"/>
      <c r="Z227" s="103">
        <v>1</v>
      </c>
      <c r="AA227" s="103">
        <v>1</v>
      </c>
      <c r="AB227" s="103">
        <v>1</v>
      </c>
      <c r="AC227" s="103"/>
      <c r="AD227" s="103"/>
      <c r="AE227" s="104"/>
      <c r="AF227" s="103"/>
      <c r="AG227" s="103">
        <v>1</v>
      </c>
      <c r="AH227" s="97">
        <v>1</v>
      </c>
      <c r="AI227" s="97"/>
      <c r="AJ227" s="97">
        <v>1</v>
      </c>
      <c r="AK227" s="97">
        <v>1</v>
      </c>
      <c r="AL227" s="97">
        <v>1</v>
      </c>
      <c r="AM227" s="97"/>
      <c r="AN227" s="97"/>
      <c r="AO227" s="98"/>
    </row>
    <row r="228" spans="1:41" ht="39.75" customHeight="1">
      <c r="A228" s="986"/>
      <c r="B228" s="1132"/>
      <c r="C228" s="1092"/>
      <c r="D228" s="39" t="s">
        <v>311</v>
      </c>
      <c r="E228" s="845">
        <v>1064</v>
      </c>
      <c r="F228" s="815">
        <v>40554</v>
      </c>
      <c r="G228" s="91"/>
      <c r="H228" s="480" t="s">
        <v>355</v>
      </c>
      <c r="I228" s="32">
        <v>31609</v>
      </c>
      <c r="J228" s="783" t="s">
        <v>1152</v>
      </c>
      <c r="K228" s="425" t="s">
        <v>1151</v>
      </c>
      <c r="L228" s="471"/>
      <c r="M228" s="92" t="s">
        <v>472</v>
      </c>
      <c r="N228" s="90" t="s">
        <v>1154</v>
      </c>
      <c r="O228" s="90"/>
      <c r="P228" s="93" t="s">
        <v>517</v>
      </c>
      <c r="Q228" s="91">
        <v>42587</v>
      </c>
      <c r="R228" s="103"/>
      <c r="S228" s="103"/>
      <c r="T228" s="103"/>
      <c r="U228" s="103"/>
      <c r="V228" s="103"/>
      <c r="W228" s="103"/>
      <c r="X228" s="95"/>
      <c r="Y228" s="104"/>
      <c r="Z228" s="103"/>
      <c r="AA228" s="103">
        <v>1</v>
      </c>
      <c r="AB228" s="103"/>
      <c r="AC228" s="103"/>
      <c r="AD228" s="103"/>
      <c r="AE228" s="104"/>
      <c r="AF228" s="103"/>
      <c r="AG228" s="103">
        <v>1</v>
      </c>
      <c r="AH228" s="97"/>
      <c r="AI228" s="97"/>
      <c r="AJ228" s="97"/>
      <c r="AK228" s="97"/>
      <c r="AL228" s="97"/>
      <c r="AM228" s="97"/>
      <c r="AN228" s="97"/>
      <c r="AO228" s="98"/>
    </row>
    <row r="229" spans="1:41" ht="45">
      <c r="I229" s="42"/>
      <c r="P229" s="196" t="s">
        <v>1157</v>
      </c>
      <c r="Q229" s="102"/>
      <c r="R229" s="127">
        <f t="shared" ref="R229:X229" si="0">SUM(R2:R228)</f>
        <v>148</v>
      </c>
      <c r="S229" s="127">
        <f t="shared" si="0"/>
        <v>142</v>
      </c>
      <c r="T229" s="127">
        <f t="shared" si="0"/>
        <v>51</v>
      </c>
      <c r="U229" s="127">
        <f t="shared" si="0"/>
        <v>53</v>
      </c>
      <c r="V229" s="127">
        <f t="shared" si="0"/>
        <v>55</v>
      </c>
      <c r="W229" s="127">
        <f t="shared" si="0"/>
        <v>56</v>
      </c>
      <c r="X229" s="127">
        <f t="shared" si="0"/>
        <v>60</v>
      </c>
      <c r="Y229" s="127">
        <v>0</v>
      </c>
      <c r="Z229" s="127">
        <f>SUM(Z2:Z228)</f>
        <v>112</v>
      </c>
      <c r="AA229" s="127">
        <f>SUM(AA2:AA228)</f>
        <v>103</v>
      </c>
      <c r="AB229" s="127">
        <f>SUM(AB2:AB228)</f>
        <v>102</v>
      </c>
      <c r="AC229" s="127">
        <f>SUM(AC2:AC228)</f>
        <v>89</v>
      </c>
      <c r="AD229" s="127">
        <f>SUM(AD2:AD228)</f>
        <v>66</v>
      </c>
      <c r="AE229" s="127">
        <v>0</v>
      </c>
      <c r="AF229" s="127">
        <f t="shared" ref="AF229:AN229" si="1">SUM(AF2:AF228)</f>
        <v>82</v>
      </c>
      <c r="AG229" s="127">
        <f t="shared" si="1"/>
        <v>78</v>
      </c>
      <c r="AH229" s="127">
        <f t="shared" si="1"/>
        <v>54</v>
      </c>
      <c r="AI229" s="127">
        <f t="shared" si="1"/>
        <v>60</v>
      </c>
      <c r="AJ229" s="127">
        <f t="shared" si="1"/>
        <v>101</v>
      </c>
      <c r="AK229" s="127">
        <f t="shared" si="1"/>
        <v>125</v>
      </c>
      <c r="AL229" s="127">
        <f t="shared" si="1"/>
        <v>67</v>
      </c>
      <c r="AM229" s="127">
        <f t="shared" si="1"/>
        <v>53</v>
      </c>
      <c r="AN229" s="127">
        <f t="shared" si="1"/>
        <v>72</v>
      </c>
      <c r="AO229" s="127">
        <v>0</v>
      </c>
    </row>
    <row r="230" spans="1:41" ht="30">
      <c r="A230" s="992"/>
      <c r="B230" s="1135"/>
      <c r="C230" s="1094"/>
      <c r="E230" s="343"/>
      <c r="F230" s="107"/>
      <c r="G230" s="102"/>
      <c r="H230" s="343"/>
      <c r="I230" s="42"/>
      <c r="K230" s="1119"/>
      <c r="L230" s="699"/>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row>
    <row r="231" spans="1:41" ht="30">
      <c r="A231" s="992"/>
      <c r="B231" s="1135"/>
      <c r="C231" s="1094"/>
      <c r="E231" s="343"/>
      <c r="F231" s="107"/>
      <c r="G231" s="102"/>
      <c r="H231" s="343"/>
      <c r="I231" s="42"/>
      <c r="K231" s="1119"/>
      <c r="L231" s="699"/>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row>
    <row r="232" spans="1:41" ht="30" hidden="1">
      <c r="A232" s="992"/>
      <c r="B232" s="1135"/>
      <c r="C232" s="1094"/>
      <c r="E232" s="343"/>
      <c r="F232" s="107"/>
      <c r="G232" s="102"/>
      <c r="H232" s="343"/>
      <c r="I232" s="42"/>
      <c r="K232" s="1119"/>
      <c r="L232" s="699"/>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row>
    <row r="233" spans="1:41" ht="30" hidden="1">
      <c r="A233" s="992"/>
      <c r="B233" s="1135"/>
      <c r="C233" s="1094"/>
      <c r="E233" s="343"/>
      <c r="F233" s="107"/>
      <c r="G233" s="102"/>
      <c r="H233" s="343"/>
      <c r="I233" s="42"/>
      <c r="K233" s="1119"/>
      <c r="L233" s="699"/>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row>
    <row r="234" spans="1:41" ht="30" hidden="1">
      <c r="A234" s="992"/>
      <c r="B234" s="1135"/>
      <c r="C234" s="1094"/>
      <c r="E234" s="343"/>
      <c r="F234" s="107"/>
      <c r="G234" s="102"/>
      <c r="H234" s="343"/>
      <c r="I234" s="42"/>
      <c r="K234" s="1119"/>
      <c r="L234" s="699"/>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row>
    <row r="235" spans="1:41" ht="30" hidden="1">
      <c r="A235" s="992"/>
      <c r="B235" s="1135"/>
      <c r="C235" s="1094"/>
      <c r="E235" s="343"/>
      <c r="F235" s="107"/>
      <c r="G235" s="102"/>
      <c r="H235" s="343"/>
      <c r="I235" s="42"/>
      <c r="K235" s="1119"/>
      <c r="L235" s="699"/>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row>
    <row r="236" spans="1:41" ht="30" hidden="1">
      <c r="A236" s="992"/>
      <c r="B236" s="1135"/>
      <c r="C236" s="1094"/>
      <c r="E236" s="343"/>
      <c r="F236" s="107"/>
      <c r="G236" s="102"/>
      <c r="H236" s="343"/>
      <c r="I236" s="42"/>
      <c r="K236" s="1119"/>
      <c r="L236" s="699"/>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row>
    <row r="237" spans="1:41" ht="30" hidden="1">
      <c r="A237" s="992"/>
      <c r="B237" s="1135"/>
      <c r="C237" s="1094"/>
      <c r="E237" s="343"/>
      <c r="F237" s="107"/>
      <c r="G237" s="102"/>
      <c r="H237" s="343"/>
      <c r="I237" s="42"/>
      <c r="K237" s="1119"/>
      <c r="L237" s="699"/>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row>
    <row r="238" spans="1:41" ht="30" hidden="1">
      <c r="A238" s="992"/>
      <c r="B238" s="1135"/>
      <c r="C238" s="1094"/>
      <c r="E238" s="343"/>
      <c r="F238" s="107"/>
      <c r="G238" s="102"/>
      <c r="H238" s="343"/>
      <c r="I238" s="42"/>
      <c r="K238" s="1119"/>
      <c r="L238" s="699"/>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row>
    <row r="239" spans="1:41" ht="30" hidden="1">
      <c r="A239" s="992"/>
      <c r="B239" s="1135"/>
      <c r="C239" s="1094"/>
      <c r="E239" s="343"/>
      <c r="F239" s="107"/>
      <c r="G239" s="102"/>
      <c r="H239" s="343"/>
      <c r="I239" s="42"/>
      <c r="K239" s="1119"/>
      <c r="L239" s="699"/>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row>
    <row r="240" spans="1:41" ht="30" hidden="1">
      <c r="A240" s="992"/>
      <c r="B240" s="1135"/>
      <c r="C240" s="1094"/>
      <c r="E240" s="343"/>
      <c r="F240" s="107"/>
      <c r="G240" s="102"/>
      <c r="H240" s="343"/>
      <c r="I240" s="42"/>
      <c r="K240" s="1119"/>
      <c r="L240" s="699"/>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row>
    <row r="241" spans="1:33" ht="30" hidden="1">
      <c r="A241" s="992"/>
      <c r="B241" s="1135"/>
      <c r="C241" s="1094"/>
      <c r="E241" s="343"/>
      <c r="F241" s="107"/>
      <c r="G241" s="102"/>
      <c r="H241" s="343"/>
      <c r="I241" s="42"/>
      <c r="K241" s="1119"/>
      <c r="L241" s="699"/>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row>
    <row r="242" spans="1:33" ht="30" hidden="1">
      <c r="A242" s="992"/>
      <c r="B242" s="1135"/>
      <c r="C242" s="1094"/>
      <c r="E242" s="343"/>
      <c r="F242" s="107"/>
      <c r="G242" s="102"/>
      <c r="H242" s="343"/>
      <c r="I242" s="42"/>
      <c r="K242" s="1119"/>
      <c r="L242" s="699"/>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row>
    <row r="243" spans="1:33" ht="30" hidden="1">
      <c r="A243" s="992"/>
      <c r="B243" s="1135"/>
      <c r="C243" s="1094"/>
      <c r="E243" s="343"/>
      <c r="F243" s="107"/>
      <c r="G243" s="102"/>
      <c r="H243" s="343"/>
      <c r="I243" s="42"/>
      <c r="K243" s="1119"/>
      <c r="L243" s="699"/>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row>
    <row r="244" spans="1:33" ht="30" hidden="1">
      <c r="A244" s="992"/>
      <c r="B244" s="1135"/>
      <c r="C244" s="1094"/>
      <c r="E244" s="343"/>
      <c r="F244" s="107"/>
      <c r="G244" s="102"/>
      <c r="H244" s="343"/>
      <c r="I244" s="42"/>
      <c r="K244" s="1119"/>
      <c r="L244" s="699"/>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row>
    <row r="245" spans="1:33" ht="30" hidden="1">
      <c r="A245" s="992"/>
      <c r="B245" s="1135"/>
      <c r="C245" s="1094"/>
      <c r="E245" s="343"/>
      <c r="F245" s="107"/>
      <c r="G245" s="102"/>
      <c r="H245" s="343"/>
      <c r="I245" s="42"/>
      <c r="K245" s="1119"/>
      <c r="L245" s="699"/>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row>
    <row r="246" spans="1:33" ht="30" hidden="1">
      <c r="A246" s="992"/>
      <c r="B246" s="1135"/>
      <c r="C246" s="1094"/>
      <c r="E246" s="343"/>
      <c r="F246" s="107"/>
      <c r="G246" s="102"/>
      <c r="H246" s="343"/>
      <c r="I246" s="42"/>
      <c r="K246" s="1119"/>
      <c r="L246" s="699"/>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row>
    <row r="247" spans="1:33" ht="30" hidden="1">
      <c r="A247" s="992"/>
      <c r="B247" s="1135"/>
      <c r="C247" s="1094"/>
      <c r="E247" s="343"/>
      <c r="F247" s="107"/>
      <c r="G247" s="102"/>
      <c r="H247" s="343"/>
      <c r="I247" s="42"/>
      <c r="K247" s="1119"/>
      <c r="L247" s="699"/>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row>
    <row r="248" spans="1:33" ht="30" hidden="1">
      <c r="A248" s="992"/>
      <c r="B248" s="1135"/>
      <c r="C248" s="1094"/>
      <c r="E248" s="343"/>
      <c r="F248" s="107"/>
      <c r="G248" s="102"/>
      <c r="H248" s="343"/>
      <c r="I248" s="42"/>
      <c r="K248" s="1119"/>
      <c r="L248" s="699"/>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row>
    <row r="249" spans="1:33" ht="30" hidden="1">
      <c r="A249" s="992"/>
      <c r="B249" s="1135"/>
      <c r="C249" s="1094"/>
      <c r="E249" s="343"/>
      <c r="F249" s="107"/>
      <c r="G249" s="102"/>
      <c r="H249" s="343"/>
      <c r="I249" s="42"/>
      <c r="K249" s="1119"/>
      <c r="L249" s="699"/>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row>
    <row r="250" spans="1:33" ht="30" hidden="1">
      <c r="A250" s="992"/>
      <c r="B250" s="1135"/>
      <c r="C250" s="1094"/>
      <c r="E250" s="343"/>
      <c r="F250" s="107"/>
      <c r="G250" s="102"/>
      <c r="H250" s="343"/>
      <c r="I250" s="42"/>
      <c r="K250" s="1119"/>
      <c r="L250" s="699"/>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row>
    <row r="251" spans="1:33" ht="30" hidden="1">
      <c r="A251" s="992"/>
      <c r="B251" s="1135"/>
      <c r="C251" s="1094"/>
      <c r="E251" s="343"/>
      <c r="F251" s="107"/>
      <c r="G251" s="102"/>
      <c r="H251" s="343"/>
      <c r="I251" s="42"/>
      <c r="K251" s="1119"/>
      <c r="L251" s="699"/>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row>
    <row r="252" spans="1:33" ht="30" hidden="1">
      <c r="A252" s="992"/>
      <c r="B252" s="1135"/>
      <c r="C252" s="1094"/>
      <c r="E252" s="343"/>
      <c r="F252" s="107"/>
      <c r="G252" s="102"/>
      <c r="H252" s="343"/>
      <c r="I252" s="42"/>
      <c r="K252" s="1119"/>
      <c r="L252" s="699"/>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row>
    <row r="253" spans="1:33" ht="30" hidden="1">
      <c r="A253" s="992"/>
      <c r="B253" s="1135"/>
      <c r="C253" s="1094"/>
      <c r="E253" s="343"/>
      <c r="F253" s="107"/>
      <c r="G253" s="102"/>
      <c r="H253" s="343"/>
      <c r="I253" s="42"/>
      <c r="K253" s="1119"/>
      <c r="L253" s="699"/>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row>
    <row r="254" spans="1:33" ht="30" hidden="1">
      <c r="A254" s="992"/>
      <c r="B254" s="1135"/>
      <c r="C254" s="1094"/>
      <c r="E254" s="343"/>
      <c r="F254" s="107"/>
      <c r="G254" s="102"/>
      <c r="H254" s="343"/>
      <c r="I254" s="42"/>
      <c r="K254" s="1119"/>
      <c r="L254" s="699"/>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row>
    <row r="255" spans="1:33" ht="30" hidden="1">
      <c r="A255" s="992"/>
      <c r="B255" s="1135"/>
      <c r="C255" s="1094"/>
      <c r="E255" s="343"/>
      <c r="F255" s="107"/>
      <c r="G255" s="102"/>
      <c r="H255" s="343"/>
      <c r="I255" s="42"/>
      <c r="K255" s="1119"/>
      <c r="L255" s="699"/>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row>
    <row r="256" spans="1:33" ht="30" hidden="1">
      <c r="A256" s="992"/>
      <c r="B256" s="1135"/>
      <c r="C256" s="1094"/>
      <c r="E256" s="343"/>
      <c r="F256" s="107"/>
      <c r="G256" s="102"/>
      <c r="H256" s="343"/>
      <c r="I256" s="42"/>
      <c r="K256" s="1119"/>
      <c r="L256" s="699"/>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row>
    <row r="257" spans="1:41" ht="30" hidden="1">
      <c r="A257" s="992"/>
      <c r="B257" s="1135"/>
      <c r="C257" s="1094"/>
      <c r="E257" s="343"/>
      <c r="F257" s="107"/>
      <c r="G257" s="102"/>
      <c r="H257" s="343"/>
      <c r="I257" s="42"/>
      <c r="K257" s="1119"/>
      <c r="L257" s="699"/>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row>
    <row r="258" spans="1:41" ht="30" hidden="1">
      <c r="A258" s="992"/>
      <c r="B258" s="1135"/>
      <c r="C258" s="1094"/>
      <c r="E258" s="343"/>
      <c r="F258" s="107"/>
      <c r="G258" s="102"/>
      <c r="H258" s="343"/>
      <c r="I258" s="42"/>
      <c r="K258" s="1119"/>
      <c r="L258" s="699"/>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row>
    <row r="259" spans="1:41" ht="60" hidden="1">
      <c r="A259" s="1013" t="s">
        <v>2666</v>
      </c>
      <c r="B259" s="1136"/>
      <c r="C259" s="1095"/>
      <c r="D259" s="1033"/>
      <c r="E259" s="1015"/>
      <c r="F259" s="1056"/>
      <c r="G259" s="1014"/>
      <c r="H259" s="1015"/>
      <c r="I259" s="1033"/>
      <c r="J259" s="1153"/>
      <c r="K259" s="709"/>
      <c r="L259" s="699"/>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row>
    <row r="260" spans="1:41" ht="30" hidden="1">
      <c r="A260" s="992"/>
      <c r="B260" s="1135"/>
      <c r="C260" s="1094"/>
      <c r="E260" s="343"/>
      <c r="F260" s="107"/>
      <c r="G260" s="102"/>
      <c r="H260" s="343"/>
      <c r="I260" s="42"/>
      <c r="K260" s="1119"/>
      <c r="L260" s="699"/>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row>
    <row r="261" spans="1:41" s="86" customFormat="1" ht="65.25" hidden="1" customHeight="1">
      <c r="A261" s="985" t="s">
        <v>439</v>
      </c>
      <c r="B261" s="1137"/>
      <c r="C261" s="1096"/>
      <c r="D261" s="1031" t="s">
        <v>2712</v>
      </c>
      <c r="E261" s="1043" t="s">
        <v>2496</v>
      </c>
      <c r="F261" s="1055" t="s">
        <v>15</v>
      </c>
      <c r="G261" s="497"/>
      <c r="H261" s="951" t="s">
        <v>440</v>
      </c>
      <c r="I261" s="1068" t="s">
        <v>16</v>
      </c>
      <c r="J261" s="1081" t="s">
        <v>442</v>
      </c>
      <c r="K261" s="685" t="s">
        <v>441</v>
      </c>
      <c r="L261" s="117"/>
      <c r="M261" s="77" t="s">
        <v>443</v>
      </c>
      <c r="N261" s="78" t="s">
        <v>444</v>
      </c>
      <c r="O261" s="605" t="s">
        <v>2259</v>
      </c>
      <c r="P261" s="79" t="s">
        <v>445</v>
      </c>
      <c r="Q261" s="77" t="s">
        <v>446</v>
      </c>
      <c r="R261" s="80" t="s">
        <v>447</v>
      </c>
      <c r="S261" s="80" t="s">
        <v>448</v>
      </c>
      <c r="T261" s="80" t="s">
        <v>449</v>
      </c>
      <c r="U261" s="80" t="s">
        <v>450</v>
      </c>
      <c r="V261" s="80" t="s">
        <v>451</v>
      </c>
      <c r="W261" s="80" t="s">
        <v>452</v>
      </c>
      <c r="X261" s="80" t="s">
        <v>2374</v>
      </c>
      <c r="Y261" s="81" t="s">
        <v>454</v>
      </c>
      <c r="Z261" s="82" t="s">
        <v>455</v>
      </c>
      <c r="AA261" s="82" t="s">
        <v>456</v>
      </c>
      <c r="AB261" s="82" t="s">
        <v>2378</v>
      </c>
      <c r="AC261" s="82" t="s">
        <v>458</v>
      </c>
      <c r="AD261" s="82" t="s">
        <v>459</v>
      </c>
      <c r="AE261" s="81" t="s">
        <v>2375</v>
      </c>
      <c r="AF261" s="83" t="s">
        <v>458</v>
      </c>
      <c r="AG261" s="83" t="s">
        <v>456</v>
      </c>
      <c r="AH261" s="84" t="s">
        <v>460</v>
      </c>
      <c r="AI261" s="84" t="s">
        <v>461</v>
      </c>
      <c r="AJ261" s="84" t="s">
        <v>462</v>
      </c>
      <c r="AK261" s="84" t="s">
        <v>463</v>
      </c>
      <c r="AL261" s="84" t="s">
        <v>464</v>
      </c>
      <c r="AM261" s="418" t="s">
        <v>1347</v>
      </c>
      <c r="AN261" s="84" t="s">
        <v>465</v>
      </c>
      <c r="AO261" s="85" t="s">
        <v>466</v>
      </c>
    </row>
    <row r="262" spans="1:41" ht="39.75" hidden="1" customHeight="1">
      <c r="A262" s="990" t="s">
        <v>1984</v>
      </c>
      <c r="B262" s="1138"/>
      <c r="C262" s="1097"/>
      <c r="D262" s="39" t="s">
        <v>2500</v>
      </c>
      <c r="E262" s="845">
        <v>2409</v>
      </c>
      <c r="F262" s="813">
        <v>42051</v>
      </c>
      <c r="G262" s="101"/>
      <c r="H262" s="480" t="s">
        <v>353</v>
      </c>
      <c r="I262" s="32">
        <v>20925</v>
      </c>
      <c r="J262" s="783" t="s">
        <v>1003</v>
      </c>
      <c r="K262" s="425" t="s">
        <v>1003</v>
      </c>
      <c r="L262" s="471"/>
      <c r="M262" s="92" t="s">
        <v>467</v>
      </c>
      <c r="N262" s="90" t="s">
        <v>1004</v>
      </c>
      <c r="O262" s="90" t="s">
        <v>2299</v>
      </c>
      <c r="P262" s="93" t="s">
        <v>469</v>
      </c>
      <c r="Q262" s="91">
        <v>42668</v>
      </c>
      <c r="R262" s="103"/>
      <c r="S262" s="103"/>
      <c r="T262" s="103"/>
      <c r="U262" s="103"/>
      <c r="V262" s="103"/>
      <c r="W262" s="103"/>
      <c r="X262" s="95"/>
      <c r="Y262" s="104"/>
      <c r="Z262" s="103"/>
      <c r="AA262" s="103"/>
      <c r="AB262" s="103">
        <v>1</v>
      </c>
      <c r="AC262" s="103"/>
      <c r="AD262" s="103"/>
      <c r="AE262" s="104"/>
      <c r="AF262" s="103"/>
      <c r="AG262" s="103"/>
      <c r="AH262" s="97"/>
      <c r="AI262" s="97"/>
      <c r="AJ262" s="97"/>
      <c r="AK262" s="97"/>
      <c r="AL262" s="97"/>
      <c r="AM262" s="97"/>
      <c r="AN262" s="97"/>
      <c r="AO262" s="98"/>
    </row>
    <row r="263" spans="1:41" ht="39.75" hidden="1" customHeight="1">
      <c r="A263" s="990" t="s">
        <v>1984</v>
      </c>
      <c r="B263" s="1138"/>
      <c r="C263" s="1097"/>
      <c r="D263" s="39" t="s">
        <v>2501</v>
      </c>
      <c r="E263" s="845">
        <v>2409</v>
      </c>
      <c r="F263" s="813">
        <v>42051</v>
      </c>
      <c r="G263" s="101"/>
      <c r="H263" s="480" t="s">
        <v>356</v>
      </c>
      <c r="I263" s="32">
        <v>36725</v>
      </c>
      <c r="J263" s="783" t="s">
        <v>1003</v>
      </c>
      <c r="K263" s="425" t="s">
        <v>1003</v>
      </c>
      <c r="L263" s="471"/>
      <c r="M263" s="92" t="s">
        <v>467</v>
      </c>
      <c r="N263" s="90" t="s">
        <v>592</v>
      </c>
      <c r="O263" s="90" t="s">
        <v>2300</v>
      </c>
      <c r="P263" s="93" t="s">
        <v>469</v>
      </c>
      <c r="Q263" s="91">
        <v>40970</v>
      </c>
      <c r="R263" s="103">
        <v>1</v>
      </c>
      <c r="S263" s="103">
        <v>1</v>
      </c>
      <c r="T263" s="103"/>
      <c r="U263" s="103"/>
      <c r="V263" s="103"/>
      <c r="W263" s="103"/>
      <c r="X263" s="95"/>
      <c r="Y263" s="104"/>
      <c r="Z263" s="103"/>
      <c r="AA263" s="103"/>
      <c r="AB263" s="103"/>
      <c r="AC263" s="103">
        <v>1</v>
      </c>
      <c r="AD263" s="103"/>
      <c r="AE263" s="104"/>
      <c r="AF263" s="103"/>
      <c r="AG263" s="103"/>
      <c r="AH263" s="97"/>
      <c r="AI263" s="97"/>
      <c r="AJ263" s="97"/>
      <c r="AK263" s="97">
        <v>1</v>
      </c>
      <c r="AL263" s="97"/>
      <c r="AM263" s="97"/>
      <c r="AN263" s="97"/>
      <c r="AO263" s="98"/>
    </row>
    <row r="264" spans="1:41" ht="30" hidden="1">
      <c r="A264" s="992"/>
      <c r="B264" s="1135"/>
      <c r="C264" s="1094"/>
      <c r="E264" s="343"/>
      <c r="F264" s="107"/>
      <c r="G264" s="102"/>
      <c r="H264" s="343"/>
      <c r="I264" s="42"/>
      <c r="K264" s="1119"/>
      <c r="L264" s="699"/>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row>
    <row r="265" spans="1:41" ht="49.5" hidden="1" customHeight="1">
      <c r="A265" s="993" t="s">
        <v>2492</v>
      </c>
      <c r="B265" s="1139"/>
      <c r="C265" s="1098"/>
      <c r="D265" s="1034"/>
      <c r="E265" s="1045"/>
      <c r="F265" s="1057"/>
      <c r="G265" s="376"/>
      <c r="H265" s="1045"/>
      <c r="I265" s="1069"/>
      <c r="J265" s="1082"/>
      <c r="K265" s="1120"/>
      <c r="L265" s="700"/>
      <c r="M265" s="380"/>
      <c r="N265" s="379"/>
      <c r="O265" s="379"/>
      <c r="P265" s="381"/>
      <c r="Q265" s="379"/>
      <c r="R265" s="379"/>
      <c r="S265" s="379"/>
      <c r="T265" s="379"/>
      <c r="U265" s="379"/>
      <c r="V265" s="379"/>
      <c r="W265" s="382"/>
      <c r="X265" s="382"/>
      <c r="Y265" s="382"/>
      <c r="Z265" s="382"/>
      <c r="AA265" s="382"/>
      <c r="AB265" s="382"/>
      <c r="AC265" s="382"/>
      <c r="AD265" s="383"/>
      <c r="AE265" s="382"/>
      <c r="AF265" s="382"/>
      <c r="AG265" s="382"/>
      <c r="AH265" s="382"/>
      <c r="AI265" s="382"/>
      <c r="AJ265" s="384"/>
      <c r="AK265" s="382"/>
      <c r="AL265" s="382"/>
      <c r="AM265" s="378"/>
      <c r="AN265" s="378"/>
      <c r="AO265" s="378"/>
    </row>
    <row r="266" spans="1:41" ht="30" hidden="1">
      <c r="A266" s="992"/>
      <c r="B266" s="1135"/>
      <c r="C266" s="1094"/>
      <c r="E266" s="343"/>
      <c r="F266" s="107"/>
      <c r="G266" s="102"/>
      <c r="H266" s="343"/>
      <c r="I266" s="42"/>
      <c r="K266" s="1119"/>
      <c r="L266" s="699"/>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row>
    <row r="267" spans="1:41" s="86" customFormat="1" ht="65.25" hidden="1" customHeight="1">
      <c r="A267" s="985" t="s">
        <v>439</v>
      </c>
      <c r="B267" s="1137"/>
      <c r="C267" s="1096"/>
      <c r="D267" s="1031" t="s">
        <v>2712</v>
      </c>
      <c r="E267" s="1043" t="s">
        <v>2496</v>
      </c>
      <c r="F267" s="1055" t="s">
        <v>15</v>
      </c>
      <c r="G267" s="497"/>
      <c r="H267" s="951" t="s">
        <v>440</v>
      </c>
      <c r="I267" s="1068" t="s">
        <v>16</v>
      </c>
      <c r="J267" s="1081" t="s">
        <v>442</v>
      </c>
      <c r="K267" s="685" t="s">
        <v>441</v>
      </c>
      <c r="L267" s="117"/>
      <c r="M267" s="77" t="s">
        <v>443</v>
      </c>
      <c r="N267" s="78" t="s">
        <v>444</v>
      </c>
      <c r="O267" s="605" t="s">
        <v>2259</v>
      </c>
      <c r="P267" s="79" t="s">
        <v>445</v>
      </c>
      <c r="Q267" s="77" t="s">
        <v>446</v>
      </c>
      <c r="R267" s="80" t="s">
        <v>447</v>
      </c>
      <c r="S267" s="80" t="s">
        <v>448</v>
      </c>
      <c r="T267" s="80" t="s">
        <v>449</v>
      </c>
      <c r="U267" s="80" t="s">
        <v>450</v>
      </c>
      <c r="V267" s="80" t="s">
        <v>451</v>
      </c>
      <c r="W267" s="80" t="s">
        <v>452</v>
      </c>
      <c r="X267" s="80" t="s">
        <v>2374</v>
      </c>
      <c r="Y267" s="81" t="s">
        <v>454</v>
      </c>
      <c r="Z267" s="82" t="s">
        <v>455</v>
      </c>
      <c r="AA267" s="82" t="s">
        <v>456</v>
      </c>
      <c r="AB267" s="82" t="s">
        <v>2378</v>
      </c>
      <c r="AC267" s="82" t="s">
        <v>458</v>
      </c>
      <c r="AD267" s="82" t="s">
        <v>459</v>
      </c>
      <c r="AE267" s="81" t="s">
        <v>2375</v>
      </c>
      <c r="AF267" s="83" t="s">
        <v>458</v>
      </c>
      <c r="AG267" s="83" t="s">
        <v>456</v>
      </c>
      <c r="AH267" s="84" t="s">
        <v>460</v>
      </c>
      <c r="AI267" s="84" t="s">
        <v>461</v>
      </c>
      <c r="AJ267" s="84" t="s">
        <v>462</v>
      </c>
      <c r="AK267" s="84" t="s">
        <v>463</v>
      </c>
      <c r="AL267" s="84" t="s">
        <v>464</v>
      </c>
      <c r="AM267" s="418" t="s">
        <v>1347</v>
      </c>
      <c r="AN267" s="84" t="s">
        <v>465</v>
      </c>
      <c r="AO267" s="85" t="s">
        <v>466</v>
      </c>
    </row>
    <row r="268" spans="1:41" ht="39.75" hidden="1" customHeight="1">
      <c r="A268" s="986"/>
      <c r="B268" s="1132"/>
      <c r="C268" s="1092"/>
      <c r="D268" s="39" t="s">
        <v>502</v>
      </c>
      <c r="E268" s="845">
        <v>11362</v>
      </c>
      <c r="F268" s="814">
        <v>36171</v>
      </c>
      <c r="G268" s="108"/>
      <c r="H268" s="480" t="s">
        <v>356</v>
      </c>
      <c r="I268" s="32">
        <v>36147</v>
      </c>
      <c r="J268" s="772" t="s">
        <v>504</v>
      </c>
      <c r="K268" s="425" t="s">
        <v>503</v>
      </c>
      <c r="L268" s="471"/>
      <c r="M268" s="92" t="s">
        <v>472</v>
      </c>
      <c r="N268" s="90" t="s">
        <v>505</v>
      </c>
      <c r="O268" s="90"/>
      <c r="P268" s="93" t="s">
        <v>501</v>
      </c>
      <c r="Q268" s="91">
        <v>39342</v>
      </c>
      <c r="R268" s="103"/>
      <c r="S268" s="103"/>
      <c r="T268" s="103"/>
      <c r="U268" s="103"/>
      <c r="V268" s="103"/>
      <c r="W268" s="103"/>
      <c r="X268" s="95"/>
      <c r="Y268" s="104"/>
      <c r="Z268" s="103"/>
      <c r="AA268" s="103"/>
      <c r="AB268" s="103"/>
      <c r="AC268" s="103"/>
      <c r="AD268" s="103"/>
      <c r="AE268" s="104"/>
      <c r="AF268" s="103"/>
      <c r="AG268" s="103"/>
      <c r="AH268" s="97"/>
      <c r="AI268" s="97"/>
      <c r="AJ268" s="97"/>
      <c r="AK268" s="97"/>
      <c r="AL268" s="97"/>
      <c r="AM268" s="97"/>
      <c r="AN268" s="97"/>
      <c r="AO268" s="98"/>
    </row>
    <row r="269" spans="1:41" ht="39.75" hidden="1" customHeight="1">
      <c r="A269" s="432"/>
      <c r="B269" s="1132"/>
      <c r="C269" s="1092"/>
      <c r="D269" s="39" t="s">
        <v>1961</v>
      </c>
      <c r="E269" s="845">
        <v>38</v>
      </c>
      <c r="F269" s="815">
        <v>38805</v>
      </c>
      <c r="G269" s="91"/>
      <c r="H269" s="480" t="s">
        <v>1269</v>
      </c>
      <c r="I269" s="32">
        <v>21257</v>
      </c>
      <c r="J269" s="1151" t="s">
        <v>519</v>
      </c>
      <c r="K269" s="1121" t="s">
        <v>518</v>
      </c>
      <c r="L269" s="695"/>
      <c r="M269" s="92" t="s">
        <v>467</v>
      </c>
      <c r="N269" s="90" t="s">
        <v>1960</v>
      </c>
      <c r="O269" s="90" t="s">
        <v>2263</v>
      </c>
      <c r="P269" s="93" t="s">
        <v>469</v>
      </c>
      <c r="Q269" s="91">
        <v>42921</v>
      </c>
      <c r="R269" s="103"/>
      <c r="S269" s="103"/>
      <c r="T269" s="103"/>
      <c r="U269" s="103"/>
      <c r="V269" s="103"/>
      <c r="W269" s="103"/>
      <c r="X269" s="95"/>
      <c r="Y269" s="104"/>
      <c r="Z269" s="103"/>
      <c r="AA269" s="103"/>
      <c r="AB269" s="103"/>
      <c r="AC269" s="103"/>
      <c r="AD269" s="103"/>
      <c r="AE269" s="104"/>
      <c r="AF269" s="103"/>
      <c r="AG269" s="103"/>
      <c r="AH269" s="97"/>
      <c r="AI269" s="97"/>
      <c r="AJ269" s="97"/>
      <c r="AK269" s="97"/>
      <c r="AL269" s="97"/>
      <c r="AM269" s="97"/>
      <c r="AN269" s="97"/>
      <c r="AO269" s="98"/>
    </row>
    <row r="270" spans="1:41" ht="39.75" hidden="1" customHeight="1">
      <c r="A270" s="986"/>
      <c r="B270" s="1132"/>
      <c r="C270" s="1092"/>
      <c r="D270" s="39" t="s">
        <v>1579</v>
      </c>
      <c r="E270" s="845">
        <v>6742</v>
      </c>
      <c r="F270" s="814">
        <v>31656</v>
      </c>
      <c r="G270" s="108"/>
      <c r="H270" s="480" t="s">
        <v>356</v>
      </c>
      <c r="I270" s="32">
        <v>42870</v>
      </c>
      <c r="J270" s="772" t="s">
        <v>1581</v>
      </c>
      <c r="K270" s="425" t="s">
        <v>1580</v>
      </c>
      <c r="L270" s="471"/>
      <c r="M270" s="92" t="s">
        <v>467</v>
      </c>
      <c r="N270" s="90" t="s">
        <v>1582</v>
      </c>
      <c r="O270" s="90"/>
      <c r="P270" s="93" t="s">
        <v>488</v>
      </c>
      <c r="Q270" s="91">
        <v>43370</v>
      </c>
      <c r="R270" s="103"/>
      <c r="S270" s="103"/>
      <c r="T270" s="103"/>
      <c r="U270" s="103"/>
      <c r="V270" s="103"/>
      <c r="W270" s="103"/>
      <c r="X270" s="95"/>
      <c r="Y270" s="104"/>
      <c r="Z270" s="103"/>
      <c r="AA270" s="103"/>
      <c r="AB270" s="103"/>
      <c r="AC270" s="103"/>
      <c r="AD270" s="103"/>
      <c r="AE270" s="104"/>
      <c r="AF270" s="103"/>
      <c r="AG270" s="103"/>
      <c r="AH270" s="97"/>
      <c r="AI270" s="97"/>
      <c r="AJ270" s="97"/>
      <c r="AK270" s="97"/>
      <c r="AL270" s="97"/>
      <c r="AM270" s="97"/>
      <c r="AN270" s="97"/>
      <c r="AO270" s="98"/>
    </row>
    <row r="271" spans="1:41" ht="39.75" hidden="1" customHeight="1">
      <c r="A271" s="117"/>
      <c r="B271" s="1132"/>
      <c r="C271" s="1092"/>
      <c r="D271" s="39" t="s">
        <v>1979</v>
      </c>
      <c r="E271" s="845">
        <v>58</v>
      </c>
      <c r="F271" s="814">
        <v>31918</v>
      </c>
      <c r="G271" s="108"/>
      <c r="H271" s="480" t="s">
        <v>1269</v>
      </c>
      <c r="I271" s="32">
        <v>42654</v>
      </c>
      <c r="J271" s="772" t="s">
        <v>1981</v>
      </c>
      <c r="K271" s="425" t="s">
        <v>1980</v>
      </c>
      <c r="L271" s="471"/>
      <c r="M271" s="92" t="s">
        <v>467</v>
      </c>
      <c r="N271" s="90" t="s">
        <v>1982</v>
      </c>
      <c r="O271" s="90"/>
      <c r="P271" s="93" t="s">
        <v>1983</v>
      </c>
      <c r="Q271" s="91">
        <v>44131</v>
      </c>
      <c r="R271" s="103"/>
      <c r="S271" s="103"/>
      <c r="T271" s="103"/>
      <c r="U271" s="103"/>
      <c r="V271" s="103"/>
      <c r="W271" s="103"/>
      <c r="X271" s="95"/>
      <c r="Y271" s="104"/>
      <c r="Z271" s="103"/>
      <c r="AA271" s="103"/>
      <c r="AB271" s="103"/>
      <c r="AC271" s="103"/>
      <c r="AD271" s="103"/>
      <c r="AE271" s="104"/>
      <c r="AF271" s="103"/>
      <c r="AG271" s="103"/>
      <c r="AH271" s="97"/>
      <c r="AI271" s="97"/>
      <c r="AJ271" s="97"/>
      <c r="AK271" s="97"/>
      <c r="AL271" s="97"/>
      <c r="AM271" s="97"/>
      <c r="AN271" s="97"/>
      <c r="AO271" s="98"/>
    </row>
    <row r="272" spans="1:41" ht="39.75" hidden="1" customHeight="1">
      <c r="A272" s="986"/>
      <c r="B272" s="1132"/>
      <c r="C272" s="1092"/>
      <c r="D272" s="39" t="s">
        <v>555</v>
      </c>
      <c r="E272" s="845">
        <v>70</v>
      </c>
      <c r="F272" s="815">
        <v>33002</v>
      </c>
      <c r="G272" s="91"/>
      <c r="H272" s="480" t="s">
        <v>353</v>
      </c>
      <c r="I272" s="32">
        <v>22045</v>
      </c>
      <c r="J272" s="783" t="s">
        <v>557</v>
      </c>
      <c r="K272" s="425" t="s">
        <v>556</v>
      </c>
      <c r="L272" s="471"/>
      <c r="M272" s="92" t="s">
        <v>472</v>
      </c>
      <c r="N272" s="90" t="s">
        <v>558</v>
      </c>
      <c r="O272" s="90"/>
      <c r="P272" s="93" t="s">
        <v>559</v>
      </c>
      <c r="Q272" s="91">
        <v>35730</v>
      </c>
      <c r="R272" s="103"/>
      <c r="S272" s="103"/>
      <c r="T272" s="103"/>
      <c r="U272" s="103"/>
      <c r="V272" s="103"/>
      <c r="W272" s="103"/>
      <c r="X272" s="95"/>
      <c r="Y272" s="104"/>
      <c r="Z272" s="103"/>
      <c r="AA272" s="103"/>
      <c r="AB272" s="103"/>
      <c r="AC272" s="103"/>
      <c r="AD272" s="103"/>
      <c r="AE272" s="104"/>
      <c r="AF272" s="103"/>
      <c r="AG272" s="103"/>
      <c r="AH272" s="97"/>
      <c r="AI272" s="97"/>
      <c r="AJ272" s="97"/>
      <c r="AK272" s="97"/>
      <c r="AL272" s="97"/>
      <c r="AM272" s="97"/>
      <c r="AN272" s="97"/>
      <c r="AO272" s="98"/>
    </row>
    <row r="273" spans="1:41" ht="39.75" hidden="1" customHeight="1">
      <c r="A273" s="986"/>
      <c r="B273" s="1132"/>
      <c r="C273" s="1092"/>
      <c r="D273" s="39" t="s">
        <v>359</v>
      </c>
      <c r="E273" s="845">
        <v>11372</v>
      </c>
      <c r="F273" s="813">
        <v>40895</v>
      </c>
      <c r="G273" s="101"/>
      <c r="H273" s="480" t="s">
        <v>355</v>
      </c>
      <c r="I273" s="32">
        <v>38898</v>
      </c>
      <c r="J273" s="783" t="s">
        <v>588</v>
      </c>
      <c r="K273" s="425" t="s">
        <v>588</v>
      </c>
      <c r="L273" s="471"/>
      <c r="M273" s="92" t="s">
        <v>467</v>
      </c>
      <c r="N273" s="90" t="s">
        <v>581</v>
      </c>
      <c r="O273" s="90"/>
      <c r="P273" s="93" t="s">
        <v>589</v>
      </c>
      <c r="Q273" s="91">
        <v>40976</v>
      </c>
      <c r="R273" s="103"/>
      <c r="S273" s="103"/>
      <c r="T273" s="103"/>
      <c r="U273" s="103"/>
      <c r="V273" s="103"/>
      <c r="W273" s="103"/>
      <c r="X273" s="95"/>
      <c r="Y273" s="104"/>
      <c r="Z273" s="103"/>
      <c r="AA273" s="103"/>
      <c r="AB273" s="103"/>
      <c r="AC273" s="103"/>
      <c r="AD273" s="103"/>
      <c r="AE273" s="104"/>
      <c r="AF273" s="103"/>
      <c r="AG273" s="103"/>
      <c r="AH273" s="97"/>
      <c r="AI273" s="97"/>
      <c r="AJ273" s="97"/>
      <c r="AK273" s="97"/>
      <c r="AL273" s="97"/>
      <c r="AM273" s="97"/>
      <c r="AN273" s="97"/>
      <c r="AO273" s="98"/>
    </row>
    <row r="274" spans="1:41" ht="39.75" hidden="1" customHeight="1">
      <c r="A274" s="986"/>
      <c r="B274" s="1132"/>
      <c r="C274" s="1092"/>
      <c r="D274" s="39" t="s">
        <v>177</v>
      </c>
      <c r="E274" s="845">
        <v>245</v>
      </c>
      <c r="F274" s="813">
        <v>26406</v>
      </c>
      <c r="G274" s="101"/>
      <c r="H274" s="480" t="s">
        <v>355</v>
      </c>
      <c r="I274" s="32">
        <v>26406</v>
      </c>
      <c r="J274" s="773" t="s">
        <v>760</v>
      </c>
      <c r="K274" s="425" t="s">
        <v>759</v>
      </c>
      <c r="L274" s="471"/>
      <c r="M274" s="92" t="s">
        <v>467</v>
      </c>
      <c r="N274" s="90" t="s">
        <v>761</v>
      </c>
      <c r="O274" s="90" t="s">
        <v>2286</v>
      </c>
      <c r="P274" s="93" t="s">
        <v>469</v>
      </c>
      <c r="Q274" s="91">
        <v>38528</v>
      </c>
      <c r="R274" s="103"/>
      <c r="S274" s="103"/>
      <c r="T274" s="103"/>
      <c r="U274" s="103"/>
      <c r="V274" s="103"/>
      <c r="W274" s="103"/>
      <c r="X274" s="95"/>
      <c r="Y274" s="104"/>
      <c r="Z274" s="103"/>
      <c r="AA274" s="103"/>
      <c r="AB274" s="103"/>
      <c r="AC274" s="103"/>
      <c r="AD274" s="103"/>
      <c r="AE274" s="104"/>
      <c r="AF274" s="103"/>
      <c r="AG274" s="103"/>
      <c r="AH274" s="97"/>
      <c r="AI274" s="97"/>
      <c r="AJ274" s="97"/>
      <c r="AK274" s="97"/>
      <c r="AL274" s="97"/>
      <c r="AM274" s="97"/>
      <c r="AN274" s="97"/>
      <c r="AO274" s="98"/>
    </row>
    <row r="275" spans="1:41" ht="39.75" hidden="1" customHeight="1">
      <c r="A275" s="986"/>
      <c r="B275" s="1132"/>
      <c r="C275" s="1092"/>
      <c r="D275" s="39" t="s">
        <v>260</v>
      </c>
      <c r="E275" s="845">
        <v>11285</v>
      </c>
      <c r="F275" s="805" t="s">
        <v>1906</v>
      </c>
      <c r="G275" s="100"/>
      <c r="H275" s="480" t="s">
        <v>1269</v>
      </c>
      <c r="I275" s="32">
        <v>35318</v>
      </c>
      <c r="J275" s="773" t="s">
        <v>933</v>
      </c>
      <c r="K275" s="425" t="s">
        <v>932</v>
      </c>
      <c r="L275" s="471"/>
      <c r="M275" s="438" t="s">
        <v>467</v>
      </c>
      <c r="N275" s="90" t="s">
        <v>1907</v>
      </c>
      <c r="O275" s="90"/>
      <c r="P275" s="93" t="s">
        <v>935</v>
      </c>
      <c r="Q275" s="91">
        <v>39177</v>
      </c>
      <c r="R275" s="103"/>
      <c r="S275" s="103"/>
      <c r="T275" s="103"/>
      <c r="U275" s="103"/>
      <c r="V275" s="103"/>
      <c r="W275" s="103"/>
      <c r="X275" s="95"/>
      <c r="Y275" s="104"/>
      <c r="Z275" s="103"/>
      <c r="AA275" s="103"/>
      <c r="AB275" s="103"/>
      <c r="AC275" s="103"/>
      <c r="AD275" s="103"/>
      <c r="AE275" s="104"/>
      <c r="AF275" s="103"/>
      <c r="AG275" s="103"/>
      <c r="AH275" s="97"/>
      <c r="AI275" s="97"/>
      <c r="AJ275" s="97"/>
      <c r="AK275" s="97"/>
      <c r="AL275" s="97"/>
      <c r="AM275" s="97"/>
      <c r="AN275" s="97"/>
      <c r="AO275" s="98"/>
    </row>
    <row r="276" spans="1:41" ht="39.75" hidden="1" customHeight="1">
      <c r="A276" s="432"/>
      <c r="B276" s="1132"/>
      <c r="C276" s="1092"/>
      <c r="D276" s="39" t="s">
        <v>2551</v>
      </c>
      <c r="E276" s="845">
        <v>9665</v>
      </c>
      <c r="F276" s="814">
        <v>43897</v>
      </c>
      <c r="G276" s="108"/>
      <c r="H276" s="480" t="s">
        <v>1643</v>
      </c>
      <c r="I276" s="32">
        <v>43894</v>
      </c>
      <c r="J276" s="772" t="s">
        <v>1789</v>
      </c>
      <c r="K276" s="425" t="s">
        <v>1788</v>
      </c>
      <c r="L276" s="471"/>
      <c r="M276" s="438" t="s">
        <v>472</v>
      </c>
      <c r="N276" s="90" t="s">
        <v>1790</v>
      </c>
      <c r="O276" s="90"/>
      <c r="P276" s="93" t="s">
        <v>497</v>
      </c>
      <c r="Q276" s="91">
        <v>43894</v>
      </c>
      <c r="R276" s="103"/>
      <c r="S276" s="103"/>
      <c r="T276" s="103"/>
      <c r="U276" s="103"/>
      <c r="V276" s="103"/>
      <c r="W276" s="103"/>
      <c r="X276" s="95"/>
      <c r="Y276" s="104"/>
      <c r="Z276" s="103"/>
      <c r="AA276" s="103"/>
      <c r="AB276" s="103"/>
      <c r="AC276" s="103"/>
      <c r="AD276" s="103"/>
      <c r="AE276" s="104"/>
      <c r="AF276" s="103"/>
      <c r="AG276" s="103"/>
      <c r="AH276" s="97"/>
      <c r="AI276" s="97"/>
      <c r="AJ276" s="97"/>
      <c r="AK276" s="97"/>
      <c r="AL276" s="97"/>
      <c r="AM276" s="97"/>
      <c r="AN276" s="97"/>
      <c r="AO276" s="98"/>
    </row>
    <row r="277" spans="1:41" ht="39.75" hidden="1" customHeight="1">
      <c r="A277" s="986"/>
      <c r="B277" s="1132"/>
      <c r="C277" s="1092"/>
      <c r="D277" s="39" t="s">
        <v>1975</v>
      </c>
      <c r="E277" s="845">
        <v>491</v>
      </c>
      <c r="F277" s="813">
        <v>37911</v>
      </c>
      <c r="G277" s="101"/>
      <c r="H277" s="480" t="s">
        <v>1269</v>
      </c>
      <c r="I277" s="32">
        <v>18478</v>
      </c>
      <c r="J277" s="773" t="s">
        <v>1977</v>
      </c>
      <c r="K277" s="425" t="s">
        <v>1976</v>
      </c>
      <c r="L277" s="471"/>
      <c r="M277" s="92" t="s">
        <v>467</v>
      </c>
      <c r="N277" s="90" t="s">
        <v>1978</v>
      </c>
      <c r="O277" s="90" t="s">
        <v>2307</v>
      </c>
      <c r="P277" s="93" t="s">
        <v>469</v>
      </c>
      <c r="Q277" s="91">
        <v>42921</v>
      </c>
      <c r="R277" s="103"/>
      <c r="S277" s="103"/>
      <c r="T277" s="103"/>
      <c r="U277" s="103"/>
      <c r="V277" s="103"/>
      <c r="W277" s="103"/>
      <c r="X277" s="95"/>
      <c r="Y277" s="104"/>
      <c r="Z277" s="103"/>
      <c r="AA277" s="103"/>
      <c r="AB277" s="103"/>
      <c r="AC277" s="103"/>
      <c r="AD277" s="103"/>
      <c r="AE277" s="104"/>
      <c r="AF277" s="103"/>
      <c r="AG277" s="103"/>
      <c r="AH277" s="97"/>
      <c r="AI277" s="97"/>
      <c r="AJ277" s="97"/>
      <c r="AK277" s="97"/>
      <c r="AL277" s="97"/>
      <c r="AM277" s="97"/>
      <c r="AN277" s="97"/>
      <c r="AO277" s="98"/>
    </row>
    <row r="278" spans="1:41" ht="39.75" hidden="1" customHeight="1">
      <c r="A278" s="432"/>
      <c r="B278" s="1132"/>
      <c r="C278" s="1092"/>
      <c r="D278" s="39" t="s">
        <v>1876</v>
      </c>
      <c r="E278" s="845">
        <v>8444</v>
      </c>
      <c r="F278" s="813">
        <v>34044</v>
      </c>
      <c r="G278" s="101"/>
      <c r="H278" s="480" t="s">
        <v>1269</v>
      </c>
      <c r="I278" s="32">
        <v>39770</v>
      </c>
      <c r="J278" s="773" t="s">
        <v>1878</v>
      </c>
      <c r="K278" s="425" t="s">
        <v>1877</v>
      </c>
      <c r="L278" s="471"/>
      <c r="M278" s="92" t="s">
        <v>467</v>
      </c>
      <c r="N278" s="90" t="s">
        <v>1879</v>
      </c>
      <c r="O278" s="90"/>
      <c r="P278" s="93" t="s">
        <v>1880</v>
      </c>
      <c r="Q278" s="91">
        <v>39770</v>
      </c>
      <c r="R278" s="106"/>
      <c r="S278" s="103"/>
      <c r="T278" s="103"/>
      <c r="U278" s="103"/>
      <c r="V278" s="103"/>
      <c r="W278" s="103"/>
      <c r="X278" s="95"/>
      <c r="Y278" s="104"/>
      <c r="Z278" s="103"/>
      <c r="AA278" s="103"/>
      <c r="AB278" s="103"/>
      <c r="AC278" s="103"/>
      <c r="AD278" s="103"/>
      <c r="AE278" s="104"/>
      <c r="AF278" s="103"/>
      <c r="AG278" s="103"/>
      <c r="AH278" s="97"/>
      <c r="AI278" s="97"/>
      <c r="AJ278" s="97"/>
      <c r="AK278" s="97"/>
      <c r="AL278" s="97"/>
      <c r="AM278" s="97"/>
      <c r="AN278" s="97"/>
      <c r="AO278" s="98"/>
    </row>
    <row r="279" spans="1:41" ht="30" hidden="1">
      <c r="A279" s="992"/>
      <c r="B279" s="1135"/>
      <c r="C279" s="1094"/>
      <c r="E279" s="343"/>
      <c r="F279" s="107"/>
      <c r="G279" s="102"/>
      <c r="H279" s="343"/>
      <c r="I279" s="42"/>
      <c r="K279" s="1119"/>
      <c r="L279" s="699"/>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row>
    <row r="280" spans="1:41" ht="49.5" hidden="1" customHeight="1">
      <c r="A280" s="994" t="s">
        <v>2544</v>
      </c>
      <c r="B280" s="1140"/>
      <c r="C280" s="1099"/>
      <c r="D280" s="1033"/>
      <c r="E280" s="1046"/>
      <c r="F280" s="1058"/>
      <c r="G280" s="615"/>
      <c r="H280" s="1046"/>
      <c r="I280" s="1070"/>
      <c r="J280" s="1083"/>
      <c r="K280" s="713"/>
      <c r="L280" s="700"/>
      <c r="M280" s="167"/>
      <c r="N280" s="168"/>
      <c r="O280" s="168"/>
      <c r="P280" s="169"/>
      <c r="Q280" s="168"/>
      <c r="R280" s="168"/>
      <c r="S280" s="168"/>
      <c r="T280" s="168"/>
      <c r="U280" s="168"/>
      <c r="V280" s="168"/>
      <c r="W280" s="170"/>
      <c r="X280" s="170"/>
      <c r="Y280" s="170"/>
      <c r="Z280" s="170"/>
      <c r="AA280" s="170"/>
      <c r="AB280" s="170"/>
      <c r="AC280" s="170"/>
      <c r="AD280" s="171"/>
      <c r="AE280" s="170"/>
      <c r="AF280" s="170"/>
      <c r="AG280" s="170"/>
      <c r="AH280" s="170"/>
      <c r="AI280" s="170"/>
      <c r="AJ280" s="172"/>
      <c r="AK280" s="170"/>
      <c r="AL280" s="170"/>
      <c r="AM280" s="163"/>
      <c r="AN280" s="163"/>
      <c r="AO280" s="163"/>
    </row>
    <row r="281" spans="1:41" ht="39.75" hidden="1" customHeight="1">
      <c r="A281" s="990" t="s">
        <v>2013</v>
      </c>
      <c r="B281" s="1138"/>
      <c r="C281" s="1097"/>
      <c r="D281" s="39" t="s">
        <v>2014</v>
      </c>
      <c r="E281" s="845">
        <v>11370</v>
      </c>
      <c r="F281" s="813">
        <v>44257</v>
      </c>
      <c r="G281" s="101"/>
      <c r="H281" s="480" t="s">
        <v>1643</v>
      </c>
      <c r="I281" s="32">
        <v>39381</v>
      </c>
      <c r="J281" s="773" t="s">
        <v>2016</v>
      </c>
      <c r="K281" s="425" t="s">
        <v>2015</v>
      </c>
      <c r="L281" s="471"/>
      <c r="M281" s="118" t="s">
        <v>472</v>
      </c>
      <c r="N281" s="90" t="s">
        <v>797</v>
      </c>
      <c r="O281" s="90"/>
      <c r="P281" s="119" t="s">
        <v>798</v>
      </c>
      <c r="Q281" s="91">
        <v>39381</v>
      </c>
      <c r="R281" s="103"/>
      <c r="S281" s="103"/>
      <c r="T281" s="103"/>
      <c r="U281" s="103"/>
      <c r="V281" s="103"/>
      <c r="W281" s="103"/>
      <c r="X281" s="95"/>
      <c r="Y281" s="104"/>
      <c r="Z281" s="103"/>
      <c r="AA281" s="103"/>
      <c r="AB281" s="103"/>
      <c r="AC281" s="103">
        <v>1</v>
      </c>
      <c r="AD281" s="103"/>
      <c r="AE281" s="104"/>
      <c r="AF281" s="103"/>
      <c r="AG281" s="103"/>
      <c r="AH281" s="97"/>
      <c r="AI281" s="97"/>
      <c r="AJ281" s="97"/>
      <c r="AK281" s="97"/>
      <c r="AL281" s="97"/>
      <c r="AM281" s="97"/>
      <c r="AN281" s="97"/>
      <c r="AO281" s="98"/>
    </row>
    <row r="282" spans="1:41" ht="39.75" hidden="1" customHeight="1">
      <c r="A282" s="986"/>
      <c r="B282" s="1132"/>
      <c r="C282" s="1092"/>
      <c r="D282" s="39" t="s">
        <v>104</v>
      </c>
      <c r="E282" s="845">
        <v>5478</v>
      </c>
      <c r="F282" s="814">
        <v>40452</v>
      </c>
      <c r="G282" s="108"/>
      <c r="H282" s="480" t="s">
        <v>352</v>
      </c>
      <c r="I282" s="32">
        <v>40015</v>
      </c>
      <c r="J282" s="772" t="s">
        <v>570</v>
      </c>
      <c r="K282" s="425" t="s">
        <v>569</v>
      </c>
      <c r="L282" s="471"/>
      <c r="M282" s="92" t="s">
        <v>472</v>
      </c>
      <c r="N282" s="90" t="s">
        <v>571</v>
      </c>
      <c r="O282" s="90"/>
      <c r="P282" s="93" t="s">
        <v>469</v>
      </c>
      <c r="Q282" s="91">
        <v>40015</v>
      </c>
      <c r="R282" s="106">
        <v>1</v>
      </c>
      <c r="S282" s="103">
        <v>1</v>
      </c>
      <c r="T282" s="103"/>
      <c r="U282" s="103"/>
      <c r="V282" s="103"/>
      <c r="W282" s="103"/>
      <c r="X282" s="95"/>
      <c r="Y282" s="104"/>
      <c r="Z282" s="103"/>
      <c r="AA282" s="103"/>
      <c r="AB282" s="103">
        <v>1</v>
      </c>
      <c r="AC282" s="103">
        <v>1</v>
      </c>
      <c r="AD282" s="103"/>
      <c r="AE282" s="104"/>
      <c r="AF282" s="103">
        <v>1</v>
      </c>
      <c r="AG282" s="103">
        <v>1</v>
      </c>
      <c r="AH282" s="97"/>
      <c r="AI282" s="97"/>
      <c r="AJ282" s="97"/>
      <c r="AK282" s="97"/>
      <c r="AL282" s="97"/>
      <c r="AM282" s="97"/>
      <c r="AN282" s="97"/>
      <c r="AO282" s="98"/>
    </row>
    <row r="283" spans="1:41" ht="39.75" hidden="1" customHeight="1">
      <c r="A283" s="988"/>
      <c r="B283" s="1132"/>
      <c r="C283" s="1092"/>
      <c r="D283" s="39" t="s">
        <v>331</v>
      </c>
      <c r="E283" s="845">
        <v>1847</v>
      </c>
      <c r="F283" s="813">
        <v>42026</v>
      </c>
      <c r="G283" s="101"/>
      <c r="H283" s="480" t="s">
        <v>1269</v>
      </c>
      <c r="I283" s="32">
        <v>43438</v>
      </c>
      <c r="J283" s="773" t="s">
        <v>603</v>
      </c>
      <c r="K283" s="425" t="s">
        <v>602</v>
      </c>
      <c r="L283" s="471"/>
      <c r="M283" s="92" t="s">
        <v>467</v>
      </c>
      <c r="N283" s="90" t="s">
        <v>2019</v>
      </c>
      <c r="O283" s="90"/>
      <c r="P283" s="93" t="s">
        <v>1074</v>
      </c>
      <c r="Q283" s="91">
        <v>43438</v>
      </c>
      <c r="R283" s="103">
        <v>1</v>
      </c>
      <c r="S283" s="103">
        <v>1</v>
      </c>
      <c r="T283" s="103">
        <v>1</v>
      </c>
      <c r="U283" s="103">
        <v>1</v>
      </c>
      <c r="V283" s="103">
        <v>1</v>
      </c>
      <c r="W283" s="103">
        <v>1</v>
      </c>
      <c r="X283" s="95">
        <v>1</v>
      </c>
      <c r="Y283" s="104"/>
      <c r="Z283" s="103">
        <v>1</v>
      </c>
      <c r="AA283" s="103">
        <v>1</v>
      </c>
      <c r="AB283" s="103">
        <v>1</v>
      </c>
      <c r="AC283" s="103">
        <v>1</v>
      </c>
      <c r="AD283" s="103">
        <v>1</v>
      </c>
      <c r="AE283" s="104"/>
      <c r="AF283" s="103">
        <v>1</v>
      </c>
      <c r="AG283" s="103">
        <v>1</v>
      </c>
      <c r="AH283" s="97">
        <v>1</v>
      </c>
      <c r="AI283" s="97">
        <v>1</v>
      </c>
      <c r="AJ283" s="97">
        <v>1</v>
      </c>
      <c r="AK283" s="97">
        <v>1</v>
      </c>
      <c r="AL283" s="97">
        <v>1</v>
      </c>
      <c r="AM283" s="97"/>
      <c r="AN283" s="97"/>
      <c r="AO283" s="98"/>
    </row>
    <row r="284" spans="1:41" ht="39.75" hidden="1" customHeight="1">
      <c r="A284" s="988"/>
      <c r="B284" s="1132"/>
      <c r="C284" s="1092"/>
      <c r="D284" s="39" t="s">
        <v>2419</v>
      </c>
      <c r="E284" s="845">
        <v>11377</v>
      </c>
      <c r="F284" s="814">
        <v>44690</v>
      </c>
      <c r="G284" s="108"/>
      <c r="H284" s="480" t="s">
        <v>2233</v>
      </c>
      <c r="I284" s="32">
        <v>44775</v>
      </c>
      <c r="J284" s="772" t="s">
        <v>2421</v>
      </c>
      <c r="K284" s="425" t="s">
        <v>2420</v>
      </c>
      <c r="L284" s="471"/>
      <c r="M284" s="92" t="s">
        <v>472</v>
      </c>
      <c r="N284" s="90" t="s">
        <v>2422</v>
      </c>
      <c r="O284" s="90"/>
      <c r="P284" s="93" t="s">
        <v>2423</v>
      </c>
      <c r="Q284" s="91">
        <v>44775</v>
      </c>
      <c r="R284" s="106">
        <v>1</v>
      </c>
      <c r="S284" s="103">
        <v>1</v>
      </c>
      <c r="T284" s="103"/>
      <c r="U284" s="103"/>
      <c r="V284" s="103"/>
      <c r="W284" s="103"/>
      <c r="X284" s="95"/>
      <c r="Y284" s="104"/>
      <c r="Z284" s="103"/>
      <c r="AA284" s="103"/>
      <c r="AB284" s="103"/>
      <c r="AC284" s="103"/>
      <c r="AD284" s="103"/>
      <c r="AE284" s="104"/>
      <c r="AF284" s="103"/>
      <c r="AG284" s="103"/>
      <c r="AH284" s="97"/>
      <c r="AI284" s="97"/>
      <c r="AJ284" s="97"/>
      <c r="AK284" s="97"/>
      <c r="AL284" s="97"/>
      <c r="AM284" s="97"/>
      <c r="AN284" s="97"/>
      <c r="AO284" s="98"/>
    </row>
    <row r="285" spans="1:41" s="107" customFormat="1" ht="39.75" hidden="1" customHeight="1">
      <c r="A285" s="480"/>
      <c r="B285" s="1132"/>
      <c r="C285" s="1092"/>
      <c r="D285" s="39" t="s">
        <v>351</v>
      </c>
      <c r="E285" s="845">
        <v>1718</v>
      </c>
      <c r="F285" s="813">
        <v>41743</v>
      </c>
      <c r="G285" s="101"/>
      <c r="H285" s="480" t="s">
        <v>356</v>
      </c>
      <c r="I285" s="754"/>
      <c r="J285" s="773" t="s">
        <v>630</v>
      </c>
      <c r="K285" s="425" t="s">
        <v>629</v>
      </c>
      <c r="L285" s="471"/>
      <c r="M285" s="92" t="s">
        <v>467</v>
      </c>
      <c r="N285" s="90" t="s">
        <v>631</v>
      </c>
      <c r="O285" s="90"/>
      <c r="P285" s="93" t="s">
        <v>517</v>
      </c>
      <c r="Q285" s="91">
        <v>41876</v>
      </c>
      <c r="R285" s="103">
        <v>1</v>
      </c>
      <c r="S285" s="103">
        <v>1</v>
      </c>
      <c r="T285" s="103"/>
      <c r="U285" s="103"/>
      <c r="V285" s="103"/>
      <c r="W285" s="103"/>
      <c r="X285" s="95"/>
      <c r="Y285" s="104"/>
      <c r="Z285" s="103"/>
      <c r="AA285" s="103"/>
      <c r="AB285" s="103"/>
      <c r="AC285" s="103"/>
      <c r="AD285" s="103"/>
      <c r="AE285" s="104"/>
      <c r="AF285" s="103"/>
      <c r="AG285" s="103"/>
      <c r="AH285" s="97"/>
      <c r="AI285" s="97"/>
      <c r="AJ285" s="97"/>
      <c r="AK285" s="97"/>
      <c r="AL285" s="97"/>
      <c r="AM285" s="97"/>
      <c r="AN285" s="97"/>
      <c r="AO285" s="98"/>
    </row>
    <row r="286" spans="1:41" s="86" customFormat="1" ht="39.75" hidden="1" customHeight="1">
      <c r="A286" s="986"/>
      <c r="B286" s="1132"/>
      <c r="C286" s="1092"/>
      <c r="D286" s="39" t="s">
        <v>138</v>
      </c>
      <c r="E286" s="845">
        <v>435</v>
      </c>
      <c r="F286" s="815">
        <v>40941</v>
      </c>
      <c r="G286" s="91"/>
      <c r="H286" s="480" t="s">
        <v>355</v>
      </c>
      <c r="I286" s="32">
        <v>41213</v>
      </c>
      <c r="J286" s="783" t="s">
        <v>656</v>
      </c>
      <c r="K286" s="425" t="s">
        <v>655</v>
      </c>
      <c r="L286" s="471"/>
      <c r="M286" s="92" t="s">
        <v>472</v>
      </c>
      <c r="N286" s="90" t="s">
        <v>657</v>
      </c>
      <c r="O286" s="90"/>
      <c r="P286" s="93" t="s">
        <v>524</v>
      </c>
      <c r="Q286" s="91">
        <v>41213</v>
      </c>
      <c r="R286" s="103"/>
      <c r="S286" s="103"/>
      <c r="T286" s="103"/>
      <c r="U286" s="103"/>
      <c r="V286" s="103"/>
      <c r="W286" s="103"/>
      <c r="X286" s="95"/>
      <c r="Y286" s="104"/>
      <c r="Z286" s="103"/>
      <c r="AA286" s="103">
        <v>1</v>
      </c>
      <c r="AB286" s="103"/>
      <c r="AC286" s="103"/>
      <c r="AD286" s="103"/>
      <c r="AE286" s="104"/>
      <c r="AF286" s="103"/>
      <c r="AG286" s="103"/>
      <c r="AH286" s="97"/>
      <c r="AI286" s="97"/>
      <c r="AJ286" s="97"/>
      <c r="AK286" s="97"/>
      <c r="AL286" s="97"/>
      <c r="AM286" s="97"/>
      <c r="AN286" s="97"/>
      <c r="AO286" s="98"/>
    </row>
    <row r="287" spans="1:41" ht="39.75" hidden="1" customHeight="1">
      <c r="A287" s="986"/>
      <c r="B287" s="1132"/>
      <c r="C287" s="1092"/>
      <c r="D287" s="39" t="s">
        <v>2125</v>
      </c>
      <c r="E287" s="845">
        <v>11380</v>
      </c>
      <c r="F287" s="814">
        <v>44517</v>
      </c>
      <c r="G287" s="108"/>
      <c r="H287" s="480" t="s">
        <v>516</v>
      </c>
      <c r="I287" s="32">
        <v>44517</v>
      </c>
      <c r="J287" s="772" t="s">
        <v>2127</v>
      </c>
      <c r="K287" s="425" t="s">
        <v>2126</v>
      </c>
      <c r="L287" s="471"/>
      <c r="M287" s="92" t="s">
        <v>472</v>
      </c>
      <c r="N287" s="90" t="s">
        <v>2128</v>
      </c>
      <c r="O287" s="90"/>
      <c r="P287" s="93" t="s">
        <v>2129</v>
      </c>
      <c r="Q287" s="91">
        <v>44517</v>
      </c>
      <c r="R287" s="106">
        <v>1</v>
      </c>
      <c r="S287" s="103">
        <v>1</v>
      </c>
      <c r="T287" s="103">
        <v>1</v>
      </c>
      <c r="U287" s="103">
        <v>1</v>
      </c>
      <c r="V287" s="103">
        <v>1</v>
      </c>
      <c r="W287" s="103">
        <v>1</v>
      </c>
      <c r="X287" s="95">
        <v>1</v>
      </c>
      <c r="Y287" s="104"/>
      <c r="Z287" s="103">
        <v>1</v>
      </c>
      <c r="AA287" s="103">
        <v>1</v>
      </c>
      <c r="AB287" s="103">
        <v>1</v>
      </c>
      <c r="AC287" s="103">
        <v>1</v>
      </c>
      <c r="AD287" s="103">
        <v>1</v>
      </c>
      <c r="AE287" s="104"/>
      <c r="AF287" s="103">
        <v>1</v>
      </c>
      <c r="AG287" s="103">
        <v>1</v>
      </c>
      <c r="AH287" s="97">
        <v>1</v>
      </c>
      <c r="AI287" s="97">
        <v>1</v>
      </c>
      <c r="AJ287" s="97">
        <v>1</v>
      </c>
      <c r="AK287" s="97">
        <v>1</v>
      </c>
      <c r="AL287" s="97">
        <v>1</v>
      </c>
      <c r="AM287" s="97">
        <v>1</v>
      </c>
      <c r="AN287" s="97">
        <v>1</v>
      </c>
      <c r="AO287" s="98"/>
    </row>
    <row r="288" spans="1:41" ht="39.75" hidden="1" customHeight="1">
      <c r="A288" s="986"/>
      <c r="B288" s="1132"/>
      <c r="C288" s="1092"/>
      <c r="D288" s="39" t="s">
        <v>2538</v>
      </c>
      <c r="E288" s="845">
        <v>11400</v>
      </c>
      <c r="F288" s="815">
        <v>42665</v>
      </c>
      <c r="G288" s="91"/>
      <c r="H288" s="480" t="s">
        <v>1269</v>
      </c>
      <c r="I288" s="32">
        <v>42832</v>
      </c>
      <c r="J288" s="783" t="s">
        <v>2006</v>
      </c>
      <c r="K288" s="425" t="s">
        <v>2005</v>
      </c>
      <c r="L288" s="471"/>
      <c r="M288" s="92" t="s">
        <v>472</v>
      </c>
      <c r="N288" s="90" t="s">
        <v>2007</v>
      </c>
      <c r="O288" s="90"/>
      <c r="P288" s="93" t="s">
        <v>469</v>
      </c>
      <c r="Q288" s="91">
        <v>42832</v>
      </c>
      <c r="R288" s="106"/>
      <c r="S288" s="103"/>
      <c r="T288" s="103"/>
      <c r="U288" s="103">
        <v>1</v>
      </c>
      <c r="V288" s="103">
        <v>1</v>
      </c>
      <c r="W288" s="103">
        <v>1</v>
      </c>
      <c r="X288" s="95"/>
      <c r="Y288" s="104"/>
      <c r="Z288" s="103">
        <v>1</v>
      </c>
      <c r="AA288" s="103">
        <v>1</v>
      </c>
      <c r="AB288" s="103">
        <v>1</v>
      </c>
      <c r="AC288" s="103">
        <v>1</v>
      </c>
      <c r="AD288" s="103">
        <v>1</v>
      </c>
      <c r="AE288" s="104"/>
      <c r="AF288" s="103">
        <v>1</v>
      </c>
      <c r="AG288" s="103"/>
      <c r="AH288" s="97"/>
      <c r="AI288" s="97"/>
      <c r="AJ288" s="97">
        <v>1</v>
      </c>
      <c r="AK288" s="97"/>
      <c r="AL288" s="97"/>
      <c r="AM288" s="97"/>
      <c r="AN288" s="97"/>
      <c r="AO288" s="98"/>
    </row>
    <row r="289" spans="1:41" ht="39.75" hidden="1" customHeight="1">
      <c r="A289" s="117"/>
      <c r="B289" s="1132"/>
      <c r="C289" s="1092"/>
      <c r="D289" s="39" t="s">
        <v>140</v>
      </c>
      <c r="E289" s="845">
        <v>1524</v>
      </c>
      <c r="F289" s="815">
        <v>40808</v>
      </c>
      <c r="G289" s="91"/>
      <c r="H289" s="480" t="s">
        <v>356</v>
      </c>
      <c r="I289" s="32">
        <v>40819</v>
      </c>
      <c r="J289" s="783" t="s">
        <v>686</v>
      </c>
      <c r="K289" s="425" t="s">
        <v>685</v>
      </c>
      <c r="L289" s="471"/>
      <c r="M289" s="92" t="s">
        <v>472</v>
      </c>
      <c r="N289" s="90" t="s">
        <v>1553</v>
      </c>
      <c r="O289" s="90"/>
      <c r="P289" s="93" t="s">
        <v>687</v>
      </c>
      <c r="Q289" s="91">
        <v>40808</v>
      </c>
      <c r="R289" s="103">
        <v>1</v>
      </c>
      <c r="S289" s="103">
        <v>1</v>
      </c>
      <c r="T289" s="103"/>
      <c r="U289" s="103"/>
      <c r="V289" s="103"/>
      <c r="W289" s="103"/>
      <c r="X289" s="95"/>
      <c r="Y289" s="104"/>
      <c r="Z289" s="103">
        <v>1</v>
      </c>
      <c r="AA289" s="103">
        <v>1</v>
      </c>
      <c r="AB289" s="103">
        <v>1</v>
      </c>
      <c r="AC289" s="103"/>
      <c r="AD289" s="103">
        <v>1</v>
      </c>
      <c r="AE289" s="104"/>
      <c r="AF289" s="103"/>
      <c r="AG289" s="103"/>
      <c r="AH289" s="97"/>
      <c r="AI289" s="97"/>
      <c r="AJ289" s="97"/>
      <c r="AK289" s="97"/>
      <c r="AL289" s="97"/>
      <c r="AM289" s="97"/>
      <c r="AN289" s="97"/>
      <c r="AO289" s="98"/>
    </row>
    <row r="290" spans="1:41" ht="39.75" hidden="1" customHeight="1">
      <c r="A290" s="986"/>
      <c r="B290" s="1132"/>
      <c r="C290" s="1092"/>
      <c r="D290" s="39" t="s">
        <v>310</v>
      </c>
      <c r="E290" s="845">
        <v>182</v>
      </c>
      <c r="F290" s="813">
        <v>40540</v>
      </c>
      <c r="G290" s="101"/>
      <c r="H290" s="480" t="s">
        <v>358</v>
      </c>
      <c r="I290" s="32">
        <v>20221</v>
      </c>
      <c r="J290" s="773" t="s">
        <v>689</v>
      </c>
      <c r="K290" s="425" t="s">
        <v>688</v>
      </c>
      <c r="L290" s="471"/>
      <c r="M290" s="92" t="s">
        <v>467</v>
      </c>
      <c r="N290" s="90" t="s">
        <v>690</v>
      </c>
      <c r="O290" s="90" t="s">
        <v>2278</v>
      </c>
      <c r="P290" s="93" t="s">
        <v>469</v>
      </c>
      <c r="Q290" s="91">
        <v>40569</v>
      </c>
      <c r="R290" s="103"/>
      <c r="S290" s="103"/>
      <c r="T290" s="103">
        <v>1</v>
      </c>
      <c r="U290" s="103">
        <v>1</v>
      </c>
      <c r="V290" s="103"/>
      <c r="W290" s="103"/>
      <c r="X290" s="95">
        <v>1</v>
      </c>
      <c r="Y290" s="104"/>
      <c r="Z290" s="103"/>
      <c r="AA290" s="103">
        <v>1</v>
      </c>
      <c r="AB290" s="103">
        <v>1</v>
      </c>
      <c r="AC290" s="103"/>
      <c r="AD290" s="103"/>
      <c r="AE290" s="104"/>
      <c r="AF290" s="103">
        <v>1</v>
      </c>
      <c r="AG290" s="103"/>
      <c r="AH290" s="97"/>
      <c r="AI290" s="97"/>
      <c r="AJ290" s="97"/>
      <c r="AK290" s="97">
        <v>1</v>
      </c>
      <c r="AL290" s="97"/>
      <c r="AM290" s="97"/>
      <c r="AN290" s="97"/>
      <c r="AO290" s="98"/>
    </row>
    <row r="291" spans="1:41" ht="39.75" hidden="1" customHeight="1">
      <c r="A291" s="432"/>
      <c r="B291" s="1132"/>
      <c r="C291" s="1092"/>
      <c r="D291" s="39" t="s">
        <v>1679</v>
      </c>
      <c r="E291" s="845">
        <v>10624</v>
      </c>
      <c r="F291" s="814">
        <v>43677</v>
      </c>
      <c r="G291" s="108"/>
      <c r="H291" s="480" t="s">
        <v>1269</v>
      </c>
      <c r="I291" s="32">
        <v>43643</v>
      </c>
      <c r="J291" s="772" t="s">
        <v>1681</v>
      </c>
      <c r="K291" s="425" t="s">
        <v>1680</v>
      </c>
      <c r="L291" s="471"/>
      <c r="M291" s="92" t="s">
        <v>472</v>
      </c>
      <c r="N291" s="90" t="s">
        <v>1872</v>
      </c>
      <c r="O291" s="90"/>
      <c r="P291" s="93" t="s">
        <v>554</v>
      </c>
      <c r="Q291" s="91">
        <v>43643</v>
      </c>
      <c r="R291" s="103"/>
      <c r="S291" s="103"/>
      <c r="T291" s="103"/>
      <c r="U291" s="103">
        <v>1</v>
      </c>
      <c r="V291" s="103"/>
      <c r="W291" s="103">
        <v>1</v>
      </c>
      <c r="X291" s="95"/>
      <c r="Y291" s="104"/>
      <c r="Z291" s="103">
        <v>1</v>
      </c>
      <c r="AA291" s="103">
        <v>1</v>
      </c>
      <c r="AB291" s="103"/>
      <c r="AC291" s="103">
        <v>1</v>
      </c>
      <c r="AD291" s="103"/>
      <c r="AE291" s="104"/>
      <c r="AF291" s="103"/>
      <c r="AG291" s="103">
        <v>1</v>
      </c>
      <c r="AH291" s="97">
        <v>1</v>
      </c>
      <c r="AI291" s="97">
        <v>1</v>
      </c>
      <c r="AJ291" s="97"/>
      <c r="AK291" s="97"/>
      <c r="AL291" s="97"/>
      <c r="AM291" s="97"/>
      <c r="AN291" s="97"/>
      <c r="AO291" s="98"/>
    </row>
    <row r="292" spans="1:41" ht="39.75" hidden="1" customHeight="1">
      <c r="A292" s="432"/>
      <c r="B292" s="1132"/>
      <c r="C292" s="1092"/>
      <c r="D292" s="39" t="s">
        <v>1941</v>
      </c>
      <c r="E292" s="845">
        <v>10624</v>
      </c>
      <c r="F292" s="814">
        <v>43677</v>
      </c>
      <c r="G292" s="108"/>
      <c r="H292" s="480" t="s">
        <v>1269</v>
      </c>
      <c r="I292" s="32">
        <v>44239</v>
      </c>
      <c r="J292" s="772" t="s">
        <v>1681</v>
      </c>
      <c r="K292" s="425" t="s">
        <v>1680</v>
      </c>
      <c r="L292" s="471"/>
      <c r="M292" s="92" t="s">
        <v>472</v>
      </c>
      <c r="N292" s="90" t="s">
        <v>2339</v>
      </c>
      <c r="O292" s="90"/>
      <c r="P292" s="93" t="s">
        <v>469</v>
      </c>
      <c r="Q292" s="91">
        <v>44243</v>
      </c>
      <c r="R292" s="103">
        <v>1</v>
      </c>
      <c r="S292" s="103">
        <v>1</v>
      </c>
      <c r="T292" s="103">
        <v>1</v>
      </c>
      <c r="U292" s="103">
        <v>1</v>
      </c>
      <c r="V292" s="103">
        <v>1</v>
      </c>
      <c r="W292" s="103">
        <v>1</v>
      </c>
      <c r="X292" s="95">
        <v>1</v>
      </c>
      <c r="Y292" s="104"/>
      <c r="Z292" s="103">
        <v>1</v>
      </c>
      <c r="AA292" s="103">
        <v>1</v>
      </c>
      <c r="AB292" s="103">
        <v>1</v>
      </c>
      <c r="AC292" s="103">
        <v>1</v>
      </c>
      <c r="AD292" s="103">
        <v>1</v>
      </c>
      <c r="AE292" s="104"/>
      <c r="AF292" s="103">
        <v>1</v>
      </c>
      <c r="AG292" s="103">
        <v>1</v>
      </c>
      <c r="AH292" s="97">
        <v>1</v>
      </c>
      <c r="AI292" s="97">
        <v>1</v>
      </c>
      <c r="AJ292" s="97">
        <v>1</v>
      </c>
      <c r="AK292" s="97">
        <v>1</v>
      </c>
      <c r="AL292" s="97">
        <v>1</v>
      </c>
      <c r="AM292" s="97">
        <v>1</v>
      </c>
      <c r="AN292" s="97">
        <v>1</v>
      </c>
      <c r="AO292" s="98"/>
    </row>
    <row r="293" spans="1:41" ht="39.75" hidden="1" customHeight="1">
      <c r="A293" s="629"/>
      <c r="B293" s="1141"/>
      <c r="C293" s="1100"/>
      <c r="D293" s="39" t="s">
        <v>343</v>
      </c>
      <c r="E293" s="845">
        <v>421</v>
      </c>
      <c r="F293" s="815">
        <v>41044</v>
      </c>
      <c r="G293" s="91"/>
      <c r="H293" s="480" t="s">
        <v>2233</v>
      </c>
      <c r="I293" s="32">
        <v>15767</v>
      </c>
      <c r="J293" s="783" t="s">
        <v>758</v>
      </c>
      <c r="K293" s="425" t="s">
        <v>757</v>
      </c>
      <c r="L293" s="471"/>
      <c r="M293" s="92" t="s">
        <v>467</v>
      </c>
      <c r="N293" s="90" t="s">
        <v>2400</v>
      </c>
      <c r="O293" s="90" t="s">
        <v>2401</v>
      </c>
      <c r="P293" s="93" t="s">
        <v>469</v>
      </c>
      <c r="Q293" s="91">
        <v>42921</v>
      </c>
      <c r="R293" s="106">
        <v>1</v>
      </c>
      <c r="S293" s="103">
        <v>1</v>
      </c>
      <c r="T293" s="103">
        <v>1</v>
      </c>
      <c r="U293" s="103">
        <v>1</v>
      </c>
      <c r="V293" s="103">
        <v>1</v>
      </c>
      <c r="W293" s="103">
        <v>1</v>
      </c>
      <c r="X293" s="95">
        <v>1</v>
      </c>
      <c r="Y293" s="104"/>
      <c r="Z293" s="103">
        <v>1</v>
      </c>
      <c r="AA293" s="103">
        <v>1</v>
      </c>
      <c r="AB293" s="103">
        <v>1</v>
      </c>
      <c r="AC293" s="103">
        <v>1</v>
      </c>
      <c r="AD293" s="103">
        <v>1</v>
      </c>
      <c r="AE293" s="104"/>
      <c r="AF293" s="103">
        <v>1</v>
      </c>
      <c r="AG293" s="103">
        <v>1</v>
      </c>
      <c r="AH293" s="97">
        <v>1</v>
      </c>
      <c r="AI293" s="97">
        <v>1</v>
      </c>
      <c r="AJ293" s="97">
        <v>1</v>
      </c>
      <c r="AK293" s="97">
        <v>1</v>
      </c>
      <c r="AL293" s="97">
        <v>1</v>
      </c>
      <c r="AM293" s="97">
        <v>1</v>
      </c>
      <c r="AN293" s="97">
        <v>1</v>
      </c>
      <c r="AO293" s="98"/>
    </row>
    <row r="294" spans="1:41" ht="39.75" hidden="1" customHeight="1">
      <c r="A294" s="117"/>
      <c r="B294" s="1132"/>
      <c r="C294" s="1092"/>
      <c r="D294" s="39" t="s">
        <v>318</v>
      </c>
      <c r="E294" s="845">
        <v>266</v>
      </c>
      <c r="F294" s="815">
        <v>41047</v>
      </c>
      <c r="G294" s="91"/>
      <c r="H294" s="480" t="s">
        <v>516</v>
      </c>
      <c r="I294" s="32">
        <v>37000</v>
      </c>
      <c r="J294" s="783" t="s">
        <v>2211</v>
      </c>
      <c r="K294" s="425" t="s">
        <v>2210</v>
      </c>
      <c r="L294" s="471"/>
      <c r="M294" s="92" t="s">
        <v>467</v>
      </c>
      <c r="N294" s="90" t="s">
        <v>2212</v>
      </c>
      <c r="O294" s="90"/>
      <c r="P294" s="93" t="s">
        <v>1150</v>
      </c>
      <c r="Q294" s="91">
        <v>44330</v>
      </c>
      <c r="R294" s="103">
        <v>1</v>
      </c>
      <c r="S294" s="103">
        <v>1</v>
      </c>
      <c r="T294" s="103">
        <v>1</v>
      </c>
      <c r="U294" s="103">
        <v>1</v>
      </c>
      <c r="V294" s="103">
        <v>1</v>
      </c>
      <c r="W294" s="103">
        <v>1</v>
      </c>
      <c r="X294" s="95">
        <v>1</v>
      </c>
      <c r="Y294" s="104"/>
      <c r="Z294" s="103">
        <v>1</v>
      </c>
      <c r="AA294" s="103">
        <v>1</v>
      </c>
      <c r="AB294" s="103">
        <v>1</v>
      </c>
      <c r="AC294" s="103">
        <v>1</v>
      </c>
      <c r="AD294" s="103">
        <v>1</v>
      </c>
      <c r="AE294" s="104"/>
      <c r="AF294" s="103">
        <v>1</v>
      </c>
      <c r="AG294" s="103">
        <v>1</v>
      </c>
      <c r="AH294" s="97">
        <v>1</v>
      </c>
      <c r="AI294" s="97">
        <v>1</v>
      </c>
      <c r="AJ294" s="97">
        <v>1</v>
      </c>
      <c r="AK294" s="97">
        <v>1</v>
      </c>
      <c r="AL294" s="97">
        <v>1</v>
      </c>
      <c r="AM294" s="97">
        <v>1</v>
      </c>
      <c r="AN294" s="97">
        <v>1</v>
      </c>
      <c r="AO294" s="98"/>
    </row>
    <row r="295" spans="1:41" ht="39.75" hidden="1" customHeight="1">
      <c r="A295" s="117"/>
      <c r="B295" s="1132"/>
      <c r="C295" s="1092"/>
      <c r="D295" s="39" t="s">
        <v>2226</v>
      </c>
      <c r="E295" s="845">
        <v>11391</v>
      </c>
      <c r="F295" s="815">
        <v>44830</v>
      </c>
      <c r="G295" s="91"/>
      <c r="H295" s="480" t="s">
        <v>516</v>
      </c>
      <c r="I295" s="32">
        <v>44826</v>
      </c>
      <c r="J295" s="783" t="s">
        <v>2228</v>
      </c>
      <c r="K295" s="425" t="s">
        <v>2227</v>
      </c>
      <c r="L295" s="471"/>
      <c r="M295" s="92" t="s">
        <v>472</v>
      </c>
      <c r="N295" s="90" t="s">
        <v>2229</v>
      </c>
      <c r="O295" s="90"/>
      <c r="P295" s="93" t="s">
        <v>563</v>
      </c>
      <c r="Q295" s="91">
        <v>44826</v>
      </c>
      <c r="R295" s="103">
        <v>1</v>
      </c>
      <c r="S295" s="103">
        <v>1</v>
      </c>
      <c r="T295" s="103"/>
      <c r="U295" s="103"/>
      <c r="V295" s="103"/>
      <c r="W295" s="103"/>
      <c r="X295" s="95"/>
      <c r="Y295" s="104"/>
      <c r="Z295" s="103"/>
      <c r="AA295" s="103"/>
      <c r="AB295" s="103"/>
      <c r="AC295" s="103"/>
      <c r="AD295" s="103"/>
      <c r="AE295" s="104"/>
      <c r="AF295" s="103"/>
      <c r="AG295" s="103"/>
      <c r="AH295" s="97"/>
      <c r="AI295" s="97"/>
      <c r="AJ295" s="97"/>
      <c r="AK295" s="97"/>
      <c r="AL295" s="97"/>
      <c r="AM295" s="97"/>
      <c r="AN295" s="97"/>
      <c r="AO295" s="98"/>
    </row>
    <row r="296" spans="1:41" ht="39.75" hidden="1" customHeight="1">
      <c r="A296" s="480"/>
      <c r="B296" s="1132"/>
      <c r="C296" s="1092"/>
      <c r="D296" s="39" t="s">
        <v>218</v>
      </c>
      <c r="E296" s="845">
        <v>11393</v>
      </c>
      <c r="F296" s="814">
        <v>38274</v>
      </c>
      <c r="G296" s="108"/>
      <c r="H296" s="480" t="s">
        <v>358</v>
      </c>
      <c r="I296" s="32">
        <v>40736</v>
      </c>
      <c r="J296" s="772" t="s">
        <v>831</v>
      </c>
      <c r="K296" s="425" t="s">
        <v>830</v>
      </c>
      <c r="L296" s="471"/>
      <c r="M296" s="92" t="s">
        <v>472</v>
      </c>
      <c r="N296" s="90" t="s">
        <v>832</v>
      </c>
      <c r="O296" s="90"/>
      <c r="P296" s="93" t="s">
        <v>469</v>
      </c>
      <c r="Q296" s="91">
        <v>40736</v>
      </c>
      <c r="R296" s="103"/>
      <c r="S296" s="103"/>
      <c r="T296" s="103"/>
      <c r="U296" s="103"/>
      <c r="V296" s="103"/>
      <c r="W296" s="103"/>
      <c r="X296" s="95"/>
      <c r="Y296" s="104"/>
      <c r="Z296" s="103"/>
      <c r="AA296" s="103"/>
      <c r="AB296" s="103"/>
      <c r="AC296" s="103"/>
      <c r="AD296" s="103"/>
      <c r="AE296" s="104"/>
      <c r="AF296" s="103"/>
      <c r="AG296" s="103"/>
      <c r="AH296" s="97"/>
      <c r="AI296" s="97"/>
      <c r="AJ296" s="97"/>
      <c r="AK296" s="97">
        <v>1</v>
      </c>
      <c r="AL296" s="97"/>
      <c r="AM296" s="97"/>
      <c r="AN296" s="97"/>
      <c r="AO296" s="98"/>
    </row>
    <row r="297" spans="1:41" ht="39.75" hidden="1" customHeight="1">
      <c r="A297" s="480"/>
      <c r="B297" s="1132"/>
      <c r="C297" s="1092"/>
      <c r="D297" s="39" t="s">
        <v>2189</v>
      </c>
      <c r="E297" s="845">
        <v>11394</v>
      </c>
      <c r="F297" s="814">
        <v>44680</v>
      </c>
      <c r="G297" s="108"/>
      <c r="H297" s="480" t="s">
        <v>516</v>
      </c>
      <c r="I297" s="32">
        <v>44679</v>
      </c>
      <c r="J297" s="772" t="s">
        <v>2191</v>
      </c>
      <c r="K297" s="425" t="s">
        <v>2190</v>
      </c>
      <c r="L297" s="471"/>
      <c r="M297" s="92" t="s">
        <v>472</v>
      </c>
      <c r="N297" s="90" t="s">
        <v>2192</v>
      </c>
      <c r="O297" s="90"/>
      <c r="P297" s="93" t="s">
        <v>469</v>
      </c>
      <c r="Q297" s="91">
        <v>44679</v>
      </c>
      <c r="R297" s="103">
        <v>1</v>
      </c>
      <c r="S297" s="103">
        <v>1</v>
      </c>
      <c r="T297" s="103">
        <v>1</v>
      </c>
      <c r="U297" s="103">
        <v>1</v>
      </c>
      <c r="V297" s="103">
        <v>1</v>
      </c>
      <c r="W297" s="103">
        <v>1</v>
      </c>
      <c r="X297" s="95">
        <v>1</v>
      </c>
      <c r="Y297" s="104"/>
      <c r="Z297" s="103">
        <v>1</v>
      </c>
      <c r="AA297" s="103">
        <v>1</v>
      </c>
      <c r="AB297" s="103"/>
      <c r="AC297" s="103"/>
      <c r="AD297" s="103"/>
      <c r="AE297" s="104"/>
      <c r="AF297" s="103"/>
      <c r="AG297" s="103">
        <v>1</v>
      </c>
      <c r="AH297" s="97">
        <v>1</v>
      </c>
      <c r="AI297" s="97">
        <v>1</v>
      </c>
      <c r="AJ297" s="97">
        <v>1</v>
      </c>
      <c r="AK297" s="97">
        <v>1</v>
      </c>
      <c r="AL297" s="97">
        <v>1</v>
      </c>
      <c r="AM297" s="97">
        <v>1</v>
      </c>
      <c r="AN297" s="97">
        <v>1</v>
      </c>
      <c r="AO297" s="98"/>
    </row>
    <row r="298" spans="1:41" ht="39.75" hidden="1" customHeight="1">
      <c r="A298" s="986"/>
      <c r="B298" s="1132"/>
      <c r="C298" s="1092"/>
      <c r="D298" s="39" t="s">
        <v>75</v>
      </c>
      <c r="E298" s="845">
        <v>11398</v>
      </c>
      <c r="F298" s="814">
        <v>41472</v>
      </c>
      <c r="G298" s="108"/>
      <c r="H298" s="480" t="s">
        <v>2233</v>
      </c>
      <c r="I298" s="32">
        <v>36696</v>
      </c>
      <c r="J298" s="772" t="s">
        <v>883</v>
      </c>
      <c r="K298" s="425" t="s">
        <v>882</v>
      </c>
      <c r="L298" s="471"/>
      <c r="M298" s="92" t="s">
        <v>472</v>
      </c>
      <c r="N298" s="90" t="s">
        <v>884</v>
      </c>
      <c r="O298" s="90"/>
      <c r="P298" s="93" t="s">
        <v>885</v>
      </c>
      <c r="Q298" s="91">
        <v>40127</v>
      </c>
      <c r="R298" s="103">
        <v>1</v>
      </c>
      <c r="S298" s="103"/>
      <c r="T298" s="103"/>
      <c r="U298" s="103"/>
      <c r="V298" s="103"/>
      <c r="W298" s="103"/>
      <c r="X298" s="95"/>
      <c r="Y298" s="104"/>
      <c r="Z298" s="103">
        <v>1</v>
      </c>
      <c r="AA298" s="103"/>
      <c r="AB298" s="103">
        <v>1</v>
      </c>
      <c r="AC298" s="103"/>
      <c r="AD298" s="103"/>
      <c r="AE298" s="104"/>
      <c r="AF298" s="103"/>
      <c r="AG298" s="103"/>
      <c r="AH298" s="97"/>
      <c r="AI298" s="97"/>
      <c r="AJ298" s="97"/>
      <c r="AK298" s="97"/>
      <c r="AL298" s="97"/>
      <c r="AM298" s="97"/>
      <c r="AN298" s="97"/>
      <c r="AO298" s="98"/>
    </row>
    <row r="299" spans="1:41" ht="39.75" hidden="1" customHeight="1">
      <c r="A299" s="986"/>
      <c r="B299" s="1132"/>
      <c r="C299" s="1092"/>
      <c r="D299" s="39" t="s">
        <v>1993</v>
      </c>
      <c r="E299" s="845">
        <v>10364</v>
      </c>
      <c r="F299" s="815">
        <v>44180</v>
      </c>
      <c r="G299" s="91"/>
      <c r="H299" s="480" t="s">
        <v>356</v>
      </c>
      <c r="I299" s="32">
        <v>24077</v>
      </c>
      <c r="J299" s="783" t="s">
        <v>2124</v>
      </c>
      <c r="K299" s="425" t="s">
        <v>2004</v>
      </c>
      <c r="L299" s="471"/>
      <c r="M299" s="92" t="s">
        <v>467</v>
      </c>
      <c r="N299" s="90" t="s">
        <v>1585</v>
      </c>
      <c r="O299" s="90" t="s">
        <v>2297</v>
      </c>
      <c r="P299" s="93" t="s">
        <v>469</v>
      </c>
      <c r="Q299" s="91"/>
      <c r="R299" s="103">
        <v>1</v>
      </c>
      <c r="S299" s="103"/>
      <c r="T299" s="103"/>
      <c r="U299" s="103"/>
      <c r="V299" s="103"/>
      <c r="W299" s="103"/>
      <c r="X299" s="95"/>
      <c r="Y299" s="104"/>
      <c r="Z299" s="103"/>
      <c r="AA299" s="103"/>
      <c r="AB299" s="103"/>
      <c r="AC299" s="103"/>
      <c r="AD299" s="103"/>
      <c r="AE299" s="104"/>
      <c r="AF299" s="103"/>
      <c r="AG299" s="103"/>
      <c r="AH299" s="97"/>
      <c r="AI299" s="97"/>
      <c r="AJ299" s="97"/>
      <c r="AK299" s="97"/>
      <c r="AL299" s="97"/>
      <c r="AM299" s="97"/>
      <c r="AN299" s="97"/>
      <c r="AO299" s="98"/>
    </row>
    <row r="300" spans="1:41" ht="39.75" hidden="1" customHeight="1">
      <c r="A300" s="986"/>
      <c r="B300" s="1132"/>
      <c r="C300" s="1092"/>
      <c r="D300" s="39" t="s">
        <v>1994</v>
      </c>
      <c r="E300" s="845">
        <v>10364</v>
      </c>
      <c r="F300" s="815">
        <v>44180</v>
      </c>
      <c r="G300" s="91"/>
      <c r="H300" s="480" t="s">
        <v>353</v>
      </c>
      <c r="I300" s="32">
        <v>40509</v>
      </c>
      <c r="J300" s="783" t="s">
        <v>2124</v>
      </c>
      <c r="K300" s="425" t="s">
        <v>2004</v>
      </c>
      <c r="L300" s="471"/>
      <c r="M300" s="92" t="s">
        <v>472</v>
      </c>
      <c r="N300" s="90" t="s">
        <v>875</v>
      </c>
      <c r="O300" s="90"/>
      <c r="P300" s="93" t="s">
        <v>469</v>
      </c>
      <c r="Q300" s="91">
        <v>42529</v>
      </c>
      <c r="R300" s="103">
        <v>1</v>
      </c>
      <c r="S300" s="103">
        <v>1</v>
      </c>
      <c r="T300" s="103"/>
      <c r="U300" s="103"/>
      <c r="V300" s="103"/>
      <c r="W300" s="103"/>
      <c r="X300" s="95"/>
      <c r="Y300" s="104"/>
      <c r="Z300" s="103"/>
      <c r="AA300" s="103"/>
      <c r="AB300" s="103"/>
      <c r="AC300" s="103"/>
      <c r="AD300" s="103"/>
      <c r="AE300" s="104"/>
      <c r="AF300" s="103"/>
      <c r="AG300" s="103"/>
      <c r="AH300" s="97"/>
      <c r="AI300" s="97"/>
      <c r="AJ300" s="97"/>
      <c r="AK300" s="97"/>
      <c r="AL300" s="97"/>
      <c r="AM300" s="97"/>
      <c r="AN300" s="97"/>
      <c r="AO300" s="98"/>
    </row>
    <row r="301" spans="1:41" ht="39.75" hidden="1" customHeight="1">
      <c r="A301" s="986"/>
      <c r="B301" s="1132"/>
      <c r="C301" s="1092"/>
      <c r="D301" s="39" t="s">
        <v>410</v>
      </c>
      <c r="E301" s="845">
        <v>9944</v>
      </c>
      <c r="F301" s="813">
        <v>38651</v>
      </c>
      <c r="G301" s="101"/>
      <c r="H301" s="480" t="s">
        <v>2233</v>
      </c>
      <c r="I301" s="32">
        <v>35828</v>
      </c>
      <c r="J301" s="772" t="s">
        <v>1202</v>
      </c>
      <c r="K301" s="425" t="s">
        <v>1201</v>
      </c>
      <c r="L301" s="471"/>
      <c r="M301" s="92" t="s">
        <v>472</v>
      </c>
      <c r="N301" s="90" t="s">
        <v>1203</v>
      </c>
      <c r="O301" s="90"/>
      <c r="P301" s="93" t="s">
        <v>469</v>
      </c>
      <c r="Q301" s="91">
        <v>38729</v>
      </c>
      <c r="R301" s="103">
        <v>1</v>
      </c>
      <c r="S301" s="103">
        <v>1</v>
      </c>
      <c r="T301" s="103">
        <v>1</v>
      </c>
      <c r="U301" s="103">
        <v>1</v>
      </c>
      <c r="V301" s="103">
        <v>1</v>
      </c>
      <c r="W301" s="103">
        <v>1</v>
      </c>
      <c r="X301" s="95">
        <v>1</v>
      </c>
      <c r="Y301" s="104"/>
      <c r="Z301" s="103">
        <v>1</v>
      </c>
      <c r="AA301" s="103">
        <v>1</v>
      </c>
      <c r="AB301" s="103">
        <v>1</v>
      </c>
      <c r="AC301" s="103">
        <v>1</v>
      </c>
      <c r="AD301" s="103">
        <v>1</v>
      </c>
      <c r="AE301" s="104"/>
      <c r="AF301" s="103">
        <v>1</v>
      </c>
      <c r="AG301" s="103">
        <v>1</v>
      </c>
      <c r="AH301" s="97">
        <v>1</v>
      </c>
      <c r="AI301" s="97">
        <v>1</v>
      </c>
      <c r="AJ301" s="97">
        <v>1</v>
      </c>
      <c r="AK301" s="97">
        <v>1</v>
      </c>
      <c r="AL301" s="97">
        <v>1</v>
      </c>
      <c r="AM301" s="97">
        <v>1</v>
      </c>
      <c r="AN301" s="97">
        <v>1</v>
      </c>
      <c r="AO301" s="98"/>
    </row>
    <row r="302" spans="1:41" ht="39.75" hidden="1" customHeight="1">
      <c r="A302" s="986"/>
      <c r="B302" s="1132"/>
      <c r="C302" s="1092"/>
      <c r="D302" s="39" t="s">
        <v>1996</v>
      </c>
      <c r="E302" s="845">
        <v>11127</v>
      </c>
      <c r="F302" s="813">
        <v>44323</v>
      </c>
      <c r="G302" s="101"/>
      <c r="H302" s="480" t="s">
        <v>1269</v>
      </c>
      <c r="I302" s="32">
        <v>44313</v>
      </c>
      <c r="J302" s="772" t="s">
        <v>1998</v>
      </c>
      <c r="K302" s="425" t="s">
        <v>1997</v>
      </c>
      <c r="L302" s="471"/>
      <c r="M302" s="92" t="s">
        <v>472</v>
      </c>
      <c r="N302" s="90" t="s">
        <v>1999</v>
      </c>
      <c r="O302" s="90"/>
      <c r="P302" s="93" t="s">
        <v>469</v>
      </c>
      <c r="Q302" s="91">
        <v>44313</v>
      </c>
      <c r="R302" s="103">
        <v>1</v>
      </c>
      <c r="S302" s="103">
        <v>1</v>
      </c>
      <c r="T302" s="103"/>
      <c r="U302" s="103">
        <v>1</v>
      </c>
      <c r="V302" s="103"/>
      <c r="W302" s="103"/>
      <c r="X302" s="95">
        <v>1</v>
      </c>
      <c r="Y302" s="104"/>
      <c r="Z302" s="103">
        <v>1</v>
      </c>
      <c r="AA302" s="103">
        <v>1</v>
      </c>
      <c r="AB302" s="103">
        <v>1</v>
      </c>
      <c r="AC302" s="103">
        <v>1</v>
      </c>
      <c r="AD302" s="103">
        <v>1</v>
      </c>
      <c r="AE302" s="104"/>
      <c r="AF302" s="103">
        <v>1</v>
      </c>
      <c r="AG302" s="103">
        <v>1</v>
      </c>
      <c r="AH302" s="97">
        <v>1</v>
      </c>
      <c r="AI302" s="97">
        <v>1</v>
      </c>
      <c r="AJ302" s="97">
        <v>1</v>
      </c>
      <c r="AK302" s="97">
        <v>1</v>
      </c>
      <c r="AL302" s="97">
        <v>1</v>
      </c>
      <c r="AM302" s="97">
        <v>1</v>
      </c>
      <c r="AN302" s="97">
        <v>1</v>
      </c>
      <c r="AO302" s="98"/>
    </row>
    <row r="303" spans="1:41" ht="39.75" hidden="1" customHeight="1">
      <c r="A303" s="117" t="s">
        <v>2593</v>
      </c>
      <c r="B303" s="1132"/>
      <c r="C303" s="1092"/>
      <c r="D303" s="1019" t="s">
        <v>2553</v>
      </c>
      <c r="E303" s="845">
        <v>11414</v>
      </c>
      <c r="F303" s="813">
        <v>42373</v>
      </c>
      <c r="G303" s="101"/>
      <c r="H303" s="480" t="s">
        <v>516</v>
      </c>
      <c r="I303" s="32">
        <v>43537</v>
      </c>
      <c r="J303" s="773" t="s">
        <v>1762</v>
      </c>
      <c r="K303" s="425" t="s">
        <v>1761</v>
      </c>
      <c r="L303" s="471"/>
      <c r="M303" s="92" t="s">
        <v>472</v>
      </c>
      <c r="N303" s="90" t="s">
        <v>1763</v>
      </c>
      <c r="O303" s="90"/>
      <c r="P303" s="93" t="s">
        <v>469</v>
      </c>
      <c r="Q303" s="91">
        <v>43537</v>
      </c>
      <c r="R303" s="106">
        <v>1</v>
      </c>
      <c r="S303" s="103">
        <v>1</v>
      </c>
      <c r="T303" s="103">
        <v>1</v>
      </c>
      <c r="U303" s="103"/>
      <c r="V303" s="103"/>
      <c r="W303" s="103"/>
      <c r="X303" s="95"/>
      <c r="Y303" s="104"/>
      <c r="Z303" s="103">
        <v>1</v>
      </c>
      <c r="AA303" s="103">
        <v>1</v>
      </c>
      <c r="AB303" s="103"/>
      <c r="AC303" s="103"/>
      <c r="AD303" s="103"/>
      <c r="AE303" s="104"/>
      <c r="AF303" s="103"/>
      <c r="AG303" s="103"/>
      <c r="AH303" s="97"/>
      <c r="AI303" s="97"/>
      <c r="AJ303" s="97"/>
      <c r="AK303" s="97"/>
      <c r="AL303" s="97"/>
      <c r="AM303" s="97"/>
      <c r="AN303" s="97"/>
      <c r="AO303" s="98"/>
    </row>
    <row r="304" spans="1:41" ht="30" hidden="1">
      <c r="A304" s="992"/>
      <c r="B304" s="1135"/>
      <c r="C304" s="1094"/>
      <c r="E304" s="343"/>
      <c r="F304" s="107"/>
      <c r="G304" s="102"/>
      <c r="H304" s="343"/>
      <c r="I304" s="42"/>
      <c r="K304" s="1119"/>
      <c r="L304" s="699"/>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row>
    <row r="305" spans="1:41" ht="49.5" hidden="1" customHeight="1">
      <c r="A305" s="201" t="s">
        <v>2491</v>
      </c>
      <c r="B305" s="1142"/>
      <c r="C305" s="1101"/>
      <c r="D305" s="1035"/>
      <c r="E305" s="1047"/>
      <c r="F305" s="1059"/>
      <c r="G305" s="165"/>
      <c r="H305" s="1047"/>
      <c r="I305" s="1071"/>
      <c r="J305" s="1084"/>
      <c r="K305" s="712"/>
      <c r="M305" s="167"/>
      <c r="N305" s="168"/>
      <c r="O305" s="168"/>
      <c r="P305" s="169"/>
      <c r="Q305" s="168"/>
      <c r="R305" s="170"/>
      <c r="S305" s="170"/>
      <c r="T305" s="170"/>
      <c r="U305" s="170"/>
      <c r="V305" s="170"/>
      <c r="W305" s="170"/>
      <c r="X305" s="170"/>
      <c r="Y305" s="171"/>
      <c r="Z305" s="170"/>
      <c r="AA305" s="170"/>
      <c r="AB305" s="170"/>
      <c r="AC305" s="170"/>
      <c r="AD305" s="170"/>
      <c r="AE305" s="172"/>
      <c r="AF305" s="170"/>
      <c r="AG305" s="170"/>
      <c r="AH305" s="163"/>
      <c r="AI305" s="163"/>
      <c r="AJ305" s="163"/>
      <c r="AK305" s="163"/>
      <c r="AL305" s="163"/>
      <c r="AM305" s="163"/>
      <c r="AN305" s="163"/>
      <c r="AO305" s="163"/>
    </row>
    <row r="306" spans="1:41" ht="38.25" hidden="1" customHeight="1">
      <c r="A306" s="986" t="s">
        <v>369</v>
      </c>
      <c r="B306" s="1132"/>
      <c r="C306" s="1092"/>
      <c r="D306" s="39" t="s">
        <v>1985</v>
      </c>
      <c r="E306" s="480" t="s">
        <v>2633</v>
      </c>
      <c r="F306" s="814">
        <v>44321</v>
      </c>
      <c r="G306" s="108"/>
      <c r="H306" s="480" t="s">
        <v>2741</v>
      </c>
      <c r="I306" s="32">
        <v>44327</v>
      </c>
      <c r="J306" s="772" t="s">
        <v>2334</v>
      </c>
      <c r="K306" s="425" t="s">
        <v>1986</v>
      </c>
      <c r="L306" s="471"/>
      <c r="M306" s="92" t="s">
        <v>472</v>
      </c>
      <c r="N306" s="90" t="s">
        <v>1987</v>
      </c>
      <c r="O306" s="90"/>
      <c r="P306" s="93" t="s">
        <v>469</v>
      </c>
      <c r="Q306" s="91">
        <v>44327</v>
      </c>
      <c r="R306" s="103">
        <v>1</v>
      </c>
      <c r="S306" s="103">
        <v>1</v>
      </c>
      <c r="T306" s="103">
        <v>1</v>
      </c>
      <c r="U306" s="103">
        <v>1</v>
      </c>
      <c r="V306" s="103">
        <v>1</v>
      </c>
      <c r="W306" s="103">
        <v>1</v>
      </c>
      <c r="X306" s="95">
        <v>1</v>
      </c>
      <c r="Y306" s="104"/>
      <c r="Z306" s="103">
        <v>1</v>
      </c>
      <c r="AA306" s="103">
        <v>1</v>
      </c>
      <c r="AB306" s="103">
        <v>1</v>
      </c>
      <c r="AC306" s="103">
        <v>1</v>
      </c>
      <c r="AD306" s="103">
        <v>1</v>
      </c>
      <c r="AE306" s="104"/>
      <c r="AF306" s="103">
        <v>1</v>
      </c>
      <c r="AG306" s="103">
        <v>1</v>
      </c>
      <c r="AH306" s="97">
        <v>1</v>
      </c>
      <c r="AI306" s="97">
        <v>1</v>
      </c>
      <c r="AJ306" s="97">
        <v>1</v>
      </c>
      <c r="AK306" s="97">
        <v>1</v>
      </c>
      <c r="AL306" s="97">
        <v>1</v>
      </c>
      <c r="AM306" s="97">
        <v>1</v>
      </c>
      <c r="AN306" s="97">
        <v>1</v>
      </c>
      <c r="AO306" s="98"/>
    </row>
    <row r="307" spans="1:41" ht="38.25" hidden="1" customHeight="1">
      <c r="A307" s="986" t="s">
        <v>369</v>
      </c>
      <c r="B307" s="1132"/>
      <c r="C307" s="1092"/>
      <c r="D307" s="39" t="s">
        <v>2042</v>
      </c>
      <c r="E307" s="845">
        <v>11374</v>
      </c>
      <c r="F307" s="814">
        <v>44347</v>
      </c>
      <c r="G307" s="108"/>
      <c r="H307" s="480" t="s">
        <v>1269</v>
      </c>
      <c r="I307" s="32">
        <v>44326</v>
      </c>
      <c r="J307" s="772" t="s">
        <v>2044</v>
      </c>
      <c r="K307" s="425" t="s">
        <v>2043</v>
      </c>
      <c r="L307" s="471"/>
      <c r="M307" s="92" t="s">
        <v>472</v>
      </c>
      <c r="N307" s="90" t="s">
        <v>2045</v>
      </c>
      <c r="O307" s="90"/>
      <c r="P307" s="93" t="s">
        <v>488</v>
      </c>
      <c r="Q307" s="91">
        <v>44326</v>
      </c>
      <c r="R307" s="103">
        <v>1</v>
      </c>
      <c r="S307" s="103">
        <v>1</v>
      </c>
      <c r="T307" s="103">
        <v>1</v>
      </c>
      <c r="U307" s="103">
        <v>1</v>
      </c>
      <c r="V307" s="103">
        <v>1</v>
      </c>
      <c r="W307" s="103">
        <v>1</v>
      </c>
      <c r="X307" s="95"/>
      <c r="Y307" s="104"/>
      <c r="Z307" s="103">
        <v>1</v>
      </c>
      <c r="AA307" s="103">
        <v>1</v>
      </c>
      <c r="AB307" s="103">
        <v>1</v>
      </c>
      <c r="AC307" s="103">
        <v>1</v>
      </c>
      <c r="AD307" s="103">
        <v>1</v>
      </c>
      <c r="AE307" s="104"/>
      <c r="AF307" s="103">
        <v>1</v>
      </c>
      <c r="AG307" s="103">
        <v>1</v>
      </c>
      <c r="AH307" s="97">
        <v>1</v>
      </c>
      <c r="AI307" s="97">
        <v>1</v>
      </c>
      <c r="AJ307" s="97">
        <v>1</v>
      </c>
      <c r="AK307" s="97">
        <v>1</v>
      </c>
      <c r="AL307" s="97">
        <v>1</v>
      </c>
      <c r="AM307" s="97">
        <v>1</v>
      </c>
      <c r="AN307" s="97">
        <v>1</v>
      </c>
      <c r="AO307" s="98"/>
    </row>
    <row r="308" spans="1:41" ht="39" hidden="1" customHeight="1">
      <c r="A308" s="986" t="s">
        <v>369</v>
      </c>
      <c r="B308" s="1132"/>
      <c r="C308" s="1092"/>
      <c r="D308" s="39" t="s">
        <v>37</v>
      </c>
      <c r="E308" s="845">
        <v>387</v>
      </c>
      <c r="F308" s="815">
        <v>30702</v>
      </c>
      <c r="G308" s="91"/>
      <c r="H308" s="480" t="s">
        <v>358</v>
      </c>
      <c r="I308" s="32">
        <v>43110</v>
      </c>
      <c r="J308" s="783" t="s">
        <v>912</v>
      </c>
      <c r="K308" s="425" t="s">
        <v>911</v>
      </c>
      <c r="L308" s="471"/>
      <c r="M308" s="92" t="s">
        <v>472</v>
      </c>
      <c r="N308" s="90" t="s">
        <v>913</v>
      </c>
      <c r="O308" s="90"/>
      <c r="P308" s="93" t="s">
        <v>469</v>
      </c>
      <c r="Q308" s="91">
        <v>43110</v>
      </c>
      <c r="R308" s="106"/>
      <c r="S308" s="103"/>
      <c r="T308" s="103"/>
      <c r="U308" s="103"/>
      <c r="V308" s="103"/>
      <c r="W308" s="103"/>
      <c r="X308" s="95"/>
      <c r="Y308" s="104"/>
      <c r="Z308" s="103"/>
      <c r="AA308" s="103"/>
      <c r="AB308" s="103"/>
      <c r="AC308" s="103"/>
      <c r="AD308" s="103"/>
      <c r="AE308" s="104"/>
      <c r="AF308" s="103"/>
      <c r="AG308" s="103"/>
      <c r="AH308" s="97"/>
      <c r="AI308" s="97"/>
      <c r="AJ308" s="97"/>
      <c r="AK308" s="97">
        <v>1</v>
      </c>
      <c r="AL308" s="97"/>
      <c r="AM308" s="97"/>
      <c r="AN308" s="97"/>
      <c r="AO308" s="98"/>
    </row>
    <row r="309" spans="1:41" ht="39" hidden="1" customHeight="1">
      <c r="A309" s="986" t="s">
        <v>369</v>
      </c>
      <c r="B309" s="1132"/>
      <c r="C309" s="1092"/>
      <c r="D309" s="39" t="s">
        <v>2119</v>
      </c>
      <c r="E309" s="845">
        <v>11404</v>
      </c>
      <c r="F309" s="813">
        <v>41691</v>
      </c>
      <c r="G309" s="101"/>
      <c r="H309" s="480" t="s">
        <v>516</v>
      </c>
      <c r="I309" s="32">
        <v>28544</v>
      </c>
      <c r="J309" s="773" t="s">
        <v>2121</v>
      </c>
      <c r="K309" s="425" t="s">
        <v>2120</v>
      </c>
      <c r="L309" s="471"/>
      <c r="M309" s="118" t="s">
        <v>467</v>
      </c>
      <c r="N309" s="90" t="s">
        <v>2122</v>
      </c>
      <c r="O309" s="90"/>
      <c r="P309" s="93" t="s">
        <v>2123</v>
      </c>
      <c r="Q309" s="91">
        <v>42072</v>
      </c>
      <c r="R309" s="103">
        <v>1</v>
      </c>
      <c r="S309" s="103"/>
      <c r="T309" s="103"/>
      <c r="U309" s="103"/>
      <c r="V309" s="103"/>
      <c r="W309" s="103"/>
      <c r="X309" s="95"/>
      <c r="Y309" s="104"/>
      <c r="Z309" s="103"/>
      <c r="AA309" s="103"/>
      <c r="AB309" s="103"/>
      <c r="AC309" s="103"/>
      <c r="AD309" s="103"/>
      <c r="AE309" s="104"/>
      <c r="AF309" s="103"/>
      <c r="AG309" s="103"/>
      <c r="AH309" s="97"/>
      <c r="AI309" s="97"/>
      <c r="AJ309" s="97"/>
      <c r="AK309" s="97"/>
      <c r="AL309" s="97"/>
      <c r="AM309" s="97"/>
      <c r="AN309" s="97"/>
      <c r="AO309" s="98"/>
    </row>
    <row r="310" spans="1:41" ht="39" hidden="1" customHeight="1">
      <c r="A310" s="986" t="s">
        <v>369</v>
      </c>
      <c r="B310" s="1132"/>
      <c r="C310" s="1092"/>
      <c r="D310" s="39" t="s">
        <v>1988</v>
      </c>
      <c r="E310" s="845">
        <v>11406</v>
      </c>
      <c r="F310" s="814">
        <v>27835</v>
      </c>
      <c r="G310" s="108"/>
      <c r="H310" s="480" t="s">
        <v>1269</v>
      </c>
      <c r="I310" s="32">
        <v>31959</v>
      </c>
      <c r="J310" s="772" t="s">
        <v>1990</v>
      </c>
      <c r="K310" s="425" t="s">
        <v>1989</v>
      </c>
      <c r="L310" s="471"/>
      <c r="M310" s="92" t="s">
        <v>467</v>
      </c>
      <c r="N310" s="90" t="s">
        <v>1991</v>
      </c>
      <c r="O310" s="90"/>
      <c r="P310" s="93" t="s">
        <v>1992</v>
      </c>
      <c r="Q310" s="91">
        <v>37735</v>
      </c>
      <c r="R310" s="103"/>
      <c r="S310" s="103"/>
      <c r="T310" s="103"/>
      <c r="U310" s="103"/>
      <c r="V310" s="103">
        <v>1</v>
      </c>
      <c r="W310" s="103"/>
      <c r="X310" s="95"/>
      <c r="Y310" s="104"/>
      <c r="Z310" s="103"/>
      <c r="AA310" s="103"/>
      <c r="AB310" s="103"/>
      <c r="AC310" s="103"/>
      <c r="AD310" s="103"/>
      <c r="AE310" s="104"/>
      <c r="AF310" s="103"/>
      <c r="AG310" s="103"/>
      <c r="AH310" s="97"/>
      <c r="AI310" s="97"/>
      <c r="AJ310" s="97"/>
      <c r="AK310" s="97"/>
      <c r="AL310" s="97"/>
      <c r="AM310" s="97"/>
      <c r="AN310" s="97"/>
      <c r="AO310" s="98"/>
    </row>
    <row r="311" spans="1:41" s="107" customFormat="1" ht="39" hidden="1" customHeight="1">
      <c r="A311" s="986" t="s">
        <v>369</v>
      </c>
      <c r="B311" s="1132"/>
      <c r="C311" s="1092"/>
      <c r="D311" s="39" t="s">
        <v>1884</v>
      </c>
      <c r="E311" s="845">
        <v>11408</v>
      </c>
      <c r="F311" s="813">
        <v>43948</v>
      </c>
      <c r="G311" s="101"/>
      <c r="H311" s="480" t="s">
        <v>1269</v>
      </c>
      <c r="I311" s="32">
        <v>41176</v>
      </c>
      <c r="J311" s="773" t="s">
        <v>1886</v>
      </c>
      <c r="K311" s="425" t="s">
        <v>1885</v>
      </c>
      <c r="L311" s="471"/>
      <c r="M311" s="92" t="s">
        <v>931</v>
      </c>
      <c r="N311" s="90" t="s">
        <v>1888</v>
      </c>
      <c r="O311" s="90"/>
      <c r="P311" s="93" t="s">
        <v>1887</v>
      </c>
      <c r="Q311" s="91">
        <v>43932</v>
      </c>
      <c r="R311" s="106">
        <v>1</v>
      </c>
      <c r="S311" s="103">
        <v>1</v>
      </c>
      <c r="T311" s="103"/>
      <c r="U311" s="103"/>
      <c r="V311" s="103"/>
      <c r="W311" s="103"/>
      <c r="X311" s="95"/>
      <c r="Y311" s="104"/>
      <c r="Z311" s="103"/>
      <c r="AA311" s="103"/>
      <c r="AB311" s="103"/>
      <c r="AC311" s="103"/>
      <c r="AD311" s="103"/>
      <c r="AE311" s="104"/>
      <c r="AF311" s="103"/>
      <c r="AG311" s="103"/>
      <c r="AH311" s="97"/>
      <c r="AI311" s="97"/>
      <c r="AJ311" s="97"/>
      <c r="AK311" s="97"/>
      <c r="AL311" s="97"/>
      <c r="AM311" s="97"/>
      <c r="AN311" s="97"/>
      <c r="AO311" s="98"/>
    </row>
    <row r="312" spans="1:41" ht="30" hidden="1">
      <c r="A312" s="992"/>
      <c r="B312" s="1135"/>
      <c r="C312" s="1094"/>
      <c r="E312" s="343"/>
      <c r="F312" s="107"/>
      <c r="G312" s="102"/>
      <c r="H312" s="343"/>
      <c r="I312" s="42"/>
      <c r="K312" s="1119"/>
      <c r="L312" s="699"/>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row>
    <row r="313" spans="1:41" ht="49.5" hidden="1" customHeight="1">
      <c r="A313" s="995" t="s">
        <v>2413</v>
      </c>
      <c r="B313" s="1143"/>
      <c r="C313" s="1102"/>
      <c r="D313" s="1036"/>
      <c r="E313" s="1048"/>
      <c r="F313" s="1060"/>
      <c r="G313" s="633"/>
      <c r="H313" s="1048"/>
      <c r="I313" s="1072"/>
      <c r="J313" s="1085"/>
      <c r="K313" s="1122"/>
      <c r="L313" s="700"/>
      <c r="M313" s="634"/>
      <c r="N313" s="635"/>
      <c r="O313" s="635"/>
      <c r="P313" s="636"/>
      <c r="Q313" s="635"/>
      <c r="R313" s="635"/>
      <c r="S313" s="635"/>
      <c r="T313" s="635"/>
      <c r="U313" s="635"/>
      <c r="V313" s="635"/>
      <c r="W313" s="637"/>
      <c r="X313" s="637"/>
      <c r="Y313" s="637"/>
      <c r="Z313" s="637"/>
      <c r="AA313" s="637"/>
      <c r="AB313" s="637"/>
      <c r="AC313" s="637"/>
      <c r="AD313" s="638"/>
      <c r="AE313" s="637"/>
      <c r="AF313" s="637"/>
      <c r="AG313" s="637"/>
      <c r="AH313" s="637"/>
      <c r="AI313" s="637"/>
      <c r="AJ313" s="639"/>
      <c r="AK313" s="637"/>
      <c r="AL313" s="637"/>
      <c r="AM313" s="640"/>
      <c r="AN313" s="640"/>
      <c r="AO313" s="640"/>
    </row>
    <row r="314" spans="1:41" ht="39" hidden="1" customHeight="1">
      <c r="A314" s="986"/>
      <c r="B314" s="1132"/>
      <c r="C314" s="1092"/>
      <c r="D314" s="39" t="s">
        <v>97</v>
      </c>
      <c r="E314" s="480"/>
      <c r="F314" s="814">
        <v>37315</v>
      </c>
      <c r="G314" s="108"/>
      <c r="H314" s="480" t="s">
        <v>358</v>
      </c>
      <c r="I314" s="32">
        <v>36482</v>
      </c>
      <c r="J314" s="772" t="s">
        <v>1057</v>
      </c>
      <c r="K314" s="425" t="s">
        <v>1056</v>
      </c>
      <c r="L314" s="471"/>
      <c r="M314" s="92" t="s">
        <v>472</v>
      </c>
      <c r="N314" s="90" t="s">
        <v>1058</v>
      </c>
      <c r="O314" s="90"/>
      <c r="P314" s="93" t="s">
        <v>469</v>
      </c>
      <c r="Q314" s="91">
        <v>37432</v>
      </c>
      <c r="R314" s="103">
        <v>1</v>
      </c>
      <c r="S314" s="103">
        <v>1</v>
      </c>
      <c r="T314" s="103"/>
      <c r="U314" s="103"/>
      <c r="V314" s="103"/>
      <c r="W314" s="103"/>
      <c r="X314" s="95"/>
      <c r="Y314" s="104"/>
      <c r="Z314" s="103">
        <v>1</v>
      </c>
      <c r="AA314" s="103"/>
      <c r="AB314" s="103"/>
      <c r="AC314" s="103">
        <v>1</v>
      </c>
      <c r="AD314" s="103"/>
      <c r="AE314" s="104"/>
      <c r="AF314" s="103"/>
      <c r="AG314" s="103"/>
      <c r="AH314" s="97"/>
      <c r="AI314" s="97"/>
      <c r="AJ314" s="97"/>
      <c r="AK314" s="97">
        <v>1</v>
      </c>
      <c r="AL314" s="97"/>
      <c r="AM314" s="97"/>
      <c r="AN314" s="97"/>
      <c r="AO314" s="98"/>
    </row>
    <row r="315" spans="1:41" ht="39" hidden="1" customHeight="1">
      <c r="A315" s="986"/>
      <c r="B315" s="1132"/>
      <c r="C315" s="1092"/>
      <c r="D315" s="39" t="s">
        <v>168</v>
      </c>
      <c r="E315" s="480"/>
      <c r="F315" s="814">
        <v>37315</v>
      </c>
      <c r="G315" s="108"/>
      <c r="H315" s="480" t="s">
        <v>358</v>
      </c>
      <c r="I315" s="32">
        <v>19421</v>
      </c>
      <c r="J315" s="772" t="s">
        <v>1057</v>
      </c>
      <c r="K315" s="425" t="s">
        <v>1056</v>
      </c>
      <c r="L315" s="471"/>
      <c r="M315" s="92" t="s">
        <v>467</v>
      </c>
      <c r="N315" s="90" t="s">
        <v>1059</v>
      </c>
      <c r="O315" s="90"/>
      <c r="P315" s="93" t="s">
        <v>608</v>
      </c>
      <c r="Q315" s="91">
        <v>37413</v>
      </c>
      <c r="R315" s="106"/>
      <c r="S315" s="103">
        <v>1</v>
      </c>
      <c r="T315" s="103"/>
      <c r="U315" s="103"/>
      <c r="V315" s="103"/>
      <c r="W315" s="103"/>
      <c r="X315" s="95"/>
      <c r="Y315" s="104"/>
      <c r="Z315" s="103">
        <v>1</v>
      </c>
      <c r="AA315" s="103"/>
      <c r="AB315" s="103"/>
      <c r="AC315" s="103">
        <v>1</v>
      </c>
      <c r="AD315" s="103"/>
      <c r="AE315" s="104"/>
      <c r="AF315" s="103"/>
      <c r="AG315" s="103"/>
      <c r="AH315" s="97"/>
      <c r="AI315" s="97"/>
      <c r="AJ315" s="97"/>
      <c r="AK315" s="97">
        <v>1</v>
      </c>
      <c r="AL315" s="97"/>
      <c r="AM315" s="97"/>
      <c r="AN315" s="97"/>
      <c r="AO315" s="98"/>
    </row>
    <row r="316" spans="1:41" ht="30" hidden="1">
      <c r="A316" s="992"/>
      <c r="B316" s="1135"/>
      <c r="C316" s="1094"/>
      <c r="E316" s="343"/>
      <c r="F316" s="107"/>
      <c r="G316" s="102"/>
      <c r="H316" s="343"/>
      <c r="I316" s="42"/>
      <c r="K316" s="1119"/>
      <c r="L316" s="699"/>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row>
    <row r="317" spans="1:41" ht="49.5" hidden="1" customHeight="1">
      <c r="A317" s="993" t="s">
        <v>2328</v>
      </c>
      <c r="B317" s="1139"/>
      <c r="C317" s="1098"/>
      <c r="D317" s="1034"/>
      <c r="E317" s="1045"/>
      <c r="F317" s="1057"/>
      <c r="G317" s="376"/>
      <c r="H317" s="1045"/>
      <c r="I317" s="1069"/>
      <c r="J317" s="1082"/>
      <c r="K317" s="1120"/>
      <c r="L317" s="700"/>
      <c r="M317" s="380"/>
      <c r="N317" s="379"/>
      <c r="O317" s="379"/>
      <c r="P317" s="381"/>
      <c r="Q317" s="379"/>
      <c r="R317" s="379"/>
      <c r="S317" s="379"/>
      <c r="T317" s="379"/>
      <c r="U317" s="379"/>
      <c r="V317" s="379"/>
      <c r="W317" s="382"/>
      <c r="X317" s="382"/>
      <c r="Y317" s="382"/>
      <c r="Z317" s="382"/>
      <c r="AA317" s="382"/>
      <c r="AB317" s="382"/>
      <c r="AC317" s="382"/>
      <c r="AD317" s="383"/>
      <c r="AE317" s="382"/>
      <c r="AF317" s="382"/>
      <c r="AG317" s="382"/>
      <c r="AH317" s="382"/>
      <c r="AI317" s="382"/>
      <c r="AJ317" s="384"/>
      <c r="AK317" s="382"/>
      <c r="AL317" s="382"/>
      <c r="AM317" s="378"/>
      <c r="AN317" s="378"/>
      <c r="AO317" s="378"/>
    </row>
    <row r="318" spans="1:41" ht="38.25" hidden="1" customHeight="1">
      <c r="A318" s="432"/>
      <c r="B318" s="1132"/>
      <c r="C318" s="1092"/>
      <c r="D318" s="39" t="s">
        <v>1753</v>
      </c>
      <c r="E318" s="480"/>
      <c r="F318" s="814">
        <v>34759</v>
      </c>
      <c r="G318" s="108"/>
      <c r="H318" s="480" t="s">
        <v>1643</v>
      </c>
      <c r="I318" s="32">
        <v>22010</v>
      </c>
      <c r="J318" s="772" t="s">
        <v>1755</v>
      </c>
      <c r="K318" s="425" t="s">
        <v>1754</v>
      </c>
      <c r="L318" s="471"/>
      <c r="M318" s="92" t="s">
        <v>467</v>
      </c>
      <c r="N318" s="90" t="s">
        <v>1249</v>
      </c>
      <c r="O318" s="90"/>
      <c r="P318" s="93" t="s">
        <v>608</v>
      </c>
      <c r="Q318" s="91">
        <v>37089</v>
      </c>
      <c r="R318" s="106"/>
      <c r="S318" s="103"/>
      <c r="T318" s="103"/>
      <c r="U318" s="103"/>
      <c r="V318" s="103"/>
      <c r="W318" s="103"/>
      <c r="X318" s="95"/>
      <c r="Y318" s="104"/>
      <c r="Z318" s="103"/>
      <c r="AA318" s="103"/>
      <c r="AB318" s="103"/>
      <c r="AC318" s="103"/>
      <c r="AD318" s="103"/>
      <c r="AE318" s="104"/>
      <c r="AF318" s="103"/>
      <c r="AG318" s="103"/>
      <c r="AH318" s="97"/>
      <c r="AI318" s="97"/>
      <c r="AJ318" s="97"/>
      <c r="AK318" s="97"/>
      <c r="AL318" s="97"/>
      <c r="AM318" s="97"/>
      <c r="AN318" s="97"/>
      <c r="AO318" s="98"/>
    </row>
    <row r="319" spans="1:41" ht="38.25" hidden="1" customHeight="1">
      <c r="A319" s="432"/>
      <c r="B319" s="1132"/>
      <c r="C319" s="1092"/>
      <c r="D319" s="39" t="s">
        <v>1778</v>
      </c>
      <c r="E319" s="480"/>
      <c r="F319" s="815">
        <v>40263</v>
      </c>
      <c r="G319" s="91"/>
      <c r="H319" s="480" t="s">
        <v>1643</v>
      </c>
      <c r="I319" s="32">
        <v>17981</v>
      </c>
      <c r="J319" s="783" t="s">
        <v>1780</v>
      </c>
      <c r="K319" s="425" t="s">
        <v>1779</v>
      </c>
      <c r="L319" s="471"/>
      <c r="M319" s="92" t="s">
        <v>467</v>
      </c>
      <c r="N319" s="90" t="s">
        <v>1781</v>
      </c>
      <c r="O319" s="90" t="s">
        <v>2276</v>
      </c>
      <c r="P319" s="93" t="s">
        <v>469</v>
      </c>
      <c r="Q319" s="91">
        <v>42765</v>
      </c>
      <c r="R319" s="106"/>
      <c r="S319" s="103"/>
      <c r="T319" s="103"/>
      <c r="U319" s="103"/>
      <c r="V319" s="103"/>
      <c r="W319" s="103"/>
      <c r="X319" s="95"/>
      <c r="Y319" s="104"/>
      <c r="Z319" s="103"/>
      <c r="AA319" s="103"/>
      <c r="AB319" s="103"/>
      <c r="AC319" s="103"/>
      <c r="AD319" s="103"/>
      <c r="AE319" s="104"/>
      <c r="AF319" s="103"/>
      <c r="AG319" s="103"/>
      <c r="AH319" s="97"/>
      <c r="AI319" s="97"/>
      <c r="AJ319" s="97"/>
      <c r="AK319" s="97"/>
      <c r="AL319" s="97"/>
      <c r="AM319" s="97"/>
      <c r="AN319" s="97"/>
      <c r="AO319" s="98"/>
    </row>
    <row r="320" spans="1:41" ht="38.25" hidden="1" customHeight="1">
      <c r="A320" s="986"/>
      <c r="B320" s="1132"/>
      <c r="C320" s="1092"/>
      <c r="D320" s="39" t="s">
        <v>1549</v>
      </c>
      <c r="E320" s="480"/>
      <c r="F320" s="815">
        <v>35495</v>
      </c>
      <c r="G320" s="91"/>
      <c r="H320" s="480" t="s">
        <v>356</v>
      </c>
      <c r="I320" s="32">
        <v>35836</v>
      </c>
      <c r="J320" s="783" t="s">
        <v>1551</v>
      </c>
      <c r="K320" s="425" t="s">
        <v>1550</v>
      </c>
      <c r="L320" s="471"/>
      <c r="M320" s="92" t="s">
        <v>472</v>
      </c>
      <c r="N320" s="90" t="s">
        <v>1552</v>
      </c>
      <c r="O320" s="90"/>
      <c r="P320" s="93" t="s">
        <v>493</v>
      </c>
      <c r="Q320" s="91">
        <v>35836</v>
      </c>
      <c r="R320" s="106"/>
      <c r="S320" s="103"/>
      <c r="T320" s="103"/>
      <c r="U320" s="103"/>
      <c r="V320" s="103"/>
      <c r="W320" s="103"/>
      <c r="X320" s="95"/>
      <c r="Y320" s="104"/>
      <c r="Z320" s="103"/>
      <c r="AA320" s="103"/>
      <c r="AB320" s="103"/>
      <c r="AC320" s="103"/>
      <c r="AD320" s="103"/>
      <c r="AE320" s="104"/>
      <c r="AF320" s="103"/>
      <c r="AG320" s="103"/>
      <c r="AH320" s="97"/>
      <c r="AI320" s="97"/>
      <c r="AJ320" s="97"/>
      <c r="AK320" s="97"/>
      <c r="AL320" s="97"/>
      <c r="AM320" s="97"/>
      <c r="AN320" s="97"/>
      <c r="AO320" s="98"/>
    </row>
    <row r="321" spans="1:41" ht="38.25" hidden="1" customHeight="1">
      <c r="A321" s="432"/>
      <c r="B321" s="1132"/>
      <c r="C321" s="1092"/>
      <c r="D321" s="39" t="s">
        <v>1808</v>
      </c>
      <c r="E321" s="480"/>
      <c r="F321" s="814">
        <v>43847</v>
      </c>
      <c r="G321" s="108"/>
      <c r="H321" s="480" t="s">
        <v>1643</v>
      </c>
      <c r="I321" s="32">
        <v>43861</v>
      </c>
      <c r="J321" s="772" t="s">
        <v>1810</v>
      </c>
      <c r="K321" s="425" t="s">
        <v>1809</v>
      </c>
      <c r="L321" s="471"/>
      <c r="M321" s="92" t="s">
        <v>472</v>
      </c>
      <c r="N321" s="90" t="s">
        <v>1811</v>
      </c>
      <c r="O321" s="90"/>
      <c r="P321" s="93" t="s">
        <v>773</v>
      </c>
      <c r="Q321" s="91">
        <v>43861</v>
      </c>
      <c r="R321" s="106"/>
      <c r="S321" s="103"/>
      <c r="T321" s="103"/>
      <c r="U321" s="103"/>
      <c r="V321" s="103"/>
      <c r="W321" s="103"/>
      <c r="X321" s="95"/>
      <c r="Y321" s="104"/>
      <c r="Z321" s="103"/>
      <c r="AA321" s="103"/>
      <c r="AB321" s="103"/>
      <c r="AC321" s="103"/>
      <c r="AD321" s="103"/>
      <c r="AE321" s="104"/>
      <c r="AF321" s="103"/>
      <c r="AG321" s="103"/>
      <c r="AH321" s="97"/>
      <c r="AI321" s="97"/>
      <c r="AJ321" s="97"/>
      <c r="AK321" s="97"/>
      <c r="AL321" s="97"/>
      <c r="AM321" s="97"/>
      <c r="AN321" s="97"/>
      <c r="AO321" s="98"/>
    </row>
    <row r="322" spans="1:41" ht="38.25" hidden="1" customHeight="1">
      <c r="A322" s="432"/>
      <c r="B322" s="1132"/>
      <c r="C322" s="1092"/>
      <c r="D322" s="39" t="s">
        <v>1757</v>
      </c>
      <c r="E322" s="480"/>
      <c r="F322" s="813">
        <v>33715</v>
      </c>
      <c r="G322" s="101"/>
      <c r="H322" s="480" t="s">
        <v>1643</v>
      </c>
      <c r="I322" s="32">
        <v>40238</v>
      </c>
      <c r="J322" s="773" t="s">
        <v>1758</v>
      </c>
      <c r="K322" s="425" t="s">
        <v>1897</v>
      </c>
      <c r="L322" s="471"/>
      <c r="M322" s="92" t="s">
        <v>472</v>
      </c>
      <c r="N322" s="90" t="s">
        <v>1759</v>
      </c>
      <c r="O322" s="90"/>
      <c r="P322" s="93" t="s">
        <v>1184</v>
      </c>
      <c r="Q322" s="91">
        <v>40238</v>
      </c>
      <c r="R322" s="103"/>
      <c r="S322" s="103"/>
      <c r="T322" s="103"/>
      <c r="U322" s="103"/>
      <c r="V322" s="103"/>
      <c r="W322" s="103"/>
      <c r="X322" s="95"/>
      <c r="Y322" s="104"/>
      <c r="Z322" s="103"/>
      <c r="AA322" s="103"/>
      <c r="AB322" s="103"/>
      <c r="AC322" s="103"/>
      <c r="AD322" s="103"/>
      <c r="AE322" s="104"/>
      <c r="AF322" s="103"/>
      <c r="AG322" s="103"/>
      <c r="AH322" s="97"/>
      <c r="AI322" s="97"/>
      <c r="AJ322" s="97"/>
      <c r="AK322" s="97"/>
      <c r="AL322" s="97"/>
      <c r="AM322" s="97"/>
      <c r="AN322" s="97"/>
      <c r="AO322" s="98"/>
    </row>
    <row r="323" spans="1:41" ht="38.25" hidden="1" customHeight="1">
      <c r="A323" s="986"/>
      <c r="B323" s="1132"/>
      <c r="C323" s="1092"/>
      <c r="D323" s="39" t="s">
        <v>365</v>
      </c>
      <c r="E323" s="480"/>
      <c r="F323" s="815">
        <v>42873</v>
      </c>
      <c r="G323" s="91"/>
      <c r="H323" s="480" t="s">
        <v>358</v>
      </c>
      <c r="I323" s="32">
        <v>43006</v>
      </c>
      <c r="J323" s="783" t="s">
        <v>857</v>
      </c>
      <c r="K323" s="425" t="s">
        <v>856</v>
      </c>
      <c r="L323" s="471"/>
      <c r="M323" s="92" t="s">
        <v>472</v>
      </c>
      <c r="N323" s="90" t="s">
        <v>858</v>
      </c>
      <c r="O323" s="90"/>
      <c r="P323" s="93" t="s">
        <v>773</v>
      </c>
      <c r="Q323" s="91">
        <v>43006</v>
      </c>
      <c r="R323" s="103"/>
      <c r="S323" s="103"/>
      <c r="T323" s="103"/>
      <c r="U323" s="103"/>
      <c r="V323" s="103"/>
      <c r="W323" s="103"/>
      <c r="X323" s="95"/>
      <c r="Y323" s="104"/>
      <c r="Z323" s="103"/>
      <c r="AA323" s="103"/>
      <c r="AB323" s="103"/>
      <c r="AC323" s="103"/>
      <c r="AD323" s="103"/>
      <c r="AE323" s="104"/>
      <c r="AF323" s="103"/>
      <c r="AG323" s="103"/>
      <c r="AH323" s="97"/>
      <c r="AI323" s="97"/>
      <c r="AJ323" s="97"/>
      <c r="AK323" s="97"/>
      <c r="AL323" s="97"/>
      <c r="AM323" s="97"/>
      <c r="AN323" s="97"/>
      <c r="AO323" s="98"/>
    </row>
    <row r="324" spans="1:41" ht="38.25" hidden="1" customHeight="1">
      <c r="A324" s="986"/>
      <c r="B324" s="1132"/>
      <c r="C324" s="1092"/>
      <c r="D324" s="39" t="s">
        <v>280</v>
      </c>
      <c r="E324" s="480"/>
      <c r="F324" s="815">
        <v>37530</v>
      </c>
      <c r="G324" s="91"/>
      <c r="H324" s="480" t="s">
        <v>356</v>
      </c>
      <c r="I324" s="32">
        <v>34979</v>
      </c>
      <c r="J324" s="783" t="s">
        <v>860</v>
      </c>
      <c r="K324" s="425" t="s">
        <v>859</v>
      </c>
      <c r="L324" s="471"/>
      <c r="M324" s="92" t="s">
        <v>472</v>
      </c>
      <c r="N324" s="90" t="s">
        <v>862</v>
      </c>
      <c r="O324" s="90"/>
      <c r="P324" s="93" t="s">
        <v>469</v>
      </c>
      <c r="Q324" s="91">
        <v>37581</v>
      </c>
      <c r="R324" s="103"/>
      <c r="S324" s="103"/>
      <c r="T324" s="103"/>
      <c r="U324" s="103"/>
      <c r="V324" s="103"/>
      <c r="W324" s="103"/>
      <c r="X324" s="95"/>
      <c r="Y324" s="104"/>
      <c r="Z324" s="103"/>
      <c r="AA324" s="103"/>
      <c r="AB324" s="103"/>
      <c r="AC324" s="103"/>
      <c r="AD324" s="103"/>
      <c r="AE324" s="104"/>
      <c r="AF324" s="103"/>
      <c r="AG324" s="103"/>
      <c r="AH324" s="97"/>
      <c r="AI324" s="97"/>
      <c r="AJ324" s="97"/>
      <c r="AK324" s="97"/>
      <c r="AL324" s="97"/>
      <c r="AM324" s="97"/>
      <c r="AN324" s="97"/>
      <c r="AO324" s="98"/>
    </row>
    <row r="325" spans="1:41" ht="38.25" hidden="1" customHeight="1">
      <c r="A325" s="986"/>
      <c r="B325" s="1132"/>
      <c r="C325" s="1092"/>
      <c r="D325" s="39" t="s">
        <v>1604</v>
      </c>
      <c r="E325" s="480"/>
      <c r="F325" s="815">
        <v>43483</v>
      </c>
      <c r="G325" s="91"/>
      <c r="H325" s="480" t="s">
        <v>352</v>
      </c>
      <c r="I325" s="32">
        <v>19333</v>
      </c>
      <c r="J325" s="783" t="s">
        <v>1603</v>
      </c>
      <c r="K325" s="425" t="s">
        <v>1602</v>
      </c>
      <c r="L325" s="471"/>
      <c r="M325" s="92" t="s">
        <v>467</v>
      </c>
      <c r="N325" s="90" t="s">
        <v>468</v>
      </c>
      <c r="O325" s="90" t="s">
        <v>2284</v>
      </c>
      <c r="P325" s="93" t="s">
        <v>469</v>
      </c>
      <c r="Q325" s="91">
        <v>42656</v>
      </c>
      <c r="R325" s="94"/>
      <c r="S325" s="95"/>
      <c r="T325" s="95"/>
      <c r="U325" s="95"/>
      <c r="V325" s="95"/>
      <c r="W325" s="95"/>
      <c r="X325" s="95"/>
      <c r="Y325" s="96"/>
      <c r="Z325" s="95"/>
      <c r="AA325" s="95"/>
      <c r="AB325" s="95"/>
      <c r="AC325" s="95"/>
      <c r="AD325" s="95"/>
      <c r="AE325" s="96"/>
      <c r="AF325" s="95"/>
      <c r="AG325" s="95"/>
      <c r="AH325" s="97"/>
      <c r="AI325" s="97"/>
      <c r="AJ325" s="97"/>
      <c r="AK325" s="97"/>
      <c r="AL325" s="97"/>
      <c r="AM325" s="97"/>
      <c r="AN325" s="97"/>
      <c r="AO325" s="98"/>
    </row>
    <row r="326" spans="1:41" ht="38.25" hidden="1" customHeight="1">
      <c r="A326" s="479"/>
      <c r="B326" s="1132"/>
      <c r="C326" s="1092"/>
      <c r="D326" s="39" t="s">
        <v>434</v>
      </c>
      <c r="E326" s="480"/>
      <c r="F326" s="815">
        <v>42520</v>
      </c>
      <c r="G326" s="91"/>
      <c r="H326" s="480" t="s">
        <v>2099</v>
      </c>
      <c r="I326" s="32">
        <v>39469</v>
      </c>
      <c r="J326" s="783" t="s">
        <v>890</v>
      </c>
      <c r="K326" s="425" t="s">
        <v>889</v>
      </c>
      <c r="L326" s="471"/>
      <c r="M326" s="92" t="s">
        <v>467</v>
      </c>
      <c r="N326" s="90" t="s">
        <v>891</v>
      </c>
      <c r="O326" s="90"/>
      <c r="P326" s="93" t="s">
        <v>546</v>
      </c>
      <c r="Q326" s="91">
        <v>42571</v>
      </c>
      <c r="R326" s="103"/>
      <c r="S326" s="103"/>
      <c r="T326" s="103"/>
      <c r="U326" s="103"/>
      <c r="V326" s="103"/>
      <c r="W326" s="103"/>
      <c r="X326" s="95"/>
      <c r="Y326" s="104"/>
      <c r="Z326" s="103"/>
      <c r="AA326" s="103"/>
      <c r="AB326" s="103"/>
      <c r="AC326" s="103"/>
      <c r="AD326" s="103"/>
      <c r="AE326" s="104"/>
      <c r="AF326" s="103"/>
      <c r="AG326" s="103"/>
      <c r="AH326" s="97"/>
      <c r="AI326" s="97"/>
      <c r="AJ326" s="97"/>
      <c r="AK326" s="97"/>
      <c r="AL326" s="97"/>
      <c r="AM326" s="97"/>
      <c r="AN326" s="97"/>
      <c r="AO326" s="98"/>
    </row>
    <row r="327" spans="1:41" ht="39" hidden="1" customHeight="1">
      <c r="A327" s="986"/>
      <c r="B327" s="1132"/>
      <c r="C327" s="1092"/>
      <c r="D327" s="39" t="s">
        <v>115</v>
      </c>
      <c r="E327" s="480"/>
      <c r="F327" s="815">
        <v>41836</v>
      </c>
      <c r="G327" s="91"/>
      <c r="H327" s="480" t="s">
        <v>355</v>
      </c>
      <c r="I327" s="32">
        <v>24876</v>
      </c>
      <c r="J327" s="783" t="s">
        <v>1104</v>
      </c>
      <c r="K327" s="425" t="s">
        <v>1103</v>
      </c>
      <c r="L327" s="471"/>
      <c r="M327" s="92" t="s">
        <v>467</v>
      </c>
      <c r="N327" s="117" t="s">
        <v>1105</v>
      </c>
      <c r="O327" s="117" t="s">
        <v>2308</v>
      </c>
      <c r="P327" s="93" t="s">
        <v>469</v>
      </c>
      <c r="Q327" s="91">
        <v>41557</v>
      </c>
      <c r="R327" s="103"/>
      <c r="S327" s="103"/>
      <c r="T327" s="103"/>
      <c r="U327" s="103"/>
      <c r="V327" s="103"/>
      <c r="W327" s="103"/>
      <c r="X327" s="95"/>
      <c r="Y327" s="104"/>
      <c r="Z327" s="103"/>
      <c r="AA327" s="103"/>
      <c r="AB327" s="103"/>
      <c r="AC327" s="103"/>
      <c r="AD327" s="103"/>
      <c r="AE327" s="104"/>
      <c r="AF327" s="103"/>
      <c r="AG327" s="103"/>
      <c r="AH327" s="97"/>
      <c r="AI327" s="97"/>
      <c r="AJ327" s="97"/>
      <c r="AK327" s="97"/>
      <c r="AL327" s="97"/>
      <c r="AM327" s="97"/>
      <c r="AN327" s="97"/>
      <c r="AO327" s="98"/>
    </row>
    <row r="328" spans="1:41" ht="39" hidden="1" customHeight="1">
      <c r="A328" s="986"/>
      <c r="B328" s="1132"/>
      <c r="C328" s="1092"/>
      <c r="D328" s="39" t="s">
        <v>179</v>
      </c>
      <c r="E328" s="480"/>
      <c r="F328" s="815">
        <v>39264</v>
      </c>
      <c r="G328" s="91"/>
      <c r="H328" s="480" t="s">
        <v>352</v>
      </c>
      <c r="I328" s="32">
        <v>21552</v>
      </c>
      <c r="J328" s="783" t="s">
        <v>1126</v>
      </c>
      <c r="K328" s="425" t="s">
        <v>1125</v>
      </c>
      <c r="L328" s="471"/>
      <c r="M328" s="92" t="s">
        <v>467</v>
      </c>
      <c r="N328" s="90" t="s">
        <v>1127</v>
      </c>
      <c r="O328" s="90" t="s">
        <v>2313</v>
      </c>
      <c r="P328" s="93" t="s">
        <v>469</v>
      </c>
      <c r="Q328" s="91">
        <v>39282</v>
      </c>
      <c r="R328" s="103"/>
      <c r="S328" s="103"/>
      <c r="T328" s="103"/>
      <c r="U328" s="103"/>
      <c r="V328" s="103"/>
      <c r="W328" s="103"/>
      <c r="X328" s="95"/>
      <c r="Y328" s="104"/>
      <c r="Z328" s="103"/>
      <c r="AA328" s="103"/>
      <c r="AB328" s="103"/>
      <c r="AC328" s="103"/>
      <c r="AD328" s="103"/>
      <c r="AE328" s="104"/>
      <c r="AF328" s="103"/>
      <c r="AG328" s="103"/>
      <c r="AH328" s="97"/>
      <c r="AI328" s="97"/>
      <c r="AJ328" s="97"/>
      <c r="AK328" s="97"/>
      <c r="AL328" s="97"/>
      <c r="AM328" s="97"/>
      <c r="AN328" s="97"/>
      <c r="AO328" s="98"/>
    </row>
    <row r="329" spans="1:41" ht="30" hidden="1">
      <c r="A329" s="992"/>
      <c r="B329" s="1135"/>
      <c r="C329" s="1094"/>
      <c r="E329" s="343"/>
      <c r="F329" s="107"/>
      <c r="G329" s="102"/>
      <c r="H329" s="343"/>
      <c r="I329" s="42"/>
      <c r="K329" s="1119"/>
      <c r="L329" s="699"/>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row>
    <row r="330" spans="1:41" ht="49.5" hidden="1" customHeight="1">
      <c r="A330" s="994" t="s">
        <v>2329</v>
      </c>
      <c r="B330" s="1140"/>
      <c r="C330" s="1099"/>
      <c r="D330" s="1033"/>
      <c r="E330" s="1046"/>
      <c r="F330" s="1058"/>
      <c r="G330" s="615"/>
      <c r="H330" s="1046"/>
      <c r="I330" s="1070"/>
      <c r="J330" s="1083"/>
      <c r="K330" s="713"/>
      <c r="L330" s="700"/>
      <c r="M330" s="167"/>
      <c r="N330" s="168"/>
      <c r="O330" s="168"/>
      <c r="P330" s="169"/>
      <c r="Q330" s="168"/>
      <c r="R330" s="168"/>
      <c r="S330" s="168"/>
      <c r="T330" s="168"/>
      <c r="U330" s="168"/>
      <c r="V330" s="168"/>
      <c r="W330" s="170"/>
      <c r="X330" s="170"/>
      <c r="Y330" s="170"/>
      <c r="Z330" s="170"/>
      <c r="AA330" s="170"/>
      <c r="AB330" s="170"/>
      <c r="AC330" s="170"/>
      <c r="AD330" s="171"/>
      <c r="AE330" s="170"/>
      <c r="AF330" s="170"/>
      <c r="AG330" s="170"/>
      <c r="AH330" s="170"/>
      <c r="AI330" s="170"/>
      <c r="AJ330" s="172"/>
      <c r="AK330" s="170"/>
      <c r="AL330" s="170"/>
      <c r="AM330" s="163"/>
      <c r="AN330" s="163"/>
      <c r="AO330" s="163"/>
    </row>
    <row r="331" spans="1:41" s="86" customFormat="1" ht="38.25" hidden="1" customHeight="1">
      <c r="A331" s="986"/>
      <c r="B331" s="1132"/>
      <c r="C331" s="1092"/>
      <c r="D331" s="39" t="s">
        <v>196</v>
      </c>
      <c r="E331" s="480"/>
      <c r="F331" s="815">
        <v>42442</v>
      </c>
      <c r="G331" s="91"/>
      <c r="H331" s="480" t="s">
        <v>516</v>
      </c>
      <c r="I331" s="32">
        <v>34663</v>
      </c>
      <c r="J331" s="783" t="s">
        <v>475</v>
      </c>
      <c r="K331" s="425" t="s">
        <v>474</v>
      </c>
      <c r="L331" s="471"/>
      <c r="M331" s="92" t="s">
        <v>472</v>
      </c>
      <c r="N331" s="90" t="s">
        <v>2131</v>
      </c>
      <c r="O331" s="90"/>
      <c r="P331" s="93" t="s">
        <v>469</v>
      </c>
      <c r="Q331" s="91">
        <v>42832</v>
      </c>
      <c r="R331" s="94">
        <v>1</v>
      </c>
      <c r="S331" s="95">
        <v>1</v>
      </c>
      <c r="T331" s="95">
        <v>1</v>
      </c>
      <c r="U331" s="95">
        <v>1</v>
      </c>
      <c r="V331" s="95">
        <v>1</v>
      </c>
      <c r="W331" s="95">
        <v>1</v>
      </c>
      <c r="X331" s="95">
        <v>1</v>
      </c>
      <c r="Y331" s="96"/>
      <c r="Z331" s="95">
        <v>1</v>
      </c>
      <c r="AA331" s="95">
        <v>1</v>
      </c>
      <c r="AB331" s="95">
        <v>1</v>
      </c>
      <c r="AC331" s="95">
        <v>1</v>
      </c>
      <c r="AD331" s="95">
        <v>1</v>
      </c>
      <c r="AE331" s="96"/>
      <c r="AF331" s="95">
        <v>1</v>
      </c>
      <c r="AG331" s="95">
        <v>1</v>
      </c>
      <c r="AH331" s="97">
        <v>1</v>
      </c>
      <c r="AI331" s="97">
        <v>1</v>
      </c>
      <c r="AJ331" s="97">
        <v>1</v>
      </c>
      <c r="AK331" s="97">
        <v>1</v>
      </c>
      <c r="AL331" s="97">
        <v>1</v>
      </c>
      <c r="AM331" s="97">
        <v>1</v>
      </c>
      <c r="AN331" s="97">
        <v>1</v>
      </c>
      <c r="AO331" s="98"/>
    </row>
    <row r="332" spans="1:41" s="86" customFormat="1" ht="38.25" hidden="1" customHeight="1">
      <c r="A332" s="986"/>
      <c r="B332" s="1132"/>
      <c r="C332" s="1092"/>
      <c r="D332" s="39" t="s">
        <v>2031</v>
      </c>
      <c r="E332" s="480"/>
      <c r="F332" s="814">
        <v>43944</v>
      </c>
      <c r="G332" s="108"/>
      <c r="H332" s="480" t="s">
        <v>1269</v>
      </c>
      <c r="I332" s="32">
        <v>44025</v>
      </c>
      <c r="J332" s="1152" t="s">
        <v>2033</v>
      </c>
      <c r="K332" s="674" t="s">
        <v>2032</v>
      </c>
      <c r="L332" s="697"/>
      <c r="M332" s="92" t="s">
        <v>472</v>
      </c>
      <c r="N332" s="90" t="s">
        <v>2034</v>
      </c>
      <c r="O332" s="90"/>
      <c r="P332" s="93" t="s">
        <v>2035</v>
      </c>
      <c r="Q332" s="91">
        <v>44025</v>
      </c>
      <c r="R332" s="103">
        <v>1</v>
      </c>
      <c r="S332" s="103">
        <v>1</v>
      </c>
      <c r="T332" s="103"/>
      <c r="U332" s="103"/>
      <c r="V332" s="103"/>
      <c r="W332" s="103"/>
      <c r="X332" s="95"/>
      <c r="Y332" s="104"/>
      <c r="Z332" s="103"/>
      <c r="AA332" s="103"/>
      <c r="AB332" s="103"/>
      <c r="AC332" s="103"/>
      <c r="AD332" s="103"/>
      <c r="AE332" s="104"/>
      <c r="AF332" s="103"/>
      <c r="AG332" s="103"/>
      <c r="AH332" s="97"/>
      <c r="AI332" s="97"/>
      <c r="AJ332" s="97"/>
      <c r="AK332" s="97"/>
      <c r="AL332" s="97"/>
      <c r="AM332" s="97"/>
      <c r="AN332" s="97"/>
      <c r="AO332" s="98"/>
    </row>
    <row r="333" spans="1:41" s="86" customFormat="1" ht="38.25" hidden="1" customHeight="1">
      <c r="A333" s="986"/>
      <c r="B333" s="1132"/>
      <c r="C333" s="1092"/>
      <c r="D333" s="39" t="s">
        <v>2009</v>
      </c>
      <c r="E333" s="480"/>
      <c r="F333" s="814">
        <v>44273</v>
      </c>
      <c r="G333" s="108"/>
      <c r="H333" s="480" t="s">
        <v>1269</v>
      </c>
      <c r="I333" s="32">
        <v>44251</v>
      </c>
      <c r="J333" s="772" t="s">
        <v>2011</v>
      </c>
      <c r="K333" s="425" t="s">
        <v>2010</v>
      </c>
      <c r="L333" s="471"/>
      <c r="M333" s="92" t="s">
        <v>472</v>
      </c>
      <c r="N333" s="90" t="s">
        <v>2012</v>
      </c>
      <c r="O333" s="90"/>
      <c r="P333" s="93" t="s">
        <v>489</v>
      </c>
      <c r="Q333" s="91">
        <v>44251</v>
      </c>
      <c r="R333" s="103">
        <v>1</v>
      </c>
      <c r="S333" s="103">
        <v>1</v>
      </c>
      <c r="T333" s="103">
        <v>1</v>
      </c>
      <c r="U333" s="103"/>
      <c r="V333" s="103"/>
      <c r="W333" s="103"/>
      <c r="X333" s="95"/>
      <c r="Y333" s="104"/>
      <c r="Z333" s="103">
        <v>1</v>
      </c>
      <c r="AA333" s="103">
        <v>1</v>
      </c>
      <c r="AB333" s="103"/>
      <c r="AC333" s="103">
        <v>1</v>
      </c>
      <c r="AD333" s="103"/>
      <c r="AE333" s="104"/>
      <c r="AF333" s="103"/>
      <c r="AG333" s="103"/>
      <c r="AH333" s="97"/>
      <c r="AI333" s="97"/>
      <c r="AJ333" s="97"/>
      <c r="AK333" s="97"/>
      <c r="AL333" s="97"/>
      <c r="AM333" s="97"/>
      <c r="AN333" s="97"/>
      <c r="AO333" s="98"/>
    </row>
    <row r="334" spans="1:41" ht="38.25" hidden="1" customHeight="1">
      <c r="A334" s="684" t="s">
        <v>1959</v>
      </c>
      <c r="B334" s="1144"/>
      <c r="C334" s="1103"/>
      <c r="D334" s="39" t="s">
        <v>192</v>
      </c>
      <c r="E334" s="480"/>
      <c r="F334" s="813">
        <v>42796</v>
      </c>
      <c r="G334" s="101"/>
      <c r="H334" s="480" t="s">
        <v>1889</v>
      </c>
      <c r="I334" s="32">
        <v>41835</v>
      </c>
      <c r="J334" s="772" t="s">
        <v>580</v>
      </c>
      <c r="K334" s="425" t="s">
        <v>580</v>
      </c>
      <c r="L334" s="471"/>
      <c r="M334" s="92" t="s">
        <v>472</v>
      </c>
      <c r="N334" s="90" t="s">
        <v>1966</v>
      </c>
      <c r="O334" s="90"/>
      <c r="P334" s="93" t="s">
        <v>582</v>
      </c>
      <c r="Q334" s="91">
        <v>42464</v>
      </c>
      <c r="R334" s="103"/>
      <c r="S334" s="103"/>
      <c r="T334" s="103"/>
      <c r="U334" s="103"/>
      <c r="V334" s="103"/>
      <c r="W334" s="103"/>
      <c r="X334" s="95"/>
      <c r="Y334" s="104"/>
      <c r="Z334" s="103">
        <v>1</v>
      </c>
      <c r="AA334" s="103"/>
      <c r="AB334" s="103">
        <v>1</v>
      </c>
      <c r="AC334" s="103"/>
      <c r="AD334" s="103">
        <v>1</v>
      </c>
      <c r="AE334" s="104"/>
      <c r="AF334" s="103"/>
      <c r="AG334" s="103"/>
      <c r="AH334" s="97"/>
      <c r="AI334" s="97"/>
      <c r="AJ334" s="97">
        <v>1</v>
      </c>
      <c r="AK334" s="97">
        <v>1</v>
      </c>
      <c r="AL334" s="97"/>
      <c r="AM334" s="97"/>
      <c r="AN334" s="97">
        <v>1</v>
      </c>
      <c r="AO334" s="115"/>
    </row>
    <row r="335" spans="1:41" s="107" customFormat="1" ht="39" hidden="1" customHeight="1">
      <c r="A335" s="432"/>
      <c r="B335" s="1132"/>
      <c r="C335" s="1092"/>
      <c r="D335" s="39" t="s">
        <v>1891</v>
      </c>
      <c r="E335" s="480"/>
      <c r="F335" s="813">
        <v>43991</v>
      </c>
      <c r="G335" s="101"/>
      <c r="H335" s="480" t="s">
        <v>1269</v>
      </c>
      <c r="I335" s="32">
        <v>23767</v>
      </c>
      <c r="J335" s="773" t="s">
        <v>1893</v>
      </c>
      <c r="K335" s="425" t="s">
        <v>1892</v>
      </c>
      <c r="L335" s="471"/>
      <c r="M335" s="92" t="s">
        <v>467</v>
      </c>
      <c r="N335" s="90" t="s">
        <v>1894</v>
      </c>
      <c r="O335" s="90" t="s">
        <v>2302</v>
      </c>
      <c r="P335" s="93" t="s">
        <v>469</v>
      </c>
      <c r="Q335" s="91">
        <v>43412</v>
      </c>
      <c r="R335" s="106">
        <v>1</v>
      </c>
      <c r="S335" s="103">
        <v>1</v>
      </c>
      <c r="T335" s="103">
        <v>1</v>
      </c>
      <c r="U335" s="103">
        <v>1</v>
      </c>
      <c r="V335" s="103">
        <v>1</v>
      </c>
      <c r="W335" s="103">
        <v>1</v>
      </c>
      <c r="X335" s="95">
        <v>1</v>
      </c>
      <c r="Y335" s="104"/>
      <c r="Z335" s="103"/>
      <c r="AA335" s="103">
        <v>1</v>
      </c>
      <c r="AB335" s="103">
        <v>1</v>
      </c>
      <c r="AC335" s="103">
        <v>1</v>
      </c>
      <c r="AD335" s="103">
        <v>1</v>
      </c>
      <c r="AE335" s="104"/>
      <c r="AF335" s="103">
        <v>1</v>
      </c>
      <c r="AG335" s="103">
        <v>1</v>
      </c>
      <c r="AH335" s="97">
        <v>1</v>
      </c>
      <c r="AI335" s="97">
        <v>1</v>
      </c>
      <c r="AJ335" s="97">
        <v>1</v>
      </c>
      <c r="AK335" s="97">
        <v>1</v>
      </c>
      <c r="AL335" s="97">
        <v>1</v>
      </c>
      <c r="AM335" s="97"/>
      <c r="AN335" s="97"/>
      <c r="AO335" s="98"/>
    </row>
    <row r="336" spans="1:41" ht="30" hidden="1">
      <c r="A336" s="992"/>
      <c r="B336" s="1135"/>
      <c r="C336" s="1094"/>
      <c r="E336" s="343"/>
      <c r="F336" s="107"/>
      <c r="G336" s="102"/>
      <c r="H336" s="343"/>
      <c r="I336" s="42"/>
      <c r="K336" s="1119"/>
      <c r="L336" s="699"/>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row>
    <row r="337" spans="1:41" ht="49.5" hidden="1" customHeight="1">
      <c r="A337" s="201" t="s">
        <v>2330</v>
      </c>
      <c r="B337" s="1142"/>
      <c r="C337" s="1101"/>
      <c r="D337" s="1035"/>
      <c r="E337" s="1047"/>
      <c r="F337" s="1059"/>
      <c r="G337" s="165"/>
      <c r="H337" s="1047"/>
      <c r="I337" s="1071"/>
      <c r="J337" s="1084"/>
      <c r="K337" s="712"/>
      <c r="M337" s="167"/>
      <c r="N337" s="168"/>
      <c r="O337" s="168"/>
      <c r="P337" s="169"/>
      <c r="Q337" s="168"/>
      <c r="R337" s="170"/>
      <c r="S337" s="170"/>
      <c r="T337" s="170"/>
      <c r="U337" s="170"/>
      <c r="V337" s="170"/>
      <c r="W337" s="170"/>
      <c r="X337" s="170"/>
      <c r="Y337" s="171"/>
      <c r="Z337" s="170"/>
      <c r="AA337" s="170"/>
      <c r="AB337" s="170"/>
      <c r="AC337" s="170"/>
      <c r="AD337" s="170"/>
      <c r="AE337" s="172"/>
      <c r="AF337" s="170"/>
      <c r="AG337" s="170"/>
      <c r="AH337" s="163"/>
      <c r="AI337" s="163"/>
      <c r="AJ337" s="163"/>
      <c r="AK337" s="163"/>
      <c r="AL337" s="163"/>
      <c r="AM337" s="163"/>
      <c r="AN337" s="163"/>
      <c r="AO337" s="163"/>
    </row>
    <row r="338" spans="1:41" ht="38.25" hidden="1" customHeight="1">
      <c r="A338" s="88" t="s">
        <v>369</v>
      </c>
      <c r="B338" s="1141"/>
      <c r="C338" s="1100"/>
      <c r="D338" s="39" t="s">
        <v>1792</v>
      </c>
      <c r="E338" s="480"/>
      <c r="F338" s="813">
        <v>36992</v>
      </c>
      <c r="G338" s="101"/>
      <c r="H338" s="480" t="s">
        <v>1643</v>
      </c>
      <c r="I338" s="32">
        <v>36853</v>
      </c>
      <c r="J338" s="773" t="s">
        <v>1794</v>
      </c>
      <c r="K338" s="425" t="s">
        <v>1793</v>
      </c>
      <c r="L338" s="471"/>
      <c r="M338" s="92" t="s">
        <v>467</v>
      </c>
      <c r="N338" s="90" t="s">
        <v>1795</v>
      </c>
      <c r="O338" s="90"/>
      <c r="P338" s="93" t="s">
        <v>647</v>
      </c>
      <c r="Q338" s="91">
        <v>37270</v>
      </c>
      <c r="R338" s="103"/>
      <c r="S338" s="103"/>
      <c r="T338" s="103"/>
      <c r="U338" s="103"/>
      <c r="V338" s="103"/>
      <c r="W338" s="103"/>
      <c r="X338" s="95"/>
      <c r="Y338" s="104"/>
      <c r="Z338" s="103"/>
      <c r="AA338" s="103"/>
      <c r="AB338" s="103"/>
      <c r="AC338" s="103">
        <v>1</v>
      </c>
      <c r="AD338" s="103"/>
      <c r="AE338" s="104"/>
      <c r="AF338" s="103"/>
      <c r="AG338" s="103"/>
      <c r="AH338" s="97"/>
      <c r="AI338" s="97"/>
      <c r="AJ338" s="97"/>
      <c r="AK338" s="97"/>
      <c r="AL338" s="97"/>
      <c r="AM338" s="97"/>
      <c r="AN338" s="97"/>
      <c r="AO338" s="98"/>
    </row>
    <row r="339" spans="1:41" ht="38.25" hidden="1" customHeight="1">
      <c r="A339" s="88" t="s">
        <v>369</v>
      </c>
      <c r="B339" s="1141"/>
      <c r="C339" s="1100"/>
      <c r="D339" s="39" t="s">
        <v>364</v>
      </c>
      <c r="E339" s="480"/>
      <c r="F339" s="813">
        <v>39829</v>
      </c>
      <c r="G339" s="101"/>
      <c r="H339" s="480" t="s">
        <v>355</v>
      </c>
      <c r="I339" s="32">
        <v>25478</v>
      </c>
      <c r="J339" s="773" t="s">
        <v>842</v>
      </c>
      <c r="K339" s="425" t="s">
        <v>841</v>
      </c>
      <c r="L339" s="471"/>
      <c r="M339" s="92" t="s">
        <v>472</v>
      </c>
      <c r="N339" s="90" t="s">
        <v>843</v>
      </c>
      <c r="O339" s="90"/>
      <c r="P339" s="93" t="s">
        <v>546</v>
      </c>
      <c r="Q339" s="91">
        <v>39842</v>
      </c>
      <c r="R339" s="103"/>
      <c r="S339" s="103"/>
      <c r="T339" s="103"/>
      <c r="U339" s="103"/>
      <c r="V339" s="103">
        <v>1</v>
      </c>
      <c r="W339" s="103"/>
      <c r="X339" s="95"/>
      <c r="Y339" s="104"/>
      <c r="Z339" s="103"/>
      <c r="AA339" s="103"/>
      <c r="AB339" s="103">
        <v>1</v>
      </c>
      <c r="AC339" s="103"/>
      <c r="AD339" s="103"/>
      <c r="AE339" s="104"/>
      <c r="AF339" s="103"/>
      <c r="AG339" s="103"/>
      <c r="AH339" s="97"/>
      <c r="AI339" s="97"/>
      <c r="AJ339" s="97"/>
      <c r="AK339" s="97"/>
      <c r="AL339" s="97"/>
      <c r="AM339" s="97"/>
      <c r="AN339" s="97"/>
      <c r="AO339" s="98"/>
    </row>
    <row r="340" spans="1:41" ht="38.25" hidden="1" customHeight="1">
      <c r="A340" s="88" t="s">
        <v>369</v>
      </c>
      <c r="B340" s="1141"/>
      <c r="C340" s="1100"/>
      <c r="D340" s="39" t="s">
        <v>896</v>
      </c>
      <c r="E340" s="480"/>
      <c r="F340" s="815">
        <v>34533</v>
      </c>
      <c r="G340" s="91"/>
      <c r="H340" s="480" t="s">
        <v>355</v>
      </c>
      <c r="I340" s="32">
        <v>14249</v>
      </c>
      <c r="J340" s="783" t="s">
        <v>898</v>
      </c>
      <c r="K340" s="425" t="s">
        <v>897</v>
      </c>
      <c r="L340" s="471"/>
      <c r="M340" s="92" t="s">
        <v>472</v>
      </c>
      <c r="N340" s="90" t="s">
        <v>899</v>
      </c>
      <c r="O340" s="90"/>
      <c r="P340" s="93" t="s">
        <v>469</v>
      </c>
      <c r="Q340" s="91">
        <v>39045</v>
      </c>
      <c r="R340" s="103"/>
      <c r="S340" s="103"/>
      <c r="T340" s="103"/>
      <c r="U340" s="103"/>
      <c r="V340" s="103">
        <v>1</v>
      </c>
      <c r="W340" s="103"/>
      <c r="X340" s="95"/>
      <c r="Y340" s="104"/>
      <c r="Z340" s="103"/>
      <c r="AA340" s="103"/>
      <c r="AB340" s="103"/>
      <c r="AC340" s="103"/>
      <c r="AD340" s="103"/>
      <c r="AE340" s="104"/>
      <c r="AF340" s="103"/>
      <c r="AG340" s="103"/>
      <c r="AH340" s="97"/>
      <c r="AI340" s="97"/>
      <c r="AJ340" s="97"/>
      <c r="AK340" s="97"/>
      <c r="AL340" s="97"/>
      <c r="AM340" s="97"/>
      <c r="AN340" s="97"/>
      <c r="AO340" s="98"/>
    </row>
    <row r="341" spans="1:41" s="86" customFormat="1" ht="37.9" hidden="1" customHeight="1">
      <c r="A341" s="88" t="s">
        <v>369</v>
      </c>
      <c r="B341" s="1141"/>
      <c r="C341" s="1100"/>
      <c r="D341" s="39" t="s">
        <v>154</v>
      </c>
      <c r="E341" s="480"/>
      <c r="F341" s="815">
        <v>36720</v>
      </c>
      <c r="G341" s="91"/>
      <c r="H341" s="480" t="s">
        <v>356</v>
      </c>
      <c r="I341" s="32">
        <v>35717</v>
      </c>
      <c r="J341" s="783" t="s">
        <v>904</v>
      </c>
      <c r="K341" s="425" t="s">
        <v>903</v>
      </c>
      <c r="L341" s="471"/>
      <c r="M341" s="92" t="s">
        <v>472</v>
      </c>
      <c r="N341" s="90" t="s">
        <v>905</v>
      </c>
      <c r="O341" s="90"/>
      <c r="P341" s="93" t="s">
        <v>544</v>
      </c>
      <c r="Q341" s="91">
        <v>38275</v>
      </c>
      <c r="R341" s="106">
        <v>1</v>
      </c>
      <c r="S341" s="103">
        <v>1</v>
      </c>
      <c r="T341" s="103"/>
      <c r="U341" s="103"/>
      <c r="V341" s="103"/>
      <c r="W341" s="103"/>
      <c r="X341" s="95"/>
      <c r="Y341" s="104"/>
      <c r="Z341" s="103"/>
      <c r="AA341" s="103"/>
      <c r="AB341" s="103"/>
      <c r="AC341" s="103"/>
      <c r="AD341" s="103"/>
      <c r="AE341" s="104"/>
      <c r="AF341" s="103"/>
      <c r="AG341" s="103"/>
      <c r="AH341" s="97"/>
      <c r="AI341" s="97"/>
      <c r="AJ341" s="97">
        <v>1</v>
      </c>
      <c r="AK341" s="97">
        <v>1</v>
      </c>
      <c r="AL341" s="97"/>
      <c r="AM341" s="97"/>
      <c r="AN341" s="97">
        <v>1</v>
      </c>
      <c r="AO341" s="98"/>
    </row>
    <row r="342" spans="1:41" ht="39" hidden="1" customHeight="1">
      <c r="A342" s="88" t="s">
        <v>369</v>
      </c>
      <c r="B342" s="1141"/>
      <c r="C342" s="1100"/>
      <c r="D342" s="39" t="s">
        <v>2155</v>
      </c>
      <c r="E342" s="480"/>
      <c r="F342" s="813">
        <v>39968</v>
      </c>
      <c r="G342" s="101"/>
      <c r="H342" s="480" t="s">
        <v>516</v>
      </c>
      <c r="I342" s="32">
        <v>39846</v>
      </c>
      <c r="J342" s="773" t="s">
        <v>2157</v>
      </c>
      <c r="K342" s="425" t="s">
        <v>2156</v>
      </c>
      <c r="L342" s="471"/>
      <c r="M342" s="92" t="s">
        <v>472</v>
      </c>
      <c r="N342" s="90" t="s">
        <v>2158</v>
      </c>
      <c r="O342" s="90"/>
      <c r="P342" s="93" t="s">
        <v>469</v>
      </c>
      <c r="Q342" s="91">
        <v>40455</v>
      </c>
      <c r="R342" s="103"/>
      <c r="S342" s="103"/>
      <c r="T342" s="103"/>
      <c r="U342" s="103"/>
      <c r="V342" s="103"/>
      <c r="W342" s="103"/>
      <c r="X342" s="95"/>
      <c r="Y342" s="104"/>
      <c r="Z342" s="103">
        <v>1</v>
      </c>
      <c r="AA342" s="103">
        <v>1</v>
      </c>
      <c r="AB342" s="103"/>
      <c r="AC342" s="103"/>
      <c r="AD342" s="103"/>
      <c r="AE342" s="104"/>
      <c r="AF342" s="103">
        <v>1</v>
      </c>
      <c r="AG342" s="103"/>
      <c r="AH342" s="97"/>
      <c r="AI342" s="97"/>
      <c r="AJ342" s="97"/>
      <c r="AK342" s="97"/>
      <c r="AL342" s="97"/>
      <c r="AM342" s="97"/>
      <c r="AN342" s="97"/>
      <c r="AO342" s="98"/>
    </row>
    <row r="343" spans="1:41" ht="39" hidden="1" customHeight="1">
      <c r="A343" s="88" t="s">
        <v>369</v>
      </c>
      <c r="B343" s="1141"/>
      <c r="C343" s="1100"/>
      <c r="D343" s="39" t="s">
        <v>1743</v>
      </c>
      <c r="E343" s="480"/>
      <c r="F343" s="814">
        <v>37634</v>
      </c>
      <c r="G343" s="108"/>
      <c r="H343" s="480" t="s">
        <v>1643</v>
      </c>
      <c r="I343" s="32">
        <v>37601</v>
      </c>
      <c r="J343" s="772" t="s">
        <v>1741</v>
      </c>
      <c r="K343" s="425" t="s">
        <v>1740</v>
      </c>
      <c r="L343" s="471"/>
      <c r="M343" s="92" t="s">
        <v>472</v>
      </c>
      <c r="N343" s="90" t="s">
        <v>1744</v>
      </c>
      <c r="O343" s="90"/>
      <c r="P343" s="93" t="s">
        <v>469</v>
      </c>
      <c r="Q343" s="91">
        <v>37601</v>
      </c>
      <c r="R343" s="103">
        <v>1</v>
      </c>
      <c r="S343" s="103">
        <v>1</v>
      </c>
      <c r="T343" s="103"/>
      <c r="U343" s="103"/>
      <c r="V343" s="103"/>
      <c r="W343" s="103"/>
      <c r="X343" s="95"/>
      <c r="Y343" s="104"/>
      <c r="Z343" s="103"/>
      <c r="AA343" s="103"/>
      <c r="AB343" s="103"/>
      <c r="AC343" s="103"/>
      <c r="AD343" s="103"/>
      <c r="AE343" s="104"/>
      <c r="AF343" s="103"/>
      <c r="AG343" s="103"/>
      <c r="AH343" s="97"/>
      <c r="AI343" s="97"/>
      <c r="AJ343" s="97"/>
      <c r="AK343" s="97"/>
      <c r="AL343" s="97"/>
      <c r="AM343" s="97"/>
      <c r="AN343" s="97"/>
      <c r="AO343" s="98"/>
    </row>
    <row r="344" spans="1:41" ht="30" hidden="1">
      <c r="A344" s="992"/>
      <c r="B344" s="1135"/>
      <c r="C344" s="1094"/>
      <c r="E344" s="343"/>
      <c r="F344" s="107"/>
      <c r="G344" s="102"/>
      <c r="H344" s="343"/>
      <c r="I344" s="42"/>
      <c r="K344" s="1119"/>
      <c r="L344" s="699"/>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row>
    <row r="345" spans="1:41" ht="49.5" hidden="1" customHeight="1">
      <c r="A345" s="996" t="s">
        <v>2331</v>
      </c>
      <c r="B345" s="1145"/>
      <c r="C345" s="1104"/>
      <c r="D345" s="1037"/>
      <c r="E345" s="1049"/>
      <c r="F345" s="1061"/>
      <c r="G345" s="617"/>
      <c r="H345" s="1049"/>
      <c r="I345" s="1073"/>
      <c r="J345" s="1086"/>
      <c r="K345" s="1123"/>
      <c r="L345" s="700"/>
      <c r="M345" s="156"/>
      <c r="N345" s="157"/>
      <c r="O345" s="157"/>
      <c r="P345" s="158"/>
      <c r="Q345" s="157"/>
      <c r="R345" s="157"/>
      <c r="S345" s="157"/>
      <c r="T345" s="157"/>
      <c r="U345" s="157"/>
      <c r="V345" s="157"/>
      <c r="W345" s="159"/>
      <c r="X345" s="159"/>
      <c r="Y345" s="159"/>
      <c r="Z345" s="159"/>
      <c r="AA345" s="159"/>
      <c r="AB345" s="159"/>
      <c r="AC345" s="159"/>
      <c r="AD345" s="160"/>
      <c r="AE345" s="159"/>
      <c r="AF345" s="159"/>
      <c r="AG345" s="159"/>
      <c r="AH345" s="159"/>
      <c r="AI345" s="159"/>
      <c r="AJ345" s="161"/>
      <c r="AK345" s="159"/>
      <c r="AL345" s="159"/>
      <c r="AM345" s="153"/>
      <c r="AN345" s="153"/>
      <c r="AO345" s="153"/>
    </row>
    <row r="346" spans="1:41" ht="38.25" hidden="1" customHeight="1">
      <c r="A346" s="117" t="s">
        <v>2344</v>
      </c>
      <c r="B346" s="1132"/>
      <c r="C346" s="1092"/>
      <c r="D346" s="39" t="s">
        <v>86</v>
      </c>
      <c r="E346" s="480"/>
      <c r="F346" s="814">
        <v>40849</v>
      </c>
      <c r="G346" s="108"/>
      <c r="H346" s="480" t="s">
        <v>355</v>
      </c>
      <c r="I346" s="32">
        <v>36416</v>
      </c>
      <c r="J346" s="772" t="s">
        <v>677</v>
      </c>
      <c r="K346" s="425" t="s">
        <v>676</v>
      </c>
      <c r="L346" s="471"/>
      <c r="M346" s="92" t="s">
        <v>472</v>
      </c>
      <c r="N346" s="619" t="s">
        <v>2338</v>
      </c>
      <c r="O346" s="90"/>
      <c r="P346" s="93" t="s">
        <v>613</v>
      </c>
      <c r="Q346" s="91">
        <v>40919</v>
      </c>
      <c r="R346" s="106">
        <v>1</v>
      </c>
      <c r="S346" s="103"/>
      <c r="T346" s="103"/>
      <c r="U346" s="103"/>
      <c r="V346" s="103"/>
      <c r="W346" s="103"/>
      <c r="X346" s="95"/>
      <c r="Y346" s="104"/>
      <c r="Z346" s="103"/>
      <c r="AA346" s="103"/>
      <c r="AB346" s="103">
        <v>1</v>
      </c>
      <c r="AC346" s="103"/>
      <c r="AD346" s="103"/>
      <c r="AE346" s="104"/>
      <c r="AF346" s="103"/>
      <c r="AG346" s="103"/>
      <c r="AH346" s="97"/>
      <c r="AI346" s="97"/>
      <c r="AJ346" s="97"/>
      <c r="AK346" s="97"/>
      <c r="AL346" s="97"/>
      <c r="AM346" s="97"/>
      <c r="AN346" s="97"/>
      <c r="AO346" s="98"/>
    </row>
    <row r="347" spans="1:41" ht="38.25" hidden="1" customHeight="1">
      <c r="A347" s="117" t="s">
        <v>2332</v>
      </c>
      <c r="B347" s="1132"/>
      <c r="C347" s="1092"/>
      <c r="D347" s="39" t="s">
        <v>144</v>
      </c>
      <c r="E347" s="480" t="s">
        <v>2634</v>
      </c>
      <c r="F347" s="815">
        <v>40591</v>
      </c>
      <c r="G347" s="91"/>
      <c r="H347" s="480" t="s">
        <v>353</v>
      </c>
      <c r="I347" s="32">
        <v>18333</v>
      </c>
      <c r="J347" s="783" t="s">
        <v>704</v>
      </c>
      <c r="K347" s="425" t="s">
        <v>703</v>
      </c>
      <c r="L347" s="471"/>
      <c r="M347" s="92" t="s">
        <v>467</v>
      </c>
      <c r="N347" s="90" t="s">
        <v>705</v>
      </c>
      <c r="O347" s="90" t="s">
        <v>2273</v>
      </c>
      <c r="P347" s="93" t="s">
        <v>469</v>
      </c>
      <c r="Q347" s="91">
        <v>40493</v>
      </c>
      <c r="R347" s="103"/>
      <c r="S347" s="103"/>
      <c r="T347" s="103"/>
      <c r="U347" s="103"/>
      <c r="V347" s="103"/>
      <c r="W347" s="103"/>
      <c r="X347" s="95"/>
      <c r="Y347" s="103"/>
      <c r="Z347" s="103"/>
      <c r="AA347" s="103"/>
      <c r="AB347" s="103">
        <v>1</v>
      </c>
      <c r="AC347" s="103"/>
      <c r="AD347" s="103"/>
      <c r="AE347" s="103"/>
      <c r="AF347" s="103"/>
      <c r="AG347" s="103"/>
      <c r="AH347" s="97"/>
      <c r="AI347" s="97"/>
      <c r="AJ347" s="97"/>
      <c r="AK347" s="97"/>
      <c r="AL347" s="97"/>
      <c r="AM347" s="97"/>
      <c r="AN347" s="97"/>
      <c r="AO347" s="97"/>
    </row>
    <row r="348" spans="1:41" s="107" customFormat="1" ht="38.25" hidden="1" customHeight="1">
      <c r="A348" s="117" t="s">
        <v>2280</v>
      </c>
      <c r="B348" s="1132"/>
      <c r="C348" s="1092"/>
      <c r="D348" s="39" t="s">
        <v>1923</v>
      </c>
      <c r="E348" s="480"/>
      <c r="F348" s="814">
        <v>43677</v>
      </c>
      <c r="G348" s="108"/>
      <c r="H348" s="480" t="s">
        <v>1643</v>
      </c>
      <c r="I348" s="32">
        <v>21224</v>
      </c>
      <c r="J348" s="772" t="s">
        <v>1681</v>
      </c>
      <c r="K348" s="425" t="s">
        <v>1680</v>
      </c>
      <c r="L348" s="471"/>
      <c r="M348" s="92" t="s">
        <v>467</v>
      </c>
      <c r="N348" s="90" t="s">
        <v>1682</v>
      </c>
      <c r="O348" s="90" t="s">
        <v>2279</v>
      </c>
      <c r="P348" s="93" t="s">
        <v>469</v>
      </c>
      <c r="Q348" s="91">
        <v>41918</v>
      </c>
      <c r="R348" s="103"/>
      <c r="S348" s="103"/>
      <c r="T348" s="103"/>
      <c r="U348" s="103">
        <v>1</v>
      </c>
      <c r="V348" s="103">
        <v>1</v>
      </c>
      <c r="W348" s="103"/>
      <c r="X348" s="95"/>
      <c r="Y348" s="103"/>
      <c r="Z348" s="103"/>
      <c r="AA348" s="103"/>
      <c r="AB348" s="103"/>
      <c r="AC348" s="103"/>
      <c r="AD348" s="103"/>
      <c r="AE348" s="103"/>
      <c r="AF348" s="103"/>
      <c r="AG348" s="103"/>
      <c r="AH348" s="97"/>
      <c r="AI348" s="97"/>
      <c r="AJ348" s="97"/>
      <c r="AK348" s="97"/>
      <c r="AL348" s="97"/>
      <c r="AM348" s="97"/>
      <c r="AN348" s="97"/>
      <c r="AO348" s="97"/>
    </row>
    <row r="349" spans="1:41" ht="38.25" hidden="1" customHeight="1">
      <c r="A349" s="117" t="s">
        <v>2332</v>
      </c>
      <c r="B349" s="1132"/>
      <c r="C349" s="1092"/>
      <c r="D349" s="39" t="s">
        <v>1842</v>
      </c>
      <c r="E349" s="480"/>
      <c r="F349" s="813">
        <v>30184</v>
      </c>
      <c r="G349" s="101"/>
      <c r="H349" s="480" t="s">
        <v>1643</v>
      </c>
      <c r="I349" s="32">
        <v>35314</v>
      </c>
      <c r="J349" s="773" t="s">
        <v>800</v>
      </c>
      <c r="K349" s="425" t="s">
        <v>799</v>
      </c>
      <c r="L349" s="471"/>
      <c r="M349" s="92" t="s">
        <v>472</v>
      </c>
      <c r="N349" s="90" t="s">
        <v>1843</v>
      </c>
      <c r="O349" s="90"/>
      <c r="P349" s="93" t="s">
        <v>1844</v>
      </c>
      <c r="Q349" s="91">
        <v>37805</v>
      </c>
      <c r="R349" s="103">
        <v>1</v>
      </c>
      <c r="S349" s="103">
        <v>1</v>
      </c>
      <c r="T349" s="103"/>
      <c r="U349" s="103"/>
      <c r="V349" s="103"/>
      <c r="W349" s="103"/>
      <c r="X349" s="95"/>
      <c r="Y349" s="103"/>
      <c r="Z349" s="103"/>
      <c r="AA349" s="103"/>
      <c r="AB349" s="103"/>
      <c r="AC349" s="103"/>
      <c r="AD349" s="103"/>
      <c r="AE349" s="103"/>
      <c r="AF349" s="103"/>
      <c r="AG349" s="103"/>
      <c r="AH349" s="97"/>
      <c r="AI349" s="97"/>
      <c r="AJ349" s="97"/>
      <c r="AK349" s="97"/>
      <c r="AL349" s="97"/>
      <c r="AM349" s="97"/>
      <c r="AN349" s="97"/>
      <c r="AO349" s="97"/>
    </row>
    <row r="350" spans="1:41" ht="38.25" hidden="1" customHeight="1">
      <c r="A350" s="117" t="s">
        <v>2332</v>
      </c>
      <c r="B350" s="1132"/>
      <c r="C350" s="1092"/>
      <c r="D350" s="39" t="s">
        <v>1845</v>
      </c>
      <c r="E350" s="480"/>
      <c r="F350" s="813">
        <v>30184</v>
      </c>
      <c r="G350" s="101"/>
      <c r="H350" s="480" t="s">
        <v>1269</v>
      </c>
      <c r="I350" s="32">
        <v>30114</v>
      </c>
      <c r="J350" s="773" t="s">
        <v>800</v>
      </c>
      <c r="K350" s="425" t="s">
        <v>799</v>
      </c>
      <c r="L350" s="471"/>
      <c r="M350" s="92" t="s">
        <v>472</v>
      </c>
      <c r="N350" s="90" t="s">
        <v>1846</v>
      </c>
      <c r="O350" s="90"/>
      <c r="P350" s="93" t="s">
        <v>879</v>
      </c>
      <c r="Q350" s="91">
        <v>36733</v>
      </c>
      <c r="R350" s="103">
        <v>1</v>
      </c>
      <c r="S350" s="103">
        <v>1</v>
      </c>
      <c r="T350" s="103"/>
      <c r="U350" s="103"/>
      <c r="V350" s="103"/>
      <c r="W350" s="103"/>
      <c r="X350" s="95"/>
      <c r="Y350" s="103"/>
      <c r="Z350" s="103"/>
      <c r="AA350" s="103"/>
      <c r="AB350" s="103"/>
      <c r="AC350" s="103"/>
      <c r="AD350" s="103"/>
      <c r="AE350" s="103"/>
      <c r="AF350" s="103"/>
      <c r="AG350" s="103"/>
      <c r="AH350" s="97"/>
      <c r="AI350" s="97"/>
      <c r="AJ350" s="97"/>
      <c r="AK350" s="97"/>
      <c r="AL350" s="97"/>
      <c r="AM350" s="97"/>
      <c r="AN350" s="97"/>
      <c r="AO350" s="97"/>
    </row>
    <row r="351" spans="1:41" ht="39" hidden="1" customHeight="1">
      <c r="A351" s="480" t="s">
        <v>2310</v>
      </c>
      <c r="B351" s="1132"/>
      <c r="C351" s="1092"/>
      <c r="D351" s="39" t="s">
        <v>1629</v>
      </c>
      <c r="E351" s="480"/>
      <c r="F351" s="813">
        <v>41647</v>
      </c>
      <c r="G351" s="101"/>
      <c r="H351" s="480" t="s">
        <v>356</v>
      </c>
      <c r="I351" s="32">
        <v>14423</v>
      </c>
      <c r="J351" s="773" t="s">
        <v>1630</v>
      </c>
      <c r="K351" s="425" t="s">
        <v>1698</v>
      </c>
      <c r="L351" s="471"/>
      <c r="M351" s="92" t="s">
        <v>467</v>
      </c>
      <c r="N351" s="90" t="s">
        <v>1631</v>
      </c>
      <c r="O351" s="90" t="s">
        <v>2309</v>
      </c>
      <c r="P351" s="93" t="s">
        <v>469</v>
      </c>
      <c r="Q351" s="91">
        <v>42425</v>
      </c>
      <c r="R351" s="103">
        <v>1</v>
      </c>
      <c r="S351" s="103">
        <v>1</v>
      </c>
      <c r="T351" s="103"/>
      <c r="U351" s="103"/>
      <c r="V351" s="103"/>
      <c r="W351" s="103"/>
      <c r="X351" s="95"/>
      <c r="Y351" s="103"/>
      <c r="Z351" s="103"/>
      <c r="AA351" s="103"/>
      <c r="AB351" s="103"/>
      <c r="AC351" s="103"/>
      <c r="AD351" s="103"/>
      <c r="AE351" s="103"/>
      <c r="AF351" s="103"/>
      <c r="AG351" s="103"/>
      <c r="AH351" s="97"/>
      <c r="AI351" s="97"/>
      <c r="AJ351" s="97"/>
      <c r="AK351" s="97"/>
      <c r="AL351" s="97"/>
      <c r="AM351" s="97"/>
      <c r="AN351" s="97"/>
      <c r="AO351" s="97"/>
    </row>
    <row r="352" spans="1:41" ht="30" hidden="1">
      <c r="A352" s="992"/>
      <c r="B352" s="1135"/>
      <c r="C352" s="1094"/>
      <c r="E352" s="343"/>
      <c r="F352" s="107"/>
      <c r="G352" s="102"/>
      <c r="H352" s="343"/>
      <c r="I352" s="42"/>
      <c r="K352" s="1119"/>
      <c r="L352" s="699"/>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row>
    <row r="353" spans="1:41" ht="30" hidden="1">
      <c r="A353" s="992"/>
      <c r="B353" s="1135"/>
      <c r="C353" s="1094"/>
      <c r="E353" s="343"/>
      <c r="F353" s="107"/>
      <c r="G353" s="102"/>
      <c r="H353" s="343"/>
      <c r="I353" s="42"/>
      <c r="K353" s="1119"/>
      <c r="L353" s="699"/>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row>
    <row r="354" spans="1:41" ht="49.5" hidden="1" customHeight="1">
      <c r="A354" s="993" t="s">
        <v>2166</v>
      </c>
      <c r="B354" s="1139"/>
      <c r="C354" s="1098"/>
      <c r="D354" s="1034"/>
      <c r="E354" s="1045"/>
      <c r="F354" s="1057"/>
      <c r="G354" s="376"/>
      <c r="H354" s="1045"/>
      <c r="I354" s="1069"/>
      <c r="J354" s="1082"/>
      <c r="K354" s="1120"/>
      <c r="L354" s="700"/>
      <c r="M354" s="380"/>
      <c r="N354" s="379"/>
      <c r="O354" s="379"/>
      <c r="P354" s="381"/>
      <c r="Q354" s="379"/>
      <c r="R354" s="379"/>
      <c r="S354" s="379"/>
      <c r="T354" s="379"/>
      <c r="U354" s="379"/>
      <c r="V354" s="379"/>
      <c r="W354" s="382"/>
      <c r="X354" s="382"/>
      <c r="Y354" s="382"/>
      <c r="Z354" s="382"/>
      <c r="AA354" s="382"/>
      <c r="AB354" s="382"/>
      <c r="AC354" s="382"/>
      <c r="AD354" s="383"/>
      <c r="AE354" s="382"/>
      <c r="AF354" s="382"/>
      <c r="AG354" s="382"/>
      <c r="AH354" s="382"/>
      <c r="AI354" s="382"/>
      <c r="AJ354" s="384"/>
      <c r="AK354" s="382"/>
      <c r="AL354" s="382"/>
      <c r="AM354" s="378"/>
      <c r="AN354" s="378"/>
      <c r="AO354" s="378"/>
    </row>
    <row r="355" spans="1:41" ht="38.25" hidden="1" customHeight="1">
      <c r="A355" s="997" t="s">
        <v>2172</v>
      </c>
      <c r="B355" s="1138"/>
      <c r="C355" s="1097"/>
      <c r="D355" s="39" t="s">
        <v>2171</v>
      </c>
      <c r="E355" s="480"/>
      <c r="F355" s="815">
        <v>41914</v>
      </c>
      <c r="G355" s="91"/>
      <c r="H355" s="480" t="s">
        <v>1269</v>
      </c>
      <c r="I355" s="32">
        <v>22463</v>
      </c>
      <c r="J355" s="783" t="s">
        <v>538</v>
      </c>
      <c r="K355" s="425" t="s">
        <v>537</v>
      </c>
      <c r="L355" s="471"/>
      <c r="M355" s="92" t="s">
        <v>467</v>
      </c>
      <c r="N355" s="90" t="s">
        <v>2020</v>
      </c>
      <c r="O355" s="90"/>
      <c r="P355" s="93" t="s">
        <v>469</v>
      </c>
      <c r="Q355" s="91">
        <v>42921</v>
      </c>
      <c r="R355" s="103">
        <v>1</v>
      </c>
      <c r="S355" s="103">
        <v>1</v>
      </c>
      <c r="T355" s="103">
        <v>1</v>
      </c>
      <c r="U355" s="103">
        <v>1</v>
      </c>
      <c r="V355" s="103">
        <v>1</v>
      </c>
      <c r="W355" s="103">
        <v>1</v>
      </c>
      <c r="X355" s="95">
        <v>1</v>
      </c>
      <c r="Y355" s="104"/>
      <c r="Z355" s="103">
        <v>1</v>
      </c>
      <c r="AA355" s="103">
        <v>1</v>
      </c>
      <c r="AB355" s="103">
        <v>1</v>
      </c>
      <c r="AC355" s="103">
        <v>1</v>
      </c>
      <c r="AD355" s="103">
        <v>1</v>
      </c>
      <c r="AE355" s="104"/>
      <c r="AF355" s="103">
        <v>1</v>
      </c>
      <c r="AG355" s="103">
        <v>1</v>
      </c>
      <c r="AH355" s="97">
        <v>1</v>
      </c>
      <c r="AI355" s="97">
        <v>1</v>
      </c>
      <c r="AJ355" s="97">
        <v>1</v>
      </c>
      <c r="AK355" s="97">
        <v>1</v>
      </c>
      <c r="AL355" s="97">
        <v>1</v>
      </c>
      <c r="AM355" s="97">
        <v>1</v>
      </c>
      <c r="AN355" s="97">
        <v>1</v>
      </c>
      <c r="AO355" s="98"/>
    </row>
    <row r="356" spans="1:41" ht="38.25" hidden="1" customHeight="1">
      <c r="A356" s="986" t="s">
        <v>2167</v>
      </c>
      <c r="B356" s="1132"/>
      <c r="C356" s="1092"/>
      <c r="D356" s="39" t="s">
        <v>744</v>
      </c>
      <c r="E356" s="480"/>
      <c r="F356" s="815">
        <v>32646</v>
      </c>
      <c r="G356" s="91"/>
      <c r="H356" s="480" t="s">
        <v>355</v>
      </c>
      <c r="I356" s="32">
        <v>38537</v>
      </c>
      <c r="J356" s="783" t="s">
        <v>746</v>
      </c>
      <c r="K356" s="425" t="s">
        <v>745</v>
      </c>
      <c r="L356" s="471"/>
      <c r="M356" s="92" t="s">
        <v>472</v>
      </c>
      <c r="N356" s="90" t="s">
        <v>747</v>
      </c>
      <c r="O356" s="90"/>
      <c r="P356" s="93" t="s">
        <v>469</v>
      </c>
      <c r="Q356" s="91">
        <v>38537</v>
      </c>
      <c r="R356" s="103"/>
      <c r="S356" s="103"/>
      <c r="T356" s="103"/>
      <c r="U356" s="103"/>
      <c r="V356" s="103"/>
      <c r="W356" s="103"/>
      <c r="X356" s="95"/>
      <c r="Y356" s="104"/>
      <c r="Z356" s="103"/>
      <c r="AA356" s="103"/>
      <c r="AB356" s="103"/>
      <c r="AC356" s="103"/>
      <c r="AD356" s="103">
        <v>1</v>
      </c>
      <c r="AE356" s="104"/>
      <c r="AF356" s="103"/>
      <c r="AG356" s="103"/>
      <c r="AH356" s="97"/>
      <c r="AI356" s="97"/>
      <c r="AJ356" s="97"/>
      <c r="AK356" s="97"/>
      <c r="AL356" s="97"/>
      <c r="AM356" s="97"/>
      <c r="AN356" s="97"/>
      <c r="AO356" s="98"/>
    </row>
    <row r="357" spans="1:41" ht="39" hidden="1" customHeight="1">
      <c r="A357" s="986" t="s">
        <v>2177</v>
      </c>
      <c r="B357" s="1132"/>
      <c r="C357" s="1092"/>
      <c r="D357" s="39" t="s">
        <v>367</v>
      </c>
      <c r="E357" s="480"/>
      <c r="F357" s="814">
        <v>41472</v>
      </c>
      <c r="G357" s="108"/>
      <c r="H357" s="480" t="s">
        <v>1269</v>
      </c>
      <c r="I357" s="32">
        <v>36696</v>
      </c>
      <c r="J357" s="772" t="s">
        <v>883</v>
      </c>
      <c r="K357" s="425" t="s">
        <v>882</v>
      </c>
      <c r="L357" s="471"/>
      <c r="M357" s="92" t="s">
        <v>472</v>
      </c>
      <c r="N357" s="90" t="s">
        <v>884</v>
      </c>
      <c r="O357" s="90"/>
      <c r="P357" s="93" t="s">
        <v>885</v>
      </c>
      <c r="Q357" s="91">
        <v>40127</v>
      </c>
      <c r="R357" s="103">
        <v>1</v>
      </c>
      <c r="S357" s="103"/>
      <c r="T357" s="103"/>
      <c r="U357" s="103"/>
      <c r="V357" s="103"/>
      <c r="W357" s="103"/>
      <c r="X357" s="95"/>
      <c r="Y357" s="104"/>
      <c r="Z357" s="103"/>
      <c r="AA357" s="103"/>
      <c r="AB357" s="103">
        <v>1</v>
      </c>
      <c r="AC357" s="103"/>
      <c r="AD357" s="103"/>
      <c r="AE357" s="104"/>
      <c r="AF357" s="103"/>
      <c r="AG357" s="103"/>
      <c r="AH357" s="97"/>
      <c r="AI357" s="97"/>
      <c r="AJ357" s="97"/>
      <c r="AK357" s="97"/>
      <c r="AL357" s="97"/>
      <c r="AM357" s="97"/>
      <c r="AN357" s="97"/>
      <c r="AO357" s="98"/>
    </row>
    <row r="358" spans="1:41" ht="38.25" hidden="1" customHeight="1">
      <c r="A358" s="986" t="s">
        <v>2178</v>
      </c>
      <c r="B358" s="1132"/>
      <c r="C358" s="1092"/>
      <c r="D358" s="39" t="s">
        <v>1747</v>
      </c>
      <c r="E358" s="480"/>
      <c r="F358" s="813">
        <v>43798</v>
      </c>
      <c r="G358" s="101"/>
      <c r="H358" s="480" t="s">
        <v>1643</v>
      </c>
      <c r="I358" s="32">
        <v>43798</v>
      </c>
      <c r="J358" s="773" t="s">
        <v>1708</v>
      </c>
      <c r="K358" s="425" t="s">
        <v>1707</v>
      </c>
      <c r="L358" s="471"/>
      <c r="M358" s="92" t="s">
        <v>472</v>
      </c>
      <c r="N358" s="90" t="s">
        <v>1709</v>
      </c>
      <c r="O358" s="90"/>
      <c r="P358" s="93" t="s">
        <v>469</v>
      </c>
      <c r="Q358" s="91">
        <v>43798</v>
      </c>
      <c r="R358" s="106">
        <v>1</v>
      </c>
      <c r="S358" s="103">
        <v>1</v>
      </c>
      <c r="T358" s="103">
        <v>1</v>
      </c>
      <c r="U358" s="103">
        <v>1</v>
      </c>
      <c r="V358" s="103">
        <v>1</v>
      </c>
      <c r="W358" s="103">
        <v>1</v>
      </c>
      <c r="X358" s="95"/>
      <c r="Y358" s="104"/>
      <c r="Z358" s="103">
        <v>1</v>
      </c>
      <c r="AA358" s="103">
        <v>1</v>
      </c>
      <c r="AB358" s="103">
        <v>1</v>
      </c>
      <c r="AC358" s="103">
        <v>1</v>
      </c>
      <c r="AD358" s="103"/>
      <c r="AE358" s="104"/>
      <c r="AF358" s="103">
        <v>1</v>
      </c>
      <c r="AG358" s="103">
        <v>1</v>
      </c>
      <c r="AH358" s="97">
        <v>1</v>
      </c>
      <c r="AI358" s="97">
        <v>1</v>
      </c>
      <c r="AJ358" s="97"/>
      <c r="AK358" s="97">
        <v>1</v>
      </c>
      <c r="AL358" s="97">
        <v>1</v>
      </c>
      <c r="AM358" s="97"/>
      <c r="AN358" s="97"/>
      <c r="AO358" s="98"/>
    </row>
    <row r="359" spans="1:41" ht="39" hidden="1" customHeight="1">
      <c r="A359" s="986" t="s">
        <v>2167</v>
      </c>
      <c r="B359" s="1132"/>
      <c r="C359" s="1092"/>
      <c r="D359" s="39" t="s">
        <v>339</v>
      </c>
      <c r="E359" s="480"/>
      <c r="F359" s="815">
        <v>42705</v>
      </c>
      <c r="G359" s="91"/>
      <c r="H359" s="480" t="s">
        <v>1269</v>
      </c>
      <c r="I359" s="32">
        <v>43321</v>
      </c>
      <c r="J359" s="783" t="s">
        <v>930</v>
      </c>
      <c r="K359" s="425" t="s">
        <v>929</v>
      </c>
      <c r="L359" s="471"/>
      <c r="M359" s="92" t="s">
        <v>472</v>
      </c>
      <c r="N359" s="90" t="s">
        <v>2008</v>
      </c>
      <c r="O359" s="90"/>
      <c r="P359" s="93" t="s">
        <v>617</v>
      </c>
      <c r="Q359" s="91">
        <v>43321</v>
      </c>
      <c r="R359" s="103">
        <v>1</v>
      </c>
      <c r="S359" s="103">
        <v>1</v>
      </c>
      <c r="T359" s="103">
        <v>1</v>
      </c>
      <c r="U359" s="103">
        <v>1</v>
      </c>
      <c r="V359" s="103">
        <v>1</v>
      </c>
      <c r="W359" s="103">
        <v>1</v>
      </c>
      <c r="X359" s="95"/>
      <c r="Y359" s="104"/>
      <c r="Z359" s="103">
        <v>1</v>
      </c>
      <c r="AA359" s="103">
        <v>1</v>
      </c>
      <c r="AB359" s="103">
        <v>1</v>
      </c>
      <c r="AC359" s="103">
        <v>1</v>
      </c>
      <c r="AD359" s="103">
        <v>1</v>
      </c>
      <c r="AE359" s="104"/>
      <c r="AF359" s="103">
        <v>1</v>
      </c>
      <c r="AG359" s="103">
        <v>1</v>
      </c>
      <c r="AH359" s="97"/>
      <c r="AI359" s="97"/>
      <c r="AJ359" s="97"/>
      <c r="AK359" s="97"/>
      <c r="AL359" s="97"/>
      <c r="AM359" s="97"/>
      <c r="AN359" s="97"/>
      <c r="AO359" s="98"/>
    </row>
    <row r="360" spans="1:41" ht="39" hidden="1" customHeight="1">
      <c r="A360" s="986" t="s">
        <v>2168</v>
      </c>
      <c r="B360" s="1132"/>
      <c r="C360" s="1092"/>
      <c r="D360" s="39" t="s">
        <v>268</v>
      </c>
      <c r="E360" s="480"/>
      <c r="F360" s="813">
        <v>36537</v>
      </c>
      <c r="G360" s="101"/>
      <c r="H360" s="480" t="s">
        <v>358</v>
      </c>
      <c r="I360" s="32">
        <v>26063</v>
      </c>
      <c r="J360" s="773" t="s">
        <v>1045</v>
      </c>
      <c r="K360" s="425" t="s">
        <v>1044</v>
      </c>
      <c r="L360" s="471"/>
      <c r="M360" s="92" t="s">
        <v>467</v>
      </c>
      <c r="N360" s="90" t="s">
        <v>1048</v>
      </c>
      <c r="O360" s="90"/>
      <c r="P360" s="93" t="s">
        <v>469</v>
      </c>
      <c r="Q360" s="91">
        <v>40459</v>
      </c>
      <c r="R360" s="103"/>
      <c r="S360" s="103"/>
      <c r="T360" s="103"/>
      <c r="U360" s="103"/>
      <c r="V360" s="103"/>
      <c r="W360" s="103"/>
      <c r="X360" s="95"/>
      <c r="Y360" s="103"/>
      <c r="Z360" s="103">
        <v>1</v>
      </c>
      <c r="AA360" s="103"/>
      <c r="AB360" s="103">
        <v>1</v>
      </c>
      <c r="AC360" s="103"/>
      <c r="AD360" s="103">
        <v>1</v>
      </c>
      <c r="AE360" s="104"/>
      <c r="AF360" s="103"/>
      <c r="AG360" s="103">
        <v>1</v>
      </c>
      <c r="AH360" s="97"/>
      <c r="AI360" s="97"/>
      <c r="AJ360" s="97">
        <v>1</v>
      </c>
      <c r="AK360" s="97">
        <v>1</v>
      </c>
      <c r="AL360" s="97"/>
      <c r="AM360" s="97"/>
      <c r="AN360" s="97">
        <v>1</v>
      </c>
      <c r="AO360" s="98"/>
    </row>
    <row r="361" spans="1:41" ht="30" hidden="1">
      <c r="A361" s="992"/>
      <c r="B361" s="1135"/>
      <c r="C361" s="1094"/>
      <c r="E361" s="343"/>
      <c r="F361" s="107"/>
      <c r="G361" s="102"/>
      <c r="H361" s="343"/>
      <c r="I361" s="42"/>
      <c r="K361" s="1119"/>
      <c r="L361" s="699"/>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row>
    <row r="362" spans="1:41" ht="49.5" hidden="1" customHeight="1">
      <c r="A362" s="993" t="s">
        <v>2165</v>
      </c>
      <c r="B362" s="1139"/>
      <c r="C362" s="1098"/>
      <c r="D362" s="1034"/>
      <c r="E362" s="1045"/>
      <c r="F362" s="1057"/>
      <c r="G362" s="376"/>
      <c r="H362" s="1045"/>
      <c r="I362" s="1069"/>
      <c r="J362" s="1082"/>
      <c r="K362" s="1120"/>
      <c r="L362" s="700"/>
      <c r="M362" s="380"/>
      <c r="N362" s="379"/>
      <c r="O362" s="379"/>
      <c r="P362" s="381"/>
      <c r="Q362" s="379"/>
      <c r="R362" s="379"/>
      <c r="S362" s="379"/>
      <c r="T362" s="379"/>
      <c r="U362" s="379"/>
      <c r="V362" s="379"/>
      <c r="W362" s="382"/>
      <c r="X362" s="382"/>
      <c r="Y362" s="382"/>
      <c r="Z362" s="382"/>
      <c r="AA362" s="382"/>
      <c r="AB362" s="382"/>
      <c r="AC362" s="382"/>
      <c r="AD362" s="383"/>
      <c r="AE362" s="382"/>
      <c r="AF362" s="382"/>
      <c r="AG362" s="382"/>
      <c r="AH362" s="382"/>
      <c r="AI362" s="382"/>
      <c r="AJ362" s="384"/>
      <c r="AK362" s="382"/>
      <c r="AL362" s="382"/>
      <c r="AM362" s="378"/>
      <c r="AN362" s="378"/>
      <c r="AO362" s="378"/>
    </row>
    <row r="363" spans="1:41" s="107" customFormat="1" ht="38.25" hidden="1" customHeight="1">
      <c r="A363" s="480"/>
      <c r="B363" s="1132"/>
      <c r="C363" s="1092"/>
      <c r="D363" s="39" t="s">
        <v>621</v>
      </c>
      <c r="E363" s="480"/>
      <c r="F363" s="813">
        <v>40625</v>
      </c>
      <c r="G363" s="101"/>
      <c r="H363" s="480" t="s">
        <v>358</v>
      </c>
      <c r="I363" s="32">
        <v>21737</v>
      </c>
      <c r="J363" s="773" t="s">
        <v>623</v>
      </c>
      <c r="K363" s="425" t="s">
        <v>622</v>
      </c>
      <c r="L363" s="471"/>
      <c r="M363" s="92" t="s">
        <v>467</v>
      </c>
      <c r="N363" s="90" t="s">
        <v>624</v>
      </c>
      <c r="O363" s="90"/>
      <c r="P363" s="93" t="s">
        <v>469</v>
      </c>
      <c r="Q363" s="91">
        <v>40665</v>
      </c>
      <c r="R363" s="106"/>
      <c r="S363" s="103"/>
      <c r="T363" s="103"/>
      <c r="U363" s="103"/>
      <c r="V363" s="103"/>
      <c r="W363" s="103"/>
      <c r="X363" s="95"/>
      <c r="Y363" s="104"/>
      <c r="Z363" s="103"/>
      <c r="AA363" s="103"/>
      <c r="AB363" s="103"/>
      <c r="AC363" s="103"/>
      <c r="AD363" s="103"/>
      <c r="AE363" s="104"/>
      <c r="AF363" s="103"/>
      <c r="AG363" s="103"/>
      <c r="AH363" s="97"/>
      <c r="AI363" s="97"/>
      <c r="AJ363" s="97"/>
      <c r="AK363" s="97"/>
      <c r="AL363" s="97"/>
      <c r="AM363" s="97"/>
      <c r="AN363" s="97"/>
      <c r="AO363" s="98"/>
    </row>
    <row r="364" spans="1:41" ht="38.25" hidden="1" customHeight="1">
      <c r="A364" s="986"/>
      <c r="B364" s="1132"/>
      <c r="C364" s="1092"/>
      <c r="D364" s="39" t="s">
        <v>1702</v>
      </c>
      <c r="E364" s="480"/>
      <c r="F364" s="815">
        <v>43672</v>
      </c>
      <c r="G364" s="91"/>
      <c r="H364" s="480" t="s">
        <v>354</v>
      </c>
      <c r="I364" s="32">
        <v>15407</v>
      </c>
      <c r="J364" s="1151" t="s">
        <v>1704</v>
      </c>
      <c r="K364" s="673" t="s">
        <v>1703</v>
      </c>
      <c r="L364" s="696"/>
      <c r="M364" s="92" t="s">
        <v>467</v>
      </c>
      <c r="N364" s="90" t="s">
        <v>1019</v>
      </c>
      <c r="O364" s="90"/>
      <c r="P364" s="93" t="s">
        <v>469</v>
      </c>
      <c r="Q364" s="91">
        <v>37847</v>
      </c>
      <c r="R364" s="103"/>
      <c r="S364" s="103"/>
      <c r="T364" s="103"/>
      <c r="U364" s="103"/>
      <c r="V364" s="103"/>
      <c r="W364" s="103"/>
      <c r="X364" s="95"/>
      <c r="Y364" s="104"/>
      <c r="Z364" s="103"/>
      <c r="AA364" s="103"/>
      <c r="AB364" s="103"/>
      <c r="AC364" s="103"/>
      <c r="AD364" s="103"/>
      <c r="AE364" s="123"/>
      <c r="AF364" s="103"/>
      <c r="AG364" s="103"/>
      <c r="AH364" s="97"/>
      <c r="AI364" s="97"/>
      <c r="AJ364" s="97"/>
      <c r="AK364" s="97"/>
      <c r="AL364" s="97"/>
      <c r="AM364" s="97"/>
      <c r="AN364" s="97"/>
      <c r="AO364" s="98"/>
    </row>
    <row r="365" spans="1:41" ht="38.25" hidden="1" customHeight="1">
      <c r="A365" s="986"/>
      <c r="B365" s="1132"/>
      <c r="C365" s="1092"/>
      <c r="D365" s="39" t="s">
        <v>304</v>
      </c>
      <c r="E365" s="480"/>
      <c r="F365" s="815">
        <v>40078</v>
      </c>
      <c r="G365" s="91"/>
      <c r="H365" s="480" t="s">
        <v>353</v>
      </c>
      <c r="I365" s="32">
        <v>27211</v>
      </c>
      <c r="J365" s="783" t="s">
        <v>788</v>
      </c>
      <c r="K365" s="425" t="s">
        <v>787</v>
      </c>
      <c r="L365" s="471"/>
      <c r="M365" s="92" t="s">
        <v>467</v>
      </c>
      <c r="N365" s="90" t="s">
        <v>789</v>
      </c>
      <c r="O365" s="90"/>
      <c r="P365" s="93" t="s">
        <v>469</v>
      </c>
      <c r="Q365" s="91">
        <v>40190</v>
      </c>
      <c r="R365" s="103"/>
      <c r="S365" s="103"/>
      <c r="T365" s="103"/>
      <c r="U365" s="103"/>
      <c r="V365" s="103"/>
      <c r="W365" s="103"/>
      <c r="X365" s="95"/>
      <c r="Y365" s="104"/>
      <c r="Z365" s="103"/>
      <c r="AA365" s="103"/>
      <c r="AB365" s="103"/>
      <c r="AC365" s="103"/>
      <c r="AD365" s="103"/>
      <c r="AE365" s="104"/>
      <c r="AF365" s="103"/>
      <c r="AG365" s="103"/>
      <c r="AH365" s="97"/>
      <c r="AI365" s="97"/>
      <c r="AJ365" s="97"/>
      <c r="AK365" s="97"/>
      <c r="AL365" s="97"/>
      <c r="AM365" s="97"/>
      <c r="AN365" s="97"/>
      <c r="AO365" s="98"/>
    </row>
    <row r="366" spans="1:41" ht="39" hidden="1" customHeight="1">
      <c r="A366" s="998"/>
      <c r="B366" s="1141"/>
      <c r="C366" s="1100"/>
      <c r="D366" s="39" t="s">
        <v>2052</v>
      </c>
      <c r="E366" s="480"/>
      <c r="F366" s="814"/>
      <c r="G366" s="108"/>
      <c r="H366" s="480" t="s">
        <v>354</v>
      </c>
      <c r="I366" s="32">
        <v>20131</v>
      </c>
      <c r="J366" s="772" t="s">
        <v>2053</v>
      </c>
      <c r="K366" s="425" t="s">
        <v>2053</v>
      </c>
      <c r="L366" s="471"/>
      <c r="M366" s="92" t="s">
        <v>467</v>
      </c>
      <c r="N366" s="90" t="s">
        <v>990</v>
      </c>
      <c r="O366" s="90"/>
      <c r="P366" s="93" t="s">
        <v>469</v>
      </c>
      <c r="Q366" s="91">
        <v>41795</v>
      </c>
      <c r="R366" s="103"/>
      <c r="S366" s="103"/>
      <c r="T366" s="103"/>
      <c r="U366" s="103"/>
      <c r="V366" s="103"/>
      <c r="W366" s="103"/>
      <c r="X366" s="95"/>
      <c r="Y366" s="103"/>
      <c r="Z366" s="103"/>
      <c r="AA366" s="103"/>
      <c r="AB366" s="103"/>
      <c r="AC366" s="103"/>
      <c r="AD366" s="103"/>
      <c r="AE366" s="104"/>
      <c r="AF366" s="103"/>
      <c r="AG366" s="103"/>
      <c r="AH366" s="97"/>
      <c r="AI366" s="97"/>
      <c r="AJ366" s="97"/>
      <c r="AK366" s="97"/>
      <c r="AL366" s="97"/>
      <c r="AM366" s="97"/>
      <c r="AN366" s="97"/>
      <c r="AO366" s="98"/>
    </row>
    <row r="367" spans="1:41" ht="38.25" hidden="1" customHeight="1">
      <c r="A367" s="986"/>
      <c r="B367" s="1132"/>
      <c r="C367" s="1092"/>
      <c r="D367" s="39" t="s">
        <v>208</v>
      </c>
      <c r="E367" s="480"/>
      <c r="F367" s="813">
        <v>28977</v>
      </c>
      <c r="G367" s="101"/>
      <c r="H367" s="480" t="s">
        <v>355</v>
      </c>
      <c r="I367" s="32">
        <v>34822</v>
      </c>
      <c r="J367" s="773" t="s">
        <v>807</v>
      </c>
      <c r="K367" s="425" t="s">
        <v>806</v>
      </c>
      <c r="L367" s="471"/>
      <c r="M367" s="92" t="s">
        <v>472</v>
      </c>
      <c r="N367" s="90" t="s">
        <v>808</v>
      </c>
      <c r="O367" s="90"/>
      <c r="P367" s="93" t="s">
        <v>809</v>
      </c>
      <c r="Q367" s="91">
        <v>34822</v>
      </c>
      <c r="R367" s="103"/>
      <c r="S367" s="103"/>
      <c r="T367" s="103"/>
      <c r="U367" s="103"/>
      <c r="V367" s="103"/>
      <c r="W367" s="103"/>
      <c r="X367" s="95"/>
      <c r="Y367" s="104"/>
      <c r="Z367" s="103"/>
      <c r="AA367" s="103"/>
      <c r="AB367" s="103"/>
      <c r="AC367" s="103"/>
      <c r="AD367" s="103"/>
      <c r="AE367" s="104"/>
      <c r="AF367" s="103"/>
      <c r="AG367" s="103"/>
      <c r="AH367" s="97"/>
      <c r="AI367" s="97"/>
      <c r="AJ367" s="97"/>
      <c r="AK367" s="97"/>
      <c r="AL367" s="97"/>
      <c r="AM367" s="97"/>
      <c r="AN367" s="97"/>
      <c r="AO367" s="98"/>
    </row>
    <row r="368" spans="1:41" ht="38.25" hidden="1" customHeight="1">
      <c r="A368" s="986"/>
      <c r="B368" s="1132"/>
      <c r="C368" s="1092"/>
      <c r="D368" s="39" t="s">
        <v>290</v>
      </c>
      <c r="E368" s="480"/>
      <c r="F368" s="815">
        <v>38658</v>
      </c>
      <c r="G368" s="91"/>
      <c r="H368" s="480" t="s">
        <v>355</v>
      </c>
      <c r="I368" s="32">
        <v>39063</v>
      </c>
      <c r="J368" s="783" t="s">
        <v>814</v>
      </c>
      <c r="K368" s="425" t="s">
        <v>813</v>
      </c>
      <c r="L368" s="471"/>
      <c r="M368" s="92" t="s">
        <v>472</v>
      </c>
      <c r="N368" s="90" t="s">
        <v>815</v>
      </c>
      <c r="O368" s="90"/>
      <c r="P368" s="93" t="s">
        <v>613</v>
      </c>
      <c r="Q368" s="91">
        <v>39063</v>
      </c>
      <c r="R368" s="103"/>
      <c r="S368" s="103"/>
      <c r="T368" s="103"/>
      <c r="U368" s="103"/>
      <c r="V368" s="103"/>
      <c r="W368" s="103"/>
      <c r="X368" s="95"/>
      <c r="Y368" s="104"/>
      <c r="Z368" s="103"/>
      <c r="AA368" s="103"/>
      <c r="AB368" s="103"/>
      <c r="AC368" s="103"/>
      <c r="AD368" s="103"/>
      <c r="AE368" s="104"/>
      <c r="AF368" s="103"/>
      <c r="AG368" s="103"/>
      <c r="AH368" s="97"/>
      <c r="AI368" s="97"/>
      <c r="AJ368" s="97"/>
      <c r="AK368" s="97"/>
      <c r="AL368" s="97"/>
      <c r="AM368" s="97"/>
      <c r="AN368" s="97"/>
      <c r="AO368" s="98"/>
    </row>
    <row r="369" spans="1:41" ht="38.25" hidden="1" customHeight="1">
      <c r="A369" s="986"/>
      <c r="B369" s="1132"/>
      <c r="C369" s="1092"/>
      <c r="D369" s="39" t="s">
        <v>189</v>
      </c>
      <c r="E369" s="480"/>
      <c r="F369" s="813">
        <v>31070</v>
      </c>
      <c r="G369" s="101"/>
      <c r="H369" s="480" t="s">
        <v>356</v>
      </c>
      <c r="I369" s="32">
        <v>31314</v>
      </c>
      <c r="J369" s="773" t="s">
        <v>821</v>
      </c>
      <c r="K369" s="425" t="s">
        <v>820</v>
      </c>
      <c r="L369" s="471"/>
      <c r="M369" s="92" t="s">
        <v>472</v>
      </c>
      <c r="N369" s="90" t="s">
        <v>822</v>
      </c>
      <c r="O369" s="90"/>
      <c r="P369" s="93" t="s">
        <v>469</v>
      </c>
      <c r="Q369" s="91">
        <v>42089</v>
      </c>
      <c r="R369" s="103"/>
      <c r="S369" s="103"/>
      <c r="T369" s="103"/>
      <c r="U369" s="103"/>
      <c r="V369" s="103"/>
      <c r="W369" s="103"/>
      <c r="X369" s="95"/>
      <c r="Y369" s="104"/>
      <c r="Z369" s="103"/>
      <c r="AA369" s="103"/>
      <c r="AB369" s="103"/>
      <c r="AC369" s="103"/>
      <c r="AD369" s="103"/>
      <c r="AE369" s="104"/>
      <c r="AF369" s="103"/>
      <c r="AG369" s="103"/>
      <c r="AH369" s="97"/>
      <c r="AI369" s="97"/>
      <c r="AJ369" s="97"/>
      <c r="AK369" s="97"/>
      <c r="AL369" s="97"/>
      <c r="AM369" s="97"/>
      <c r="AN369" s="97"/>
      <c r="AO369" s="98"/>
    </row>
    <row r="370" spans="1:41" ht="38.25" hidden="1" customHeight="1">
      <c r="A370" s="117"/>
      <c r="B370" s="1132"/>
      <c r="C370" s="1092"/>
      <c r="D370" s="39" t="s">
        <v>407</v>
      </c>
      <c r="E370" s="480"/>
      <c r="F370" s="815">
        <v>36648</v>
      </c>
      <c r="G370" s="91"/>
      <c r="H370" s="480" t="s">
        <v>356</v>
      </c>
      <c r="I370" s="32">
        <v>36670</v>
      </c>
      <c r="J370" s="783" t="s">
        <v>1194</v>
      </c>
      <c r="K370" s="425" t="s">
        <v>1193</v>
      </c>
      <c r="L370" s="471"/>
      <c r="M370" s="92" t="s">
        <v>472</v>
      </c>
      <c r="N370" s="90" t="s">
        <v>1577</v>
      </c>
      <c r="O370" s="90"/>
      <c r="P370" s="93" t="s">
        <v>1578</v>
      </c>
      <c r="Q370" s="91">
        <v>40399</v>
      </c>
      <c r="R370" s="103"/>
      <c r="S370" s="103"/>
      <c r="T370" s="103"/>
      <c r="U370" s="103"/>
      <c r="V370" s="103"/>
      <c r="W370" s="103"/>
      <c r="X370" s="95"/>
      <c r="Y370" s="104"/>
      <c r="Z370" s="103"/>
      <c r="AA370" s="103"/>
      <c r="AB370" s="103"/>
      <c r="AC370" s="103"/>
      <c r="AD370" s="103"/>
      <c r="AE370" s="104"/>
      <c r="AF370" s="103"/>
      <c r="AG370" s="103"/>
      <c r="AH370" s="97"/>
      <c r="AI370" s="97"/>
      <c r="AJ370" s="97"/>
      <c r="AK370" s="97"/>
      <c r="AL370" s="97"/>
      <c r="AM370" s="97"/>
      <c r="AN370" s="97"/>
      <c r="AO370" s="98"/>
    </row>
    <row r="371" spans="1:41" ht="39" hidden="1" customHeight="1">
      <c r="A371" s="986"/>
      <c r="B371" s="1132"/>
      <c r="C371" s="1092"/>
      <c r="D371" s="39" t="s">
        <v>55</v>
      </c>
      <c r="E371" s="480"/>
      <c r="F371" s="813">
        <v>42151</v>
      </c>
      <c r="G371" s="101"/>
      <c r="H371" s="480" t="s">
        <v>356</v>
      </c>
      <c r="I371" s="32">
        <v>28804</v>
      </c>
      <c r="J371" s="773" t="s">
        <v>937</v>
      </c>
      <c r="K371" s="425" t="s">
        <v>936</v>
      </c>
      <c r="L371" s="471"/>
      <c r="M371" s="118" t="s">
        <v>472</v>
      </c>
      <c r="N371" s="90">
        <v>658</v>
      </c>
      <c r="O371" s="90"/>
      <c r="P371" s="93" t="s">
        <v>546</v>
      </c>
      <c r="Q371" s="91">
        <v>40542</v>
      </c>
      <c r="R371" s="103"/>
      <c r="S371" s="103"/>
      <c r="T371" s="103"/>
      <c r="U371" s="103"/>
      <c r="V371" s="103"/>
      <c r="W371" s="103"/>
      <c r="X371" s="95"/>
      <c r="Y371" s="104"/>
      <c r="Z371" s="103"/>
      <c r="AA371" s="103"/>
      <c r="AB371" s="103"/>
      <c r="AC371" s="103"/>
      <c r="AD371" s="103"/>
      <c r="AE371" s="104"/>
      <c r="AF371" s="103"/>
      <c r="AG371" s="103"/>
      <c r="AH371" s="97"/>
      <c r="AI371" s="97"/>
      <c r="AJ371" s="97"/>
      <c r="AK371" s="97"/>
      <c r="AL371" s="97"/>
      <c r="AM371" s="97"/>
      <c r="AN371" s="97"/>
      <c r="AO371" s="98"/>
    </row>
    <row r="372" spans="1:41" ht="39" hidden="1" customHeight="1">
      <c r="A372" s="986"/>
      <c r="B372" s="1132"/>
      <c r="C372" s="1092"/>
      <c r="D372" s="39" t="s">
        <v>423</v>
      </c>
      <c r="E372" s="480"/>
      <c r="F372" s="815">
        <v>30509</v>
      </c>
      <c r="G372" s="91"/>
      <c r="H372" s="480" t="s">
        <v>352</v>
      </c>
      <c r="I372" s="32">
        <v>17180</v>
      </c>
      <c r="J372" s="783" t="s">
        <v>950</v>
      </c>
      <c r="K372" s="425" t="s">
        <v>949</v>
      </c>
      <c r="L372" s="471"/>
      <c r="M372" s="92" t="s">
        <v>467</v>
      </c>
      <c r="N372" s="90" t="s">
        <v>951</v>
      </c>
      <c r="O372" s="90"/>
      <c r="P372" s="93" t="s">
        <v>469</v>
      </c>
      <c r="Q372" s="91">
        <v>38631</v>
      </c>
      <c r="R372" s="106"/>
      <c r="S372" s="103"/>
      <c r="T372" s="103"/>
      <c r="U372" s="103"/>
      <c r="V372" s="103"/>
      <c r="W372" s="103"/>
      <c r="X372" s="95"/>
      <c r="Y372" s="104"/>
      <c r="Z372" s="103"/>
      <c r="AA372" s="103"/>
      <c r="AB372" s="103"/>
      <c r="AC372" s="103"/>
      <c r="AD372" s="103"/>
      <c r="AE372" s="104"/>
      <c r="AF372" s="103"/>
      <c r="AG372" s="103"/>
      <c r="AH372" s="97"/>
      <c r="AI372" s="97"/>
      <c r="AJ372" s="97"/>
      <c r="AK372" s="97"/>
      <c r="AL372" s="97"/>
      <c r="AM372" s="97"/>
      <c r="AN372" s="97"/>
      <c r="AO372" s="98"/>
    </row>
    <row r="373" spans="1:41" ht="39" hidden="1" customHeight="1">
      <c r="A373" s="986"/>
      <c r="B373" s="1132"/>
      <c r="C373" s="1092"/>
      <c r="D373" s="39" t="s">
        <v>171</v>
      </c>
      <c r="E373" s="480"/>
      <c r="F373" s="815">
        <v>42153</v>
      </c>
      <c r="G373" s="91"/>
      <c r="H373" s="480" t="s">
        <v>353</v>
      </c>
      <c r="I373" s="32">
        <v>42185</v>
      </c>
      <c r="J373" s="783" t="s">
        <v>1022</v>
      </c>
      <c r="K373" s="425" t="s">
        <v>1021</v>
      </c>
      <c r="L373" s="471"/>
      <c r="M373" s="92" t="s">
        <v>472</v>
      </c>
      <c r="N373" s="90" t="s">
        <v>1023</v>
      </c>
      <c r="O373" s="90"/>
      <c r="P373" s="93" t="s">
        <v>469</v>
      </c>
      <c r="Q373" s="91">
        <v>42185</v>
      </c>
      <c r="R373" s="103"/>
      <c r="S373" s="103"/>
      <c r="T373" s="103"/>
      <c r="U373" s="103"/>
      <c r="V373" s="103"/>
      <c r="W373" s="103"/>
      <c r="X373" s="95"/>
      <c r="Y373" s="104"/>
      <c r="Z373" s="103"/>
      <c r="AA373" s="103"/>
      <c r="AB373" s="103"/>
      <c r="AC373" s="103"/>
      <c r="AD373" s="103"/>
      <c r="AE373" s="104"/>
      <c r="AF373" s="103"/>
      <c r="AG373" s="103"/>
      <c r="AH373" s="97"/>
      <c r="AI373" s="97"/>
      <c r="AJ373" s="97"/>
      <c r="AK373" s="97"/>
      <c r="AL373" s="97"/>
      <c r="AM373" s="97"/>
      <c r="AN373" s="97"/>
      <c r="AO373" s="98"/>
    </row>
    <row r="374" spans="1:41" ht="30" hidden="1">
      <c r="A374" s="992"/>
      <c r="B374" s="1135"/>
      <c r="C374" s="1094"/>
      <c r="E374" s="343"/>
      <c r="F374" s="107"/>
      <c r="G374" s="102"/>
      <c r="H374" s="343"/>
      <c r="I374" s="42"/>
      <c r="K374" s="1119"/>
      <c r="L374" s="699"/>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row>
    <row r="375" spans="1:41" ht="49.5" hidden="1" customHeight="1">
      <c r="A375" s="201" t="s">
        <v>2068</v>
      </c>
      <c r="B375" s="1142"/>
      <c r="C375" s="1101"/>
      <c r="D375" s="1035"/>
      <c r="E375" s="1047"/>
      <c r="F375" s="1059"/>
      <c r="G375" s="165"/>
      <c r="H375" s="1047"/>
      <c r="I375" s="1071"/>
      <c r="J375" s="1084"/>
      <c r="K375" s="712"/>
      <c r="M375" s="167"/>
      <c r="N375" s="168"/>
      <c r="O375" s="168"/>
      <c r="P375" s="169"/>
      <c r="Q375" s="168"/>
      <c r="R375" s="170"/>
      <c r="S375" s="170"/>
      <c r="T375" s="170"/>
      <c r="U375" s="170"/>
      <c r="V375" s="170"/>
      <c r="W375" s="170"/>
      <c r="X375" s="170"/>
      <c r="Y375" s="171"/>
      <c r="Z375" s="170"/>
      <c r="AA375" s="170"/>
      <c r="AB375" s="170"/>
      <c r="AC375" s="170"/>
      <c r="AD375" s="170"/>
      <c r="AE375" s="172"/>
      <c r="AF375" s="170"/>
      <c r="AG375" s="170"/>
      <c r="AH375" s="163"/>
      <c r="AI375" s="163"/>
      <c r="AJ375" s="163"/>
      <c r="AK375" s="163"/>
      <c r="AL375" s="163"/>
      <c r="AM375" s="163"/>
      <c r="AN375" s="163"/>
      <c r="AO375" s="163"/>
    </row>
    <row r="376" spans="1:41" ht="38.25" hidden="1" customHeight="1">
      <c r="A376" s="88" t="s">
        <v>369</v>
      </c>
      <c r="B376" s="1141"/>
      <c r="C376" s="1100"/>
      <c r="D376" s="39" t="s">
        <v>642</v>
      </c>
      <c r="E376" s="480"/>
      <c r="F376" s="814">
        <v>37591</v>
      </c>
      <c r="G376" s="108"/>
      <c r="H376" s="480" t="s">
        <v>355</v>
      </c>
      <c r="I376" s="32">
        <v>24407</v>
      </c>
      <c r="J376" s="783" t="s">
        <v>644</v>
      </c>
      <c r="K376" s="425" t="s">
        <v>643</v>
      </c>
      <c r="L376" s="471"/>
      <c r="M376" s="92" t="s">
        <v>467</v>
      </c>
      <c r="N376" s="90" t="s">
        <v>645</v>
      </c>
      <c r="O376" s="90"/>
      <c r="P376" s="93" t="s">
        <v>469</v>
      </c>
      <c r="Q376" s="91">
        <v>39259</v>
      </c>
      <c r="R376" s="106"/>
      <c r="S376" s="103"/>
      <c r="T376" s="103"/>
      <c r="U376" s="103"/>
      <c r="V376" s="103"/>
      <c r="W376" s="103"/>
      <c r="X376" s="95"/>
      <c r="Y376" s="104"/>
      <c r="Z376" s="103"/>
      <c r="AA376" s="103"/>
      <c r="AB376" s="103"/>
      <c r="AC376" s="103"/>
      <c r="AD376" s="103"/>
      <c r="AE376" s="104"/>
      <c r="AF376" s="103"/>
      <c r="AG376" s="103"/>
      <c r="AH376" s="97"/>
      <c r="AI376" s="97"/>
      <c r="AJ376" s="97"/>
      <c r="AK376" s="97"/>
      <c r="AL376" s="97"/>
      <c r="AM376" s="97"/>
      <c r="AN376" s="97"/>
      <c r="AO376" s="98"/>
    </row>
    <row r="377" spans="1:41" ht="39" hidden="1" customHeight="1">
      <c r="A377" s="88" t="s">
        <v>369</v>
      </c>
      <c r="B377" s="1141"/>
      <c r="C377" s="1100"/>
      <c r="D377" s="39" t="s">
        <v>214</v>
      </c>
      <c r="E377" s="480"/>
      <c r="F377" s="814">
        <v>31329</v>
      </c>
      <c r="G377" s="108"/>
      <c r="H377" s="480" t="s">
        <v>353</v>
      </c>
      <c r="I377" s="32">
        <v>24328</v>
      </c>
      <c r="J377" s="772" t="s">
        <v>1076</v>
      </c>
      <c r="K377" s="425" t="s">
        <v>1075</v>
      </c>
      <c r="L377" s="471"/>
      <c r="M377" s="92" t="s">
        <v>472</v>
      </c>
      <c r="N377" s="90" t="s">
        <v>1077</v>
      </c>
      <c r="O377" s="90"/>
      <c r="P377" s="93" t="s">
        <v>469</v>
      </c>
      <c r="Q377" s="91">
        <v>36733</v>
      </c>
      <c r="R377" s="103"/>
      <c r="S377" s="103"/>
      <c r="T377" s="103"/>
      <c r="U377" s="103"/>
      <c r="V377" s="103"/>
      <c r="W377" s="103"/>
      <c r="X377" s="95"/>
      <c r="Y377" s="104"/>
      <c r="Z377" s="103"/>
      <c r="AA377" s="103"/>
      <c r="AB377" s="103"/>
      <c r="AC377" s="103"/>
      <c r="AD377" s="103"/>
      <c r="AE377" s="104"/>
      <c r="AF377" s="103"/>
      <c r="AG377" s="103"/>
      <c r="AH377" s="97"/>
      <c r="AI377" s="97"/>
      <c r="AJ377" s="97"/>
      <c r="AK377" s="97"/>
      <c r="AL377" s="97"/>
      <c r="AM377" s="97"/>
      <c r="AN377" s="97"/>
      <c r="AO377" s="98"/>
    </row>
    <row r="378" spans="1:41" ht="38.25" hidden="1" customHeight="1">
      <c r="A378" s="88" t="s">
        <v>369</v>
      </c>
      <c r="B378" s="1141"/>
      <c r="C378" s="1100"/>
      <c r="D378" s="39" t="s">
        <v>35</v>
      </c>
      <c r="E378" s="480"/>
      <c r="F378" s="814">
        <v>21052</v>
      </c>
      <c r="G378" s="108"/>
      <c r="H378" s="480" t="s">
        <v>356</v>
      </c>
      <c r="I378" s="32">
        <v>31166</v>
      </c>
      <c r="J378" s="772" t="s">
        <v>600</v>
      </c>
      <c r="K378" s="425" t="s">
        <v>599</v>
      </c>
      <c r="L378" s="471"/>
      <c r="M378" s="92" t="s">
        <v>472</v>
      </c>
      <c r="N378" s="90" t="s">
        <v>601</v>
      </c>
      <c r="O378" s="90"/>
      <c r="P378" s="93" t="s">
        <v>469</v>
      </c>
      <c r="Q378" s="91">
        <v>38593</v>
      </c>
      <c r="R378" s="103"/>
      <c r="S378" s="103"/>
      <c r="T378" s="103"/>
      <c r="U378" s="103"/>
      <c r="V378" s="103"/>
      <c r="W378" s="103"/>
      <c r="X378" s="95"/>
      <c r="Y378" s="104"/>
      <c r="Z378" s="103"/>
      <c r="AA378" s="103"/>
      <c r="AB378" s="103"/>
      <c r="AC378" s="103"/>
      <c r="AD378" s="103"/>
      <c r="AE378" s="104"/>
      <c r="AF378" s="103"/>
      <c r="AG378" s="103"/>
      <c r="AH378" s="97"/>
      <c r="AI378" s="97"/>
      <c r="AJ378" s="97"/>
      <c r="AK378" s="97"/>
      <c r="AL378" s="97"/>
      <c r="AM378" s="97"/>
      <c r="AN378" s="97"/>
      <c r="AO378" s="98"/>
    </row>
    <row r="379" spans="1:41" ht="30" hidden="1">
      <c r="A379" s="992"/>
      <c r="B379" s="1135"/>
      <c r="C379" s="1094"/>
      <c r="E379" s="343"/>
      <c r="F379" s="107"/>
      <c r="G379" s="102"/>
      <c r="H379" s="343"/>
      <c r="I379" s="42"/>
      <c r="K379" s="1119"/>
      <c r="L379" s="699"/>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row>
    <row r="380" spans="1:41" ht="49.5" hidden="1" customHeight="1">
      <c r="A380" s="993" t="s">
        <v>1934</v>
      </c>
      <c r="B380" s="1139"/>
      <c r="C380" s="1098"/>
      <c r="D380" s="1034"/>
      <c r="E380" s="1045"/>
      <c r="F380" s="1057"/>
      <c r="G380" s="376"/>
      <c r="H380" s="1045"/>
      <c r="I380" s="1069"/>
      <c r="J380" s="1082"/>
      <c r="K380" s="1120"/>
      <c r="L380" s="700"/>
      <c r="M380" s="380"/>
      <c r="N380" s="379"/>
      <c r="O380" s="379"/>
      <c r="P380" s="381"/>
      <c r="Q380" s="379"/>
      <c r="R380" s="379"/>
      <c r="S380" s="379"/>
      <c r="T380" s="379"/>
      <c r="U380" s="379"/>
      <c r="V380" s="379"/>
      <c r="W380" s="382"/>
      <c r="X380" s="382"/>
      <c r="Y380" s="382"/>
      <c r="Z380" s="382"/>
      <c r="AA380" s="382"/>
      <c r="AB380" s="382"/>
      <c r="AC380" s="382"/>
      <c r="AD380" s="383"/>
      <c r="AE380" s="382"/>
      <c r="AF380" s="382"/>
      <c r="AG380" s="382"/>
      <c r="AH380" s="382"/>
      <c r="AI380" s="382"/>
      <c r="AJ380" s="384"/>
      <c r="AK380" s="382"/>
      <c r="AL380" s="382"/>
      <c r="AM380" s="378"/>
      <c r="AN380" s="378"/>
      <c r="AO380" s="378"/>
    </row>
    <row r="381" spans="1:41" s="107" customFormat="1" ht="38.25" hidden="1" customHeight="1">
      <c r="A381" s="986"/>
      <c r="B381" s="1132"/>
      <c r="C381" s="1092"/>
      <c r="D381" s="39" t="s">
        <v>331</v>
      </c>
      <c r="E381" s="480"/>
      <c r="F381" s="813">
        <v>42026</v>
      </c>
      <c r="G381" s="101"/>
      <c r="H381" s="480" t="s">
        <v>354</v>
      </c>
      <c r="I381" s="32">
        <v>25260</v>
      </c>
      <c r="J381" s="773" t="s">
        <v>603</v>
      </c>
      <c r="K381" s="425" t="s">
        <v>602</v>
      </c>
      <c r="L381" s="471"/>
      <c r="M381" s="92" t="s">
        <v>467</v>
      </c>
      <c r="N381" s="90" t="s">
        <v>604</v>
      </c>
      <c r="O381" s="90"/>
      <c r="P381" s="93" t="s">
        <v>469</v>
      </c>
      <c r="Q381" s="91">
        <v>41796</v>
      </c>
      <c r="R381" s="103"/>
      <c r="S381" s="103"/>
      <c r="T381" s="103"/>
      <c r="U381" s="103"/>
      <c r="V381" s="103"/>
      <c r="W381" s="103"/>
      <c r="X381" s="95"/>
      <c r="Y381" s="104"/>
      <c r="Z381" s="103"/>
      <c r="AA381" s="103"/>
      <c r="AB381" s="103"/>
      <c r="AC381" s="103"/>
      <c r="AD381" s="103"/>
      <c r="AE381" s="104"/>
      <c r="AF381" s="103"/>
      <c r="AG381" s="103"/>
      <c r="AH381" s="97"/>
      <c r="AI381" s="97"/>
      <c r="AJ381" s="97"/>
      <c r="AK381" s="97"/>
      <c r="AL381" s="97"/>
      <c r="AM381" s="97"/>
      <c r="AN381" s="97"/>
      <c r="AO381" s="98"/>
    </row>
    <row r="382" spans="1:41" ht="38.25" hidden="1" customHeight="1">
      <c r="A382" s="986"/>
      <c r="B382" s="1132"/>
      <c r="C382" s="1092"/>
      <c r="D382" s="39" t="s">
        <v>187</v>
      </c>
      <c r="E382" s="480"/>
      <c r="F382" s="813">
        <v>36770</v>
      </c>
      <c r="G382" s="101"/>
      <c r="H382" s="480" t="s">
        <v>358</v>
      </c>
      <c r="I382" s="32">
        <v>36748</v>
      </c>
      <c r="J382" s="773" t="s">
        <v>626</v>
      </c>
      <c r="K382" s="425" t="s">
        <v>625</v>
      </c>
      <c r="L382" s="471"/>
      <c r="M382" s="92" t="s">
        <v>472</v>
      </c>
      <c r="N382" s="90" t="s">
        <v>627</v>
      </c>
      <c r="O382" s="90"/>
      <c r="P382" s="93" t="s">
        <v>469</v>
      </c>
      <c r="Q382" s="91">
        <v>41624</v>
      </c>
      <c r="R382" s="106"/>
      <c r="S382" s="103"/>
      <c r="T382" s="103"/>
      <c r="U382" s="103"/>
      <c r="V382" s="103"/>
      <c r="W382" s="103"/>
      <c r="X382" s="95"/>
      <c r="Y382" s="104"/>
      <c r="Z382" s="103"/>
      <c r="AA382" s="103"/>
      <c r="AB382" s="103"/>
      <c r="AC382" s="103"/>
      <c r="AD382" s="103"/>
      <c r="AE382" s="104"/>
      <c r="AF382" s="103"/>
      <c r="AG382" s="103"/>
      <c r="AH382" s="97"/>
      <c r="AI382" s="97"/>
      <c r="AJ382" s="97"/>
      <c r="AK382" s="97"/>
      <c r="AL382" s="97"/>
      <c r="AM382" s="97"/>
      <c r="AN382" s="97"/>
      <c r="AO382" s="98"/>
    </row>
    <row r="383" spans="1:41" ht="38.25" hidden="1" customHeight="1">
      <c r="A383" s="986"/>
      <c r="B383" s="1132"/>
      <c r="C383" s="1092"/>
      <c r="D383" s="39" t="s">
        <v>183</v>
      </c>
      <c r="E383" s="480"/>
      <c r="F383" s="814">
        <v>41240</v>
      </c>
      <c r="G383" s="108"/>
      <c r="H383" s="480" t="s">
        <v>353</v>
      </c>
      <c r="I383" s="32">
        <v>41559</v>
      </c>
      <c r="J383" s="772" t="s">
        <v>646</v>
      </c>
      <c r="K383" s="425" t="s">
        <v>646</v>
      </c>
      <c r="L383" s="471"/>
      <c r="M383" s="92" t="s">
        <v>472</v>
      </c>
      <c r="N383" s="90" t="s">
        <v>358</v>
      </c>
      <c r="O383" s="90"/>
      <c r="P383" s="93" t="s">
        <v>647</v>
      </c>
      <c r="Q383" s="91">
        <v>41559</v>
      </c>
      <c r="R383" s="106"/>
      <c r="S383" s="103"/>
      <c r="T383" s="103"/>
      <c r="U383" s="103"/>
      <c r="V383" s="103"/>
      <c r="W383" s="103"/>
      <c r="X383" s="95"/>
      <c r="Y383" s="104"/>
      <c r="Z383" s="103"/>
      <c r="AA383" s="103"/>
      <c r="AB383" s="103"/>
      <c r="AC383" s="103"/>
      <c r="AD383" s="103"/>
      <c r="AE383" s="104"/>
      <c r="AF383" s="103"/>
      <c r="AG383" s="103"/>
      <c r="AH383" s="97"/>
      <c r="AI383" s="97"/>
      <c r="AJ383" s="97"/>
      <c r="AK383" s="97"/>
      <c r="AL383" s="97"/>
      <c r="AM383" s="97"/>
      <c r="AN383" s="97"/>
      <c r="AO383" s="98"/>
    </row>
    <row r="384" spans="1:41" ht="38.25" hidden="1" customHeight="1">
      <c r="A384" s="480"/>
      <c r="B384" s="1132"/>
      <c r="C384" s="1092"/>
      <c r="D384" s="39" t="s">
        <v>230</v>
      </c>
      <c r="E384" s="480"/>
      <c r="F384" s="813">
        <v>29953</v>
      </c>
      <c r="G384" s="101"/>
      <c r="H384" s="480" t="s">
        <v>358</v>
      </c>
      <c r="I384" s="32">
        <v>27822</v>
      </c>
      <c r="J384" s="773" t="s">
        <v>742</v>
      </c>
      <c r="K384" s="425" t="s">
        <v>741</v>
      </c>
      <c r="L384" s="471"/>
      <c r="M384" s="92" t="s">
        <v>472</v>
      </c>
      <c r="N384" s="90" t="s">
        <v>743</v>
      </c>
      <c r="O384" s="90"/>
      <c r="P384" s="93" t="s">
        <v>469</v>
      </c>
      <c r="Q384" s="91">
        <v>39338</v>
      </c>
      <c r="R384" s="106"/>
      <c r="S384" s="103"/>
      <c r="T384" s="103"/>
      <c r="U384" s="103"/>
      <c r="V384" s="103"/>
      <c r="W384" s="103"/>
      <c r="X384" s="95"/>
      <c r="Y384" s="104"/>
      <c r="Z384" s="103"/>
      <c r="AA384" s="103"/>
      <c r="AB384" s="103"/>
      <c r="AC384" s="103"/>
      <c r="AD384" s="103"/>
      <c r="AE384" s="104"/>
      <c r="AF384" s="103"/>
      <c r="AG384" s="103"/>
      <c r="AH384" s="97"/>
      <c r="AI384" s="97"/>
      <c r="AJ384" s="97"/>
      <c r="AK384" s="97"/>
      <c r="AL384" s="97"/>
      <c r="AM384" s="97"/>
      <c r="AN384" s="97"/>
      <c r="AO384" s="98"/>
    </row>
    <row r="385" spans="1:41" ht="38.25" hidden="1" customHeight="1">
      <c r="A385" s="986"/>
      <c r="B385" s="1132"/>
      <c r="C385" s="1092"/>
      <c r="D385" s="39" t="s">
        <v>425</v>
      </c>
      <c r="E385" s="480"/>
      <c r="F385" s="813">
        <v>31154</v>
      </c>
      <c r="G385" s="101"/>
      <c r="H385" s="480" t="s">
        <v>353</v>
      </c>
      <c r="I385" s="32">
        <v>17806</v>
      </c>
      <c r="J385" s="773" t="s">
        <v>764</v>
      </c>
      <c r="K385" s="425" t="s">
        <v>763</v>
      </c>
      <c r="L385" s="471"/>
      <c r="M385" s="92" t="s">
        <v>467</v>
      </c>
      <c r="N385" s="117" t="s">
        <v>765</v>
      </c>
      <c r="O385" s="117"/>
      <c r="P385" s="93" t="s">
        <v>469</v>
      </c>
      <c r="Q385" s="91">
        <v>39692</v>
      </c>
      <c r="R385" s="103"/>
      <c r="S385" s="103"/>
      <c r="T385" s="103"/>
      <c r="U385" s="103"/>
      <c r="V385" s="103"/>
      <c r="W385" s="103"/>
      <c r="X385" s="95"/>
      <c r="Y385" s="104"/>
      <c r="Z385" s="103"/>
      <c r="AA385" s="103"/>
      <c r="AB385" s="103"/>
      <c r="AC385" s="103"/>
      <c r="AD385" s="103"/>
      <c r="AE385" s="104"/>
      <c r="AF385" s="103"/>
      <c r="AG385" s="103"/>
      <c r="AH385" s="97"/>
      <c r="AI385" s="97"/>
      <c r="AJ385" s="97"/>
      <c r="AK385" s="97"/>
      <c r="AL385" s="97"/>
      <c r="AM385" s="97"/>
      <c r="AN385" s="97"/>
      <c r="AO385" s="98"/>
    </row>
    <row r="386" spans="1:41" ht="38.25" hidden="1" customHeight="1">
      <c r="A386" s="986"/>
      <c r="B386" s="1132"/>
      <c r="C386" s="1092"/>
      <c r="D386" s="39" t="s">
        <v>173</v>
      </c>
      <c r="E386" s="480"/>
      <c r="F386" s="813">
        <v>31154</v>
      </c>
      <c r="G386" s="101"/>
      <c r="H386" s="480" t="s">
        <v>353</v>
      </c>
      <c r="I386" s="32">
        <v>17806</v>
      </c>
      <c r="J386" s="773" t="s">
        <v>766</v>
      </c>
      <c r="K386" s="425" t="s">
        <v>763</v>
      </c>
      <c r="L386" s="471"/>
      <c r="M386" s="92" t="s">
        <v>467</v>
      </c>
      <c r="N386" s="117" t="s">
        <v>767</v>
      </c>
      <c r="O386" s="117"/>
      <c r="P386" s="93" t="s">
        <v>469</v>
      </c>
      <c r="Q386" s="91">
        <v>39692</v>
      </c>
      <c r="R386" s="103"/>
      <c r="S386" s="103"/>
      <c r="T386" s="103"/>
      <c r="U386" s="103"/>
      <c r="V386" s="103"/>
      <c r="W386" s="103"/>
      <c r="X386" s="95"/>
      <c r="Y386" s="104"/>
      <c r="Z386" s="103"/>
      <c r="AA386" s="103"/>
      <c r="AB386" s="103"/>
      <c r="AC386" s="103"/>
      <c r="AD386" s="103"/>
      <c r="AE386" s="104"/>
      <c r="AF386" s="103"/>
      <c r="AG386" s="103"/>
      <c r="AH386" s="97"/>
      <c r="AI386" s="97"/>
      <c r="AJ386" s="97"/>
      <c r="AK386" s="97"/>
      <c r="AL386" s="97"/>
      <c r="AM386" s="97"/>
      <c r="AN386" s="97"/>
      <c r="AO386" s="98"/>
    </row>
    <row r="387" spans="1:41" ht="38.25" hidden="1" customHeight="1">
      <c r="A387" s="480"/>
      <c r="B387" s="1132"/>
      <c r="C387" s="1092"/>
      <c r="D387" s="39" t="s">
        <v>892</v>
      </c>
      <c r="E387" s="480"/>
      <c r="F387" s="815">
        <v>37996</v>
      </c>
      <c r="G387" s="91"/>
      <c r="H387" s="480" t="s">
        <v>358</v>
      </c>
      <c r="I387" s="32">
        <v>42989</v>
      </c>
      <c r="J387" s="783" t="s">
        <v>893</v>
      </c>
      <c r="K387" s="425" t="s">
        <v>893</v>
      </c>
      <c r="L387" s="471"/>
      <c r="M387" s="92" t="s">
        <v>467</v>
      </c>
      <c r="N387" s="90" t="s">
        <v>894</v>
      </c>
      <c r="O387" s="90"/>
      <c r="P387" s="93" t="s">
        <v>895</v>
      </c>
      <c r="Q387" s="91">
        <v>42989</v>
      </c>
      <c r="R387" s="103"/>
      <c r="S387" s="103"/>
      <c r="T387" s="103"/>
      <c r="U387" s="103"/>
      <c r="V387" s="103"/>
      <c r="W387" s="103"/>
      <c r="X387" s="95"/>
      <c r="Y387" s="104"/>
      <c r="Z387" s="103"/>
      <c r="AA387" s="103"/>
      <c r="AB387" s="103"/>
      <c r="AC387" s="103"/>
      <c r="AD387" s="103"/>
      <c r="AE387" s="104"/>
      <c r="AF387" s="103"/>
      <c r="AG387" s="103"/>
      <c r="AH387" s="97"/>
      <c r="AI387" s="97"/>
      <c r="AJ387" s="97"/>
      <c r="AK387" s="97"/>
      <c r="AL387" s="97"/>
      <c r="AM387" s="97"/>
      <c r="AN387" s="97"/>
      <c r="AO387" s="98"/>
    </row>
    <row r="388" spans="1:41" ht="38.25" hidden="1" customHeight="1">
      <c r="A388" s="480"/>
      <c r="B388" s="1132"/>
      <c r="C388" s="1092"/>
      <c r="D388" s="39" t="s">
        <v>341</v>
      </c>
      <c r="E388" s="480"/>
      <c r="F388" s="815">
        <v>42835</v>
      </c>
      <c r="G388" s="91"/>
      <c r="H388" s="480" t="s">
        <v>358</v>
      </c>
      <c r="I388" s="32"/>
      <c r="J388" s="783" t="s">
        <v>901</v>
      </c>
      <c r="K388" s="425" t="s">
        <v>900</v>
      </c>
      <c r="L388" s="471"/>
      <c r="M388" s="92" t="s">
        <v>467</v>
      </c>
      <c r="N388" s="90" t="s">
        <v>902</v>
      </c>
      <c r="O388" s="90"/>
      <c r="P388" s="93" t="s">
        <v>480</v>
      </c>
      <c r="Q388" s="91">
        <v>42863</v>
      </c>
      <c r="R388" s="103"/>
      <c r="S388" s="103"/>
      <c r="T388" s="103"/>
      <c r="U388" s="103"/>
      <c r="V388" s="103"/>
      <c r="W388" s="103"/>
      <c r="X388" s="95"/>
      <c r="Y388" s="104"/>
      <c r="Z388" s="103"/>
      <c r="AA388" s="103"/>
      <c r="AB388" s="103"/>
      <c r="AC388" s="103"/>
      <c r="AD388" s="103"/>
      <c r="AE388" s="104"/>
      <c r="AF388" s="103"/>
      <c r="AG388" s="103"/>
      <c r="AH388" s="97"/>
      <c r="AI388" s="97"/>
      <c r="AJ388" s="97"/>
      <c r="AK388" s="97"/>
      <c r="AL388" s="97"/>
      <c r="AM388" s="97"/>
      <c r="AN388" s="97"/>
      <c r="AO388" s="98"/>
    </row>
    <row r="389" spans="1:41" ht="39" hidden="1" customHeight="1">
      <c r="A389" s="986"/>
      <c r="B389" s="1132"/>
      <c r="C389" s="1092"/>
      <c r="D389" s="39" t="s">
        <v>925</v>
      </c>
      <c r="E389" s="480"/>
      <c r="F389" s="815">
        <v>30417</v>
      </c>
      <c r="G389" s="91"/>
      <c r="H389" s="480" t="s">
        <v>358</v>
      </c>
      <c r="I389" s="32">
        <v>31231</v>
      </c>
      <c r="J389" s="783" t="s">
        <v>927</v>
      </c>
      <c r="K389" s="425" t="s">
        <v>926</v>
      </c>
      <c r="L389" s="471"/>
      <c r="M389" s="92"/>
      <c r="N389" s="90" t="s">
        <v>928</v>
      </c>
      <c r="O389" s="90"/>
      <c r="P389" s="93" t="s">
        <v>559</v>
      </c>
      <c r="Q389" s="91">
        <v>31231</v>
      </c>
      <c r="R389" s="103"/>
      <c r="S389" s="103"/>
      <c r="T389" s="103"/>
      <c r="U389" s="103"/>
      <c r="V389" s="103"/>
      <c r="W389" s="103"/>
      <c r="X389" s="95"/>
      <c r="Y389" s="104"/>
      <c r="Z389" s="103"/>
      <c r="AA389" s="103"/>
      <c r="AB389" s="103"/>
      <c r="AC389" s="103"/>
      <c r="AD389" s="103"/>
      <c r="AE389" s="104"/>
      <c r="AF389" s="103"/>
      <c r="AG389" s="103"/>
      <c r="AH389" s="97"/>
      <c r="AI389" s="97"/>
      <c r="AJ389" s="97"/>
      <c r="AK389" s="97"/>
      <c r="AL389" s="97"/>
      <c r="AM389" s="97"/>
      <c r="AN389" s="97"/>
      <c r="AO389" s="98"/>
    </row>
    <row r="390" spans="1:41" ht="39" hidden="1" customHeight="1">
      <c r="A390" s="986"/>
      <c r="B390" s="1132"/>
      <c r="C390" s="1092"/>
      <c r="D390" s="39" t="s">
        <v>339</v>
      </c>
      <c r="E390" s="480"/>
      <c r="F390" s="814">
        <v>42705</v>
      </c>
      <c r="G390" s="108"/>
      <c r="H390" s="480" t="s">
        <v>358</v>
      </c>
      <c r="I390" s="32">
        <v>42710</v>
      </c>
      <c r="J390" s="772" t="s">
        <v>930</v>
      </c>
      <c r="K390" s="425" t="s">
        <v>929</v>
      </c>
      <c r="L390" s="471"/>
      <c r="M390" s="438"/>
      <c r="N390" s="122" t="s">
        <v>931</v>
      </c>
      <c r="O390" s="122"/>
      <c r="P390" s="93" t="s">
        <v>617</v>
      </c>
      <c r="Q390" s="91">
        <v>42710</v>
      </c>
      <c r="R390" s="103"/>
      <c r="S390" s="103"/>
      <c r="T390" s="103"/>
      <c r="U390" s="103"/>
      <c r="V390" s="103"/>
      <c r="W390" s="103"/>
      <c r="X390" s="95"/>
      <c r="Y390" s="104"/>
      <c r="Z390" s="103"/>
      <c r="AA390" s="103"/>
      <c r="AB390" s="103"/>
      <c r="AC390" s="103"/>
      <c r="AD390" s="103"/>
      <c r="AE390" s="104"/>
      <c r="AF390" s="103"/>
      <c r="AG390" s="103"/>
      <c r="AH390" s="97"/>
      <c r="AI390" s="97"/>
      <c r="AJ390" s="97"/>
      <c r="AK390" s="97"/>
      <c r="AL390" s="97"/>
      <c r="AM390" s="97"/>
      <c r="AN390" s="97"/>
      <c r="AO390" s="98"/>
    </row>
    <row r="391" spans="1:41" ht="39" hidden="1" customHeight="1">
      <c r="A391" s="480"/>
      <c r="B391" s="1132"/>
      <c r="C391" s="1092"/>
      <c r="D391" s="39" t="s">
        <v>345</v>
      </c>
      <c r="E391" s="480"/>
      <c r="F391" s="813">
        <v>31913</v>
      </c>
      <c r="G391" s="101"/>
      <c r="H391" s="480" t="s">
        <v>358</v>
      </c>
      <c r="I391" s="32">
        <v>39496</v>
      </c>
      <c r="J391" s="773" t="s">
        <v>966</v>
      </c>
      <c r="K391" s="425" t="s">
        <v>965</v>
      </c>
      <c r="L391" s="471"/>
      <c r="M391" s="92" t="s">
        <v>467</v>
      </c>
      <c r="N391" s="90" t="s">
        <v>967</v>
      </c>
      <c r="O391" s="90"/>
      <c r="P391" s="93" t="s">
        <v>968</v>
      </c>
      <c r="Q391" s="91">
        <v>39496</v>
      </c>
      <c r="R391" s="103"/>
      <c r="S391" s="103"/>
      <c r="T391" s="103"/>
      <c r="U391" s="103"/>
      <c r="V391" s="103"/>
      <c r="W391" s="103"/>
      <c r="X391" s="95"/>
      <c r="Y391" s="104"/>
      <c r="Z391" s="103"/>
      <c r="AA391" s="103"/>
      <c r="AB391" s="103"/>
      <c r="AC391" s="103"/>
      <c r="AD391" s="103"/>
      <c r="AE391" s="104"/>
      <c r="AF391" s="103"/>
      <c r="AG391" s="103"/>
      <c r="AH391" s="97"/>
      <c r="AI391" s="97"/>
      <c r="AJ391" s="97"/>
      <c r="AK391" s="97"/>
      <c r="AL391" s="97"/>
      <c r="AM391" s="97"/>
      <c r="AN391" s="97"/>
      <c r="AO391" s="98"/>
    </row>
    <row r="392" spans="1:41" ht="39" hidden="1" customHeight="1">
      <c r="A392" s="986"/>
      <c r="B392" s="1132"/>
      <c r="C392" s="1092"/>
      <c r="D392" s="39" t="s">
        <v>226</v>
      </c>
      <c r="E392" s="480"/>
      <c r="F392" s="816">
        <v>24818</v>
      </c>
      <c r="G392" s="110"/>
      <c r="H392" s="480" t="s">
        <v>358</v>
      </c>
      <c r="I392" s="32">
        <v>36607</v>
      </c>
      <c r="J392" s="773" t="s">
        <v>974</v>
      </c>
      <c r="K392" s="425" t="s">
        <v>973</v>
      </c>
      <c r="L392" s="471"/>
      <c r="M392" s="92" t="s">
        <v>472</v>
      </c>
      <c r="N392" s="90" t="s">
        <v>975</v>
      </c>
      <c r="O392" s="90"/>
      <c r="P392" s="93" t="s">
        <v>469</v>
      </c>
      <c r="Q392" s="91">
        <v>36607</v>
      </c>
      <c r="R392" s="103"/>
      <c r="S392" s="103"/>
      <c r="T392" s="103"/>
      <c r="U392" s="103"/>
      <c r="V392" s="103"/>
      <c r="W392" s="103"/>
      <c r="X392" s="95"/>
      <c r="Y392" s="104"/>
      <c r="Z392" s="103"/>
      <c r="AA392" s="103"/>
      <c r="AB392" s="103"/>
      <c r="AC392" s="103"/>
      <c r="AD392" s="103"/>
      <c r="AE392" s="104"/>
      <c r="AF392" s="103"/>
      <c r="AG392" s="103"/>
      <c r="AH392" s="97"/>
      <c r="AI392" s="97"/>
      <c r="AJ392" s="97"/>
      <c r="AK392" s="97"/>
      <c r="AL392" s="97"/>
      <c r="AM392" s="97"/>
      <c r="AN392" s="97"/>
      <c r="AO392" s="98"/>
    </row>
    <row r="393" spans="1:41" ht="38.25" hidden="1" customHeight="1">
      <c r="A393" s="480"/>
      <c r="B393" s="1132"/>
      <c r="C393" s="1092"/>
      <c r="D393" s="39" t="s">
        <v>976</v>
      </c>
      <c r="E393" s="480"/>
      <c r="F393" s="816">
        <v>36178</v>
      </c>
      <c r="G393" s="110"/>
      <c r="H393" s="480" t="s">
        <v>358</v>
      </c>
      <c r="I393" s="32">
        <v>36369</v>
      </c>
      <c r="J393" s="773" t="s">
        <v>978</v>
      </c>
      <c r="K393" s="425" t="s">
        <v>977</v>
      </c>
      <c r="L393" s="471"/>
      <c r="M393" s="92" t="s">
        <v>467</v>
      </c>
      <c r="N393" s="90" t="s">
        <v>979</v>
      </c>
      <c r="O393" s="90"/>
      <c r="P393" s="93" t="s">
        <v>554</v>
      </c>
      <c r="Q393" s="91">
        <v>36705</v>
      </c>
      <c r="R393" s="103"/>
      <c r="S393" s="103"/>
      <c r="T393" s="103"/>
      <c r="U393" s="103"/>
      <c r="V393" s="103"/>
      <c r="W393" s="103"/>
      <c r="X393" s="95"/>
      <c r="Y393" s="104"/>
      <c r="Z393" s="103"/>
      <c r="AA393" s="103"/>
      <c r="AB393" s="103"/>
      <c r="AC393" s="103"/>
      <c r="AD393" s="103"/>
      <c r="AE393" s="104"/>
      <c r="AF393" s="103"/>
      <c r="AG393" s="103"/>
      <c r="AH393" s="97"/>
      <c r="AI393" s="97"/>
      <c r="AJ393" s="97"/>
      <c r="AK393" s="97"/>
      <c r="AL393" s="97"/>
      <c r="AM393" s="97"/>
      <c r="AN393" s="97"/>
      <c r="AO393" s="98"/>
    </row>
    <row r="394" spans="1:41" s="107" customFormat="1" ht="39" hidden="1" customHeight="1">
      <c r="A394" s="986"/>
      <c r="B394" s="1132"/>
      <c r="C394" s="1092"/>
      <c r="D394" s="39" t="s">
        <v>368</v>
      </c>
      <c r="E394" s="480"/>
      <c r="F394" s="813">
        <v>42255</v>
      </c>
      <c r="G394" s="101"/>
      <c r="H394" s="480" t="s">
        <v>353</v>
      </c>
      <c r="I394" s="32">
        <v>24873</v>
      </c>
      <c r="J394" s="773" t="s">
        <v>1028</v>
      </c>
      <c r="K394" s="425" t="s">
        <v>1027</v>
      </c>
      <c r="L394" s="471"/>
      <c r="M394" s="92" t="s">
        <v>467</v>
      </c>
      <c r="N394" s="90" t="s">
        <v>1029</v>
      </c>
      <c r="O394" s="90"/>
      <c r="P394" s="93" t="s">
        <v>469</v>
      </c>
      <c r="Q394" s="91">
        <v>42166</v>
      </c>
      <c r="R394" s="106"/>
      <c r="S394" s="103"/>
      <c r="T394" s="103"/>
      <c r="U394" s="103"/>
      <c r="V394" s="103"/>
      <c r="W394" s="103"/>
      <c r="X394" s="95"/>
      <c r="Y394" s="104"/>
      <c r="Z394" s="103"/>
      <c r="AA394" s="103"/>
      <c r="AB394" s="103"/>
      <c r="AC394" s="103"/>
      <c r="AD394" s="103"/>
      <c r="AE394" s="104"/>
      <c r="AF394" s="103"/>
      <c r="AG394" s="103"/>
      <c r="AH394" s="97"/>
      <c r="AI394" s="97"/>
      <c r="AJ394" s="97"/>
      <c r="AK394" s="97"/>
      <c r="AL394" s="97"/>
      <c r="AM394" s="97"/>
      <c r="AN394" s="97"/>
      <c r="AO394" s="98"/>
    </row>
    <row r="395" spans="1:41" ht="39" hidden="1" customHeight="1">
      <c r="A395" s="986"/>
      <c r="B395" s="1132"/>
      <c r="C395" s="1092"/>
      <c r="D395" s="39" t="s">
        <v>338</v>
      </c>
      <c r="E395" s="480"/>
      <c r="F395" s="815">
        <v>42657</v>
      </c>
      <c r="G395" s="91"/>
      <c r="H395" s="480" t="s">
        <v>352</v>
      </c>
      <c r="I395" s="32">
        <v>35121</v>
      </c>
      <c r="J395" s="783" t="s">
        <v>1050</v>
      </c>
      <c r="K395" s="425" t="s">
        <v>1049</v>
      </c>
      <c r="L395" s="471"/>
      <c r="M395" s="92" t="s">
        <v>467</v>
      </c>
      <c r="N395" s="90" t="s">
        <v>1051</v>
      </c>
      <c r="O395" s="90"/>
      <c r="P395" s="93" t="s">
        <v>1052</v>
      </c>
      <c r="Q395" s="91">
        <v>36788</v>
      </c>
      <c r="R395" s="103"/>
      <c r="S395" s="103"/>
      <c r="T395" s="103"/>
      <c r="U395" s="103"/>
      <c r="V395" s="103"/>
      <c r="W395" s="103"/>
      <c r="X395" s="95"/>
      <c r="Y395" s="104"/>
      <c r="Z395" s="103"/>
      <c r="AA395" s="103"/>
      <c r="AB395" s="103"/>
      <c r="AC395" s="103"/>
      <c r="AD395" s="103"/>
      <c r="AE395" s="104"/>
      <c r="AF395" s="103"/>
      <c r="AG395" s="103"/>
      <c r="AH395" s="97"/>
      <c r="AI395" s="97"/>
      <c r="AJ395" s="97"/>
      <c r="AK395" s="97"/>
      <c r="AL395" s="97"/>
      <c r="AM395" s="97"/>
      <c r="AN395" s="97"/>
      <c r="AO395" s="98"/>
    </row>
    <row r="396" spans="1:41" ht="39" hidden="1" customHeight="1">
      <c r="A396" s="986"/>
      <c r="B396" s="1132"/>
      <c r="C396" s="1092"/>
      <c r="D396" s="39" t="s">
        <v>166</v>
      </c>
      <c r="E396" s="480"/>
      <c r="F396" s="814">
        <v>34397</v>
      </c>
      <c r="G396" s="108"/>
      <c r="H396" s="480" t="s">
        <v>352</v>
      </c>
      <c r="I396" s="32">
        <v>40106</v>
      </c>
      <c r="J396" s="772" t="s">
        <v>1156</v>
      </c>
      <c r="K396" s="425" t="s">
        <v>1155</v>
      </c>
      <c r="L396" s="471"/>
      <c r="M396" s="92" t="s">
        <v>472</v>
      </c>
      <c r="N396" s="90" t="s">
        <v>794</v>
      </c>
      <c r="O396" s="90"/>
      <c r="P396" s="93" t="s">
        <v>608</v>
      </c>
      <c r="Q396" s="91">
        <v>40106</v>
      </c>
      <c r="R396" s="103"/>
      <c r="S396" s="103"/>
      <c r="T396" s="103"/>
      <c r="U396" s="103"/>
      <c r="V396" s="103"/>
      <c r="W396" s="103"/>
      <c r="X396" s="95"/>
      <c r="Y396" s="104"/>
      <c r="Z396" s="103"/>
      <c r="AA396" s="103"/>
      <c r="AB396" s="103"/>
      <c r="AC396" s="103"/>
      <c r="AD396" s="103"/>
      <c r="AE396" s="104"/>
      <c r="AF396" s="103"/>
      <c r="AG396" s="103"/>
      <c r="AH396" s="97"/>
      <c r="AI396" s="97"/>
      <c r="AJ396" s="97"/>
      <c r="AK396" s="97"/>
      <c r="AL396" s="97"/>
      <c r="AM396" s="97"/>
      <c r="AN396" s="97"/>
      <c r="AO396" s="98"/>
    </row>
    <row r="397" spans="1:41" ht="30" hidden="1">
      <c r="A397" s="992"/>
      <c r="B397" s="1135"/>
      <c r="C397" s="1094"/>
      <c r="E397" s="343"/>
      <c r="F397" s="107"/>
      <c r="G397" s="102"/>
      <c r="H397" s="343"/>
      <c r="I397" s="42"/>
      <c r="K397" s="1119"/>
      <c r="L397" s="699"/>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row>
    <row r="398" spans="1:41" ht="49.5" hidden="1" customHeight="1">
      <c r="A398" s="201" t="s">
        <v>1909</v>
      </c>
      <c r="B398" s="1142"/>
      <c r="C398" s="1101"/>
      <c r="D398" s="1035"/>
      <c r="E398" s="1047"/>
      <c r="F398" s="1059"/>
      <c r="G398" s="165"/>
      <c r="H398" s="1047"/>
      <c r="I398" s="1071"/>
      <c r="J398" s="1084"/>
      <c r="K398" s="712"/>
      <c r="M398" s="167"/>
      <c r="N398" s="168"/>
      <c r="O398" s="168"/>
      <c r="P398" s="169"/>
      <c r="Q398" s="168"/>
      <c r="R398" s="170"/>
      <c r="S398" s="170"/>
      <c r="T398" s="170"/>
      <c r="U398" s="170"/>
      <c r="V398" s="170"/>
      <c r="W398" s="170"/>
      <c r="X398" s="170"/>
      <c r="Y398" s="171"/>
      <c r="Z398" s="170"/>
      <c r="AA398" s="170"/>
      <c r="AB398" s="170"/>
      <c r="AC398" s="170"/>
      <c r="AD398" s="170"/>
      <c r="AE398" s="172"/>
      <c r="AF398" s="170"/>
      <c r="AG398" s="170"/>
      <c r="AH398" s="163"/>
      <c r="AI398" s="163"/>
      <c r="AJ398" s="163"/>
      <c r="AK398" s="163"/>
      <c r="AL398" s="163"/>
      <c r="AM398" s="163"/>
      <c r="AN398" s="163"/>
      <c r="AO398" s="163"/>
    </row>
    <row r="399" spans="1:41" ht="38.25" hidden="1" customHeight="1">
      <c r="A399" s="88" t="s">
        <v>369</v>
      </c>
      <c r="B399" s="1141"/>
      <c r="C399" s="1100"/>
      <c r="D399" s="39" t="s">
        <v>1613</v>
      </c>
      <c r="E399" s="480"/>
      <c r="F399" s="814">
        <v>30609</v>
      </c>
      <c r="G399" s="108"/>
      <c r="H399" s="480" t="s">
        <v>1643</v>
      </c>
      <c r="I399" s="32">
        <v>28338</v>
      </c>
      <c r="J399" s="772" t="s">
        <v>1614</v>
      </c>
      <c r="K399" s="425" t="s">
        <v>1895</v>
      </c>
      <c r="L399" s="471"/>
      <c r="M399" s="92" t="s">
        <v>467</v>
      </c>
      <c r="N399" s="90" t="s">
        <v>1615</v>
      </c>
      <c r="O399" s="90"/>
      <c r="P399" s="93" t="s">
        <v>546</v>
      </c>
      <c r="Q399" s="91">
        <v>43194</v>
      </c>
      <c r="R399" s="103"/>
      <c r="S399" s="103"/>
      <c r="T399" s="103"/>
      <c r="U399" s="103"/>
      <c r="V399" s="103"/>
      <c r="W399" s="103"/>
      <c r="X399" s="95"/>
      <c r="Y399" s="104"/>
      <c r="Z399" s="103"/>
      <c r="AA399" s="103"/>
      <c r="AB399" s="103"/>
      <c r="AC399" s="103"/>
      <c r="AD399" s="103"/>
      <c r="AE399" s="104"/>
      <c r="AF399" s="103"/>
      <c r="AG399" s="103"/>
      <c r="AH399" s="97"/>
      <c r="AI399" s="97"/>
      <c r="AJ399" s="97"/>
      <c r="AK399" s="97"/>
      <c r="AL399" s="97"/>
      <c r="AM399" s="97"/>
      <c r="AN399" s="97"/>
      <c r="AO399" s="98"/>
    </row>
    <row r="400" spans="1:41" s="107" customFormat="1" ht="38.25" hidden="1" customHeight="1">
      <c r="A400" s="88" t="s">
        <v>369</v>
      </c>
      <c r="B400" s="1141"/>
      <c r="C400" s="1100"/>
      <c r="D400" s="39" t="s">
        <v>278</v>
      </c>
      <c r="E400" s="480"/>
      <c r="F400" s="813">
        <v>37281</v>
      </c>
      <c r="G400" s="101"/>
      <c r="H400" s="480" t="s">
        <v>356</v>
      </c>
      <c r="I400" s="32">
        <v>37564</v>
      </c>
      <c r="J400" s="773" t="s">
        <v>619</v>
      </c>
      <c r="K400" s="425" t="s">
        <v>618</v>
      </c>
      <c r="L400" s="471"/>
      <c r="M400" s="92" t="s">
        <v>467</v>
      </c>
      <c r="N400" s="90" t="s">
        <v>620</v>
      </c>
      <c r="O400" s="90"/>
      <c r="P400" s="93" t="s">
        <v>469</v>
      </c>
      <c r="Q400" s="91">
        <v>37564</v>
      </c>
      <c r="R400" s="106"/>
      <c r="S400" s="103"/>
      <c r="T400" s="103"/>
      <c r="U400" s="103"/>
      <c r="V400" s="103"/>
      <c r="W400" s="103"/>
      <c r="X400" s="95"/>
      <c r="Y400" s="104"/>
      <c r="Z400" s="103"/>
      <c r="AA400" s="103"/>
      <c r="AB400" s="103"/>
      <c r="AC400" s="103"/>
      <c r="AD400" s="103"/>
      <c r="AE400" s="104"/>
      <c r="AF400" s="103"/>
      <c r="AG400" s="103"/>
      <c r="AH400" s="97"/>
      <c r="AI400" s="97"/>
      <c r="AJ400" s="97"/>
      <c r="AK400" s="97"/>
      <c r="AL400" s="97"/>
      <c r="AM400" s="97"/>
      <c r="AN400" s="97"/>
      <c r="AO400" s="98"/>
    </row>
    <row r="401" spans="1:41" ht="38.25" hidden="1" customHeight="1">
      <c r="A401" s="88" t="s">
        <v>369</v>
      </c>
      <c r="B401" s="1141"/>
      <c r="C401" s="1100"/>
      <c r="D401" s="39" t="s">
        <v>1710</v>
      </c>
      <c r="E401" s="480"/>
      <c r="F401" s="814">
        <v>34386</v>
      </c>
      <c r="G401" s="108"/>
      <c r="H401" s="480" t="s">
        <v>1643</v>
      </c>
      <c r="I401" s="32">
        <v>34908</v>
      </c>
      <c r="J401" s="772" t="s">
        <v>1738</v>
      </c>
      <c r="K401" s="425" t="s">
        <v>1737</v>
      </c>
      <c r="L401" s="471"/>
      <c r="M401" s="92" t="s">
        <v>472</v>
      </c>
      <c r="N401" s="90" t="s">
        <v>1739</v>
      </c>
      <c r="O401" s="90"/>
      <c r="P401" s="93" t="s">
        <v>510</v>
      </c>
      <c r="Q401" s="91">
        <v>37819</v>
      </c>
      <c r="R401" s="106"/>
      <c r="S401" s="103"/>
      <c r="T401" s="103"/>
      <c r="U401" s="103"/>
      <c r="V401" s="103"/>
      <c r="W401" s="103"/>
      <c r="X401" s="95"/>
      <c r="Y401" s="104"/>
      <c r="Z401" s="103"/>
      <c r="AA401" s="103"/>
      <c r="AB401" s="103"/>
      <c r="AC401" s="103"/>
      <c r="AD401" s="103"/>
      <c r="AE401" s="104"/>
      <c r="AF401" s="103"/>
      <c r="AG401" s="103"/>
      <c r="AH401" s="97"/>
      <c r="AI401" s="97"/>
      <c r="AJ401" s="97"/>
      <c r="AK401" s="97"/>
      <c r="AL401" s="97"/>
      <c r="AM401" s="97"/>
      <c r="AN401" s="97"/>
      <c r="AO401" s="98"/>
    </row>
    <row r="402" spans="1:41" ht="38.25" hidden="1" customHeight="1">
      <c r="A402" s="88" t="s">
        <v>369</v>
      </c>
      <c r="B402" s="1141"/>
      <c r="C402" s="1100"/>
      <c r="D402" s="39" t="s">
        <v>158</v>
      </c>
      <c r="E402" s="480"/>
      <c r="F402" s="814">
        <v>43015</v>
      </c>
      <c r="G402" s="108"/>
      <c r="H402" s="480" t="s">
        <v>1643</v>
      </c>
      <c r="I402" s="32">
        <v>43015</v>
      </c>
      <c r="J402" s="772" t="s">
        <v>700</v>
      </c>
      <c r="K402" s="425" t="s">
        <v>699</v>
      </c>
      <c r="L402" s="471"/>
      <c r="M402" s="92" t="s">
        <v>472</v>
      </c>
      <c r="N402" s="90" t="s">
        <v>701</v>
      </c>
      <c r="O402" s="90"/>
      <c r="P402" s="93" t="s">
        <v>702</v>
      </c>
      <c r="Q402" s="91">
        <v>43015</v>
      </c>
      <c r="R402" s="103"/>
      <c r="S402" s="103"/>
      <c r="T402" s="103"/>
      <c r="U402" s="103"/>
      <c r="V402" s="103"/>
      <c r="W402" s="103"/>
      <c r="X402" s="95"/>
      <c r="Y402" s="104"/>
      <c r="Z402" s="103"/>
      <c r="AA402" s="103"/>
      <c r="AB402" s="103"/>
      <c r="AC402" s="103"/>
      <c r="AD402" s="103"/>
      <c r="AE402" s="104"/>
      <c r="AF402" s="103"/>
      <c r="AG402" s="103"/>
      <c r="AH402" s="97"/>
      <c r="AI402" s="97"/>
      <c r="AJ402" s="97"/>
      <c r="AK402" s="97"/>
      <c r="AL402" s="97"/>
      <c r="AM402" s="97"/>
      <c r="AN402" s="97"/>
      <c r="AO402" s="98"/>
    </row>
    <row r="403" spans="1:41" s="107" customFormat="1" ht="38.25" hidden="1" customHeight="1">
      <c r="A403" s="88" t="s">
        <v>369</v>
      </c>
      <c r="B403" s="1141"/>
      <c r="C403" s="1100"/>
      <c r="D403" s="39" t="s">
        <v>1567</v>
      </c>
      <c r="E403" s="480"/>
      <c r="F403" s="815">
        <v>33669</v>
      </c>
      <c r="G403" s="91"/>
      <c r="H403" s="480" t="s">
        <v>356</v>
      </c>
      <c r="I403" s="32">
        <v>21439</v>
      </c>
      <c r="J403" s="783" t="s">
        <v>1569</v>
      </c>
      <c r="K403" s="425" t="s">
        <v>1568</v>
      </c>
      <c r="L403" s="471"/>
      <c r="M403" s="92" t="s">
        <v>472</v>
      </c>
      <c r="N403" s="90" t="s">
        <v>1570</v>
      </c>
      <c r="O403" s="90"/>
      <c r="P403" s="93" t="s">
        <v>773</v>
      </c>
      <c r="Q403" s="91">
        <v>33726</v>
      </c>
      <c r="R403" s="103"/>
      <c r="S403" s="103"/>
      <c r="T403" s="103"/>
      <c r="U403" s="103"/>
      <c r="V403" s="103"/>
      <c r="W403" s="103"/>
      <c r="X403" s="95"/>
      <c r="Y403" s="104"/>
      <c r="Z403" s="103"/>
      <c r="AA403" s="103"/>
      <c r="AB403" s="103"/>
      <c r="AC403" s="103"/>
      <c r="AD403" s="103"/>
      <c r="AE403" s="104"/>
      <c r="AF403" s="103"/>
      <c r="AG403" s="103"/>
      <c r="AH403" s="97"/>
      <c r="AI403" s="97"/>
      <c r="AJ403" s="97"/>
      <c r="AK403" s="97"/>
      <c r="AL403" s="97"/>
      <c r="AM403" s="97"/>
      <c r="AN403" s="97"/>
      <c r="AO403" s="98"/>
    </row>
    <row r="404" spans="1:41" ht="39" hidden="1" customHeight="1">
      <c r="A404" s="88" t="s">
        <v>369</v>
      </c>
      <c r="B404" s="1141"/>
      <c r="C404" s="1100"/>
      <c r="D404" s="39" t="s">
        <v>1910</v>
      </c>
      <c r="E404" s="480"/>
      <c r="F404" s="813">
        <v>43517</v>
      </c>
      <c r="G404" s="101"/>
      <c r="H404" s="480" t="s">
        <v>1643</v>
      </c>
      <c r="I404" s="32">
        <v>43719</v>
      </c>
      <c r="J404" s="773" t="s">
        <v>1666</v>
      </c>
      <c r="K404" s="425" t="s">
        <v>1665</v>
      </c>
      <c r="L404" s="471"/>
      <c r="M404" s="92" t="s">
        <v>472</v>
      </c>
      <c r="N404" s="90" t="s">
        <v>564</v>
      </c>
      <c r="O404" s="90"/>
      <c r="P404" s="93" t="s">
        <v>563</v>
      </c>
      <c r="Q404" s="91">
        <v>43719</v>
      </c>
      <c r="R404" s="103"/>
      <c r="S404" s="103"/>
      <c r="T404" s="103"/>
      <c r="U404" s="103"/>
      <c r="V404" s="103"/>
      <c r="W404" s="103"/>
      <c r="X404" s="95"/>
      <c r="Y404" s="104"/>
      <c r="Z404" s="103"/>
      <c r="AA404" s="103"/>
      <c r="AB404" s="103"/>
      <c r="AC404" s="103"/>
      <c r="AD404" s="103"/>
      <c r="AE404" s="104"/>
      <c r="AF404" s="103"/>
      <c r="AG404" s="103"/>
      <c r="AH404" s="97"/>
      <c r="AI404" s="97"/>
      <c r="AJ404" s="97"/>
      <c r="AK404" s="97"/>
      <c r="AL404" s="97"/>
      <c r="AM404" s="97"/>
      <c r="AN404" s="97"/>
      <c r="AO404" s="98"/>
    </row>
    <row r="405" spans="1:41" ht="39" hidden="1" customHeight="1">
      <c r="A405" s="88" t="s">
        <v>369</v>
      </c>
      <c r="B405" s="1141"/>
      <c r="C405" s="1100"/>
      <c r="D405" s="39" t="s">
        <v>1083</v>
      </c>
      <c r="E405" s="480"/>
      <c r="F405" s="813">
        <v>32664</v>
      </c>
      <c r="G405" s="101"/>
      <c r="H405" s="480" t="s">
        <v>358</v>
      </c>
      <c r="I405" s="32"/>
      <c r="J405" s="773" t="s">
        <v>1085</v>
      </c>
      <c r="K405" s="425" t="s">
        <v>1084</v>
      </c>
      <c r="L405" s="471"/>
      <c r="M405" s="92"/>
      <c r="N405" s="125"/>
      <c r="O405" s="125"/>
      <c r="P405" s="93"/>
      <c r="Q405" s="91"/>
      <c r="R405" s="103"/>
      <c r="S405" s="103"/>
      <c r="T405" s="103"/>
      <c r="U405" s="103"/>
      <c r="V405" s="103"/>
      <c r="W405" s="103"/>
      <c r="X405" s="95"/>
      <c r="Y405" s="104"/>
      <c r="Z405" s="103"/>
      <c r="AA405" s="103"/>
      <c r="AB405" s="103"/>
      <c r="AC405" s="103"/>
      <c r="AD405" s="103"/>
      <c r="AE405" s="104"/>
      <c r="AF405" s="103"/>
      <c r="AG405" s="103"/>
      <c r="AH405" s="97"/>
      <c r="AI405" s="97"/>
      <c r="AJ405" s="97"/>
      <c r="AK405" s="97"/>
      <c r="AL405" s="97"/>
      <c r="AM405" s="97"/>
      <c r="AN405" s="97"/>
      <c r="AO405" s="98"/>
    </row>
    <row r="406" spans="1:41" ht="39" hidden="1" customHeight="1">
      <c r="A406" s="88" t="s">
        <v>369</v>
      </c>
      <c r="B406" s="1141"/>
      <c r="C406" s="1100"/>
      <c r="D406" s="39" t="s">
        <v>337</v>
      </c>
      <c r="E406" s="480"/>
      <c r="F406" s="815">
        <v>42423</v>
      </c>
      <c r="G406" s="91"/>
      <c r="H406" s="480" t="s">
        <v>356</v>
      </c>
      <c r="I406" s="32">
        <v>38363</v>
      </c>
      <c r="J406" s="783" t="s">
        <v>1138</v>
      </c>
      <c r="K406" s="425" t="s">
        <v>1137</v>
      </c>
      <c r="L406" s="471"/>
      <c r="M406" s="92" t="s">
        <v>472</v>
      </c>
      <c r="N406" s="90" t="s">
        <v>1584</v>
      </c>
      <c r="O406" s="90"/>
      <c r="P406" s="93" t="s">
        <v>1150</v>
      </c>
      <c r="Q406" s="91">
        <v>43425</v>
      </c>
      <c r="R406" s="103"/>
      <c r="S406" s="103"/>
      <c r="T406" s="103"/>
      <c r="U406" s="103"/>
      <c r="V406" s="103"/>
      <c r="W406" s="103"/>
      <c r="X406" s="95"/>
      <c r="Y406" s="104"/>
      <c r="Z406" s="103"/>
      <c r="AA406" s="103"/>
      <c r="AB406" s="103"/>
      <c r="AC406" s="103"/>
      <c r="AD406" s="103"/>
      <c r="AE406" s="104"/>
      <c r="AF406" s="103"/>
      <c r="AG406" s="103"/>
      <c r="AH406" s="97"/>
      <c r="AI406" s="97"/>
      <c r="AJ406" s="97"/>
      <c r="AK406" s="97"/>
      <c r="AL406" s="97"/>
      <c r="AM406" s="97"/>
      <c r="AN406" s="97"/>
      <c r="AO406" s="98"/>
    </row>
    <row r="407" spans="1:41" ht="30" hidden="1">
      <c r="A407" s="992"/>
      <c r="B407" s="1135"/>
      <c r="C407" s="1094"/>
      <c r="E407" s="343"/>
      <c r="F407" s="107"/>
      <c r="G407" s="102"/>
      <c r="H407" s="343"/>
      <c r="I407" s="42"/>
      <c r="K407" s="1119"/>
      <c r="L407" s="699"/>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row>
    <row r="408" spans="1:41" ht="49.5" hidden="1" customHeight="1">
      <c r="A408" s="200" t="s">
        <v>1735</v>
      </c>
      <c r="B408" s="1146"/>
      <c r="C408" s="1105"/>
      <c r="D408" s="1038"/>
      <c r="E408" s="1050"/>
      <c r="F408" s="1062"/>
      <c r="G408" s="154"/>
      <c r="H408" s="1050"/>
      <c r="I408" s="1074"/>
      <c r="J408" s="1087"/>
      <c r="K408" s="1124"/>
      <c r="M408" s="156"/>
      <c r="N408" s="157"/>
      <c r="O408" s="157"/>
      <c r="P408" s="158"/>
      <c r="Q408" s="157"/>
      <c r="R408" s="159"/>
      <c r="S408" s="159"/>
      <c r="T408" s="159"/>
      <c r="U408" s="159"/>
      <c r="V408" s="159"/>
      <c r="W408" s="159"/>
      <c r="X408" s="159"/>
      <c r="Y408" s="160"/>
      <c r="Z408" s="159"/>
      <c r="AA408" s="159"/>
      <c r="AB408" s="159"/>
      <c r="AC408" s="159"/>
      <c r="AD408" s="159"/>
      <c r="AE408" s="161"/>
      <c r="AF408" s="159"/>
      <c r="AG408" s="159"/>
      <c r="AH408" s="153"/>
      <c r="AI408" s="153"/>
      <c r="AJ408" s="153"/>
      <c r="AK408" s="153"/>
      <c r="AL408" s="153"/>
      <c r="AM408" s="153"/>
      <c r="AN408" s="153"/>
      <c r="AO408" s="153"/>
    </row>
    <row r="409" spans="1:41" ht="38.25" hidden="1" customHeight="1">
      <c r="A409" s="987"/>
      <c r="B409" s="1132"/>
      <c r="C409" s="1092"/>
      <c r="D409" s="39" t="s">
        <v>357</v>
      </c>
      <c r="E409" s="480"/>
      <c r="F409" s="815">
        <v>40003</v>
      </c>
      <c r="G409" s="91"/>
      <c r="H409" s="480" t="s">
        <v>356</v>
      </c>
      <c r="I409" s="1075" t="s">
        <v>1727</v>
      </c>
      <c r="J409" s="773" t="s">
        <v>495</v>
      </c>
      <c r="K409" s="425" t="s">
        <v>494</v>
      </c>
      <c r="L409" s="471"/>
      <c r="M409" s="92" t="s">
        <v>467</v>
      </c>
      <c r="N409" s="90" t="s">
        <v>496</v>
      </c>
      <c r="O409" s="90"/>
      <c r="P409" s="93" t="s">
        <v>497</v>
      </c>
      <c r="Q409" s="91">
        <v>43340</v>
      </c>
      <c r="R409" s="106"/>
      <c r="S409" s="103"/>
      <c r="T409" s="103"/>
      <c r="U409" s="103"/>
      <c r="V409" s="103"/>
      <c r="W409" s="103"/>
      <c r="X409" s="95"/>
      <c r="Y409" s="104"/>
      <c r="Z409" s="103"/>
      <c r="AA409" s="103"/>
      <c r="AB409" s="103"/>
      <c r="AC409" s="103"/>
      <c r="AD409" s="103"/>
      <c r="AE409" s="104"/>
      <c r="AF409" s="103"/>
      <c r="AG409" s="103"/>
      <c r="AH409" s="97"/>
      <c r="AI409" s="97"/>
      <c r="AJ409" s="97"/>
      <c r="AK409" s="97"/>
      <c r="AL409" s="97"/>
      <c r="AM409" s="97"/>
      <c r="AN409" s="97"/>
      <c r="AO409" s="98"/>
    </row>
    <row r="410" spans="1:41" ht="38.25" hidden="1" customHeight="1">
      <c r="A410" s="987"/>
      <c r="B410" s="1132"/>
      <c r="C410" s="1092"/>
      <c r="D410" s="39" t="s">
        <v>716</v>
      </c>
      <c r="E410" s="480"/>
      <c r="F410" s="813">
        <v>40954</v>
      </c>
      <c r="G410" s="101"/>
      <c r="H410" s="480" t="s">
        <v>354</v>
      </c>
      <c r="I410" s="32">
        <v>27153</v>
      </c>
      <c r="J410" s="773" t="s">
        <v>718</v>
      </c>
      <c r="K410" s="425" t="s">
        <v>717</v>
      </c>
      <c r="L410" s="471"/>
      <c r="M410" s="92" t="s">
        <v>472</v>
      </c>
      <c r="N410" s="90" t="s">
        <v>719</v>
      </c>
      <c r="O410" s="90"/>
      <c r="P410" s="93" t="s">
        <v>501</v>
      </c>
      <c r="Q410" s="91">
        <v>40962</v>
      </c>
      <c r="R410" s="103"/>
      <c r="S410" s="103"/>
      <c r="T410" s="103"/>
      <c r="U410" s="103"/>
      <c r="V410" s="103"/>
      <c r="W410" s="103"/>
      <c r="X410" s="95"/>
      <c r="Y410" s="104"/>
      <c r="Z410" s="103"/>
      <c r="AA410" s="103"/>
      <c r="AB410" s="103"/>
      <c r="AC410" s="103"/>
      <c r="AD410" s="103"/>
      <c r="AE410" s="104"/>
      <c r="AF410" s="103"/>
      <c r="AG410" s="103"/>
      <c r="AH410" s="97"/>
      <c r="AI410" s="97"/>
      <c r="AJ410" s="97"/>
      <c r="AK410" s="97"/>
      <c r="AL410" s="97"/>
      <c r="AM410" s="97"/>
      <c r="AN410" s="97"/>
      <c r="AO410" s="98"/>
    </row>
    <row r="411" spans="1:41" ht="38.25" hidden="1" customHeight="1">
      <c r="A411" s="987"/>
      <c r="B411" s="1132"/>
      <c r="C411" s="1092"/>
      <c r="D411" s="39" t="s">
        <v>132</v>
      </c>
      <c r="E411" s="480"/>
      <c r="F411" s="813">
        <v>42048</v>
      </c>
      <c r="G411" s="101"/>
      <c r="H411" s="480" t="s">
        <v>1605</v>
      </c>
      <c r="I411" s="32">
        <v>27285</v>
      </c>
      <c r="J411" s="773" t="s">
        <v>725</v>
      </c>
      <c r="K411" s="425" t="s">
        <v>724</v>
      </c>
      <c r="L411" s="471"/>
      <c r="M411" s="92" t="s">
        <v>467</v>
      </c>
      <c r="N411" s="90" t="s">
        <v>726</v>
      </c>
      <c r="O411" s="90"/>
      <c r="P411" s="93" t="s">
        <v>517</v>
      </c>
      <c r="Q411" s="91">
        <v>41193</v>
      </c>
      <c r="R411" s="103"/>
      <c r="S411" s="103"/>
      <c r="T411" s="103"/>
      <c r="U411" s="103"/>
      <c r="V411" s="103"/>
      <c r="W411" s="103"/>
      <c r="X411" s="95"/>
      <c r="Y411" s="104"/>
      <c r="Z411" s="103"/>
      <c r="AA411" s="103"/>
      <c r="AB411" s="103"/>
      <c r="AC411" s="103"/>
      <c r="AD411" s="103"/>
      <c r="AE411" s="104"/>
      <c r="AF411" s="103"/>
      <c r="AG411" s="103"/>
      <c r="AH411" s="97"/>
      <c r="AI411" s="97"/>
      <c r="AJ411" s="97"/>
      <c r="AK411" s="97"/>
      <c r="AL411" s="97"/>
      <c r="AM411" s="97"/>
      <c r="AN411" s="97"/>
      <c r="AO411" s="98"/>
    </row>
    <row r="412" spans="1:41" ht="38.25" hidden="1" customHeight="1">
      <c r="A412" s="987"/>
      <c r="B412" s="1132"/>
      <c r="C412" s="1092"/>
      <c r="D412" s="39" t="s">
        <v>727</v>
      </c>
      <c r="E412" s="480"/>
      <c r="F412" s="813">
        <v>42048</v>
      </c>
      <c r="G412" s="101"/>
      <c r="H412" s="480" t="s">
        <v>355</v>
      </c>
      <c r="I412" s="32">
        <v>25801</v>
      </c>
      <c r="J412" s="773" t="s">
        <v>725</v>
      </c>
      <c r="K412" s="425" t="s">
        <v>724</v>
      </c>
      <c r="L412" s="471"/>
      <c r="M412" s="92" t="s">
        <v>467</v>
      </c>
      <c r="N412" s="90" t="s">
        <v>728</v>
      </c>
      <c r="O412" s="90"/>
      <c r="P412" s="93" t="s">
        <v>469</v>
      </c>
      <c r="Q412" s="91">
        <v>40995</v>
      </c>
      <c r="R412" s="103"/>
      <c r="S412" s="103"/>
      <c r="T412" s="103"/>
      <c r="U412" s="103"/>
      <c r="V412" s="103"/>
      <c r="W412" s="103"/>
      <c r="X412" s="95"/>
      <c r="Y412" s="104"/>
      <c r="Z412" s="103"/>
      <c r="AA412" s="103"/>
      <c r="AB412" s="103"/>
      <c r="AC412" s="103"/>
      <c r="AD412" s="103"/>
      <c r="AE412" s="104"/>
      <c r="AF412" s="103"/>
      <c r="AG412" s="103"/>
      <c r="AH412" s="97"/>
      <c r="AI412" s="97"/>
      <c r="AJ412" s="97"/>
      <c r="AK412" s="97"/>
      <c r="AL412" s="97"/>
      <c r="AM412" s="97"/>
      <c r="AN412" s="97"/>
      <c r="AO412" s="98"/>
    </row>
    <row r="413" spans="1:41" ht="38.25" hidden="1" customHeight="1">
      <c r="A413" s="987"/>
      <c r="B413" s="1132"/>
      <c r="C413" s="1092"/>
      <c r="D413" s="39" t="s">
        <v>350</v>
      </c>
      <c r="E413" s="480"/>
      <c r="F413" s="813">
        <v>43003</v>
      </c>
      <c r="G413" s="101"/>
      <c r="H413" s="480" t="s">
        <v>356</v>
      </c>
      <c r="I413" s="32">
        <v>43004</v>
      </c>
      <c r="J413" s="773" t="s">
        <v>811</v>
      </c>
      <c r="K413" s="425" t="s">
        <v>810</v>
      </c>
      <c r="L413" s="471"/>
      <c r="M413" s="92" t="s">
        <v>472</v>
      </c>
      <c r="N413" s="90" t="s">
        <v>812</v>
      </c>
      <c r="O413" s="90"/>
      <c r="P413" s="93" t="s">
        <v>469</v>
      </c>
      <c r="Q413" s="91">
        <v>43004</v>
      </c>
      <c r="R413" s="103"/>
      <c r="S413" s="103"/>
      <c r="T413" s="103"/>
      <c r="U413" s="103"/>
      <c r="V413" s="103"/>
      <c r="W413" s="103"/>
      <c r="X413" s="95"/>
      <c r="Y413" s="104"/>
      <c r="Z413" s="103"/>
      <c r="AA413" s="103"/>
      <c r="AB413" s="103"/>
      <c r="AC413" s="103"/>
      <c r="AD413" s="103"/>
      <c r="AE413" s="104"/>
      <c r="AF413" s="103"/>
      <c r="AG413" s="103"/>
      <c r="AH413" s="97"/>
      <c r="AI413" s="97"/>
      <c r="AJ413" s="97"/>
      <c r="AK413" s="97"/>
      <c r="AL413" s="97"/>
      <c r="AM413" s="97"/>
      <c r="AN413" s="97"/>
      <c r="AO413" s="98"/>
    </row>
    <row r="414" spans="1:41" ht="39" hidden="1" customHeight="1">
      <c r="A414" s="987"/>
      <c r="B414" s="1132"/>
      <c r="C414" s="1092"/>
      <c r="D414" s="39" t="s">
        <v>1644</v>
      </c>
      <c r="E414" s="480"/>
      <c r="F414" s="815">
        <v>37259</v>
      </c>
      <c r="G414" s="91"/>
      <c r="H414" s="480" t="s">
        <v>356</v>
      </c>
      <c r="I414" s="32">
        <v>36396</v>
      </c>
      <c r="J414" s="783" t="s">
        <v>1646</v>
      </c>
      <c r="K414" s="425" t="s">
        <v>1645</v>
      </c>
      <c r="L414" s="471"/>
      <c r="M414" s="92" t="s">
        <v>472</v>
      </c>
      <c r="N414" s="90" t="s">
        <v>1647</v>
      </c>
      <c r="O414" s="90"/>
      <c r="P414" s="93" t="s">
        <v>469</v>
      </c>
      <c r="Q414" s="91">
        <v>40005</v>
      </c>
      <c r="R414" s="103"/>
      <c r="S414" s="103"/>
      <c r="T414" s="103"/>
      <c r="U414" s="103"/>
      <c r="V414" s="103"/>
      <c r="W414" s="103"/>
      <c r="X414" s="95"/>
      <c r="Y414" s="104"/>
      <c r="Z414" s="103"/>
      <c r="AA414" s="103"/>
      <c r="AB414" s="103"/>
      <c r="AC414" s="103"/>
      <c r="AD414" s="103"/>
      <c r="AE414" s="104"/>
      <c r="AF414" s="103"/>
      <c r="AG414" s="103"/>
      <c r="AH414" s="97"/>
      <c r="AI414" s="97"/>
      <c r="AJ414" s="97"/>
      <c r="AK414" s="97"/>
      <c r="AL414" s="97"/>
      <c r="AM414" s="97"/>
      <c r="AN414" s="97"/>
      <c r="AO414" s="98"/>
    </row>
    <row r="415" spans="1:41" ht="38.25" hidden="1" customHeight="1">
      <c r="A415" s="987"/>
      <c r="B415" s="1132"/>
      <c r="C415" s="1092"/>
      <c r="D415" s="39" t="s">
        <v>429</v>
      </c>
      <c r="E415" s="480"/>
      <c r="F415" s="813">
        <v>42507</v>
      </c>
      <c r="G415" s="101"/>
      <c r="H415" s="480" t="s">
        <v>352</v>
      </c>
      <c r="I415" s="32">
        <v>38215</v>
      </c>
      <c r="J415" s="773" t="s">
        <v>845</v>
      </c>
      <c r="K415" s="425" t="s">
        <v>844</v>
      </c>
      <c r="L415" s="471"/>
      <c r="M415" s="92" t="s">
        <v>467</v>
      </c>
      <c r="N415" s="90" t="s">
        <v>846</v>
      </c>
      <c r="O415" s="90"/>
      <c r="P415" s="121" t="s">
        <v>847</v>
      </c>
      <c r="Q415" s="90" t="s">
        <v>848</v>
      </c>
      <c r="R415" s="103"/>
      <c r="S415" s="103"/>
      <c r="T415" s="103"/>
      <c r="U415" s="103"/>
      <c r="V415" s="103"/>
      <c r="W415" s="103"/>
      <c r="X415" s="95"/>
      <c r="Y415" s="104"/>
      <c r="Z415" s="103"/>
      <c r="AA415" s="103"/>
      <c r="AB415" s="103"/>
      <c r="AC415" s="103"/>
      <c r="AD415" s="103"/>
      <c r="AE415" s="104"/>
      <c r="AF415" s="103"/>
      <c r="AG415" s="103"/>
      <c r="AH415" s="97"/>
      <c r="AI415" s="97"/>
      <c r="AJ415" s="97"/>
      <c r="AK415" s="97"/>
      <c r="AL415" s="97"/>
      <c r="AM415" s="97"/>
      <c r="AN415" s="97"/>
      <c r="AO415" s="98"/>
    </row>
    <row r="416" spans="1:41" ht="39" hidden="1" customHeight="1">
      <c r="A416" s="987"/>
      <c r="B416" s="1132"/>
      <c r="C416" s="1092"/>
      <c r="D416" s="39" t="s">
        <v>1573</v>
      </c>
      <c r="E416" s="480"/>
      <c r="F416" s="814">
        <v>43375</v>
      </c>
      <c r="G416" s="108"/>
      <c r="H416" s="480" t="s">
        <v>356</v>
      </c>
      <c r="I416" s="32">
        <v>43361</v>
      </c>
      <c r="J416" s="772" t="s">
        <v>1575</v>
      </c>
      <c r="K416" s="425" t="s">
        <v>1574</v>
      </c>
      <c r="L416" s="471"/>
      <c r="M416" s="92" t="s">
        <v>472</v>
      </c>
      <c r="N416" s="90" t="s">
        <v>1576</v>
      </c>
      <c r="O416" s="90"/>
      <c r="P416" s="93" t="s">
        <v>469</v>
      </c>
      <c r="Q416" s="91">
        <v>43361</v>
      </c>
      <c r="R416" s="103"/>
      <c r="S416" s="103"/>
      <c r="T416" s="103"/>
      <c r="U416" s="103"/>
      <c r="V416" s="103"/>
      <c r="W416" s="103"/>
      <c r="X416" s="95"/>
      <c r="Y416" s="104"/>
      <c r="Z416" s="103"/>
      <c r="AA416" s="103"/>
      <c r="AB416" s="103"/>
      <c r="AC416" s="103"/>
      <c r="AD416" s="103"/>
      <c r="AE416" s="104"/>
      <c r="AF416" s="103"/>
      <c r="AG416" s="103"/>
      <c r="AH416" s="97"/>
      <c r="AI416" s="97"/>
      <c r="AJ416" s="97"/>
      <c r="AK416" s="97"/>
      <c r="AL416" s="97"/>
      <c r="AM416" s="97"/>
      <c r="AN416" s="97"/>
      <c r="AO416" s="98"/>
    </row>
    <row r="417" spans="1:41" s="107" customFormat="1" ht="39" hidden="1" customHeight="1">
      <c r="A417" s="987"/>
      <c r="B417" s="1132"/>
      <c r="C417" s="1092"/>
      <c r="D417" s="39" t="s">
        <v>29</v>
      </c>
      <c r="E417" s="480"/>
      <c r="F417" s="814">
        <v>40136</v>
      </c>
      <c r="G417" s="108"/>
      <c r="H417" s="480" t="s">
        <v>355</v>
      </c>
      <c r="I417" s="32">
        <v>28780</v>
      </c>
      <c r="J417" s="772" t="s">
        <v>939</v>
      </c>
      <c r="K417" s="425" t="s">
        <v>938</v>
      </c>
      <c r="L417" s="471"/>
      <c r="M417" s="92" t="s">
        <v>472</v>
      </c>
      <c r="N417" s="90" t="s">
        <v>940</v>
      </c>
      <c r="O417" s="90"/>
      <c r="P417" s="93" t="s">
        <v>554</v>
      </c>
      <c r="Q417" s="91">
        <v>41512</v>
      </c>
      <c r="R417" s="106"/>
      <c r="S417" s="103"/>
      <c r="T417" s="103"/>
      <c r="U417" s="103"/>
      <c r="V417" s="103"/>
      <c r="W417" s="103"/>
      <c r="X417" s="95"/>
      <c r="Y417" s="104"/>
      <c r="Z417" s="103"/>
      <c r="AA417" s="103"/>
      <c r="AB417" s="103"/>
      <c r="AC417" s="103"/>
      <c r="AD417" s="103"/>
      <c r="AE417" s="104"/>
      <c r="AF417" s="103"/>
      <c r="AG417" s="103"/>
      <c r="AH417" s="97"/>
      <c r="AI417" s="97"/>
      <c r="AJ417" s="97"/>
      <c r="AK417" s="97"/>
      <c r="AL417" s="97"/>
      <c r="AM417" s="97"/>
      <c r="AN417" s="97"/>
      <c r="AO417" s="98"/>
    </row>
    <row r="418" spans="1:41" ht="39" hidden="1" customHeight="1">
      <c r="A418" s="987"/>
      <c r="B418" s="1132"/>
      <c r="C418" s="1092"/>
      <c r="D418" s="39" t="s">
        <v>47</v>
      </c>
      <c r="E418" s="480"/>
      <c r="F418" s="814">
        <v>40136</v>
      </c>
      <c r="G418" s="108"/>
      <c r="H418" s="480" t="s">
        <v>355</v>
      </c>
      <c r="I418" s="32">
        <v>23229</v>
      </c>
      <c r="J418" s="772" t="s">
        <v>939</v>
      </c>
      <c r="K418" s="425" t="s">
        <v>938</v>
      </c>
      <c r="L418" s="471"/>
      <c r="M418" s="92" t="s">
        <v>472</v>
      </c>
      <c r="N418" s="90" t="s">
        <v>941</v>
      </c>
      <c r="O418" s="90"/>
      <c r="P418" s="93" t="s">
        <v>469</v>
      </c>
      <c r="Q418" s="91">
        <v>41229</v>
      </c>
      <c r="R418" s="103"/>
      <c r="S418" s="103"/>
      <c r="T418" s="103"/>
      <c r="U418" s="103"/>
      <c r="V418" s="103"/>
      <c r="W418" s="103"/>
      <c r="X418" s="95"/>
      <c r="Y418" s="104"/>
      <c r="Z418" s="103"/>
      <c r="AA418" s="103"/>
      <c r="AB418" s="103"/>
      <c r="AC418" s="103"/>
      <c r="AD418" s="103"/>
      <c r="AE418" s="104"/>
      <c r="AF418" s="103"/>
      <c r="AG418" s="103"/>
      <c r="AH418" s="97"/>
      <c r="AI418" s="97"/>
      <c r="AJ418" s="97"/>
      <c r="AK418" s="97"/>
      <c r="AL418" s="97"/>
      <c r="AM418" s="97"/>
      <c r="AN418" s="97"/>
      <c r="AO418" s="98"/>
    </row>
    <row r="419" spans="1:41" ht="30" hidden="1">
      <c r="A419" s="992"/>
      <c r="B419" s="1135"/>
      <c r="C419" s="1094"/>
      <c r="E419" s="343"/>
      <c r="F419" s="107"/>
      <c r="G419" s="102"/>
      <c r="H419" s="343"/>
      <c r="I419" s="42"/>
      <c r="K419" s="1119"/>
      <c r="L419" s="699"/>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row>
    <row r="420" spans="1:41" ht="49.5" hidden="1" customHeight="1">
      <c r="A420" s="993" t="s">
        <v>1745</v>
      </c>
      <c r="B420" s="1139"/>
      <c r="C420" s="1098"/>
      <c r="D420" s="1034"/>
      <c r="E420" s="1045"/>
      <c r="F420" s="1057"/>
      <c r="G420" s="376"/>
      <c r="H420" s="1045"/>
      <c r="I420" s="1069"/>
      <c r="J420" s="1082"/>
      <c r="K420" s="1120"/>
      <c r="L420" s="700"/>
      <c r="M420" s="380"/>
      <c r="N420" s="379"/>
      <c r="O420" s="379"/>
      <c r="P420" s="381"/>
      <c r="Q420" s="379"/>
      <c r="R420" s="379"/>
      <c r="S420" s="379"/>
      <c r="T420" s="379"/>
      <c r="U420" s="379"/>
      <c r="V420" s="379"/>
      <c r="W420" s="382"/>
      <c r="X420" s="382"/>
      <c r="Y420" s="382"/>
      <c r="Z420" s="382"/>
      <c r="AA420" s="382"/>
      <c r="AB420" s="382"/>
      <c r="AC420" s="382"/>
      <c r="AD420" s="383"/>
      <c r="AE420" s="382"/>
      <c r="AF420" s="382"/>
      <c r="AG420" s="382"/>
      <c r="AH420" s="382"/>
      <c r="AI420" s="382"/>
      <c r="AJ420" s="384"/>
      <c r="AK420" s="382"/>
      <c r="AL420" s="382"/>
      <c r="AM420" s="378"/>
      <c r="AN420" s="378"/>
      <c r="AO420" s="378"/>
    </row>
    <row r="421" spans="1:41" ht="39" hidden="1" customHeight="1">
      <c r="A421" s="117"/>
      <c r="B421" s="1132"/>
      <c r="C421" s="1092"/>
      <c r="D421" s="39" t="s">
        <v>326</v>
      </c>
      <c r="E421" s="480"/>
      <c r="F421" s="817">
        <v>41771</v>
      </c>
      <c r="G421" s="99"/>
      <c r="H421" s="480" t="s">
        <v>352</v>
      </c>
      <c r="I421" s="32">
        <v>41753</v>
      </c>
      <c r="J421" s="783" t="s">
        <v>471</v>
      </c>
      <c r="K421" s="425" t="s">
        <v>470</v>
      </c>
      <c r="L421" s="471"/>
      <c r="M421" s="92" t="s">
        <v>472</v>
      </c>
      <c r="N421" s="90" t="s">
        <v>473</v>
      </c>
      <c r="O421" s="90"/>
      <c r="P421" s="93" t="s">
        <v>469</v>
      </c>
      <c r="Q421" s="91">
        <v>41753</v>
      </c>
      <c r="R421" s="94"/>
      <c r="S421" s="95"/>
      <c r="T421" s="95"/>
      <c r="U421" s="95"/>
      <c r="V421" s="95"/>
      <c r="W421" s="95"/>
      <c r="X421" s="95"/>
      <c r="Y421" s="96"/>
      <c r="Z421" s="95"/>
      <c r="AA421" s="95"/>
      <c r="AB421" s="95"/>
      <c r="AC421" s="95"/>
      <c r="AD421" s="95"/>
      <c r="AE421" s="96"/>
      <c r="AF421" s="95"/>
      <c r="AG421" s="95"/>
      <c r="AH421" s="97"/>
      <c r="AI421" s="97"/>
      <c r="AJ421" s="97"/>
      <c r="AK421" s="97"/>
      <c r="AL421" s="97"/>
      <c r="AM421" s="97"/>
      <c r="AN421" s="97"/>
      <c r="AO421" s="98"/>
    </row>
    <row r="422" spans="1:41" ht="39" hidden="1" customHeight="1">
      <c r="A422" s="117"/>
      <c r="B422" s="1132"/>
      <c r="C422" s="1092"/>
      <c r="D422" s="39" t="s">
        <v>294</v>
      </c>
      <c r="E422" s="480"/>
      <c r="F422" s="815">
        <v>38805</v>
      </c>
      <c r="G422" s="91"/>
      <c r="H422" s="480" t="s">
        <v>355</v>
      </c>
      <c r="I422" s="32">
        <v>21257</v>
      </c>
      <c r="J422" s="783" t="s">
        <v>519</v>
      </c>
      <c r="K422" s="425" t="s">
        <v>518</v>
      </c>
      <c r="L422" s="471"/>
      <c r="M422" s="92" t="s">
        <v>467</v>
      </c>
      <c r="N422" s="90" t="s">
        <v>520</v>
      </c>
      <c r="O422" s="90"/>
      <c r="P422" s="93" t="s">
        <v>469</v>
      </c>
      <c r="Q422" s="91">
        <v>38859</v>
      </c>
      <c r="R422" s="103"/>
      <c r="S422" s="103"/>
      <c r="T422" s="103"/>
      <c r="U422" s="103"/>
      <c r="V422" s="103"/>
      <c r="W422" s="103"/>
      <c r="X422" s="95"/>
      <c r="Y422" s="104"/>
      <c r="Z422" s="103"/>
      <c r="AA422" s="103"/>
      <c r="AB422" s="103"/>
      <c r="AC422" s="103"/>
      <c r="AD422" s="103"/>
      <c r="AE422" s="104"/>
      <c r="AF422" s="103"/>
      <c r="AG422" s="103"/>
      <c r="AH422" s="97"/>
      <c r="AI422" s="97"/>
      <c r="AJ422" s="97"/>
      <c r="AK422" s="97"/>
      <c r="AL422" s="97"/>
      <c r="AM422" s="97"/>
      <c r="AN422" s="97"/>
      <c r="AO422" s="98"/>
    </row>
    <row r="423" spans="1:41" ht="38.25" hidden="1" customHeight="1">
      <c r="A423" s="117"/>
      <c r="B423" s="1132"/>
      <c r="C423" s="1092"/>
      <c r="D423" s="39" t="s">
        <v>200</v>
      </c>
      <c r="E423" s="480"/>
      <c r="F423" s="815">
        <v>37536</v>
      </c>
      <c r="G423" s="91"/>
      <c r="H423" s="480" t="s">
        <v>353</v>
      </c>
      <c r="I423" s="32">
        <v>35895</v>
      </c>
      <c r="J423" s="783" t="s">
        <v>552</v>
      </c>
      <c r="K423" s="425" t="s">
        <v>551</v>
      </c>
      <c r="L423" s="471"/>
      <c r="M423" s="92" t="s">
        <v>467</v>
      </c>
      <c r="N423" s="90" t="s">
        <v>553</v>
      </c>
      <c r="O423" s="90"/>
      <c r="P423" s="93" t="s">
        <v>554</v>
      </c>
      <c r="Q423" s="91">
        <v>41374</v>
      </c>
      <c r="R423" s="103"/>
      <c r="S423" s="103"/>
      <c r="T423" s="103"/>
      <c r="U423" s="103"/>
      <c r="V423" s="103"/>
      <c r="W423" s="103"/>
      <c r="X423" s="95"/>
      <c r="Y423" s="104"/>
      <c r="Z423" s="103"/>
      <c r="AA423" s="103"/>
      <c r="AB423" s="103"/>
      <c r="AC423" s="103"/>
      <c r="AD423" s="103"/>
      <c r="AE423" s="104"/>
      <c r="AF423" s="103"/>
      <c r="AG423" s="103"/>
      <c r="AH423" s="97"/>
      <c r="AI423" s="97"/>
      <c r="AJ423" s="97"/>
      <c r="AK423" s="97"/>
      <c r="AL423" s="97"/>
      <c r="AM423" s="97"/>
      <c r="AN423" s="97"/>
      <c r="AO423" s="98"/>
    </row>
    <row r="424" spans="1:41" ht="38.25" hidden="1" customHeight="1">
      <c r="A424" s="117"/>
      <c r="B424" s="1132"/>
      <c r="C424" s="1092"/>
      <c r="D424" s="39" t="s">
        <v>322</v>
      </c>
      <c r="E424" s="480"/>
      <c r="F424" s="813">
        <v>41263</v>
      </c>
      <c r="G424" s="101"/>
      <c r="H424" s="480" t="s">
        <v>352</v>
      </c>
      <c r="I424" s="32">
        <v>42662</v>
      </c>
      <c r="J424" s="773" t="s">
        <v>572</v>
      </c>
      <c r="K424" s="425" t="s">
        <v>572</v>
      </c>
      <c r="L424" s="471"/>
      <c r="M424" s="92" t="s">
        <v>472</v>
      </c>
      <c r="N424" s="90" t="s">
        <v>573</v>
      </c>
      <c r="O424" s="90"/>
      <c r="P424" s="93" t="s">
        <v>469</v>
      </c>
      <c r="Q424" s="91">
        <v>42662</v>
      </c>
      <c r="R424" s="106"/>
      <c r="S424" s="103"/>
      <c r="T424" s="103"/>
      <c r="U424" s="103"/>
      <c r="V424" s="103"/>
      <c r="W424" s="103"/>
      <c r="X424" s="95"/>
      <c r="Y424" s="104"/>
      <c r="Z424" s="103"/>
      <c r="AA424" s="103"/>
      <c r="AB424" s="103"/>
      <c r="AC424" s="103"/>
      <c r="AD424" s="103"/>
      <c r="AE424" s="104"/>
      <c r="AF424" s="103"/>
      <c r="AG424" s="103"/>
      <c r="AH424" s="97"/>
      <c r="AI424" s="97"/>
      <c r="AJ424" s="97"/>
      <c r="AK424" s="97"/>
      <c r="AL424" s="97"/>
      <c r="AM424" s="97"/>
      <c r="AN424" s="97"/>
      <c r="AO424" s="98"/>
    </row>
    <row r="425" spans="1:41" ht="39" hidden="1" customHeight="1">
      <c r="A425" s="117"/>
      <c r="B425" s="1132"/>
      <c r="C425" s="1092"/>
      <c r="D425" s="39" t="s">
        <v>160</v>
      </c>
      <c r="E425" s="480"/>
      <c r="F425" s="815">
        <v>38890</v>
      </c>
      <c r="G425" s="91"/>
      <c r="H425" s="480" t="s">
        <v>354</v>
      </c>
      <c r="I425" s="32">
        <v>24237</v>
      </c>
      <c r="J425" s="783" t="s">
        <v>578</v>
      </c>
      <c r="K425" s="425" t="s">
        <v>577</v>
      </c>
      <c r="L425" s="471"/>
      <c r="M425" s="92" t="s">
        <v>467</v>
      </c>
      <c r="N425" s="90" t="s">
        <v>579</v>
      </c>
      <c r="O425" s="90"/>
      <c r="P425" s="93" t="s">
        <v>469</v>
      </c>
      <c r="Q425" s="91">
        <v>41660</v>
      </c>
      <c r="R425" s="103"/>
      <c r="S425" s="103"/>
      <c r="T425" s="103"/>
      <c r="U425" s="103"/>
      <c r="V425" s="103"/>
      <c r="W425" s="103"/>
      <c r="X425" s="95"/>
      <c r="Y425" s="104"/>
      <c r="Z425" s="103"/>
      <c r="AA425" s="103"/>
      <c r="AB425" s="103"/>
      <c r="AC425" s="103"/>
      <c r="AD425" s="103"/>
      <c r="AE425" s="104"/>
      <c r="AF425" s="103"/>
      <c r="AG425" s="103"/>
      <c r="AH425" s="97"/>
      <c r="AI425" s="97"/>
      <c r="AJ425" s="97"/>
      <c r="AK425" s="97"/>
      <c r="AL425" s="97"/>
      <c r="AM425" s="97"/>
      <c r="AN425" s="97"/>
      <c r="AO425" s="98"/>
    </row>
    <row r="426" spans="1:41" ht="39" hidden="1" customHeight="1">
      <c r="A426" s="117"/>
      <c r="B426" s="1132"/>
      <c r="C426" s="1092"/>
      <c r="D426" s="39" t="s">
        <v>335</v>
      </c>
      <c r="E426" s="480"/>
      <c r="F426" s="813">
        <v>42310</v>
      </c>
      <c r="G426" s="101"/>
      <c r="H426" s="480" t="s">
        <v>352</v>
      </c>
      <c r="I426" s="32">
        <v>42194</v>
      </c>
      <c r="J426" s="773" t="s">
        <v>615</v>
      </c>
      <c r="K426" s="425" t="s">
        <v>614</v>
      </c>
      <c r="L426" s="471"/>
      <c r="M426" s="92" t="s">
        <v>472</v>
      </c>
      <c r="N426" s="90" t="s">
        <v>616</v>
      </c>
      <c r="O426" s="90"/>
      <c r="P426" s="93" t="s">
        <v>617</v>
      </c>
      <c r="Q426" s="91">
        <v>42194</v>
      </c>
      <c r="R426" s="106"/>
      <c r="S426" s="103"/>
      <c r="T426" s="103"/>
      <c r="U426" s="103"/>
      <c r="V426" s="103"/>
      <c r="W426" s="103"/>
      <c r="X426" s="95"/>
      <c r="Y426" s="104"/>
      <c r="Z426" s="103"/>
      <c r="AA426" s="103"/>
      <c r="AB426" s="103"/>
      <c r="AC426" s="103"/>
      <c r="AD426" s="103"/>
      <c r="AE426" s="104"/>
      <c r="AF426" s="103"/>
      <c r="AG426" s="103"/>
      <c r="AH426" s="97"/>
      <c r="AI426" s="97"/>
      <c r="AJ426" s="97"/>
      <c r="AK426" s="97"/>
      <c r="AL426" s="97"/>
      <c r="AM426" s="97"/>
      <c r="AN426" s="97"/>
      <c r="AO426" s="98"/>
    </row>
    <row r="427" spans="1:41" ht="39" hidden="1" customHeight="1">
      <c r="A427" s="117"/>
      <c r="B427" s="1132"/>
      <c r="C427" s="1092"/>
      <c r="D427" s="39" t="s">
        <v>695</v>
      </c>
      <c r="E427" s="480"/>
      <c r="F427" s="813">
        <v>33310</v>
      </c>
      <c r="G427" s="101"/>
      <c r="H427" s="480" t="s">
        <v>352</v>
      </c>
      <c r="I427" s="32">
        <v>34633</v>
      </c>
      <c r="J427" s="773" t="s">
        <v>697</v>
      </c>
      <c r="K427" s="425" t="s">
        <v>696</v>
      </c>
      <c r="L427" s="471"/>
      <c r="M427" s="92" t="s">
        <v>467</v>
      </c>
      <c r="N427" s="90" t="s">
        <v>698</v>
      </c>
      <c r="O427" s="90"/>
      <c r="P427" s="93" t="s">
        <v>608</v>
      </c>
      <c r="Q427" s="91">
        <v>38559</v>
      </c>
      <c r="R427" s="103"/>
      <c r="S427" s="103"/>
      <c r="T427" s="103"/>
      <c r="U427" s="103"/>
      <c r="V427" s="103"/>
      <c r="W427" s="103"/>
      <c r="X427" s="95"/>
      <c r="Y427" s="104"/>
      <c r="Z427" s="103"/>
      <c r="AA427" s="103"/>
      <c r="AB427" s="103"/>
      <c r="AC427" s="103"/>
      <c r="AD427" s="103"/>
      <c r="AE427" s="104"/>
      <c r="AF427" s="103"/>
      <c r="AG427" s="103"/>
      <c r="AH427" s="97"/>
      <c r="AI427" s="97"/>
      <c r="AJ427" s="97"/>
      <c r="AK427" s="97"/>
      <c r="AL427" s="97"/>
      <c r="AM427" s="97"/>
      <c r="AN427" s="97"/>
      <c r="AO427" s="98"/>
    </row>
    <row r="428" spans="1:41" ht="39" hidden="1" customHeight="1">
      <c r="A428" s="117"/>
      <c r="B428" s="1132"/>
      <c r="C428" s="1092"/>
      <c r="D428" s="39" t="s">
        <v>1701</v>
      </c>
      <c r="E428" s="480"/>
      <c r="F428" s="815">
        <v>43672</v>
      </c>
      <c r="G428" s="91"/>
      <c r="H428" s="480" t="s">
        <v>352</v>
      </c>
      <c r="I428" s="32">
        <v>15407</v>
      </c>
      <c r="J428" s="1151" t="s">
        <v>1704</v>
      </c>
      <c r="K428" s="673" t="s">
        <v>1703</v>
      </c>
      <c r="L428" s="696"/>
      <c r="M428" s="92" t="s">
        <v>467</v>
      </c>
      <c r="N428" s="90" t="s">
        <v>1020</v>
      </c>
      <c r="O428" s="90"/>
      <c r="P428" s="93" t="s">
        <v>469</v>
      </c>
      <c r="Q428" s="91">
        <v>37847</v>
      </c>
      <c r="R428" s="103"/>
      <c r="S428" s="103"/>
      <c r="T428" s="103"/>
      <c r="U428" s="103"/>
      <c r="V428" s="103"/>
      <c r="W428" s="103"/>
      <c r="X428" s="95"/>
      <c r="Y428" s="104"/>
      <c r="Z428" s="103"/>
      <c r="AA428" s="103"/>
      <c r="AB428" s="103"/>
      <c r="AC428" s="103"/>
      <c r="AD428" s="103"/>
      <c r="AE428" s="123"/>
      <c r="AF428" s="103"/>
      <c r="AG428" s="103"/>
      <c r="AH428" s="97"/>
      <c r="AI428" s="97"/>
      <c r="AJ428" s="97"/>
      <c r="AK428" s="97"/>
      <c r="AL428" s="97"/>
      <c r="AM428" s="97"/>
      <c r="AN428" s="97"/>
      <c r="AO428" s="98"/>
    </row>
    <row r="429" spans="1:41" ht="39" hidden="1" customHeight="1">
      <c r="A429" s="117"/>
      <c r="B429" s="1132"/>
      <c r="C429" s="1092"/>
      <c r="D429" s="39" t="s">
        <v>729</v>
      </c>
      <c r="E429" s="480"/>
      <c r="F429" s="815">
        <v>42842</v>
      </c>
      <c r="G429" s="91"/>
      <c r="H429" s="480" t="s">
        <v>352</v>
      </c>
      <c r="I429" s="32">
        <v>42501</v>
      </c>
      <c r="J429" s="783" t="s">
        <v>731</v>
      </c>
      <c r="K429" s="425" t="s">
        <v>730</v>
      </c>
      <c r="L429" s="471"/>
      <c r="M429" s="92" t="s">
        <v>472</v>
      </c>
      <c r="N429" s="90" t="s">
        <v>732</v>
      </c>
      <c r="O429" s="90"/>
      <c r="P429" s="93" t="s">
        <v>469</v>
      </c>
      <c r="Q429" s="91">
        <v>42501</v>
      </c>
      <c r="R429" s="103"/>
      <c r="S429" s="103"/>
      <c r="T429" s="103"/>
      <c r="U429" s="103"/>
      <c r="V429" s="103"/>
      <c r="W429" s="103"/>
      <c r="X429" s="95"/>
      <c r="Y429" s="104"/>
      <c r="Z429" s="103"/>
      <c r="AA429" s="103"/>
      <c r="AB429" s="103"/>
      <c r="AC429" s="103"/>
      <c r="AD429" s="103"/>
      <c r="AE429" s="104"/>
      <c r="AF429" s="103"/>
      <c r="AG429" s="103"/>
      <c r="AH429" s="97"/>
      <c r="AI429" s="97"/>
      <c r="AJ429" s="97"/>
      <c r="AK429" s="97"/>
      <c r="AL429" s="97"/>
      <c r="AM429" s="97"/>
      <c r="AN429" s="97"/>
      <c r="AO429" s="98"/>
    </row>
    <row r="430" spans="1:41" ht="39" hidden="1" customHeight="1">
      <c r="A430" s="117"/>
      <c r="B430" s="1132"/>
      <c r="C430" s="1092"/>
      <c r="D430" s="39" t="s">
        <v>336</v>
      </c>
      <c r="E430" s="480"/>
      <c r="F430" s="813">
        <v>42383</v>
      </c>
      <c r="G430" s="101"/>
      <c r="H430" s="480" t="s">
        <v>352</v>
      </c>
      <c r="I430" s="32">
        <v>26029</v>
      </c>
      <c r="J430" s="773" t="s">
        <v>755</v>
      </c>
      <c r="K430" s="185" t="s">
        <v>755</v>
      </c>
      <c r="L430" s="473"/>
      <c r="M430" s="92" t="s">
        <v>472</v>
      </c>
      <c r="N430" s="90" t="s">
        <v>756</v>
      </c>
      <c r="O430" s="90"/>
      <c r="P430" s="93" t="s">
        <v>469</v>
      </c>
      <c r="Q430" s="91">
        <v>42417</v>
      </c>
      <c r="R430" s="103"/>
      <c r="S430" s="103"/>
      <c r="T430" s="103"/>
      <c r="U430" s="103"/>
      <c r="V430" s="103"/>
      <c r="W430" s="103"/>
      <c r="X430" s="95"/>
      <c r="Y430" s="104"/>
      <c r="Z430" s="103"/>
      <c r="AA430" s="103"/>
      <c r="AB430" s="103"/>
      <c r="AC430" s="103"/>
      <c r="AD430" s="103"/>
      <c r="AE430" s="104"/>
      <c r="AF430" s="103"/>
      <c r="AG430" s="103"/>
      <c r="AH430" s="97"/>
      <c r="AI430" s="97"/>
      <c r="AJ430" s="97"/>
      <c r="AK430" s="97"/>
      <c r="AL430" s="97"/>
      <c r="AM430" s="97"/>
      <c r="AN430" s="97"/>
      <c r="AO430" s="98"/>
    </row>
    <row r="431" spans="1:41" ht="39" hidden="1" customHeight="1">
      <c r="A431" s="117"/>
      <c r="B431" s="1132"/>
      <c r="C431" s="1092"/>
      <c r="D431" s="1039" t="s">
        <v>1828</v>
      </c>
      <c r="E431" s="425"/>
      <c r="F431" s="815">
        <v>40309</v>
      </c>
      <c r="G431" s="91"/>
      <c r="H431" s="425" t="s">
        <v>353</v>
      </c>
      <c r="I431" s="32">
        <v>40555</v>
      </c>
      <c r="J431" s="783" t="s">
        <v>839</v>
      </c>
      <c r="K431" s="425" t="s">
        <v>838</v>
      </c>
      <c r="L431" s="471"/>
      <c r="M431" s="92" t="s">
        <v>472</v>
      </c>
      <c r="N431" s="90" t="s">
        <v>840</v>
      </c>
      <c r="O431" s="90"/>
      <c r="P431" s="93" t="s">
        <v>469</v>
      </c>
      <c r="Q431" s="91">
        <v>41422</v>
      </c>
      <c r="R431" s="103"/>
      <c r="S431" s="103"/>
      <c r="T431" s="103"/>
      <c r="U431" s="103"/>
      <c r="V431" s="103"/>
      <c r="W431" s="103"/>
      <c r="X431" s="95"/>
      <c r="Y431" s="104"/>
      <c r="Z431" s="103"/>
      <c r="AA431" s="103"/>
      <c r="AB431" s="103"/>
      <c r="AC431" s="103"/>
      <c r="AD431" s="103"/>
      <c r="AE431" s="104"/>
      <c r="AF431" s="103"/>
      <c r="AG431" s="103"/>
      <c r="AH431" s="97"/>
      <c r="AI431" s="97"/>
      <c r="AJ431" s="97"/>
      <c r="AK431" s="97"/>
      <c r="AL431" s="97"/>
      <c r="AM431" s="97"/>
      <c r="AN431" s="97"/>
      <c r="AO431" s="98"/>
    </row>
    <row r="432" spans="1:41" ht="39" hidden="1" customHeight="1">
      <c r="A432" s="117"/>
      <c r="B432" s="1132"/>
      <c r="C432" s="1092"/>
      <c r="D432" s="39" t="s">
        <v>260</v>
      </c>
      <c r="E432" s="480"/>
      <c r="F432" s="813">
        <v>35161</v>
      </c>
      <c r="G432" s="101"/>
      <c r="H432" s="480" t="s">
        <v>352</v>
      </c>
      <c r="I432" s="32">
        <v>24435</v>
      </c>
      <c r="J432" s="773" t="s">
        <v>933</v>
      </c>
      <c r="K432" s="425" t="s">
        <v>932</v>
      </c>
      <c r="L432" s="471"/>
      <c r="M432" s="92" t="s">
        <v>467</v>
      </c>
      <c r="N432" s="90" t="s">
        <v>934</v>
      </c>
      <c r="O432" s="90"/>
      <c r="P432" s="93" t="s">
        <v>935</v>
      </c>
      <c r="Q432" s="91">
        <v>35331</v>
      </c>
      <c r="R432" s="103"/>
      <c r="S432" s="103"/>
      <c r="T432" s="103"/>
      <c r="U432" s="103"/>
      <c r="V432" s="103"/>
      <c r="W432" s="103"/>
      <c r="X432" s="95"/>
      <c r="Y432" s="104"/>
      <c r="Z432" s="103"/>
      <c r="AA432" s="103"/>
      <c r="AB432" s="103"/>
      <c r="AC432" s="103"/>
      <c r="AD432" s="103"/>
      <c r="AE432" s="104"/>
      <c r="AF432" s="103"/>
      <c r="AG432" s="103"/>
      <c r="AH432" s="97"/>
      <c r="AI432" s="97"/>
      <c r="AJ432" s="97"/>
      <c r="AK432" s="97"/>
      <c r="AL432" s="97"/>
      <c r="AM432" s="97"/>
      <c r="AN432" s="97"/>
      <c r="AO432" s="98"/>
    </row>
    <row r="433" spans="1:41" ht="39" hidden="1" customHeight="1">
      <c r="A433" s="117"/>
      <c r="B433" s="1132"/>
      <c r="C433" s="1092"/>
      <c r="D433" s="39" t="s">
        <v>323</v>
      </c>
      <c r="E433" s="480"/>
      <c r="F433" s="813">
        <v>41289</v>
      </c>
      <c r="G433" s="101"/>
      <c r="H433" s="480" t="s">
        <v>352</v>
      </c>
      <c r="I433" s="32">
        <v>41253</v>
      </c>
      <c r="J433" s="773" t="s">
        <v>1006</v>
      </c>
      <c r="K433" s="425" t="s">
        <v>1005</v>
      </c>
      <c r="L433" s="471"/>
      <c r="M433" s="92" t="s">
        <v>472</v>
      </c>
      <c r="N433" s="90" t="s">
        <v>1007</v>
      </c>
      <c r="O433" s="90"/>
      <c r="P433" s="93" t="s">
        <v>1008</v>
      </c>
      <c r="Q433" s="91">
        <v>41253</v>
      </c>
      <c r="R433" s="103"/>
      <c r="S433" s="103"/>
      <c r="T433" s="103"/>
      <c r="U433" s="103"/>
      <c r="V433" s="103"/>
      <c r="W433" s="103"/>
      <c r="X433" s="95"/>
      <c r="Y433" s="104"/>
      <c r="Z433" s="103"/>
      <c r="AA433" s="103"/>
      <c r="AB433" s="103"/>
      <c r="AC433" s="103"/>
      <c r="AD433" s="103"/>
      <c r="AE433" s="104"/>
      <c r="AF433" s="103"/>
      <c r="AG433" s="103"/>
      <c r="AH433" s="97"/>
      <c r="AI433" s="97"/>
      <c r="AJ433" s="97"/>
      <c r="AK433" s="97"/>
      <c r="AL433" s="97"/>
      <c r="AM433" s="97"/>
      <c r="AN433" s="97"/>
      <c r="AO433" s="98"/>
    </row>
    <row r="434" spans="1:41" ht="39" hidden="1" customHeight="1">
      <c r="A434" s="117"/>
      <c r="B434" s="1132"/>
      <c r="C434" s="1092"/>
      <c r="D434" s="39" t="s">
        <v>330</v>
      </c>
      <c r="E434" s="480"/>
      <c r="F434" s="815">
        <v>41974</v>
      </c>
      <c r="G434" s="91"/>
      <c r="H434" s="480" t="s">
        <v>354</v>
      </c>
      <c r="I434" s="32">
        <v>42072</v>
      </c>
      <c r="J434" s="783" t="s">
        <v>1054</v>
      </c>
      <c r="K434" s="425" t="s">
        <v>1053</v>
      </c>
      <c r="L434" s="471"/>
      <c r="M434" s="92" t="s">
        <v>472</v>
      </c>
      <c r="N434" s="90" t="s">
        <v>1055</v>
      </c>
      <c r="O434" s="90"/>
      <c r="P434" s="93" t="s">
        <v>675</v>
      </c>
      <c r="Q434" s="91">
        <v>42072</v>
      </c>
      <c r="R434" s="103"/>
      <c r="S434" s="103"/>
      <c r="T434" s="103"/>
      <c r="U434" s="103"/>
      <c r="V434" s="103"/>
      <c r="W434" s="103"/>
      <c r="X434" s="95"/>
      <c r="Y434" s="104"/>
      <c r="Z434" s="103"/>
      <c r="AA434" s="103"/>
      <c r="AB434" s="103"/>
      <c r="AC434" s="103"/>
      <c r="AD434" s="103"/>
      <c r="AE434" s="104"/>
      <c r="AF434" s="103"/>
      <c r="AG434" s="103"/>
      <c r="AH434" s="97"/>
      <c r="AI434" s="97"/>
      <c r="AJ434" s="97"/>
      <c r="AK434" s="97"/>
      <c r="AL434" s="97"/>
      <c r="AM434" s="97"/>
      <c r="AN434" s="97"/>
      <c r="AO434" s="98"/>
    </row>
    <row r="435" spans="1:41" ht="39" hidden="1" customHeight="1">
      <c r="A435" s="117"/>
      <c r="B435" s="1132"/>
      <c r="C435" s="1092"/>
      <c r="D435" s="39" t="s">
        <v>427</v>
      </c>
      <c r="E435" s="480"/>
      <c r="F435" s="813">
        <v>29998</v>
      </c>
      <c r="G435" s="101"/>
      <c r="H435" s="480" t="s">
        <v>353</v>
      </c>
      <c r="I435" s="32">
        <v>27698</v>
      </c>
      <c r="J435" s="773" t="s">
        <v>1072</v>
      </c>
      <c r="K435" s="425" t="s">
        <v>1071</v>
      </c>
      <c r="L435" s="471"/>
      <c r="M435" s="92" t="s">
        <v>472</v>
      </c>
      <c r="N435" s="90" t="s">
        <v>1073</v>
      </c>
      <c r="O435" s="90"/>
      <c r="P435" s="93" t="s">
        <v>1074</v>
      </c>
      <c r="Q435" s="91">
        <v>36825</v>
      </c>
      <c r="R435" s="103"/>
      <c r="S435" s="103"/>
      <c r="T435" s="103"/>
      <c r="U435" s="103"/>
      <c r="V435" s="103"/>
      <c r="W435" s="103"/>
      <c r="X435" s="95"/>
      <c r="Y435" s="104"/>
      <c r="Z435" s="103"/>
      <c r="AA435" s="103"/>
      <c r="AB435" s="103"/>
      <c r="AC435" s="103"/>
      <c r="AD435" s="103"/>
      <c r="AE435" s="104"/>
      <c r="AF435" s="103"/>
      <c r="AG435" s="103"/>
      <c r="AH435" s="97"/>
      <c r="AI435" s="97"/>
      <c r="AJ435" s="97"/>
      <c r="AK435" s="97"/>
      <c r="AL435" s="97"/>
      <c r="AM435" s="97"/>
      <c r="AN435" s="97"/>
      <c r="AO435" s="98"/>
    </row>
    <row r="436" spans="1:41" ht="30" hidden="1">
      <c r="A436" s="992"/>
      <c r="B436" s="1135"/>
      <c r="C436" s="1094"/>
      <c r="E436" s="343"/>
      <c r="F436" s="107"/>
      <c r="G436" s="102"/>
      <c r="H436" s="343"/>
      <c r="I436" s="42"/>
      <c r="K436" s="1119"/>
      <c r="L436" s="699"/>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row>
    <row r="437" spans="1:41" ht="49.5" hidden="1" customHeight="1">
      <c r="A437" s="201" t="s">
        <v>1699</v>
      </c>
      <c r="B437" s="1142"/>
      <c r="C437" s="1101"/>
      <c r="D437" s="1035"/>
      <c r="E437" s="1047"/>
      <c r="F437" s="1059"/>
      <c r="G437" s="165"/>
      <c r="H437" s="1047"/>
      <c r="I437" s="1071"/>
      <c r="J437" s="1084"/>
      <c r="K437" s="712"/>
      <c r="M437" s="167"/>
      <c r="N437" s="168"/>
      <c r="O437" s="168"/>
      <c r="P437" s="169"/>
      <c r="Q437" s="168"/>
      <c r="R437" s="170"/>
      <c r="S437" s="170"/>
      <c r="T437" s="170"/>
      <c r="U437" s="170"/>
      <c r="V437" s="170"/>
      <c r="W437" s="170"/>
      <c r="X437" s="170"/>
      <c r="Y437" s="171"/>
      <c r="Z437" s="170"/>
      <c r="AA437" s="170"/>
      <c r="AB437" s="170"/>
      <c r="AC437" s="170"/>
      <c r="AD437" s="170"/>
      <c r="AE437" s="172"/>
      <c r="AF437" s="170"/>
      <c r="AG437" s="170"/>
      <c r="AH437" s="163"/>
      <c r="AI437" s="163"/>
      <c r="AJ437" s="163"/>
      <c r="AK437" s="163"/>
      <c r="AL437" s="163"/>
      <c r="AM437" s="163"/>
      <c r="AN437" s="163"/>
      <c r="AO437" s="163"/>
    </row>
    <row r="438" spans="1:41" ht="38.25" hidden="1" customHeight="1">
      <c r="A438" s="88" t="s">
        <v>369</v>
      </c>
      <c r="B438" s="1141"/>
      <c r="C438" s="1100"/>
      <c r="D438" s="39" t="s">
        <v>232</v>
      </c>
      <c r="E438" s="480"/>
      <c r="F438" s="813">
        <v>29985</v>
      </c>
      <c r="G438" s="101"/>
      <c r="H438" s="480" t="s">
        <v>353</v>
      </c>
      <c r="I438" s="32">
        <v>38714</v>
      </c>
      <c r="J438" s="773" t="s">
        <v>534</v>
      </c>
      <c r="K438" s="425" t="s">
        <v>533</v>
      </c>
      <c r="L438" s="471"/>
      <c r="M438" s="92" t="s">
        <v>472</v>
      </c>
      <c r="N438" s="90" t="s">
        <v>535</v>
      </c>
      <c r="O438" s="90"/>
      <c r="P438" s="93" t="s">
        <v>536</v>
      </c>
      <c r="Q438" s="91">
        <v>38714</v>
      </c>
      <c r="R438" s="103"/>
      <c r="S438" s="103"/>
      <c r="T438" s="103"/>
      <c r="U438" s="103"/>
      <c r="V438" s="103"/>
      <c r="W438" s="103"/>
      <c r="X438" s="95"/>
      <c r="Y438" s="104"/>
      <c r="Z438" s="103"/>
      <c r="AA438" s="103"/>
      <c r="AB438" s="103"/>
      <c r="AC438" s="103"/>
      <c r="AD438" s="103"/>
      <c r="AE438" s="104"/>
      <c r="AF438" s="103"/>
      <c r="AG438" s="103"/>
      <c r="AH438" s="97"/>
      <c r="AI438" s="97"/>
      <c r="AJ438" s="97"/>
      <c r="AK438" s="97"/>
      <c r="AL438" s="97"/>
      <c r="AM438" s="97"/>
      <c r="AN438" s="97"/>
      <c r="AO438" s="98"/>
    </row>
    <row r="439" spans="1:41" ht="38.25" hidden="1" customHeight="1">
      <c r="A439" s="88" t="s">
        <v>369</v>
      </c>
      <c r="B439" s="1141"/>
      <c r="C439" s="1100"/>
      <c r="D439" s="39" t="s">
        <v>428</v>
      </c>
      <c r="E439" s="480"/>
      <c r="F439" s="815">
        <v>33752</v>
      </c>
      <c r="G439" s="91"/>
      <c r="H439" s="480" t="s">
        <v>1605</v>
      </c>
      <c r="I439" s="32">
        <v>22153</v>
      </c>
      <c r="J439" s="783" t="s">
        <v>713</v>
      </c>
      <c r="K439" s="425" t="s">
        <v>713</v>
      </c>
      <c r="L439" s="471"/>
      <c r="M439" s="92" t="s">
        <v>467</v>
      </c>
      <c r="N439" s="90" t="s">
        <v>714</v>
      </c>
      <c r="O439" s="90"/>
      <c r="P439" s="93" t="s">
        <v>469</v>
      </c>
      <c r="Q439" s="91">
        <v>38722</v>
      </c>
      <c r="R439" s="103"/>
      <c r="S439" s="103"/>
      <c r="T439" s="103"/>
      <c r="U439" s="103"/>
      <c r="V439" s="103"/>
      <c r="W439" s="103"/>
      <c r="X439" s="95"/>
      <c r="Y439" s="104"/>
      <c r="Z439" s="103"/>
      <c r="AA439" s="103"/>
      <c r="AB439" s="103"/>
      <c r="AC439" s="103"/>
      <c r="AD439" s="103"/>
      <c r="AE439" s="104"/>
      <c r="AF439" s="103"/>
      <c r="AG439" s="103"/>
      <c r="AH439" s="97"/>
      <c r="AI439" s="97"/>
      <c r="AJ439" s="97"/>
      <c r="AK439" s="97"/>
      <c r="AL439" s="97"/>
      <c r="AM439" s="97"/>
      <c r="AN439" s="97"/>
      <c r="AO439" s="98"/>
    </row>
    <row r="440" spans="1:41" ht="39" hidden="1" customHeight="1">
      <c r="A440" s="88" t="s">
        <v>369</v>
      </c>
      <c r="B440" s="1141"/>
      <c r="C440" s="1100"/>
      <c r="D440" s="39" t="s">
        <v>258</v>
      </c>
      <c r="E440" s="480"/>
      <c r="F440" s="815">
        <v>33752</v>
      </c>
      <c r="G440" s="91"/>
      <c r="H440" s="480" t="s">
        <v>358</v>
      </c>
      <c r="I440" s="32">
        <v>35093</v>
      </c>
      <c r="J440" s="783" t="s">
        <v>713</v>
      </c>
      <c r="K440" s="425" t="s">
        <v>713</v>
      </c>
      <c r="L440" s="471"/>
      <c r="M440" s="92" t="s">
        <v>472</v>
      </c>
      <c r="N440" s="90" t="s">
        <v>715</v>
      </c>
      <c r="O440" s="90"/>
      <c r="P440" s="93" t="s">
        <v>510</v>
      </c>
      <c r="Q440" s="91">
        <v>37890</v>
      </c>
      <c r="R440" s="103"/>
      <c r="S440" s="103"/>
      <c r="T440" s="103"/>
      <c r="U440" s="103"/>
      <c r="V440" s="103"/>
      <c r="W440" s="103"/>
      <c r="X440" s="95"/>
      <c r="Y440" s="104"/>
      <c r="Z440" s="103"/>
      <c r="AA440" s="103"/>
      <c r="AB440" s="103"/>
      <c r="AC440" s="103"/>
      <c r="AD440" s="103"/>
      <c r="AE440" s="104"/>
      <c r="AF440" s="103"/>
      <c r="AG440" s="103"/>
      <c r="AH440" s="97"/>
      <c r="AI440" s="97"/>
      <c r="AJ440" s="97"/>
      <c r="AK440" s="97"/>
      <c r="AL440" s="97"/>
      <c r="AM440" s="97"/>
      <c r="AN440" s="97"/>
      <c r="AO440" s="98"/>
    </row>
    <row r="441" spans="1:41" s="107" customFormat="1" ht="38.25" hidden="1" customHeight="1">
      <c r="A441" s="88" t="s">
        <v>369</v>
      </c>
      <c r="B441" s="1141"/>
      <c r="C441" s="1100"/>
      <c r="D441" s="39" t="s">
        <v>276</v>
      </c>
      <c r="E441" s="480"/>
      <c r="F441" s="815">
        <v>36858</v>
      </c>
      <c r="G441" s="91"/>
      <c r="H441" s="480" t="s">
        <v>353</v>
      </c>
      <c r="I441" s="32">
        <v>34715</v>
      </c>
      <c r="J441" s="783" t="s">
        <v>907</v>
      </c>
      <c r="K441" s="425" t="s">
        <v>906</v>
      </c>
      <c r="L441" s="471"/>
      <c r="M441" s="92" t="s">
        <v>472</v>
      </c>
      <c r="N441" s="90" t="s">
        <v>908</v>
      </c>
      <c r="O441" s="90"/>
      <c r="P441" s="93" t="s">
        <v>510</v>
      </c>
      <c r="Q441" s="91">
        <v>37453</v>
      </c>
      <c r="R441" s="106"/>
      <c r="S441" s="103"/>
      <c r="T441" s="103"/>
      <c r="U441" s="103"/>
      <c r="V441" s="103"/>
      <c r="W441" s="103"/>
      <c r="X441" s="95"/>
      <c r="Y441" s="104"/>
      <c r="Z441" s="103"/>
      <c r="AA441" s="103"/>
      <c r="AB441" s="103"/>
      <c r="AC441" s="103"/>
      <c r="AD441" s="103"/>
      <c r="AE441" s="104"/>
      <c r="AF441" s="103"/>
      <c r="AG441" s="103"/>
      <c r="AH441" s="97"/>
      <c r="AI441" s="97"/>
      <c r="AJ441" s="97"/>
      <c r="AK441" s="97"/>
      <c r="AL441" s="97"/>
      <c r="AM441" s="97"/>
      <c r="AN441" s="97"/>
      <c r="AO441" s="98"/>
    </row>
    <row r="442" spans="1:41" ht="39" hidden="1" customHeight="1">
      <c r="A442" s="88" t="s">
        <v>369</v>
      </c>
      <c r="B442" s="1141"/>
      <c r="C442" s="1100"/>
      <c r="D442" s="39" t="s">
        <v>1664</v>
      </c>
      <c r="E442" s="480"/>
      <c r="F442" s="813">
        <v>43517</v>
      </c>
      <c r="G442" s="101"/>
      <c r="H442" s="480" t="s">
        <v>1643</v>
      </c>
      <c r="I442" s="32">
        <v>43719</v>
      </c>
      <c r="J442" s="773" t="s">
        <v>1666</v>
      </c>
      <c r="K442" s="425" t="s">
        <v>1665</v>
      </c>
      <c r="L442" s="471"/>
      <c r="M442" s="92" t="s">
        <v>472</v>
      </c>
      <c r="N442" s="90" t="s">
        <v>564</v>
      </c>
      <c r="O442" s="90"/>
      <c r="P442" s="93" t="s">
        <v>563</v>
      </c>
      <c r="Q442" s="91">
        <v>43719</v>
      </c>
      <c r="R442" s="103"/>
      <c r="S442" s="103"/>
      <c r="T442" s="103"/>
      <c r="U442" s="103"/>
      <c r="V442" s="103"/>
      <c r="W442" s="103"/>
      <c r="X442" s="95"/>
      <c r="Y442" s="104"/>
      <c r="Z442" s="103"/>
      <c r="AA442" s="103"/>
      <c r="AB442" s="103"/>
      <c r="AC442" s="103"/>
      <c r="AD442" s="103"/>
      <c r="AE442" s="104"/>
      <c r="AF442" s="103"/>
      <c r="AG442" s="103"/>
      <c r="AH442" s="97"/>
      <c r="AI442" s="97"/>
      <c r="AJ442" s="97"/>
      <c r="AK442" s="97"/>
      <c r="AL442" s="97"/>
      <c r="AM442" s="97"/>
      <c r="AN442" s="97"/>
      <c r="AO442" s="98"/>
    </row>
    <row r="443" spans="1:41" ht="39" hidden="1" customHeight="1">
      <c r="A443" s="88" t="s">
        <v>369</v>
      </c>
      <c r="B443" s="1141"/>
      <c r="C443" s="1100"/>
      <c r="D443" s="39" t="s">
        <v>1713</v>
      </c>
      <c r="E443" s="480"/>
      <c r="F443" s="815">
        <v>32203</v>
      </c>
      <c r="G443" s="91"/>
      <c r="H443" s="480" t="s">
        <v>354</v>
      </c>
      <c r="I443" s="32">
        <v>15407</v>
      </c>
      <c r="J443" s="783" t="s">
        <v>1018</v>
      </c>
      <c r="K443" s="425" t="s">
        <v>1017</v>
      </c>
      <c r="L443" s="471"/>
      <c r="M443" s="92" t="s">
        <v>467</v>
      </c>
      <c r="N443" s="90" t="s">
        <v>1019</v>
      </c>
      <c r="O443" s="90"/>
      <c r="P443" s="93" t="s">
        <v>469</v>
      </c>
      <c r="Q443" s="91">
        <v>37847</v>
      </c>
      <c r="R443" s="103"/>
      <c r="S443" s="103"/>
      <c r="T443" s="103"/>
      <c r="U443" s="103"/>
      <c r="V443" s="103"/>
      <c r="W443" s="103"/>
      <c r="X443" s="95"/>
      <c r="Y443" s="104"/>
      <c r="Z443" s="103"/>
      <c r="AA443" s="103"/>
      <c r="AB443" s="103"/>
      <c r="AC443" s="103"/>
      <c r="AD443" s="103"/>
      <c r="AE443" s="123"/>
      <c r="AF443" s="103"/>
      <c r="AG443" s="103"/>
      <c r="AH443" s="97"/>
      <c r="AI443" s="97"/>
      <c r="AJ443" s="97"/>
      <c r="AK443" s="97"/>
      <c r="AL443" s="97"/>
      <c r="AM443" s="97"/>
      <c r="AN443" s="97"/>
      <c r="AO443" s="98"/>
    </row>
    <row r="444" spans="1:41" ht="39" hidden="1" customHeight="1">
      <c r="A444" s="88" t="s">
        <v>369</v>
      </c>
      <c r="B444" s="1141"/>
      <c r="C444" s="1100"/>
      <c r="D444" s="39" t="s">
        <v>1714</v>
      </c>
      <c r="E444" s="480"/>
      <c r="F444" s="815">
        <v>32203</v>
      </c>
      <c r="G444" s="91"/>
      <c r="H444" s="480" t="s">
        <v>352</v>
      </c>
      <c r="I444" s="32">
        <v>15407</v>
      </c>
      <c r="J444" s="783" t="s">
        <v>1018</v>
      </c>
      <c r="K444" s="425" t="s">
        <v>1017</v>
      </c>
      <c r="L444" s="471"/>
      <c r="M444" s="92" t="s">
        <v>467</v>
      </c>
      <c r="N444" s="90" t="s">
        <v>1020</v>
      </c>
      <c r="O444" s="90"/>
      <c r="P444" s="93" t="s">
        <v>469</v>
      </c>
      <c r="Q444" s="91">
        <v>37847</v>
      </c>
      <c r="R444" s="103"/>
      <c r="S444" s="103"/>
      <c r="T444" s="103"/>
      <c r="U444" s="103"/>
      <c r="V444" s="103"/>
      <c r="W444" s="103"/>
      <c r="X444" s="95"/>
      <c r="Y444" s="104"/>
      <c r="Z444" s="103"/>
      <c r="AA444" s="103"/>
      <c r="AB444" s="103"/>
      <c r="AC444" s="103"/>
      <c r="AD444" s="103"/>
      <c r="AE444" s="123"/>
      <c r="AF444" s="103"/>
      <c r="AG444" s="103"/>
      <c r="AH444" s="97"/>
      <c r="AI444" s="97"/>
      <c r="AJ444" s="97"/>
      <c r="AK444" s="97"/>
      <c r="AL444" s="97"/>
      <c r="AM444" s="97"/>
      <c r="AN444" s="97"/>
      <c r="AO444" s="98"/>
    </row>
    <row r="445" spans="1:41" ht="39" hidden="1" customHeight="1">
      <c r="A445" s="88" t="s">
        <v>369</v>
      </c>
      <c r="B445" s="1141"/>
      <c r="C445" s="1100"/>
      <c r="D445" s="39" t="s">
        <v>346</v>
      </c>
      <c r="E445" s="480"/>
      <c r="F445" s="814">
        <v>42836</v>
      </c>
      <c r="G445" s="108"/>
      <c r="H445" s="480" t="s">
        <v>358</v>
      </c>
      <c r="I445" s="32">
        <v>42894</v>
      </c>
      <c r="J445" s="772" t="s">
        <v>1143</v>
      </c>
      <c r="K445" s="425" t="s">
        <v>1142</v>
      </c>
      <c r="L445" s="471"/>
      <c r="M445" s="92" t="s">
        <v>472</v>
      </c>
      <c r="N445" s="90" t="s">
        <v>1144</v>
      </c>
      <c r="O445" s="90"/>
      <c r="P445" s="93" t="s">
        <v>1145</v>
      </c>
      <c r="Q445" s="91">
        <v>42894</v>
      </c>
      <c r="R445" s="103"/>
      <c r="S445" s="103"/>
      <c r="T445" s="103"/>
      <c r="U445" s="103"/>
      <c r="V445" s="103"/>
      <c r="W445" s="103"/>
      <c r="X445" s="95"/>
      <c r="Y445" s="104"/>
      <c r="Z445" s="103"/>
      <c r="AA445" s="103"/>
      <c r="AB445" s="103"/>
      <c r="AC445" s="103"/>
      <c r="AD445" s="103"/>
      <c r="AE445" s="104"/>
      <c r="AF445" s="103"/>
      <c r="AG445" s="103"/>
      <c r="AH445" s="97"/>
      <c r="AI445" s="97"/>
      <c r="AJ445" s="97"/>
      <c r="AK445" s="97"/>
      <c r="AL445" s="97"/>
      <c r="AM445" s="97"/>
      <c r="AN445" s="97"/>
      <c r="AO445" s="98"/>
    </row>
    <row r="446" spans="1:41" ht="30" hidden="1">
      <c r="A446" s="992"/>
      <c r="B446" s="1135"/>
      <c r="C446" s="1094"/>
      <c r="E446" s="343"/>
      <c r="F446" s="107"/>
      <c r="G446" s="102"/>
      <c r="H446" s="343"/>
      <c r="I446" s="42"/>
      <c r="K446" s="1119"/>
      <c r="L446" s="699"/>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row>
    <row r="447" spans="1:41" ht="49.5" hidden="1" customHeight="1">
      <c r="A447" s="200" t="s">
        <v>1593</v>
      </c>
      <c r="B447" s="1146"/>
      <c r="C447" s="1105"/>
      <c r="D447" s="1038"/>
      <c r="E447" s="1050"/>
      <c r="F447" s="1062"/>
      <c r="G447" s="154"/>
      <c r="H447" s="1050"/>
      <c r="I447" s="1074"/>
      <c r="J447" s="1087"/>
      <c r="K447" s="1124"/>
      <c r="M447" s="156"/>
      <c r="N447" s="157"/>
      <c r="O447" s="157"/>
      <c r="P447" s="158"/>
      <c r="Q447" s="157"/>
      <c r="R447" s="159"/>
      <c r="S447" s="159"/>
      <c r="T447" s="159"/>
      <c r="U447" s="159"/>
      <c r="V447" s="159"/>
      <c r="W447" s="159"/>
      <c r="X447" s="159"/>
      <c r="Y447" s="160"/>
      <c r="Z447" s="159"/>
      <c r="AA447" s="159"/>
      <c r="AB447" s="159"/>
      <c r="AC447" s="159"/>
      <c r="AD447" s="159"/>
      <c r="AE447" s="161"/>
      <c r="AF447" s="159"/>
      <c r="AG447" s="159"/>
      <c r="AH447" s="153"/>
      <c r="AI447" s="153"/>
      <c r="AJ447" s="153"/>
      <c r="AK447" s="153"/>
      <c r="AL447" s="153"/>
      <c r="AM447" s="153"/>
      <c r="AN447" s="153"/>
      <c r="AO447" s="153"/>
    </row>
    <row r="448" spans="1:41" s="86" customFormat="1" ht="38.25" hidden="1" customHeight="1">
      <c r="A448" s="987"/>
      <c r="B448" s="1132"/>
      <c r="C448" s="1092"/>
      <c r="D448" s="39" t="s">
        <v>196</v>
      </c>
      <c r="E448" s="480"/>
      <c r="F448" s="815">
        <v>42503</v>
      </c>
      <c r="G448" s="91"/>
      <c r="H448" s="480" t="s">
        <v>352</v>
      </c>
      <c r="I448" s="32">
        <v>14882</v>
      </c>
      <c r="J448" s="783" t="s">
        <v>475</v>
      </c>
      <c r="K448" s="425" t="s">
        <v>474</v>
      </c>
      <c r="L448" s="471"/>
      <c r="M448" s="92" t="s">
        <v>467</v>
      </c>
      <c r="N448" s="90" t="s">
        <v>476</v>
      </c>
      <c r="O448" s="90"/>
      <c r="P448" s="93" t="s">
        <v>469</v>
      </c>
      <c r="Q448" s="91">
        <v>42682</v>
      </c>
      <c r="R448" s="94"/>
      <c r="S448" s="95"/>
      <c r="T448" s="95"/>
      <c r="U448" s="95"/>
      <c r="V448" s="95"/>
      <c r="W448" s="95"/>
      <c r="X448" s="95"/>
      <c r="Y448" s="96"/>
      <c r="Z448" s="95"/>
      <c r="AA448" s="95"/>
      <c r="AB448" s="95"/>
      <c r="AC448" s="95"/>
      <c r="AD448" s="95"/>
      <c r="AE448" s="96"/>
      <c r="AF448" s="95"/>
      <c r="AG448" s="95"/>
      <c r="AH448" s="97"/>
      <c r="AI448" s="97"/>
      <c r="AJ448" s="97"/>
      <c r="AK448" s="97"/>
      <c r="AL448" s="97"/>
      <c r="AM448" s="97"/>
      <c r="AN448" s="97"/>
      <c r="AO448" s="98"/>
    </row>
    <row r="449" spans="1:41" ht="38.25" hidden="1" customHeight="1">
      <c r="A449" s="987"/>
      <c r="B449" s="1132"/>
      <c r="C449" s="1092"/>
      <c r="D449" s="39" t="s">
        <v>181</v>
      </c>
      <c r="E449" s="480"/>
      <c r="F449" s="814">
        <v>40556</v>
      </c>
      <c r="G449" s="108"/>
      <c r="H449" s="480" t="s">
        <v>352</v>
      </c>
      <c r="I449" s="32">
        <v>37222</v>
      </c>
      <c r="J449" s="772" t="s">
        <v>499</v>
      </c>
      <c r="K449" s="425" t="s">
        <v>498</v>
      </c>
      <c r="L449" s="471"/>
      <c r="M449" s="92" t="s">
        <v>472</v>
      </c>
      <c r="N449" s="90" t="s">
        <v>500</v>
      </c>
      <c r="O449" s="90"/>
      <c r="P449" s="93" t="s">
        <v>501</v>
      </c>
      <c r="Q449" s="91">
        <v>40602</v>
      </c>
      <c r="R449" s="103"/>
      <c r="S449" s="103"/>
      <c r="T449" s="103"/>
      <c r="U449" s="103"/>
      <c r="V449" s="103"/>
      <c r="W449" s="103"/>
      <c r="X449" s="95"/>
      <c r="Y449" s="104"/>
      <c r="Z449" s="103"/>
      <c r="AA449" s="103"/>
      <c r="AB449" s="103"/>
      <c r="AC449" s="103"/>
      <c r="AD449" s="103"/>
      <c r="AE449" s="104"/>
      <c r="AF449" s="103"/>
      <c r="AG449" s="103"/>
      <c r="AH449" s="97"/>
      <c r="AI449" s="97"/>
      <c r="AJ449" s="97"/>
      <c r="AK449" s="97"/>
      <c r="AL449" s="97"/>
      <c r="AM449" s="97"/>
      <c r="AN449" s="97"/>
      <c r="AO449" s="98"/>
    </row>
    <row r="450" spans="1:41" ht="38.25" hidden="1" customHeight="1">
      <c r="A450" s="987"/>
      <c r="B450" s="1132"/>
      <c r="C450" s="1092"/>
      <c r="D450" s="39" t="s">
        <v>426</v>
      </c>
      <c r="E450" s="480"/>
      <c r="F450" s="816">
        <v>41257</v>
      </c>
      <c r="G450" s="110"/>
      <c r="H450" s="480" t="s">
        <v>358</v>
      </c>
      <c r="I450" s="32">
        <v>26500</v>
      </c>
      <c r="J450" s="773" t="s">
        <v>512</v>
      </c>
      <c r="K450" s="425" t="s">
        <v>511</v>
      </c>
      <c r="L450" s="471"/>
      <c r="M450" s="92" t="s">
        <v>467</v>
      </c>
      <c r="N450" s="90" t="s">
        <v>513</v>
      </c>
      <c r="O450" s="90"/>
      <c r="P450" s="93" t="s">
        <v>469</v>
      </c>
      <c r="Q450" s="91">
        <v>41106</v>
      </c>
      <c r="R450" s="103"/>
      <c r="S450" s="103"/>
      <c r="T450" s="103"/>
      <c r="U450" s="103"/>
      <c r="V450" s="103"/>
      <c r="W450" s="103"/>
      <c r="X450" s="95"/>
      <c r="Y450" s="104"/>
      <c r="Z450" s="103"/>
      <c r="AA450" s="103"/>
      <c r="AB450" s="103"/>
      <c r="AC450" s="103"/>
      <c r="AD450" s="103"/>
      <c r="AE450" s="104"/>
      <c r="AF450" s="103"/>
      <c r="AG450" s="103"/>
      <c r="AH450" s="97"/>
      <c r="AI450" s="97"/>
      <c r="AJ450" s="97"/>
      <c r="AK450" s="97"/>
      <c r="AL450" s="97"/>
      <c r="AM450" s="97"/>
      <c r="AN450" s="97"/>
      <c r="AO450" s="98"/>
    </row>
    <row r="451" spans="1:41" ht="38.25" hidden="1" customHeight="1">
      <c r="A451" s="987"/>
      <c r="B451" s="1132"/>
      <c r="C451" s="1092"/>
      <c r="D451" s="39" t="s">
        <v>121</v>
      </c>
      <c r="E451" s="480"/>
      <c r="F451" s="814">
        <v>41919</v>
      </c>
      <c r="G451" s="108"/>
      <c r="H451" s="480" t="s">
        <v>354</v>
      </c>
      <c r="I451" s="32">
        <v>41900</v>
      </c>
      <c r="J451" s="772" t="s">
        <v>522</v>
      </c>
      <c r="K451" s="425" t="s">
        <v>521</v>
      </c>
      <c r="L451" s="471"/>
      <c r="M451" s="92" t="s">
        <v>472</v>
      </c>
      <c r="N451" s="90" t="s">
        <v>523</v>
      </c>
      <c r="O451" s="90"/>
      <c r="P451" s="93" t="s">
        <v>524</v>
      </c>
      <c r="Q451" s="91">
        <v>41900</v>
      </c>
      <c r="R451" s="103"/>
      <c r="S451" s="103"/>
      <c r="T451" s="103"/>
      <c r="U451" s="103"/>
      <c r="V451" s="103"/>
      <c r="W451" s="103"/>
      <c r="X451" s="95"/>
      <c r="Y451" s="104"/>
      <c r="Z451" s="103"/>
      <c r="AA451" s="103"/>
      <c r="AB451" s="103"/>
      <c r="AC451" s="103"/>
      <c r="AD451" s="103"/>
      <c r="AE451" s="104"/>
      <c r="AF451" s="103"/>
      <c r="AG451" s="103"/>
      <c r="AH451" s="97"/>
      <c r="AI451" s="97"/>
      <c r="AJ451" s="97"/>
      <c r="AK451" s="97"/>
      <c r="AL451" s="97"/>
      <c r="AM451" s="97"/>
      <c r="AN451" s="97"/>
      <c r="AO451" s="98"/>
    </row>
    <row r="452" spans="1:41" ht="38.25" hidden="1" customHeight="1">
      <c r="A452" s="987"/>
      <c r="B452" s="1132"/>
      <c r="C452" s="1092"/>
      <c r="D452" s="39" t="s">
        <v>328</v>
      </c>
      <c r="E452" s="480"/>
      <c r="F452" s="813">
        <v>41827</v>
      </c>
      <c r="G452" s="101"/>
      <c r="H452" s="480" t="s">
        <v>355</v>
      </c>
      <c r="I452" s="32">
        <v>41827</v>
      </c>
      <c r="J452" s="773" t="s">
        <v>585</v>
      </c>
      <c r="K452" s="425" t="s">
        <v>584</v>
      </c>
      <c r="L452" s="471"/>
      <c r="M452" s="92" t="s">
        <v>472</v>
      </c>
      <c r="N452" s="116" t="s">
        <v>586</v>
      </c>
      <c r="O452" s="116"/>
      <c r="P452" s="93" t="s">
        <v>587</v>
      </c>
      <c r="Q452" s="91">
        <v>41827</v>
      </c>
      <c r="R452" s="103"/>
      <c r="S452" s="103"/>
      <c r="T452" s="103"/>
      <c r="U452" s="103"/>
      <c r="V452" s="103"/>
      <c r="W452" s="103"/>
      <c r="X452" s="95"/>
      <c r="Y452" s="104"/>
      <c r="Z452" s="103"/>
      <c r="AA452" s="103"/>
      <c r="AB452" s="103"/>
      <c r="AC452" s="103"/>
      <c r="AD452" s="103"/>
      <c r="AE452" s="104"/>
      <c r="AF452" s="103"/>
      <c r="AG452" s="103"/>
      <c r="AH452" s="97"/>
      <c r="AI452" s="97"/>
      <c r="AJ452" s="97"/>
      <c r="AK452" s="97"/>
      <c r="AL452" s="97"/>
      <c r="AM452" s="97"/>
      <c r="AN452" s="97"/>
      <c r="AO452" s="98"/>
    </row>
    <row r="453" spans="1:41" ht="38.25" hidden="1" customHeight="1">
      <c r="A453" s="987"/>
      <c r="B453" s="1132"/>
      <c r="C453" s="1092"/>
      <c r="D453" s="39" t="s">
        <v>185</v>
      </c>
      <c r="E453" s="480"/>
      <c r="F453" s="813">
        <v>42278</v>
      </c>
      <c r="G453" s="101"/>
      <c r="H453" s="480" t="s">
        <v>358</v>
      </c>
      <c r="I453" s="32">
        <v>43108</v>
      </c>
      <c r="J453" s="773" t="s">
        <v>673</v>
      </c>
      <c r="K453" s="425" t="s">
        <v>672</v>
      </c>
      <c r="L453" s="471"/>
      <c r="M453" s="92" t="s">
        <v>472</v>
      </c>
      <c r="N453" s="90" t="s">
        <v>674</v>
      </c>
      <c r="O453" s="90"/>
      <c r="P453" s="93" t="s">
        <v>675</v>
      </c>
      <c r="Q453" s="91">
        <v>43108</v>
      </c>
      <c r="R453" s="106"/>
      <c r="S453" s="103"/>
      <c r="T453" s="103"/>
      <c r="U453" s="103"/>
      <c r="V453" s="103"/>
      <c r="W453" s="103"/>
      <c r="X453" s="95"/>
      <c r="Y453" s="104"/>
      <c r="Z453" s="103"/>
      <c r="AA453" s="103"/>
      <c r="AB453" s="103"/>
      <c r="AC453" s="103"/>
      <c r="AD453" s="103"/>
      <c r="AE453" s="104"/>
      <c r="AF453" s="103"/>
      <c r="AG453" s="103"/>
      <c r="AH453" s="97"/>
      <c r="AI453" s="97"/>
      <c r="AJ453" s="97"/>
      <c r="AK453" s="97"/>
      <c r="AL453" s="97"/>
      <c r="AM453" s="97"/>
      <c r="AN453" s="97"/>
      <c r="AO453" s="98"/>
    </row>
    <row r="454" spans="1:41" ht="38.25" hidden="1" customHeight="1">
      <c r="A454" s="987"/>
      <c r="B454" s="1132"/>
      <c r="C454" s="1092"/>
      <c r="D454" s="39" t="s">
        <v>158</v>
      </c>
      <c r="E454" s="480"/>
      <c r="F454" s="814">
        <v>43015</v>
      </c>
      <c r="G454" s="108"/>
      <c r="H454" s="480" t="s">
        <v>358</v>
      </c>
      <c r="I454" s="32">
        <v>43015</v>
      </c>
      <c r="J454" s="772" t="s">
        <v>700</v>
      </c>
      <c r="K454" s="425" t="s">
        <v>699</v>
      </c>
      <c r="L454" s="471"/>
      <c r="M454" s="92" t="s">
        <v>472</v>
      </c>
      <c r="N454" s="90" t="s">
        <v>701</v>
      </c>
      <c r="O454" s="90"/>
      <c r="P454" s="93" t="s">
        <v>702</v>
      </c>
      <c r="Q454" s="91">
        <v>43015</v>
      </c>
      <c r="R454" s="103"/>
      <c r="S454" s="103"/>
      <c r="T454" s="103"/>
      <c r="U454" s="103"/>
      <c r="V454" s="103"/>
      <c r="W454" s="103"/>
      <c r="X454" s="95"/>
      <c r="Y454" s="104"/>
      <c r="Z454" s="103"/>
      <c r="AA454" s="103"/>
      <c r="AB454" s="103"/>
      <c r="AC454" s="103"/>
      <c r="AD454" s="103"/>
      <c r="AE454" s="104"/>
      <c r="AF454" s="103"/>
      <c r="AG454" s="103"/>
      <c r="AH454" s="97"/>
      <c r="AI454" s="97"/>
      <c r="AJ454" s="97"/>
      <c r="AK454" s="97"/>
      <c r="AL454" s="97"/>
      <c r="AM454" s="97"/>
      <c r="AN454" s="97"/>
      <c r="AO454" s="98"/>
    </row>
    <row r="455" spans="1:41" ht="38.25" hidden="1" customHeight="1">
      <c r="A455" s="987"/>
      <c r="B455" s="1132"/>
      <c r="C455" s="1092"/>
      <c r="D455" s="39" t="s">
        <v>130</v>
      </c>
      <c r="E455" s="480"/>
      <c r="F455" s="814">
        <v>42478</v>
      </c>
      <c r="G455" s="108"/>
      <c r="H455" s="480" t="s">
        <v>358</v>
      </c>
      <c r="I455" s="32">
        <v>42333</v>
      </c>
      <c r="J455" s="772" t="s">
        <v>721</v>
      </c>
      <c r="K455" s="425" t="s">
        <v>720</v>
      </c>
      <c r="L455" s="471"/>
      <c r="M455" s="92" t="s">
        <v>472</v>
      </c>
      <c r="N455" s="90" t="s">
        <v>722</v>
      </c>
      <c r="O455" s="90"/>
      <c r="P455" s="93" t="s">
        <v>723</v>
      </c>
      <c r="Q455" s="91">
        <v>42333</v>
      </c>
      <c r="R455" s="103"/>
      <c r="S455" s="103"/>
      <c r="T455" s="103"/>
      <c r="U455" s="103"/>
      <c r="V455" s="103"/>
      <c r="W455" s="103"/>
      <c r="X455" s="95"/>
      <c r="Y455" s="104"/>
      <c r="Z455" s="103"/>
      <c r="AA455" s="103"/>
      <c r="AB455" s="103"/>
      <c r="AC455" s="103"/>
      <c r="AD455" s="103"/>
      <c r="AE455" s="104"/>
      <c r="AF455" s="103"/>
      <c r="AG455" s="103"/>
      <c r="AH455" s="97"/>
      <c r="AI455" s="97"/>
      <c r="AJ455" s="97"/>
      <c r="AK455" s="97"/>
      <c r="AL455" s="97"/>
      <c r="AM455" s="97"/>
      <c r="AN455" s="97"/>
      <c r="AO455" s="98"/>
    </row>
    <row r="456" spans="1:41" ht="38.25" hidden="1" customHeight="1">
      <c r="A456" s="987"/>
      <c r="B456" s="1132"/>
      <c r="C456" s="1092"/>
      <c r="D456" s="39" t="s">
        <v>363</v>
      </c>
      <c r="E456" s="480"/>
      <c r="F456" s="813">
        <v>37743</v>
      </c>
      <c r="G456" s="101"/>
      <c r="H456" s="480" t="s">
        <v>358</v>
      </c>
      <c r="I456" s="32">
        <v>37719</v>
      </c>
      <c r="J456" s="773" t="s">
        <v>834</v>
      </c>
      <c r="K456" s="425" t="s">
        <v>833</v>
      </c>
      <c r="L456" s="471"/>
      <c r="M456" s="92" t="s">
        <v>472</v>
      </c>
      <c r="N456" s="90" t="s">
        <v>532</v>
      </c>
      <c r="O456" s="90"/>
      <c r="P456" s="93" t="s">
        <v>546</v>
      </c>
      <c r="Q456" s="91">
        <v>37719</v>
      </c>
      <c r="R456" s="106"/>
      <c r="S456" s="103"/>
      <c r="T456" s="103"/>
      <c r="U456" s="103"/>
      <c r="V456" s="103"/>
      <c r="W456" s="103"/>
      <c r="X456" s="95"/>
      <c r="Y456" s="104"/>
      <c r="Z456" s="103"/>
      <c r="AA456" s="103"/>
      <c r="AB456" s="103"/>
      <c r="AC456" s="103"/>
      <c r="AD456" s="103"/>
      <c r="AE456" s="104"/>
      <c r="AF456" s="103"/>
      <c r="AG456" s="103"/>
      <c r="AH456" s="97"/>
      <c r="AI456" s="97"/>
      <c r="AJ456" s="97"/>
      <c r="AK456" s="97"/>
      <c r="AL456" s="97"/>
      <c r="AM456" s="97"/>
      <c r="AN456" s="97"/>
      <c r="AO456" s="98"/>
    </row>
    <row r="457" spans="1:41" ht="38.25" hidden="1" customHeight="1">
      <c r="A457" s="987"/>
      <c r="B457" s="1132"/>
      <c r="C457" s="1092"/>
      <c r="D457" s="39" t="s">
        <v>302</v>
      </c>
      <c r="E457" s="480"/>
      <c r="F457" s="815">
        <v>39874</v>
      </c>
      <c r="G457" s="91"/>
      <c r="H457" s="480" t="s">
        <v>355</v>
      </c>
      <c r="I457" s="32">
        <v>39874</v>
      </c>
      <c r="J457" s="783" t="s">
        <v>836</v>
      </c>
      <c r="K457" s="425" t="s">
        <v>835</v>
      </c>
      <c r="L457" s="471"/>
      <c r="M457" s="92" t="s">
        <v>472</v>
      </c>
      <c r="N457" s="90" t="s">
        <v>837</v>
      </c>
      <c r="O457" s="90"/>
      <c r="P457" s="93" t="s">
        <v>608</v>
      </c>
      <c r="Q457" s="91">
        <v>39874</v>
      </c>
      <c r="R457" s="103"/>
      <c r="S457" s="103"/>
      <c r="T457" s="103"/>
      <c r="U457" s="103"/>
      <c r="V457" s="103"/>
      <c r="W457" s="103"/>
      <c r="X457" s="95"/>
      <c r="Y457" s="104"/>
      <c r="Z457" s="103"/>
      <c r="AA457" s="103"/>
      <c r="AB457" s="103"/>
      <c r="AC457" s="103"/>
      <c r="AD457" s="103"/>
      <c r="AE457" s="104"/>
      <c r="AF457" s="103"/>
      <c r="AG457" s="103"/>
      <c r="AH457" s="97"/>
      <c r="AI457" s="97"/>
      <c r="AJ457" s="97"/>
      <c r="AK457" s="97"/>
      <c r="AL457" s="97"/>
      <c r="AM457" s="97"/>
      <c r="AN457" s="97"/>
      <c r="AO457" s="98"/>
    </row>
    <row r="458" spans="1:41" ht="38.25" hidden="1" customHeight="1">
      <c r="A458" s="987"/>
      <c r="B458" s="1132"/>
      <c r="C458" s="1092"/>
      <c r="D458" s="39" t="s">
        <v>136</v>
      </c>
      <c r="E458" s="480"/>
      <c r="F458" s="813">
        <v>42999</v>
      </c>
      <c r="G458" s="101"/>
      <c r="H458" s="480" t="s">
        <v>358</v>
      </c>
      <c r="I458" s="32">
        <v>42998</v>
      </c>
      <c r="J458" s="773" t="s">
        <v>870</v>
      </c>
      <c r="K458" s="425" t="s">
        <v>869</v>
      </c>
      <c r="L458" s="471"/>
      <c r="M458" s="92" t="s">
        <v>472</v>
      </c>
      <c r="N458" s="90" t="s">
        <v>871</v>
      </c>
      <c r="O458" s="90"/>
      <c r="P458" s="93" t="s">
        <v>773</v>
      </c>
      <c r="Q458" s="91">
        <v>42998</v>
      </c>
      <c r="R458" s="103"/>
      <c r="S458" s="103"/>
      <c r="T458" s="103"/>
      <c r="U458" s="103"/>
      <c r="V458" s="103"/>
      <c r="W458" s="103"/>
      <c r="X458" s="95"/>
      <c r="Y458" s="104"/>
      <c r="Z458" s="103"/>
      <c r="AA458" s="103"/>
      <c r="AB458" s="103"/>
      <c r="AC458" s="103"/>
      <c r="AD458" s="103"/>
      <c r="AE458" s="104"/>
      <c r="AF458" s="103"/>
      <c r="AG458" s="103"/>
      <c r="AH458" s="97"/>
      <c r="AI458" s="97"/>
      <c r="AJ458" s="97"/>
      <c r="AK458" s="97"/>
      <c r="AL458" s="97"/>
      <c r="AM458" s="97"/>
      <c r="AN458" s="97"/>
      <c r="AO458" s="98"/>
    </row>
    <row r="459" spans="1:41" ht="39" hidden="1" customHeight="1">
      <c r="A459" s="987"/>
      <c r="B459" s="1132"/>
      <c r="C459" s="1092"/>
      <c r="D459" s="39" t="s">
        <v>367</v>
      </c>
      <c r="E459" s="480"/>
      <c r="F459" s="814">
        <v>41472</v>
      </c>
      <c r="G459" s="108"/>
      <c r="H459" s="480" t="s">
        <v>358</v>
      </c>
      <c r="I459" s="32">
        <v>36696</v>
      </c>
      <c r="J459" s="772" t="s">
        <v>883</v>
      </c>
      <c r="K459" s="425" t="s">
        <v>882</v>
      </c>
      <c r="L459" s="471"/>
      <c r="M459" s="92" t="s">
        <v>472</v>
      </c>
      <c r="N459" s="90" t="s">
        <v>884</v>
      </c>
      <c r="O459" s="90"/>
      <c r="P459" s="93" t="s">
        <v>885</v>
      </c>
      <c r="Q459" s="91">
        <v>40127</v>
      </c>
      <c r="R459" s="103"/>
      <c r="S459" s="103"/>
      <c r="T459" s="103"/>
      <c r="U459" s="103"/>
      <c r="V459" s="103"/>
      <c r="W459" s="103"/>
      <c r="X459" s="95"/>
      <c r="Y459" s="104"/>
      <c r="Z459" s="103"/>
      <c r="AA459" s="103"/>
      <c r="AB459" s="103"/>
      <c r="AC459" s="103"/>
      <c r="AD459" s="103"/>
      <c r="AE459" s="104"/>
      <c r="AF459" s="103"/>
      <c r="AG459" s="103"/>
      <c r="AH459" s="97"/>
      <c r="AI459" s="97"/>
      <c r="AJ459" s="97"/>
      <c r="AK459" s="97"/>
      <c r="AL459" s="97"/>
      <c r="AM459" s="97"/>
      <c r="AN459" s="97"/>
      <c r="AO459" s="98"/>
    </row>
    <row r="460" spans="1:41" ht="39" hidden="1" customHeight="1">
      <c r="A460" s="987"/>
      <c r="B460" s="1132"/>
      <c r="C460" s="1092"/>
      <c r="D460" s="39" t="s">
        <v>148</v>
      </c>
      <c r="E460" s="480"/>
      <c r="F460" s="814">
        <v>41318</v>
      </c>
      <c r="G460" s="108"/>
      <c r="H460" s="480" t="s">
        <v>355</v>
      </c>
      <c r="I460" s="32">
        <v>41312</v>
      </c>
      <c r="J460" s="772" t="s">
        <v>915</v>
      </c>
      <c r="K460" s="425" t="s">
        <v>914</v>
      </c>
      <c r="L460" s="471"/>
      <c r="M460" s="92" t="s">
        <v>472</v>
      </c>
      <c r="N460" s="90" t="s">
        <v>916</v>
      </c>
      <c r="O460" s="90"/>
      <c r="P460" s="93" t="s">
        <v>536</v>
      </c>
      <c r="Q460" s="91">
        <v>41312</v>
      </c>
      <c r="R460" s="103"/>
      <c r="S460" s="103"/>
      <c r="T460" s="103"/>
      <c r="U460" s="103"/>
      <c r="V460" s="103"/>
      <c r="W460" s="103"/>
      <c r="X460" s="95"/>
      <c r="Y460" s="104"/>
      <c r="Z460" s="103"/>
      <c r="AA460" s="103"/>
      <c r="AB460" s="103"/>
      <c r="AC460" s="103"/>
      <c r="AD460" s="103"/>
      <c r="AE460" s="104"/>
      <c r="AF460" s="103"/>
      <c r="AG460" s="103"/>
      <c r="AH460" s="97"/>
      <c r="AI460" s="97"/>
      <c r="AJ460" s="97"/>
      <c r="AK460" s="97"/>
      <c r="AL460" s="97"/>
      <c r="AM460" s="97"/>
      <c r="AN460" s="97"/>
      <c r="AO460" s="98"/>
    </row>
    <row r="461" spans="1:41" ht="39" hidden="1" customHeight="1">
      <c r="A461" s="987"/>
      <c r="B461" s="1132"/>
      <c r="C461" s="1092"/>
      <c r="D461" s="39" t="s">
        <v>344</v>
      </c>
      <c r="E461" s="480"/>
      <c r="F461" s="813">
        <v>43347</v>
      </c>
      <c r="G461" s="101"/>
      <c r="H461" s="480" t="s">
        <v>358</v>
      </c>
      <c r="I461" s="32">
        <v>43339</v>
      </c>
      <c r="J461" s="773" t="s">
        <v>947</v>
      </c>
      <c r="K461" s="425" t="s">
        <v>946</v>
      </c>
      <c r="L461" s="471"/>
      <c r="M461" s="92" t="s">
        <v>472</v>
      </c>
      <c r="N461" s="117" t="s">
        <v>948</v>
      </c>
      <c r="O461" s="117"/>
      <c r="P461" s="93" t="s">
        <v>687</v>
      </c>
      <c r="Q461" s="91">
        <v>43339</v>
      </c>
      <c r="R461" s="106"/>
      <c r="S461" s="103"/>
      <c r="T461" s="103"/>
      <c r="U461" s="103"/>
      <c r="V461" s="103"/>
      <c r="W461" s="103"/>
      <c r="X461" s="95"/>
      <c r="Y461" s="104"/>
      <c r="Z461" s="103"/>
      <c r="AA461" s="103"/>
      <c r="AB461" s="103"/>
      <c r="AC461" s="103"/>
      <c r="AD461" s="103"/>
      <c r="AE461" s="104"/>
      <c r="AF461" s="103"/>
      <c r="AG461" s="103"/>
      <c r="AH461" s="97"/>
      <c r="AI461" s="97"/>
      <c r="AJ461" s="97"/>
      <c r="AK461" s="97"/>
      <c r="AL461" s="97"/>
      <c r="AM461" s="97"/>
      <c r="AN461" s="97"/>
      <c r="AO461" s="98"/>
    </row>
    <row r="462" spans="1:41" ht="39" hidden="1" customHeight="1">
      <c r="A462" s="987"/>
      <c r="B462" s="1132"/>
      <c r="C462" s="1092"/>
      <c r="D462" s="39" t="s">
        <v>347</v>
      </c>
      <c r="E462" s="480"/>
      <c r="F462" s="815">
        <v>41052</v>
      </c>
      <c r="G462" s="91"/>
      <c r="H462" s="480" t="s">
        <v>356</v>
      </c>
      <c r="I462" s="32">
        <v>38479</v>
      </c>
      <c r="J462" s="783" t="s">
        <v>1001</v>
      </c>
      <c r="K462" s="425" t="s">
        <v>1000</v>
      </c>
      <c r="L462" s="471"/>
      <c r="M462" s="92" t="s">
        <v>472</v>
      </c>
      <c r="N462" s="90" t="s">
        <v>1002</v>
      </c>
      <c r="O462" s="90"/>
      <c r="P462" s="93" t="s">
        <v>469</v>
      </c>
      <c r="Q462" s="91">
        <v>38479</v>
      </c>
      <c r="R462" s="103"/>
      <c r="S462" s="103"/>
      <c r="T462" s="103"/>
      <c r="U462" s="103"/>
      <c r="V462" s="103"/>
      <c r="W462" s="103"/>
      <c r="X462" s="95"/>
      <c r="Y462" s="104"/>
      <c r="Z462" s="103"/>
      <c r="AA462" s="103"/>
      <c r="AB462" s="103"/>
      <c r="AC462" s="103"/>
      <c r="AD462" s="103"/>
      <c r="AE462" s="104"/>
      <c r="AF462" s="103"/>
      <c r="AG462" s="103"/>
      <c r="AH462" s="97"/>
      <c r="AI462" s="97"/>
      <c r="AJ462" s="97"/>
      <c r="AK462" s="97"/>
      <c r="AL462" s="97"/>
      <c r="AM462" s="97"/>
      <c r="AN462" s="97"/>
      <c r="AO462" s="98"/>
    </row>
    <row r="463" spans="1:41" ht="38.25" hidden="1" customHeight="1">
      <c r="A463" s="987"/>
      <c r="B463" s="1132"/>
      <c r="C463" s="1092"/>
      <c r="D463" s="39" t="s">
        <v>1555</v>
      </c>
      <c r="E463" s="480"/>
      <c r="F463" s="813">
        <v>42576</v>
      </c>
      <c r="G463" s="101"/>
      <c r="H463" s="480" t="s">
        <v>353</v>
      </c>
      <c r="I463" s="32">
        <v>42395</v>
      </c>
      <c r="J463" s="773" t="s">
        <v>1034</v>
      </c>
      <c r="K463" s="425" t="s">
        <v>1033</v>
      </c>
      <c r="L463" s="471"/>
      <c r="M463" s="92" t="s">
        <v>472</v>
      </c>
      <c r="N463" s="90" t="s">
        <v>1035</v>
      </c>
      <c r="O463" s="90"/>
      <c r="P463" s="93" t="s">
        <v>469</v>
      </c>
      <c r="Q463" s="91">
        <v>42395</v>
      </c>
      <c r="R463" s="106"/>
      <c r="S463" s="103"/>
      <c r="T463" s="103"/>
      <c r="U463" s="103"/>
      <c r="V463" s="103"/>
      <c r="W463" s="103"/>
      <c r="X463" s="95"/>
      <c r="Y463" s="104"/>
      <c r="Z463" s="103"/>
      <c r="AA463" s="103"/>
      <c r="AB463" s="103"/>
      <c r="AC463" s="103"/>
      <c r="AD463" s="103"/>
      <c r="AE463" s="104"/>
      <c r="AF463" s="103"/>
      <c r="AG463" s="103"/>
      <c r="AH463" s="97"/>
      <c r="AI463" s="97"/>
      <c r="AJ463" s="97"/>
      <c r="AK463" s="97"/>
      <c r="AL463" s="97"/>
      <c r="AM463" s="97"/>
      <c r="AN463" s="97"/>
      <c r="AO463" s="98"/>
    </row>
    <row r="464" spans="1:41" ht="30" hidden="1">
      <c r="A464" s="992"/>
      <c r="B464" s="1135"/>
      <c r="C464" s="1094"/>
      <c r="E464" s="343"/>
      <c r="F464" s="107"/>
      <c r="G464" s="102"/>
      <c r="H464" s="343"/>
      <c r="I464" s="42"/>
      <c r="K464" s="1119"/>
      <c r="L464" s="699"/>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row>
    <row r="465" spans="1:41" ht="49.5" hidden="1" customHeight="1">
      <c r="A465" s="993" t="s">
        <v>1554</v>
      </c>
      <c r="B465" s="1139"/>
      <c r="C465" s="1098"/>
      <c r="D465" s="1034"/>
      <c r="E465" s="1045"/>
      <c r="F465" s="1057"/>
      <c r="G465" s="376"/>
      <c r="H465" s="1045"/>
      <c r="I465" s="1069"/>
      <c r="J465" s="1082"/>
      <c r="K465" s="1120"/>
      <c r="L465" s="700"/>
      <c r="M465" s="380"/>
      <c r="N465" s="379"/>
      <c r="O465" s="379"/>
      <c r="P465" s="381"/>
      <c r="Q465" s="379"/>
      <c r="R465" s="379"/>
      <c r="S465" s="379"/>
      <c r="T465" s="379"/>
      <c r="U465" s="379"/>
      <c r="V465" s="379"/>
      <c r="W465" s="382"/>
      <c r="X465" s="382"/>
      <c r="Y465" s="382"/>
      <c r="Z465" s="382"/>
      <c r="AA465" s="382"/>
      <c r="AB465" s="382"/>
      <c r="AC465" s="382"/>
      <c r="AD465" s="383"/>
      <c r="AE465" s="382"/>
      <c r="AF465" s="382"/>
      <c r="AG465" s="382"/>
      <c r="AH465" s="382"/>
      <c r="AI465" s="382"/>
      <c r="AJ465" s="384"/>
      <c r="AK465" s="382"/>
      <c r="AL465" s="382"/>
      <c r="AM465" s="378"/>
      <c r="AN465" s="378"/>
      <c r="AO465" s="378"/>
    </row>
    <row r="466" spans="1:41" ht="38.25" hidden="1" customHeight="1">
      <c r="A466" s="117"/>
      <c r="B466" s="1132"/>
      <c r="C466" s="1092"/>
      <c r="D466" s="39" t="s">
        <v>308</v>
      </c>
      <c r="E466" s="480"/>
      <c r="F466" s="813">
        <v>40317</v>
      </c>
      <c r="G466" s="101"/>
      <c r="H466" s="480" t="s">
        <v>353</v>
      </c>
      <c r="I466" s="32">
        <v>42326</v>
      </c>
      <c r="J466" s="773" t="s">
        <v>478</v>
      </c>
      <c r="K466" s="425" t="s">
        <v>477</v>
      </c>
      <c r="L466" s="471"/>
      <c r="M466" s="92" t="s">
        <v>467</v>
      </c>
      <c r="N466" s="90" t="s">
        <v>479</v>
      </c>
      <c r="O466" s="90"/>
      <c r="P466" s="93" t="s">
        <v>480</v>
      </c>
      <c r="Q466" s="91">
        <v>42377</v>
      </c>
      <c r="R466" s="94"/>
      <c r="S466" s="95"/>
      <c r="T466" s="95"/>
      <c r="U466" s="95"/>
      <c r="V466" s="95"/>
      <c r="W466" s="95"/>
      <c r="X466" s="95"/>
      <c r="Y466" s="96"/>
      <c r="Z466" s="95"/>
      <c r="AA466" s="95"/>
      <c r="AB466" s="95"/>
      <c r="AC466" s="95"/>
      <c r="AD466" s="95"/>
      <c r="AE466" s="96"/>
      <c r="AF466" s="95"/>
      <c r="AG466" s="95"/>
      <c r="AH466" s="97"/>
      <c r="AI466" s="97"/>
      <c r="AJ466" s="97"/>
      <c r="AK466" s="97"/>
      <c r="AL466" s="97"/>
      <c r="AM466" s="97"/>
      <c r="AN466" s="97"/>
      <c r="AO466" s="98"/>
    </row>
    <row r="467" spans="1:41" ht="38.25" hidden="1" customHeight="1">
      <c r="A467" s="117"/>
      <c r="B467" s="1132"/>
      <c r="C467" s="1092"/>
      <c r="D467" s="39" t="s">
        <v>334</v>
      </c>
      <c r="E467" s="480"/>
      <c r="F467" s="813">
        <v>42290</v>
      </c>
      <c r="G467" s="101"/>
      <c r="H467" s="480" t="s">
        <v>354</v>
      </c>
      <c r="I467" s="32">
        <v>42283</v>
      </c>
      <c r="J467" s="773" t="s">
        <v>482</v>
      </c>
      <c r="K467" s="425" t="s">
        <v>481</v>
      </c>
      <c r="L467" s="471"/>
      <c r="M467" s="92" t="s">
        <v>472</v>
      </c>
      <c r="N467" s="90" t="s">
        <v>483</v>
      </c>
      <c r="O467" s="90"/>
      <c r="P467" s="93" t="s">
        <v>484</v>
      </c>
      <c r="Q467" s="91">
        <v>42283</v>
      </c>
      <c r="R467" s="94"/>
      <c r="S467" s="95"/>
      <c r="T467" s="95"/>
      <c r="U467" s="95"/>
      <c r="V467" s="95"/>
      <c r="W467" s="95"/>
      <c r="X467" s="95"/>
      <c r="Y467" s="96"/>
      <c r="Z467" s="95"/>
      <c r="AA467" s="95"/>
      <c r="AB467" s="95"/>
      <c r="AC467" s="95"/>
      <c r="AD467" s="95"/>
      <c r="AE467" s="96"/>
      <c r="AF467" s="95"/>
      <c r="AG467" s="95"/>
      <c r="AH467" s="97"/>
      <c r="AI467" s="97"/>
      <c r="AJ467" s="97"/>
      <c r="AK467" s="97"/>
      <c r="AL467" s="97"/>
      <c r="AM467" s="97"/>
      <c r="AN467" s="97"/>
      <c r="AO467" s="98"/>
    </row>
    <row r="468" spans="1:41" ht="38.25" hidden="1" customHeight="1">
      <c r="A468" s="117"/>
      <c r="B468" s="1132"/>
      <c r="C468" s="1092"/>
      <c r="D468" s="39" t="s">
        <v>321</v>
      </c>
      <c r="E468" s="480"/>
      <c r="F468" s="813">
        <v>41253</v>
      </c>
      <c r="G468" s="101"/>
      <c r="H468" s="480" t="s">
        <v>355</v>
      </c>
      <c r="I468" s="32">
        <v>40995</v>
      </c>
      <c r="J468" s="773" t="s">
        <v>486</v>
      </c>
      <c r="K468" s="425" t="s">
        <v>485</v>
      </c>
      <c r="L468" s="471"/>
      <c r="M468" s="92" t="s">
        <v>472</v>
      </c>
      <c r="N468" s="90" t="s">
        <v>487</v>
      </c>
      <c r="O468" s="90"/>
      <c r="P468" s="93" t="s">
        <v>488</v>
      </c>
      <c r="Q468" s="91">
        <v>40995</v>
      </c>
      <c r="R468" s="94"/>
      <c r="S468" s="95"/>
      <c r="T468" s="95"/>
      <c r="U468" s="95"/>
      <c r="V468" s="95"/>
      <c r="W468" s="95"/>
      <c r="X468" s="95"/>
      <c r="Y468" s="96"/>
      <c r="Z468" s="95"/>
      <c r="AA468" s="95"/>
      <c r="AB468" s="95"/>
      <c r="AC468" s="95"/>
      <c r="AD468" s="95"/>
      <c r="AE468" s="96"/>
      <c r="AF468" s="95"/>
      <c r="AG468" s="95"/>
      <c r="AH468" s="97"/>
      <c r="AI468" s="97"/>
      <c r="AJ468" s="97"/>
      <c r="AK468" s="97"/>
      <c r="AL468" s="97"/>
      <c r="AM468" s="97"/>
      <c r="AN468" s="97"/>
      <c r="AO468" s="98"/>
    </row>
    <row r="469" spans="1:41" ht="38.25" hidden="1" customHeight="1">
      <c r="A469" s="117"/>
      <c r="B469" s="1132"/>
      <c r="C469" s="1092"/>
      <c r="D469" s="39" t="s">
        <v>287</v>
      </c>
      <c r="E469" s="480"/>
      <c r="F469" s="815">
        <v>38365</v>
      </c>
      <c r="G469" s="91"/>
      <c r="H469" s="480" t="s">
        <v>355</v>
      </c>
      <c r="I469" s="32">
        <v>23561</v>
      </c>
      <c r="J469" s="773" t="s">
        <v>491</v>
      </c>
      <c r="K469" s="425" t="s">
        <v>490</v>
      </c>
      <c r="L469" s="471"/>
      <c r="M469" s="92" t="s">
        <v>467</v>
      </c>
      <c r="N469" s="90" t="s">
        <v>492</v>
      </c>
      <c r="O469" s="90"/>
      <c r="P469" s="93" t="s">
        <v>493</v>
      </c>
      <c r="Q469" s="91">
        <v>38398</v>
      </c>
      <c r="R469" s="106"/>
      <c r="S469" s="103"/>
      <c r="T469" s="103"/>
      <c r="U469" s="103"/>
      <c r="V469" s="103"/>
      <c r="W469" s="103"/>
      <c r="X469" s="95"/>
      <c r="Y469" s="104"/>
      <c r="Z469" s="103"/>
      <c r="AA469" s="103"/>
      <c r="AB469" s="103"/>
      <c r="AC469" s="103"/>
      <c r="AD469" s="103"/>
      <c r="AE469" s="104"/>
      <c r="AF469" s="103"/>
      <c r="AG469" s="103"/>
      <c r="AH469" s="97"/>
      <c r="AI469" s="97"/>
      <c r="AJ469" s="97"/>
      <c r="AK469" s="97"/>
      <c r="AL469" s="97"/>
      <c r="AM469" s="97"/>
      <c r="AN469" s="97"/>
      <c r="AO469" s="98"/>
    </row>
    <row r="470" spans="1:41" ht="38.25" hidden="1" customHeight="1">
      <c r="A470" s="117"/>
      <c r="B470" s="1132"/>
      <c r="C470" s="1092"/>
      <c r="D470" s="39" t="s">
        <v>506</v>
      </c>
      <c r="E470" s="480"/>
      <c r="F470" s="813">
        <v>30895</v>
      </c>
      <c r="G470" s="101"/>
      <c r="H470" s="480" t="s">
        <v>353</v>
      </c>
      <c r="I470" s="32">
        <v>32134</v>
      </c>
      <c r="J470" s="773" t="s">
        <v>508</v>
      </c>
      <c r="K470" s="1125" t="s">
        <v>507</v>
      </c>
      <c r="L470" s="701"/>
      <c r="M470" s="92" t="s">
        <v>472</v>
      </c>
      <c r="N470" s="90" t="s">
        <v>509</v>
      </c>
      <c r="O470" s="90"/>
      <c r="P470" s="93" t="s">
        <v>510</v>
      </c>
      <c r="Q470" s="91">
        <v>37798</v>
      </c>
      <c r="R470" s="103"/>
      <c r="S470" s="103"/>
      <c r="T470" s="103"/>
      <c r="U470" s="103"/>
      <c r="V470" s="103"/>
      <c r="W470" s="103"/>
      <c r="X470" s="95"/>
      <c r="Y470" s="104"/>
      <c r="Z470" s="103"/>
      <c r="AA470" s="103"/>
      <c r="AB470" s="103"/>
      <c r="AC470" s="103"/>
      <c r="AD470" s="103"/>
      <c r="AE470" s="104"/>
      <c r="AF470" s="103"/>
      <c r="AG470" s="103"/>
      <c r="AH470" s="97"/>
      <c r="AI470" s="97"/>
      <c r="AJ470" s="97"/>
      <c r="AK470" s="97"/>
      <c r="AL470" s="97"/>
      <c r="AM470" s="97"/>
      <c r="AN470" s="97"/>
      <c r="AO470" s="98"/>
    </row>
    <row r="471" spans="1:41" ht="38.25" hidden="1" customHeight="1">
      <c r="A471" s="117"/>
      <c r="B471" s="1132"/>
      <c r="C471" s="1092"/>
      <c r="D471" s="39" t="s">
        <v>241</v>
      </c>
      <c r="E471" s="480"/>
      <c r="F471" s="813">
        <v>30802</v>
      </c>
      <c r="G471" s="101"/>
      <c r="H471" s="480" t="s">
        <v>355</v>
      </c>
      <c r="I471" s="32">
        <v>40905</v>
      </c>
      <c r="J471" s="773" t="s">
        <v>515</v>
      </c>
      <c r="K471" s="425" t="s">
        <v>514</v>
      </c>
      <c r="L471" s="471"/>
      <c r="M471" s="92" t="s">
        <v>472</v>
      </c>
      <c r="N471" s="90" t="s">
        <v>516</v>
      </c>
      <c r="O471" s="90"/>
      <c r="P471" s="93" t="s">
        <v>517</v>
      </c>
      <c r="Q471" s="91">
        <v>40905</v>
      </c>
      <c r="R471" s="103"/>
      <c r="S471" s="103"/>
      <c r="T471" s="103"/>
      <c r="U471" s="103"/>
      <c r="V471" s="103"/>
      <c r="W471" s="103"/>
      <c r="X471" s="95"/>
      <c r="Y471" s="104"/>
      <c r="Z471" s="103"/>
      <c r="AA471" s="103"/>
      <c r="AB471" s="103"/>
      <c r="AC471" s="103"/>
      <c r="AD471" s="103"/>
      <c r="AE471" s="104"/>
      <c r="AF471" s="103"/>
      <c r="AG471" s="103"/>
      <c r="AH471" s="97"/>
      <c r="AI471" s="97"/>
      <c r="AJ471" s="97"/>
      <c r="AK471" s="97"/>
      <c r="AL471" s="97"/>
      <c r="AM471" s="97"/>
      <c r="AN471" s="97"/>
      <c r="AO471" s="98"/>
    </row>
    <row r="472" spans="1:41" ht="38.25" hidden="1" customHeight="1">
      <c r="A472" s="117"/>
      <c r="B472" s="1132"/>
      <c r="C472" s="1092"/>
      <c r="D472" s="39" t="s">
        <v>525</v>
      </c>
      <c r="E472" s="480"/>
      <c r="F472" s="813">
        <v>41806</v>
      </c>
      <c r="G472" s="101"/>
      <c r="H472" s="480" t="s">
        <v>354</v>
      </c>
      <c r="I472" s="32">
        <v>41809</v>
      </c>
      <c r="J472" s="773" t="s">
        <v>527</v>
      </c>
      <c r="K472" s="425" t="s">
        <v>526</v>
      </c>
      <c r="L472" s="471"/>
      <c r="M472" s="92" t="s">
        <v>472</v>
      </c>
      <c r="N472" s="90" t="s">
        <v>528</v>
      </c>
      <c r="O472" s="90"/>
      <c r="P472" s="93" t="s">
        <v>529</v>
      </c>
      <c r="Q472" s="91">
        <v>41809</v>
      </c>
      <c r="R472" s="103"/>
      <c r="S472" s="103"/>
      <c r="T472" s="103"/>
      <c r="U472" s="103"/>
      <c r="V472" s="103"/>
      <c r="W472" s="103"/>
      <c r="X472" s="95"/>
      <c r="Y472" s="104"/>
      <c r="Z472" s="103"/>
      <c r="AA472" s="103"/>
      <c r="AB472" s="103"/>
      <c r="AC472" s="103"/>
      <c r="AD472" s="103"/>
      <c r="AE472" s="104"/>
      <c r="AF472" s="103"/>
      <c r="AG472" s="103"/>
      <c r="AH472" s="97"/>
      <c r="AI472" s="97"/>
      <c r="AJ472" s="97"/>
      <c r="AK472" s="97"/>
      <c r="AL472" s="97"/>
      <c r="AM472" s="97"/>
      <c r="AN472" s="97"/>
      <c r="AO472" s="98"/>
    </row>
    <row r="473" spans="1:41" ht="38.25" hidden="1" customHeight="1">
      <c r="A473" s="117"/>
      <c r="B473" s="1132"/>
      <c r="C473" s="1092"/>
      <c r="D473" s="39" t="s">
        <v>303</v>
      </c>
      <c r="E473" s="480"/>
      <c r="F473" s="813">
        <v>40057</v>
      </c>
      <c r="G473" s="101"/>
      <c r="H473" s="480" t="s">
        <v>353</v>
      </c>
      <c r="I473" s="32">
        <v>40042</v>
      </c>
      <c r="J473" s="773" t="s">
        <v>531</v>
      </c>
      <c r="K473" s="425" t="s">
        <v>530</v>
      </c>
      <c r="L473" s="471"/>
      <c r="M473" s="92" t="s">
        <v>472</v>
      </c>
      <c r="N473" s="90" t="s">
        <v>532</v>
      </c>
      <c r="O473" s="90"/>
      <c r="P473" s="93" t="s">
        <v>469</v>
      </c>
      <c r="Q473" s="91">
        <v>40042</v>
      </c>
      <c r="R473" s="103"/>
      <c r="S473" s="103"/>
      <c r="T473" s="103"/>
      <c r="U473" s="103"/>
      <c r="V473" s="103"/>
      <c r="W473" s="103"/>
      <c r="X473" s="95"/>
      <c r="Y473" s="104"/>
      <c r="Z473" s="103"/>
      <c r="AA473" s="103"/>
      <c r="AB473" s="103"/>
      <c r="AC473" s="103"/>
      <c r="AD473" s="103"/>
      <c r="AE473" s="104"/>
      <c r="AF473" s="103"/>
      <c r="AG473" s="103"/>
      <c r="AH473" s="97"/>
      <c r="AI473" s="97"/>
      <c r="AJ473" s="97"/>
      <c r="AK473" s="97"/>
      <c r="AL473" s="97"/>
      <c r="AM473" s="97"/>
      <c r="AN473" s="97"/>
      <c r="AO473" s="98"/>
    </row>
    <row r="474" spans="1:41" ht="38.25" hidden="1" customHeight="1">
      <c r="A474" s="117"/>
      <c r="B474" s="1132"/>
      <c r="C474" s="1092"/>
      <c r="D474" s="39" t="s">
        <v>298</v>
      </c>
      <c r="E474" s="480"/>
      <c r="F474" s="813">
        <v>39253</v>
      </c>
      <c r="G474" s="101"/>
      <c r="H474" s="480" t="s">
        <v>353</v>
      </c>
      <c r="I474" s="32">
        <v>21646</v>
      </c>
      <c r="J474" s="773" t="s">
        <v>542</v>
      </c>
      <c r="K474" s="425" t="s">
        <v>541</v>
      </c>
      <c r="L474" s="471"/>
      <c r="M474" s="92" t="s">
        <v>467</v>
      </c>
      <c r="N474" s="90" t="s">
        <v>543</v>
      </c>
      <c r="O474" s="90"/>
      <c r="P474" s="93" t="s">
        <v>544</v>
      </c>
      <c r="Q474" s="91">
        <v>39849</v>
      </c>
      <c r="R474" s="103"/>
      <c r="S474" s="103"/>
      <c r="T474" s="103"/>
      <c r="U474" s="103"/>
      <c r="V474" s="103"/>
      <c r="W474" s="103"/>
      <c r="X474" s="95"/>
      <c r="Y474" s="104"/>
      <c r="Z474" s="103"/>
      <c r="AA474" s="103"/>
      <c r="AB474" s="103"/>
      <c r="AC474" s="103"/>
      <c r="AD474" s="103"/>
      <c r="AE474" s="104"/>
      <c r="AF474" s="103"/>
      <c r="AG474" s="103"/>
      <c r="AH474" s="97"/>
      <c r="AI474" s="97"/>
      <c r="AJ474" s="97"/>
      <c r="AK474" s="97"/>
      <c r="AL474" s="97"/>
      <c r="AM474" s="97"/>
      <c r="AN474" s="97"/>
      <c r="AO474" s="98"/>
    </row>
    <row r="475" spans="1:41" ht="38.25" hidden="1" customHeight="1">
      <c r="A475" s="117"/>
      <c r="B475" s="1132"/>
      <c r="C475" s="1092"/>
      <c r="D475" s="39" t="s">
        <v>325</v>
      </c>
      <c r="E475" s="480"/>
      <c r="F475" s="815">
        <v>41492</v>
      </c>
      <c r="G475" s="91"/>
      <c r="H475" s="480" t="s">
        <v>354</v>
      </c>
      <c r="I475" s="32">
        <v>21605</v>
      </c>
      <c r="J475" s="783" t="s">
        <v>575</v>
      </c>
      <c r="K475" s="425" t="s">
        <v>574</v>
      </c>
      <c r="L475" s="471"/>
      <c r="M475" s="111" t="s">
        <v>467</v>
      </c>
      <c r="N475" s="112" t="s">
        <v>576</v>
      </c>
      <c r="O475" s="112"/>
      <c r="P475" s="113" t="s">
        <v>469</v>
      </c>
      <c r="Q475" s="114">
        <v>41898</v>
      </c>
      <c r="R475" s="106"/>
      <c r="S475" s="103"/>
      <c r="T475" s="103"/>
      <c r="U475" s="103"/>
      <c r="V475" s="103"/>
      <c r="W475" s="103"/>
      <c r="X475" s="95"/>
      <c r="Y475" s="104"/>
      <c r="Z475" s="103"/>
      <c r="AA475" s="103"/>
      <c r="AB475" s="103"/>
      <c r="AC475" s="103"/>
      <c r="AD475" s="103"/>
      <c r="AE475" s="104"/>
      <c r="AF475" s="103"/>
      <c r="AG475" s="103"/>
      <c r="AH475" s="97"/>
      <c r="AI475" s="97"/>
      <c r="AJ475" s="97"/>
      <c r="AK475" s="97"/>
      <c r="AL475" s="97"/>
      <c r="AM475" s="97"/>
      <c r="AN475" s="97"/>
      <c r="AO475" s="98"/>
    </row>
    <row r="476" spans="1:41" ht="38.25" hidden="1" customHeight="1">
      <c r="A476" s="117"/>
      <c r="B476" s="1132"/>
      <c r="C476" s="1092"/>
      <c r="D476" s="39" t="s">
        <v>594</v>
      </c>
      <c r="E476" s="480"/>
      <c r="F476" s="813">
        <v>41373</v>
      </c>
      <c r="G476" s="101"/>
      <c r="H476" s="480" t="s">
        <v>354</v>
      </c>
      <c r="I476" s="32">
        <v>41325</v>
      </c>
      <c r="J476" s="773" t="s">
        <v>596</v>
      </c>
      <c r="K476" s="425" t="s">
        <v>595</v>
      </c>
      <c r="L476" s="471"/>
      <c r="M476" s="92" t="s">
        <v>467</v>
      </c>
      <c r="N476" s="90" t="s">
        <v>597</v>
      </c>
      <c r="O476" s="90"/>
      <c r="P476" s="93" t="s">
        <v>598</v>
      </c>
      <c r="Q476" s="91">
        <v>41325</v>
      </c>
      <c r="R476" s="103"/>
      <c r="S476" s="103"/>
      <c r="T476" s="103"/>
      <c r="U476" s="103"/>
      <c r="V476" s="103"/>
      <c r="W476" s="103"/>
      <c r="X476" s="95"/>
      <c r="Y476" s="104"/>
      <c r="Z476" s="103"/>
      <c r="AA476" s="103"/>
      <c r="AB476" s="103"/>
      <c r="AC476" s="103"/>
      <c r="AD476" s="103"/>
      <c r="AE476" s="104"/>
      <c r="AF476" s="103"/>
      <c r="AG476" s="103"/>
      <c r="AH476" s="97"/>
      <c r="AI476" s="97"/>
      <c r="AJ476" s="97"/>
      <c r="AK476" s="97"/>
      <c r="AL476" s="97"/>
      <c r="AM476" s="97"/>
      <c r="AN476" s="97"/>
      <c r="AO476" s="98"/>
    </row>
    <row r="477" spans="1:41" ht="38.25" hidden="1" customHeight="1">
      <c r="A477" s="117"/>
      <c r="B477" s="1132"/>
      <c r="C477" s="1092"/>
      <c r="D477" s="39" t="s">
        <v>433</v>
      </c>
      <c r="E477" s="480"/>
      <c r="F477" s="813">
        <v>42090</v>
      </c>
      <c r="G477" s="101"/>
      <c r="H477" s="480" t="s">
        <v>353</v>
      </c>
      <c r="I477" s="32">
        <v>21530</v>
      </c>
      <c r="J477" s="773" t="s">
        <v>633</v>
      </c>
      <c r="K477" s="425" t="s">
        <v>632</v>
      </c>
      <c r="L477" s="471"/>
      <c r="M477" s="92" t="s">
        <v>467</v>
      </c>
      <c r="N477" s="90" t="s">
        <v>634</v>
      </c>
      <c r="O477" s="90"/>
      <c r="P477" s="93" t="s">
        <v>469</v>
      </c>
      <c r="Q477" s="91">
        <v>42135</v>
      </c>
      <c r="R477" s="103"/>
      <c r="S477" s="103"/>
      <c r="T477" s="103"/>
      <c r="U477" s="103"/>
      <c r="V477" s="103"/>
      <c r="W477" s="103"/>
      <c r="X477" s="95"/>
      <c r="Y477" s="104"/>
      <c r="Z477" s="103"/>
      <c r="AA477" s="103"/>
      <c r="AB477" s="103"/>
      <c r="AC477" s="103"/>
      <c r="AD477" s="103"/>
      <c r="AE477" s="104"/>
      <c r="AF477" s="103"/>
      <c r="AG477" s="103"/>
      <c r="AH477" s="97"/>
      <c r="AI477" s="97"/>
      <c r="AJ477" s="97"/>
      <c r="AK477" s="97"/>
      <c r="AL477" s="97"/>
      <c r="AM477" s="97"/>
      <c r="AN477" s="97"/>
      <c r="AO477" s="98"/>
    </row>
    <row r="478" spans="1:41" s="107" customFormat="1" ht="38.25" hidden="1" customHeight="1">
      <c r="A478" s="117"/>
      <c r="B478" s="1132"/>
      <c r="C478" s="1092"/>
      <c r="D478" s="39" t="s">
        <v>332</v>
      </c>
      <c r="E478" s="480"/>
      <c r="F478" s="813">
        <v>42090</v>
      </c>
      <c r="G478" s="101"/>
      <c r="H478" s="480" t="s">
        <v>353</v>
      </c>
      <c r="I478" s="32">
        <v>21530</v>
      </c>
      <c r="J478" s="773" t="s">
        <v>633</v>
      </c>
      <c r="K478" s="425" t="s">
        <v>632</v>
      </c>
      <c r="L478" s="471"/>
      <c r="M478" s="92" t="s">
        <v>467</v>
      </c>
      <c r="N478" s="90" t="s">
        <v>635</v>
      </c>
      <c r="O478" s="90"/>
      <c r="P478" s="93" t="s">
        <v>469</v>
      </c>
      <c r="Q478" s="91">
        <v>42135</v>
      </c>
      <c r="R478" s="103"/>
      <c r="S478" s="103"/>
      <c r="T478" s="103"/>
      <c r="U478" s="103"/>
      <c r="V478" s="103"/>
      <c r="W478" s="103"/>
      <c r="X478" s="95"/>
      <c r="Y478" s="104"/>
      <c r="Z478" s="103"/>
      <c r="AA478" s="103"/>
      <c r="AB478" s="103"/>
      <c r="AC478" s="103"/>
      <c r="AD478" s="103"/>
      <c r="AE478" s="104"/>
      <c r="AF478" s="103"/>
      <c r="AG478" s="103"/>
      <c r="AH478" s="97"/>
      <c r="AI478" s="97"/>
      <c r="AJ478" s="97"/>
      <c r="AK478" s="97"/>
      <c r="AL478" s="97"/>
      <c r="AM478" s="97"/>
      <c r="AN478" s="97"/>
      <c r="AO478" s="98"/>
    </row>
    <row r="479" spans="1:41" ht="38.25" hidden="1" customHeight="1">
      <c r="A479" s="117"/>
      <c r="B479" s="1132"/>
      <c r="C479" s="1092"/>
      <c r="D479" s="39" t="s">
        <v>315</v>
      </c>
      <c r="E479" s="480"/>
      <c r="F479" s="813">
        <v>40866</v>
      </c>
      <c r="G479" s="101"/>
      <c r="H479" s="480" t="s">
        <v>354</v>
      </c>
      <c r="I479" s="32">
        <v>41159</v>
      </c>
      <c r="J479" s="773" t="s">
        <v>659</v>
      </c>
      <c r="K479" s="425" t="s">
        <v>658</v>
      </c>
      <c r="L479" s="471"/>
      <c r="M479" s="92" t="s">
        <v>472</v>
      </c>
      <c r="N479" s="90" t="s">
        <v>660</v>
      </c>
      <c r="O479" s="90"/>
      <c r="P479" s="93" t="s">
        <v>661</v>
      </c>
      <c r="Q479" s="91">
        <v>41159</v>
      </c>
      <c r="R479" s="103"/>
      <c r="S479" s="103"/>
      <c r="T479" s="103"/>
      <c r="U479" s="103"/>
      <c r="V479" s="103"/>
      <c r="W479" s="103"/>
      <c r="X479" s="95"/>
      <c r="Y479" s="104"/>
      <c r="Z479" s="103"/>
      <c r="AA479" s="103"/>
      <c r="AB479" s="103"/>
      <c r="AC479" s="103"/>
      <c r="AD479" s="103"/>
      <c r="AE479" s="104"/>
      <c r="AF479" s="103"/>
      <c r="AG479" s="103"/>
      <c r="AH479" s="97"/>
      <c r="AI479" s="97"/>
      <c r="AJ479" s="97"/>
      <c r="AK479" s="97"/>
      <c r="AL479" s="97"/>
      <c r="AM479" s="97"/>
      <c r="AN479" s="97"/>
      <c r="AO479" s="98"/>
    </row>
    <row r="480" spans="1:41" ht="38.25" hidden="1" customHeight="1">
      <c r="A480" s="117"/>
      <c r="B480" s="1132"/>
      <c r="C480" s="1092"/>
      <c r="D480" s="39" t="s">
        <v>329</v>
      </c>
      <c r="E480" s="480"/>
      <c r="F480" s="813">
        <v>41831</v>
      </c>
      <c r="G480" s="101"/>
      <c r="H480" s="480" t="s">
        <v>353</v>
      </c>
      <c r="I480" s="32">
        <v>21466</v>
      </c>
      <c r="J480" s="773" t="s">
        <v>749</v>
      </c>
      <c r="K480" s="425" t="s">
        <v>748</v>
      </c>
      <c r="L480" s="471"/>
      <c r="M480" s="92" t="s">
        <v>467</v>
      </c>
      <c r="N480" s="90" t="s">
        <v>750</v>
      </c>
      <c r="O480" s="90"/>
      <c r="P480" s="93" t="s">
        <v>469</v>
      </c>
      <c r="Q480" s="91">
        <v>42188</v>
      </c>
      <c r="R480" s="103"/>
      <c r="S480" s="103"/>
      <c r="T480" s="103"/>
      <c r="U480" s="103"/>
      <c r="V480" s="103"/>
      <c r="W480" s="103"/>
      <c r="X480" s="95"/>
      <c r="Y480" s="104"/>
      <c r="Z480" s="103"/>
      <c r="AA480" s="103"/>
      <c r="AB480" s="103"/>
      <c r="AC480" s="103"/>
      <c r="AD480" s="103"/>
      <c r="AE480" s="104"/>
      <c r="AF480" s="103"/>
      <c r="AG480" s="103"/>
      <c r="AH480" s="97"/>
      <c r="AI480" s="97"/>
      <c r="AJ480" s="97"/>
      <c r="AK480" s="97"/>
      <c r="AL480" s="97"/>
      <c r="AM480" s="97"/>
      <c r="AN480" s="97"/>
      <c r="AO480" s="98"/>
    </row>
    <row r="481" spans="1:41" ht="38.25" hidden="1" customHeight="1">
      <c r="A481" s="117"/>
      <c r="B481" s="1132"/>
      <c r="C481" s="1092"/>
      <c r="D481" s="39" t="s">
        <v>432</v>
      </c>
      <c r="E481" s="480"/>
      <c r="F481" s="813">
        <v>41831</v>
      </c>
      <c r="G481" s="101"/>
      <c r="H481" s="480" t="s">
        <v>353</v>
      </c>
      <c r="I481" s="32">
        <v>21466</v>
      </c>
      <c r="J481" s="773" t="s">
        <v>749</v>
      </c>
      <c r="K481" s="425" t="s">
        <v>748</v>
      </c>
      <c r="L481" s="471"/>
      <c r="M481" s="92" t="s">
        <v>467</v>
      </c>
      <c r="N481" s="90" t="s">
        <v>751</v>
      </c>
      <c r="O481" s="90"/>
      <c r="P481" s="93" t="s">
        <v>469</v>
      </c>
      <c r="Q481" s="91">
        <v>42188</v>
      </c>
      <c r="R481" s="103"/>
      <c r="S481" s="103"/>
      <c r="T481" s="103"/>
      <c r="U481" s="103"/>
      <c r="V481" s="103"/>
      <c r="W481" s="103"/>
      <c r="X481" s="95"/>
      <c r="Y481" s="104"/>
      <c r="Z481" s="103"/>
      <c r="AA481" s="103"/>
      <c r="AB481" s="103"/>
      <c r="AC481" s="103"/>
      <c r="AD481" s="103"/>
      <c r="AE481" s="104"/>
      <c r="AF481" s="103"/>
      <c r="AG481" s="103"/>
      <c r="AH481" s="97"/>
      <c r="AI481" s="97"/>
      <c r="AJ481" s="97"/>
      <c r="AK481" s="97"/>
      <c r="AL481" s="97"/>
      <c r="AM481" s="97"/>
      <c r="AN481" s="97"/>
      <c r="AO481" s="98"/>
    </row>
    <row r="482" spans="1:41" s="86" customFormat="1" ht="38.25" hidden="1" customHeight="1">
      <c r="A482" s="117"/>
      <c r="B482" s="1132"/>
      <c r="C482" s="1092"/>
      <c r="D482" s="39" t="s">
        <v>175</v>
      </c>
      <c r="E482" s="480"/>
      <c r="F482" s="815">
        <v>41408</v>
      </c>
      <c r="G482" s="91"/>
      <c r="H482" s="480" t="s">
        <v>354</v>
      </c>
      <c r="I482" s="32">
        <v>41662</v>
      </c>
      <c r="J482" s="783" t="s">
        <v>772</v>
      </c>
      <c r="K482" s="425" t="s">
        <v>771</v>
      </c>
      <c r="L482" s="471"/>
      <c r="M482" s="92" t="s">
        <v>472</v>
      </c>
      <c r="N482" s="90" t="s">
        <v>528</v>
      </c>
      <c r="O482" s="90"/>
      <c r="P482" s="93" t="s">
        <v>773</v>
      </c>
      <c r="Q482" s="91">
        <v>41662</v>
      </c>
      <c r="R482" s="103"/>
      <c r="S482" s="103"/>
      <c r="T482" s="103"/>
      <c r="U482" s="103"/>
      <c r="V482" s="103"/>
      <c r="W482" s="103"/>
      <c r="X482" s="95"/>
      <c r="Y482" s="104"/>
      <c r="Z482" s="103"/>
      <c r="AA482" s="103"/>
      <c r="AB482" s="103"/>
      <c r="AC482" s="103"/>
      <c r="AD482" s="103"/>
      <c r="AE482" s="104"/>
      <c r="AF482" s="103"/>
      <c r="AG482" s="103"/>
      <c r="AH482" s="97"/>
      <c r="AI482" s="97"/>
      <c r="AJ482" s="97"/>
      <c r="AK482" s="97"/>
      <c r="AL482" s="97"/>
      <c r="AM482" s="97"/>
      <c r="AN482" s="97"/>
      <c r="AO482" s="98"/>
    </row>
    <row r="483" spans="1:41" ht="38.25" hidden="1" customHeight="1">
      <c r="A483" s="117"/>
      <c r="B483" s="1132"/>
      <c r="C483" s="1092"/>
      <c r="D483" s="39" t="s">
        <v>362</v>
      </c>
      <c r="E483" s="480"/>
      <c r="F483" s="813">
        <v>32143</v>
      </c>
      <c r="G483" s="101"/>
      <c r="H483" s="480" t="s">
        <v>355</v>
      </c>
      <c r="I483" s="32">
        <v>39048</v>
      </c>
      <c r="J483" s="773" t="s">
        <v>782</v>
      </c>
      <c r="K483" s="425" t="s">
        <v>781</v>
      </c>
      <c r="L483" s="471"/>
      <c r="M483" s="92" t="s">
        <v>472</v>
      </c>
      <c r="N483" s="90" t="s">
        <v>783</v>
      </c>
      <c r="O483" s="90"/>
      <c r="P483" s="93" t="s">
        <v>559</v>
      </c>
      <c r="Q483" s="91">
        <v>39048</v>
      </c>
      <c r="R483" s="103"/>
      <c r="S483" s="103"/>
      <c r="T483" s="103"/>
      <c r="U483" s="103"/>
      <c r="V483" s="103"/>
      <c r="W483" s="103"/>
      <c r="X483" s="95"/>
      <c r="Y483" s="104"/>
      <c r="Z483" s="103"/>
      <c r="AA483" s="103"/>
      <c r="AB483" s="103"/>
      <c r="AC483" s="103"/>
      <c r="AD483" s="103"/>
      <c r="AE483" s="104"/>
      <c r="AF483" s="103"/>
      <c r="AG483" s="103"/>
      <c r="AH483" s="97"/>
      <c r="AI483" s="97"/>
      <c r="AJ483" s="97"/>
      <c r="AK483" s="97"/>
      <c r="AL483" s="97"/>
      <c r="AM483" s="97"/>
      <c r="AN483" s="97"/>
      <c r="AO483" s="98"/>
    </row>
    <row r="484" spans="1:41" ht="38.25" hidden="1" customHeight="1">
      <c r="A484" s="117"/>
      <c r="B484" s="1132"/>
      <c r="C484" s="1092"/>
      <c r="D484" s="39" t="s">
        <v>266</v>
      </c>
      <c r="E484" s="480"/>
      <c r="F484" s="813">
        <v>36185</v>
      </c>
      <c r="G484" s="101"/>
      <c r="H484" s="480" t="s">
        <v>355</v>
      </c>
      <c r="I484" s="32">
        <v>40920</v>
      </c>
      <c r="J484" s="773" t="s">
        <v>790</v>
      </c>
      <c r="K484" s="425" t="s">
        <v>790</v>
      </c>
      <c r="L484" s="471"/>
      <c r="M484" s="92" t="s">
        <v>467</v>
      </c>
      <c r="N484" s="90" t="s">
        <v>791</v>
      </c>
      <c r="O484" s="90"/>
      <c r="P484" s="93" t="s">
        <v>792</v>
      </c>
      <c r="Q484" s="91">
        <v>40920</v>
      </c>
      <c r="R484" s="103"/>
      <c r="S484" s="103"/>
      <c r="T484" s="103"/>
      <c r="U484" s="103"/>
      <c r="V484" s="103"/>
      <c r="W484" s="103"/>
      <c r="X484" s="95"/>
      <c r="Y484" s="104"/>
      <c r="Z484" s="103"/>
      <c r="AA484" s="103"/>
      <c r="AB484" s="103"/>
      <c r="AC484" s="103"/>
      <c r="AD484" s="103"/>
      <c r="AE484" s="104"/>
      <c r="AF484" s="103"/>
      <c r="AG484" s="103"/>
      <c r="AH484" s="97"/>
      <c r="AI484" s="97"/>
      <c r="AJ484" s="97"/>
      <c r="AK484" s="97"/>
      <c r="AL484" s="97"/>
      <c r="AM484" s="97"/>
      <c r="AN484" s="97"/>
      <c r="AO484" s="98"/>
    </row>
    <row r="485" spans="1:41" ht="38.25" hidden="1" customHeight="1">
      <c r="A485" s="117"/>
      <c r="B485" s="1132"/>
      <c r="C485" s="1092"/>
      <c r="D485" s="39" t="s">
        <v>300</v>
      </c>
      <c r="E485" s="480"/>
      <c r="F485" s="813">
        <v>39387</v>
      </c>
      <c r="G485" s="101"/>
      <c r="H485" s="480" t="s">
        <v>353</v>
      </c>
      <c r="I485" s="32">
        <v>39381</v>
      </c>
      <c r="J485" s="773" t="s">
        <v>796</v>
      </c>
      <c r="K485" s="425" t="s">
        <v>795</v>
      </c>
      <c r="L485" s="471"/>
      <c r="M485" s="118" t="s">
        <v>472</v>
      </c>
      <c r="N485" s="90" t="s">
        <v>797</v>
      </c>
      <c r="O485" s="90"/>
      <c r="P485" s="119" t="s">
        <v>798</v>
      </c>
      <c r="Q485" s="91">
        <v>39381</v>
      </c>
      <c r="R485" s="103"/>
      <c r="S485" s="103"/>
      <c r="T485" s="103"/>
      <c r="U485" s="103"/>
      <c r="V485" s="103"/>
      <c r="W485" s="103"/>
      <c r="X485" s="95"/>
      <c r="Y485" s="104"/>
      <c r="Z485" s="103"/>
      <c r="AA485" s="103"/>
      <c r="AB485" s="103"/>
      <c r="AC485" s="103"/>
      <c r="AD485" s="103"/>
      <c r="AE485" s="104"/>
      <c r="AF485" s="103"/>
      <c r="AG485" s="103"/>
      <c r="AH485" s="97"/>
      <c r="AI485" s="97"/>
      <c r="AJ485" s="97"/>
      <c r="AK485" s="97"/>
      <c r="AL485" s="97"/>
      <c r="AM485" s="97"/>
      <c r="AN485" s="97"/>
      <c r="AO485" s="98"/>
    </row>
    <row r="486" spans="1:41" ht="38.25" hidden="1" customHeight="1">
      <c r="A486" s="117"/>
      <c r="B486" s="1132"/>
      <c r="C486" s="1092"/>
      <c r="D486" s="39" t="s">
        <v>313</v>
      </c>
      <c r="E486" s="480"/>
      <c r="F486" s="813">
        <v>40721</v>
      </c>
      <c r="G486" s="101"/>
      <c r="H486" s="480" t="s">
        <v>355</v>
      </c>
      <c r="I486" s="32">
        <v>40668</v>
      </c>
      <c r="J486" s="773" t="s">
        <v>803</v>
      </c>
      <c r="K486" s="425" t="s">
        <v>802</v>
      </c>
      <c r="L486" s="471"/>
      <c r="M486" s="92" t="s">
        <v>472</v>
      </c>
      <c r="N486" s="90" t="s">
        <v>804</v>
      </c>
      <c r="O486" s="90"/>
      <c r="P486" s="93" t="s">
        <v>805</v>
      </c>
      <c r="Q486" s="91">
        <v>40673</v>
      </c>
      <c r="R486" s="103"/>
      <c r="S486" s="103"/>
      <c r="T486" s="103"/>
      <c r="U486" s="103"/>
      <c r="V486" s="103"/>
      <c r="W486" s="103"/>
      <c r="X486" s="95"/>
      <c r="Y486" s="104"/>
      <c r="Z486" s="103"/>
      <c r="AA486" s="103"/>
      <c r="AB486" s="103"/>
      <c r="AC486" s="103"/>
      <c r="AD486" s="103"/>
      <c r="AE486" s="104"/>
      <c r="AF486" s="103"/>
      <c r="AG486" s="103"/>
      <c r="AH486" s="97"/>
      <c r="AI486" s="97"/>
      <c r="AJ486" s="97"/>
      <c r="AK486" s="97"/>
      <c r="AL486" s="97"/>
      <c r="AM486" s="97"/>
      <c r="AN486" s="97"/>
      <c r="AO486" s="98"/>
    </row>
    <row r="487" spans="1:41" ht="38.25" hidden="1" customHeight="1">
      <c r="A487" s="117"/>
      <c r="B487" s="1132"/>
      <c r="C487" s="1092"/>
      <c r="D487" s="39" t="s">
        <v>293</v>
      </c>
      <c r="E487" s="480"/>
      <c r="F487" s="813">
        <v>38701</v>
      </c>
      <c r="G487" s="101"/>
      <c r="H487" s="480" t="s">
        <v>353</v>
      </c>
      <c r="I487" s="32">
        <v>38752</v>
      </c>
      <c r="J487" s="773" t="s">
        <v>850</v>
      </c>
      <c r="K487" s="425" t="s">
        <v>849</v>
      </c>
      <c r="L487" s="471"/>
      <c r="M487" s="92" t="s">
        <v>472</v>
      </c>
      <c r="N487" s="90" t="s">
        <v>851</v>
      </c>
      <c r="O487" s="90"/>
      <c r="P487" s="93" t="s">
        <v>723</v>
      </c>
      <c r="Q487" s="91">
        <v>38752</v>
      </c>
      <c r="R487" s="103"/>
      <c r="S487" s="103"/>
      <c r="T487" s="103"/>
      <c r="U487" s="103"/>
      <c r="V487" s="103"/>
      <c r="W487" s="103"/>
      <c r="X487" s="95"/>
      <c r="Y487" s="104"/>
      <c r="Z487" s="103"/>
      <c r="AA487" s="103"/>
      <c r="AB487" s="103"/>
      <c r="AC487" s="103"/>
      <c r="AD487" s="103"/>
      <c r="AE487" s="104"/>
      <c r="AF487" s="103"/>
      <c r="AG487" s="103"/>
      <c r="AH487" s="97"/>
      <c r="AI487" s="97"/>
      <c r="AJ487" s="97"/>
      <c r="AK487" s="97"/>
      <c r="AL487" s="97"/>
      <c r="AM487" s="97"/>
      <c r="AN487" s="97"/>
      <c r="AO487" s="98"/>
    </row>
    <row r="488" spans="1:41" ht="38.25" hidden="1" customHeight="1">
      <c r="A488" s="117"/>
      <c r="B488" s="1132"/>
      <c r="C488" s="1092"/>
      <c r="D488" s="39" t="s">
        <v>431</v>
      </c>
      <c r="E488" s="480"/>
      <c r="F488" s="815">
        <v>37530</v>
      </c>
      <c r="G488" s="91"/>
      <c r="H488" s="480" t="s">
        <v>353</v>
      </c>
      <c r="I488" s="32">
        <v>17054</v>
      </c>
      <c r="J488" s="783" t="s">
        <v>860</v>
      </c>
      <c r="K488" s="425" t="s">
        <v>859</v>
      </c>
      <c r="L488" s="471"/>
      <c r="M488" s="92" t="s">
        <v>467</v>
      </c>
      <c r="N488" s="90" t="s">
        <v>861</v>
      </c>
      <c r="O488" s="90"/>
      <c r="P488" s="93" t="s">
        <v>469</v>
      </c>
      <c r="Q488" s="91">
        <v>38845</v>
      </c>
      <c r="R488" s="103"/>
      <c r="S488" s="103"/>
      <c r="T488" s="103"/>
      <c r="U488" s="103"/>
      <c r="V488" s="103"/>
      <c r="W488" s="103"/>
      <c r="X488" s="95"/>
      <c r="Y488" s="104"/>
      <c r="Z488" s="103"/>
      <c r="AA488" s="103"/>
      <c r="AB488" s="103"/>
      <c r="AC488" s="103"/>
      <c r="AD488" s="103"/>
      <c r="AE488" s="104"/>
      <c r="AF488" s="103"/>
      <c r="AG488" s="103"/>
      <c r="AH488" s="97"/>
      <c r="AI488" s="97"/>
      <c r="AJ488" s="97"/>
      <c r="AK488" s="97"/>
      <c r="AL488" s="97"/>
      <c r="AM488" s="97"/>
      <c r="AN488" s="97"/>
      <c r="AO488" s="98"/>
    </row>
    <row r="489" spans="1:41" ht="39" hidden="1" customHeight="1">
      <c r="A489" s="117"/>
      <c r="B489" s="1132"/>
      <c r="C489" s="1092"/>
      <c r="D489" s="39" t="s">
        <v>366</v>
      </c>
      <c r="E489" s="480"/>
      <c r="F489" s="815">
        <v>32478</v>
      </c>
      <c r="G489" s="91"/>
      <c r="H489" s="480" t="s">
        <v>355</v>
      </c>
      <c r="I489" s="32">
        <v>26456</v>
      </c>
      <c r="J489" s="783" t="s">
        <v>873</v>
      </c>
      <c r="K489" s="425" t="s">
        <v>872</v>
      </c>
      <c r="L489" s="471"/>
      <c r="M489" s="92" t="s">
        <v>472</v>
      </c>
      <c r="N489" s="90" t="s">
        <v>874</v>
      </c>
      <c r="O489" s="90"/>
      <c r="P489" s="93" t="s">
        <v>469</v>
      </c>
      <c r="Q489" s="91">
        <v>34788</v>
      </c>
      <c r="R489" s="103"/>
      <c r="S489" s="103"/>
      <c r="T489" s="103"/>
      <c r="U489" s="103"/>
      <c r="V489" s="103"/>
      <c r="W489" s="103"/>
      <c r="X489" s="95"/>
      <c r="Y489" s="104"/>
      <c r="Z489" s="103"/>
      <c r="AA489" s="103"/>
      <c r="AB489" s="103"/>
      <c r="AC489" s="103"/>
      <c r="AD489" s="103"/>
      <c r="AE489" s="104"/>
      <c r="AF489" s="103"/>
      <c r="AG489" s="103"/>
      <c r="AH489" s="97"/>
      <c r="AI489" s="97"/>
      <c r="AJ489" s="97"/>
      <c r="AK489" s="97"/>
      <c r="AL489" s="97"/>
      <c r="AM489" s="97"/>
      <c r="AN489" s="97"/>
      <c r="AO489" s="98"/>
    </row>
    <row r="490" spans="1:41" ht="39" hidden="1" customHeight="1">
      <c r="A490" s="117"/>
      <c r="B490" s="1132"/>
      <c r="C490" s="1092"/>
      <c r="D490" s="39" t="s">
        <v>327</v>
      </c>
      <c r="E490" s="480"/>
      <c r="F490" s="813">
        <v>41821</v>
      </c>
      <c r="G490" s="101"/>
      <c r="H490" s="480" t="s">
        <v>355</v>
      </c>
      <c r="I490" s="32">
        <v>24264</v>
      </c>
      <c r="J490" s="773" t="s">
        <v>917</v>
      </c>
      <c r="K490" s="425" t="s">
        <v>917</v>
      </c>
      <c r="L490" s="471"/>
      <c r="M490" s="92" t="s">
        <v>467</v>
      </c>
      <c r="N490" s="90" t="s">
        <v>918</v>
      </c>
      <c r="O490" s="90"/>
      <c r="P490" s="93" t="s">
        <v>469</v>
      </c>
      <c r="Q490" s="91">
        <v>40063</v>
      </c>
      <c r="R490" s="106"/>
      <c r="S490" s="103"/>
      <c r="T490" s="103"/>
      <c r="U490" s="103"/>
      <c r="V490" s="103"/>
      <c r="W490" s="103"/>
      <c r="X490" s="95"/>
      <c r="Y490" s="104"/>
      <c r="Z490" s="103"/>
      <c r="AA490" s="103"/>
      <c r="AB490" s="103"/>
      <c r="AC490" s="103"/>
      <c r="AD490" s="103"/>
      <c r="AE490" s="104"/>
      <c r="AF490" s="103"/>
      <c r="AG490" s="103"/>
      <c r="AH490" s="97"/>
      <c r="AI490" s="97"/>
      <c r="AJ490" s="97"/>
      <c r="AK490" s="97"/>
      <c r="AL490" s="97"/>
      <c r="AM490" s="97"/>
      <c r="AN490" s="97"/>
      <c r="AO490" s="98"/>
    </row>
    <row r="491" spans="1:41" ht="39" hidden="1" customHeight="1">
      <c r="A491" s="117"/>
      <c r="B491" s="1132"/>
      <c r="C491" s="1092"/>
      <c r="D491" s="39" t="s">
        <v>272</v>
      </c>
      <c r="E491" s="480"/>
      <c r="F491" s="813">
        <v>36726</v>
      </c>
      <c r="G491" s="101"/>
      <c r="H491" s="480" t="s">
        <v>355</v>
      </c>
      <c r="I491" s="32">
        <v>23050</v>
      </c>
      <c r="J491" s="773" t="s">
        <v>943</v>
      </c>
      <c r="K491" s="425" t="s">
        <v>942</v>
      </c>
      <c r="L491" s="471"/>
      <c r="M491" s="92" t="s">
        <v>472</v>
      </c>
      <c r="N491" s="90" t="s">
        <v>944</v>
      </c>
      <c r="O491" s="90"/>
      <c r="P491" s="93" t="s">
        <v>945</v>
      </c>
      <c r="Q491" s="91">
        <v>36826</v>
      </c>
      <c r="R491" s="106"/>
      <c r="S491" s="103"/>
      <c r="T491" s="103"/>
      <c r="U491" s="103"/>
      <c r="V491" s="103"/>
      <c r="W491" s="103"/>
      <c r="X491" s="95"/>
      <c r="Y491" s="104"/>
      <c r="Z491" s="103"/>
      <c r="AA491" s="103"/>
      <c r="AB491" s="103"/>
      <c r="AC491" s="103"/>
      <c r="AD491" s="103"/>
      <c r="AE491" s="104"/>
      <c r="AF491" s="103"/>
      <c r="AG491" s="103"/>
      <c r="AH491" s="97"/>
      <c r="AI491" s="97"/>
      <c r="AJ491" s="97"/>
      <c r="AK491" s="97"/>
      <c r="AL491" s="97"/>
      <c r="AM491" s="97"/>
      <c r="AN491" s="97"/>
      <c r="AO491" s="98"/>
    </row>
    <row r="492" spans="1:41" ht="39" hidden="1" customHeight="1">
      <c r="A492" s="117"/>
      <c r="B492" s="1132"/>
      <c r="C492" s="1092"/>
      <c r="D492" s="39" t="s">
        <v>281</v>
      </c>
      <c r="E492" s="480"/>
      <c r="F492" s="815">
        <v>37712</v>
      </c>
      <c r="G492" s="91"/>
      <c r="H492" s="480" t="s">
        <v>353</v>
      </c>
      <c r="I492" s="32">
        <v>25007</v>
      </c>
      <c r="J492" s="783" t="s">
        <v>956</v>
      </c>
      <c r="K492" s="425" t="s">
        <v>955</v>
      </c>
      <c r="L492" s="471"/>
      <c r="M492" s="92" t="s">
        <v>472</v>
      </c>
      <c r="N492" s="90" t="s">
        <v>532</v>
      </c>
      <c r="O492" s="90"/>
      <c r="P492" s="93" t="s">
        <v>957</v>
      </c>
      <c r="Q492" s="91">
        <v>39865</v>
      </c>
      <c r="R492" s="106"/>
      <c r="S492" s="103"/>
      <c r="T492" s="103"/>
      <c r="U492" s="103"/>
      <c r="V492" s="103"/>
      <c r="W492" s="103"/>
      <c r="X492" s="95"/>
      <c r="Y492" s="104"/>
      <c r="Z492" s="103"/>
      <c r="AA492" s="103"/>
      <c r="AB492" s="103"/>
      <c r="AC492" s="103"/>
      <c r="AD492" s="103"/>
      <c r="AE492" s="104"/>
      <c r="AF492" s="103"/>
      <c r="AG492" s="103"/>
      <c r="AH492" s="97"/>
      <c r="AI492" s="97"/>
      <c r="AJ492" s="97"/>
      <c r="AK492" s="97"/>
      <c r="AL492" s="97"/>
      <c r="AM492" s="97"/>
      <c r="AN492" s="97"/>
      <c r="AO492" s="98"/>
    </row>
    <row r="493" spans="1:41" ht="39" hidden="1" customHeight="1">
      <c r="A493" s="117"/>
      <c r="B493" s="1132"/>
      <c r="C493" s="1092"/>
      <c r="D493" s="39" t="s">
        <v>297</v>
      </c>
      <c r="E493" s="480"/>
      <c r="F493" s="813">
        <v>39217</v>
      </c>
      <c r="G493" s="101"/>
      <c r="H493" s="480" t="s">
        <v>355</v>
      </c>
      <c r="I493" s="32">
        <v>24751</v>
      </c>
      <c r="J493" s="773" t="s">
        <v>963</v>
      </c>
      <c r="K493" s="425" t="s">
        <v>962</v>
      </c>
      <c r="L493" s="471"/>
      <c r="M493" s="92" t="s">
        <v>472</v>
      </c>
      <c r="N493" s="90" t="s">
        <v>964</v>
      </c>
      <c r="O493" s="90"/>
      <c r="P493" s="93" t="s">
        <v>493</v>
      </c>
      <c r="Q493" s="91">
        <v>39275</v>
      </c>
      <c r="R493" s="103"/>
      <c r="S493" s="103"/>
      <c r="T493" s="103"/>
      <c r="U493" s="103"/>
      <c r="V493" s="103"/>
      <c r="W493" s="103"/>
      <c r="X493" s="95"/>
      <c r="Y493" s="104"/>
      <c r="Z493" s="103"/>
      <c r="AA493" s="103"/>
      <c r="AB493" s="103"/>
      <c r="AC493" s="103"/>
      <c r="AD493" s="103"/>
      <c r="AE493" s="104"/>
      <c r="AF493" s="103"/>
      <c r="AG493" s="103"/>
      <c r="AH493" s="97"/>
      <c r="AI493" s="97"/>
      <c r="AJ493" s="97"/>
      <c r="AK493" s="97"/>
      <c r="AL493" s="97"/>
      <c r="AM493" s="97"/>
      <c r="AN493" s="97"/>
      <c r="AO493" s="98"/>
    </row>
    <row r="494" spans="1:41" ht="39" hidden="1" customHeight="1">
      <c r="A494" s="117"/>
      <c r="B494" s="1132"/>
      <c r="C494" s="1092"/>
      <c r="D494" s="39" t="s">
        <v>286</v>
      </c>
      <c r="E494" s="480"/>
      <c r="F494" s="813">
        <v>37781</v>
      </c>
      <c r="G494" s="101"/>
      <c r="H494" s="480" t="s">
        <v>353</v>
      </c>
      <c r="I494" s="32">
        <v>40574</v>
      </c>
      <c r="J494" s="773" t="s">
        <v>970</v>
      </c>
      <c r="K494" s="425" t="s">
        <v>969</v>
      </c>
      <c r="L494" s="471"/>
      <c r="M494" s="92" t="s">
        <v>472</v>
      </c>
      <c r="N494" s="90" t="s">
        <v>971</v>
      </c>
      <c r="O494" s="90"/>
      <c r="P494" s="93" t="s">
        <v>972</v>
      </c>
      <c r="Q494" s="91">
        <v>40574</v>
      </c>
      <c r="R494" s="103"/>
      <c r="S494" s="103"/>
      <c r="T494" s="103"/>
      <c r="U494" s="103"/>
      <c r="V494" s="103"/>
      <c r="W494" s="103"/>
      <c r="X494" s="95"/>
      <c r="Y494" s="104"/>
      <c r="Z494" s="103"/>
      <c r="AA494" s="103"/>
      <c r="AB494" s="103"/>
      <c r="AC494" s="103"/>
      <c r="AD494" s="103"/>
      <c r="AE494" s="104"/>
      <c r="AF494" s="103"/>
      <c r="AG494" s="103"/>
      <c r="AH494" s="97"/>
      <c r="AI494" s="97"/>
      <c r="AJ494" s="97"/>
      <c r="AK494" s="97"/>
      <c r="AL494" s="97"/>
      <c r="AM494" s="97"/>
      <c r="AN494" s="97"/>
      <c r="AO494" s="98"/>
    </row>
    <row r="495" spans="1:41" ht="39" hidden="1" customHeight="1">
      <c r="A495" s="117"/>
      <c r="B495" s="1132"/>
      <c r="C495" s="1092"/>
      <c r="D495" s="39" t="s">
        <v>319</v>
      </c>
      <c r="E495" s="480"/>
      <c r="F495" s="813">
        <v>41177</v>
      </c>
      <c r="G495" s="101"/>
      <c r="H495" s="480" t="s">
        <v>355</v>
      </c>
      <c r="I495" s="32">
        <v>41263</v>
      </c>
      <c r="J495" s="773" t="s">
        <v>981</v>
      </c>
      <c r="K495" s="425" t="s">
        <v>980</v>
      </c>
      <c r="L495" s="471"/>
      <c r="M495" s="92" t="s">
        <v>467</v>
      </c>
      <c r="N495" s="90" t="s">
        <v>982</v>
      </c>
      <c r="O495" s="90"/>
      <c r="P495" s="93" t="s">
        <v>544</v>
      </c>
      <c r="Q495" s="91">
        <v>41383</v>
      </c>
      <c r="R495" s="103"/>
      <c r="S495" s="103"/>
      <c r="T495" s="103"/>
      <c r="U495" s="103"/>
      <c r="V495" s="103"/>
      <c r="W495" s="103"/>
      <c r="X495" s="95"/>
      <c r="Y495" s="104"/>
      <c r="Z495" s="103"/>
      <c r="AA495" s="103"/>
      <c r="AB495" s="103"/>
      <c r="AC495" s="103"/>
      <c r="AD495" s="103"/>
      <c r="AE495" s="104"/>
      <c r="AF495" s="103"/>
      <c r="AG495" s="103"/>
      <c r="AH495" s="97"/>
      <c r="AI495" s="97"/>
      <c r="AJ495" s="97"/>
      <c r="AK495" s="97"/>
      <c r="AL495" s="97"/>
      <c r="AM495" s="97"/>
      <c r="AN495" s="97"/>
      <c r="AO495" s="98"/>
    </row>
    <row r="496" spans="1:41" ht="39" hidden="1" customHeight="1">
      <c r="A496" s="117"/>
      <c r="B496" s="1132"/>
      <c r="C496" s="1092"/>
      <c r="D496" s="39" t="s">
        <v>306</v>
      </c>
      <c r="E496" s="480"/>
      <c r="F496" s="813">
        <v>40098</v>
      </c>
      <c r="G496" s="101"/>
      <c r="H496" s="480" t="s">
        <v>355</v>
      </c>
      <c r="I496" s="32">
        <v>40168</v>
      </c>
      <c r="J496" s="773" t="s">
        <v>984</v>
      </c>
      <c r="K496" s="425" t="s">
        <v>983</v>
      </c>
      <c r="L496" s="471"/>
      <c r="M496" s="92" t="s">
        <v>472</v>
      </c>
      <c r="N496" s="90" t="s">
        <v>985</v>
      </c>
      <c r="O496" s="90"/>
      <c r="P496" s="93" t="s">
        <v>879</v>
      </c>
      <c r="Q496" s="91">
        <v>40168</v>
      </c>
      <c r="R496" s="103"/>
      <c r="S496" s="103"/>
      <c r="T496" s="103"/>
      <c r="U496" s="103"/>
      <c r="V496" s="103"/>
      <c r="W496" s="103"/>
      <c r="X496" s="95"/>
      <c r="Y496" s="104"/>
      <c r="Z496" s="103"/>
      <c r="AA496" s="103"/>
      <c r="AB496" s="103"/>
      <c r="AC496" s="103"/>
      <c r="AD496" s="103"/>
      <c r="AE496" s="104"/>
      <c r="AF496" s="103"/>
      <c r="AG496" s="103"/>
      <c r="AH496" s="97"/>
      <c r="AI496" s="97"/>
      <c r="AJ496" s="97"/>
      <c r="AK496" s="97"/>
      <c r="AL496" s="97"/>
      <c r="AM496" s="97"/>
      <c r="AN496" s="97"/>
      <c r="AO496" s="98"/>
    </row>
    <row r="497" spans="1:41" ht="39" hidden="1" customHeight="1">
      <c r="A497" s="117"/>
      <c r="B497" s="1132"/>
      <c r="C497" s="1092"/>
      <c r="D497" s="39" t="s">
        <v>312</v>
      </c>
      <c r="E497" s="480"/>
      <c r="F497" s="813">
        <v>40688</v>
      </c>
      <c r="G497" s="101"/>
      <c r="H497" s="480" t="s">
        <v>355</v>
      </c>
      <c r="I497" s="32">
        <v>40661</v>
      </c>
      <c r="J497" s="773" t="s">
        <v>992</v>
      </c>
      <c r="K497" s="425" t="s">
        <v>991</v>
      </c>
      <c r="L497" s="471"/>
      <c r="M497" s="92" t="s">
        <v>472</v>
      </c>
      <c r="N497" s="90" t="s">
        <v>993</v>
      </c>
      <c r="O497" s="90"/>
      <c r="P497" s="93" t="s">
        <v>493</v>
      </c>
      <c r="Q497" s="91">
        <v>40661</v>
      </c>
      <c r="R497" s="103"/>
      <c r="S497" s="103"/>
      <c r="T497" s="103"/>
      <c r="U497" s="103"/>
      <c r="V497" s="103"/>
      <c r="W497" s="103"/>
      <c r="X497" s="95"/>
      <c r="Y497" s="104"/>
      <c r="Z497" s="103"/>
      <c r="AA497" s="103"/>
      <c r="AB497" s="103"/>
      <c r="AC497" s="103"/>
      <c r="AD497" s="103"/>
      <c r="AE497" s="104"/>
      <c r="AF497" s="103"/>
      <c r="AG497" s="103"/>
      <c r="AH497" s="97"/>
      <c r="AI497" s="97"/>
      <c r="AJ497" s="97"/>
      <c r="AK497" s="97"/>
      <c r="AL497" s="97"/>
      <c r="AM497" s="97"/>
      <c r="AN497" s="97"/>
      <c r="AO497" s="98"/>
    </row>
    <row r="498" spans="1:41" ht="39" hidden="1" customHeight="1">
      <c r="A498" s="117"/>
      <c r="B498" s="1132"/>
      <c r="C498" s="1092"/>
      <c r="D498" s="39" t="s">
        <v>285</v>
      </c>
      <c r="E498" s="480"/>
      <c r="F498" s="815">
        <v>37781</v>
      </c>
      <c r="G498" s="91"/>
      <c r="H498" s="480" t="s">
        <v>355</v>
      </c>
      <c r="I498" s="32">
        <v>33264</v>
      </c>
      <c r="J498" s="783" t="s">
        <v>998</v>
      </c>
      <c r="K498" s="425" t="s">
        <v>997</v>
      </c>
      <c r="L498" s="471"/>
      <c r="M498" s="92" t="s">
        <v>467</v>
      </c>
      <c r="N498" s="90" t="s">
        <v>999</v>
      </c>
      <c r="O498" s="90"/>
      <c r="P498" s="93" t="s">
        <v>469</v>
      </c>
      <c r="Q498" s="91">
        <v>41708</v>
      </c>
      <c r="R498" s="103"/>
      <c r="S498" s="103"/>
      <c r="T498" s="103"/>
      <c r="U498" s="103"/>
      <c r="V498" s="103"/>
      <c r="W498" s="103"/>
      <c r="X498" s="95"/>
      <c r="Y498" s="104"/>
      <c r="Z498" s="103"/>
      <c r="AA498" s="103"/>
      <c r="AB498" s="103"/>
      <c r="AC498" s="103"/>
      <c r="AD498" s="103"/>
      <c r="AE498" s="104"/>
      <c r="AF498" s="103"/>
      <c r="AG498" s="103"/>
      <c r="AH498" s="97"/>
      <c r="AI498" s="97"/>
      <c r="AJ498" s="97"/>
      <c r="AK498" s="97"/>
      <c r="AL498" s="97"/>
      <c r="AM498" s="97"/>
      <c r="AN498" s="97"/>
      <c r="AO498" s="98"/>
    </row>
    <row r="499" spans="1:41" ht="39" hidden="1" customHeight="1">
      <c r="A499" s="117"/>
      <c r="B499" s="1132"/>
      <c r="C499" s="1092"/>
      <c r="D499" s="39" t="s">
        <v>1009</v>
      </c>
      <c r="E499" s="480"/>
      <c r="F499" s="813">
        <v>33009</v>
      </c>
      <c r="G499" s="101"/>
      <c r="H499" s="480" t="s">
        <v>355</v>
      </c>
      <c r="I499" s="32">
        <v>19428</v>
      </c>
      <c r="J499" s="773" t="s">
        <v>1011</v>
      </c>
      <c r="K499" s="425" t="s">
        <v>1010</v>
      </c>
      <c r="L499" s="471"/>
      <c r="M499" s="92" t="s">
        <v>472</v>
      </c>
      <c r="N499" s="90" t="s">
        <v>1012</v>
      </c>
      <c r="O499" s="90"/>
      <c r="P499" s="93" t="s">
        <v>480</v>
      </c>
      <c r="Q499" s="91">
        <v>38069</v>
      </c>
      <c r="R499" s="103"/>
      <c r="S499" s="103"/>
      <c r="T499" s="103"/>
      <c r="U499" s="103"/>
      <c r="V499" s="103"/>
      <c r="W499" s="103"/>
      <c r="X499" s="95"/>
      <c r="Y499" s="104"/>
      <c r="Z499" s="103"/>
      <c r="AA499" s="103"/>
      <c r="AB499" s="103"/>
      <c r="AC499" s="103"/>
      <c r="AD499" s="103"/>
      <c r="AE499" s="104"/>
      <c r="AF499" s="103"/>
      <c r="AG499" s="103"/>
      <c r="AH499" s="97"/>
      <c r="AI499" s="97"/>
      <c r="AJ499" s="97"/>
      <c r="AK499" s="97"/>
      <c r="AL499" s="97"/>
      <c r="AM499" s="97"/>
      <c r="AN499" s="97"/>
      <c r="AO499" s="98"/>
    </row>
    <row r="500" spans="1:41" ht="39" hidden="1" customHeight="1">
      <c r="A500" s="117"/>
      <c r="B500" s="1132"/>
      <c r="C500" s="1092"/>
      <c r="D500" s="39" t="s">
        <v>1013</v>
      </c>
      <c r="E500" s="480"/>
      <c r="F500" s="815">
        <v>34904</v>
      </c>
      <c r="G500" s="91"/>
      <c r="H500" s="480" t="s">
        <v>355</v>
      </c>
      <c r="I500" s="32">
        <v>23209</v>
      </c>
      <c r="J500" s="783" t="s">
        <v>1015</v>
      </c>
      <c r="K500" s="425" t="s">
        <v>1014</v>
      </c>
      <c r="L500" s="471"/>
      <c r="M500" s="92" t="s">
        <v>467</v>
      </c>
      <c r="N500" s="90" t="s">
        <v>1016</v>
      </c>
      <c r="O500" s="90"/>
      <c r="P500" s="93" t="s">
        <v>469</v>
      </c>
      <c r="Q500" s="91">
        <v>39927</v>
      </c>
      <c r="R500" s="103"/>
      <c r="S500" s="103"/>
      <c r="T500" s="103"/>
      <c r="U500" s="103"/>
      <c r="V500" s="103"/>
      <c r="W500" s="103"/>
      <c r="X500" s="95"/>
      <c r="Y500" s="104"/>
      <c r="Z500" s="103"/>
      <c r="AA500" s="103"/>
      <c r="AB500" s="103"/>
      <c r="AC500" s="103"/>
      <c r="AD500" s="103"/>
      <c r="AE500" s="104"/>
      <c r="AF500" s="103"/>
      <c r="AG500" s="103"/>
      <c r="AH500" s="97"/>
      <c r="AI500" s="97"/>
      <c r="AJ500" s="97"/>
      <c r="AK500" s="97"/>
      <c r="AL500" s="97"/>
      <c r="AM500" s="97"/>
      <c r="AN500" s="97"/>
      <c r="AO500" s="98"/>
    </row>
    <row r="501" spans="1:41" ht="39" hidden="1" customHeight="1">
      <c r="A501" s="117"/>
      <c r="B501" s="1132"/>
      <c r="C501" s="1092"/>
      <c r="D501" s="39" t="s">
        <v>146</v>
      </c>
      <c r="E501" s="480"/>
      <c r="F501" s="814">
        <v>32249</v>
      </c>
      <c r="G501" s="108"/>
      <c r="H501" s="480" t="s">
        <v>353</v>
      </c>
      <c r="I501" s="32">
        <v>19758</v>
      </c>
      <c r="J501" s="772" t="s">
        <v>1064</v>
      </c>
      <c r="K501" s="425" t="s">
        <v>1061</v>
      </c>
      <c r="L501" s="471"/>
      <c r="M501" s="92" t="s">
        <v>472</v>
      </c>
      <c r="N501" s="90" t="s">
        <v>1065</v>
      </c>
      <c r="O501" s="90"/>
      <c r="P501" s="93" t="s">
        <v>968</v>
      </c>
      <c r="Q501" s="91">
        <v>36733</v>
      </c>
      <c r="R501" s="106"/>
      <c r="S501" s="103"/>
      <c r="T501" s="103"/>
      <c r="U501" s="103"/>
      <c r="V501" s="103"/>
      <c r="W501" s="103"/>
      <c r="X501" s="95"/>
      <c r="Y501" s="104"/>
      <c r="Z501" s="103"/>
      <c r="AA501" s="103"/>
      <c r="AB501" s="103"/>
      <c r="AC501" s="103"/>
      <c r="AD501" s="103"/>
      <c r="AE501" s="104"/>
      <c r="AF501" s="103"/>
      <c r="AG501" s="103"/>
      <c r="AH501" s="97"/>
      <c r="AI501" s="97"/>
      <c r="AJ501" s="97"/>
      <c r="AK501" s="97"/>
      <c r="AL501" s="97"/>
      <c r="AM501" s="97"/>
      <c r="AN501" s="97"/>
      <c r="AO501" s="98"/>
    </row>
    <row r="502" spans="1:41" ht="39" hidden="1" customHeight="1">
      <c r="A502" s="117"/>
      <c r="B502" s="1132"/>
      <c r="C502" s="1092"/>
      <c r="D502" s="39" t="s">
        <v>1066</v>
      </c>
      <c r="E502" s="480"/>
      <c r="F502" s="813">
        <v>39770</v>
      </c>
      <c r="G502" s="101"/>
      <c r="H502" s="480" t="s">
        <v>355</v>
      </c>
      <c r="I502" s="32">
        <v>39770</v>
      </c>
      <c r="J502" s="773" t="s">
        <v>1068</v>
      </c>
      <c r="K502" s="425" t="s">
        <v>1067</v>
      </c>
      <c r="L502" s="471"/>
      <c r="M502" s="92" t="s">
        <v>472</v>
      </c>
      <c r="N502" s="90" t="s">
        <v>1069</v>
      </c>
      <c r="O502" s="90"/>
      <c r="P502" s="93" t="s">
        <v>1070</v>
      </c>
      <c r="Q502" s="91">
        <v>40219</v>
      </c>
      <c r="R502" s="103"/>
      <c r="S502" s="103"/>
      <c r="T502" s="103"/>
      <c r="U502" s="103"/>
      <c r="V502" s="103"/>
      <c r="W502" s="103"/>
      <c r="X502" s="95"/>
      <c r="Y502" s="104"/>
      <c r="Z502" s="103"/>
      <c r="AA502" s="103"/>
      <c r="AB502" s="103"/>
      <c r="AC502" s="103"/>
      <c r="AD502" s="103"/>
      <c r="AE502" s="104"/>
      <c r="AF502" s="103"/>
      <c r="AG502" s="103"/>
      <c r="AH502" s="97"/>
      <c r="AI502" s="97"/>
      <c r="AJ502" s="97"/>
      <c r="AK502" s="97"/>
      <c r="AL502" s="97"/>
      <c r="AM502" s="97"/>
      <c r="AN502" s="97"/>
      <c r="AO502" s="98"/>
    </row>
    <row r="503" spans="1:41" ht="39" hidden="1" customHeight="1">
      <c r="A503" s="117"/>
      <c r="B503" s="1132"/>
      <c r="C503" s="1092"/>
      <c r="D503" s="39" t="s">
        <v>239</v>
      </c>
      <c r="E503" s="480"/>
      <c r="F503" s="813">
        <v>30742</v>
      </c>
      <c r="G503" s="101"/>
      <c r="H503" s="480" t="s">
        <v>354</v>
      </c>
      <c r="I503" s="32">
        <v>26802</v>
      </c>
      <c r="J503" s="773" t="s">
        <v>1087</v>
      </c>
      <c r="K503" s="425" t="s">
        <v>1086</v>
      </c>
      <c r="L503" s="471"/>
      <c r="M503" s="92" t="s">
        <v>467</v>
      </c>
      <c r="N503" s="90" t="s">
        <v>1088</v>
      </c>
      <c r="O503" s="90"/>
      <c r="P503" s="93" t="s">
        <v>469</v>
      </c>
      <c r="Q503" s="91">
        <v>39631</v>
      </c>
      <c r="R503" s="103"/>
      <c r="S503" s="103"/>
      <c r="T503" s="103"/>
      <c r="U503" s="103"/>
      <c r="V503" s="103"/>
      <c r="W503" s="103"/>
      <c r="X503" s="95"/>
      <c r="Y503" s="104"/>
      <c r="Z503" s="103"/>
      <c r="AA503" s="103"/>
      <c r="AB503" s="103"/>
      <c r="AC503" s="103"/>
      <c r="AD503" s="103"/>
      <c r="AE503" s="104"/>
      <c r="AF503" s="103"/>
      <c r="AG503" s="103"/>
      <c r="AH503" s="97"/>
      <c r="AI503" s="97"/>
      <c r="AJ503" s="97"/>
      <c r="AK503" s="97"/>
      <c r="AL503" s="97"/>
      <c r="AM503" s="97"/>
      <c r="AN503" s="97"/>
      <c r="AO503" s="98"/>
    </row>
    <row r="504" spans="1:41" ht="39" hidden="1" customHeight="1">
      <c r="A504" s="117"/>
      <c r="B504" s="1132"/>
      <c r="C504" s="1092"/>
      <c r="D504" s="39" t="s">
        <v>1089</v>
      </c>
      <c r="E504" s="480"/>
      <c r="F504" s="815">
        <v>37988</v>
      </c>
      <c r="G504" s="91"/>
      <c r="H504" s="480" t="s">
        <v>354</v>
      </c>
      <c r="I504" s="32">
        <v>39825</v>
      </c>
      <c r="J504" s="783" t="s">
        <v>1091</v>
      </c>
      <c r="K504" s="425" t="s">
        <v>1090</v>
      </c>
      <c r="L504" s="471"/>
      <c r="M504" s="92" t="s">
        <v>472</v>
      </c>
      <c r="N504" s="90" t="s">
        <v>1092</v>
      </c>
      <c r="O504" s="90"/>
      <c r="P504" s="93" t="s">
        <v>647</v>
      </c>
      <c r="Q504" s="91">
        <v>39825</v>
      </c>
      <c r="R504" s="103"/>
      <c r="S504" s="103"/>
      <c r="T504" s="103"/>
      <c r="U504" s="103"/>
      <c r="V504" s="103"/>
      <c r="W504" s="103"/>
      <c r="X504" s="95"/>
      <c r="Y504" s="104"/>
      <c r="Z504" s="103"/>
      <c r="AA504" s="103"/>
      <c r="AB504" s="103"/>
      <c r="AC504" s="103"/>
      <c r="AD504" s="103"/>
      <c r="AE504" s="104"/>
      <c r="AF504" s="103"/>
      <c r="AG504" s="103"/>
      <c r="AH504" s="97"/>
      <c r="AI504" s="97"/>
      <c r="AJ504" s="97"/>
      <c r="AK504" s="97"/>
      <c r="AL504" s="97"/>
      <c r="AM504" s="97"/>
      <c r="AN504" s="97"/>
      <c r="AO504" s="98"/>
    </row>
    <row r="505" spans="1:41" hidden="1"/>
    <row r="506" spans="1:41" ht="49.5" hidden="1" customHeight="1">
      <c r="A506" s="999" t="s">
        <v>1158</v>
      </c>
      <c r="B506" s="1147"/>
      <c r="C506" s="1106"/>
      <c r="D506" s="1040"/>
      <c r="E506" s="1051"/>
      <c r="F506" s="1063"/>
      <c r="G506" s="136"/>
      <c r="H506" s="1051"/>
      <c r="I506" s="1076"/>
      <c r="J506" s="1088"/>
      <c r="K506" s="1126"/>
      <c r="M506" s="137"/>
      <c r="N506" s="138"/>
      <c r="O506" s="138"/>
      <c r="P506" s="139"/>
      <c r="Q506" s="138"/>
      <c r="R506" s="140"/>
      <c r="S506" s="140"/>
      <c r="T506" s="140"/>
      <c r="U506" s="140"/>
      <c r="V506" s="140"/>
      <c r="W506" s="140"/>
      <c r="X506" s="140"/>
      <c r="Y506" s="141"/>
      <c r="Z506" s="140"/>
      <c r="AA506" s="140"/>
      <c r="AB506" s="140"/>
      <c r="AC506" s="140"/>
      <c r="AD506" s="140"/>
      <c r="AE506" s="142"/>
      <c r="AF506" s="140"/>
      <c r="AG506" s="140"/>
      <c r="AH506" s="135"/>
      <c r="AI506" s="135"/>
      <c r="AJ506" s="135"/>
      <c r="AK506" s="135"/>
      <c r="AL506" s="135"/>
      <c r="AM506" s="135"/>
      <c r="AN506" s="135"/>
      <c r="AO506" s="135"/>
    </row>
    <row r="507" spans="1:41" ht="39" hidden="1" customHeight="1">
      <c r="A507" s="117"/>
      <c r="B507" s="1132"/>
      <c r="C507" s="1092"/>
      <c r="D507" s="39" t="s">
        <v>1159</v>
      </c>
      <c r="E507" s="480"/>
      <c r="F507" s="813"/>
      <c r="G507" s="101"/>
      <c r="H507" s="480"/>
      <c r="I507" s="32">
        <v>42563</v>
      </c>
      <c r="J507" s="783" t="s">
        <v>1160</v>
      </c>
      <c r="K507" s="425" t="s">
        <v>1160</v>
      </c>
      <c r="L507" s="471"/>
      <c r="M507" s="92" t="s">
        <v>472</v>
      </c>
      <c r="N507" s="90" t="s">
        <v>1161</v>
      </c>
      <c r="O507" s="90"/>
      <c r="P507" s="93" t="s">
        <v>469</v>
      </c>
      <c r="Q507" s="91">
        <v>42563</v>
      </c>
      <c r="R507" s="103"/>
      <c r="S507" s="103"/>
      <c r="T507" s="103"/>
      <c r="U507" s="103"/>
      <c r="V507" s="103"/>
      <c r="W507" s="103"/>
      <c r="X507" s="103"/>
      <c r="Y507" s="104"/>
      <c r="Z507" s="103"/>
      <c r="AA507" s="103"/>
      <c r="AB507" s="103"/>
      <c r="AC507" s="103"/>
      <c r="AD507" s="103"/>
      <c r="AE507" s="104"/>
      <c r="AF507" s="103"/>
      <c r="AG507" s="103"/>
      <c r="AH507" s="97"/>
      <c r="AI507" s="97"/>
      <c r="AJ507" s="97"/>
      <c r="AK507" s="97"/>
      <c r="AL507" s="97"/>
      <c r="AM507" s="97"/>
      <c r="AN507" s="97"/>
      <c r="AO507" s="98"/>
    </row>
    <row r="508" spans="1:41" hidden="1"/>
    <row r="509" spans="1:41" ht="49.5" hidden="1" customHeight="1">
      <c r="A509" s="1000" t="s">
        <v>1162</v>
      </c>
      <c r="B509" s="1148"/>
      <c r="C509" s="1107"/>
      <c r="D509" s="1041"/>
      <c r="E509" s="1052"/>
      <c r="F509" s="1064"/>
      <c r="G509" s="145"/>
      <c r="H509" s="1052"/>
      <c r="I509" s="1077"/>
      <c r="J509" s="1089"/>
      <c r="K509" s="714"/>
      <c r="M509" s="146"/>
      <c r="N509" s="147"/>
      <c r="O509" s="147"/>
      <c r="P509" s="148"/>
      <c r="Q509" s="147"/>
      <c r="R509" s="149"/>
      <c r="S509" s="149"/>
      <c r="T509" s="149"/>
      <c r="U509" s="149"/>
      <c r="V509" s="149"/>
      <c r="W509" s="149"/>
      <c r="X509" s="149"/>
      <c r="Y509" s="150"/>
      <c r="Z509" s="149"/>
      <c r="AA509" s="149"/>
      <c r="AB509" s="149"/>
      <c r="AC509" s="149"/>
      <c r="AD509" s="149"/>
      <c r="AE509" s="151"/>
      <c r="AF509" s="149"/>
      <c r="AG509" s="149"/>
      <c r="AH509" s="144"/>
      <c r="AI509" s="144"/>
      <c r="AJ509" s="144"/>
      <c r="AK509" s="144"/>
      <c r="AL509" s="144"/>
      <c r="AM509" s="144"/>
      <c r="AN509" s="144"/>
      <c r="AO509" s="144"/>
    </row>
    <row r="510" spans="1:41" ht="38.25" hidden="1" customHeight="1">
      <c r="A510" s="117"/>
      <c r="B510" s="1132"/>
      <c r="C510" s="1092"/>
      <c r="D510" s="39"/>
      <c r="E510" s="480"/>
      <c r="F510" s="813"/>
      <c r="G510" s="101"/>
      <c r="H510" s="480"/>
      <c r="I510" s="32"/>
      <c r="J510" s="773"/>
      <c r="K510" s="425"/>
      <c r="L510" s="471"/>
      <c r="M510" s="92"/>
      <c r="N510" s="90"/>
      <c r="O510" s="90"/>
      <c r="P510" s="93"/>
      <c r="Q510" s="91"/>
      <c r="R510" s="106"/>
      <c r="S510" s="103"/>
      <c r="T510" s="103"/>
      <c r="U510" s="103"/>
      <c r="V510" s="103"/>
      <c r="W510" s="103"/>
      <c r="X510" s="103"/>
      <c r="Y510" s="104"/>
      <c r="Z510" s="103"/>
      <c r="AA510" s="103"/>
      <c r="AB510" s="103"/>
      <c r="AC510" s="103"/>
      <c r="AD510" s="103"/>
      <c r="AE510" s="104"/>
      <c r="AF510" s="103"/>
      <c r="AG510" s="103"/>
      <c r="AH510" s="97"/>
      <c r="AI510" s="97"/>
      <c r="AJ510" s="97"/>
      <c r="AK510" s="97"/>
      <c r="AL510" s="97"/>
      <c r="AM510" s="97"/>
      <c r="AN510" s="97"/>
      <c r="AO510" s="98"/>
    </row>
    <row r="511" spans="1:41" hidden="1"/>
    <row r="512" spans="1:41" ht="49.5" hidden="1" customHeight="1">
      <c r="A512" s="200" t="s">
        <v>1594</v>
      </c>
      <c r="B512" s="1146"/>
      <c r="C512" s="1105"/>
      <c r="D512" s="1038"/>
      <c r="E512" s="1050"/>
      <c r="F512" s="1062"/>
      <c r="G512" s="154"/>
      <c r="H512" s="1050"/>
      <c r="I512" s="1074"/>
      <c r="J512" s="1087"/>
      <c r="K512" s="1124"/>
      <c r="M512" s="156"/>
      <c r="N512" s="157"/>
      <c r="O512" s="157"/>
      <c r="P512" s="158"/>
      <c r="Q512" s="157"/>
      <c r="R512" s="159"/>
      <c r="S512" s="159"/>
      <c r="T512" s="159"/>
      <c r="U512" s="159"/>
      <c r="V512" s="159"/>
      <c r="W512" s="159"/>
      <c r="X512" s="159"/>
      <c r="Y512" s="160"/>
      <c r="Z512" s="159"/>
      <c r="AA512" s="159"/>
      <c r="AB512" s="159"/>
      <c r="AC512" s="159"/>
      <c r="AD512" s="159"/>
      <c r="AE512" s="161"/>
      <c r="AF512" s="159"/>
      <c r="AG512" s="159"/>
      <c r="AH512" s="153"/>
      <c r="AI512" s="153"/>
      <c r="AJ512" s="153"/>
      <c r="AK512" s="153"/>
      <c r="AL512" s="153"/>
      <c r="AM512" s="153"/>
      <c r="AN512" s="153"/>
      <c r="AO512" s="153"/>
    </row>
    <row r="513" spans="1:41" ht="38.25" hidden="1" customHeight="1">
      <c r="A513" s="987"/>
      <c r="B513" s="1132"/>
      <c r="C513" s="1092"/>
      <c r="D513" s="39" t="s">
        <v>396</v>
      </c>
      <c r="E513" s="480"/>
      <c r="F513" s="815">
        <v>40977</v>
      </c>
      <c r="G513" s="91"/>
      <c r="H513" s="480" t="s">
        <v>355</v>
      </c>
      <c r="I513" s="32">
        <v>15155</v>
      </c>
      <c r="J513" s="773" t="s">
        <v>1164</v>
      </c>
      <c r="K513" s="425" t="s">
        <v>1163</v>
      </c>
      <c r="L513" s="471"/>
      <c r="M513" s="92" t="s">
        <v>467</v>
      </c>
      <c r="N513" s="90" t="s">
        <v>1165</v>
      </c>
      <c r="O513" s="90"/>
      <c r="P513" s="93" t="s">
        <v>608</v>
      </c>
      <c r="Q513" s="91">
        <v>41254</v>
      </c>
      <c r="R513" s="94"/>
      <c r="S513" s="95"/>
      <c r="T513" s="95"/>
      <c r="U513" s="95"/>
      <c r="V513" s="95"/>
      <c r="W513" s="95"/>
      <c r="X513" s="95"/>
      <c r="Y513" s="96"/>
      <c r="Z513" s="95"/>
      <c r="AA513" s="95"/>
      <c r="AB513" s="95"/>
      <c r="AC513" s="95"/>
      <c r="AD513" s="95"/>
      <c r="AE513" s="96"/>
      <c r="AF513" s="95"/>
      <c r="AG513" s="95"/>
      <c r="AH513" s="97"/>
      <c r="AI513" s="97"/>
      <c r="AJ513" s="97"/>
      <c r="AK513" s="97"/>
      <c r="AL513" s="97"/>
      <c r="AM513" s="97"/>
      <c r="AN513" s="97"/>
      <c r="AO513" s="98"/>
    </row>
    <row r="514" spans="1:41" ht="38.25" hidden="1" customHeight="1">
      <c r="A514" s="987"/>
      <c r="B514" s="1132"/>
      <c r="C514" s="1092"/>
      <c r="D514" s="39" t="s">
        <v>397</v>
      </c>
      <c r="E514" s="480"/>
      <c r="F514" s="814">
        <v>40862</v>
      </c>
      <c r="G514" s="694"/>
      <c r="H514" s="480" t="s">
        <v>355</v>
      </c>
      <c r="I514" s="32">
        <v>40124</v>
      </c>
      <c r="J514" s="772" t="s">
        <v>1167</v>
      </c>
      <c r="K514" s="1127" t="s">
        <v>1166</v>
      </c>
      <c r="L514" s="702"/>
      <c r="M514" s="92" t="s">
        <v>472</v>
      </c>
      <c r="N514" s="90" t="s">
        <v>1168</v>
      </c>
      <c r="O514" s="90"/>
      <c r="P514" s="93" t="s">
        <v>1169</v>
      </c>
      <c r="Q514" s="91">
        <v>40862</v>
      </c>
      <c r="R514" s="103"/>
      <c r="S514" s="103"/>
      <c r="T514" s="103"/>
      <c r="U514" s="103"/>
      <c r="V514" s="103"/>
      <c r="W514" s="103"/>
      <c r="X514" s="95"/>
      <c r="Y514" s="104"/>
      <c r="Z514" s="103"/>
      <c r="AA514" s="103"/>
      <c r="AB514" s="103"/>
      <c r="AC514" s="103"/>
      <c r="AD514" s="103"/>
      <c r="AE514" s="104"/>
      <c r="AF514" s="103"/>
      <c r="AG514" s="103"/>
      <c r="AH514" s="97"/>
      <c r="AI514" s="97"/>
      <c r="AJ514" s="97"/>
      <c r="AK514" s="97"/>
      <c r="AL514" s="97"/>
      <c r="AM514" s="97"/>
      <c r="AN514" s="97"/>
      <c r="AO514" s="98"/>
    </row>
    <row r="515" spans="1:41" ht="38.25" hidden="1" customHeight="1">
      <c r="A515" s="987"/>
      <c r="B515" s="1132"/>
      <c r="C515" s="1092"/>
      <c r="D515" s="39" t="s">
        <v>398</v>
      </c>
      <c r="E515" s="480"/>
      <c r="F515" s="815">
        <v>38927</v>
      </c>
      <c r="G515" s="91"/>
      <c r="H515" s="480" t="s">
        <v>355</v>
      </c>
      <c r="I515" s="32">
        <v>25180</v>
      </c>
      <c r="J515" s="783" t="s">
        <v>1170</v>
      </c>
      <c r="K515" s="425" t="s">
        <v>1170</v>
      </c>
      <c r="L515" s="471"/>
      <c r="M515" s="92" t="s">
        <v>467</v>
      </c>
      <c r="N515" s="90" t="s">
        <v>1171</v>
      </c>
      <c r="O515" s="90"/>
      <c r="P515" s="93" t="s">
        <v>469</v>
      </c>
      <c r="Q515" s="91">
        <v>41438</v>
      </c>
      <c r="R515" s="103"/>
      <c r="S515" s="103"/>
      <c r="T515" s="103"/>
      <c r="U515" s="103"/>
      <c r="V515" s="103"/>
      <c r="W515" s="103"/>
      <c r="X515" s="95"/>
      <c r="Y515" s="104"/>
      <c r="Z515" s="103"/>
      <c r="AA515" s="103"/>
      <c r="AB515" s="103"/>
      <c r="AC515" s="103"/>
      <c r="AD515" s="103"/>
      <c r="AE515" s="104"/>
      <c r="AF515" s="103"/>
      <c r="AG515" s="103"/>
      <c r="AH515" s="97"/>
      <c r="AI515" s="97"/>
      <c r="AJ515" s="97"/>
      <c r="AK515" s="97"/>
      <c r="AL515" s="97"/>
      <c r="AM515" s="97"/>
      <c r="AN515" s="97"/>
      <c r="AO515" s="98"/>
    </row>
    <row r="516" spans="1:41" ht="38.25" hidden="1" customHeight="1">
      <c r="A516" s="987"/>
      <c r="B516" s="1132"/>
      <c r="C516" s="1092"/>
      <c r="D516" s="39" t="s">
        <v>399</v>
      </c>
      <c r="E516" s="480"/>
      <c r="F516" s="813">
        <v>42327</v>
      </c>
      <c r="G516" s="101"/>
      <c r="H516" s="480" t="s">
        <v>353</v>
      </c>
      <c r="I516" s="32">
        <v>42321</v>
      </c>
      <c r="J516" s="773" t="s">
        <v>1173</v>
      </c>
      <c r="K516" s="425" t="s">
        <v>1172</v>
      </c>
      <c r="L516" s="471"/>
      <c r="M516" s="92" t="s">
        <v>472</v>
      </c>
      <c r="N516" s="90" t="s">
        <v>1174</v>
      </c>
      <c r="O516" s="90"/>
      <c r="P516" s="93" t="s">
        <v>469</v>
      </c>
      <c r="Q516" s="91">
        <v>42321</v>
      </c>
      <c r="R516" s="103"/>
      <c r="S516" s="103"/>
      <c r="T516" s="103"/>
      <c r="U516" s="103"/>
      <c r="V516" s="103"/>
      <c r="W516" s="103"/>
      <c r="X516" s="95"/>
      <c r="Y516" s="104"/>
      <c r="Z516" s="103"/>
      <c r="AA516" s="103"/>
      <c r="AB516" s="103"/>
      <c r="AC516" s="103"/>
      <c r="AD516" s="103"/>
      <c r="AE516" s="104"/>
      <c r="AF516" s="103"/>
      <c r="AG516" s="103"/>
      <c r="AH516" s="97"/>
      <c r="AI516" s="97"/>
      <c r="AJ516" s="97"/>
      <c r="AK516" s="97"/>
      <c r="AL516" s="97"/>
      <c r="AM516" s="97"/>
      <c r="AN516" s="97"/>
      <c r="AO516" s="98"/>
    </row>
    <row r="517" spans="1:41" ht="38.25" hidden="1" customHeight="1">
      <c r="A517" s="987"/>
      <c r="B517" s="1132"/>
      <c r="C517" s="1092"/>
      <c r="D517" s="39" t="s">
        <v>400</v>
      </c>
      <c r="E517" s="480"/>
      <c r="F517" s="1065">
        <v>37694</v>
      </c>
      <c r="G517" s="129"/>
      <c r="H517" s="480" t="s">
        <v>353</v>
      </c>
      <c r="I517" s="1078">
        <v>37748</v>
      </c>
      <c r="J517" s="1090" t="s">
        <v>1176</v>
      </c>
      <c r="K517" s="425" t="s">
        <v>1175</v>
      </c>
      <c r="L517" s="471"/>
      <c r="M517" s="92" t="s">
        <v>472</v>
      </c>
      <c r="N517" s="90" t="s">
        <v>1177</v>
      </c>
      <c r="O517" s="90"/>
      <c r="P517" s="93" t="s">
        <v>895</v>
      </c>
      <c r="Q517" s="91">
        <v>37748</v>
      </c>
      <c r="R517" s="106"/>
      <c r="S517" s="103"/>
      <c r="T517" s="103"/>
      <c r="U517" s="103"/>
      <c r="V517" s="103"/>
      <c r="W517" s="103"/>
      <c r="X517" s="95"/>
      <c r="Y517" s="104"/>
      <c r="Z517" s="103"/>
      <c r="AA517" s="103"/>
      <c r="AB517" s="103"/>
      <c r="AC517" s="103"/>
      <c r="AD517" s="103"/>
      <c r="AE517" s="104"/>
      <c r="AF517" s="103"/>
      <c r="AG517" s="103"/>
      <c r="AH517" s="97"/>
      <c r="AI517" s="97"/>
      <c r="AJ517" s="97"/>
      <c r="AK517" s="97"/>
      <c r="AL517" s="97"/>
      <c r="AM517" s="97"/>
      <c r="AN517" s="97"/>
      <c r="AO517" s="98"/>
    </row>
    <row r="518" spans="1:41" ht="38.25" hidden="1" customHeight="1">
      <c r="A518" s="987"/>
      <c r="B518" s="1132"/>
      <c r="C518" s="1092"/>
      <c r="D518" s="39" t="s">
        <v>402</v>
      </c>
      <c r="E518" s="480"/>
      <c r="F518" s="813">
        <v>42353</v>
      </c>
      <c r="G518" s="101"/>
      <c r="H518" s="480" t="s">
        <v>355</v>
      </c>
      <c r="I518" s="32">
        <v>21297</v>
      </c>
      <c r="J518" s="773" t="s">
        <v>1179</v>
      </c>
      <c r="K518" s="480" t="s">
        <v>1178</v>
      </c>
      <c r="L518" s="472"/>
      <c r="M518" s="92" t="s">
        <v>467</v>
      </c>
      <c r="N518" s="90" t="s">
        <v>1180</v>
      </c>
      <c r="O518" s="90"/>
      <c r="P518" s="93" t="s">
        <v>469</v>
      </c>
      <c r="Q518" s="91">
        <v>41464</v>
      </c>
      <c r="R518" s="103"/>
      <c r="S518" s="103"/>
      <c r="T518" s="103"/>
      <c r="U518" s="103"/>
      <c r="V518" s="103"/>
      <c r="W518" s="103"/>
      <c r="X518" s="95"/>
      <c r="Y518" s="104"/>
      <c r="Z518" s="103"/>
      <c r="AA518" s="103"/>
      <c r="AB518" s="103"/>
      <c r="AC518" s="103"/>
      <c r="AD518" s="103"/>
      <c r="AE518" s="104"/>
      <c r="AF518" s="103"/>
      <c r="AG518" s="103"/>
      <c r="AH518" s="97"/>
      <c r="AI518" s="97"/>
      <c r="AJ518" s="97"/>
      <c r="AK518" s="97"/>
      <c r="AL518" s="97"/>
      <c r="AM518" s="97"/>
      <c r="AN518" s="97"/>
      <c r="AO518" s="98"/>
    </row>
    <row r="519" spans="1:41" ht="38.25" hidden="1" customHeight="1">
      <c r="A519" s="987"/>
      <c r="B519" s="1132"/>
      <c r="C519" s="1092"/>
      <c r="D519" s="39" t="s">
        <v>403</v>
      </c>
      <c r="E519" s="480"/>
      <c r="F519" s="814">
        <v>41099</v>
      </c>
      <c r="G519" s="108"/>
      <c r="H519" s="480" t="s">
        <v>353</v>
      </c>
      <c r="I519" s="32">
        <v>25397</v>
      </c>
      <c r="J519" s="772" t="s">
        <v>1182</v>
      </c>
      <c r="K519" s="425" t="s">
        <v>1181</v>
      </c>
      <c r="L519" s="471"/>
      <c r="M519" s="92" t="s">
        <v>467</v>
      </c>
      <c r="N519" s="90" t="s">
        <v>1183</v>
      </c>
      <c r="O519" s="90"/>
      <c r="P519" s="93" t="s">
        <v>1184</v>
      </c>
      <c r="Q519" s="91">
        <v>42110</v>
      </c>
      <c r="R519" s="103"/>
      <c r="S519" s="103"/>
      <c r="T519" s="103"/>
      <c r="U519" s="103"/>
      <c r="V519" s="103"/>
      <c r="W519" s="103"/>
      <c r="X519" s="95"/>
      <c r="Y519" s="104"/>
      <c r="Z519" s="103"/>
      <c r="AA519" s="103"/>
      <c r="AB519" s="103"/>
      <c r="AC519" s="103"/>
      <c r="AD519" s="103"/>
      <c r="AE519" s="104"/>
      <c r="AF519" s="103"/>
      <c r="AG519" s="103"/>
      <c r="AH519" s="97"/>
      <c r="AI519" s="97"/>
      <c r="AJ519" s="97"/>
      <c r="AK519" s="97"/>
      <c r="AL519" s="97"/>
      <c r="AM519" s="97"/>
      <c r="AN519" s="97"/>
      <c r="AO519" s="98"/>
    </row>
    <row r="520" spans="1:41" ht="38.25" hidden="1" customHeight="1">
      <c r="A520" s="987"/>
      <c r="B520" s="1132"/>
      <c r="C520" s="1092"/>
      <c r="D520" s="39" t="s">
        <v>404</v>
      </c>
      <c r="E520" s="480"/>
      <c r="F520" s="814">
        <v>41099</v>
      </c>
      <c r="G520" s="108"/>
      <c r="H520" s="480" t="s">
        <v>353</v>
      </c>
      <c r="I520" s="32">
        <v>28520</v>
      </c>
      <c r="J520" s="772" t="s">
        <v>1182</v>
      </c>
      <c r="K520" s="425" t="s">
        <v>1181</v>
      </c>
      <c r="L520" s="471"/>
      <c r="M520" s="92" t="s">
        <v>467</v>
      </c>
      <c r="N520" s="90" t="s">
        <v>1185</v>
      </c>
      <c r="O520" s="90"/>
      <c r="P520" s="93" t="s">
        <v>1186</v>
      </c>
      <c r="Q520" s="91">
        <v>42031</v>
      </c>
      <c r="R520" s="103"/>
      <c r="S520" s="103"/>
      <c r="T520" s="103"/>
      <c r="U520" s="103"/>
      <c r="V520" s="103"/>
      <c r="W520" s="103"/>
      <c r="X520" s="95"/>
      <c r="Y520" s="104"/>
      <c r="Z520" s="103"/>
      <c r="AA520" s="103"/>
      <c r="AB520" s="103"/>
      <c r="AC520" s="103"/>
      <c r="AD520" s="103"/>
      <c r="AE520" s="104"/>
      <c r="AF520" s="103"/>
      <c r="AG520" s="103"/>
      <c r="AH520" s="97"/>
      <c r="AI520" s="97"/>
      <c r="AJ520" s="97"/>
      <c r="AK520" s="97"/>
      <c r="AL520" s="97"/>
      <c r="AM520" s="97"/>
      <c r="AN520" s="97"/>
      <c r="AO520" s="98"/>
    </row>
    <row r="521" spans="1:41" ht="38.25" hidden="1" customHeight="1">
      <c r="A521" s="987"/>
      <c r="B521" s="1132"/>
      <c r="C521" s="1092"/>
      <c r="D521" s="39" t="s">
        <v>405</v>
      </c>
      <c r="E521" s="480"/>
      <c r="F521" s="814">
        <v>39066</v>
      </c>
      <c r="G521" s="108"/>
      <c r="H521" s="480" t="s">
        <v>354</v>
      </c>
      <c r="I521" s="32">
        <v>41548</v>
      </c>
      <c r="J521" s="772" t="s">
        <v>1187</v>
      </c>
      <c r="K521" s="425" t="s">
        <v>1187</v>
      </c>
      <c r="L521" s="471"/>
      <c r="M521" s="92" t="s">
        <v>472</v>
      </c>
      <c r="N521" s="90" t="s">
        <v>1188</v>
      </c>
      <c r="O521" s="90"/>
      <c r="P521" s="93" t="s">
        <v>469</v>
      </c>
      <c r="Q521" s="91">
        <v>41548</v>
      </c>
      <c r="R521" s="103"/>
      <c r="S521" s="103"/>
      <c r="T521" s="103"/>
      <c r="U521" s="103"/>
      <c r="V521" s="103"/>
      <c r="W521" s="103"/>
      <c r="X521" s="95"/>
      <c r="Y521" s="104"/>
      <c r="Z521" s="103"/>
      <c r="AA521" s="103"/>
      <c r="AB521" s="103"/>
      <c r="AC521" s="103"/>
      <c r="AD521" s="103"/>
      <c r="AE521" s="104"/>
      <c r="AF521" s="103"/>
      <c r="AG521" s="103"/>
      <c r="AH521" s="97"/>
      <c r="AI521" s="97"/>
      <c r="AJ521" s="97"/>
      <c r="AK521" s="97"/>
      <c r="AL521" s="97"/>
      <c r="AM521" s="97"/>
      <c r="AN521" s="97"/>
      <c r="AO521" s="98"/>
    </row>
    <row r="522" spans="1:41" ht="38.25" hidden="1" customHeight="1">
      <c r="A522" s="987"/>
      <c r="B522" s="1132"/>
      <c r="C522" s="1092"/>
      <c r="D522" s="39" t="s">
        <v>406</v>
      </c>
      <c r="E522" s="480"/>
      <c r="F522" s="814">
        <v>42562</v>
      </c>
      <c r="G522" s="108"/>
      <c r="H522" s="480" t="s">
        <v>352</v>
      </c>
      <c r="I522" s="32">
        <v>42562</v>
      </c>
      <c r="J522" s="772" t="s">
        <v>1190</v>
      </c>
      <c r="K522" s="425" t="s">
        <v>1189</v>
      </c>
      <c r="L522" s="471"/>
      <c r="M522" s="92" t="s">
        <v>472</v>
      </c>
      <c r="N522" s="90" t="s">
        <v>1191</v>
      </c>
      <c r="O522" s="90"/>
      <c r="P522" s="93" t="s">
        <v>1192</v>
      </c>
      <c r="Q522" s="91">
        <v>42562</v>
      </c>
      <c r="R522" s="103"/>
      <c r="S522" s="103"/>
      <c r="T522" s="103"/>
      <c r="U522" s="103"/>
      <c r="V522" s="103"/>
      <c r="W522" s="103"/>
      <c r="X522" s="95"/>
      <c r="Y522" s="104"/>
      <c r="Z522" s="103"/>
      <c r="AA522" s="103"/>
      <c r="AB522" s="103"/>
      <c r="AC522" s="103"/>
      <c r="AD522" s="103"/>
      <c r="AE522" s="104"/>
      <c r="AF522" s="103"/>
      <c r="AG522" s="103"/>
      <c r="AH522" s="97"/>
      <c r="AI522" s="97"/>
      <c r="AJ522" s="97"/>
      <c r="AK522" s="97"/>
      <c r="AL522" s="97"/>
      <c r="AM522" s="97"/>
      <c r="AN522" s="97"/>
      <c r="AO522" s="98"/>
    </row>
    <row r="523" spans="1:41" ht="38.25" hidden="1" customHeight="1">
      <c r="A523" s="987"/>
      <c r="B523" s="1132"/>
      <c r="C523" s="1092"/>
      <c r="D523" s="39" t="s">
        <v>408</v>
      </c>
      <c r="E523" s="480"/>
      <c r="F523" s="814">
        <v>41283</v>
      </c>
      <c r="G523" s="108"/>
      <c r="H523" s="480" t="s">
        <v>353</v>
      </c>
      <c r="I523" s="32">
        <v>28831</v>
      </c>
      <c r="J523" s="772" t="s">
        <v>1196</v>
      </c>
      <c r="K523" s="425" t="s">
        <v>1195</v>
      </c>
      <c r="L523" s="471"/>
      <c r="M523" s="92" t="s">
        <v>472</v>
      </c>
      <c r="N523" s="90" t="s">
        <v>1197</v>
      </c>
      <c r="O523" s="90"/>
      <c r="P523" s="93" t="s">
        <v>469</v>
      </c>
      <c r="Q523" s="91">
        <v>41325</v>
      </c>
      <c r="R523" s="106"/>
      <c r="S523" s="103"/>
      <c r="T523" s="103"/>
      <c r="U523" s="103"/>
      <c r="V523" s="103"/>
      <c r="W523" s="103"/>
      <c r="X523" s="95"/>
      <c r="Y523" s="104"/>
      <c r="Z523" s="103"/>
      <c r="AA523" s="103"/>
      <c r="AB523" s="103"/>
      <c r="AC523" s="103"/>
      <c r="AD523" s="103"/>
      <c r="AE523" s="104"/>
      <c r="AF523" s="103"/>
      <c r="AG523" s="103"/>
      <c r="AH523" s="97"/>
      <c r="AI523" s="97"/>
      <c r="AJ523" s="97"/>
      <c r="AK523" s="97"/>
      <c r="AL523" s="97"/>
      <c r="AM523" s="97"/>
      <c r="AN523" s="97"/>
      <c r="AO523" s="98"/>
    </row>
    <row r="524" spans="1:41" ht="38.25" hidden="1" customHeight="1">
      <c r="A524" s="987"/>
      <c r="B524" s="1132"/>
      <c r="C524" s="1092"/>
      <c r="D524" s="39" t="s">
        <v>409</v>
      </c>
      <c r="E524" s="480"/>
      <c r="F524" s="815">
        <v>41044</v>
      </c>
      <c r="G524" s="91"/>
      <c r="H524" s="480" t="s">
        <v>354</v>
      </c>
      <c r="I524" s="32">
        <v>15762</v>
      </c>
      <c r="J524" s="783" t="s">
        <v>1199</v>
      </c>
      <c r="K524" s="425" t="s">
        <v>1198</v>
      </c>
      <c r="L524" s="471"/>
      <c r="M524" s="92" t="s">
        <v>467</v>
      </c>
      <c r="N524" s="90" t="s">
        <v>1200</v>
      </c>
      <c r="O524" s="90"/>
      <c r="P524" s="93" t="s">
        <v>469</v>
      </c>
      <c r="Q524" s="91">
        <v>41032</v>
      </c>
      <c r="R524" s="106"/>
      <c r="S524" s="103"/>
      <c r="T524" s="103"/>
      <c r="U524" s="103"/>
      <c r="V524" s="103"/>
      <c r="W524" s="103"/>
      <c r="X524" s="95"/>
      <c r="Y524" s="104"/>
      <c r="Z524" s="103"/>
      <c r="AA524" s="103"/>
      <c r="AB524" s="103"/>
      <c r="AC524" s="103"/>
      <c r="AD524" s="103"/>
      <c r="AE524" s="104"/>
      <c r="AF524" s="103"/>
      <c r="AG524" s="103"/>
      <c r="AH524" s="97"/>
      <c r="AI524" s="97"/>
      <c r="AJ524" s="97"/>
      <c r="AK524" s="97"/>
      <c r="AL524" s="97"/>
      <c r="AM524" s="97"/>
      <c r="AN524" s="97"/>
      <c r="AO524" s="98"/>
    </row>
    <row r="525" spans="1:41" hidden="1"/>
    <row r="526" spans="1:41" hidden="1"/>
    <row r="527" spans="1:41" ht="49.5" hidden="1" customHeight="1">
      <c r="A527" s="201" t="s">
        <v>369</v>
      </c>
      <c r="B527" s="1142"/>
      <c r="C527" s="1101"/>
      <c r="D527" s="1035"/>
      <c r="E527" s="1047"/>
      <c r="F527" s="1059"/>
      <c r="G527" s="165"/>
      <c r="H527" s="1047"/>
      <c r="I527" s="1071"/>
      <c r="J527" s="1084"/>
      <c r="K527" s="712"/>
      <c r="M527" s="167"/>
      <c r="N527" s="168"/>
      <c r="O527" s="168"/>
      <c r="P527" s="169"/>
      <c r="Q527" s="168"/>
      <c r="R527" s="170"/>
      <c r="S527" s="170"/>
      <c r="T527" s="170"/>
      <c r="U527" s="170"/>
      <c r="V527" s="170"/>
      <c r="W527" s="170"/>
      <c r="X527" s="170"/>
      <c r="Y527" s="171"/>
      <c r="Z527" s="170"/>
      <c r="AA527" s="170"/>
      <c r="AB527" s="170"/>
      <c r="AC527" s="170"/>
      <c r="AD527" s="170"/>
      <c r="AE527" s="172"/>
      <c r="AF527" s="170"/>
      <c r="AG527" s="170"/>
      <c r="AH527" s="163"/>
      <c r="AI527" s="163"/>
      <c r="AJ527" s="163"/>
      <c r="AK527" s="163"/>
      <c r="AL527" s="163"/>
      <c r="AM527" s="163"/>
      <c r="AN527" s="163"/>
      <c r="AO527" s="163"/>
    </row>
    <row r="528" spans="1:41" ht="38.25" hidden="1" customHeight="1">
      <c r="A528" s="88" t="s">
        <v>369</v>
      </c>
      <c r="B528" s="1141"/>
      <c r="C528" s="1100"/>
      <c r="D528" s="39" t="s">
        <v>1204</v>
      </c>
      <c r="E528" s="480"/>
      <c r="F528" s="814">
        <v>42520</v>
      </c>
      <c r="G528" s="108"/>
      <c r="H528" s="480"/>
      <c r="I528" s="32">
        <v>41547</v>
      </c>
      <c r="J528" s="772" t="s">
        <v>1206</v>
      </c>
      <c r="K528" s="425" t="s">
        <v>1205</v>
      </c>
      <c r="L528" s="471"/>
      <c r="M528" s="92" t="s">
        <v>467</v>
      </c>
      <c r="N528" s="90" t="s">
        <v>1207</v>
      </c>
      <c r="O528" s="90"/>
      <c r="P528" s="93" t="s">
        <v>559</v>
      </c>
      <c r="Q528" s="91">
        <v>42515</v>
      </c>
      <c r="R528" s="106"/>
      <c r="S528" s="103"/>
      <c r="T528" s="103"/>
      <c r="U528" s="103"/>
      <c r="V528" s="103"/>
      <c r="W528" s="103"/>
      <c r="X528" s="103"/>
      <c r="Y528" s="104"/>
      <c r="Z528" s="103"/>
      <c r="AA528" s="103"/>
      <c r="AB528" s="103"/>
      <c r="AC528" s="103"/>
      <c r="AD528" s="103"/>
      <c r="AE528" s="104"/>
      <c r="AF528" s="103"/>
      <c r="AG528" s="103"/>
      <c r="AH528" s="97"/>
      <c r="AI528" s="97"/>
      <c r="AJ528" s="97"/>
      <c r="AK528" s="97"/>
      <c r="AL528" s="97"/>
      <c r="AM528" s="97"/>
      <c r="AN528" s="97"/>
      <c r="AO528" s="98"/>
    </row>
    <row r="529" spans="1:41" ht="38.25" hidden="1" customHeight="1">
      <c r="A529" s="88" t="s">
        <v>369</v>
      </c>
      <c r="B529" s="1141"/>
      <c r="C529" s="1100"/>
      <c r="D529" s="39" t="s">
        <v>1208</v>
      </c>
      <c r="E529" s="480"/>
      <c r="F529" s="815">
        <v>35333</v>
      </c>
      <c r="G529" s="91"/>
      <c r="H529" s="480"/>
      <c r="I529" s="32">
        <v>23216</v>
      </c>
      <c r="J529" s="773"/>
      <c r="K529" s="425" t="s">
        <v>1209</v>
      </c>
      <c r="L529" s="471"/>
      <c r="M529" s="92" t="s">
        <v>467</v>
      </c>
      <c r="N529" s="90" t="s">
        <v>1210</v>
      </c>
      <c r="O529" s="90"/>
      <c r="P529" s="93" t="s">
        <v>613</v>
      </c>
      <c r="Q529" s="91">
        <v>37537</v>
      </c>
      <c r="R529" s="106"/>
      <c r="S529" s="103"/>
      <c r="T529" s="103"/>
      <c r="U529" s="103"/>
      <c r="V529" s="103"/>
      <c r="W529" s="103"/>
      <c r="X529" s="103"/>
      <c r="Y529" s="104"/>
      <c r="Z529" s="103"/>
      <c r="AA529" s="103"/>
      <c r="AB529" s="103"/>
      <c r="AC529" s="103"/>
      <c r="AD529" s="103"/>
      <c r="AE529" s="104"/>
      <c r="AF529" s="103"/>
      <c r="AG529" s="103"/>
      <c r="AH529" s="97"/>
      <c r="AI529" s="97"/>
      <c r="AJ529" s="97"/>
      <c r="AK529" s="97"/>
      <c r="AL529" s="97"/>
      <c r="AM529" s="97"/>
      <c r="AN529" s="97"/>
      <c r="AO529" s="98"/>
    </row>
    <row r="530" spans="1:41" ht="38.25" hidden="1" customHeight="1">
      <c r="A530" s="88" t="s">
        <v>369</v>
      </c>
      <c r="B530" s="1141"/>
      <c r="C530" s="1100"/>
      <c r="D530" s="39" t="s">
        <v>1211</v>
      </c>
      <c r="E530" s="480"/>
      <c r="F530" s="816">
        <v>38742</v>
      </c>
      <c r="G530" s="110"/>
      <c r="H530" s="480"/>
      <c r="I530" s="32">
        <v>36602</v>
      </c>
      <c r="J530" s="773" t="s">
        <v>1213</v>
      </c>
      <c r="K530" s="425" t="s">
        <v>1212</v>
      </c>
      <c r="L530" s="471"/>
      <c r="M530" s="92" t="s">
        <v>467</v>
      </c>
      <c r="N530" s="90" t="s">
        <v>1214</v>
      </c>
      <c r="O530" s="90"/>
      <c r="P530" s="93" t="s">
        <v>517</v>
      </c>
      <c r="Q530" s="91">
        <v>38902</v>
      </c>
      <c r="R530" s="103"/>
      <c r="S530" s="103"/>
      <c r="T530" s="103"/>
      <c r="U530" s="103"/>
      <c r="V530" s="103"/>
      <c r="W530" s="103"/>
      <c r="X530" s="95"/>
      <c r="Y530" s="104"/>
      <c r="Z530" s="103"/>
      <c r="AA530" s="103"/>
      <c r="AB530" s="103"/>
      <c r="AC530" s="103"/>
      <c r="AD530" s="103"/>
      <c r="AE530" s="104"/>
      <c r="AF530" s="103"/>
      <c r="AG530" s="103"/>
      <c r="AH530" s="97"/>
      <c r="AI530" s="97"/>
      <c r="AJ530" s="97"/>
      <c r="AK530" s="97"/>
      <c r="AL530" s="97"/>
      <c r="AM530" s="97"/>
      <c r="AN530" s="97"/>
      <c r="AO530" s="98"/>
    </row>
    <row r="531" spans="1:41" ht="38.25" hidden="1" customHeight="1">
      <c r="A531" s="88" t="s">
        <v>369</v>
      </c>
      <c r="B531" s="1141"/>
      <c r="C531" s="1100"/>
      <c r="D531" s="39" t="s">
        <v>1215</v>
      </c>
      <c r="E531" s="480"/>
      <c r="F531" s="813"/>
      <c r="G531" s="101"/>
      <c r="H531" s="480"/>
      <c r="I531" s="32">
        <v>35929</v>
      </c>
      <c r="J531" s="773" t="s">
        <v>1216</v>
      </c>
      <c r="K531" s="425"/>
      <c r="L531" s="471"/>
      <c r="M531" s="92" t="s">
        <v>467</v>
      </c>
      <c r="N531" s="90" t="s">
        <v>1217</v>
      </c>
      <c r="O531" s="90"/>
      <c r="P531" s="119" t="s">
        <v>554</v>
      </c>
      <c r="Q531" s="91">
        <v>41932</v>
      </c>
      <c r="R531" s="103"/>
      <c r="S531" s="103"/>
      <c r="T531" s="103"/>
      <c r="U531" s="103"/>
      <c r="V531" s="103"/>
      <c r="W531" s="103"/>
      <c r="X531" s="103"/>
      <c r="Y531" s="104"/>
      <c r="Z531" s="103"/>
      <c r="AA531" s="103"/>
      <c r="AB531" s="103"/>
      <c r="AC531" s="103"/>
      <c r="AD531" s="103"/>
      <c r="AE531" s="104"/>
      <c r="AF531" s="103"/>
      <c r="AG531" s="103"/>
      <c r="AH531" s="97"/>
      <c r="AI531" s="97"/>
      <c r="AJ531" s="97"/>
      <c r="AK531" s="97"/>
      <c r="AL531" s="97"/>
      <c r="AM531" s="97"/>
      <c r="AN531" s="97"/>
      <c r="AO531" s="98"/>
    </row>
    <row r="532" spans="1:41" ht="38.25" hidden="1" customHeight="1">
      <c r="A532" s="88" t="s">
        <v>369</v>
      </c>
      <c r="B532" s="1141"/>
      <c r="C532" s="1100"/>
      <c r="D532" s="39" t="s">
        <v>1218</v>
      </c>
      <c r="E532" s="480"/>
      <c r="F532" s="813">
        <v>41367</v>
      </c>
      <c r="G532" s="101"/>
      <c r="H532" s="480"/>
      <c r="I532" s="32">
        <v>41359</v>
      </c>
      <c r="J532" s="773" t="s">
        <v>1220</v>
      </c>
      <c r="K532" s="425" t="s">
        <v>1219</v>
      </c>
      <c r="L532" s="471"/>
      <c r="M532" s="92" t="s">
        <v>472</v>
      </c>
      <c r="N532" s="90" t="s">
        <v>1221</v>
      </c>
      <c r="O532" s="90"/>
      <c r="P532" s="93" t="s">
        <v>895</v>
      </c>
      <c r="Q532" s="91">
        <v>41879</v>
      </c>
      <c r="R532" s="103"/>
      <c r="S532" s="103"/>
      <c r="T532" s="103"/>
      <c r="U532" s="103"/>
      <c r="V532" s="103"/>
      <c r="W532" s="103"/>
      <c r="X532" s="103"/>
      <c r="Y532" s="104"/>
      <c r="Z532" s="103"/>
      <c r="AA532" s="103"/>
      <c r="AB532" s="103"/>
      <c r="AC532" s="103"/>
      <c r="AD532" s="103"/>
      <c r="AE532" s="104"/>
      <c r="AF532" s="103"/>
      <c r="AG532" s="103"/>
      <c r="AH532" s="97"/>
      <c r="AI532" s="97"/>
      <c r="AJ532" s="97"/>
      <c r="AK532" s="97"/>
      <c r="AL532" s="97"/>
      <c r="AM532" s="97"/>
      <c r="AN532" s="97"/>
      <c r="AO532" s="98"/>
    </row>
    <row r="533" spans="1:41" ht="38.25" hidden="1" customHeight="1">
      <c r="A533" s="88" t="s">
        <v>369</v>
      </c>
      <c r="B533" s="1141"/>
      <c r="C533" s="1100"/>
      <c r="D533" s="39" t="s">
        <v>1222</v>
      </c>
      <c r="E533" s="480"/>
      <c r="F533" s="813"/>
      <c r="G533" s="101"/>
      <c r="H533" s="480"/>
      <c r="I533" s="32">
        <v>42269</v>
      </c>
      <c r="J533" s="773"/>
      <c r="K533" s="425" t="s">
        <v>1223</v>
      </c>
      <c r="L533" s="471"/>
      <c r="M533" s="92" t="s">
        <v>472</v>
      </c>
      <c r="N533" s="90" t="s">
        <v>1224</v>
      </c>
      <c r="O533" s="90"/>
      <c r="P533" s="93" t="s">
        <v>1225</v>
      </c>
      <c r="Q533" s="91">
        <v>42269</v>
      </c>
      <c r="R533" s="103"/>
      <c r="S533" s="103"/>
      <c r="T533" s="103"/>
      <c r="U533" s="103"/>
      <c r="V533" s="103"/>
      <c r="W533" s="103"/>
      <c r="X533" s="103"/>
      <c r="Y533" s="104"/>
      <c r="Z533" s="103"/>
      <c r="AA533" s="103"/>
      <c r="AB533" s="103"/>
      <c r="AC533" s="103"/>
      <c r="AD533" s="103"/>
      <c r="AE533" s="104"/>
      <c r="AF533" s="103"/>
      <c r="AG533" s="103"/>
      <c r="AH533" s="97"/>
      <c r="AI533" s="97"/>
      <c r="AJ533" s="97"/>
      <c r="AK533" s="97"/>
      <c r="AL533" s="97"/>
      <c r="AM533" s="97"/>
      <c r="AN533" s="97"/>
      <c r="AO533" s="98"/>
    </row>
    <row r="534" spans="1:41" ht="38.25" hidden="1" customHeight="1">
      <c r="A534" s="88" t="s">
        <v>369</v>
      </c>
      <c r="B534" s="1141"/>
      <c r="C534" s="1100"/>
      <c r="D534" s="39" t="s">
        <v>1586</v>
      </c>
      <c r="E534" s="480"/>
      <c r="F534" s="813">
        <v>39011</v>
      </c>
      <c r="G534" s="101"/>
      <c r="H534" s="480"/>
      <c r="I534" s="32">
        <v>36725</v>
      </c>
      <c r="J534" s="773" t="s">
        <v>591</v>
      </c>
      <c r="K534" s="425" t="s">
        <v>590</v>
      </c>
      <c r="L534" s="471"/>
      <c r="M534" s="92" t="s">
        <v>467</v>
      </c>
      <c r="N534" s="90" t="s">
        <v>592</v>
      </c>
      <c r="O534" s="90"/>
      <c r="P534" s="93" t="s">
        <v>469</v>
      </c>
      <c r="Q534" s="91">
        <v>40970</v>
      </c>
      <c r="R534" s="103"/>
      <c r="S534" s="103"/>
      <c r="T534" s="103"/>
      <c r="U534" s="103"/>
      <c r="V534" s="103"/>
      <c r="W534" s="103"/>
      <c r="X534" s="95"/>
      <c r="Y534" s="104"/>
      <c r="Z534" s="103"/>
      <c r="AA534" s="103"/>
      <c r="AB534" s="103"/>
      <c r="AC534" s="103"/>
      <c r="AD534" s="103"/>
      <c r="AE534" s="104"/>
      <c r="AF534" s="103"/>
      <c r="AG534" s="103"/>
      <c r="AH534" s="97"/>
      <c r="AI534" s="97"/>
      <c r="AJ534" s="97"/>
      <c r="AK534" s="97"/>
      <c r="AL534" s="97"/>
      <c r="AM534" s="97"/>
      <c r="AN534" s="97"/>
      <c r="AO534" s="98"/>
    </row>
    <row r="535" spans="1:41" ht="38.25" hidden="1" customHeight="1">
      <c r="A535" s="88" t="s">
        <v>369</v>
      </c>
      <c r="B535" s="1141"/>
      <c r="C535" s="1100"/>
      <c r="D535" s="39" t="s">
        <v>1587</v>
      </c>
      <c r="E535" s="480"/>
      <c r="F535" s="813">
        <v>39011</v>
      </c>
      <c r="G535" s="101"/>
      <c r="H535" s="480"/>
      <c r="I535" s="32">
        <v>35030</v>
      </c>
      <c r="J535" s="773" t="s">
        <v>591</v>
      </c>
      <c r="K535" s="425" t="s">
        <v>590</v>
      </c>
      <c r="L535" s="471"/>
      <c r="M535" s="92" t="s">
        <v>472</v>
      </c>
      <c r="N535" s="90" t="s">
        <v>593</v>
      </c>
      <c r="O535" s="90"/>
      <c r="P535" s="93" t="s">
        <v>469</v>
      </c>
      <c r="Q535" s="91">
        <v>40136</v>
      </c>
      <c r="R535" s="106"/>
      <c r="S535" s="103"/>
      <c r="T535" s="103"/>
      <c r="U535" s="103"/>
      <c r="V535" s="103"/>
      <c r="W535" s="103"/>
      <c r="X535" s="95"/>
      <c r="Y535" s="104"/>
      <c r="Z535" s="103"/>
      <c r="AA535" s="103"/>
      <c r="AB535" s="103"/>
      <c r="AC535" s="103"/>
      <c r="AD535" s="103"/>
      <c r="AE535" s="104"/>
      <c r="AF535" s="103"/>
      <c r="AG535" s="103"/>
      <c r="AH535" s="97"/>
      <c r="AI535" s="97"/>
      <c r="AJ535" s="97"/>
      <c r="AK535" s="97"/>
      <c r="AL535" s="97"/>
      <c r="AM535" s="97"/>
      <c r="AN535" s="97"/>
      <c r="AO535" s="98"/>
    </row>
    <row r="536" spans="1:41" ht="38.25" hidden="1" customHeight="1">
      <c r="A536" s="88" t="s">
        <v>369</v>
      </c>
      <c r="B536" s="1141"/>
      <c r="C536" s="1100"/>
      <c r="D536" s="39" t="s">
        <v>1226</v>
      </c>
      <c r="E536" s="480"/>
      <c r="F536" s="815">
        <v>38412</v>
      </c>
      <c r="G536" s="91"/>
      <c r="H536" s="480"/>
      <c r="I536" s="32">
        <v>35599</v>
      </c>
      <c r="J536" s="783" t="s">
        <v>1228</v>
      </c>
      <c r="K536" s="425" t="s">
        <v>1227</v>
      </c>
      <c r="L536" s="471"/>
      <c r="M536" s="92" t="s">
        <v>472</v>
      </c>
      <c r="N536" s="90" t="s">
        <v>1229</v>
      </c>
      <c r="O536" s="90"/>
      <c r="P536" s="93" t="s">
        <v>488</v>
      </c>
      <c r="Q536" s="91">
        <v>35599</v>
      </c>
      <c r="R536" s="106"/>
      <c r="S536" s="103"/>
      <c r="T536" s="103"/>
      <c r="U536" s="103"/>
      <c r="V536" s="103"/>
      <c r="W536" s="103"/>
      <c r="X536" s="103"/>
      <c r="Y536" s="104"/>
      <c r="Z536" s="103"/>
      <c r="AA536" s="103"/>
      <c r="AB536" s="103"/>
      <c r="AC536" s="103"/>
      <c r="AD536" s="103"/>
      <c r="AE536" s="104"/>
      <c r="AF536" s="103"/>
      <c r="AG536" s="103"/>
      <c r="AH536" s="97"/>
      <c r="AI536" s="97"/>
      <c r="AJ536" s="97"/>
      <c r="AK536" s="97"/>
      <c r="AL536" s="97"/>
      <c r="AM536" s="97"/>
      <c r="AN536" s="97"/>
      <c r="AO536" s="98"/>
    </row>
    <row r="537" spans="1:41" ht="38.25" hidden="1" customHeight="1">
      <c r="A537" s="88" t="s">
        <v>369</v>
      </c>
      <c r="B537" s="1141"/>
      <c r="C537" s="1100"/>
      <c r="D537" s="39" t="s">
        <v>1230</v>
      </c>
      <c r="E537" s="480"/>
      <c r="F537" s="815">
        <v>34786</v>
      </c>
      <c r="G537" s="91"/>
      <c r="H537" s="480"/>
      <c r="I537" s="32">
        <v>28669</v>
      </c>
      <c r="J537" s="783" t="s">
        <v>1232</v>
      </c>
      <c r="K537" s="425" t="s">
        <v>1231</v>
      </c>
      <c r="L537" s="471"/>
      <c r="M537" s="92" t="s">
        <v>467</v>
      </c>
      <c r="N537" s="90" t="s">
        <v>1131</v>
      </c>
      <c r="O537" s="90"/>
      <c r="P537" s="93" t="s">
        <v>469</v>
      </c>
      <c r="Q537" s="91">
        <v>36593</v>
      </c>
      <c r="R537" s="106"/>
      <c r="S537" s="103"/>
      <c r="T537" s="103"/>
      <c r="U537" s="103"/>
      <c r="V537" s="103"/>
      <c r="W537" s="103"/>
      <c r="X537" s="95"/>
      <c r="Y537" s="104"/>
      <c r="Z537" s="103"/>
      <c r="AA537" s="103"/>
      <c r="AB537" s="103"/>
      <c r="AC537" s="103"/>
      <c r="AD537" s="103"/>
      <c r="AE537" s="104"/>
      <c r="AF537" s="103"/>
      <c r="AG537" s="103"/>
      <c r="AH537" s="97"/>
      <c r="AI537" s="97"/>
      <c r="AJ537" s="97"/>
      <c r="AK537" s="97"/>
      <c r="AL537" s="97"/>
      <c r="AM537" s="97"/>
      <c r="AN537" s="97"/>
      <c r="AO537" s="98"/>
    </row>
    <row r="538" spans="1:41" ht="38.25" hidden="1" customHeight="1">
      <c r="A538" s="88" t="s">
        <v>369</v>
      </c>
      <c r="B538" s="1141"/>
      <c r="C538" s="1100"/>
      <c r="D538" s="39" t="s">
        <v>1233</v>
      </c>
      <c r="E538" s="480"/>
      <c r="F538" s="815">
        <v>37156</v>
      </c>
      <c r="G538" s="91"/>
      <c r="H538" s="480"/>
      <c r="I538" s="32">
        <v>36826</v>
      </c>
      <c r="J538" s="783" t="s">
        <v>1235</v>
      </c>
      <c r="K538" s="425" t="s">
        <v>1234</v>
      </c>
      <c r="L538" s="471"/>
      <c r="M538" s="92" t="s">
        <v>472</v>
      </c>
      <c r="N538" s="90" t="s">
        <v>1236</v>
      </c>
      <c r="O538" s="90"/>
      <c r="P538" s="93" t="s">
        <v>469</v>
      </c>
      <c r="Q538" s="91">
        <v>40136</v>
      </c>
      <c r="R538" s="106"/>
      <c r="S538" s="103"/>
      <c r="T538" s="103"/>
      <c r="U538" s="103"/>
      <c r="V538" s="103"/>
      <c r="W538" s="103"/>
      <c r="X538" s="95"/>
      <c r="Y538" s="104"/>
      <c r="Z538" s="103"/>
      <c r="AA538" s="103"/>
      <c r="AB538" s="103"/>
      <c r="AC538" s="103"/>
      <c r="AD538" s="103"/>
      <c r="AE538" s="104"/>
      <c r="AF538" s="103"/>
      <c r="AG538" s="103"/>
      <c r="AH538" s="97"/>
      <c r="AI538" s="97"/>
      <c r="AJ538" s="97"/>
      <c r="AK538" s="97"/>
      <c r="AL538" s="97"/>
      <c r="AM538" s="97"/>
      <c r="AN538" s="97"/>
      <c r="AO538" s="98"/>
    </row>
    <row r="539" spans="1:41" ht="38.25" hidden="1" customHeight="1">
      <c r="A539" s="88" t="s">
        <v>369</v>
      </c>
      <c r="B539" s="1141"/>
      <c r="C539" s="1100"/>
      <c r="D539" s="39" t="s">
        <v>1237</v>
      </c>
      <c r="E539" s="480"/>
      <c r="F539" s="813"/>
      <c r="G539" s="101"/>
      <c r="H539" s="480"/>
      <c r="I539" s="32">
        <v>21100</v>
      </c>
      <c r="J539" s="773"/>
      <c r="K539" s="425" t="s">
        <v>1238</v>
      </c>
      <c r="L539" s="471"/>
      <c r="M539" s="92" t="s">
        <v>467</v>
      </c>
      <c r="N539" s="90" t="s">
        <v>1239</v>
      </c>
      <c r="O539" s="90"/>
      <c r="P539" s="93" t="s">
        <v>469</v>
      </c>
      <c r="Q539" s="91">
        <v>39269</v>
      </c>
      <c r="R539" s="106"/>
      <c r="S539" s="103"/>
      <c r="T539" s="103"/>
      <c r="U539" s="103"/>
      <c r="V539" s="103"/>
      <c r="W539" s="103"/>
      <c r="X539" s="103"/>
      <c r="Y539" s="104"/>
      <c r="Z539" s="103"/>
      <c r="AA539" s="103"/>
      <c r="AB539" s="103"/>
      <c r="AC539" s="103"/>
      <c r="AD539" s="103"/>
      <c r="AE539" s="104"/>
      <c r="AF539" s="103"/>
      <c r="AG539" s="103"/>
      <c r="AH539" s="97"/>
      <c r="AI539" s="97"/>
      <c r="AJ539" s="97"/>
      <c r="AK539" s="97"/>
      <c r="AL539" s="97"/>
      <c r="AM539" s="97"/>
      <c r="AN539" s="97"/>
      <c r="AO539" s="98"/>
    </row>
    <row r="540" spans="1:41" ht="38.25" hidden="1" customHeight="1">
      <c r="A540" s="88" t="s">
        <v>369</v>
      </c>
      <c r="B540" s="1141"/>
      <c r="C540" s="1100"/>
      <c r="D540" s="39" t="s">
        <v>370</v>
      </c>
      <c r="E540" s="480"/>
      <c r="F540" s="813">
        <v>42296</v>
      </c>
      <c r="G540" s="101"/>
      <c r="H540" s="480"/>
      <c r="I540" s="32">
        <v>42289</v>
      </c>
      <c r="J540" s="773" t="s">
        <v>1241</v>
      </c>
      <c r="K540" s="425" t="s">
        <v>1240</v>
      </c>
      <c r="L540" s="471"/>
      <c r="M540" s="92" t="s">
        <v>472</v>
      </c>
      <c r="N540" s="90" t="s">
        <v>865</v>
      </c>
      <c r="O540" s="90"/>
      <c r="P540" s="93" t="s">
        <v>469</v>
      </c>
      <c r="Q540" s="91">
        <v>42289</v>
      </c>
      <c r="R540" s="106"/>
      <c r="S540" s="103"/>
      <c r="T540" s="103"/>
      <c r="U540" s="103"/>
      <c r="V540" s="103"/>
      <c r="W540" s="103"/>
      <c r="X540" s="95"/>
      <c r="Y540" s="104"/>
      <c r="Z540" s="103"/>
      <c r="AA540" s="103"/>
      <c r="AB540" s="103"/>
      <c r="AC540" s="103"/>
      <c r="AD540" s="103"/>
      <c r="AE540" s="104"/>
      <c r="AF540" s="103"/>
      <c r="AG540" s="103"/>
      <c r="AH540" s="97"/>
      <c r="AI540" s="97"/>
      <c r="AJ540" s="97"/>
      <c r="AK540" s="97"/>
      <c r="AL540" s="97"/>
      <c r="AM540" s="97"/>
      <c r="AN540" s="97"/>
      <c r="AO540" s="98"/>
    </row>
    <row r="541" spans="1:41" ht="38.25" hidden="1" customHeight="1">
      <c r="A541" s="88" t="s">
        <v>369</v>
      </c>
      <c r="B541" s="1141"/>
      <c r="C541" s="1100"/>
      <c r="D541" s="39" t="s">
        <v>1242</v>
      </c>
      <c r="E541" s="480"/>
      <c r="F541" s="815">
        <v>36787</v>
      </c>
      <c r="G541" s="91"/>
      <c r="H541" s="480"/>
      <c r="I541" s="32">
        <v>38897</v>
      </c>
      <c r="J541" s="783" t="s">
        <v>1244</v>
      </c>
      <c r="K541" s="425" t="s">
        <v>1243</v>
      </c>
      <c r="L541" s="471"/>
      <c r="M541" s="92" t="s">
        <v>472</v>
      </c>
      <c r="N541" s="90" t="s">
        <v>1245</v>
      </c>
      <c r="O541" s="90"/>
      <c r="P541" s="93" t="s">
        <v>1246</v>
      </c>
      <c r="Q541" s="91">
        <v>38897</v>
      </c>
      <c r="R541" s="106"/>
      <c r="S541" s="103"/>
      <c r="T541" s="103"/>
      <c r="U541" s="103"/>
      <c r="V541" s="103"/>
      <c r="W541" s="103"/>
      <c r="X541" s="103"/>
      <c r="Y541" s="104"/>
      <c r="Z541" s="103"/>
      <c r="AA541" s="103"/>
      <c r="AB541" s="103"/>
      <c r="AC541" s="103"/>
      <c r="AD541" s="103"/>
      <c r="AE541" s="104"/>
      <c r="AF541" s="103"/>
      <c r="AG541" s="103"/>
      <c r="AH541" s="97"/>
      <c r="AI541" s="97"/>
      <c r="AJ541" s="97"/>
      <c r="AK541" s="97"/>
      <c r="AL541" s="97"/>
      <c r="AM541" s="97"/>
      <c r="AN541" s="97"/>
      <c r="AO541" s="98"/>
    </row>
    <row r="542" spans="1:41" ht="38.25" hidden="1" customHeight="1">
      <c r="A542" s="88" t="s">
        <v>369</v>
      </c>
      <c r="B542" s="1141"/>
      <c r="C542" s="1100"/>
      <c r="D542" s="39" t="s">
        <v>371</v>
      </c>
      <c r="E542" s="480"/>
      <c r="F542" s="813">
        <v>41484</v>
      </c>
      <c r="G542" s="101"/>
      <c r="H542" s="480"/>
      <c r="I542" s="32">
        <v>41444</v>
      </c>
      <c r="J542" s="773" t="s">
        <v>1248</v>
      </c>
      <c r="K542" s="425" t="s">
        <v>1247</v>
      </c>
      <c r="L542" s="471"/>
      <c r="M542" s="92" t="s">
        <v>472</v>
      </c>
      <c r="N542" s="90" t="s">
        <v>1249</v>
      </c>
      <c r="O542" s="90"/>
      <c r="P542" s="93" t="s">
        <v>1250</v>
      </c>
      <c r="Q542" s="91">
        <v>41444</v>
      </c>
      <c r="R542" s="103"/>
      <c r="S542" s="103"/>
      <c r="T542" s="103"/>
      <c r="U542" s="103"/>
      <c r="V542" s="103"/>
      <c r="W542" s="103"/>
      <c r="X542" s="95"/>
      <c r="Y542" s="104"/>
      <c r="Z542" s="103"/>
      <c r="AA542" s="103"/>
      <c r="AB542" s="103"/>
      <c r="AC542" s="103"/>
      <c r="AD542" s="103"/>
      <c r="AE542" s="104"/>
      <c r="AF542" s="103"/>
      <c r="AG542" s="103"/>
      <c r="AH542" s="97"/>
      <c r="AI542" s="97"/>
      <c r="AJ542" s="97"/>
      <c r="AK542" s="97"/>
      <c r="AL542" s="97"/>
      <c r="AM542" s="97"/>
      <c r="AN542" s="97"/>
      <c r="AO542" s="98"/>
    </row>
    <row r="543" spans="1:41" ht="38.25" hidden="1" customHeight="1">
      <c r="A543" s="88" t="s">
        <v>369</v>
      </c>
      <c r="B543" s="1141"/>
      <c r="C543" s="1100"/>
      <c r="D543" s="39" t="s">
        <v>236</v>
      </c>
      <c r="E543" s="480"/>
      <c r="F543" s="813">
        <v>30686</v>
      </c>
      <c r="G543" s="101"/>
      <c r="H543" s="480"/>
      <c r="I543" s="32">
        <v>24971</v>
      </c>
      <c r="J543" s="773" t="s">
        <v>670</v>
      </c>
      <c r="K543" s="425" t="s">
        <v>669</v>
      </c>
      <c r="L543" s="471"/>
      <c r="M543" s="92" t="s">
        <v>467</v>
      </c>
      <c r="N543" s="90" t="s">
        <v>671</v>
      </c>
      <c r="O543" s="90"/>
      <c r="P543" s="93" t="s">
        <v>517</v>
      </c>
      <c r="Q543" s="91">
        <v>40252</v>
      </c>
      <c r="R543" s="103"/>
      <c r="S543" s="103"/>
      <c r="T543" s="103"/>
      <c r="U543" s="103"/>
      <c r="V543" s="103"/>
      <c r="W543" s="103"/>
      <c r="X543" s="95"/>
      <c r="Y543" s="104"/>
      <c r="Z543" s="103"/>
      <c r="AA543" s="103"/>
      <c r="AB543" s="103"/>
      <c r="AC543" s="103"/>
      <c r="AD543" s="103"/>
      <c r="AE543" s="104"/>
      <c r="AF543" s="103"/>
      <c r="AG543" s="103"/>
      <c r="AH543" s="97"/>
      <c r="AI543" s="97"/>
      <c r="AJ543" s="97"/>
      <c r="AK543" s="97"/>
      <c r="AL543" s="97"/>
      <c r="AM543" s="97"/>
      <c r="AN543" s="97"/>
      <c r="AO543" s="98"/>
    </row>
    <row r="544" spans="1:41" ht="38.25" hidden="1" customHeight="1">
      <c r="A544" s="88" t="s">
        <v>369</v>
      </c>
      <c r="B544" s="1141"/>
      <c r="C544" s="1100"/>
      <c r="D544" s="39" t="s">
        <v>342</v>
      </c>
      <c r="E544" s="480"/>
      <c r="F544" s="814">
        <v>42906</v>
      </c>
      <c r="G544" s="108"/>
      <c r="H544" s="480"/>
      <c r="I544" s="32">
        <v>42906</v>
      </c>
      <c r="J544" s="772" t="s">
        <v>1252</v>
      </c>
      <c r="K544" s="425" t="s">
        <v>1251</v>
      </c>
      <c r="L544" s="471"/>
      <c r="M544" s="92" t="s">
        <v>467</v>
      </c>
      <c r="N544" s="90" t="s">
        <v>1253</v>
      </c>
      <c r="O544" s="90"/>
      <c r="P544" s="93" t="s">
        <v>1254</v>
      </c>
      <c r="Q544" s="91">
        <v>42906</v>
      </c>
      <c r="R544" s="106"/>
      <c r="S544" s="103"/>
      <c r="T544" s="103"/>
      <c r="U544" s="103"/>
      <c r="V544" s="103"/>
      <c r="W544" s="103"/>
      <c r="X544" s="95"/>
      <c r="Y544" s="104"/>
      <c r="Z544" s="103"/>
      <c r="AA544" s="103"/>
      <c r="AB544" s="103"/>
      <c r="AC544" s="103"/>
      <c r="AD544" s="103"/>
      <c r="AE544" s="104"/>
      <c r="AF544" s="103"/>
      <c r="AG544" s="103"/>
      <c r="AH544" s="97"/>
      <c r="AI544" s="97"/>
      <c r="AJ544" s="97"/>
      <c r="AK544" s="97"/>
      <c r="AL544" s="97"/>
      <c r="AM544" s="97"/>
      <c r="AN544" s="97"/>
      <c r="AO544" s="98"/>
    </row>
    <row r="545" spans="1:41" ht="38.25" hidden="1" customHeight="1">
      <c r="A545" s="88" t="s">
        <v>369</v>
      </c>
      <c r="B545" s="1141"/>
      <c r="C545" s="1100"/>
      <c r="D545" s="39" t="s">
        <v>1255</v>
      </c>
      <c r="E545" s="480"/>
      <c r="F545" s="813"/>
      <c r="G545" s="101"/>
      <c r="H545" s="480"/>
      <c r="I545" s="32">
        <v>38002</v>
      </c>
      <c r="J545" s="773"/>
      <c r="K545" s="425" t="s">
        <v>1256</v>
      </c>
      <c r="L545" s="471"/>
      <c r="M545" s="92" t="s">
        <v>472</v>
      </c>
      <c r="N545" s="90" t="s">
        <v>1257</v>
      </c>
      <c r="O545" s="90"/>
      <c r="P545" s="93" t="s">
        <v>1258</v>
      </c>
      <c r="Q545" s="91">
        <v>38002</v>
      </c>
      <c r="R545" s="106"/>
      <c r="S545" s="103"/>
      <c r="T545" s="103"/>
      <c r="U545" s="103"/>
      <c r="V545" s="103"/>
      <c r="W545" s="103"/>
      <c r="X545" s="103"/>
      <c r="Y545" s="104"/>
      <c r="Z545" s="103"/>
      <c r="AA545" s="103"/>
      <c r="AB545" s="103"/>
      <c r="AC545" s="103"/>
      <c r="AD545" s="103"/>
      <c r="AE545" s="104"/>
      <c r="AF545" s="103"/>
      <c r="AG545" s="103"/>
      <c r="AH545" s="97"/>
      <c r="AI545" s="97"/>
      <c r="AJ545" s="97"/>
      <c r="AK545" s="97"/>
      <c r="AL545" s="97"/>
      <c r="AM545" s="97"/>
      <c r="AN545" s="97"/>
      <c r="AO545" s="98"/>
    </row>
    <row r="546" spans="1:41" ht="38.25" hidden="1" customHeight="1">
      <c r="A546" s="88" t="s">
        <v>369</v>
      </c>
      <c r="B546" s="1141"/>
      <c r="C546" s="1100"/>
      <c r="D546" s="39" t="s">
        <v>1259</v>
      </c>
      <c r="E546" s="480"/>
      <c r="F546" s="813"/>
      <c r="G546" s="101"/>
      <c r="H546" s="480"/>
      <c r="I546" s="32">
        <v>40205</v>
      </c>
      <c r="J546" s="773"/>
      <c r="K546" s="425" t="s">
        <v>1260</v>
      </c>
      <c r="L546" s="471"/>
      <c r="M546" s="92" t="s">
        <v>467</v>
      </c>
      <c r="N546" s="90" t="s">
        <v>1261</v>
      </c>
      <c r="O546" s="90"/>
      <c r="P546" s="93" t="s">
        <v>879</v>
      </c>
      <c r="Q546" s="91">
        <v>40863</v>
      </c>
      <c r="R546" s="103"/>
      <c r="S546" s="103"/>
      <c r="T546" s="103"/>
      <c r="U546" s="103"/>
      <c r="V546" s="103"/>
      <c r="W546" s="103"/>
      <c r="X546" s="103"/>
      <c r="Y546" s="104"/>
      <c r="Z546" s="103"/>
      <c r="AA546" s="103"/>
      <c r="AB546" s="103"/>
      <c r="AC546" s="103"/>
      <c r="AD546" s="103"/>
      <c r="AE546" s="104"/>
      <c r="AF546" s="103"/>
      <c r="AG546" s="103"/>
      <c r="AH546" s="97"/>
      <c r="AI546" s="97"/>
      <c r="AJ546" s="97"/>
      <c r="AK546" s="97"/>
      <c r="AL546" s="97"/>
      <c r="AM546" s="97"/>
      <c r="AN546" s="97"/>
      <c r="AO546" s="98"/>
    </row>
    <row r="547" spans="1:41" ht="38.25" hidden="1" customHeight="1">
      <c r="A547" s="88" t="s">
        <v>369</v>
      </c>
      <c r="B547" s="1141"/>
      <c r="C547" s="1100"/>
      <c r="D547" s="39" t="s">
        <v>1262</v>
      </c>
      <c r="E547" s="480"/>
      <c r="F547" s="815">
        <v>42118</v>
      </c>
      <c r="G547" s="91"/>
      <c r="H547" s="480"/>
      <c r="I547" s="32">
        <v>42327</v>
      </c>
      <c r="J547" s="783" t="s">
        <v>1264</v>
      </c>
      <c r="K547" s="425" t="s">
        <v>1263</v>
      </c>
      <c r="L547" s="471"/>
      <c r="M547" s="92" t="s">
        <v>472</v>
      </c>
      <c r="N547" s="90" t="s">
        <v>1265</v>
      </c>
      <c r="O547" s="90"/>
      <c r="P547" s="93" t="s">
        <v>1266</v>
      </c>
      <c r="Q547" s="91">
        <v>42327</v>
      </c>
      <c r="R547" s="103"/>
      <c r="S547" s="103"/>
      <c r="T547" s="103"/>
      <c r="U547" s="103"/>
      <c r="V547" s="103"/>
      <c r="W547" s="103"/>
      <c r="X547" s="103"/>
      <c r="Y547" s="104"/>
      <c r="Z547" s="103"/>
      <c r="AA547" s="103"/>
      <c r="AB547" s="103"/>
      <c r="AC547" s="103"/>
      <c r="AD547" s="103"/>
      <c r="AE547" s="104"/>
      <c r="AF547" s="103"/>
      <c r="AG547" s="103"/>
      <c r="AH547" s="97"/>
      <c r="AI547" s="97"/>
      <c r="AJ547" s="97"/>
      <c r="AK547" s="97"/>
      <c r="AL547" s="97"/>
      <c r="AM547" s="97"/>
      <c r="AN547" s="97"/>
      <c r="AO547" s="98"/>
    </row>
    <row r="548" spans="1:41" ht="38.25" hidden="1" customHeight="1">
      <c r="A548" s="88" t="s">
        <v>369</v>
      </c>
      <c r="B548" s="1141"/>
      <c r="C548" s="1100"/>
      <c r="D548" s="39" t="s">
        <v>1267</v>
      </c>
      <c r="E548" s="480"/>
      <c r="F548" s="813">
        <v>40960</v>
      </c>
      <c r="G548" s="101"/>
      <c r="H548" s="480"/>
      <c r="I548" s="32">
        <v>40892</v>
      </c>
      <c r="J548" s="773" t="s">
        <v>1268</v>
      </c>
      <c r="K548" s="425"/>
      <c r="L548" s="471"/>
      <c r="M548" s="92" t="s">
        <v>472</v>
      </c>
      <c r="N548" s="90" t="s">
        <v>1269</v>
      </c>
      <c r="O548" s="90"/>
      <c r="P548" s="93" t="s">
        <v>554</v>
      </c>
      <c r="Q548" s="91">
        <v>40892</v>
      </c>
      <c r="R548" s="103"/>
      <c r="S548" s="103"/>
      <c r="T548" s="103"/>
      <c r="U548" s="103"/>
      <c r="V548" s="103"/>
      <c r="W548" s="103"/>
      <c r="X548" s="103"/>
      <c r="Y548" s="104"/>
      <c r="Z548" s="103"/>
      <c r="AA548" s="103"/>
      <c r="AB548" s="103"/>
      <c r="AC548" s="103"/>
      <c r="AD548" s="103"/>
      <c r="AE548" s="104"/>
      <c r="AF548" s="103"/>
      <c r="AG548" s="103"/>
      <c r="AH548" s="97"/>
      <c r="AI548" s="97"/>
      <c r="AJ548" s="97"/>
      <c r="AK548" s="97"/>
      <c r="AL548" s="97"/>
      <c r="AM548" s="97"/>
      <c r="AN548" s="97"/>
      <c r="AO548" s="98"/>
    </row>
    <row r="549" spans="1:41" ht="38.25" hidden="1" customHeight="1">
      <c r="A549" s="88" t="s">
        <v>369</v>
      </c>
      <c r="B549" s="1141"/>
      <c r="C549" s="1100"/>
      <c r="D549" s="39" t="s">
        <v>1270</v>
      </c>
      <c r="E549" s="480"/>
      <c r="F549" s="814">
        <v>41934</v>
      </c>
      <c r="G549" s="108"/>
      <c r="H549" s="480"/>
      <c r="I549" s="32">
        <v>40494</v>
      </c>
      <c r="J549" s="772" t="s">
        <v>1272</v>
      </c>
      <c r="K549" s="425" t="s">
        <v>1271</v>
      </c>
      <c r="L549" s="471"/>
      <c r="M549" s="92" t="s">
        <v>472</v>
      </c>
      <c r="N549" s="90" t="s">
        <v>1273</v>
      </c>
      <c r="O549" s="90"/>
      <c r="P549" s="93" t="s">
        <v>879</v>
      </c>
      <c r="Q549" s="91">
        <v>41946</v>
      </c>
      <c r="R549" s="103"/>
      <c r="S549" s="103"/>
      <c r="T549" s="103"/>
      <c r="U549" s="103"/>
      <c r="V549" s="103"/>
      <c r="W549" s="103"/>
      <c r="X549" s="103"/>
      <c r="Y549" s="104"/>
      <c r="Z549" s="103"/>
      <c r="AA549" s="103"/>
      <c r="AB549" s="103"/>
      <c r="AC549" s="103"/>
      <c r="AD549" s="103"/>
      <c r="AE549" s="104"/>
      <c r="AF549" s="103"/>
      <c r="AG549" s="103"/>
      <c r="AH549" s="97"/>
      <c r="AI549" s="97"/>
      <c r="AJ549" s="97"/>
      <c r="AK549" s="97"/>
      <c r="AL549" s="97"/>
      <c r="AM549" s="97"/>
      <c r="AN549" s="97"/>
      <c r="AO549" s="98"/>
    </row>
    <row r="550" spans="1:41" ht="38.25" hidden="1" customHeight="1">
      <c r="A550" s="88" t="s">
        <v>369</v>
      </c>
      <c r="B550" s="1141"/>
      <c r="C550" s="1100"/>
      <c r="D550" s="39" t="s">
        <v>1274</v>
      </c>
      <c r="E550" s="480"/>
      <c r="F550" s="813"/>
      <c r="G550" s="101"/>
      <c r="H550" s="480"/>
      <c r="I550" s="32">
        <v>42402</v>
      </c>
      <c r="J550" s="773"/>
      <c r="K550" s="425" t="s">
        <v>1275</v>
      </c>
      <c r="L550" s="471"/>
      <c r="M550" s="92" t="s">
        <v>472</v>
      </c>
      <c r="N550" s="90" t="s">
        <v>1276</v>
      </c>
      <c r="O550" s="90"/>
      <c r="P550" s="93" t="s">
        <v>469</v>
      </c>
      <c r="Q550" s="91">
        <v>42402</v>
      </c>
      <c r="R550" s="103"/>
      <c r="S550" s="103"/>
      <c r="T550" s="103"/>
      <c r="U550" s="103"/>
      <c r="V550" s="103"/>
      <c r="W550" s="103"/>
      <c r="X550" s="103"/>
      <c r="Y550" s="104"/>
      <c r="Z550" s="103"/>
      <c r="AA550" s="103"/>
      <c r="AB550" s="103"/>
      <c r="AC550" s="103"/>
      <c r="AD550" s="103"/>
      <c r="AE550" s="104"/>
      <c r="AF550" s="103"/>
      <c r="AG550" s="103"/>
      <c r="AH550" s="97"/>
      <c r="AI550" s="97"/>
      <c r="AJ550" s="97"/>
      <c r="AK550" s="97"/>
      <c r="AL550" s="97"/>
      <c r="AM550" s="97"/>
      <c r="AN550" s="97"/>
      <c r="AO550" s="98"/>
    </row>
    <row r="551" spans="1:41" s="107" customFormat="1" ht="38.25" hidden="1" customHeight="1">
      <c r="A551" s="88" t="s">
        <v>369</v>
      </c>
      <c r="B551" s="1141"/>
      <c r="C551" s="1100"/>
      <c r="D551" s="39" t="s">
        <v>1277</v>
      </c>
      <c r="E551" s="480"/>
      <c r="F551" s="813"/>
      <c r="G551" s="101"/>
      <c r="H551" s="480"/>
      <c r="I551" s="32">
        <v>27638</v>
      </c>
      <c r="J551" s="773"/>
      <c r="K551" s="425" t="s">
        <v>1278</v>
      </c>
      <c r="L551" s="471"/>
      <c r="M551" s="92" t="s">
        <v>467</v>
      </c>
      <c r="N551" s="90" t="s">
        <v>1279</v>
      </c>
      <c r="O551" s="90"/>
      <c r="P551" s="93" t="s">
        <v>469</v>
      </c>
      <c r="Q551" s="91">
        <v>42726</v>
      </c>
      <c r="R551" s="103"/>
      <c r="S551" s="103"/>
      <c r="T551" s="103"/>
      <c r="U551" s="103"/>
      <c r="V551" s="103"/>
      <c r="W551" s="103"/>
      <c r="X551" s="103"/>
      <c r="Y551" s="104"/>
      <c r="Z551" s="103"/>
      <c r="AA551" s="103"/>
      <c r="AB551" s="103"/>
      <c r="AC551" s="103"/>
      <c r="AD551" s="103"/>
      <c r="AE551" s="104"/>
      <c r="AF551" s="103"/>
      <c r="AG551" s="103"/>
      <c r="AH551" s="97"/>
      <c r="AI551" s="97"/>
      <c r="AJ551" s="97"/>
      <c r="AK551" s="97"/>
      <c r="AL551" s="97"/>
      <c r="AM551" s="97"/>
      <c r="AN551" s="97"/>
      <c r="AO551" s="98"/>
    </row>
    <row r="552" spans="1:41" ht="38.25" hidden="1" customHeight="1">
      <c r="A552" s="88" t="s">
        <v>369</v>
      </c>
      <c r="B552" s="1141"/>
      <c r="C552" s="1100"/>
      <c r="D552" s="39" t="s">
        <v>1280</v>
      </c>
      <c r="E552" s="480"/>
      <c r="F552" s="815">
        <v>36361</v>
      </c>
      <c r="G552" s="91"/>
      <c r="H552" s="480"/>
      <c r="I552" s="32">
        <v>24073</v>
      </c>
      <c r="J552" s="783" t="s">
        <v>1282</v>
      </c>
      <c r="K552" s="425" t="s">
        <v>1281</v>
      </c>
      <c r="L552" s="471"/>
      <c r="M552" s="92" t="s">
        <v>467</v>
      </c>
      <c r="N552" s="117" t="s">
        <v>1283</v>
      </c>
      <c r="O552" s="117"/>
      <c r="P552" s="93" t="s">
        <v>469</v>
      </c>
      <c r="Q552" s="91">
        <v>37974</v>
      </c>
      <c r="R552" s="103"/>
      <c r="S552" s="103"/>
      <c r="T552" s="103"/>
      <c r="U552" s="103"/>
      <c r="V552" s="103"/>
      <c r="W552" s="103"/>
      <c r="X552" s="103"/>
      <c r="Y552" s="104"/>
      <c r="Z552" s="103"/>
      <c r="AA552" s="103"/>
      <c r="AB552" s="103"/>
      <c r="AC552" s="103"/>
      <c r="AD552" s="103"/>
      <c r="AE552" s="104"/>
      <c r="AF552" s="103"/>
      <c r="AG552" s="103"/>
      <c r="AH552" s="97"/>
      <c r="AI552" s="97"/>
      <c r="AJ552" s="97"/>
      <c r="AK552" s="97"/>
      <c r="AL552" s="97"/>
      <c r="AM552" s="97"/>
      <c r="AN552" s="97"/>
      <c r="AO552" s="98"/>
    </row>
    <row r="553" spans="1:41" ht="38.25" hidden="1" customHeight="1">
      <c r="A553" s="88" t="s">
        <v>369</v>
      </c>
      <c r="B553" s="1141"/>
      <c r="C553" s="1100"/>
      <c r="D553" s="39" t="s">
        <v>1284</v>
      </c>
      <c r="E553" s="480"/>
      <c r="F553" s="813"/>
      <c r="G553" s="101"/>
      <c r="H553" s="480"/>
      <c r="I553" s="32">
        <v>30137</v>
      </c>
      <c r="J553" s="773"/>
      <c r="K553" s="425" t="s">
        <v>1285</v>
      </c>
      <c r="L553" s="471"/>
      <c r="M553" s="92" t="s">
        <v>467</v>
      </c>
      <c r="N553" s="90" t="s">
        <v>1286</v>
      </c>
      <c r="O553" s="90"/>
      <c r="P553" s="93" t="s">
        <v>469</v>
      </c>
      <c r="Q553" s="91">
        <v>39288</v>
      </c>
      <c r="R553" s="103"/>
      <c r="S553" s="103"/>
      <c r="T553" s="103"/>
      <c r="U553" s="103"/>
      <c r="V553" s="103"/>
      <c r="W553" s="103"/>
      <c r="X553" s="103"/>
      <c r="Y553" s="104"/>
      <c r="Z553" s="103"/>
      <c r="AA553" s="103"/>
      <c r="AB553" s="103"/>
      <c r="AC553" s="103"/>
      <c r="AD553" s="103"/>
      <c r="AE553" s="104"/>
      <c r="AF553" s="103"/>
      <c r="AG553" s="103"/>
      <c r="AH553" s="97"/>
      <c r="AI553" s="97"/>
      <c r="AJ553" s="97"/>
      <c r="AK553" s="97"/>
      <c r="AL553" s="97"/>
      <c r="AM553" s="97"/>
      <c r="AN553" s="97"/>
      <c r="AO553" s="98"/>
    </row>
    <row r="554" spans="1:41" ht="39" hidden="1" customHeight="1">
      <c r="A554" s="88" t="s">
        <v>369</v>
      </c>
      <c r="B554" s="1141"/>
      <c r="C554" s="1100"/>
      <c r="D554" s="39" t="s">
        <v>1287</v>
      </c>
      <c r="E554" s="480"/>
      <c r="F554" s="813"/>
      <c r="G554" s="101"/>
      <c r="H554" s="480"/>
      <c r="I554" s="32">
        <v>42417</v>
      </c>
      <c r="J554" s="773"/>
      <c r="K554" s="425"/>
      <c r="L554" s="471"/>
      <c r="M554" s="92" t="s">
        <v>472</v>
      </c>
      <c r="N554" s="90" t="s">
        <v>1288</v>
      </c>
      <c r="O554" s="90"/>
      <c r="P554" s="93" t="s">
        <v>469</v>
      </c>
      <c r="Q554" s="91">
        <v>42401</v>
      </c>
      <c r="R554" s="103"/>
      <c r="S554" s="103"/>
      <c r="T554" s="103"/>
      <c r="U554" s="103"/>
      <c r="V554" s="103"/>
      <c r="W554" s="103"/>
      <c r="X554" s="103"/>
      <c r="Y554" s="104"/>
      <c r="Z554" s="103"/>
      <c r="AA554" s="103"/>
      <c r="AB554" s="103"/>
      <c r="AC554" s="103"/>
      <c r="AD554" s="103"/>
      <c r="AE554" s="104"/>
      <c r="AF554" s="103"/>
      <c r="AG554" s="103"/>
      <c r="AH554" s="97"/>
      <c r="AI554" s="97"/>
      <c r="AJ554" s="97"/>
      <c r="AK554" s="97"/>
      <c r="AL554" s="97"/>
      <c r="AM554" s="97"/>
      <c r="AN554" s="97"/>
      <c r="AO554" s="98"/>
    </row>
    <row r="555" spans="1:41" ht="38.25" hidden="1" customHeight="1">
      <c r="A555" s="88" t="s">
        <v>369</v>
      </c>
      <c r="B555" s="1141"/>
      <c r="C555" s="1100"/>
      <c r="D555" s="39" t="s">
        <v>1289</v>
      </c>
      <c r="E555" s="480"/>
      <c r="F555" s="813"/>
      <c r="G555" s="101"/>
      <c r="H555" s="480"/>
      <c r="I555" s="32">
        <v>42592</v>
      </c>
      <c r="J555" s="773"/>
      <c r="K555" s="425"/>
      <c r="L555" s="471"/>
      <c r="M555" s="92" t="s">
        <v>472</v>
      </c>
      <c r="N555" s="90" t="s">
        <v>1290</v>
      </c>
      <c r="O555" s="90"/>
      <c r="P555" s="93" t="s">
        <v>469</v>
      </c>
      <c r="Q555" s="91">
        <v>42592</v>
      </c>
      <c r="R555" s="103"/>
      <c r="S555" s="103"/>
      <c r="T555" s="103"/>
      <c r="U555" s="103"/>
      <c r="V555" s="103"/>
      <c r="W555" s="103"/>
      <c r="X555" s="103"/>
      <c r="Y555" s="104"/>
      <c r="Z555" s="103"/>
      <c r="AA555" s="103"/>
      <c r="AB555" s="103"/>
      <c r="AC555" s="103"/>
      <c r="AD555" s="103"/>
      <c r="AE555" s="104"/>
      <c r="AF555" s="103"/>
      <c r="AG555" s="103"/>
      <c r="AH555" s="97"/>
      <c r="AI555" s="97"/>
      <c r="AJ555" s="97"/>
      <c r="AK555" s="97"/>
      <c r="AL555" s="97"/>
      <c r="AM555" s="97"/>
      <c r="AN555" s="97"/>
      <c r="AO555" s="98"/>
    </row>
    <row r="556" spans="1:41" ht="34.5" hidden="1" customHeight="1">
      <c r="A556" s="88" t="s">
        <v>369</v>
      </c>
      <c r="B556" s="1141"/>
      <c r="C556" s="1100"/>
      <c r="D556" s="39" t="s">
        <v>372</v>
      </c>
      <c r="E556" s="480"/>
      <c r="F556" s="814">
        <v>41289</v>
      </c>
      <c r="G556" s="108"/>
      <c r="H556" s="480"/>
      <c r="I556" s="32">
        <v>41270</v>
      </c>
      <c r="J556" s="772" t="s">
        <v>1292</v>
      </c>
      <c r="K556" s="425" t="s">
        <v>1291</v>
      </c>
      <c r="L556" s="471"/>
      <c r="M556" s="92" t="s">
        <v>472</v>
      </c>
      <c r="N556" s="90" t="s">
        <v>1293</v>
      </c>
      <c r="O556" s="90"/>
      <c r="P556" s="93" t="s">
        <v>469</v>
      </c>
      <c r="Q556" s="91">
        <v>41270</v>
      </c>
      <c r="R556" s="103"/>
      <c r="S556" s="103"/>
      <c r="T556" s="103"/>
      <c r="U556" s="103"/>
      <c r="V556" s="103"/>
      <c r="W556" s="103"/>
      <c r="X556" s="95"/>
      <c r="Y556" s="104"/>
      <c r="Z556" s="103"/>
      <c r="AA556" s="103"/>
      <c r="AB556" s="103"/>
      <c r="AC556" s="103"/>
      <c r="AD556" s="103"/>
      <c r="AE556" s="104"/>
      <c r="AF556" s="103"/>
      <c r="AG556" s="103"/>
      <c r="AH556" s="97"/>
      <c r="AI556" s="97"/>
      <c r="AJ556" s="97"/>
      <c r="AK556" s="97"/>
      <c r="AL556" s="97"/>
      <c r="AM556" s="97"/>
      <c r="AN556" s="97"/>
      <c r="AO556" s="98"/>
    </row>
    <row r="557" spans="1:41" ht="39" hidden="1" customHeight="1">
      <c r="A557" s="88" t="s">
        <v>369</v>
      </c>
      <c r="B557" s="1141"/>
      <c r="C557" s="1100"/>
      <c r="D557" s="39" t="s">
        <v>1294</v>
      </c>
      <c r="E557" s="480"/>
      <c r="F557" s="813"/>
      <c r="G557" s="101"/>
      <c r="H557" s="480"/>
      <c r="I557" s="32">
        <v>27638</v>
      </c>
      <c r="J557" s="773"/>
      <c r="K557" s="425" t="s">
        <v>1295</v>
      </c>
      <c r="L557" s="471"/>
      <c r="M557" s="92" t="s">
        <v>467</v>
      </c>
      <c r="N557" s="90" t="s">
        <v>1296</v>
      </c>
      <c r="O557" s="90"/>
      <c r="P557" s="93" t="s">
        <v>469</v>
      </c>
      <c r="Q557" s="91">
        <v>37089</v>
      </c>
      <c r="R557" s="103"/>
      <c r="S557" s="103"/>
      <c r="T557" s="103"/>
      <c r="U557" s="103"/>
      <c r="V557" s="103"/>
      <c r="W557" s="103"/>
      <c r="X557" s="103"/>
      <c r="Y557" s="104"/>
      <c r="Z557" s="103"/>
      <c r="AA557" s="103"/>
      <c r="AB557" s="103"/>
      <c r="AC557" s="103"/>
      <c r="AD557" s="103"/>
      <c r="AE557" s="104"/>
      <c r="AF557" s="103"/>
      <c r="AG557" s="103"/>
      <c r="AH557" s="97"/>
      <c r="AI557" s="97"/>
      <c r="AJ557" s="97"/>
      <c r="AK557" s="97"/>
      <c r="AL557" s="97"/>
      <c r="AM557" s="97"/>
      <c r="AN557" s="97"/>
      <c r="AO557" s="98"/>
    </row>
    <row r="558" spans="1:41" s="107" customFormat="1" ht="39" hidden="1" customHeight="1">
      <c r="A558" s="88" t="s">
        <v>369</v>
      </c>
      <c r="B558" s="1141"/>
      <c r="C558" s="1100"/>
      <c r="D558" s="39" t="s">
        <v>1297</v>
      </c>
      <c r="E558" s="480"/>
      <c r="F558" s="813"/>
      <c r="G558" s="101"/>
      <c r="H558" s="480"/>
      <c r="I558" s="32">
        <v>41659</v>
      </c>
      <c r="J558" s="772" t="s">
        <v>1299</v>
      </c>
      <c r="K558" s="425" t="s">
        <v>1298</v>
      </c>
      <c r="L558" s="471"/>
      <c r="M558" s="92" t="s">
        <v>472</v>
      </c>
      <c r="N558" s="90" t="s">
        <v>1300</v>
      </c>
      <c r="O558" s="90"/>
      <c r="P558" s="93" t="s">
        <v>1301</v>
      </c>
      <c r="Q558" s="91">
        <v>41667</v>
      </c>
      <c r="R558" s="103"/>
      <c r="S558" s="103"/>
      <c r="T558" s="103"/>
      <c r="U558" s="103"/>
      <c r="V558" s="103"/>
      <c r="W558" s="103"/>
      <c r="X558" s="103"/>
      <c r="Y558" s="104"/>
      <c r="Z558" s="103"/>
      <c r="AA558" s="103"/>
      <c r="AB558" s="103"/>
      <c r="AC558" s="103"/>
      <c r="AD558" s="103"/>
      <c r="AE558" s="104"/>
      <c r="AF558" s="103"/>
      <c r="AG558" s="103"/>
      <c r="AH558" s="97"/>
      <c r="AI558" s="97"/>
      <c r="AJ558" s="97"/>
      <c r="AK558" s="97"/>
      <c r="AL558" s="97"/>
      <c r="AM558" s="97"/>
      <c r="AN558" s="97"/>
      <c r="AO558" s="98"/>
    </row>
    <row r="559" spans="1:41" ht="38.25" hidden="1" customHeight="1">
      <c r="A559" s="88" t="s">
        <v>369</v>
      </c>
      <c r="B559" s="1141"/>
      <c r="C559" s="1100"/>
      <c r="D559" s="39" t="s">
        <v>340</v>
      </c>
      <c r="E559" s="480"/>
      <c r="F559" s="814">
        <v>42808</v>
      </c>
      <c r="G559" s="108"/>
      <c r="H559" s="480"/>
      <c r="I559" s="32">
        <v>42801</v>
      </c>
      <c r="J559" s="772" t="s">
        <v>920</v>
      </c>
      <c r="K559" s="425" t="s">
        <v>919</v>
      </c>
      <c r="L559" s="471"/>
      <c r="M559" s="92" t="s">
        <v>472</v>
      </c>
      <c r="N559" s="90" t="s">
        <v>921</v>
      </c>
      <c r="O559" s="90"/>
      <c r="P559" s="93" t="s">
        <v>723</v>
      </c>
      <c r="Q559" s="91">
        <v>42801</v>
      </c>
      <c r="R559" s="106"/>
      <c r="S559" s="103"/>
      <c r="T559" s="103"/>
      <c r="U559" s="103"/>
      <c r="V559" s="103"/>
      <c r="W559" s="103"/>
      <c r="X559" s="95"/>
      <c r="Y559" s="104"/>
      <c r="Z559" s="103"/>
      <c r="AA559" s="103"/>
      <c r="AB559" s="103"/>
      <c r="AC559" s="103"/>
      <c r="AD559" s="103"/>
      <c r="AE559" s="104"/>
      <c r="AF559" s="103"/>
      <c r="AG559" s="103"/>
      <c r="AH559" s="97"/>
      <c r="AI559" s="97"/>
      <c r="AJ559" s="97"/>
      <c r="AK559" s="97"/>
      <c r="AL559" s="97"/>
      <c r="AM559" s="97"/>
      <c r="AN559" s="97"/>
      <c r="AO559" s="98"/>
    </row>
    <row r="560" spans="1:41" ht="39" hidden="1" customHeight="1">
      <c r="A560" s="88" t="s">
        <v>369</v>
      </c>
      <c r="B560" s="1141"/>
      <c r="C560" s="1100"/>
      <c r="D560" s="39" t="s">
        <v>222</v>
      </c>
      <c r="E560" s="480"/>
      <c r="F560" s="814">
        <v>42654</v>
      </c>
      <c r="G560" s="108"/>
      <c r="H560" s="480"/>
      <c r="I560" s="32">
        <v>42601</v>
      </c>
      <c r="J560" s="772" t="s">
        <v>1303</v>
      </c>
      <c r="K560" s="425" t="s">
        <v>1302</v>
      </c>
      <c r="L560" s="471"/>
      <c r="M560" s="92" t="s">
        <v>472</v>
      </c>
      <c r="N560" s="90" t="s">
        <v>1304</v>
      </c>
      <c r="O560" s="90"/>
      <c r="P560" s="93" t="s">
        <v>723</v>
      </c>
      <c r="Q560" s="91">
        <v>42601</v>
      </c>
      <c r="R560" s="103"/>
      <c r="S560" s="103"/>
      <c r="T560" s="103"/>
      <c r="U560" s="103"/>
      <c r="V560" s="103"/>
      <c r="W560" s="103"/>
      <c r="X560" s="95"/>
      <c r="Y560" s="104"/>
      <c r="Z560" s="103"/>
      <c r="AA560" s="103"/>
      <c r="AB560" s="103"/>
      <c r="AC560" s="103"/>
      <c r="AD560" s="103"/>
      <c r="AE560" s="104"/>
      <c r="AF560" s="103"/>
      <c r="AG560" s="103"/>
      <c r="AH560" s="97"/>
      <c r="AI560" s="97"/>
      <c r="AJ560" s="97"/>
      <c r="AK560" s="97"/>
      <c r="AL560" s="97"/>
      <c r="AM560" s="97"/>
      <c r="AN560" s="97"/>
      <c r="AO560" s="98"/>
    </row>
    <row r="561" spans="1:41" ht="39" hidden="1" customHeight="1">
      <c r="A561" s="88" t="s">
        <v>369</v>
      </c>
      <c r="B561" s="1141"/>
      <c r="C561" s="1100"/>
      <c r="D561" s="39" t="s">
        <v>1305</v>
      </c>
      <c r="E561" s="480"/>
      <c r="F561" s="813"/>
      <c r="G561" s="101"/>
      <c r="H561" s="480"/>
      <c r="I561" s="32">
        <v>41810</v>
      </c>
      <c r="J561" s="773" t="s">
        <v>1572</v>
      </c>
      <c r="K561" s="425"/>
      <c r="L561" s="471"/>
      <c r="M561" s="92" t="s">
        <v>472</v>
      </c>
      <c r="N561" s="90" t="s">
        <v>1306</v>
      </c>
      <c r="O561" s="90"/>
      <c r="P561" s="93" t="s">
        <v>469</v>
      </c>
      <c r="Q561" s="91">
        <v>41810</v>
      </c>
      <c r="R561" s="103"/>
      <c r="S561" s="103"/>
      <c r="T561" s="103"/>
      <c r="U561" s="103"/>
      <c r="V561" s="103"/>
      <c r="W561" s="103"/>
      <c r="X561" s="103"/>
      <c r="Y561" s="104"/>
      <c r="Z561" s="103"/>
      <c r="AA561" s="103"/>
      <c r="AB561" s="103"/>
      <c r="AC561" s="103"/>
      <c r="AD561" s="103"/>
      <c r="AE561" s="104"/>
      <c r="AF561" s="103"/>
      <c r="AG561" s="103"/>
      <c r="AH561" s="97"/>
      <c r="AI561" s="97"/>
      <c r="AJ561" s="97"/>
      <c r="AK561" s="97"/>
      <c r="AL561" s="97"/>
      <c r="AM561" s="97"/>
      <c r="AN561" s="97"/>
      <c r="AO561" s="98"/>
    </row>
    <row r="562" spans="1:41" ht="39" hidden="1" customHeight="1">
      <c r="A562" s="88" t="s">
        <v>369</v>
      </c>
      <c r="B562" s="1141"/>
      <c r="C562" s="1100"/>
      <c r="D562" s="39" t="s">
        <v>1307</v>
      </c>
      <c r="E562" s="480"/>
      <c r="F562" s="813"/>
      <c r="G562" s="101"/>
      <c r="H562" s="480"/>
      <c r="I562" s="32">
        <v>41359</v>
      </c>
      <c r="J562" s="773"/>
      <c r="K562" s="425" t="s">
        <v>1308</v>
      </c>
      <c r="L562" s="471"/>
      <c r="M562" s="92" t="s">
        <v>472</v>
      </c>
      <c r="N562" s="90" t="s">
        <v>1309</v>
      </c>
      <c r="O562" s="90"/>
      <c r="P562" s="93" t="s">
        <v>798</v>
      </c>
      <c r="Q562" s="91">
        <v>41359</v>
      </c>
      <c r="R562" s="103"/>
      <c r="S562" s="103"/>
      <c r="T562" s="103"/>
      <c r="U562" s="103"/>
      <c r="V562" s="103"/>
      <c r="W562" s="103"/>
      <c r="X562" s="103"/>
      <c r="Y562" s="104"/>
      <c r="Z562" s="103"/>
      <c r="AA562" s="103"/>
      <c r="AB562" s="103"/>
      <c r="AC562" s="103"/>
      <c r="AD562" s="103"/>
      <c r="AE562" s="104"/>
      <c r="AF562" s="103"/>
      <c r="AG562" s="103"/>
      <c r="AH562" s="97"/>
      <c r="AI562" s="97"/>
      <c r="AJ562" s="97"/>
      <c r="AK562" s="97"/>
      <c r="AL562" s="97"/>
      <c r="AM562" s="97"/>
      <c r="AN562" s="97"/>
      <c r="AO562" s="98"/>
    </row>
    <row r="563" spans="1:41" ht="39" hidden="1" customHeight="1">
      <c r="A563" s="88" t="s">
        <v>369</v>
      </c>
      <c r="B563" s="1141"/>
      <c r="C563" s="1100"/>
      <c r="D563" s="39" t="s">
        <v>348</v>
      </c>
      <c r="E563" s="480"/>
      <c r="F563" s="815">
        <v>37135</v>
      </c>
      <c r="G563" s="91"/>
      <c r="H563" s="480"/>
      <c r="I563" s="32">
        <v>20121</v>
      </c>
      <c r="J563" s="783" t="s">
        <v>953</v>
      </c>
      <c r="K563" s="425" t="s">
        <v>952</v>
      </c>
      <c r="L563" s="471"/>
      <c r="M563" s="92" t="s">
        <v>467</v>
      </c>
      <c r="N563" s="90" t="s">
        <v>954</v>
      </c>
      <c r="O563" s="90"/>
      <c r="P563" s="93" t="s">
        <v>469</v>
      </c>
      <c r="Q563" s="91">
        <v>37308</v>
      </c>
      <c r="R563" s="106"/>
      <c r="S563" s="103"/>
      <c r="T563" s="103"/>
      <c r="U563" s="103"/>
      <c r="V563" s="103"/>
      <c r="W563" s="103"/>
      <c r="X563" s="95"/>
      <c r="Y563" s="104"/>
      <c r="Z563" s="103"/>
      <c r="AA563" s="103"/>
      <c r="AB563" s="103"/>
      <c r="AC563" s="103"/>
      <c r="AD563" s="103"/>
      <c r="AE563" s="104"/>
      <c r="AF563" s="103"/>
      <c r="AG563" s="103"/>
      <c r="AH563" s="97"/>
      <c r="AI563" s="97"/>
      <c r="AJ563" s="97"/>
      <c r="AK563" s="97"/>
      <c r="AL563" s="97"/>
      <c r="AM563" s="97"/>
      <c r="AN563" s="97"/>
      <c r="AO563" s="98"/>
    </row>
    <row r="564" spans="1:41" ht="38.25" hidden="1" customHeight="1">
      <c r="A564" s="88" t="s">
        <v>369</v>
      </c>
      <c r="B564" s="1141"/>
      <c r="C564" s="1100"/>
      <c r="D564" s="39" t="s">
        <v>204</v>
      </c>
      <c r="E564" s="480"/>
      <c r="F564" s="814">
        <v>42646</v>
      </c>
      <c r="G564" s="108"/>
      <c r="H564" s="480"/>
      <c r="I564" s="32">
        <v>42646</v>
      </c>
      <c r="J564" s="772" t="s">
        <v>1311</v>
      </c>
      <c r="K564" s="425" t="s">
        <v>1310</v>
      </c>
      <c r="L564" s="471"/>
      <c r="M564" s="122" t="s">
        <v>931</v>
      </c>
      <c r="N564" s="122" t="s">
        <v>931</v>
      </c>
      <c r="O564" s="122"/>
      <c r="P564" s="93" t="s">
        <v>879</v>
      </c>
      <c r="Q564" s="91">
        <v>42646</v>
      </c>
      <c r="R564" s="106"/>
      <c r="S564" s="103"/>
      <c r="T564" s="103"/>
      <c r="U564" s="103"/>
      <c r="V564" s="103"/>
      <c r="W564" s="103"/>
      <c r="X564" s="95"/>
      <c r="Y564" s="104"/>
      <c r="Z564" s="103"/>
      <c r="AA564" s="103"/>
      <c r="AB564" s="103"/>
      <c r="AC564" s="103"/>
      <c r="AD564" s="103"/>
      <c r="AE564" s="104"/>
      <c r="AF564" s="103"/>
      <c r="AG564" s="103"/>
      <c r="AH564" s="97"/>
      <c r="AI564" s="97"/>
      <c r="AJ564" s="97"/>
      <c r="AK564" s="97"/>
      <c r="AL564" s="97"/>
      <c r="AM564" s="97"/>
      <c r="AN564" s="97"/>
      <c r="AO564" s="98"/>
    </row>
    <row r="565" spans="1:41" ht="38.25" hidden="1" customHeight="1">
      <c r="A565" s="88" t="s">
        <v>369</v>
      </c>
      <c r="B565" s="1141"/>
      <c r="C565" s="1100"/>
      <c r="D565" s="39" t="s">
        <v>1312</v>
      </c>
      <c r="E565" s="480"/>
      <c r="F565" s="813">
        <v>38510</v>
      </c>
      <c r="G565" s="101"/>
      <c r="H565" s="480"/>
      <c r="I565" s="32">
        <v>40296</v>
      </c>
      <c r="J565" s="773" t="s">
        <v>1314</v>
      </c>
      <c r="K565" s="425" t="s">
        <v>1313</v>
      </c>
      <c r="L565" s="471"/>
      <c r="M565" s="92" t="s">
        <v>472</v>
      </c>
      <c r="N565" s="90" t="s">
        <v>1315</v>
      </c>
      <c r="O565" s="90"/>
      <c r="P565" s="93" t="s">
        <v>554</v>
      </c>
      <c r="Q565" s="91">
        <v>41592</v>
      </c>
      <c r="R565" s="103"/>
      <c r="S565" s="103"/>
      <c r="T565" s="103"/>
      <c r="U565" s="103"/>
      <c r="V565" s="103"/>
      <c r="W565" s="103"/>
      <c r="X565" s="103"/>
      <c r="Y565" s="104"/>
      <c r="Z565" s="103"/>
      <c r="AA565" s="103"/>
      <c r="AB565" s="103"/>
      <c r="AC565" s="103"/>
      <c r="AD565" s="103"/>
      <c r="AE565" s="104"/>
      <c r="AF565" s="103"/>
      <c r="AG565" s="103"/>
      <c r="AH565" s="97"/>
      <c r="AI565" s="97"/>
      <c r="AJ565" s="97"/>
      <c r="AK565" s="97"/>
      <c r="AL565" s="97"/>
      <c r="AM565" s="97"/>
      <c r="AN565" s="97"/>
      <c r="AO565" s="98"/>
    </row>
    <row r="566" spans="1:41" ht="38.25" hidden="1" customHeight="1">
      <c r="A566" s="88" t="s">
        <v>369</v>
      </c>
      <c r="B566" s="1141"/>
      <c r="C566" s="1100"/>
      <c r="D566" s="39" t="s">
        <v>1316</v>
      </c>
      <c r="E566" s="480"/>
      <c r="F566" s="813">
        <v>38726</v>
      </c>
      <c r="G566" s="101"/>
      <c r="H566" s="480"/>
      <c r="I566" s="32">
        <v>38243</v>
      </c>
      <c r="J566" s="773" t="s">
        <v>1318</v>
      </c>
      <c r="K566" s="425" t="s">
        <v>1317</v>
      </c>
      <c r="L566" s="471"/>
      <c r="M566" s="92" t="s">
        <v>472</v>
      </c>
      <c r="N566" s="90" t="s">
        <v>1319</v>
      </c>
      <c r="O566" s="90"/>
      <c r="P566" s="93" t="s">
        <v>1246</v>
      </c>
      <c r="Q566" s="91">
        <v>38768</v>
      </c>
      <c r="R566" s="103"/>
      <c r="S566" s="103"/>
      <c r="T566" s="103"/>
      <c r="U566" s="103"/>
      <c r="V566" s="103"/>
      <c r="W566" s="103"/>
      <c r="X566" s="103"/>
      <c r="Y566" s="104"/>
      <c r="Z566" s="103"/>
      <c r="AA566" s="103"/>
      <c r="AB566" s="103"/>
      <c r="AC566" s="103"/>
      <c r="AD566" s="103"/>
      <c r="AE566" s="104"/>
      <c r="AF566" s="103"/>
      <c r="AG566" s="103"/>
      <c r="AH566" s="97"/>
      <c r="AI566" s="97"/>
      <c r="AJ566" s="97"/>
      <c r="AK566" s="97"/>
      <c r="AL566" s="97"/>
      <c r="AM566" s="97"/>
      <c r="AN566" s="97"/>
      <c r="AO566" s="98"/>
    </row>
    <row r="567" spans="1:41" ht="38.25" hidden="1" customHeight="1">
      <c r="A567" s="88" t="s">
        <v>369</v>
      </c>
      <c r="B567" s="1141"/>
      <c r="C567" s="1100"/>
      <c r="D567" s="39" t="s">
        <v>1320</v>
      </c>
      <c r="E567" s="480"/>
      <c r="F567" s="813"/>
      <c r="G567" s="101"/>
      <c r="H567" s="480"/>
      <c r="I567" s="32">
        <v>40309</v>
      </c>
      <c r="J567" s="773"/>
      <c r="K567" s="425" t="s">
        <v>1321</v>
      </c>
      <c r="L567" s="471"/>
      <c r="M567" s="92" t="s">
        <v>472</v>
      </c>
      <c r="N567" s="90" t="s">
        <v>1322</v>
      </c>
      <c r="O567" s="90"/>
      <c r="P567" s="93" t="s">
        <v>1323</v>
      </c>
      <c r="Q567" s="91">
        <v>40309</v>
      </c>
      <c r="R567" s="103"/>
      <c r="S567" s="103"/>
      <c r="T567" s="103"/>
      <c r="U567" s="103"/>
      <c r="V567" s="103"/>
      <c r="W567" s="103"/>
      <c r="X567" s="103"/>
      <c r="Y567" s="104"/>
      <c r="Z567" s="103"/>
      <c r="AA567" s="103"/>
      <c r="AB567" s="103"/>
      <c r="AC567" s="103"/>
      <c r="AD567" s="103"/>
      <c r="AE567" s="104"/>
      <c r="AF567" s="103"/>
      <c r="AG567" s="103"/>
      <c r="AH567" s="97"/>
      <c r="AI567" s="97"/>
      <c r="AJ567" s="97"/>
      <c r="AK567" s="97"/>
      <c r="AL567" s="97"/>
      <c r="AM567" s="97"/>
      <c r="AN567" s="97"/>
      <c r="AO567" s="98"/>
    </row>
    <row r="568" spans="1:41" ht="38.25" hidden="1" customHeight="1">
      <c r="A568" s="88" t="s">
        <v>369</v>
      </c>
      <c r="B568" s="1141"/>
      <c r="C568" s="1100"/>
      <c r="D568" s="39" t="s">
        <v>1324</v>
      </c>
      <c r="E568" s="480"/>
      <c r="F568" s="813">
        <v>37022</v>
      </c>
      <c r="G568" s="101"/>
      <c r="H568" s="480"/>
      <c r="I568" s="32">
        <v>29881</v>
      </c>
      <c r="J568" s="773" t="s">
        <v>1326</v>
      </c>
      <c r="K568" s="425" t="s">
        <v>1325</v>
      </c>
      <c r="L568" s="471"/>
      <c r="M568" s="92" t="s">
        <v>467</v>
      </c>
      <c r="N568" s="90" t="s">
        <v>1327</v>
      </c>
      <c r="O568" s="90"/>
      <c r="P568" s="93" t="s">
        <v>469</v>
      </c>
      <c r="Q568" s="91">
        <v>39288</v>
      </c>
      <c r="R568" s="103"/>
      <c r="S568" s="103"/>
      <c r="T568" s="103"/>
      <c r="U568" s="103"/>
      <c r="V568" s="103"/>
      <c r="W568" s="103"/>
      <c r="X568" s="103"/>
      <c r="Y568" s="104"/>
      <c r="Z568" s="103"/>
      <c r="AA568" s="103"/>
      <c r="AB568" s="103"/>
      <c r="AC568" s="103"/>
      <c r="AD568" s="103"/>
      <c r="AE568" s="104"/>
      <c r="AF568" s="103"/>
      <c r="AG568" s="103"/>
      <c r="AH568" s="97"/>
      <c r="AI568" s="97"/>
      <c r="AJ568" s="97"/>
      <c r="AK568" s="97"/>
      <c r="AL568" s="97"/>
      <c r="AM568" s="97"/>
      <c r="AN568" s="97"/>
      <c r="AO568" s="98"/>
    </row>
    <row r="569" spans="1:41" ht="39" hidden="1" customHeight="1">
      <c r="A569" s="88" t="s">
        <v>369</v>
      </c>
      <c r="B569" s="1141"/>
      <c r="C569" s="1100"/>
      <c r="D569" s="39" t="s">
        <v>373</v>
      </c>
      <c r="E569" s="480"/>
      <c r="F569" s="814">
        <v>41789</v>
      </c>
      <c r="G569" s="108"/>
      <c r="H569" s="480"/>
      <c r="I569" s="32">
        <v>41786</v>
      </c>
      <c r="J569" s="772" t="s">
        <v>1329</v>
      </c>
      <c r="K569" s="425" t="s">
        <v>1328</v>
      </c>
      <c r="L569" s="471"/>
      <c r="M569" s="92" t="s">
        <v>472</v>
      </c>
      <c r="N569" s="90" t="s">
        <v>1330</v>
      </c>
      <c r="O569" s="90"/>
      <c r="P569" s="93" t="s">
        <v>469</v>
      </c>
      <c r="Q569" s="91">
        <v>41786</v>
      </c>
      <c r="R569" s="103"/>
      <c r="S569" s="103"/>
      <c r="T569" s="103"/>
      <c r="U569" s="103"/>
      <c r="V569" s="103"/>
      <c r="W569" s="103"/>
      <c r="X569" s="95"/>
      <c r="Y569" s="104"/>
      <c r="Z569" s="103"/>
      <c r="AA569" s="103"/>
      <c r="AB569" s="103"/>
      <c r="AC569" s="103"/>
      <c r="AD569" s="103"/>
      <c r="AE569" s="104"/>
      <c r="AF569" s="103"/>
      <c r="AG569" s="103"/>
      <c r="AH569" s="97"/>
      <c r="AI569" s="97"/>
      <c r="AJ569" s="97"/>
      <c r="AK569" s="97"/>
      <c r="AL569" s="97"/>
      <c r="AM569" s="97"/>
      <c r="AN569" s="97"/>
      <c r="AO569" s="98"/>
    </row>
    <row r="570" spans="1:41" ht="38.25" hidden="1" customHeight="1">
      <c r="A570" s="88" t="s">
        <v>369</v>
      </c>
      <c r="B570" s="1141"/>
      <c r="C570" s="1100"/>
      <c r="D570" s="39" t="s">
        <v>1331</v>
      </c>
      <c r="E570" s="480"/>
      <c r="F570" s="814">
        <v>41610</v>
      </c>
      <c r="G570" s="108"/>
      <c r="H570" s="480"/>
      <c r="I570" s="32">
        <v>41536</v>
      </c>
      <c r="J570" s="772" t="s">
        <v>1333</v>
      </c>
      <c r="K570" s="425" t="s">
        <v>1332</v>
      </c>
      <c r="L570" s="471"/>
      <c r="M570" s="92" t="s">
        <v>472</v>
      </c>
      <c r="N570" s="90" t="s">
        <v>1334</v>
      </c>
      <c r="O570" s="90"/>
      <c r="P570" s="93" t="s">
        <v>608</v>
      </c>
      <c r="Q570" s="91">
        <v>41536</v>
      </c>
      <c r="R570" s="103"/>
      <c r="S570" s="103"/>
      <c r="T570" s="103"/>
      <c r="U570" s="103"/>
      <c r="V570" s="103"/>
      <c r="W570" s="103"/>
      <c r="X570" s="103"/>
      <c r="Y570" s="104"/>
      <c r="Z570" s="103"/>
      <c r="AA570" s="103"/>
      <c r="AB570" s="103"/>
      <c r="AC570" s="103"/>
      <c r="AD570" s="103"/>
      <c r="AE570" s="104"/>
      <c r="AF570" s="103"/>
      <c r="AG570" s="103"/>
      <c r="AH570" s="97"/>
      <c r="AI570" s="97"/>
      <c r="AJ570" s="97"/>
      <c r="AK570" s="97"/>
      <c r="AL570" s="97"/>
      <c r="AM570" s="97"/>
      <c r="AN570" s="97"/>
      <c r="AO570" s="98"/>
    </row>
    <row r="571" spans="1:41" ht="38.25" hidden="1" customHeight="1">
      <c r="A571" s="88" t="s">
        <v>369</v>
      </c>
      <c r="B571" s="1141"/>
      <c r="C571" s="1100"/>
      <c r="D571" s="39" t="s">
        <v>1335</v>
      </c>
      <c r="E571" s="480"/>
      <c r="F571" s="813"/>
      <c r="G571" s="101"/>
      <c r="H571" s="480"/>
      <c r="I571" s="32">
        <v>42108</v>
      </c>
      <c r="J571" s="773"/>
      <c r="K571" s="425" t="s">
        <v>1336</v>
      </c>
      <c r="L571" s="471"/>
      <c r="M571" s="92" t="s">
        <v>472</v>
      </c>
      <c r="N571" s="90" t="s">
        <v>1337</v>
      </c>
      <c r="O571" s="90"/>
      <c r="P571" s="93" t="s">
        <v>1338</v>
      </c>
      <c r="Q571" s="91">
        <v>42108</v>
      </c>
      <c r="R571" s="103"/>
      <c r="S571" s="103"/>
      <c r="T571" s="103"/>
      <c r="U571" s="103"/>
      <c r="V571" s="103"/>
      <c r="W571" s="103"/>
      <c r="X571" s="103"/>
      <c r="Y571" s="104"/>
      <c r="Z571" s="103"/>
      <c r="AA571" s="103"/>
      <c r="AB571" s="103"/>
      <c r="AC571" s="103"/>
      <c r="AD571" s="103"/>
      <c r="AE571" s="104"/>
      <c r="AF571" s="103"/>
      <c r="AG571" s="103"/>
      <c r="AH571" s="97"/>
      <c r="AI571" s="97"/>
      <c r="AJ571" s="97"/>
      <c r="AK571" s="97"/>
      <c r="AL571" s="97"/>
      <c r="AM571" s="97"/>
      <c r="AN571" s="97"/>
      <c r="AO571" s="98"/>
    </row>
    <row r="572" spans="1:41" ht="38.25" hidden="1" customHeight="1">
      <c r="A572" s="88" t="s">
        <v>369</v>
      </c>
      <c r="B572" s="1141"/>
      <c r="C572" s="1100"/>
      <c r="D572" s="39" t="s">
        <v>1339</v>
      </c>
      <c r="E572" s="480"/>
      <c r="F572" s="813"/>
      <c r="G572" s="101"/>
      <c r="H572" s="480"/>
      <c r="I572" s="32">
        <v>42901</v>
      </c>
      <c r="J572" s="773" t="s">
        <v>1341</v>
      </c>
      <c r="K572" s="425" t="s">
        <v>1340</v>
      </c>
      <c r="L572" s="471"/>
      <c r="M572" s="92" t="s">
        <v>472</v>
      </c>
      <c r="N572" s="90" t="s">
        <v>1342</v>
      </c>
      <c r="O572" s="90"/>
      <c r="P572" s="93" t="s">
        <v>469</v>
      </c>
      <c r="Q572" s="91">
        <v>42901</v>
      </c>
      <c r="R572" s="103"/>
      <c r="S572" s="103"/>
      <c r="T572" s="103"/>
      <c r="U572" s="103"/>
      <c r="V572" s="103"/>
      <c r="W572" s="103"/>
      <c r="X572" s="103"/>
      <c r="Y572" s="104"/>
      <c r="Z572" s="103"/>
      <c r="AA572" s="103"/>
      <c r="AB572" s="103"/>
      <c r="AC572" s="103"/>
      <c r="AD572" s="103"/>
      <c r="AE572" s="104"/>
      <c r="AF572" s="103"/>
      <c r="AG572" s="103"/>
      <c r="AH572" s="97"/>
      <c r="AI572" s="97"/>
      <c r="AJ572" s="97"/>
      <c r="AK572" s="97"/>
      <c r="AL572" s="97"/>
      <c r="AM572" s="97"/>
      <c r="AN572" s="97"/>
      <c r="AO572" s="98"/>
    </row>
    <row r="573" spans="1:41" ht="39" hidden="1" customHeight="1">
      <c r="A573" s="88" t="s">
        <v>369</v>
      </c>
      <c r="B573" s="1141"/>
      <c r="C573" s="1100"/>
      <c r="D573" s="39" t="s">
        <v>1343</v>
      </c>
      <c r="E573" s="480"/>
      <c r="F573" s="813"/>
      <c r="G573" s="101"/>
      <c r="H573" s="480"/>
      <c r="I573" s="32">
        <v>40316</v>
      </c>
      <c r="J573" s="773"/>
      <c r="K573" s="425" t="s">
        <v>1344</v>
      </c>
      <c r="L573" s="471"/>
      <c r="M573" s="92" t="s">
        <v>472</v>
      </c>
      <c r="N573" s="90" t="s">
        <v>1345</v>
      </c>
      <c r="O573" s="90"/>
      <c r="P573" s="93" t="s">
        <v>469</v>
      </c>
      <c r="Q573" s="91">
        <v>40316</v>
      </c>
      <c r="R573" s="106"/>
      <c r="S573" s="103"/>
      <c r="T573" s="103"/>
      <c r="U573" s="103"/>
      <c r="V573" s="103"/>
      <c r="W573" s="103"/>
      <c r="X573" s="103"/>
      <c r="Y573" s="104"/>
      <c r="Z573" s="103"/>
      <c r="AA573" s="103"/>
      <c r="AB573" s="103"/>
      <c r="AC573" s="103"/>
      <c r="AD573" s="103"/>
      <c r="AE573" s="104"/>
      <c r="AF573" s="103"/>
      <c r="AG573" s="103"/>
      <c r="AH573" s="97"/>
      <c r="AI573" s="97"/>
      <c r="AJ573" s="97"/>
      <c r="AK573" s="97"/>
      <c r="AL573" s="97"/>
      <c r="AM573" s="97"/>
      <c r="AN573" s="97"/>
      <c r="AO573" s="98"/>
    </row>
    <row r="574" spans="1:41" hidden="1"/>
    <row r="575" spans="1:41" hidden="1"/>
    <row r="576" spans="1:41" ht="49.5" hidden="1" customHeight="1">
      <c r="A576" s="1001" t="s">
        <v>1601</v>
      </c>
      <c r="B576" s="1149"/>
      <c r="C576" s="1108"/>
      <c r="D576" s="1042"/>
      <c r="E576" s="1053"/>
      <c r="F576" s="1066"/>
      <c r="G576" s="395"/>
      <c r="H576" s="1053"/>
      <c r="I576" s="1079"/>
      <c r="J576" s="1091"/>
      <c r="K576" s="1128"/>
      <c r="M576" s="396"/>
      <c r="N576" s="397"/>
      <c r="O576" s="397"/>
      <c r="P576" s="398"/>
      <c r="Q576" s="397"/>
      <c r="R576" s="399"/>
      <c r="S576" s="399"/>
      <c r="T576" s="399"/>
      <c r="U576" s="399"/>
      <c r="V576" s="399"/>
      <c r="W576" s="399"/>
      <c r="X576" s="399"/>
      <c r="Y576" s="400"/>
      <c r="Z576" s="399"/>
      <c r="AA576" s="399"/>
      <c r="AB576" s="399"/>
      <c r="AC576" s="399"/>
      <c r="AD576" s="399"/>
      <c r="AE576" s="401"/>
      <c r="AF576" s="399"/>
      <c r="AG576" s="399"/>
      <c r="AH576" s="394"/>
      <c r="AI576" s="394"/>
      <c r="AJ576" s="394"/>
      <c r="AK576" s="394"/>
      <c r="AL576" s="394"/>
      <c r="AM576" s="394"/>
      <c r="AN576" s="394"/>
      <c r="AO576" s="394"/>
    </row>
    <row r="577" spans="1:41" ht="39" hidden="1" customHeight="1">
      <c r="A577" s="1002" t="s">
        <v>1706</v>
      </c>
      <c r="B577" s="1150"/>
      <c r="C577" s="1109"/>
      <c r="D577" s="39" t="s">
        <v>337</v>
      </c>
      <c r="E577" s="1054"/>
      <c r="F577" s="815">
        <v>42423</v>
      </c>
      <c r="G577" s="91"/>
      <c r="H577" s="1054"/>
      <c r="I577" s="32">
        <v>33198</v>
      </c>
      <c r="J577" s="783" t="s">
        <v>1138</v>
      </c>
      <c r="K577" s="425" t="s">
        <v>1137</v>
      </c>
      <c r="L577" s="471"/>
      <c r="M577" s="92" t="s">
        <v>467</v>
      </c>
      <c r="N577" s="90" t="s">
        <v>1060</v>
      </c>
      <c r="O577" s="90"/>
      <c r="P577" s="93" t="s">
        <v>469</v>
      </c>
      <c r="Q577" s="91">
        <v>42461</v>
      </c>
      <c r="R577" s="103"/>
      <c r="S577" s="103"/>
      <c r="T577" s="103"/>
      <c r="U577" s="103"/>
      <c r="V577" s="103"/>
      <c r="W577" s="103"/>
      <c r="X577" s="95"/>
      <c r="Y577" s="104"/>
      <c r="Z577" s="103"/>
      <c r="AA577" s="103"/>
      <c r="AB577" s="103"/>
      <c r="AC577" s="103"/>
      <c r="AD577" s="103"/>
      <c r="AE577" s="104"/>
      <c r="AF577" s="103"/>
      <c r="AG577" s="103"/>
      <c r="AH577" s="97"/>
      <c r="AI577" s="97"/>
      <c r="AJ577" s="97"/>
      <c r="AK577" s="97"/>
      <c r="AL577" s="97"/>
      <c r="AM577" s="97"/>
      <c r="AN577" s="97"/>
      <c r="AO577" s="98"/>
    </row>
    <row r="578" spans="1:41" hidden="1"/>
    <row r="579" spans="1:41" hidden="1"/>
  </sheetData>
  <sortState xmlns:xlrd2="http://schemas.microsoft.com/office/spreadsheetml/2017/richdata2" ref="A2:AO228">
    <sortCondition ref="D2:D228"/>
  </sortState>
  <phoneticPr fontId="73" type="noConversion"/>
  <hyperlinks>
    <hyperlink ref="C84" r:id="rId1" display="mailto:bertucciolimirco@pec.it" xr:uid="{00000000-0004-0000-0000-000000000000}"/>
    <hyperlink ref="C67" r:id="rId2" xr:uid="{00000000-0004-0000-0000-000001000000}"/>
    <hyperlink ref="C118" r:id="rId3" xr:uid="{00000000-0004-0000-0000-000002000000}"/>
    <hyperlink ref="C126" r:id="rId4" xr:uid="{00000000-0004-0000-0000-000003000000}"/>
    <hyperlink ref="C162" r:id="rId5" xr:uid="{00000000-0004-0000-0000-000004000000}"/>
    <hyperlink ref="C152" r:id="rId6" xr:uid="{00000000-0004-0000-0000-000005000000}"/>
    <hyperlink ref="C153" r:id="rId7" xr:uid="{00000000-0004-0000-0000-000006000000}"/>
    <hyperlink ref="C83" r:id="rId8" xr:uid="{00000000-0004-0000-0000-000007000000}"/>
    <hyperlink ref="C208" r:id="rId9" xr:uid="{00000000-0004-0000-0000-000008000000}"/>
    <hyperlink ref="C141" r:id="rId10" xr:uid="{00000000-0004-0000-0000-000009000000}"/>
    <hyperlink ref="C203" r:id="rId11" xr:uid="{00000000-0004-0000-0000-00000A000000}"/>
    <hyperlink ref="C3" r:id="rId12" xr:uid="{00000000-0004-0000-0000-00000B000000}"/>
    <hyperlink ref="C6" r:id="rId13" xr:uid="{00000000-0004-0000-0000-00000C000000}"/>
  </hyperlinks>
  <pageMargins left="0.7" right="0.7" top="0.75" bottom="0.75" header="0.3" footer="0.3"/>
  <pageSetup paperSize="9" orientation="portrait" r:id="rId14"/>
  <drawing r:id="rId15"/>
  <legacyDrawing r:id="rId1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C89"/>
  <sheetViews>
    <sheetView zoomScale="60" zoomScaleNormal="60" zoomScaleSheetLayoutView="70" workbookViewId="0">
      <selection activeCell="A3" sqref="A3"/>
    </sheetView>
  </sheetViews>
  <sheetFormatPr defaultColWidth="7.44140625" defaultRowHeight="18" outlineLevelCol="1"/>
  <cols>
    <col min="1" max="2" width="5.77734375" style="52" customWidth="1"/>
    <col min="3" max="3" width="5.77734375" style="60" customWidth="1"/>
    <col min="4" max="4" width="42.77734375" style="52" customWidth="1"/>
    <col min="5" max="5" width="10.77734375" style="272" customWidth="1"/>
    <col min="6" max="6" width="10.77734375" style="819" customWidth="1"/>
    <col min="7" max="7" width="10.77734375" style="237" customWidth="1"/>
    <col min="8" max="9" width="12.88671875" style="53" hidden="1" customWidth="1" outlineLevel="1"/>
    <col min="10" max="10" width="17.6640625" style="27" hidden="1" customWidth="1" outlineLevel="1"/>
    <col min="11" max="11" width="14.77734375" style="53" hidden="1" customWidth="1" outlineLevel="1"/>
    <col min="12" max="22" width="8.6640625" style="27" hidden="1" customWidth="1" outlineLevel="1"/>
    <col min="23" max="23" width="3.77734375" style="217" customWidth="1" collapsed="1"/>
    <col min="24" max="25" width="3.77734375" style="27" customWidth="1"/>
    <col min="26" max="74" width="3.77734375" style="52" customWidth="1"/>
    <col min="75" max="75" width="21.21875" style="272" customWidth="1"/>
    <col min="76" max="76" width="1.6640625" style="52" customWidth="1"/>
    <col min="77" max="77" width="21.21875" style="52" customWidth="1"/>
    <col min="78" max="78" width="1.6640625" style="52" customWidth="1"/>
    <col min="79" max="79" width="21.21875" style="52" customWidth="1"/>
    <col min="80" max="16384" width="7.44140625" style="52"/>
  </cols>
  <sheetData>
    <row r="1" spans="1:79" ht="72" customHeight="1">
      <c r="A1" s="1"/>
      <c r="B1" s="1"/>
      <c r="C1" s="884"/>
      <c r="D1" s="884"/>
      <c r="E1" s="870"/>
      <c r="F1" s="811"/>
      <c r="G1" s="222"/>
      <c r="J1" s="4"/>
      <c r="L1" s="4"/>
      <c r="M1" s="4"/>
      <c r="N1" s="4"/>
      <c r="O1" s="4"/>
      <c r="P1" s="4"/>
      <c r="Q1" s="4"/>
      <c r="R1" s="4"/>
      <c r="S1" s="4"/>
      <c r="T1" s="4"/>
      <c r="U1" s="4"/>
      <c r="V1" s="4"/>
      <c r="W1" s="52"/>
      <c r="X1" s="52"/>
      <c r="Y1" s="52"/>
    </row>
    <row r="2" spans="1:79" s="217" customFormat="1" ht="34.5" customHeight="1">
      <c r="A2" s="402" t="s">
        <v>1607</v>
      </c>
      <c r="B2" s="434"/>
      <c r="C2" s="224"/>
      <c r="D2" s="6" t="s">
        <v>2476</v>
      </c>
      <c r="E2" s="861"/>
      <c r="F2" s="812"/>
      <c r="G2" s="952"/>
      <c r="H2" s="8"/>
      <c r="I2" s="8"/>
      <c r="J2" s="759"/>
      <c r="K2" s="8"/>
      <c r="L2" s="305"/>
      <c r="M2" s="305"/>
      <c r="N2" s="305"/>
      <c r="O2" s="305"/>
      <c r="P2" s="305"/>
      <c r="Q2" s="305"/>
      <c r="R2" s="305"/>
      <c r="S2" s="305"/>
      <c r="T2" s="305"/>
      <c r="U2" s="305"/>
      <c r="V2" s="305"/>
      <c r="W2" s="499" t="s">
        <v>412</v>
      </c>
      <c r="X2" s="501"/>
      <c r="Y2" s="501"/>
      <c r="Z2" s="503"/>
      <c r="AA2" s="501" t="s">
        <v>413</v>
      </c>
      <c r="AB2" s="501"/>
      <c r="AC2" s="501"/>
      <c r="AD2" s="501"/>
      <c r="AE2" s="503"/>
      <c r="AF2" s="501" t="s">
        <v>2</v>
      </c>
      <c r="AG2" s="501"/>
      <c r="AH2" s="501"/>
      <c r="AI2" s="503"/>
      <c r="AJ2" s="501" t="s">
        <v>3</v>
      </c>
      <c r="AK2" s="501"/>
      <c r="AL2" s="501"/>
      <c r="AM2" s="503"/>
      <c r="AN2" s="501" t="s">
        <v>1507</v>
      </c>
      <c r="AO2" s="501"/>
      <c r="AP2" s="508"/>
      <c r="AQ2" s="501"/>
      <c r="AR2" s="509"/>
      <c r="AS2" s="501" t="s">
        <v>1495</v>
      </c>
      <c r="AT2" s="501"/>
      <c r="AU2" s="501"/>
      <c r="AV2" s="503"/>
      <c r="AW2" s="501" t="s">
        <v>6</v>
      </c>
      <c r="AX2" s="501"/>
      <c r="AY2" s="501"/>
      <c r="AZ2" s="503"/>
      <c r="BA2" s="501" t="s">
        <v>418</v>
      </c>
      <c r="BB2" s="501"/>
      <c r="BC2" s="501"/>
      <c r="BD2" s="501"/>
      <c r="BE2" s="503"/>
      <c r="BF2" s="501" t="s">
        <v>1508</v>
      </c>
      <c r="BG2" s="501"/>
      <c r="BH2" s="501"/>
      <c r="BI2" s="503"/>
      <c r="BJ2" s="501" t="s">
        <v>9</v>
      </c>
      <c r="BK2" s="501"/>
      <c r="BL2" s="501"/>
      <c r="BM2" s="501"/>
      <c r="BN2" s="503"/>
      <c r="BO2" s="501" t="s">
        <v>421</v>
      </c>
      <c r="BP2" s="501"/>
      <c r="BQ2" s="501"/>
      <c r="BR2" s="503"/>
      <c r="BS2" s="501" t="s">
        <v>1509</v>
      </c>
      <c r="BT2" s="501"/>
      <c r="BU2" s="501"/>
      <c r="BV2" s="503"/>
      <c r="BW2" s="273"/>
    </row>
    <row r="3" spans="1:79" s="857" customFormat="1" ht="34.5" customHeight="1">
      <c r="A3" s="1168" t="s">
        <v>444</v>
      </c>
      <c r="B3" s="1168" t="s">
        <v>2456</v>
      </c>
      <c r="C3" s="886" t="s">
        <v>13</v>
      </c>
      <c r="D3" s="1168" t="s">
        <v>14</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87">
        <v>4</v>
      </c>
      <c r="X3" s="887">
        <v>11</v>
      </c>
      <c r="Y3" s="887">
        <v>18</v>
      </c>
      <c r="Z3" s="887">
        <v>25</v>
      </c>
      <c r="AA3" s="887">
        <v>1</v>
      </c>
      <c r="AB3" s="887">
        <v>8</v>
      </c>
      <c r="AC3" s="887">
        <v>15</v>
      </c>
      <c r="AD3" s="887">
        <v>22</v>
      </c>
      <c r="AE3" s="887">
        <v>29</v>
      </c>
      <c r="AF3" s="887">
        <v>7</v>
      </c>
      <c r="AG3" s="887">
        <v>14</v>
      </c>
      <c r="AH3" s="887">
        <v>21</v>
      </c>
      <c r="AI3" s="887">
        <v>28</v>
      </c>
      <c r="AJ3" s="887">
        <v>4</v>
      </c>
      <c r="AK3" s="887">
        <v>11</v>
      </c>
      <c r="AL3" s="887">
        <v>18</v>
      </c>
      <c r="AM3" s="852">
        <v>25</v>
      </c>
      <c r="AN3" s="887">
        <v>2</v>
      </c>
      <c r="AO3" s="887">
        <v>9</v>
      </c>
      <c r="AP3" s="887">
        <v>16</v>
      </c>
      <c r="AQ3" s="887">
        <v>23</v>
      </c>
      <c r="AR3" s="887">
        <v>30</v>
      </c>
      <c r="AS3" s="887">
        <v>6</v>
      </c>
      <c r="AT3" s="887">
        <v>13</v>
      </c>
      <c r="AU3" s="887">
        <v>20</v>
      </c>
      <c r="AV3" s="887">
        <v>27</v>
      </c>
      <c r="AW3" s="887">
        <v>4</v>
      </c>
      <c r="AX3" s="887">
        <v>11</v>
      </c>
      <c r="AY3" s="887">
        <v>18</v>
      </c>
      <c r="AZ3" s="887">
        <v>25</v>
      </c>
      <c r="BA3" s="887">
        <v>1</v>
      </c>
      <c r="BB3" s="887">
        <v>8</v>
      </c>
      <c r="BC3" s="852">
        <v>15</v>
      </c>
      <c r="BD3" s="887">
        <v>22</v>
      </c>
      <c r="BE3" s="887">
        <v>29</v>
      </c>
      <c r="BF3" s="887">
        <v>5</v>
      </c>
      <c r="BG3" s="887">
        <v>12</v>
      </c>
      <c r="BH3" s="887">
        <v>19</v>
      </c>
      <c r="BI3" s="887">
        <v>26</v>
      </c>
      <c r="BJ3" s="887">
        <v>3</v>
      </c>
      <c r="BK3" s="887">
        <v>10</v>
      </c>
      <c r="BL3" s="887">
        <v>17</v>
      </c>
      <c r="BM3" s="887">
        <v>24</v>
      </c>
      <c r="BN3" s="887">
        <v>31</v>
      </c>
      <c r="BO3" s="887">
        <v>7</v>
      </c>
      <c r="BP3" s="887">
        <v>14</v>
      </c>
      <c r="BQ3" s="887">
        <v>21</v>
      </c>
      <c r="BR3" s="887">
        <v>28</v>
      </c>
      <c r="BS3" s="887">
        <v>5</v>
      </c>
      <c r="BT3" s="887">
        <v>12</v>
      </c>
      <c r="BU3" s="887">
        <v>19</v>
      </c>
      <c r="BV3" s="852">
        <v>26</v>
      </c>
      <c r="BW3" s="838" t="s">
        <v>1559</v>
      </c>
      <c r="BX3" s="839"/>
      <c r="BY3" s="838" t="s">
        <v>1560</v>
      </c>
      <c r="BZ3" s="241"/>
      <c r="CA3" s="838" t="s">
        <v>2543</v>
      </c>
    </row>
    <row r="4" spans="1:79" s="343" customFormat="1" ht="21" customHeight="1">
      <c r="A4" s="16"/>
      <c r="B4" s="16"/>
      <c r="C4" s="43" t="s">
        <v>28</v>
      </c>
      <c r="D4" s="1016" t="s">
        <v>41</v>
      </c>
      <c r="E4" s="845">
        <v>218</v>
      </c>
      <c r="F4" s="815">
        <v>37074</v>
      </c>
      <c r="G4" s="953">
        <v>0</v>
      </c>
      <c r="H4" s="425" t="s">
        <v>2448</v>
      </c>
      <c r="I4" s="28">
        <v>36810</v>
      </c>
      <c r="J4" s="1165" t="s">
        <v>1372</v>
      </c>
      <c r="K4" s="185" t="s">
        <v>1371</v>
      </c>
      <c r="L4" s="18">
        <v>0</v>
      </c>
      <c r="M4" s="359">
        <v>0</v>
      </c>
      <c r="N4" s="18">
        <v>0</v>
      </c>
      <c r="O4" s="359">
        <v>0</v>
      </c>
      <c r="P4" s="18">
        <v>0</v>
      </c>
      <c r="Q4" s="359">
        <v>0</v>
      </c>
      <c r="R4" s="18">
        <v>0</v>
      </c>
      <c r="S4" s="359">
        <v>0</v>
      </c>
      <c r="T4" s="18">
        <v>0</v>
      </c>
      <c r="U4" s="18">
        <v>0</v>
      </c>
      <c r="V4" s="18">
        <v>0</v>
      </c>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1"/>
      <c r="AX4" s="21"/>
      <c r="AY4" s="21"/>
      <c r="AZ4" s="21"/>
      <c r="BA4" s="21"/>
      <c r="BB4" s="22"/>
      <c r="BC4" s="22"/>
      <c r="BD4" s="22"/>
      <c r="BE4" s="22"/>
      <c r="BF4" s="22"/>
      <c r="BG4" s="22"/>
      <c r="BH4" s="22"/>
      <c r="BI4" s="22"/>
      <c r="BJ4" s="22"/>
      <c r="BK4" s="22"/>
      <c r="BL4" s="22"/>
      <c r="BM4" s="22"/>
      <c r="BN4" s="22"/>
      <c r="BO4" s="22"/>
      <c r="BP4" s="22"/>
      <c r="BQ4" s="22"/>
      <c r="BR4" s="22"/>
      <c r="BS4" s="22"/>
      <c r="BT4" s="22"/>
      <c r="BU4" s="22"/>
      <c r="BV4" s="22"/>
      <c r="BW4" s="18">
        <f>COUNT(W4:AV4)</f>
        <v>0</v>
      </c>
      <c r="BX4" s="27"/>
      <c r="BY4" s="16">
        <f>COUNT(AW4:BV4)</f>
        <v>0</v>
      </c>
      <c r="BZ4" s="25"/>
      <c r="CA4" s="18">
        <f>SUM(BW4:BY4)</f>
        <v>0</v>
      </c>
    </row>
    <row r="5" spans="1:79" s="343" customFormat="1" ht="21" customHeight="1">
      <c r="A5" s="16"/>
      <c r="B5" s="16"/>
      <c r="C5" s="43" t="s">
        <v>30</v>
      </c>
      <c r="D5" s="186" t="s">
        <v>2598</v>
      </c>
      <c r="E5" s="845">
        <v>6638</v>
      </c>
      <c r="F5" s="814">
        <v>41260</v>
      </c>
      <c r="G5" s="953">
        <v>0</v>
      </c>
      <c r="H5" s="425" t="s">
        <v>516</v>
      </c>
      <c r="I5" s="28">
        <v>39379</v>
      </c>
      <c r="J5" s="773" t="s">
        <v>1397</v>
      </c>
      <c r="K5" s="185" t="s">
        <v>1397</v>
      </c>
      <c r="L5" s="18">
        <v>0</v>
      </c>
      <c r="M5" s="359">
        <v>0</v>
      </c>
      <c r="N5" s="18">
        <v>0</v>
      </c>
      <c r="O5" s="359">
        <v>0</v>
      </c>
      <c r="P5" s="18">
        <v>0</v>
      </c>
      <c r="Q5" s="359">
        <v>0</v>
      </c>
      <c r="R5" s="18">
        <v>0</v>
      </c>
      <c r="S5" s="359">
        <v>0</v>
      </c>
      <c r="T5" s="18">
        <v>0</v>
      </c>
      <c r="U5" s="18">
        <v>0</v>
      </c>
      <c r="V5" s="18">
        <v>0</v>
      </c>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1"/>
      <c r="AX5" s="21"/>
      <c r="AY5" s="21"/>
      <c r="AZ5" s="21"/>
      <c r="BA5" s="21"/>
      <c r="BB5" s="22"/>
      <c r="BC5" s="22"/>
      <c r="BD5" s="22"/>
      <c r="BE5" s="22"/>
      <c r="BF5" s="22"/>
      <c r="BG5" s="22"/>
      <c r="BH5" s="22"/>
      <c r="BI5" s="22"/>
      <c r="BJ5" s="22"/>
      <c r="BK5" s="22"/>
      <c r="BL5" s="22"/>
      <c r="BM5" s="22"/>
      <c r="BN5" s="22"/>
      <c r="BO5" s="22"/>
      <c r="BP5" s="22"/>
      <c r="BQ5" s="22"/>
      <c r="BR5" s="22"/>
      <c r="BS5" s="22"/>
      <c r="BT5" s="22"/>
      <c r="BU5" s="22"/>
      <c r="BV5" s="22"/>
      <c r="BW5" s="18">
        <f>COUNT(W5:AV5)</f>
        <v>0</v>
      </c>
      <c r="BX5" s="27"/>
      <c r="BY5" s="16">
        <f>COUNT(AW5:BV5)</f>
        <v>0</v>
      </c>
      <c r="BZ5" s="25"/>
      <c r="CA5" s="18">
        <f>SUM(BW5:BY5)</f>
        <v>0</v>
      </c>
    </row>
    <row r="6" spans="1:79" s="343" customFormat="1" ht="21" customHeight="1">
      <c r="A6" s="16"/>
      <c r="B6" s="16"/>
      <c r="C6" s="43" t="s">
        <v>32</v>
      </c>
      <c r="D6" s="1016" t="s">
        <v>2655</v>
      </c>
      <c r="E6" s="845">
        <v>11388</v>
      </c>
      <c r="F6" s="815">
        <v>43124</v>
      </c>
      <c r="G6" s="953">
        <v>0</v>
      </c>
      <c r="H6" s="425" t="s">
        <v>516</v>
      </c>
      <c r="I6" s="28">
        <v>43124</v>
      </c>
      <c r="J6" s="773" t="s">
        <v>2160</v>
      </c>
      <c r="K6" s="425" t="s">
        <v>2159</v>
      </c>
      <c r="L6" s="18">
        <v>0</v>
      </c>
      <c r="M6" s="359">
        <v>0</v>
      </c>
      <c r="N6" s="18">
        <v>0</v>
      </c>
      <c r="O6" s="359">
        <v>0</v>
      </c>
      <c r="P6" s="18">
        <v>0</v>
      </c>
      <c r="Q6" s="359">
        <v>0</v>
      </c>
      <c r="R6" s="18">
        <v>0</v>
      </c>
      <c r="S6" s="359">
        <v>0</v>
      </c>
      <c r="T6" s="18">
        <v>0</v>
      </c>
      <c r="U6" s="18">
        <v>0</v>
      </c>
      <c r="V6" s="18">
        <v>0</v>
      </c>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1"/>
      <c r="AX6" s="21"/>
      <c r="AY6" s="21"/>
      <c r="AZ6" s="21"/>
      <c r="BA6" s="21"/>
      <c r="BB6" s="22"/>
      <c r="BC6" s="22"/>
      <c r="BD6" s="22"/>
      <c r="BE6" s="22"/>
      <c r="BF6" s="22"/>
      <c r="BG6" s="22"/>
      <c r="BH6" s="22"/>
      <c r="BI6" s="22"/>
      <c r="BJ6" s="22"/>
      <c r="BK6" s="22"/>
      <c r="BL6" s="22"/>
      <c r="BM6" s="22"/>
      <c r="BN6" s="22"/>
      <c r="BO6" s="22"/>
      <c r="BP6" s="22"/>
      <c r="BQ6" s="22"/>
      <c r="BR6" s="22"/>
      <c r="BS6" s="22"/>
      <c r="BT6" s="22"/>
      <c r="BU6" s="22"/>
      <c r="BV6" s="22"/>
      <c r="BW6" s="18">
        <f>COUNT(W6:AV6)</f>
        <v>0</v>
      </c>
      <c r="BX6" s="27"/>
      <c r="BY6" s="16">
        <f>COUNT(AW6:BV6)</f>
        <v>0</v>
      </c>
      <c r="BZ6" s="25"/>
      <c r="CA6" s="18">
        <f>SUM(BW6:BY6)</f>
        <v>0</v>
      </c>
    </row>
    <row r="7" spans="1:79" s="343" customFormat="1" ht="21" customHeight="1">
      <c r="A7" s="16"/>
      <c r="B7" s="16"/>
      <c r="C7" s="43" t="s">
        <v>34</v>
      </c>
      <c r="D7" s="1016" t="s">
        <v>2088</v>
      </c>
      <c r="E7" s="845">
        <v>11395</v>
      </c>
      <c r="F7" s="815">
        <v>44593</v>
      </c>
      <c r="G7" s="953">
        <v>0</v>
      </c>
      <c r="H7" s="425" t="s">
        <v>516</v>
      </c>
      <c r="I7" s="28">
        <v>44581</v>
      </c>
      <c r="J7" s="773" t="s">
        <v>2090</v>
      </c>
      <c r="K7" s="185" t="s">
        <v>2089</v>
      </c>
      <c r="L7" s="18">
        <v>0</v>
      </c>
      <c r="M7" s="359">
        <v>0</v>
      </c>
      <c r="N7" s="18">
        <v>0</v>
      </c>
      <c r="O7" s="359">
        <v>0</v>
      </c>
      <c r="P7" s="18">
        <v>0</v>
      </c>
      <c r="Q7" s="359">
        <v>0</v>
      </c>
      <c r="R7" s="18">
        <v>0</v>
      </c>
      <c r="S7" s="359">
        <v>0</v>
      </c>
      <c r="T7" s="18">
        <v>0</v>
      </c>
      <c r="U7" s="18">
        <v>0</v>
      </c>
      <c r="V7" s="18">
        <v>0</v>
      </c>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1"/>
      <c r="AX7" s="21"/>
      <c r="AY7" s="21"/>
      <c r="AZ7" s="21"/>
      <c r="BA7" s="21"/>
      <c r="BB7" s="22"/>
      <c r="BC7" s="22"/>
      <c r="BD7" s="22"/>
      <c r="BE7" s="22"/>
      <c r="BF7" s="22"/>
      <c r="BG7" s="22"/>
      <c r="BH7" s="22"/>
      <c r="BI7" s="22"/>
      <c r="BJ7" s="22"/>
      <c r="BK7" s="22"/>
      <c r="BL7" s="22"/>
      <c r="BM7" s="22"/>
      <c r="BN7" s="22"/>
      <c r="BO7" s="22"/>
      <c r="BP7" s="22"/>
      <c r="BQ7" s="22"/>
      <c r="BR7" s="22"/>
      <c r="BS7" s="22"/>
      <c r="BT7" s="22"/>
      <c r="BU7" s="22"/>
      <c r="BV7" s="22"/>
      <c r="BW7" s="18">
        <f>COUNT(W7:AV7)</f>
        <v>0</v>
      </c>
      <c r="BX7" s="27"/>
      <c r="BY7" s="16">
        <f>COUNT(AW7:BV7)</f>
        <v>0</v>
      </c>
      <c r="BZ7" s="25"/>
      <c r="CA7" s="18">
        <f>SUM(BW7:BY7)</f>
        <v>0</v>
      </c>
    </row>
    <row r="8" spans="1:79" s="343" customFormat="1" ht="21" customHeight="1">
      <c r="A8" s="16"/>
      <c r="B8" s="16"/>
      <c r="C8" s="43" t="s">
        <v>36</v>
      </c>
      <c r="D8" s="39" t="s">
        <v>2674</v>
      </c>
      <c r="E8" s="845">
        <v>11526</v>
      </c>
      <c r="F8" s="813">
        <v>44723</v>
      </c>
      <c r="G8" s="953">
        <v>0</v>
      </c>
      <c r="H8" s="480" t="s">
        <v>2448</v>
      </c>
      <c r="I8" s="32">
        <v>44995</v>
      </c>
      <c r="J8" s="1165" t="s">
        <v>2675</v>
      </c>
      <c r="K8" s="425" t="s">
        <v>2676</v>
      </c>
      <c r="L8" s="18">
        <v>0</v>
      </c>
      <c r="M8" s="359">
        <v>0</v>
      </c>
      <c r="N8" s="18">
        <v>0</v>
      </c>
      <c r="O8" s="359">
        <v>0</v>
      </c>
      <c r="P8" s="18">
        <v>0</v>
      </c>
      <c r="Q8" s="359">
        <v>0</v>
      </c>
      <c r="R8" s="18">
        <v>0</v>
      </c>
      <c r="S8" s="359">
        <v>0</v>
      </c>
      <c r="T8" s="18">
        <v>0</v>
      </c>
      <c r="U8" s="18">
        <v>0</v>
      </c>
      <c r="V8" s="18">
        <v>0</v>
      </c>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21"/>
      <c r="AY8" s="21"/>
      <c r="AZ8" s="21"/>
      <c r="BA8" s="21"/>
      <c r="BB8" s="22"/>
      <c r="BC8" s="22"/>
      <c r="BD8" s="22"/>
      <c r="BE8" s="22"/>
      <c r="BF8" s="22"/>
      <c r="BG8" s="22"/>
      <c r="BH8" s="22"/>
      <c r="BI8" s="22"/>
      <c r="BJ8" s="22"/>
      <c r="BK8" s="22"/>
      <c r="BL8" s="22"/>
      <c r="BM8" s="22"/>
      <c r="BN8" s="22"/>
      <c r="BO8" s="22"/>
      <c r="BP8" s="22"/>
      <c r="BQ8" s="22"/>
      <c r="BR8" s="22"/>
      <c r="BS8" s="22"/>
      <c r="BT8" s="22"/>
      <c r="BU8" s="22"/>
      <c r="BV8" s="22"/>
      <c r="BW8" s="18">
        <f>COUNT(W8:AV8)</f>
        <v>0</v>
      </c>
      <c r="BX8" s="27"/>
      <c r="BY8" s="16">
        <f>COUNT(AW8:BV8)</f>
        <v>0</v>
      </c>
      <c r="BZ8" s="25"/>
      <c r="CA8" s="18">
        <f>SUM(BW8:BY8)</f>
        <v>0</v>
      </c>
    </row>
    <row r="9" spans="1:79" s="217" customFormat="1" ht="34.5" customHeight="1">
      <c r="A9" s="224"/>
      <c r="B9" s="259"/>
      <c r="C9" s="259"/>
      <c r="D9" s="259"/>
      <c r="E9" s="1183"/>
      <c r="F9" s="1184"/>
      <c r="G9" s="971"/>
      <c r="H9" s="1182"/>
      <c r="I9" s="1182"/>
      <c r="J9" s="758"/>
      <c r="K9" s="1182"/>
      <c r="L9" s="305"/>
      <c r="M9" s="305"/>
      <c r="N9" s="305"/>
      <c r="O9" s="305"/>
      <c r="P9" s="305"/>
      <c r="Q9" s="305"/>
      <c r="R9" s="305"/>
      <c r="S9" s="305"/>
      <c r="T9" s="305"/>
      <c r="U9" s="305"/>
      <c r="V9" s="305"/>
      <c r="W9" s="499" t="s">
        <v>412</v>
      </c>
      <c r="X9" s="501"/>
      <c r="Y9" s="501"/>
      <c r="Z9" s="503"/>
      <c r="AA9" s="501" t="s">
        <v>413</v>
      </c>
      <c r="AB9" s="501"/>
      <c r="AC9" s="501"/>
      <c r="AD9" s="501"/>
      <c r="AE9" s="503"/>
      <c r="AF9" s="501" t="s">
        <v>2</v>
      </c>
      <c r="AG9" s="501"/>
      <c r="AH9" s="501"/>
      <c r="AI9" s="503"/>
      <c r="AJ9" s="501" t="s">
        <v>3</v>
      </c>
      <c r="AK9" s="501"/>
      <c r="AL9" s="501"/>
      <c r="AM9" s="503"/>
      <c r="AN9" s="501" t="s">
        <v>1507</v>
      </c>
      <c r="AO9" s="501"/>
      <c r="AP9" s="508"/>
      <c r="AQ9" s="501"/>
      <c r="AR9" s="509"/>
      <c r="AS9" s="501" t="s">
        <v>1495</v>
      </c>
      <c r="AT9" s="501"/>
      <c r="AU9" s="501"/>
      <c r="AV9" s="503"/>
      <c r="AW9" s="501" t="s">
        <v>6</v>
      </c>
      <c r="AX9" s="501"/>
      <c r="AY9" s="501"/>
      <c r="AZ9" s="503"/>
      <c r="BA9" s="501" t="s">
        <v>418</v>
      </c>
      <c r="BB9" s="501"/>
      <c r="BC9" s="501"/>
      <c r="BD9" s="501"/>
      <c r="BE9" s="503"/>
      <c r="BF9" s="501" t="s">
        <v>1508</v>
      </c>
      <c r="BG9" s="501"/>
      <c r="BH9" s="501"/>
      <c r="BI9" s="503"/>
      <c r="BJ9" s="501" t="s">
        <v>9</v>
      </c>
      <c r="BK9" s="501"/>
      <c r="BL9" s="501"/>
      <c r="BM9" s="501"/>
      <c r="BN9" s="503"/>
      <c r="BO9" s="501" t="s">
        <v>421</v>
      </c>
      <c r="BP9" s="501"/>
      <c r="BQ9" s="501"/>
      <c r="BR9" s="503"/>
      <c r="BS9" s="501" t="s">
        <v>1509</v>
      </c>
      <c r="BT9" s="501"/>
      <c r="BU9" s="501"/>
      <c r="BV9" s="503"/>
      <c r="BW9" s="273"/>
    </row>
    <row r="10" spans="1:79" s="857" customFormat="1" ht="34.5" customHeight="1">
      <c r="A10" s="1168" t="s">
        <v>444</v>
      </c>
      <c r="B10" s="1168" t="s">
        <v>2456</v>
      </c>
      <c r="C10" s="886" t="s">
        <v>13</v>
      </c>
      <c r="D10" s="1168" t="s">
        <v>374</v>
      </c>
      <c r="E10" s="1166" t="s">
        <v>2540</v>
      </c>
      <c r="F10" s="1169" t="s">
        <v>15</v>
      </c>
      <c r="G10" s="847" t="s">
        <v>2658</v>
      </c>
      <c r="H10" s="1169" t="s">
        <v>2468</v>
      </c>
      <c r="I10" s="1169" t="s">
        <v>2469</v>
      </c>
      <c r="J10" s="1166" t="s">
        <v>442</v>
      </c>
      <c r="K10" s="1169" t="s">
        <v>441</v>
      </c>
      <c r="L10" s="849" t="s">
        <v>1628</v>
      </c>
      <c r="M10" s="852" t="s">
        <v>1902</v>
      </c>
      <c r="N10" s="849" t="s">
        <v>1903</v>
      </c>
      <c r="O10" s="852" t="s">
        <v>2056</v>
      </c>
      <c r="P10" s="849" t="s">
        <v>2054</v>
      </c>
      <c r="Q10" s="852" t="s">
        <v>2180</v>
      </c>
      <c r="R10" s="849" t="s">
        <v>2181</v>
      </c>
      <c r="S10" s="852" t="s">
        <v>2403</v>
      </c>
      <c r="T10" s="849" t="s">
        <v>2404</v>
      </c>
      <c r="U10" s="849" t="s">
        <v>2657</v>
      </c>
      <c r="V10" s="849" t="s">
        <v>2658</v>
      </c>
      <c r="W10" s="887">
        <v>4</v>
      </c>
      <c r="X10" s="887">
        <v>11</v>
      </c>
      <c r="Y10" s="887">
        <v>18</v>
      </c>
      <c r="Z10" s="887">
        <v>25</v>
      </c>
      <c r="AA10" s="887">
        <v>1</v>
      </c>
      <c r="AB10" s="887">
        <v>8</v>
      </c>
      <c r="AC10" s="887">
        <v>15</v>
      </c>
      <c r="AD10" s="887">
        <v>22</v>
      </c>
      <c r="AE10" s="887">
        <v>29</v>
      </c>
      <c r="AF10" s="887">
        <v>7</v>
      </c>
      <c r="AG10" s="887">
        <v>14</v>
      </c>
      <c r="AH10" s="887">
        <v>21</v>
      </c>
      <c r="AI10" s="887">
        <v>28</v>
      </c>
      <c r="AJ10" s="887">
        <v>4</v>
      </c>
      <c r="AK10" s="887">
        <v>11</v>
      </c>
      <c r="AL10" s="887">
        <v>18</v>
      </c>
      <c r="AM10" s="852">
        <v>25</v>
      </c>
      <c r="AN10" s="887">
        <v>2</v>
      </c>
      <c r="AO10" s="887">
        <v>9</v>
      </c>
      <c r="AP10" s="887">
        <v>16</v>
      </c>
      <c r="AQ10" s="887">
        <v>23</v>
      </c>
      <c r="AR10" s="887">
        <v>30</v>
      </c>
      <c r="AS10" s="887">
        <v>6</v>
      </c>
      <c r="AT10" s="887">
        <v>13</v>
      </c>
      <c r="AU10" s="887">
        <v>20</v>
      </c>
      <c r="AV10" s="887">
        <v>27</v>
      </c>
      <c r="AW10" s="887">
        <v>4</v>
      </c>
      <c r="AX10" s="887">
        <v>11</v>
      </c>
      <c r="AY10" s="887">
        <v>18</v>
      </c>
      <c r="AZ10" s="887">
        <v>25</v>
      </c>
      <c r="BA10" s="887">
        <v>1</v>
      </c>
      <c r="BB10" s="887">
        <v>8</v>
      </c>
      <c r="BC10" s="852">
        <v>15</v>
      </c>
      <c r="BD10" s="887">
        <v>22</v>
      </c>
      <c r="BE10" s="887">
        <v>29</v>
      </c>
      <c r="BF10" s="887">
        <v>5</v>
      </c>
      <c r="BG10" s="887">
        <v>12</v>
      </c>
      <c r="BH10" s="887">
        <v>19</v>
      </c>
      <c r="BI10" s="887">
        <v>26</v>
      </c>
      <c r="BJ10" s="887">
        <v>3</v>
      </c>
      <c r="BK10" s="887">
        <v>10</v>
      </c>
      <c r="BL10" s="887">
        <v>17</v>
      </c>
      <c r="BM10" s="887">
        <v>24</v>
      </c>
      <c r="BN10" s="887">
        <v>31</v>
      </c>
      <c r="BO10" s="887">
        <v>7</v>
      </c>
      <c r="BP10" s="887">
        <v>14</v>
      </c>
      <c r="BQ10" s="887">
        <v>21</v>
      </c>
      <c r="BR10" s="887">
        <v>28</v>
      </c>
      <c r="BS10" s="887">
        <v>5</v>
      </c>
      <c r="BT10" s="887">
        <v>12</v>
      </c>
      <c r="BU10" s="887">
        <v>19</v>
      </c>
      <c r="BV10" s="852">
        <v>26</v>
      </c>
      <c r="BW10" s="838" t="s">
        <v>1559</v>
      </c>
      <c r="BX10" s="839"/>
      <c r="BY10" s="838" t="s">
        <v>1560</v>
      </c>
      <c r="BZ10" s="241"/>
      <c r="CA10" s="838" t="s">
        <v>2543</v>
      </c>
    </row>
    <row r="11" spans="1:79" s="27" customFormat="1" ht="21" customHeight="1">
      <c r="A11" s="16"/>
      <c r="B11" s="16"/>
      <c r="C11" s="43" t="s">
        <v>28</v>
      </c>
      <c r="D11" s="1016" t="s">
        <v>1468</v>
      </c>
      <c r="E11" s="845">
        <v>9314</v>
      </c>
      <c r="F11" s="813">
        <v>29221</v>
      </c>
      <c r="G11" s="953">
        <v>389</v>
      </c>
      <c r="H11" s="480" t="s">
        <v>356</v>
      </c>
      <c r="I11" s="28">
        <v>35417</v>
      </c>
      <c r="J11" s="773" t="s">
        <v>1469</v>
      </c>
      <c r="K11" s="675" t="s">
        <v>2526</v>
      </c>
      <c r="L11" s="18">
        <v>174</v>
      </c>
      <c r="M11" s="359">
        <v>44</v>
      </c>
      <c r="N11" s="18">
        <v>218</v>
      </c>
      <c r="O11" s="359">
        <v>49</v>
      </c>
      <c r="P11" s="18">
        <v>267</v>
      </c>
      <c r="Q11" s="359">
        <v>47</v>
      </c>
      <c r="R11" s="18">
        <v>314</v>
      </c>
      <c r="S11" s="359">
        <v>50</v>
      </c>
      <c r="T11" s="18">
        <v>364</v>
      </c>
      <c r="U11" s="18">
        <v>25</v>
      </c>
      <c r="V11" s="18">
        <v>389</v>
      </c>
      <c r="W11" s="20">
        <v>15</v>
      </c>
      <c r="X11" s="20">
        <v>15</v>
      </c>
      <c r="Y11" s="20">
        <v>15</v>
      </c>
      <c r="Z11" s="20">
        <v>15</v>
      </c>
      <c r="AA11" s="20">
        <v>15</v>
      </c>
      <c r="AB11" s="20">
        <v>15</v>
      </c>
      <c r="AC11" s="20">
        <v>15</v>
      </c>
      <c r="AD11" s="20">
        <v>15</v>
      </c>
      <c r="AE11" s="20">
        <v>15</v>
      </c>
      <c r="AF11" s="20">
        <v>15</v>
      </c>
      <c r="AG11" s="20">
        <v>15</v>
      </c>
      <c r="AH11" s="20">
        <v>15</v>
      </c>
      <c r="AI11" s="20">
        <v>15</v>
      </c>
      <c r="AJ11" s="20">
        <v>15</v>
      </c>
      <c r="AK11" s="20">
        <v>15</v>
      </c>
      <c r="AL11" s="20">
        <v>15</v>
      </c>
      <c r="AM11" s="20"/>
      <c r="AN11" s="20">
        <v>15</v>
      </c>
      <c r="AO11" s="20">
        <v>15</v>
      </c>
      <c r="AP11" s="20">
        <v>15</v>
      </c>
      <c r="AQ11" s="20">
        <v>15</v>
      </c>
      <c r="AR11" s="20">
        <v>15</v>
      </c>
      <c r="AS11" s="20">
        <v>15</v>
      </c>
      <c r="AT11" s="20">
        <v>15</v>
      </c>
      <c r="AU11" s="20">
        <v>15</v>
      </c>
      <c r="AV11" s="20">
        <v>15</v>
      </c>
      <c r="AW11" s="21">
        <v>15</v>
      </c>
      <c r="AX11" s="21">
        <v>15</v>
      </c>
      <c r="AY11" s="21">
        <v>15</v>
      </c>
      <c r="AZ11" s="21">
        <v>15</v>
      </c>
      <c r="BA11" s="21">
        <v>15</v>
      </c>
      <c r="BB11" s="22">
        <v>15</v>
      </c>
      <c r="BC11" s="22"/>
      <c r="BD11" s="22">
        <v>15</v>
      </c>
      <c r="BE11" s="22">
        <v>15</v>
      </c>
      <c r="BF11" s="22">
        <v>15</v>
      </c>
      <c r="BG11" s="22">
        <v>15</v>
      </c>
      <c r="BH11" s="22"/>
      <c r="BI11" s="22">
        <v>15</v>
      </c>
      <c r="BJ11" s="22">
        <v>15</v>
      </c>
      <c r="BK11" s="22">
        <v>15</v>
      </c>
      <c r="BL11" s="22">
        <v>15</v>
      </c>
      <c r="BM11" s="22">
        <v>15</v>
      </c>
      <c r="BN11" s="22">
        <v>15</v>
      </c>
      <c r="BO11" s="22">
        <v>15</v>
      </c>
      <c r="BP11" s="22">
        <v>15</v>
      </c>
      <c r="BQ11" s="22">
        <v>15</v>
      </c>
      <c r="BR11" s="22">
        <v>15</v>
      </c>
      <c r="BS11" s="22">
        <v>15</v>
      </c>
      <c r="BT11" s="22"/>
      <c r="BU11" s="22"/>
      <c r="BV11" s="22"/>
      <c r="BW11" s="18">
        <f>COUNT(W11:AV11)</f>
        <v>25</v>
      </c>
      <c r="BY11" s="16">
        <f>COUNT(AW11:BV11)</f>
        <v>21</v>
      </c>
      <c r="CA11" s="18">
        <f>SUM(BW11:BY11)</f>
        <v>46</v>
      </c>
    </row>
    <row r="12" spans="1:79" s="27" customFormat="1" ht="21" customHeight="1">
      <c r="A12" s="16"/>
      <c r="B12" s="16"/>
      <c r="C12" s="43" t="s">
        <v>30</v>
      </c>
      <c r="D12" s="935" t="s">
        <v>1459</v>
      </c>
      <c r="E12" s="845">
        <v>11386</v>
      </c>
      <c r="F12" s="813">
        <v>42790</v>
      </c>
      <c r="G12" s="953">
        <v>0</v>
      </c>
      <c r="H12" s="480" t="s">
        <v>2233</v>
      </c>
      <c r="I12" s="28">
        <v>42542</v>
      </c>
      <c r="J12" s="773" t="s">
        <v>1460</v>
      </c>
      <c r="K12" s="675" t="s">
        <v>1460</v>
      </c>
      <c r="L12" s="18">
        <v>0</v>
      </c>
      <c r="M12" s="359">
        <v>0</v>
      </c>
      <c r="N12" s="18">
        <v>0</v>
      </c>
      <c r="O12" s="359">
        <v>0</v>
      </c>
      <c r="P12" s="18">
        <v>0</v>
      </c>
      <c r="Q12" s="359">
        <v>0</v>
      </c>
      <c r="R12" s="18">
        <v>0</v>
      </c>
      <c r="S12" s="359">
        <v>0</v>
      </c>
      <c r="T12" s="18">
        <v>0</v>
      </c>
      <c r="U12" s="18">
        <v>0</v>
      </c>
      <c r="V12" s="18">
        <v>0</v>
      </c>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1"/>
      <c r="AX12" s="21"/>
      <c r="AY12" s="21"/>
      <c r="AZ12" s="21"/>
      <c r="BA12" s="21"/>
      <c r="BB12" s="22"/>
      <c r="BC12" s="22"/>
      <c r="BD12" s="22"/>
      <c r="BE12" s="22"/>
      <c r="BF12" s="22"/>
      <c r="BG12" s="22"/>
      <c r="BH12" s="22"/>
      <c r="BI12" s="22"/>
      <c r="BJ12" s="22"/>
      <c r="BK12" s="22"/>
      <c r="BL12" s="22"/>
      <c r="BM12" s="22"/>
      <c r="BN12" s="22"/>
      <c r="BO12" s="22"/>
      <c r="BP12" s="22"/>
      <c r="BQ12" s="22"/>
      <c r="BR12" s="22"/>
      <c r="BS12" s="22"/>
      <c r="BT12" s="22"/>
      <c r="BU12" s="22"/>
      <c r="BV12" s="22"/>
      <c r="BW12" s="18">
        <f>COUNT(W12:AV12)</f>
        <v>0</v>
      </c>
      <c r="BY12" s="16">
        <f>COUNT(AW12:BV12)</f>
        <v>0</v>
      </c>
      <c r="CA12" s="18">
        <f>SUM(BW12:BY12)</f>
        <v>0</v>
      </c>
    </row>
    <row r="13" spans="1:79" s="27" customFormat="1" ht="21" customHeight="1">
      <c r="A13" s="16"/>
      <c r="B13" s="16"/>
      <c r="C13" s="43" t="s">
        <v>32</v>
      </c>
      <c r="D13" s="1016" t="s">
        <v>2360</v>
      </c>
      <c r="E13" s="845">
        <v>11373</v>
      </c>
      <c r="F13" s="813">
        <v>43006</v>
      </c>
      <c r="G13" s="953">
        <v>0</v>
      </c>
      <c r="H13" s="480" t="s">
        <v>2233</v>
      </c>
      <c r="I13" s="28">
        <v>43011</v>
      </c>
      <c r="J13" s="773" t="s">
        <v>2361</v>
      </c>
      <c r="K13" s="675" t="s">
        <v>2519</v>
      </c>
      <c r="L13" s="18">
        <v>0</v>
      </c>
      <c r="M13" s="359">
        <v>0</v>
      </c>
      <c r="N13" s="18">
        <v>0</v>
      </c>
      <c r="O13" s="359">
        <v>0</v>
      </c>
      <c r="P13" s="18">
        <v>0</v>
      </c>
      <c r="Q13" s="359">
        <v>0</v>
      </c>
      <c r="R13" s="18">
        <v>0</v>
      </c>
      <c r="S13" s="359">
        <v>0</v>
      </c>
      <c r="T13" s="18">
        <v>0</v>
      </c>
      <c r="U13" s="18">
        <v>0</v>
      </c>
      <c r="V13" s="18">
        <v>0</v>
      </c>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1"/>
      <c r="AX13" s="21"/>
      <c r="AY13" s="21"/>
      <c r="AZ13" s="21"/>
      <c r="BA13" s="21"/>
      <c r="BB13" s="22"/>
      <c r="BC13" s="22"/>
      <c r="BD13" s="22"/>
      <c r="BE13" s="22"/>
      <c r="BF13" s="22"/>
      <c r="BG13" s="22"/>
      <c r="BH13" s="22"/>
      <c r="BI13" s="22"/>
      <c r="BJ13" s="22"/>
      <c r="BK13" s="22"/>
      <c r="BL13" s="22"/>
      <c r="BM13" s="22"/>
      <c r="BN13" s="22"/>
      <c r="BO13" s="22"/>
      <c r="BP13" s="22"/>
      <c r="BQ13" s="22"/>
      <c r="BR13" s="22"/>
      <c r="BS13" s="22"/>
      <c r="BT13" s="22"/>
      <c r="BU13" s="22"/>
      <c r="BV13" s="22"/>
      <c r="BW13" s="18">
        <f>COUNT(W13:AV13)</f>
        <v>0</v>
      </c>
      <c r="BY13" s="16">
        <f>COUNT(AW13:BV13)</f>
        <v>0</v>
      </c>
      <c r="CA13" s="18">
        <f>SUM(BW13:BY13)</f>
        <v>0</v>
      </c>
    </row>
    <row r="14" spans="1:79" ht="14.25" customHeight="1"/>
    <row r="15" spans="1:79" ht="14.25" customHeight="1"/>
    <row r="16" spans="1:79" ht="14.25" customHeight="1"/>
    <row r="17" spans="1:81" ht="14.25" customHeight="1"/>
    <row r="18" spans="1:81" ht="14.25" customHeight="1"/>
    <row r="19" spans="1:81" ht="14.25" customHeight="1"/>
    <row r="20" spans="1:81" ht="14.25" hidden="1" customHeight="1"/>
    <row r="21" spans="1:81" ht="14.25" hidden="1" customHeight="1">
      <c r="A21" s="569"/>
      <c r="B21" s="569"/>
      <c r="C21" s="943"/>
      <c r="D21" s="569"/>
      <c r="E21" s="577"/>
      <c r="F21" s="842"/>
      <c r="G21" s="890"/>
      <c r="H21" s="570"/>
      <c r="I21" s="570"/>
      <c r="J21" s="571"/>
      <c r="K21" s="570"/>
      <c r="L21" s="571"/>
      <c r="M21" s="571"/>
      <c r="N21" s="571"/>
      <c r="O21" s="571"/>
      <c r="P21" s="571"/>
      <c r="Q21" s="571"/>
      <c r="R21" s="571"/>
      <c r="S21" s="571"/>
      <c r="T21" s="571"/>
      <c r="U21" s="571"/>
      <c r="V21" s="571"/>
      <c r="W21" s="567"/>
      <c r="X21" s="571"/>
      <c r="Y21" s="571"/>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row>
    <row r="22" spans="1:81" ht="14.25" hidden="1" customHeight="1"/>
    <row r="23" spans="1:81" s="61" customFormat="1" ht="54" hidden="1" customHeight="1">
      <c r="C23" s="60"/>
      <c r="D23" s="61" t="s">
        <v>2474</v>
      </c>
      <c r="E23" s="272"/>
      <c r="F23" s="822"/>
      <c r="G23" s="272"/>
      <c r="H23" s="362"/>
      <c r="I23" s="357"/>
      <c r="J23" s="52"/>
      <c r="K23" s="362"/>
      <c r="BW23" s="358"/>
      <c r="BX23" s="358"/>
      <c r="BY23" s="358"/>
    </row>
    <row r="24" spans="1:81" ht="14.25" hidden="1" customHeight="1"/>
    <row r="25" spans="1:81" s="274" customFormat="1" ht="34.5" hidden="1" customHeight="1">
      <c r="A25" s="407" t="s">
        <v>12</v>
      </c>
      <c r="B25" s="407" t="s">
        <v>1764</v>
      </c>
      <c r="C25" s="885" t="s">
        <v>13</v>
      </c>
      <c r="D25" s="647" t="s">
        <v>14</v>
      </c>
      <c r="E25" s="874"/>
      <c r="F25" s="604" t="s">
        <v>15</v>
      </c>
      <c r="G25" s="874"/>
      <c r="H25" s="430" t="s">
        <v>2468</v>
      </c>
      <c r="I25" s="430" t="s">
        <v>2469</v>
      </c>
      <c r="J25" s="761"/>
      <c r="K25" s="430"/>
      <c r="L25" s="535" t="s">
        <v>1628</v>
      </c>
      <c r="M25" s="535" t="s">
        <v>1902</v>
      </c>
      <c r="N25" s="535" t="s">
        <v>1903</v>
      </c>
      <c r="O25" s="535" t="s">
        <v>2056</v>
      </c>
      <c r="P25" s="535" t="s">
        <v>2054</v>
      </c>
      <c r="Q25" s="535" t="s">
        <v>2180</v>
      </c>
      <c r="R25" s="535" t="s">
        <v>2181</v>
      </c>
      <c r="S25" s="535" t="s">
        <v>2403</v>
      </c>
      <c r="T25" s="535" t="s">
        <v>2404</v>
      </c>
      <c r="U25" s="535" t="s">
        <v>1559</v>
      </c>
      <c r="V25" s="535"/>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c r="AV25" s="407"/>
      <c r="AW25" s="407"/>
      <c r="AX25" s="407"/>
      <c r="AY25" s="407"/>
      <c r="AZ25" s="407"/>
      <c r="BA25" s="407"/>
      <c r="BB25" s="407"/>
      <c r="BC25" s="407"/>
      <c r="BD25" s="407"/>
      <c r="BE25" s="407"/>
      <c r="BF25" s="407"/>
      <c r="BG25" s="407"/>
      <c r="BH25" s="407"/>
      <c r="BI25" s="407"/>
      <c r="BJ25" s="407"/>
      <c r="BK25" s="407"/>
      <c r="BL25" s="407"/>
      <c r="BM25" s="407"/>
      <c r="BN25" s="407"/>
      <c r="BO25" s="407"/>
      <c r="BP25" s="407"/>
      <c r="BQ25" s="407"/>
      <c r="BR25" s="407"/>
      <c r="BS25" s="407"/>
      <c r="BT25" s="407"/>
      <c r="BU25" s="407"/>
      <c r="BV25" s="407"/>
      <c r="BW25" s="13" t="s">
        <v>1559</v>
      </c>
      <c r="BX25" s="14"/>
      <c r="BY25" s="13" t="s">
        <v>1560</v>
      </c>
      <c r="BZ25" s="218"/>
      <c r="CA25" s="15" t="s">
        <v>2327</v>
      </c>
    </row>
    <row r="26" spans="1:81" s="27" customFormat="1" ht="21" hidden="1" customHeight="1">
      <c r="A26" s="275"/>
      <c r="B26" s="275"/>
      <c r="C26" s="43" t="s">
        <v>28</v>
      </c>
      <c r="D26" s="1016" t="s">
        <v>31</v>
      </c>
      <c r="E26" s="872"/>
      <c r="F26" s="814">
        <v>41260</v>
      </c>
      <c r="G26" s="953"/>
      <c r="H26" s="346" t="s">
        <v>352</v>
      </c>
      <c r="I26" s="28">
        <v>39379</v>
      </c>
      <c r="J26" s="762"/>
      <c r="K26" s="346"/>
      <c r="L26" s="18">
        <v>57</v>
      </c>
      <c r="M26" s="18">
        <v>1</v>
      </c>
      <c r="N26" s="18">
        <v>58</v>
      </c>
      <c r="O26" s="18">
        <v>0</v>
      </c>
      <c r="P26" s="18">
        <v>58</v>
      </c>
      <c r="Q26" s="18">
        <v>0</v>
      </c>
      <c r="R26" s="18">
        <v>58</v>
      </c>
      <c r="S26" s="18">
        <v>0</v>
      </c>
      <c r="T26" s="18">
        <v>0</v>
      </c>
      <c r="U26" s="18">
        <v>0</v>
      </c>
      <c r="V26" s="18"/>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1"/>
      <c r="AX26" s="21"/>
      <c r="AY26" s="21"/>
      <c r="AZ26" s="21"/>
      <c r="BA26" s="21"/>
      <c r="BB26" s="22"/>
      <c r="BC26" s="22"/>
      <c r="BD26" s="22"/>
      <c r="BE26" s="22"/>
      <c r="BF26" s="22"/>
      <c r="BG26" s="22"/>
      <c r="BH26" s="22"/>
      <c r="BI26" s="22"/>
      <c r="BJ26" s="22"/>
      <c r="BK26" s="22"/>
      <c r="BL26" s="22"/>
      <c r="BM26" s="22"/>
      <c r="BN26" s="22"/>
      <c r="BO26" s="22"/>
      <c r="BP26" s="22"/>
      <c r="BQ26" s="22"/>
      <c r="BR26" s="22"/>
      <c r="BS26" s="22"/>
      <c r="BT26" s="22"/>
      <c r="BU26" s="22"/>
      <c r="BV26" s="22"/>
      <c r="BW26" s="18">
        <f>COUNT(W26:AV26)</f>
        <v>0</v>
      </c>
      <c r="BY26" s="16">
        <f>COUNT(AW26:BV26)</f>
        <v>0</v>
      </c>
      <c r="BZ26" s="25"/>
      <c r="CA26" s="18">
        <f>SUM(BW26:BY26)</f>
        <v>0</v>
      </c>
    </row>
    <row r="27" spans="1:81" s="343" customFormat="1" ht="21" hidden="1" customHeight="1">
      <c r="A27" s="16"/>
      <c r="B27" s="16"/>
      <c r="C27" s="43" t="s">
        <v>30</v>
      </c>
      <c r="D27" s="1016" t="s">
        <v>1898</v>
      </c>
      <c r="E27" s="872"/>
      <c r="F27" s="815">
        <v>33633</v>
      </c>
      <c r="G27" s="953"/>
      <c r="H27" s="346" t="s">
        <v>1269</v>
      </c>
      <c r="I27" s="28">
        <v>43516</v>
      </c>
      <c r="J27" s="762"/>
      <c r="K27" s="346"/>
      <c r="L27" s="18">
        <v>0</v>
      </c>
      <c r="M27" s="18">
        <v>0</v>
      </c>
      <c r="N27" s="18">
        <v>0</v>
      </c>
      <c r="O27" s="18">
        <v>0</v>
      </c>
      <c r="P27" s="18">
        <v>0</v>
      </c>
      <c r="Q27" s="18">
        <v>0</v>
      </c>
      <c r="R27" s="18">
        <v>0</v>
      </c>
      <c r="S27" s="18">
        <v>0</v>
      </c>
      <c r="T27" s="18">
        <v>0</v>
      </c>
      <c r="U27" s="18">
        <v>0</v>
      </c>
      <c r="V27" s="18"/>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1"/>
      <c r="BB27" s="22"/>
      <c r="BC27" s="22"/>
      <c r="BD27" s="22"/>
      <c r="BE27" s="22"/>
      <c r="BF27" s="22"/>
      <c r="BG27" s="22"/>
      <c r="BH27" s="22"/>
      <c r="BI27" s="22"/>
      <c r="BJ27" s="22"/>
      <c r="BK27" s="22"/>
      <c r="BL27" s="22"/>
      <c r="BM27" s="22"/>
      <c r="BN27" s="22"/>
      <c r="BO27" s="22"/>
      <c r="BP27" s="22"/>
      <c r="BQ27" s="22"/>
      <c r="BR27" s="22"/>
      <c r="BS27" s="22"/>
      <c r="BT27" s="22"/>
      <c r="BU27" s="22"/>
      <c r="BV27" s="22"/>
      <c r="BW27" s="18">
        <f>COUNT(W27:AV27)</f>
        <v>0</v>
      </c>
      <c r="BX27" s="27"/>
      <c r="BY27" s="16">
        <f>COUNT(AW27:BV27)</f>
        <v>0</v>
      </c>
      <c r="BZ27" s="25"/>
      <c r="CA27" s="18">
        <f>SUM(BW27:BY27)</f>
        <v>0</v>
      </c>
    </row>
    <row r="28" spans="1:81" ht="14.25" hidden="1" customHeight="1"/>
    <row r="29" spans="1:81" s="61" customFormat="1" ht="54" hidden="1" customHeight="1">
      <c r="C29" s="60"/>
      <c r="D29" s="61" t="s">
        <v>2494</v>
      </c>
      <c r="E29" s="272"/>
      <c r="F29" s="822"/>
      <c r="G29" s="272"/>
      <c r="H29" s="362"/>
      <c r="I29" s="357"/>
      <c r="J29" s="52"/>
      <c r="K29" s="362"/>
      <c r="BY29" s="358"/>
      <c r="BZ29" s="358"/>
      <c r="CA29" s="358"/>
      <c r="CC29" s="358"/>
    </row>
    <row r="30" spans="1:81" ht="14.25" hidden="1" customHeight="1"/>
    <row r="31" spans="1:81" s="274" customFormat="1" ht="34.5" hidden="1" customHeight="1">
      <c r="A31" s="407" t="s">
        <v>12</v>
      </c>
      <c r="B31" s="407" t="s">
        <v>1764</v>
      </c>
      <c r="C31" s="885" t="s">
        <v>13</v>
      </c>
      <c r="D31" s="647" t="s">
        <v>14</v>
      </c>
      <c r="E31" s="874"/>
      <c r="F31" s="604" t="s">
        <v>15</v>
      </c>
      <c r="G31" s="874"/>
      <c r="H31" s="430" t="s">
        <v>2468</v>
      </c>
      <c r="I31" s="430" t="s">
        <v>2469</v>
      </c>
      <c r="J31" s="761"/>
      <c r="K31" s="430"/>
      <c r="L31" s="535" t="s">
        <v>1628</v>
      </c>
      <c r="M31" s="535" t="s">
        <v>1902</v>
      </c>
      <c r="N31" s="535" t="s">
        <v>1903</v>
      </c>
      <c r="O31" s="535" t="s">
        <v>2056</v>
      </c>
      <c r="P31" s="535" t="s">
        <v>2054</v>
      </c>
      <c r="Q31" s="535" t="s">
        <v>2180</v>
      </c>
      <c r="R31" s="535" t="s">
        <v>2181</v>
      </c>
      <c r="S31" s="535" t="s">
        <v>2403</v>
      </c>
      <c r="T31" s="535" t="s">
        <v>2404</v>
      </c>
      <c r="U31" s="535" t="s">
        <v>1559</v>
      </c>
      <c r="V31" s="535"/>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c r="BG31" s="407"/>
      <c r="BH31" s="407"/>
      <c r="BI31" s="407"/>
      <c r="BJ31" s="407"/>
      <c r="BK31" s="407"/>
      <c r="BL31" s="407"/>
      <c r="BM31" s="407"/>
      <c r="BN31" s="407"/>
      <c r="BO31" s="407"/>
      <c r="BP31" s="407"/>
      <c r="BQ31" s="407"/>
      <c r="BR31" s="407"/>
      <c r="BS31" s="407"/>
      <c r="BT31" s="407"/>
      <c r="BU31" s="407"/>
      <c r="BV31" s="407"/>
      <c r="BW31" s="13" t="s">
        <v>1559</v>
      </c>
      <c r="BX31" s="14"/>
      <c r="BY31" s="13" t="s">
        <v>1560</v>
      </c>
      <c r="BZ31" s="218"/>
      <c r="CA31" s="15" t="s">
        <v>2327</v>
      </c>
    </row>
    <row r="32" spans="1:81" s="343" customFormat="1" ht="21" hidden="1" customHeight="1">
      <c r="A32" s="16"/>
      <c r="B32" s="16"/>
      <c r="C32" s="43" t="s">
        <v>34</v>
      </c>
      <c r="D32" s="1016" t="s">
        <v>2321</v>
      </c>
      <c r="E32" s="872"/>
      <c r="F32" s="815">
        <v>44823</v>
      </c>
      <c r="G32" s="953"/>
      <c r="H32" s="346" t="s">
        <v>516</v>
      </c>
      <c r="I32" s="28">
        <v>44658</v>
      </c>
      <c r="J32" s="762"/>
      <c r="K32" s="346"/>
      <c r="L32" s="18">
        <v>0</v>
      </c>
      <c r="M32" s="18">
        <v>0</v>
      </c>
      <c r="N32" s="18">
        <v>0</v>
      </c>
      <c r="O32" s="18">
        <v>0</v>
      </c>
      <c r="P32" s="18">
        <v>0</v>
      </c>
      <c r="Q32" s="18">
        <v>0</v>
      </c>
      <c r="R32" s="18">
        <v>0</v>
      </c>
      <c r="S32" s="18">
        <v>0</v>
      </c>
      <c r="T32" s="18">
        <v>0</v>
      </c>
      <c r="U32" s="18">
        <v>0</v>
      </c>
      <c r="V32" s="18"/>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1"/>
      <c r="AX32" s="21"/>
      <c r="AY32" s="21"/>
      <c r="AZ32" s="21"/>
      <c r="BA32" s="21"/>
      <c r="BB32" s="22"/>
      <c r="BC32" s="22"/>
      <c r="BD32" s="22"/>
      <c r="BE32" s="22"/>
      <c r="BF32" s="22"/>
      <c r="BG32" s="22"/>
      <c r="BH32" s="22"/>
      <c r="BI32" s="22"/>
      <c r="BJ32" s="22"/>
      <c r="BK32" s="22"/>
      <c r="BL32" s="22"/>
      <c r="BM32" s="22"/>
      <c r="BN32" s="22"/>
      <c r="BO32" s="22"/>
      <c r="BP32" s="22"/>
      <c r="BQ32" s="22"/>
      <c r="BR32" s="22"/>
      <c r="BS32" s="22"/>
      <c r="BT32" s="22"/>
      <c r="BU32" s="22"/>
      <c r="BV32" s="22"/>
      <c r="BW32" s="18">
        <f>COUNT(W32:AV32)</f>
        <v>0</v>
      </c>
      <c r="BX32" s="27"/>
      <c r="BY32" s="16">
        <f>COUNT(AW32:BV32)</f>
        <v>0</v>
      </c>
      <c r="BZ32" s="25"/>
      <c r="CA32" s="18">
        <f>SUM(BW32:BY32)</f>
        <v>0</v>
      </c>
    </row>
    <row r="33" spans="1:81" ht="14.25" hidden="1" customHeight="1"/>
    <row r="34" spans="1:81" s="61" customFormat="1" ht="54" hidden="1" customHeight="1">
      <c r="C34" s="60"/>
      <c r="D34" s="61" t="s">
        <v>2323</v>
      </c>
      <c r="E34" s="272"/>
      <c r="F34" s="822"/>
      <c r="G34" s="272"/>
      <c r="H34" s="362"/>
      <c r="I34" s="357"/>
      <c r="J34" s="52"/>
      <c r="K34" s="362"/>
      <c r="BW34" s="358"/>
      <c r="BX34" s="358"/>
      <c r="BY34" s="358"/>
    </row>
    <row r="35" spans="1:81" s="294" customFormat="1" hidden="1">
      <c r="C35" s="295"/>
      <c r="E35" s="867"/>
      <c r="F35" s="820"/>
      <c r="G35" s="956"/>
      <c r="H35" s="296"/>
      <c r="I35" s="296"/>
      <c r="J35" s="297"/>
      <c r="K35" s="296"/>
      <c r="L35" s="297"/>
      <c r="M35" s="297"/>
      <c r="N35" s="297"/>
      <c r="O35" s="297"/>
      <c r="P35" s="297"/>
      <c r="Q35" s="297"/>
      <c r="R35" s="297"/>
      <c r="S35" s="297"/>
      <c r="T35" s="297"/>
      <c r="U35" s="297"/>
      <c r="V35" s="297"/>
      <c r="W35" s="133"/>
      <c r="AR35" s="298"/>
      <c r="AT35" s="295"/>
      <c r="AU35" s="295"/>
      <c r="AV35" s="295"/>
    </row>
    <row r="36" spans="1:81" s="274" customFormat="1" ht="34.15" hidden="1" customHeight="1">
      <c r="A36" s="407" t="s">
        <v>12</v>
      </c>
      <c r="B36" s="407" t="s">
        <v>1764</v>
      </c>
      <c r="C36" s="885" t="s">
        <v>13</v>
      </c>
      <c r="D36" s="647" t="s">
        <v>14</v>
      </c>
      <c r="E36" s="874"/>
      <c r="F36" s="604" t="s">
        <v>15</v>
      </c>
      <c r="G36" s="874"/>
      <c r="H36" s="361" t="s">
        <v>440</v>
      </c>
      <c r="I36" s="361" t="s">
        <v>16</v>
      </c>
      <c r="J36" s="761"/>
      <c r="K36" s="361"/>
      <c r="L36" s="535" t="s">
        <v>1628</v>
      </c>
      <c r="M36" s="535" t="s">
        <v>1902</v>
      </c>
      <c r="N36" s="535" t="s">
        <v>1903</v>
      </c>
      <c r="O36" s="535" t="s">
        <v>2056</v>
      </c>
      <c r="P36" s="535" t="s">
        <v>2054</v>
      </c>
      <c r="Q36" s="535" t="s">
        <v>1690</v>
      </c>
      <c r="R36" s="535"/>
      <c r="S36" s="535" t="s">
        <v>1690</v>
      </c>
      <c r="T36" s="535"/>
      <c r="U36" s="535" t="s">
        <v>1559</v>
      </c>
      <c r="V36" s="535"/>
      <c r="W36" s="407">
        <v>7</v>
      </c>
      <c r="X36" s="407">
        <v>14</v>
      </c>
      <c r="Y36" s="407">
        <v>21</v>
      </c>
      <c r="Z36" s="407">
        <v>28</v>
      </c>
      <c r="AA36" s="407">
        <v>4</v>
      </c>
      <c r="AB36" s="407">
        <v>11</v>
      </c>
      <c r="AC36" s="407"/>
      <c r="AD36" s="407">
        <v>18</v>
      </c>
      <c r="AE36" s="407">
        <v>25</v>
      </c>
      <c r="AF36" s="407">
        <v>4</v>
      </c>
      <c r="AG36" s="407">
        <v>11</v>
      </c>
      <c r="AH36" s="407"/>
      <c r="AI36" s="407">
        <v>25</v>
      </c>
      <c r="AJ36" s="407">
        <v>1</v>
      </c>
      <c r="AK36" s="407">
        <v>8</v>
      </c>
      <c r="AL36" s="407">
        <v>15</v>
      </c>
      <c r="AM36" s="407">
        <v>29</v>
      </c>
      <c r="AN36" s="407">
        <v>6</v>
      </c>
      <c r="AO36" s="407"/>
      <c r="AP36" s="407">
        <v>13</v>
      </c>
      <c r="AQ36" s="407">
        <v>20</v>
      </c>
      <c r="AR36" s="407">
        <v>27</v>
      </c>
      <c r="AS36" s="407">
        <v>3</v>
      </c>
      <c r="AT36" s="407">
        <v>10</v>
      </c>
      <c r="AU36" s="407">
        <v>17</v>
      </c>
      <c r="AV36" s="407">
        <v>24</v>
      </c>
      <c r="AW36" s="407">
        <v>1</v>
      </c>
      <c r="AX36" s="407">
        <v>8</v>
      </c>
      <c r="AY36" s="407">
        <v>15</v>
      </c>
      <c r="AZ36" s="407">
        <v>29</v>
      </c>
      <c r="BA36" s="407">
        <v>5</v>
      </c>
      <c r="BB36" s="407">
        <v>12</v>
      </c>
      <c r="BC36" s="407">
        <v>19</v>
      </c>
      <c r="BD36" s="407"/>
      <c r="BE36" s="407">
        <v>26</v>
      </c>
      <c r="BF36" s="407">
        <v>2</v>
      </c>
      <c r="BG36" s="407">
        <v>9</v>
      </c>
      <c r="BH36" s="407">
        <v>16</v>
      </c>
      <c r="BI36" s="407">
        <v>30</v>
      </c>
      <c r="BJ36" s="407">
        <v>7</v>
      </c>
      <c r="BK36" s="407">
        <v>14</v>
      </c>
      <c r="BL36" s="407"/>
      <c r="BM36" s="407">
        <v>21</v>
      </c>
      <c r="BN36" s="407">
        <v>28</v>
      </c>
      <c r="BO36" s="407">
        <v>4</v>
      </c>
      <c r="BP36" s="407">
        <v>11</v>
      </c>
      <c r="BQ36" s="407"/>
      <c r="BR36" s="407">
        <v>25</v>
      </c>
      <c r="BS36" s="407">
        <v>2</v>
      </c>
      <c r="BT36" s="407">
        <v>9</v>
      </c>
      <c r="BU36" s="407">
        <v>16</v>
      </c>
      <c r="BV36" s="407">
        <v>30</v>
      </c>
      <c r="BW36" s="13" t="s">
        <v>1559</v>
      </c>
      <c r="BX36" s="14"/>
      <c r="BY36" s="13" t="s">
        <v>1560</v>
      </c>
      <c r="BZ36" s="218"/>
      <c r="CA36" s="15" t="s">
        <v>1690</v>
      </c>
    </row>
    <row r="37" spans="1:81" s="343" customFormat="1" ht="21" hidden="1" customHeight="1">
      <c r="A37" s="16"/>
      <c r="B37" s="16"/>
      <c r="C37" s="43" t="s">
        <v>36</v>
      </c>
      <c r="D37" s="1016" t="s">
        <v>1782</v>
      </c>
      <c r="E37" s="872"/>
      <c r="F37" s="815">
        <v>43838</v>
      </c>
      <c r="G37" s="953"/>
      <c r="H37" s="346" t="s">
        <v>1643</v>
      </c>
      <c r="I37" s="28">
        <v>41950</v>
      </c>
      <c r="J37" s="762"/>
      <c r="K37" s="346"/>
      <c r="L37" s="18">
        <v>0</v>
      </c>
      <c r="M37" s="18">
        <v>0</v>
      </c>
      <c r="N37" s="18">
        <v>0</v>
      </c>
      <c r="O37" s="18">
        <v>0</v>
      </c>
      <c r="P37" s="18">
        <v>0</v>
      </c>
      <c r="Q37" s="18">
        <v>0</v>
      </c>
      <c r="R37" s="18">
        <v>0</v>
      </c>
      <c r="S37" s="18">
        <v>0</v>
      </c>
      <c r="T37" s="18"/>
      <c r="U37" s="18">
        <v>0</v>
      </c>
      <c r="V37" s="18"/>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1"/>
      <c r="AX37" s="21"/>
      <c r="AY37" s="21"/>
      <c r="AZ37" s="21"/>
      <c r="BA37" s="21"/>
      <c r="BB37" s="22"/>
      <c r="BC37" s="22"/>
      <c r="BD37" s="22"/>
      <c r="BE37" s="22"/>
      <c r="BF37" s="22"/>
      <c r="BG37" s="22"/>
      <c r="BH37" s="22"/>
      <c r="BI37" s="22"/>
      <c r="BJ37" s="22"/>
      <c r="BK37" s="22"/>
      <c r="BL37" s="22"/>
      <c r="BM37" s="22"/>
      <c r="BN37" s="22"/>
      <c r="BO37" s="22"/>
      <c r="BP37" s="22"/>
      <c r="BQ37" s="22"/>
      <c r="BR37" s="22"/>
      <c r="BS37" s="22"/>
      <c r="BT37" s="22"/>
      <c r="BU37" s="22"/>
      <c r="BV37" s="22"/>
      <c r="BW37" s="18">
        <f>COUNT(W37:AV37)</f>
        <v>0</v>
      </c>
      <c r="BX37" s="27"/>
      <c r="BY37" s="16">
        <f>COUNT(AW37:BV37)</f>
        <v>0</v>
      </c>
      <c r="BZ37" s="25"/>
      <c r="CA37" s="18">
        <f>SUM(BW37:BY37)</f>
        <v>0</v>
      </c>
    </row>
    <row r="38" spans="1:81" ht="14.25" hidden="1" customHeight="1"/>
    <row r="39" spans="1:81" s="61" customFormat="1" ht="54" hidden="1" customHeight="1">
      <c r="C39" s="60"/>
      <c r="D39" s="61" t="s">
        <v>2322</v>
      </c>
      <c r="E39" s="272"/>
      <c r="F39" s="822"/>
      <c r="G39" s="272"/>
      <c r="H39" s="362"/>
      <c r="I39" s="357"/>
      <c r="J39" s="52"/>
      <c r="K39" s="362"/>
      <c r="BY39" s="358"/>
      <c r="BZ39" s="358"/>
      <c r="CA39" s="358"/>
      <c r="CC39" s="358"/>
    </row>
    <row r="40" spans="1:81" s="294" customFormat="1" hidden="1">
      <c r="C40" s="295"/>
      <c r="E40" s="867"/>
      <c r="F40" s="820"/>
      <c r="G40" s="956"/>
      <c r="H40" s="296"/>
      <c r="I40" s="296"/>
      <c r="J40" s="297"/>
      <c r="K40" s="296"/>
      <c r="L40" s="297"/>
      <c r="M40" s="297"/>
      <c r="N40" s="297"/>
      <c r="O40" s="297"/>
      <c r="P40" s="297"/>
      <c r="Q40" s="297"/>
      <c r="R40" s="297"/>
      <c r="S40" s="297"/>
      <c r="T40" s="297"/>
      <c r="U40" s="297"/>
      <c r="V40" s="297"/>
      <c r="W40" s="133"/>
      <c r="AT40" s="298"/>
      <c r="AV40" s="295"/>
      <c r="AW40" s="295"/>
    </row>
    <row r="41" spans="1:81" s="218" customFormat="1" ht="34.5" hidden="1" customHeight="1">
      <c r="A41" s="407" t="s">
        <v>12</v>
      </c>
      <c r="B41" s="407" t="s">
        <v>1764</v>
      </c>
      <c r="C41" s="885" t="s">
        <v>13</v>
      </c>
      <c r="D41" s="647" t="s">
        <v>14</v>
      </c>
      <c r="E41" s="874"/>
      <c r="F41" s="604" t="s">
        <v>15</v>
      </c>
      <c r="G41" s="874"/>
      <c r="H41" s="479" t="s">
        <v>440</v>
      </c>
      <c r="I41" s="361" t="s">
        <v>16</v>
      </c>
      <c r="J41" s="761"/>
      <c r="K41" s="479"/>
      <c r="L41" s="535" t="s">
        <v>1628</v>
      </c>
      <c r="M41" s="535" t="s">
        <v>1902</v>
      </c>
      <c r="N41" s="535" t="s">
        <v>1903</v>
      </c>
      <c r="O41" s="535" t="s">
        <v>2056</v>
      </c>
      <c r="P41" s="535" t="s">
        <v>2054</v>
      </c>
      <c r="Q41" s="535" t="s">
        <v>1560</v>
      </c>
      <c r="R41" s="535"/>
      <c r="S41" s="535" t="s">
        <v>1560</v>
      </c>
      <c r="T41" s="535"/>
      <c r="U41" s="535">
        <v>21</v>
      </c>
      <c r="V41" s="535"/>
      <c r="W41" s="535" t="s">
        <v>1559</v>
      </c>
      <c r="X41" s="535" t="s">
        <v>2163</v>
      </c>
      <c r="Y41" s="407">
        <v>5</v>
      </c>
      <c r="Z41" s="407">
        <v>12</v>
      </c>
      <c r="AA41" s="407">
        <v>19</v>
      </c>
      <c r="AB41" s="407">
        <v>26</v>
      </c>
      <c r="AC41" s="407"/>
      <c r="AD41" s="407">
        <v>2</v>
      </c>
      <c r="AE41" s="407">
        <v>9</v>
      </c>
      <c r="AF41" s="407">
        <v>16</v>
      </c>
      <c r="AG41" s="407">
        <v>23</v>
      </c>
      <c r="AH41" s="407">
        <v>9</v>
      </c>
      <c r="AI41" s="407">
        <v>16</v>
      </c>
      <c r="AJ41" s="407">
        <v>23</v>
      </c>
      <c r="AK41" s="407">
        <v>30</v>
      </c>
      <c r="AL41" s="407">
        <v>6</v>
      </c>
      <c r="AM41" s="407">
        <v>13</v>
      </c>
      <c r="AN41" s="407">
        <v>20</v>
      </c>
      <c r="AO41" s="407"/>
      <c r="AP41" s="407">
        <v>27</v>
      </c>
      <c r="AQ41" s="407">
        <v>4</v>
      </c>
      <c r="AR41" s="407">
        <v>11</v>
      </c>
      <c r="AS41" s="407">
        <v>18</v>
      </c>
      <c r="AT41" s="407">
        <v>25</v>
      </c>
      <c r="AU41" s="407">
        <v>1</v>
      </c>
      <c r="AV41" s="407">
        <v>15</v>
      </c>
      <c r="AW41" s="407">
        <v>22</v>
      </c>
      <c r="AX41" s="407">
        <v>29</v>
      </c>
      <c r="AY41" s="407">
        <v>6</v>
      </c>
      <c r="AZ41" s="407">
        <v>13</v>
      </c>
      <c r="BA41" s="407">
        <v>20</v>
      </c>
      <c r="BB41" s="407">
        <v>27</v>
      </c>
      <c r="BC41" s="407">
        <v>3</v>
      </c>
      <c r="BD41" s="407"/>
      <c r="BE41" s="407">
        <v>10</v>
      </c>
      <c r="BF41" s="407">
        <v>17</v>
      </c>
      <c r="BG41" s="407">
        <v>24</v>
      </c>
      <c r="BH41" s="407">
        <v>31</v>
      </c>
      <c r="BI41" s="407">
        <v>14</v>
      </c>
      <c r="BJ41" s="407">
        <v>21</v>
      </c>
      <c r="BK41" s="407">
        <v>28</v>
      </c>
      <c r="BL41" s="407"/>
      <c r="BM41" s="407">
        <v>5</v>
      </c>
      <c r="BN41" s="407">
        <v>12</v>
      </c>
      <c r="BO41" s="407">
        <v>19</v>
      </c>
      <c r="BP41" s="407">
        <v>26</v>
      </c>
      <c r="BQ41" s="407"/>
      <c r="BR41" s="407">
        <v>9</v>
      </c>
      <c r="BS41" s="407">
        <v>16</v>
      </c>
      <c r="BT41" s="407">
        <v>23</v>
      </c>
      <c r="BU41" s="407">
        <v>30</v>
      </c>
      <c r="BV41" s="407">
        <v>14</v>
      </c>
      <c r="BW41" s="407">
        <v>21</v>
      </c>
      <c r="BX41" s="407">
        <v>28</v>
      </c>
      <c r="BY41" s="13" t="s">
        <v>1559</v>
      </c>
      <c r="BZ41" s="14"/>
      <c r="CA41" s="13" t="s">
        <v>1560</v>
      </c>
      <c r="CC41" s="15" t="s">
        <v>2055</v>
      </c>
    </row>
    <row r="42" spans="1:81" s="27" customFormat="1" ht="21" hidden="1" customHeight="1">
      <c r="A42" s="275"/>
      <c r="B42" s="275"/>
      <c r="C42" s="43" t="s">
        <v>28</v>
      </c>
      <c r="D42" s="1016" t="s">
        <v>1399</v>
      </c>
      <c r="E42" s="872"/>
      <c r="F42" s="813">
        <v>42723</v>
      </c>
      <c r="G42" s="953"/>
      <c r="H42" s="391" t="s">
        <v>356</v>
      </c>
      <c r="I42" s="28">
        <v>28804</v>
      </c>
      <c r="J42" s="762"/>
      <c r="K42" s="391"/>
      <c r="L42" s="18">
        <v>47</v>
      </c>
      <c r="M42" s="18">
        <v>37</v>
      </c>
      <c r="N42" s="18">
        <v>84</v>
      </c>
      <c r="O42" s="18">
        <v>48</v>
      </c>
      <c r="P42" s="18">
        <v>132</v>
      </c>
      <c r="Q42" s="18">
        <v>17</v>
      </c>
      <c r="R42" s="18">
        <v>149</v>
      </c>
      <c r="S42" s="18">
        <v>0</v>
      </c>
      <c r="T42" s="18"/>
      <c r="U42" s="18">
        <v>0</v>
      </c>
      <c r="V42" s="18"/>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1"/>
      <c r="AX42" s="21"/>
      <c r="AY42" s="21"/>
      <c r="AZ42" s="21"/>
      <c r="BA42" s="21"/>
      <c r="BB42" s="22"/>
      <c r="BC42" s="22"/>
      <c r="BD42" s="22"/>
      <c r="BE42" s="22"/>
      <c r="BF42" s="22"/>
      <c r="BG42" s="22"/>
      <c r="BH42" s="22"/>
      <c r="BI42" s="22"/>
      <c r="BJ42" s="22"/>
      <c r="BK42" s="22"/>
      <c r="BL42" s="22"/>
      <c r="BM42" s="22"/>
      <c r="BN42" s="22"/>
      <c r="BO42" s="22"/>
      <c r="BP42" s="22"/>
      <c r="BQ42" s="22"/>
      <c r="BR42" s="22"/>
      <c r="BS42" s="22"/>
      <c r="BT42" s="22"/>
      <c r="BU42" s="22"/>
      <c r="BV42" s="22"/>
      <c r="BW42" s="18">
        <f>COUNT(W42:AV42)</f>
        <v>0</v>
      </c>
      <c r="BY42" s="16">
        <f>COUNT(AW42:BV42)</f>
        <v>0</v>
      </c>
      <c r="BZ42" s="25"/>
      <c r="CA42" s="18">
        <f>SUM(BW42:BY42)</f>
        <v>0</v>
      </c>
    </row>
    <row r="43" spans="1:81" ht="14.25" hidden="1" customHeight="1"/>
    <row r="44" spans="1:81" s="61" customFormat="1" ht="54" hidden="1" customHeight="1">
      <c r="C44" s="60"/>
      <c r="D44" s="61" t="s">
        <v>2057</v>
      </c>
      <c r="E44" s="272"/>
      <c r="F44" s="822"/>
      <c r="G44" s="272"/>
      <c r="H44" s="362"/>
      <c r="I44" s="357"/>
      <c r="J44" s="52"/>
      <c r="K44" s="362"/>
      <c r="BW44" s="358"/>
      <c r="BX44" s="358"/>
      <c r="BY44" s="358"/>
    </row>
    <row r="45" spans="1:81" s="294" customFormat="1" hidden="1">
      <c r="C45" s="295"/>
      <c r="E45" s="867"/>
      <c r="F45" s="820"/>
      <c r="G45" s="956"/>
      <c r="H45" s="296"/>
      <c r="I45" s="296"/>
      <c r="J45" s="297"/>
      <c r="K45" s="296"/>
      <c r="L45" s="297"/>
      <c r="M45" s="297"/>
      <c r="N45" s="297"/>
      <c r="O45" s="297"/>
      <c r="P45" s="297"/>
      <c r="Q45" s="297"/>
      <c r="R45" s="297"/>
      <c r="S45" s="297"/>
      <c r="T45" s="297"/>
      <c r="U45" s="297"/>
      <c r="V45" s="297"/>
      <c r="W45" s="133"/>
      <c r="AR45" s="298"/>
      <c r="AT45" s="295"/>
      <c r="AU45" s="295"/>
      <c r="AV45" s="295"/>
    </row>
    <row r="46" spans="1:81" s="274" customFormat="1" ht="34.15" hidden="1" customHeight="1">
      <c r="A46" s="407" t="s">
        <v>12</v>
      </c>
      <c r="B46" s="407" t="s">
        <v>1764</v>
      </c>
      <c r="C46" s="885" t="s">
        <v>13</v>
      </c>
      <c r="D46" s="647" t="s">
        <v>14</v>
      </c>
      <c r="E46" s="874"/>
      <c r="F46" s="604" t="s">
        <v>15</v>
      </c>
      <c r="G46" s="874"/>
      <c r="H46" s="361" t="s">
        <v>440</v>
      </c>
      <c r="I46" s="361" t="s">
        <v>16</v>
      </c>
      <c r="J46" s="761"/>
      <c r="K46" s="361"/>
      <c r="L46" s="535" t="s">
        <v>1628</v>
      </c>
      <c r="M46" s="535" t="s">
        <v>1902</v>
      </c>
      <c r="N46" s="535" t="s">
        <v>1903</v>
      </c>
      <c r="O46" s="535" t="s">
        <v>2056</v>
      </c>
      <c r="P46" s="535" t="s">
        <v>2054</v>
      </c>
      <c r="Q46" s="535" t="s">
        <v>1690</v>
      </c>
      <c r="R46" s="535"/>
      <c r="S46" s="535" t="s">
        <v>1690</v>
      </c>
      <c r="T46" s="535"/>
      <c r="U46" s="535" t="s">
        <v>1559</v>
      </c>
      <c r="V46" s="535"/>
      <c r="W46" s="407">
        <v>7</v>
      </c>
      <c r="X46" s="407">
        <v>14</v>
      </c>
      <c r="Y46" s="407">
        <v>21</v>
      </c>
      <c r="Z46" s="407">
        <v>28</v>
      </c>
      <c r="AA46" s="407">
        <v>4</v>
      </c>
      <c r="AB46" s="407">
        <v>11</v>
      </c>
      <c r="AC46" s="407"/>
      <c r="AD46" s="407">
        <v>18</v>
      </c>
      <c r="AE46" s="407">
        <v>25</v>
      </c>
      <c r="AF46" s="407">
        <v>4</v>
      </c>
      <c r="AG46" s="407">
        <v>11</v>
      </c>
      <c r="AH46" s="407"/>
      <c r="AI46" s="407">
        <v>25</v>
      </c>
      <c r="AJ46" s="407">
        <v>1</v>
      </c>
      <c r="AK46" s="407">
        <v>8</v>
      </c>
      <c r="AL46" s="407">
        <v>15</v>
      </c>
      <c r="AM46" s="407">
        <v>29</v>
      </c>
      <c r="AN46" s="407">
        <v>6</v>
      </c>
      <c r="AO46" s="407"/>
      <c r="AP46" s="407">
        <v>13</v>
      </c>
      <c r="AQ46" s="407">
        <v>20</v>
      </c>
      <c r="AR46" s="407">
        <v>27</v>
      </c>
      <c r="AS46" s="407">
        <v>3</v>
      </c>
      <c r="AT46" s="407">
        <v>10</v>
      </c>
      <c r="AU46" s="407">
        <v>17</v>
      </c>
      <c r="AV46" s="407">
        <v>24</v>
      </c>
      <c r="AW46" s="407">
        <v>1</v>
      </c>
      <c r="AX46" s="407">
        <v>8</v>
      </c>
      <c r="AY46" s="407">
        <v>15</v>
      </c>
      <c r="AZ46" s="407">
        <v>29</v>
      </c>
      <c r="BA46" s="407">
        <v>5</v>
      </c>
      <c r="BB46" s="407">
        <v>12</v>
      </c>
      <c r="BC46" s="407">
        <v>19</v>
      </c>
      <c r="BD46" s="407"/>
      <c r="BE46" s="407">
        <v>26</v>
      </c>
      <c r="BF46" s="407">
        <v>2</v>
      </c>
      <c r="BG46" s="407">
        <v>9</v>
      </c>
      <c r="BH46" s="407">
        <v>16</v>
      </c>
      <c r="BI46" s="407">
        <v>30</v>
      </c>
      <c r="BJ46" s="407">
        <v>7</v>
      </c>
      <c r="BK46" s="407">
        <v>14</v>
      </c>
      <c r="BL46" s="407"/>
      <c r="BM46" s="407">
        <v>21</v>
      </c>
      <c r="BN46" s="407">
        <v>28</v>
      </c>
      <c r="BO46" s="407">
        <v>4</v>
      </c>
      <c r="BP46" s="407">
        <v>11</v>
      </c>
      <c r="BQ46" s="407"/>
      <c r="BR46" s="407">
        <v>25</v>
      </c>
      <c r="BS46" s="407">
        <v>2</v>
      </c>
      <c r="BT46" s="407">
        <v>9</v>
      </c>
      <c r="BU46" s="407">
        <v>16</v>
      </c>
      <c r="BV46" s="407">
        <v>30</v>
      </c>
      <c r="BW46" s="13" t="s">
        <v>1559</v>
      </c>
      <c r="BX46" s="14"/>
      <c r="BY46" s="13" t="s">
        <v>1560</v>
      </c>
      <c r="BZ46" s="218"/>
      <c r="CA46" s="15" t="s">
        <v>1690</v>
      </c>
    </row>
    <row r="47" spans="1:81" s="343" customFormat="1" ht="21" hidden="1" customHeight="1">
      <c r="A47" s="16"/>
      <c r="B47" s="16"/>
      <c r="C47" s="43" t="s">
        <v>34</v>
      </c>
      <c r="D47" s="1016" t="s">
        <v>1636</v>
      </c>
      <c r="E47" s="872"/>
      <c r="F47" s="815">
        <v>38950</v>
      </c>
      <c r="G47" s="953"/>
      <c r="H47" s="346" t="s">
        <v>356</v>
      </c>
      <c r="I47" s="28">
        <v>32127</v>
      </c>
      <c r="J47" s="762"/>
      <c r="K47" s="346"/>
      <c r="L47" s="18">
        <v>0</v>
      </c>
      <c r="M47" s="18">
        <v>0</v>
      </c>
      <c r="N47" s="18">
        <v>0</v>
      </c>
      <c r="O47" s="18">
        <v>0</v>
      </c>
      <c r="P47" s="18">
        <v>0</v>
      </c>
      <c r="Q47" s="18">
        <v>0</v>
      </c>
      <c r="R47" s="18"/>
      <c r="S47" s="18">
        <v>0</v>
      </c>
      <c r="T47" s="18"/>
      <c r="U47" s="18">
        <v>0</v>
      </c>
      <c r="V47" s="18"/>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1"/>
      <c r="AX47" s="21"/>
      <c r="AY47" s="21"/>
      <c r="AZ47" s="21"/>
      <c r="BA47" s="21"/>
      <c r="BB47" s="22"/>
      <c r="BC47" s="22"/>
      <c r="BD47" s="22"/>
      <c r="BE47" s="22"/>
      <c r="BF47" s="22"/>
      <c r="BG47" s="22"/>
      <c r="BH47" s="22"/>
      <c r="BI47" s="22"/>
      <c r="BJ47" s="22"/>
      <c r="BK47" s="22"/>
      <c r="BL47" s="22"/>
      <c r="BM47" s="22"/>
      <c r="BN47" s="22"/>
      <c r="BO47" s="22"/>
      <c r="BP47" s="22"/>
      <c r="BQ47" s="22"/>
      <c r="BR47" s="22"/>
      <c r="BS47" s="22"/>
      <c r="BT47" s="22"/>
      <c r="BU47" s="22"/>
      <c r="BV47" s="22"/>
      <c r="BW47" s="18">
        <f>COUNT(W47:AV47)</f>
        <v>0</v>
      </c>
      <c r="BX47" s="27"/>
      <c r="BY47" s="16">
        <f>COUNT(AW47:BV47)</f>
        <v>0</v>
      </c>
      <c r="BZ47" s="25"/>
      <c r="CA47" s="18">
        <f>SUM(BW47:BY47)</f>
        <v>0</v>
      </c>
    </row>
    <row r="48" spans="1:81" s="274" customFormat="1" ht="34.15" hidden="1" customHeight="1">
      <c r="A48" s="407" t="s">
        <v>12</v>
      </c>
      <c r="B48" s="407" t="s">
        <v>1764</v>
      </c>
      <c r="C48" s="885" t="s">
        <v>13</v>
      </c>
      <c r="D48" s="647" t="s">
        <v>374</v>
      </c>
      <c r="E48" s="874"/>
      <c r="F48" s="604" t="s">
        <v>15</v>
      </c>
      <c r="G48" s="874"/>
      <c r="H48" s="361" t="s">
        <v>440</v>
      </c>
      <c r="I48" s="361" t="s">
        <v>1674</v>
      </c>
      <c r="J48" s="761"/>
      <c r="K48" s="361"/>
      <c r="L48" s="535" t="s">
        <v>1628</v>
      </c>
      <c r="M48" s="535" t="s">
        <v>1902</v>
      </c>
      <c r="N48" s="535" t="s">
        <v>1903</v>
      </c>
      <c r="O48" s="535" t="s">
        <v>2056</v>
      </c>
      <c r="P48" s="535" t="s">
        <v>2054</v>
      </c>
      <c r="Q48" s="535" t="s">
        <v>1690</v>
      </c>
      <c r="R48" s="535"/>
      <c r="S48" s="535" t="s">
        <v>1690</v>
      </c>
      <c r="T48" s="535"/>
      <c r="U48" s="535" t="s">
        <v>1559</v>
      </c>
      <c r="V48" s="535"/>
      <c r="W48" s="407"/>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c r="AT48" s="407"/>
      <c r="AU48" s="407"/>
      <c r="AV48" s="407"/>
      <c r="AW48" s="407"/>
      <c r="AX48" s="407"/>
      <c r="AY48" s="407"/>
      <c r="AZ48" s="407"/>
      <c r="BA48" s="407"/>
      <c r="BB48" s="407"/>
      <c r="BC48" s="407"/>
      <c r="BD48" s="407"/>
      <c r="BE48" s="407"/>
      <c r="BF48" s="407"/>
      <c r="BG48" s="407"/>
      <c r="BH48" s="407"/>
      <c r="BI48" s="407"/>
      <c r="BJ48" s="407"/>
      <c r="BK48" s="407"/>
      <c r="BL48" s="407"/>
      <c r="BM48" s="407"/>
      <c r="BN48" s="407"/>
      <c r="BO48" s="407"/>
      <c r="BP48" s="407"/>
      <c r="BQ48" s="407"/>
      <c r="BR48" s="407"/>
      <c r="BS48" s="407"/>
      <c r="BT48" s="407"/>
      <c r="BU48" s="407"/>
      <c r="BV48" s="407"/>
      <c r="BW48" s="13" t="s">
        <v>1559</v>
      </c>
      <c r="BX48" s="14"/>
      <c r="BY48" s="13" t="s">
        <v>1560</v>
      </c>
      <c r="BZ48" s="218"/>
      <c r="CA48" s="15" t="s">
        <v>1690</v>
      </c>
    </row>
    <row r="49" spans="1:79" s="27" customFormat="1" ht="21" hidden="1" customHeight="1">
      <c r="A49" s="16"/>
      <c r="B49" s="16"/>
      <c r="C49" s="43" t="s">
        <v>30</v>
      </c>
      <c r="D49" s="1016" t="s">
        <v>436</v>
      </c>
      <c r="E49" s="872"/>
      <c r="F49" s="813">
        <v>31837</v>
      </c>
      <c r="G49" s="953"/>
      <c r="H49" s="391" t="s">
        <v>356</v>
      </c>
      <c r="I49" s="28">
        <v>35418</v>
      </c>
      <c r="J49" s="762"/>
      <c r="K49" s="391"/>
      <c r="L49" s="18">
        <v>0</v>
      </c>
      <c r="M49" s="18">
        <v>0</v>
      </c>
      <c r="N49" s="18">
        <v>0</v>
      </c>
      <c r="O49" s="18">
        <v>0</v>
      </c>
      <c r="P49" s="18">
        <v>0</v>
      </c>
      <c r="Q49" s="18">
        <v>0</v>
      </c>
      <c r="R49" s="18"/>
      <c r="S49" s="18">
        <v>0</v>
      </c>
      <c r="T49" s="18"/>
      <c r="U49" s="18">
        <v>0</v>
      </c>
      <c r="V49" s="18"/>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1"/>
      <c r="AX49" s="21"/>
      <c r="AY49" s="21"/>
      <c r="AZ49" s="21"/>
      <c r="BA49" s="21"/>
      <c r="BB49" s="22"/>
      <c r="BC49" s="22"/>
      <c r="BD49" s="22"/>
      <c r="BE49" s="22"/>
      <c r="BF49" s="22"/>
      <c r="BG49" s="22"/>
      <c r="BH49" s="22"/>
      <c r="BI49" s="22"/>
      <c r="BJ49" s="22"/>
      <c r="BK49" s="22"/>
      <c r="BL49" s="22"/>
      <c r="BM49" s="22"/>
      <c r="BN49" s="22"/>
      <c r="BO49" s="22"/>
      <c r="BP49" s="22"/>
      <c r="BQ49" s="22"/>
      <c r="BR49" s="22"/>
      <c r="BS49" s="22"/>
      <c r="BT49" s="22"/>
      <c r="BU49" s="22"/>
      <c r="BV49" s="22"/>
      <c r="BW49" s="18">
        <f t="shared" ref="BW49:BW57" si="0">COUNT(W49:AV49)</f>
        <v>0</v>
      </c>
      <c r="BY49" s="16">
        <f t="shared" ref="BY49:BY57" si="1">COUNT(AW49:BV49)</f>
        <v>0</v>
      </c>
      <c r="CA49" s="18">
        <f t="shared" ref="CA49:CA57" si="2">SUM(BW49:BY49)</f>
        <v>0</v>
      </c>
    </row>
    <row r="50" spans="1:79" s="27" customFormat="1" ht="21" hidden="1" customHeight="1">
      <c r="A50" s="16"/>
      <c r="B50" s="16"/>
      <c r="C50" s="43" t="s">
        <v>32</v>
      </c>
      <c r="D50" s="1016" t="s">
        <v>1454</v>
      </c>
      <c r="E50" s="872"/>
      <c r="F50" s="813">
        <v>32485</v>
      </c>
      <c r="G50" s="953"/>
      <c r="H50" s="391" t="s">
        <v>356</v>
      </c>
      <c r="I50" s="28">
        <v>35408</v>
      </c>
      <c r="J50" s="762"/>
      <c r="K50" s="391"/>
      <c r="L50" s="18">
        <v>0</v>
      </c>
      <c r="M50" s="18">
        <v>0</v>
      </c>
      <c r="N50" s="18">
        <v>0</v>
      </c>
      <c r="O50" s="18">
        <v>0</v>
      </c>
      <c r="P50" s="18">
        <v>0</v>
      </c>
      <c r="Q50" s="18">
        <v>0</v>
      </c>
      <c r="R50" s="18"/>
      <c r="S50" s="18">
        <v>0</v>
      </c>
      <c r="T50" s="18"/>
      <c r="U50" s="18">
        <v>0</v>
      </c>
      <c r="V50" s="18"/>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1"/>
      <c r="AX50" s="21"/>
      <c r="AY50" s="21"/>
      <c r="AZ50" s="21"/>
      <c r="BA50" s="21"/>
      <c r="BB50" s="22"/>
      <c r="BC50" s="22"/>
      <c r="BD50" s="22"/>
      <c r="BE50" s="22"/>
      <c r="BF50" s="22"/>
      <c r="BG50" s="22"/>
      <c r="BH50" s="22"/>
      <c r="BI50" s="22"/>
      <c r="BJ50" s="22"/>
      <c r="BK50" s="22"/>
      <c r="BL50" s="22"/>
      <c r="BM50" s="22"/>
      <c r="BN50" s="22"/>
      <c r="BO50" s="22"/>
      <c r="BP50" s="22"/>
      <c r="BQ50" s="22"/>
      <c r="BR50" s="22"/>
      <c r="BS50" s="22"/>
      <c r="BT50" s="22"/>
      <c r="BU50" s="22"/>
      <c r="BV50" s="22"/>
      <c r="BW50" s="18">
        <f t="shared" si="0"/>
        <v>0</v>
      </c>
      <c r="BY50" s="16">
        <f t="shared" si="1"/>
        <v>0</v>
      </c>
      <c r="CA50" s="18">
        <f t="shared" si="2"/>
        <v>0</v>
      </c>
    </row>
    <row r="51" spans="1:79" s="27" customFormat="1" ht="21" hidden="1" customHeight="1">
      <c r="A51" s="16"/>
      <c r="B51" s="16"/>
      <c r="C51" s="43" t="s">
        <v>34</v>
      </c>
      <c r="D51" s="1016" t="s">
        <v>389</v>
      </c>
      <c r="E51" s="872"/>
      <c r="F51" s="813">
        <v>38610</v>
      </c>
      <c r="G51" s="953"/>
      <c r="H51" s="391" t="s">
        <v>356</v>
      </c>
      <c r="I51" s="28">
        <v>38637</v>
      </c>
      <c r="J51" s="762"/>
      <c r="K51" s="391"/>
      <c r="L51" s="18">
        <v>0</v>
      </c>
      <c r="M51" s="18">
        <v>0</v>
      </c>
      <c r="N51" s="18">
        <v>0</v>
      </c>
      <c r="O51" s="18">
        <v>0</v>
      </c>
      <c r="P51" s="18">
        <v>0</v>
      </c>
      <c r="Q51" s="18">
        <v>0</v>
      </c>
      <c r="R51" s="18"/>
      <c r="S51" s="18">
        <v>0</v>
      </c>
      <c r="T51" s="18"/>
      <c r="U51" s="18">
        <v>0</v>
      </c>
      <c r="V51" s="18"/>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1"/>
      <c r="BB51" s="22"/>
      <c r="BC51" s="22"/>
      <c r="BD51" s="22"/>
      <c r="BE51" s="22"/>
      <c r="BF51" s="22"/>
      <c r="BG51" s="22"/>
      <c r="BH51" s="22"/>
      <c r="BI51" s="22"/>
      <c r="BJ51" s="22"/>
      <c r="BK51" s="22"/>
      <c r="BL51" s="22"/>
      <c r="BM51" s="22"/>
      <c r="BN51" s="22"/>
      <c r="BO51" s="22"/>
      <c r="BP51" s="22"/>
      <c r="BQ51" s="22"/>
      <c r="BR51" s="22"/>
      <c r="BS51" s="22"/>
      <c r="BT51" s="22"/>
      <c r="BU51" s="22"/>
      <c r="BV51" s="22"/>
      <c r="BW51" s="18">
        <f t="shared" si="0"/>
        <v>0</v>
      </c>
      <c r="BX51" s="46"/>
      <c r="BY51" s="16">
        <f t="shared" si="1"/>
        <v>0</v>
      </c>
      <c r="BZ51" s="46"/>
      <c r="CA51" s="18">
        <f t="shared" si="2"/>
        <v>0</v>
      </c>
    </row>
    <row r="52" spans="1:79" s="27" customFormat="1" ht="21" hidden="1" customHeight="1">
      <c r="A52" s="16"/>
      <c r="B52" s="16"/>
      <c r="C52" s="43" t="s">
        <v>36</v>
      </c>
      <c r="D52" s="1016" t="s">
        <v>382</v>
      </c>
      <c r="E52" s="872"/>
      <c r="F52" s="813">
        <v>39464</v>
      </c>
      <c r="G52" s="953"/>
      <c r="H52" s="391" t="s">
        <v>356</v>
      </c>
      <c r="I52" s="28">
        <v>39469</v>
      </c>
      <c r="J52" s="762"/>
      <c r="K52" s="391"/>
      <c r="L52" s="18">
        <v>0</v>
      </c>
      <c r="M52" s="18">
        <v>0</v>
      </c>
      <c r="N52" s="18">
        <v>0</v>
      </c>
      <c r="O52" s="18">
        <v>0</v>
      </c>
      <c r="P52" s="18">
        <v>0</v>
      </c>
      <c r="Q52" s="18">
        <v>0</v>
      </c>
      <c r="R52" s="18"/>
      <c r="S52" s="18">
        <v>0</v>
      </c>
      <c r="T52" s="18"/>
      <c r="U52" s="18">
        <v>0</v>
      </c>
      <c r="V52" s="18"/>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1"/>
      <c r="BB52" s="22"/>
      <c r="BC52" s="22"/>
      <c r="BD52" s="22"/>
      <c r="BE52" s="22"/>
      <c r="BF52" s="22"/>
      <c r="BG52" s="22"/>
      <c r="BH52" s="22"/>
      <c r="BI52" s="22"/>
      <c r="BJ52" s="22"/>
      <c r="BK52" s="22"/>
      <c r="BL52" s="22"/>
      <c r="BM52" s="22"/>
      <c r="BN52" s="22"/>
      <c r="BO52" s="22"/>
      <c r="BP52" s="22"/>
      <c r="BQ52" s="22"/>
      <c r="BR52" s="22"/>
      <c r="BS52" s="22"/>
      <c r="BT52" s="22"/>
      <c r="BU52" s="22"/>
      <c r="BV52" s="22"/>
      <c r="BW52" s="18">
        <f t="shared" si="0"/>
        <v>0</v>
      </c>
      <c r="BY52" s="16">
        <f t="shared" si="1"/>
        <v>0</v>
      </c>
      <c r="CA52" s="18">
        <f t="shared" si="2"/>
        <v>0</v>
      </c>
    </row>
    <row r="53" spans="1:79" s="27" customFormat="1" ht="21" hidden="1" customHeight="1">
      <c r="A53" s="16"/>
      <c r="B53" s="16"/>
      <c r="C53" s="43" t="s">
        <v>38</v>
      </c>
      <c r="D53" s="1016" t="s">
        <v>386</v>
      </c>
      <c r="E53" s="872"/>
      <c r="F53" s="813">
        <v>39940</v>
      </c>
      <c r="G53" s="953"/>
      <c r="H53" s="391" t="s">
        <v>356</v>
      </c>
      <c r="I53" s="28">
        <v>40101</v>
      </c>
      <c r="J53" s="762"/>
      <c r="K53" s="391"/>
      <c r="L53" s="18">
        <v>0</v>
      </c>
      <c r="M53" s="18">
        <v>0</v>
      </c>
      <c r="N53" s="18">
        <v>0</v>
      </c>
      <c r="O53" s="18">
        <v>0</v>
      </c>
      <c r="P53" s="18">
        <v>0</v>
      </c>
      <c r="Q53" s="18">
        <v>0</v>
      </c>
      <c r="R53" s="18"/>
      <c r="S53" s="18">
        <v>0</v>
      </c>
      <c r="T53" s="18"/>
      <c r="U53" s="18">
        <v>0</v>
      </c>
      <c r="V53" s="18"/>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1"/>
      <c r="AX53" s="21"/>
      <c r="AY53" s="21"/>
      <c r="AZ53" s="21"/>
      <c r="BA53" s="21"/>
      <c r="BB53" s="22"/>
      <c r="BC53" s="22"/>
      <c r="BD53" s="22"/>
      <c r="BE53" s="22"/>
      <c r="BF53" s="22"/>
      <c r="BG53" s="22"/>
      <c r="BH53" s="22"/>
      <c r="BI53" s="22"/>
      <c r="BJ53" s="22"/>
      <c r="BK53" s="22"/>
      <c r="BL53" s="22"/>
      <c r="BM53" s="22"/>
      <c r="BN53" s="22"/>
      <c r="BO53" s="22"/>
      <c r="BP53" s="22"/>
      <c r="BQ53" s="22"/>
      <c r="BR53" s="22"/>
      <c r="BS53" s="22"/>
      <c r="BT53" s="22"/>
      <c r="BU53" s="22"/>
      <c r="BV53" s="22"/>
      <c r="BW53" s="18">
        <f t="shared" si="0"/>
        <v>0</v>
      </c>
      <c r="BX53" s="46"/>
      <c r="BY53" s="16">
        <f t="shared" si="1"/>
        <v>0</v>
      </c>
      <c r="BZ53" s="46"/>
      <c r="CA53" s="18">
        <f t="shared" si="2"/>
        <v>0</v>
      </c>
    </row>
    <row r="54" spans="1:79" s="27" customFormat="1" ht="21" hidden="1" customHeight="1">
      <c r="A54" s="16"/>
      <c r="B54" s="16"/>
      <c r="C54" s="43" t="s">
        <v>40</v>
      </c>
      <c r="D54" s="1016" t="s">
        <v>384</v>
      </c>
      <c r="E54" s="872"/>
      <c r="F54" s="813">
        <v>40799</v>
      </c>
      <c r="G54" s="953"/>
      <c r="H54" s="391" t="s">
        <v>356</v>
      </c>
      <c r="I54" s="28">
        <v>40806</v>
      </c>
      <c r="J54" s="762"/>
      <c r="K54" s="391"/>
      <c r="L54" s="18">
        <v>0</v>
      </c>
      <c r="M54" s="18">
        <v>0</v>
      </c>
      <c r="N54" s="18">
        <v>0</v>
      </c>
      <c r="O54" s="18">
        <v>0</v>
      </c>
      <c r="P54" s="18">
        <v>0</v>
      </c>
      <c r="Q54" s="18">
        <v>0</v>
      </c>
      <c r="R54" s="18"/>
      <c r="S54" s="18">
        <v>0</v>
      </c>
      <c r="T54" s="18"/>
      <c r="U54" s="18">
        <v>0</v>
      </c>
      <c r="V54" s="18"/>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1"/>
      <c r="AX54" s="21"/>
      <c r="AY54" s="21"/>
      <c r="AZ54" s="21"/>
      <c r="BA54" s="21"/>
      <c r="BB54" s="22"/>
      <c r="BC54" s="22"/>
      <c r="BD54" s="22"/>
      <c r="BE54" s="22"/>
      <c r="BF54" s="22"/>
      <c r="BG54" s="22"/>
      <c r="BH54" s="22"/>
      <c r="BI54" s="22"/>
      <c r="BJ54" s="22"/>
      <c r="BK54" s="22"/>
      <c r="BL54" s="22"/>
      <c r="BM54" s="22"/>
      <c r="BN54" s="22"/>
      <c r="BO54" s="22"/>
      <c r="BP54" s="22"/>
      <c r="BQ54" s="22"/>
      <c r="BR54" s="22"/>
      <c r="BS54" s="22"/>
      <c r="BT54" s="22"/>
      <c r="BU54" s="22"/>
      <c r="BV54" s="22"/>
      <c r="BW54" s="18">
        <f t="shared" si="0"/>
        <v>0</v>
      </c>
      <c r="BY54" s="16">
        <f t="shared" si="1"/>
        <v>0</v>
      </c>
      <c r="CA54" s="18">
        <f t="shared" si="2"/>
        <v>0</v>
      </c>
    </row>
    <row r="55" spans="1:79" s="27" customFormat="1" ht="21" hidden="1" customHeight="1">
      <c r="A55" s="16"/>
      <c r="B55" s="16"/>
      <c r="C55" s="43" t="s">
        <v>42</v>
      </c>
      <c r="D55" s="1016" t="s">
        <v>388</v>
      </c>
      <c r="E55" s="872"/>
      <c r="F55" s="813">
        <v>40961</v>
      </c>
      <c r="G55" s="953"/>
      <c r="H55" s="391" t="s">
        <v>356</v>
      </c>
      <c r="I55" s="28">
        <v>40966</v>
      </c>
      <c r="J55" s="762"/>
      <c r="K55" s="391"/>
      <c r="L55" s="18">
        <v>0</v>
      </c>
      <c r="M55" s="18">
        <v>0</v>
      </c>
      <c r="N55" s="18">
        <v>0</v>
      </c>
      <c r="O55" s="18">
        <v>0</v>
      </c>
      <c r="P55" s="18">
        <v>0</v>
      </c>
      <c r="Q55" s="18">
        <v>0</v>
      </c>
      <c r="R55" s="18"/>
      <c r="S55" s="18">
        <v>0</v>
      </c>
      <c r="T55" s="18"/>
      <c r="U55" s="18">
        <v>0</v>
      </c>
      <c r="V55" s="18"/>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1"/>
      <c r="AX55" s="21"/>
      <c r="AY55" s="21"/>
      <c r="AZ55" s="21"/>
      <c r="BA55" s="21"/>
      <c r="BB55" s="22"/>
      <c r="BC55" s="22"/>
      <c r="BD55" s="22"/>
      <c r="BE55" s="22"/>
      <c r="BF55" s="22"/>
      <c r="BG55" s="22"/>
      <c r="BH55" s="22"/>
      <c r="BI55" s="22"/>
      <c r="BJ55" s="22"/>
      <c r="BK55" s="22"/>
      <c r="BL55" s="22"/>
      <c r="BM55" s="22"/>
      <c r="BN55" s="22"/>
      <c r="BO55" s="22"/>
      <c r="BP55" s="22"/>
      <c r="BQ55" s="22"/>
      <c r="BR55" s="22"/>
      <c r="BS55" s="22"/>
      <c r="BT55" s="22"/>
      <c r="BU55" s="22"/>
      <c r="BV55" s="22"/>
      <c r="BW55" s="18">
        <f t="shared" si="0"/>
        <v>0</v>
      </c>
      <c r="BY55" s="16">
        <f t="shared" si="1"/>
        <v>0</v>
      </c>
      <c r="CA55" s="18">
        <f t="shared" si="2"/>
        <v>0</v>
      </c>
    </row>
    <row r="56" spans="1:79" s="27" customFormat="1" ht="21" hidden="1" customHeight="1">
      <c r="A56" s="16"/>
      <c r="B56" s="16"/>
      <c r="C56" s="43" t="s">
        <v>44</v>
      </c>
      <c r="D56" s="186" t="s">
        <v>1635</v>
      </c>
      <c r="E56" s="875"/>
      <c r="F56" s="813">
        <v>41010</v>
      </c>
      <c r="G56" s="953"/>
      <c r="H56" s="391" t="s">
        <v>356</v>
      </c>
      <c r="I56" s="28">
        <v>41015</v>
      </c>
      <c r="J56" s="762"/>
      <c r="K56" s="391"/>
      <c r="L56" s="18">
        <v>0</v>
      </c>
      <c r="M56" s="18">
        <v>0</v>
      </c>
      <c r="N56" s="18">
        <v>0</v>
      </c>
      <c r="O56" s="18">
        <v>0</v>
      </c>
      <c r="P56" s="18">
        <v>0</v>
      </c>
      <c r="Q56" s="18">
        <v>0</v>
      </c>
      <c r="R56" s="18"/>
      <c r="S56" s="18">
        <v>0</v>
      </c>
      <c r="T56" s="18"/>
      <c r="U56" s="18">
        <v>0</v>
      </c>
      <c r="V56" s="18"/>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1"/>
      <c r="AX56" s="21"/>
      <c r="AY56" s="21"/>
      <c r="AZ56" s="21"/>
      <c r="BA56" s="21"/>
      <c r="BB56" s="22"/>
      <c r="BC56" s="22"/>
      <c r="BD56" s="22"/>
      <c r="BE56" s="22"/>
      <c r="BF56" s="22"/>
      <c r="BG56" s="22"/>
      <c r="BH56" s="22"/>
      <c r="BI56" s="22"/>
      <c r="BJ56" s="22"/>
      <c r="BK56" s="22"/>
      <c r="BL56" s="22"/>
      <c r="BM56" s="22"/>
      <c r="BN56" s="22"/>
      <c r="BO56" s="22"/>
      <c r="BP56" s="22"/>
      <c r="BQ56" s="22"/>
      <c r="BR56" s="22"/>
      <c r="BS56" s="22"/>
      <c r="BT56" s="22"/>
      <c r="BU56" s="22"/>
      <c r="BV56" s="22"/>
      <c r="BW56" s="18">
        <f t="shared" si="0"/>
        <v>0</v>
      </c>
      <c r="BY56" s="16">
        <f t="shared" si="1"/>
        <v>0</v>
      </c>
      <c r="CA56" s="18">
        <f t="shared" si="2"/>
        <v>0</v>
      </c>
    </row>
    <row r="57" spans="1:79" s="27" customFormat="1" ht="21" hidden="1" customHeight="1">
      <c r="A57" s="16"/>
      <c r="B57" s="16"/>
      <c r="C57" s="43" t="s">
        <v>46</v>
      </c>
      <c r="D57" s="935" t="s">
        <v>1459</v>
      </c>
      <c r="E57" s="876"/>
      <c r="F57" s="813">
        <v>42790</v>
      </c>
      <c r="G57" s="953"/>
      <c r="H57" s="391" t="s">
        <v>356</v>
      </c>
      <c r="I57" s="28">
        <v>42542</v>
      </c>
      <c r="J57" s="762"/>
      <c r="K57" s="391"/>
      <c r="L57" s="18">
        <v>0</v>
      </c>
      <c r="M57" s="18">
        <v>0</v>
      </c>
      <c r="N57" s="18">
        <v>0</v>
      </c>
      <c r="O57" s="18">
        <v>0</v>
      </c>
      <c r="P57" s="18">
        <v>0</v>
      </c>
      <c r="Q57" s="18">
        <v>0</v>
      </c>
      <c r="R57" s="18"/>
      <c r="S57" s="18">
        <v>0</v>
      </c>
      <c r="T57" s="18"/>
      <c r="U57" s="18">
        <v>0</v>
      </c>
      <c r="V57" s="18"/>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1"/>
      <c r="AX57" s="21"/>
      <c r="AY57" s="21"/>
      <c r="AZ57" s="21"/>
      <c r="BA57" s="21"/>
      <c r="BB57" s="22"/>
      <c r="BC57" s="22"/>
      <c r="BD57" s="22"/>
      <c r="BE57" s="22"/>
      <c r="BF57" s="22"/>
      <c r="BG57" s="22"/>
      <c r="BH57" s="22"/>
      <c r="BI57" s="22"/>
      <c r="BJ57" s="22"/>
      <c r="BK57" s="22"/>
      <c r="BL57" s="22"/>
      <c r="BM57" s="22"/>
      <c r="BN57" s="22"/>
      <c r="BO57" s="22"/>
      <c r="BP57" s="22"/>
      <c r="BQ57" s="22"/>
      <c r="BR57" s="22"/>
      <c r="BS57" s="22"/>
      <c r="BT57" s="22"/>
      <c r="BU57" s="22"/>
      <c r="BV57" s="22"/>
      <c r="BW57" s="18">
        <f t="shared" si="0"/>
        <v>0</v>
      </c>
      <c r="BY57" s="16">
        <f t="shared" si="1"/>
        <v>0</v>
      </c>
      <c r="CA57" s="18">
        <f t="shared" si="2"/>
        <v>0</v>
      </c>
    </row>
    <row r="58" spans="1:79" s="294" customFormat="1" hidden="1">
      <c r="C58" s="295"/>
      <c r="E58" s="867"/>
      <c r="F58" s="820"/>
      <c r="G58" s="956"/>
      <c r="H58" s="296"/>
      <c r="I58" s="296"/>
      <c r="J58" s="297"/>
      <c r="K58" s="296"/>
      <c r="L58" s="297"/>
      <c r="M58" s="297"/>
      <c r="N58" s="297"/>
      <c r="O58" s="297"/>
      <c r="P58" s="297"/>
      <c r="Q58" s="297"/>
      <c r="R58" s="297"/>
      <c r="S58" s="297"/>
      <c r="T58" s="297"/>
      <c r="U58" s="297"/>
      <c r="V58" s="297"/>
      <c r="W58" s="133"/>
      <c r="AR58" s="298"/>
      <c r="AT58" s="295"/>
      <c r="AU58" s="295"/>
      <c r="AV58" s="295"/>
    </row>
    <row r="59" spans="1:79" s="61" customFormat="1" ht="54" hidden="1" customHeight="1">
      <c r="C59" s="60"/>
      <c r="D59" s="61" t="s">
        <v>1905</v>
      </c>
      <c r="E59" s="272"/>
      <c r="F59" s="822"/>
      <c r="G59" s="272"/>
      <c r="H59" s="362"/>
      <c r="I59" s="357"/>
      <c r="J59" s="52"/>
      <c r="K59" s="362"/>
      <c r="BW59" s="358"/>
      <c r="BX59" s="358"/>
      <c r="BY59" s="358"/>
    </row>
    <row r="60" spans="1:79" s="294" customFormat="1" hidden="1">
      <c r="C60" s="295"/>
      <c r="E60" s="867"/>
      <c r="F60" s="820"/>
      <c r="G60" s="956"/>
      <c r="H60" s="296"/>
      <c r="I60" s="296"/>
      <c r="J60" s="297"/>
      <c r="K60" s="296"/>
      <c r="L60" s="297"/>
      <c r="M60" s="297"/>
      <c r="N60" s="297"/>
      <c r="O60" s="297"/>
      <c r="P60" s="297"/>
      <c r="Q60" s="297"/>
      <c r="R60" s="297"/>
      <c r="S60" s="297"/>
      <c r="T60" s="297"/>
      <c r="U60" s="297"/>
      <c r="V60" s="297"/>
      <c r="W60" s="133"/>
      <c r="AR60" s="298"/>
      <c r="AT60" s="295"/>
      <c r="AU60" s="295"/>
      <c r="AV60" s="295"/>
    </row>
    <row r="61" spans="1:79" s="274" customFormat="1" ht="34.15" hidden="1" customHeight="1">
      <c r="A61" s="407" t="s">
        <v>12</v>
      </c>
      <c r="B61" s="407" t="s">
        <v>1764</v>
      </c>
      <c r="C61" s="885" t="s">
        <v>13</v>
      </c>
      <c r="D61" s="647" t="s">
        <v>14</v>
      </c>
      <c r="E61" s="874"/>
      <c r="F61" s="604" t="s">
        <v>15</v>
      </c>
      <c r="G61" s="874"/>
      <c r="H61" s="361" t="s">
        <v>440</v>
      </c>
      <c r="I61" s="361" t="s">
        <v>16</v>
      </c>
      <c r="J61" s="761"/>
      <c r="K61" s="361"/>
      <c r="L61" s="535" t="s">
        <v>1628</v>
      </c>
      <c r="M61" s="535" t="s">
        <v>1902</v>
      </c>
      <c r="N61" s="535" t="s">
        <v>1903</v>
      </c>
      <c r="O61" s="535" t="s">
        <v>1690</v>
      </c>
      <c r="P61" s="535"/>
      <c r="Q61" s="535" t="s">
        <v>1690</v>
      </c>
      <c r="R61" s="535"/>
      <c r="S61" s="535" t="s">
        <v>1690</v>
      </c>
      <c r="T61" s="535"/>
      <c r="U61" s="535" t="s">
        <v>1559</v>
      </c>
      <c r="V61" s="535"/>
      <c r="W61" s="407">
        <v>2</v>
      </c>
      <c r="X61" s="407">
        <v>9</v>
      </c>
      <c r="Y61" s="407">
        <v>16</v>
      </c>
      <c r="Z61" s="407">
        <v>30</v>
      </c>
      <c r="AA61" s="407">
        <v>6</v>
      </c>
      <c r="AB61" s="407">
        <v>13</v>
      </c>
      <c r="AC61" s="407"/>
      <c r="AD61" s="407">
        <v>20</v>
      </c>
      <c r="AE61" s="407">
        <v>27</v>
      </c>
      <c r="AF61" s="407">
        <v>5</v>
      </c>
      <c r="AG61" s="407">
        <v>12</v>
      </c>
      <c r="AH61" s="407"/>
      <c r="AI61" s="407">
        <v>26</v>
      </c>
      <c r="AJ61" s="407">
        <v>2</v>
      </c>
      <c r="AK61" s="407">
        <v>9</v>
      </c>
      <c r="AL61" s="407">
        <v>16</v>
      </c>
      <c r="AM61" s="407">
        <v>30</v>
      </c>
      <c r="AN61" s="407">
        <v>7</v>
      </c>
      <c r="AO61" s="407"/>
      <c r="AP61" s="407">
        <v>14</v>
      </c>
      <c r="AQ61" s="407">
        <v>21</v>
      </c>
      <c r="AR61" s="407">
        <v>28</v>
      </c>
      <c r="AS61" s="407">
        <v>4</v>
      </c>
      <c r="AT61" s="407">
        <v>11</v>
      </c>
      <c r="AU61" s="407">
        <v>18</v>
      </c>
      <c r="AV61" s="407">
        <v>25</v>
      </c>
      <c r="AW61" s="407">
        <v>2</v>
      </c>
      <c r="AX61" s="407">
        <v>9</v>
      </c>
      <c r="AY61" s="407">
        <v>16</v>
      </c>
      <c r="AZ61" s="407">
        <v>30</v>
      </c>
      <c r="BA61" s="407">
        <v>6</v>
      </c>
      <c r="BB61" s="407">
        <v>13</v>
      </c>
      <c r="BC61" s="407">
        <v>20</v>
      </c>
      <c r="BD61" s="407"/>
      <c r="BE61" s="407">
        <v>27</v>
      </c>
      <c r="BF61" s="407">
        <v>3</v>
      </c>
      <c r="BG61" s="407">
        <v>10</v>
      </c>
      <c r="BH61" s="407"/>
      <c r="BI61" s="407">
        <v>24</v>
      </c>
      <c r="BJ61" s="407">
        <v>1</v>
      </c>
      <c r="BK61" s="407">
        <v>8</v>
      </c>
      <c r="BL61" s="407"/>
      <c r="BM61" s="407">
        <v>15</v>
      </c>
      <c r="BN61" s="407">
        <v>29</v>
      </c>
      <c r="BO61" s="407">
        <v>5</v>
      </c>
      <c r="BP61" s="407">
        <v>12</v>
      </c>
      <c r="BQ61" s="407"/>
      <c r="BR61" s="407">
        <v>26</v>
      </c>
      <c r="BS61" s="407">
        <v>3</v>
      </c>
      <c r="BT61" s="407">
        <v>10</v>
      </c>
      <c r="BU61" s="407">
        <v>17</v>
      </c>
      <c r="BV61" s="407">
        <v>31</v>
      </c>
      <c r="BW61" s="13" t="s">
        <v>1559</v>
      </c>
      <c r="BX61" s="14"/>
      <c r="BY61" s="13" t="s">
        <v>1560</v>
      </c>
      <c r="BZ61" s="218"/>
      <c r="CA61" s="15" t="s">
        <v>1690</v>
      </c>
    </row>
    <row r="62" spans="1:79" s="343" customFormat="1" ht="21" hidden="1" customHeight="1">
      <c r="A62" s="16"/>
      <c r="B62" s="16"/>
      <c r="C62" s="43" t="s">
        <v>32</v>
      </c>
      <c r="D62" s="1016" t="s">
        <v>43</v>
      </c>
      <c r="E62" s="872"/>
      <c r="F62" s="815">
        <v>38950</v>
      </c>
      <c r="G62" s="953"/>
      <c r="H62" s="346" t="s">
        <v>358</v>
      </c>
      <c r="I62" s="28">
        <v>25020</v>
      </c>
      <c r="J62" s="762"/>
      <c r="K62" s="346"/>
      <c r="L62" s="18">
        <v>0</v>
      </c>
      <c r="M62" s="18">
        <v>0</v>
      </c>
      <c r="N62" s="18">
        <v>0</v>
      </c>
      <c r="O62" s="18">
        <v>0</v>
      </c>
      <c r="P62" s="18"/>
      <c r="Q62" s="18">
        <v>0</v>
      </c>
      <c r="R62" s="18"/>
      <c r="S62" s="18">
        <v>0</v>
      </c>
      <c r="T62" s="18"/>
      <c r="U62" s="18">
        <v>0</v>
      </c>
      <c r="V62" s="18"/>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1"/>
      <c r="AX62" s="21"/>
      <c r="AY62" s="21"/>
      <c r="AZ62" s="21"/>
      <c r="BA62" s="21"/>
      <c r="BB62" s="22"/>
      <c r="BC62" s="22"/>
      <c r="BD62" s="22"/>
      <c r="BE62" s="22"/>
      <c r="BF62" s="22"/>
      <c r="BG62" s="22"/>
      <c r="BH62" s="22"/>
      <c r="BI62" s="22"/>
      <c r="BJ62" s="22"/>
      <c r="BK62" s="22"/>
      <c r="BL62" s="22"/>
      <c r="BM62" s="22"/>
      <c r="BN62" s="22"/>
      <c r="BO62" s="22"/>
      <c r="BP62" s="22"/>
      <c r="BQ62" s="22"/>
      <c r="BR62" s="22"/>
      <c r="BS62" s="22"/>
      <c r="BT62" s="22"/>
      <c r="BU62" s="22"/>
      <c r="BV62" s="22"/>
      <c r="BW62" s="18">
        <v>0</v>
      </c>
      <c r="BX62" s="27"/>
      <c r="BY62" s="16">
        <v>0</v>
      </c>
      <c r="BZ62" s="25"/>
      <c r="CA62" s="18">
        <v>0</v>
      </c>
    </row>
    <row r="63" spans="1:79" s="294" customFormat="1" hidden="1">
      <c r="C63" s="295"/>
      <c r="E63" s="867"/>
      <c r="F63" s="820"/>
      <c r="G63" s="956"/>
      <c r="H63" s="296"/>
      <c r="I63" s="296"/>
      <c r="J63" s="297"/>
      <c r="K63" s="296"/>
      <c r="L63" s="297"/>
      <c r="M63" s="297"/>
      <c r="N63" s="297"/>
      <c r="O63" s="297"/>
      <c r="P63" s="297"/>
      <c r="Q63" s="297"/>
      <c r="R63" s="297"/>
      <c r="S63" s="297"/>
      <c r="T63" s="297"/>
      <c r="U63" s="297"/>
      <c r="V63" s="297"/>
      <c r="W63" s="133"/>
      <c r="AR63" s="298"/>
      <c r="AT63" s="295"/>
      <c r="AU63" s="295"/>
      <c r="AV63" s="295"/>
    </row>
    <row r="64" spans="1:79" ht="34.5" hidden="1">
      <c r="D64" s="61" t="s">
        <v>1597</v>
      </c>
      <c r="W64" s="52"/>
      <c r="X64" s="52"/>
      <c r="Y64" s="52"/>
      <c r="BW64" s="42"/>
      <c r="BY64" s="25"/>
      <c r="CA64" s="25"/>
    </row>
    <row r="65" spans="1:79" ht="15.6" hidden="1" customHeight="1"/>
    <row r="66" spans="1:79" s="274" customFormat="1" ht="34.15" hidden="1" customHeight="1">
      <c r="A66" s="407" t="s">
        <v>12</v>
      </c>
      <c r="B66" s="407"/>
      <c r="C66" s="885" t="s">
        <v>13</v>
      </c>
      <c r="D66" s="647" t="s">
        <v>14</v>
      </c>
      <c r="E66" s="874"/>
      <c r="F66" s="604" t="s">
        <v>15</v>
      </c>
      <c r="G66" s="874"/>
      <c r="H66" s="361" t="s">
        <v>440</v>
      </c>
      <c r="I66" s="361" t="s">
        <v>16</v>
      </c>
      <c r="J66" s="761"/>
      <c r="K66" s="361"/>
      <c r="L66" s="407"/>
      <c r="M66" s="407" t="s">
        <v>27</v>
      </c>
      <c r="N66" s="407"/>
      <c r="O66" s="407" t="s">
        <v>27</v>
      </c>
      <c r="P66" s="407"/>
      <c r="Q66" s="407" t="s">
        <v>27</v>
      </c>
      <c r="R66" s="407"/>
      <c r="S66" s="407" t="s">
        <v>27</v>
      </c>
      <c r="T66" s="407"/>
      <c r="U66" s="407" t="s">
        <v>25</v>
      </c>
      <c r="V66" s="407"/>
      <c r="W66" s="407">
        <v>4</v>
      </c>
      <c r="X66" s="407">
        <v>11</v>
      </c>
      <c r="Y66" s="407">
        <v>18</v>
      </c>
      <c r="Z66" s="407">
        <v>25</v>
      </c>
      <c r="AA66" s="407">
        <v>1</v>
      </c>
      <c r="AB66" s="407">
        <v>8</v>
      </c>
      <c r="AC66" s="407"/>
      <c r="AD66" s="407">
        <v>15</v>
      </c>
      <c r="AE66" s="407">
        <v>22</v>
      </c>
      <c r="AF66" s="407">
        <v>1</v>
      </c>
      <c r="AG66" s="407">
        <v>8</v>
      </c>
      <c r="AH66" s="407"/>
      <c r="AI66" s="407">
        <v>29</v>
      </c>
      <c r="AJ66" s="407">
        <v>5</v>
      </c>
      <c r="AK66" s="407">
        <v>12</v>
      </c>
      <c r="AL66" s="407"/>
      <c r="AM66" s="407">
        <v>26</v>
      </c>
      <c r="AN66" s="407">
        <v>3</v>
      </c>
      <c r="AO66" s="407"/>
      <c r="AP66" s="407">
        <v>10</v>
      </c>
      <c r="AQ66" s="407">
        <v>17</v>
      </c>
      <c r="AR66" s="407">
        <v>31</v>
      </c>
      <c r="AS66" s="407">
        <v>7</v>
      </c>
      <c r="AT66" s="407">
        <v>14</v>
      </c>
      <c r="AU66" s="407">
        <v>21</v>
      </c>
      <c r="AV66" s="407">
        <v>28</v>
      </c>
      <c r="AW66" s="407">
        <v>5</v>
      </c>
      <c r="AX66" s="407">
        <v>12</v>
      </c>
      <c r="AY66" s="407"/>
      <c r="AZ66" s="407">
        <v>26</v>
      </c>
      <c r="BA66" s="407">
        <v>2</v>
      </c>
      <c r="BB66" s="407">
        <v>9</v>
      </c>
      <c r="BC66" s="407">
        <v>16</v>
      </c>
      <c r="BD66" s="407"/>
      <c r="BE66" s="407">
        <v>30</v>
      </c>
      <c r="BF66" s="407">
        <v>6</v>
      </c>
      <c r="BG66" s="407">
        <v>13</v>
      </c>
      <c r="BH66" s="407"/>
      <c r="BI66" s="407">
        <v>27</v>
      </c>
      <c r="BJ66" s="407">
        <v>4</v>
      </c>
      <c r="BK66" s="407">
        <v>11</v>
      </c>
      <c r="BL66" s="407"/>
      <c r="BM66" s="407">
        <v>18</v>
      </c>
      <c r="BN66" s="407">
        <v>25</v>
      </c>
      <c r="BO66" s="407">
        <v>1</v>
      </c>
      <c r="BP66" s="407">
        <v>8</v>
      </c>
      <c r="BQ66" s="407"/>
      <c r="BR66" s="407">
        <v>29</v>
      </c>
      <c r="BS66" s="407">
        <v>6</v>
      </c>
      <c r="BT66" s="407">
        <v>13</v>
      </c>
      <c r="BU66" s="407"/>
      <c r="BV66" s="407">
        <v>27</v>
      </c>
      <c r="BW66" s="13" t="s">
        <v>25</v>
      </c>
      <c r="BX66" s="14"/>
      <c r="BY66" s="13" t="s">
        <v>26</v>
      </c>
      <c r="BZ66" s="218"/>
      <c r="CA66" s="15" t="s">
        <v>27</v>
      </c>
    </row>
    <row r="67" spans="1:79" s="27" customFormat="1" ht="21" hidden="1" customHeight="1">
      <c r="A67" s="16"/>
      <c r="B67" s="16"/>
      <c r="C67" s="43"/>
      <c r="D67" s="1016" t="s">
        <v>51</v>
      </c>
      <c r="E67" s="872"/>
      <c r="F67" s="814">
        <v>41450</v>
      </c>
      <c r="G67" s="953"/>
      <c r="H67" s="346" t="s">
        <v>354</v>
      </c>
      <c r="I67" s="28">
        <v>40682</v>
      </c>
      <c r="J67" s="762"/>
      <c r="K67" s="346"/>
      <c r="L67" s="18"/>
      <c r="M67" s="18">
        <v>0</v>
      </c>
      <c r="N67" s="18"/>
      <c r="O67" s="18">
        <v>0</v>
      </c>
      <c r="P67" s="18"/>
      <c r="Q67" s="18">
        <v>0</v>
      </c>
      <c r="R67" s="18"/>
      <c r="S67" s="18">
        <v>0</v>
      </c>
      <c r="T67" s="18"/>
      <c r="U67" s="18">
        <v>0</v>
      </c>
      <c r="V67" s="18"/>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1"/>
      <c r="AX67" s="21"/>
      <c r="AY67" s="21"/>
      <c r="AZ67" s="21"/>
      <c r="BA67" s="21"/>
      <c r="BB67" s="22"/>
      <c r="BC67" s="22"/>
      <c r="BD67" s="22"/>
      <c r="BE67" s="22"/>
      <c r="BF67" s="22"/>
      <c r="BG67" s="22"/>
      <c r="BH67" s="22"/>
      <c r="BI67" s="22"/>
      <c r="BJ67" s="22"/>
      <c r="BK67" s="22"/>
      <c r="BL67" s="22"/>
      <c r="BM67" s="22"/>
      <c r="BN67" s="22"/>
      <c r="BO67" s="22"/>
      <c r="BP67" s="22"/>
      <c r="BQ67" s="22"/>
      <c r="BR67" s="22"/>
      <c r="BS67" s="22"/>
      <c r="BT67" s="22"/>
      <c r="BU67" s="22"/>
      <c r="BV67" s="22"/>
      <c r="BW67" s="18">
        <f t="shared" ref="BW67:BW77" si="3">SUM(W67:AV67)</f>
        <v>0</v>
      </c>
      <c r="BY67" s="16">
        <f t="shared" ref="BY67:BY77" si="4">SUM(AW67:BV67)</f>
        <v>0</v>
      </c>
      <c r="BZ67" s="25"/>
      <c r="CA67" s="18">
        <f t="shared" ref="CA67:CA77" si="5">SUM(BW67:BY67)</f>
        <v>0</v>
      </c>
    </row>
    <row r="68" spans="1:79" s="27" customFormat="1" ht="21" hidden="1" customHeight="1">
      <c r="A68" s="16"/>
      <c r="B68" s="16"/>
      <c r="C68" s="43"/>
      <c r="D68" s="1016" t="s">
        <v>49</v>
      </c>
      <c r="E68" s="872"/>
      <c r="F68" s="814">
        <v>40022</v>
      </c>
      <c r="G68" s="953"/>
      <c r="H68" s="346" t="s">
        <v>355</v>
      </c>
      <c r="I68" s="28">
        <v>41015</v>
      </c>
      <c r="J68" s="762"/>
      <c r="K68" s="346"/>
      <c r="L68" s="18"/>
      <c r="M68" s="18">
        <v>0</v>
      </c>
      <c r="N68" s="18"/>
      <c r="O68" s="18">
        <v>0</v>
      </c>
      <c r="P68" s="18"/>
      <c r="Q68" s="18">
        <v>0</v>
      </c>
      <c r="R68" s="18"/>
      <c r="S68" s="18">
        <v>0</v>
      </c>
      <c r="T68" s="18"/>
      <c r="U68" s="18">
        <v>0</v>
      </c>
      <c r="V68" s="18"/>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1"/>
      <c r="AX68" s="21"/>
      <c r="AY68" s="21"/>
      <c r="AZ68" s="21"/>
      <c r="BA68" s="21"/>
      <c r="BB68" s="22"/>
      <c r="BC68" s="22"/>
      <c r="BD68" s="22"/>
      <c r="BE68" s="22"/>
      <c r="BF68" s="22"/>
      <c r="BG68" s="22"/>
      <c r="BH68" s="22"/>
      <c r="BI68" s="22"/>
      <c r="BJ68" s="22"/>
      <c r="BK68" s="22"/>
      <c r="BL68" s="22"/>
      <c r="BM68" s="22"/>
      <c r="BN68" s="22"/>
      <c r="BO68" s="22"/>
      <c r="BP68" s="22"/>
      <c r="BQ68" s="22"/>
      <c r="BR68" s="22"/>
      <c r="BS68" s="22"/>
      <c r="BT68" s="22"/>
      <c r="BU68" s="22"/>
      <c r="BV68" s="22"/>
      <c r="BW68" s="18">
        <f t="shared" si="3"/>
        <v>0</v>
      </c>
      <c r="BY68" s="16">
        <f t="shared" si="4"/>
        <v>0</v>
      </c>
      <c r="BZ68" s="25"/>
      <c r="CA68" s="18">
        <f t="shared" si="5"/>
        <v>0</v>
      </c>
    </row>
    <row r="69" spans="1:79" s="46" customFormat="1" ht="21" hidden="1" customHeight="1">
      <c r="A69" s="16"/>
      <c r="B69" s="16"/>
      <c r="C69" s="43"/>
      <c r="D69" s="1016" t="s">
        <v>1365</v>
      </c>
      <c r="E69" s="872"/>
      <c r="F69" s="813">
        <v>38797</v>
      </c>
      <c r="G69" s="953"/>
      <c r="H69" s="346" t="s">
        <v>353</v>
      </c>
      <c r="I69" s="28">
        <v>28796</v>
      </c>
      <c r="J69" s="762"/>
      <c r="K69" s="346"/>
      <c r="L69" s="18"/>
      <c r="M69" s="18">
        <v>0</v>
      </c>
      <c r="N69" s="18"/>
      <c r="O69" s="18">
        <v>0</v>
      </c>
      <c r="P69" s="18"/>
      <c r="Q69" s="18">
        <v>0</v>
      </c>
      <c r="R69" s="18"/>
      <c r="S69" s="18">
        <v>0</v>
      </c>
      <c r="T69" s="18"/>
      <c r="U69" s="18">
        <v>0</v>
      </c>
      <c r="V69" s="18"/>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1"/>
      <c r="AX69" s="21"/>
      <c r="AY69" s="21"/>
      <c r="AZ69" s="21"/>
      <c r="BA69" s="21"/>
      <c r="BB69" s="22"/>
      <c r="BC69" s="22"/>
      <c r="BD69" s="22"/>
      <c r="BE69" s="22"/>
      <c r="BF69" s="22"/>
      <c r="BG69" s="22"/>
      <c r="BH69" s="22"/>
      <c r="BI69" s="22"/>
      <c r="BJ69" s="22"/>
      <c r="BK69" s="22"/>
      <c r="BL69" s="22"/>
      <c r="BM69" s="22"/>
      <c r="BN69" s="22"/>
      <c r="BO69" s="22"/>
      <c r="BP69" s="22"/>
      <c r="BQ69" s="22"/>
      <c r="BR69" s="22"/>
      <c r="BS69" s="22"/>
      <c r="BT69" s="22"/>
      <c r="BU69" s="22"/>
      <c r="BV69" s="22"/>
      <c r="BW69" s="18">
        <f t="shared" si="3"/>
        <v>0</v>
      </c>
      <c r="BX69" s="27"/>
      <c r="BY69" s="16">
        <f t="shared" si="4"/>
        <v>0</v>
      </c>
      <c r="BZ69" s="25"/>
      <c r="CA69" s="18">
        <f t="shared" si="5"/>
        <v>0</v>
      </c>
    </row>
    <row r="70" spans="1:79" s="27" customFormat="1" ht="21" hidden="1" customHeight="1">
      <c r="A70" s="16"/>
      <c r="B70" s="16"/>
      <c r="C70" s="43"/>
      <c r="D70" s="1016" t="s">
        <v>41</v>
      </c>
      <c r="E70" s="872"/>
      <c r="F70" s="813">
        <v>37074</v>
      </c>
      <c r="G70" s="953"/>
      <c r="H70" s="346" t="s">
        <v>353</v>
      </c>
      <c r="I70" s="28">
        <v>16837</v>
      </c>
      <c r="J70" s="762"/>
      <c r="K70" s="346"/>
      <c r="L70" s="18"/>
      <c r="M70" s="18">
        <v>0</v>
      </c>
      <c r="N70" s="18"/>
      <c r="O70" s="18">
        <v>0</v>
      </c>
      <c r="P70" s="18"/>
      <c r="Q70" s="18">
        <v>0</v>
      </c>
      <c r="R70" s="18"/>
      <c r="S70" s="18">
        <v>0</v>
      </c>
      <c r="T70" s="18"/>
      <c r="U70" s="18">
        <v>0</v>
      </c>
      <c r="V70" s="18"/>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1"/>
      <c r="AX70" s="21"/>
      <c r="AY70" s="21"/>
      <c r="AZ70" s="21"/>
      <c r="BA70" s="21"/>
      <c r="BB70" s="22"/>
      <c r="BC70" s="22"/>
      <c r="BD70" s="22"/>
      <c r="BE70" s="22"/>
      <c r="BF70" s="22"/>
      <c r="BG70" s="22"/>
      <c r="BH70" s="22"/>
      <c r="BI70" s="22"/>
      <c r="BJ70" s="22"/>
      <c r="BK70" s="22"/>
      <c r="BL70" s="22"/>
      <c r="BM70" s="22"/>
      <c r="BN70" s="22"/>
      <c r="BO70" s="22"/>
      <c r="BP70" s="22"/>
      <c r="BQ70" s="22"/>
      <c r="BR70" s="22"/>
      <c r="BS70" s="22"/>
      <c r="BT70" s="22"/>
      <c r="BU70" s="22"/>
      <c r="BV70" s="22"/>
      <c r="BW70" s="18">
        <f t="shared" si="3"/>
        <v>0</v>
      </c>
      <c r="BY70" s="16">
        <f t="shared" si="4"/>
        <v>0</v>
      </c>
      <c r="BZ70" s="25"/>
      <c r="CA70" s="18">
        <f t="shared" si="5"/>
        <v>0</v>
      </c>
    </row>
    <row r="71" spans="1:79" s="27" customFormat="1" ht="21" hidden="1" customHeight="1">
      <c r="A71" s="16"/>
      <c r="B71" s="16"/>
      <c r="C71" s="43"/>
      <c r="D71" s="1016" t="s">
        <v>1378</v>
      </c>
      <c r="E71" s="872"/>
      <c r="F71" s="813">
        <v>31961</v>
      </c>
      <c r="G71" s="953"/>
      <c r="H71" s="346" t="s">
        <v>355</v>
      </c>
      <c r="I71" s="28">
        <v>24352</v>
      </c>
      <c r="J71" s="762"/>
      <c r="K71" s="346"/>
      <c r="L71" s="18"/>
      <c r="M71" s="18">
        <v>0</v>
      </c>
      <c r="N71" s="18"/>
      <c r="O71" s="18">
        <v>0</v>
      </c>
      <c r="P71" s="18"/>
      <c r="Q71" s="18">
        <v>0</v>
      </c>
      <c r="R71" s="18"/>
      <c r="S71" s="18">
        <v>0</v>
      </c>
      <c r="T71" s="18"/>
      <c r="U71" s="18">
        <v>0</v>
      </c>
      <c r="V71" s="18"/>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1"/>
      <c r="AX71" s="21"/>
      <c r="AY71" s="21"/>
      <c r="AZ71" s="21"/>
      <c r="BA71" s="21"/>
      <c r="BB71" s="22"/>
      <c r="BC71" s="22"/>
      <c r="BD71" s="22"/>
      <c r="BE71" s="22"/>
      <c r="BF71" s="22"/>
      <c r="BG71" s="22"/>
      <c r="BH71" s="22"/>
      <c r="BI71" s="22"/>
      <c r="BJ71" s="22"/>
      <c r="BK71" s="22"/>
      <c r="BL71" s="22"/>
      <c r="BM71" s="22"/>
      <c r="BN71" s="22"/>
      <c r="BO71" s="22"/>
      <c r="BP71" s="22"/>
      <c r="BQ71" s="22"/>
      <c r="BR71" s="22"/>
      <c r="BS71" s="22"/>
      <c r="BT71" s="22"/>
      <c r="BU71" s="22"/>
      <c r="BV71" s="22"/>
      <c r="BW71" s="18">
        <f t="shared" si="3"/>
        <v>0</v>
      </c>
      <c r="BY71" s="16">
        <f t="shared" si="4"/>
        <v>0</v>
      </c>
      <c r="BZ71" s="25"/>
      <c r="CA71" s="18">
        <f t="shared" si="5"/>
        <v>0</v>
      </c>
    </row>
    <row r="72" spans="1:79" s="343" customFormat="1" ht="21" hidden="1" customHeight="1">
      <c r="A72" s="275"/>
      <c r="B72" s="275"/>
      <c r="C72" s="43"/>
      <c r="D72" s="1016" t="s">
        <v>53</v>
      </c>
      <c r="E72" s="872"/>
      <c r="F72" s="814">
        <v>42117</v>
      </c>
      <c r="G72" s="953"/>
      <c r="H72" s="346" t="s">
        <v>354</v>
      </c>
      <c r="I72" s="28">
        <v>42108</v>
      </c>
      <c r="J72" s="762"/>
      <c r="K72" s="346"/>
      <c r="L72" s="18"/>
      <c r="M72" s="18">
        <v>0</v>
      </c>
      <c r="N72" s="18"/>
      <c r="O72" s="18">
        <v>0</v>
      </c>
      <c r="P72" s="18"/>
      <c r="Q72" s="18">
        <v>0</v>
      </c>
      <c r="R72" s="18"/>
      <c r="S72" s="18">
        <v>0</v>
      </c>
      <c r="T72" s="18"/>
      <c r="U72" s="18">
        <v>0</v>
      </c>
      <c r="V72" s="18"/>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1"/>
      <c r="AX72" s="21"/>
      <c r="AY72" s="21"/>
      <c r="AZ72" s="21"/>
      <c r="BA72" s="21"/>
      <c r="BB72" s="22"/>
      <c r="BC72" s="22"/>
      <c r="BD72" s="22"/>
      <c r="BE72" s="22"/>
      <c r="BF72" s="22"/>
      <c r="BG72" s="22"/>
      <c r="BH72" s="22"/>
      <c r="BI72" s="22"/>
      <c r="BJ72" s="22"/>
      <c r="BK72" s="22"/>
      <c r="BL72" s="22"/>
      <c r="BM72" s="22"/>
      <c r="BN72" s="22"/>
      <c r="BO72" s="22"/>
      <c r="BP72" s="22"/>
      <c r="BQ72" s="22"/>
      <c r="BR72" s="22"/>
      <c r="BS72" s="22"/>
      <c r="BT72" s="22"/>
      <c r="BU72" s="22"/>
      <c r="BV72" s="22"/>
      <c r="BW72" s="18">
        <f t="shared" si="3"/>
        <v>0</v>
      </c>
      <c r="BX72" s="27"/>
      <c r="BY72" s="16">
        <f t="shared" si="4"/>
        <v>0</v>
      </c>
      <c r="BZ72" s="25"/>
      <c r="CA72" s="18">
        <f t="shared" si="5"/>
        <v>0</v>
      </c>
    </row>
    <row r="73" spans="1:79" s="343" customFormat="1" ht="21" hidden="1" customHeight="1">
      <c r="A73" s="16"/>
      <c r="B73" s="16"/>
      <c r="C73" s="43"/>
      <c r="D73" s="1016" t="s">
        <v>45</v>
      </c>
      <c r="E73" s="872"/>
      <c r="F73" s="814">
        <v>39437</v>
      </c>
      <c r="G73" s="953"/>
      <c r="H73" s="346" t="s">
        <v>354</v>
      </c>
      <c r="I73" s="28">
        <v>39255</v>
      </c>
      <c r="J73" s="762"/>
      <c r="K73" s="346"/>
      <c r="L73" s="18"/>
      <c r="M73" s="18">
        <v>0</v>
      </c>
      <c r="N73" s="18"/>
      <c r="O73" s="18">
        <v>0</v>
      </c>
      <c r="P73" s="18"/>
      <c r="Q73" s="18">
        <v>0</v>
      </c>
      <c r="R73" s="18"/>
      <c r="S73" s="18">
        <v>0</v>
      </c>
      <c r="T73" s="18"/>
      <c r="U73" s="18">
        <v>0</v>
      </c>
      <c r="V73" s="18"/>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1"/>
      <c r="AX73" s="21"/>
      <c r="AY73" s="21"/>
      <c r="AZ73" s="21"/>
      <c r="BA73" s="21"/>
      <c r="BB73" s="22"/>
      <c r="BC73" s="22"/>
      <c r="BD73" s="22"/>
      <c r="BE73" s="22"/>
      <c r="BF73" s="22"/>
      <c r="BG73" s="22"/>
      <c r="BH73" s="22"/>
      <c r="BI73" s="22"/>
      <c r="BJ73" s="22"/>
      <c r="BK73" s="22"/>
      <c r="BL73" s="22"/>
      <c r="BM73" s="22"/>
      <c r="BN73" s="22"/>
      <c r="BO73" s="22"/>
      <c r="BP73" s="22"/>
      <c r="BQ73" s="22"/>
      <c r="BR73" s="22"/>
      <c r="BS73" s="22"/>
      <c r="BT73" s="22"/>
      <c r="BU73" s="22"/>
      <c r="BV73" s="22"/>
      <c r="BW73" s="18">
        <f t="shared" si="3"/>
        <v>0</v>
      </c>
      <c r="BX73" s="27"/>
      <c r="BY73" s="16">
        <f t="shared" si="4"/>
        <v>0</v>
      </c>
      <c r="BZ73" s="25"/>
      <c r="CA73" s="18">
        <f t="shared" si="5"/>
        <v>0</v>
      </c>
    </row>
    <row r="74" spans="1:79" s="343" customFormat="1" ht="21" hidden="1" customHeight="1">
      <c r="A74" s="275"/>
      <c r="B74" s="275"/>
      <c r="C74" s="43"/>
      <c r="D74" s="1016" t="s">
        <v>55</v>
      </c>
      <c r="E74" s="872"/>
      <c r="F74" s="813">
        <v>42151</v>
      </c>
      <c r="G74" s="953"/>
      <c r="H74" s="346" t="s">
        <v>353</v>
      </c>
      <c r="I74" s="28">
        <v>28804</v>
      </c>
      <c r="J74" s="762"/>
      <c r="K74" s="346"/>
      <c r="L74" s="18"/>
      <c r="M74" s="18">
        <v>0</v>
      </c>
      <c r="N74" s="18"/>
      <c r="O74" s="18">
        <v>0</v>
      </c>
      <c r="P74" s="18"/>
      <c r="Q74" s="18">
        <v>0</v>
      </c>
      <c r="R74" s="18"/>
      <c r="S74" s="18">
        <v>0</v>
      </c>
      <c r="T74" s="18"/>
      <c r="U74" s="18">
        <v>0</v>
      </c>
      <c r="V74" s="18"/>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1"/>
      <c r="AX74" s="21"/>
      <c r="AY74" s="21"/>
      <c r="AZ74" s="21"/>
      <c r="BA74" s="21"/>
      <c r="BB74" s="22"/>
      <c r="BC74" s="22"/>
      <c r="BD74" s="22"/>
      <c r="BE74" s="22"/>
      <c r="BF74" s="22"/>
      <c r="BG74" s="22"/>
      <c r="BH74" s="22"/>
      <c r="BI74" s="22"/>
      <c r="BJ74" s="22"/>
      <c r="BK74" s="22"/>
      <c r="BL74" s="22"/>
      <c r="BM74" s="22"/>
      <c r="BN74" s="22"/>
      <c r="BO74" s="22"/>
      <c r="BP74" s="22"/>
      <c r="BQ74" s="22"/>
      <c r="BR74" s="22"/>
      <c r="BS74" s="22"/>
      <c r="BT74" s="22"/>
      <c r="BU74" s="22"/>
      <c r="BV74" s="22"/>
      <c r="BW74" s="18">
        <f t="shared" si="3"/>
        <v>0</v>
      </c>
      <c r="BX74" s="27"/>
      <c r="BY74" s="16">
        <f t="shared" si="4"/>
        <v>0</v>
      </c>
      <c r="BZ74" s="25"/>
      <c r="CA74" s="18">
        <f t="shared" si="5"/>
        <v>0</v>
      </c>
    </row>
    <row r="75" spans="1:79" s="343" customFormat="1" ht="21" hidden="1" customHeight="1">
      <c r="A75" s="16"/>
      <c r="B75" s="16"/>
      <c r="C75" s="43"/>
      <c r="D75" s="1016" t="s">
        <v>29</v>
      </c>
      <c r="E75" s="872"/>
      <c r="F75" s="814">
        <v>40136</v>
      </c>
      <c r="G75" s="953"/>
      <c r="H75" s="346" t="s">
        <v>355</v>
      </c>
      <c r="I75" s="28">
        <v>28780</v>
      </c>
      <c r="J75" s="762"/>
      <c r="K75" s="346"/>
      <c r="L75" s="18"/>
      <c r="M75" s="18">
        <v>0</v>
      </c>
      <c r="N75" s="18"/>
      <c r="O75" s="18">
        <v>0</v>
      </c>
      <c r="P75" s="18"/>
      <c r="Q75" s="18">
        <v>0</v>
      </c>
      <c r="R75" s="18"/>
      <c r="S75" s="18">
        <v>0</v>
      </c>
      <c r="T75" s="18"/>
      <c r="U75" s="18">
        <v>0</v>
      </c>
      <c r="V75" s="18"/>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1"/>
      <c r="AX75" s="21"/>
      <c r="AY75" s="21"/>
      <c r="AZ75" s="21"/>
      <c r="BA75" s="21"/>
      <c r="BB75" s="22"/>
      <c r="BC75" s="22"/>
      <c r="BD75" s="22"/>
      <c r="BE75" s="22"/>
      <c r="BF75" s="22"/>
      <c r="BG75" s="22"/>
      <c r="BH75" s="22"/>
      <c r="BI75" s="22"/>
      <c r="BJ75" s="22"/>
      <c r="BK75" s="22"/>
      <c r="BL75" s="22"/>
      <c r="BM75" s="22"/>
      <c r="BN75" s="22"/>
      <c r="BO75" s="22"/>
      <c r="BP75" s="22"/>
      <c r="BQ75" s="22"/>
      <c r="BR75" s="22"/>
      <c r="BS75" s="22"/>
      <c r="BT75" s="22"/>
      <c r="BU75" s="22"/>
      <c r="BV75" s="22"/>
      <c r="BW75" s="18">
        <f t="shared" si="3"/>
        <v>0</v>
      </c>
      <c r="BX75" s="27"/>
      <c r="BY75" s="16">
        <f t="shared" si="4"/>
        <v>0</v>
      </c>
      <c r="BZ75" s="25"/>
      <c r="CA75" s="18">
        <f t="shared" si="5"/>
        <v>0</v>
      </c>
    </row>
    <row r="76" spans="1:79" s="343" customFormat="1" ht="21" hidden="1" customHeight="1">
      <c r="A76" s="16"/>
      <c r="B76" s="16"/>
      <c r="C76" s="43"/>
      <c r="D76" s="1016" t="s">
        <v>47</v>
      </c>
      <c r="E76" s="872"/>
      <c r="F76" s="814">
        <v>40136</v>
      </c>
      <c r="G76" s="953"/>
      <c r="H76" s="391" t="s">
        <v>355</v>
      </c>
      <c r="I76" s="28">
        <v>23229</v>
      </c>
      <c r="J76" s="762"/>
      <c r="K76" s="391"/>
      <c r="L76" s="18"/>
      <c r="M76" s="18">
        <v>0</v>
      </c>
      <c r="N76" s="18"/>
      <c r="O76" s="18">
        <v>0</v>
      </c>
      <c r="P76" s="18"/>
      <c r="Q76" s="18">
        <v>0</v>
      </c>
      <c r="R76" s="18"/>
      <c r="S76" s="18">
        <v>0</v>
      </c>
      <c r="T76" s="18"/>
      <c r="U76" s="18">
        <v>0</v>
      </c>
      <c r="V76" s="18"/>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1"/>
      <c r="AX76" s="21"/>
      <c r="AY76" s="21"/>
      <c r="AZ76" s="21"/>
      <c r="BA76" s="21"/>
      <c r="BB76" s="22"/>
      <c r="BC76" s="22"/>
      <c r="BD76" s="22"/>
      <c r="BE76" s="22"/>
      <c r="BF76" s="22"/>
      <c r="BG76" s="22"/>
      <c r="BH76" s="22"/>
      <c r="BI76" s="22"/>
      <c r="BJ76" s="22"/>
      <c r="BK76" s="22"/>
      <c r="BL76" s="22"/>
      <c r="BM76" s="22"/>
      <c r="BN76" s="22"/>
      <c r="BO76" s="22"/>
      <c r="BP76" s="22"/>
      <c r="BQ76" s="22"/>
      <c r="BR76" s="22"/>
      <c r="BS76" s="22"/>
      <c r="BT76" s="22"/>
      <c r="BU76" s="22"/>
      <c r="BV76" s="22"/>
      <c r="BW76" s="18">
        <f t="shared" si="3"/>
        <v>0</v>
      </c>
      <c r="BX76" s="27"/>
      <c r="BY76" s="16">
        <f t="shared" si="4"/>
        <v>0</v>
      </c>
      <c r="BZ76" s="25"/>
      <c r="CA76" s="18">
        <f t="shared" si="5"/>
        <v>0</v>
      </c>
    </row>
    <row r="77" spans="1:79" s="343" customFormat="1" ht="21" hidden="1" customHeight="1">
      <c r="A77" s="16"/>
      <c r="B77" s="16"/>
      <c r="C77" s="43"/>
      <c r="D77" s="1016" t="s">
        <v>39</v>
      </c>
      <c r="E77" s="872"/>
      <c r="F77" s="813">
        <v>35831</v>
      </c>
      <c r="G77" s="953"/>
      <c r="H77" s="346" t="s">
        <v>355</v>
      </c>
      <c r="I77" s="28">
        <v>35891</v>
      </c>
      <c r="J77" s="762"/>
      <c r="K77" s="346"/>
      <c r="L77" s="18"/>
      <c r="M77" s="18">
        <v>0</v>
      </c>
      <c r="N77" s="18"/>
      <c r="O77" s="18">
        <v>0</v>
      </c>
      <c r="P77" s="18"/>
      <c r="Q77" s="18">
        <v>0</v>
      </c>
      <c r="R77" s="18"/>
      <c r="S77" s="18">
        <v>0</v>
      </c>
      <c r="T77" s="18"/>
      <c r="U77" s="18">
        <v>0</v>
      </c>
      <c r="V77" s="18"/>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1"/>
      <c r="AX77" s="21"/>
      <c r="AY77" s="21"/>
      <c r="AZ77" s="21"/>
      <c r="BA77" s="21"/>
      <c r="BB77" s="22"/>
      <c r="BC77" s="22"/>
      <c r="BD77" s="22"/>
      <c r="BE77" s="22"/>
      <c r="BF77" s="22"/>
      <c r="BG77" s="22"/>
      <c r="BH77" s="22"/>
      <c r="BI77" s="22"/>
      <c r="BJ77" s="22"/>
      <c r="BK77" s="22"/>
      <c r="BL77" s="22"/>
      <c r="BM77" s="22"/>
      <c r="BN77" s="22"/>
      <c r="BO77" s="22"/>
      <c r="BP77" s="22"/>
      <c r="BQ77" s="22"/>
      <c r="BR77" s="22"/>
      <c r="BS77" s="22"/>
      <c r="BT77" s="22"/>
      <c r="BU77" s="22"/>
      <c r="BV77" s="22"/>
      <c r="BW77" s="18">
        <f t="shared" si="3"/>
        <v>0</v>
      </c>
      <c r="BX77" s="27"/>
      <c r="BY77" s="16">
        <f t="shared" si="4"/>
        <v>0</v>
      </c>
      <c r="BZ77" s="25"/>
      <c r="CA77" s="18">
        <f t="shared" si="5"/>
        <v>0</v>
      </c>
    </row>
    <row r="78" spans="1:79" s="274" customFormat="1" ht="34.15" hidden="1" customHeight="1">
      <c r="A78" s="407" t="s">
        <v>12</v>
      </c>
      <c r="B78" s="407"/>
      <c r="C78" s="885" t="s">
        <v>13</v>
      </c>
      <c r="D78" s="647" t="s">
        <v>374</v>
      </c>
      <c r="E78" s="874"/>
      <c r="F78" s="604" t="s">
        <v>15</v>
      </c>
      <c r="G78" s="874"/>
      <c r="H78" s="361" t="s">
        <v>440</v>
      </c>
      <c r="I78" s="361" t="s">
        <v>16</v>
      </c>
      <c r="J78" s="761"/>
      <c r="K78" s="361"/>
      <c r="L78" s="407"/>
      <c r="M78" s="407" t="s">
        <v>27</v>
      </c>
      <c r="N78" s="407"/>
      <c r="O78" s="407" t="s">
        <v>27</v>
      </c>
      <c r="P78" s="407"/>
      <c r="Q78" s="407" t="s">
        <v>27</v>
      </c>
      <c r="R78" s="407"/>
      <c r="S78" s="407" t="s">
        <v>27</v>
      </c>
      <c r="T78" s="407"/>
      <c r="U78" s="407" t="s">
        <v>25</v>
      </c>
      <c r="V78" s="407"/>
      <c r="W78" s="407">
        <v>4</v>
      </c>
      <c r="X78" s="407">
        <v>11</v>
      </c>
      <c r="Y78" s="407">
        <v>18</v>
      </c>
      <c r="Z78" s="407">
        <v>25</v>
      </c>
      <c r="AA78" s="407">
        <v>1</v>
      </c>
      <c r="AB78" s="407">
        <v>8</v>
      </c>
      <c r="AC78" s="407"/>
      <c r="AD78" s="407">
        <v>15</v>
      </c>
      <c r="AE78" s="407">
        <v>22</v>
      </c>
      <c r="AF78" s="407">
        <v>1</v>
      </c>
      <c r="AG78" s="407">
        <v>8</v>
      </c>
      <c r="AH78" s="407"/>
      <c r="AI78" s="407">
        <v>29</v>
      </c>
      <c r="AJ78" s="407">
        <v>5</v>
      </c>
      <c r="AK78" s="407">
        <v>12</v>
      </c>
      <c r="AL78" s="407"/>
      <c r="AM78" s="407">
        <v>26</v>
      </c>
      <c r="AN78" s="407">
        <v>3</v>
      </c>
      <c r="AO78" s="407"/>
      <c r="AP78" s="407">
        <v>10</v>
      </c>
      <c r="AQ78" s="407">
        <v>17</v>
      </c>
      <c r="AR78" s="407">
        <v>31</v>
      </c>
      <c r="AS78" s="407">
        <v>7</v>
      </c>
      <c r="AT78" s="407">
        <v>14</v>
      </c>
      <c r="AU78" s="407">
        <v>21</v>
      </c>
      <c r="AV78" s="407">
        <v>28</v>
      </c>
      <c r="AW78" s="407">
        <v>5</v>
      </c>
      <c r="AX78" s="407">
        <v>12</v>
      </c>
      <c r="AY78" s="407"/>
      <c r="AZ78" s="407">
        <v>26</v>
      </c>
      <c r="BA78" s="407">
        <v>2</v>
      </c>
      <c r="BB78" s="407">
        <v>9</v>
      </c>
      <c r="BC78" s="407">
        <v>16</v>
      </c>
      <c r="BD78" s="407"/>
      <c r="BE78" s="407">
        <v>30</v>
      </c>
      <c r="BF78" s="407">
        <v>6</v>
      </c>
      <c r="BG78" s="407">
        <v>13</v>
      </c>
      <c r="BH78" s="407"/>
      <c r="BI78" s="407">
        <v>27</v>
      </c>
      <c r="BJ78" s="407">
        <v>4</v>
      </c>
      <c r="BK78" s="407">
        <v>11</v>
      </c>
      <c r="BL78" s="407"/>
      <c r="BM78" s="407">
        <v>18</v>
      </c>
      <c r="BN78" s="407">
        <v>25</v>
      </c>
      <c r="BO78" s="407">
        <v>1</v>
      </c>
      <c r="BP78" s="407">
        <v>8</v>
      </c>
      <c r="BQ78" s="407"/>
      <c r="BR78" s="407">
        <v>29</v>
      </c>
      <c r="BS78" s="407">
        <v>6</v>
      </c>
      <c r="BT78" s="407">
        <v>13</v>
      </c>
      <c r="BU78" s="407"/>
      <c r="BV78" s="407">
        <v>27</v>
      </c>
      <c r="BW78" s="13" t="s">
        <v>25</v>
      </c>
      <c r="BX78" s="14"/>
      <c r="BY78" s="13" t="s">
        <v>26</v>
      </c>
      <c r="BZ78" s="218"/>
      <c r="CA78" s="15" t="s">
        <v>27</v>
      </c>
    </row>
    <row r="79" spans="1:79" s="27" customFormat="1" ht="21" hidden="1" customHeight="1">
      <c r="A79" s="16"/>
      <c r="B79" s="16"/>
      <c r="C79" s="43"/>
      <c r="D79" s="1016" t="s">
        <v>437</v>
      </c>
      <c r="E79" s="872"/>
      <c r="F79" s="813">
        <v>35765</v>
      </c>
      <c r="G79" s="953"/>
      <c r="H79" s="28"/>
      <c r="I79" s="28">
        <v>35788</v>
      </c>
      <c r="J79" s="762"/>
      <c r="K79" s="28"/>
      <c r="L79" s="18"/>
      <c r="M79" s="18"/>
      <c r="N79" s="18"/>
      <c r="O79" s="18"/>
      <c r="P79" s="18"/>
      <c r="Q79" s="18"/>
      <c r="R79" s="18"/>
      <c r="S79" s="18"/>
      <c r="T79" s="18"/>
      <c r="U79" s="18">
        <v>0</v>
      </c>
      <c r="V79" s="18"/>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1"/>
      <c r="AX79" s="21"/>
      <c r="AY79" s="21"/>
      <c r="AZ79" s="21"/>
      <c r="BA79" s="21"/>
      <c r="BB79" s="22"/>
      <c r="BC79" s="22"/>
      <c r="BD79" s="22"/>
      <c r="BE79" s="22"/>
      <c r="BF79" s="22"/>
      <c r="BG79" s="22"/>
      <c r="BH79" s="22"/>
      <c r="BI79" s="22"/>
      <c r="BJ79" s="22"/>
      <c r="BK79" s="22"/>
      <c r="BL79" s="22"/>
      <c r="BM79" s="22"/>
      <c r="BN79" s="22"/>
      <c r="BO79" s="22"/>
      <c r="BP79" s="22"/>
      <c r="BQ79" s="22"/>
      <c r="BR79" s="22"/>
      <c r="BS79" s="22"/>
      <c r="BT79" s="22"/>
      <c r="BU79" s="22"/>
      <c r="BV79" s="22"/>
      <c r="BW79" s="18">
        <v>0</v>
      </c>
    </row>
    <row r="80" spans="1:79" s="27" customFormat="1" ht="21" hidden="1" customHeight="1">
      <c r="A80" s="16"/>
      <c r="B80" s="16"/>
      <c r="C80" s="43"/>
      <c r="D80" s="1016" t="s">
        <v>376</v>
      </c>
      <c r="E80" s="872"/>
      <c r="F80" s="813">
        <v>32874</v>
      </c>
      <c r="G80" s="953"/>
      <c r="H80" s="28"/>
      <c r="I80" s="28">
        <v>35803</v>
      </c>
      <c r="J80" s="762"/>
      <c r="K80" s="28"/>
      <c r="L80" s="18"/>
      <c r="M80" s="18"/>
      <c r="N80" s="18"/>
      <c r="O80" s="18"/>
      <c r="P80" s="18"/>
      <c r="Q80" s="18"/>
      <c r="R80" s="18"/>
      <c r="S80" s="18"/>
      <c r="T80" s="18"/>
      <c r="U80" s="18">
        <v>0</v>
      </c>
      <c r="V80" s="18"/>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1"/>
      <c r="AX80" s="21"/>
      <c r="AY80" s="21"/>
      <c r="AZ80" s="21"/>
      <c r="BA80" s="21"/>
      <c r="BB80" s="22"/>
      <c r="BC80" s="22"/>
      <c r="BD80" s="22"/>
      <c r="BE80" s="22"/>
      <c r="BF80" s="22"/>
      <c r="BG80" s="22"/>
      <c r="BH80" s="22"/>
      <c r="BI80" s="22"/>
      <c r="BJ80" s="22"/>
      <c r="BK80" s="22"/>
      <c r="BL80" s="22"/>
      <c r="BM80" s="22"/>
      <c r="BN80" s="22"/>
      <c r="BO80" s="22"/>
      <c r="BP80" s="22"/>
      <c r="BQ80" s="22"/>
      <c r="BR80" s="22"/>
      <c r="BS80" s="22"/>
      <c r="BT80" s="22"/>
      <c r="BU80" s="22"/>
      <c r="BV80" s="22"/>
      <c r="BW80" s="18">
        <v>0</v>
      </c>
    </row>
    <row r="81" spans="1:79" s="27" customFormat="1" ht="21" hidden="1" customHeight="1">
      <c r="A81" s="16"/>
      <c r="B81" s="16"/>
      <c r="C81" s="43"/>
      <c r="D81" s="186" t="s">
        <v>1438</v>
      </c>
      <c r="E81" s="875"/>
      <c r="F81" s="813">
        <v>34121</v>
      </c>
      <c r="G81" s="953"/>
      <c r="H81" s="28"/>
      <c r="I81" s="28">
        <v>35823</v>
      </c>
      <c r="J81" s="762"/>
      <c r="K81" s="28"/>
      <c r="L81" s="18"/>
      <c r="M81" s="18"/>
      <c r="N81" s="18"/>
      <c r="O81" s="18"/>
      <c r="P81" s="18"/>
      <c r="Q81" s="18"/>
      <c r="R81" s="18"/>
      <c r="S81" s="18"/>
      <c r="T81" s="18"/>
      <c r="U81" s="18">
        <v>0</v>
      </c>
      <c r="V81" s="18"/>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1"/>
      <c r="AX81" s="21"/>
      <c r="AY81" s="21"/>
      <c r="AZ81" s="21"/>
      <c r="BA81" s="21"/>
      <c r="BB81" s="22"/>
      <c r="BC81" s="22"/>
      <c r="BD81" s="22"/>
      <c r="BE81" s="22"/>
      <c r="BF81" s="22"/>
      <c r="BG81" s="22"/>
      <c r="BH81" s="22"/>
      <c r="BI81" s="22"/>
      <c r="BJ81" s="22"/>
      <c r="BK81" s="22"/>
      <c r="BL81" s="22"/>
      <c r="BM81" s="22"/>
      <c r="BN81" s="22"/>
      <c r="BO81" s="22"/>
      <c r="BP81" s="22"/>
      <c r="BQ81" s="22"/>
      <c r="BR81" s="22"/>
      <c r="BS81" s="22"/>
      <c r="BT81" s="22"/>
      <c r="BU81" s="22"/>
      <c r="BV81" s="22"/>
      <c r="BW81" s="18">
        <v>0</v>
      </c>
    </row>
    <row r="82" spans="1:79" s="27" customFormat="1" ht="21" hidden="1" customHeight="1">
      <c r="A82" s="47"/>
      <c r="B82" s="47"/>
      <c r="C82" s="43"/>
      <c r="D82" s="1016" t="s">
        <v>385</v>
      </c>
      <c r="E82" s="872"/>
      <c r="F82" s="813">
        <v>40121</v>
      </c>
      <c r="G82" s="953"/>
      <c r="H82" s="28"/>
      <c r="I82" s="28">
        <v>40134</v>
      </c>
      <c r="J82" s="762"/>
      <c r="K82" s="28"/>
      <c r="L82" s="18"/>
      <c r="M82" s="18"/>
      <c r="N82" s="18"/>
      <c r="O82" s="18"/>
      <c r="P82" s="18"/>
      <c r="Q82" s="18"/>
      <c r="R82" s="18"/>
      <c r="S82" s="18"/>
      <c r="T82" s="18"/>
      <c r="U82" s="18">
        <v>0</v>
      </c>
      <c r="V82" s="18"/>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21"/>
      <c r="AX82" s="21"/>
      <c r="AY82" s="21"/>
      <c r="AZ82" s="21"/>
      <c r="BA82" s="21"/>
      <c r="BB82" s="22"/>
      <c r="BC82" s="22"/>
      <c r="BD82" s="22"/>
      <c r="BE82" s="22"/>
      <c r="BF82" s="22"/>
      <c r="BG82" s="22"/>
      <c r="BH82" s="22"/>
      <c r="BI82" s="22"/>
      <c r="BJ82" s="22"/>
      <c r="BK82" s="22"/>
      <c r="BL82" s="22"/>
      <c r="BM82" s="22"/>
      <c r="BN82" s="22"/>
      <c r="BO82" s="22"/>
      <c r="BP82" s="22"/>
      <c r="BQ82" s="22"/>
      <c r="BR82" s="22"/>
      <c r="BS82" s="22"/>
      <c r="BT82" s="22"/>
      <c r="BU82" s="22"/>
      <c r="BV82" s="22"/>
      <c r="BW82" s="18">
        <v>0</v>
      </c>
    </row>
    <row r="83" spans="1:79" ht="15.95" hidden="1" customHeight="1"/>
    <row r="84" spans="1:79" ht="44.25" hidden="1" customHeight="1">
      <c r="D84" s="61" t="s">
        <v>1596</v>
      </c>
      <c r="F84" s="822"/>
      <c r="G84" s="272"/>
      <c r="J84" s="52"/>
      <c r="L84" s="52"/>
      <c r="M84" s="52"/>
      <c r="N84" s="52"/>
      <c r="O84" s="52"/>
      <c r="P84" s="52"/>
      <c r="Q84" s="52"/>
      <c r="R84" s="52"/>
      <c r="S84" s="52"/>
      <c r="T84" s="52"/>
      <c r="U84" s="52"/>
      <c r="V84" s="52"/>
      <c r="W84" s="52"/>
      <c r="X84" s="52"/>
      <c r="Y84" s="52"/>
      <c r="BW84" s="42"/>
      <c r="BX84" s="42"/>
      <c r="BY84" s="42"/>
      <c r="CA84" s="42"/>
    </row>
    <row r="85" spans="1:79" ht="15.95" hidden="1" customHeight="1"/>
    <row r="86" spans="1:79" s="274" customFormat="1" ht="30" hidden="1" customHeight="1">
      <c r="A86" s="407" t="s">
        <v>12</v>
      </c>
      <c r="B86" s="407"/>
      <c r="C86" s="885" t="s">
        <v>13</v>
      </c>
      <c r="D86" s="647" t="s">
        <v>14</v>
      </c>
      <c r="E86" s="874"/>
      <c r="F86" s="604" t="s">
        <v>15</v>
      </c>
      <c r="G86" s="874"/>
      <c r="H86" s="361"/>
      <c r="I86" s="361" t="s">
        <v>16</v>
      </c>
      <c r="J86" s="761"/>
      <c r="K86" s="361"/>
      <c r="L86" s="407"/>
      <c r="M86" s="407" t="s">
        <v>27</v>
      </c>
      <c r="N86" s="407"/>
      <c r="O86" s="407" t="s">
        <v>27</v>
      </c>
      <c r="P86" s="407"/>
      <c r="Q86" s="407" t="s">
        <v>27</v>
      </c>
      <c r="R86" s="407"/>
      <c r="S86" s="407" t="s">
        <v>27</v>
      </c>
      <c r="T86" s="407"/>
      <c r="U86" s="407" t="s">
        <v>375</v>
      </c>
      <c r="V86" s="407"/>
      <c r="W86" s="407">
        <v>4</v>
      </c>
      <c r="X86" s="407">
        <v>11</v>
      </c>
      <c r="Y86" s="407">
        <v>18</v>
      </c>
      <c r="Z86" s="407">
        <v>25</v>
      </c>
      <c r="AA86" s="407">
        <v>1</v>
      </c>
      <c r="AB86" s="407">
        <v>8</v>
      </c>
      <c r="AC86" s="407"/>
      <c r="AD86" s="407">
        <v>15</v>
      </c>
      <c r="AE86" s="407">
        <v>22</v>
      </c>
      <c r="AF86" s="407">
        <v>1</v>
      </c>
      <c r="AG86" s="407">
        <v>8</v>
      </c>
      <c r="AH86" s="407"/>
      <c r="AI86" s="407">
        <v>29</v>
      </c>
      <c r="AJ86" s="407">
        <v>5</v>
      </c>
      <c r="AK86" s="407">
        <v>12</v>
      </c>
      <c r="AL86" s="407"/>
      <c r="AM86" s="407">
        <v>26</v>
      </c>
      <c r="AN86" s="407">
        <v>3</v>
      </c>
      <c r="AO86" s="407"/>
      <c r="AP86" s="407">
        <v>10</v>
      </c>
      <c r="AQ86" s="407">
        <v>17</v>
      </c>
      <c r="AR86" s="407">
        <v>31</v>
      </c>
      <c r="AS86" s="407">
        <v>7</v>
      </c>
      <c r="AT86" s="407">
        <v>14</v>
      </c>
      <c r="AU86" s="407">
        <v>21</v>
      </c>
      <c r="AV86" s="407">
        <v>28</v>
      </c>
      <c r="AW86" s="407">
        <v>5</v>
      </c>
      <c r="AX86" s="407">
        <v>12</v>
      </c>
      <c r="AY86" s="407"/>
      <c r="AZ86" s="407">
        <v>26</v>
      </c>
      <c r="BA86" s="407">
        <v>2</v>
      </c>
      <c r="BB86" s="407">
        <v>9</v>
      </c>
      <c r="BC86" s="407">
        <v>16</v>
      </c>
      <c r="BD86" s="407"/>
      <c r="BE86" s="407">
        <v>30</v>
      </c>
      <c r="BF86" s="407">
        <v>6</v>
      </c>
      <c r="BG86" s="407">
        <v>13</v>
      </c>
      <c r="BH86" s="407"/>
      <c r="BI86" s="407">
        <v>27</v>
      </c>
      <c r="BJ86" s="407">
        <v>4</v>
      </c>
      <c r="BK86" s="407">
        <v>11</v>
      </c>
      <c r="BL86" s="407"/>
      <c r="BM86" s="407">
        <v>18</v>
      </c>
      <c r="BN86" s="407">
        <v>25</v>
      </c>
      <c r="BO86" s="407">
        <v>1</v>
      </c>
      <c r="BP86" s="407">
        <v>8</v>
      </c>
      <c r="BQ86" s="407"/>
      <c r="BR86" s="407">
        <v>29</v>
      </c>
      <c r="BS86" s="407">
        <v>6</v>
      </c>
      <c r="BT86" s="407">
        <v>13</v>
      </c>
      <c r="BU86" s="407"/>
      <c r="BV86" s="407">
        <v>27</v>
      </c>
      <c r="BW86" s="13" t="s">
        <v>375</v>
      </c>
      <c r="BX86" s="14"/>
      <c r="BY86" s="13" t="s">
        <v>393</v>
      </c>
      <c r="BZ86" s="218"/>
      <c r="CA86" s="15" t="s">
        <v>27</v>
      </c>
    </row>
    <row r="87" spans="1:79" s="27" customFormat="1" ht="19.5" hidden="1" customHeight="1">
      <c r="A87" s="16"/>
      <c r="B87" s="16"/>
      <c r="C87" s="43"/>
      <c r="D87" s="1016" t="s">
        <v>394</v>
      </c>
      <c r="E87" s="872"/>
      <c r="F87" s="813">
        <v>41477</v>
      </c>
      <c r="G87" s="953"/>
      <c r="H87" s="28"/>
      <c r="I87" s="28">
        <v>41464</v>
      </c>
      <c r="J87" s="762"/>
      <c r="K87" s="28"/>
      <c r="L87" s="18"/>
      <c r="M87" s="18"/>
      <c r="N87" s="18"/>
      <c r="O87" s="18"/>
      <c r="P87" s="18"/>
      <c r="Q87" s="18"/>
      <c r="R87" s="18"/>
      <c r="S87" s="18"/>
      <c r="T87" s="18"/>
      <c r="U87" s="18"/>
      <c r="V87" s="18"/>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2"/>
      <c r="BB87" s="22"/>
      <c r="BC87" s="22"/>
      <c r="BD87" s="22"/>
      <c r="BE87" s="22"/>
      <c r="BF87" s="22"/>
      <c r="BG87" s="22"/>
      <c r="BH87" s="22"/>
      <c r="BI87" s="22"/>
      <c r="BJ87" s="22"/>
      <c r="BK87" s="22"/>
      <c r="BL87" s="22"/>
      <c r="BM87" s="22"/>
      <c r="BN87" s="22"/>
      <c r="BO87" s="22"/>
      <c r="BP87" s="22"/>
      <c r="BQ87" s="22"/>
      <c r="BR87" s="22"/>
      <c r="BS87" s="22"/>
      <c r="BT87" s="22"/>
      <c r="BU87" s="22"/>
      <c r="BV87" s="22"/>
      <c r="BW87" s="18"/>
      <c r="BY87" s="16"/>
      <c r="BZ87" s="25"/>
      <c r="CA87" s="18"/>
    </row>
    <row r="88" spans="1:79" s="27" customFormat="1" ht="21.75" hidden="1" customHeight="1">
      <c r="A88" s="275"/>
      <c r="B88" s="275"/>
      <c r="C88" s="43"/>
      <c r="D88" s="1016" t="s">
        <v>395</v>
      </c>
      <c r="E88" s="872"/>
      <c r="F88" s="814">
        <v>42230</v>
      </c>
      <c r="G88" s="972"/>
      <c r="H88" s="28"/>
      <c r="I88" s="28">
        <v>42317</v>
      </c>
      <c r="J88" s="782"/>
      <c r="K88" s="28"/>
      <c r="L88" s="276"/>
      <c r="M88" s="276"/>
      <c r="N88" s="276"/>
      <c r="O88" s="276"/>
      <c r="P88" s="276"/>
      <c r="Q88" s="276"/>
      <c r="R88" s="276"/>
      <c r="S88" s="276"/>
      <c r="T88" s="276"/>
      <c r="U88" s="276"/>
      <c r="V88" s="276"/>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2"/>
      <c r="BB88" s="22"/>
      <c r="BC88" s="22"/>
      <c r="BD88" s="22"/>
      <c r="BE88" s="22"/>
      <c r="BF88" s="22"/>
      <c r="BG88" s="22"/>
      <c r="BH88" s="22"/>
      <c r="BI88" s="22"/>
      <c r="BJ88" s="22"/>
      <c r="BK88" s="22"/>
      <c r="BL88" s="22"/>
      <c r="BM88" s="22"/>
      <c r="BN88" s="22"/>
      <c r="BO88" s="22"/>
      <c r="BP88" s="22"/>
      <c r="BQ88" s="22"/>
      <c r="BR88" s="22"/>
      <c r="BS88" s="22"/>
      <c r="BT88" s="22"/>
      <c r="BU88" s="22"/>
      <c r="BV88" s="22"/>
      <c r="BW88" s="18"/>
      <c r="BY88" s="16"/>
      <c r="BZ88" s="25"/>
      <c r="CA88" s="18"/>
    </row>
    <row r="89" spans="1:79" hidden="1"/>
  </sheetData>
  <sortState xmlns:xlrd2="http://schemas.microsoft.com/office/spreadsheetml/2017/richdata2" ref="A4:CC8">
    <sortCondition descending="1" ref="V4:V8"/>
    <sortCondition ref="F4:F8"/>
  </sortState>
  <phoneticPr fontId="73"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S78"/>
  <sheetViews>
    <sheetView topLeftCell="LI1" zoomScale="60" zoomScaleNormal="60" zoomScaleSheetLayoutView="70" workbookViewId="0">
      <selection activeCell="MI16" sqref="MI16"/>
    </sheetView>
  </sheetViews>
  <sheetFormatPr defaultColWidth="0" defaultRowHeight="18" outlineLevelCol="1"/>
  <cols>
    <col min="1" max="2" width="5.77734375" style="52" customWidth="1"/>
    <col min="3" max="3" width="5.77734375" style="60" customWidth="1"/>
    <col min="4" max="4" width="42.77734375" style="52" customWidth="1"/>
    <col min="5" max="5" width="10.77734375" style="272" customWidth="1"/>
    <col min="6" max="6" width="10.77734375" style="819" customWidth="1"/>
    <col min="7" max="7" width="10.77734375" style="237" customWidth="1"/>
    <col min="8" max="9" width="12.88671875" style="279" hidden="1" customWidth="1" outlineLevel="1"/>
    <col min="10" max="10" width="17.6640625" style="27" hidden="1" customWidth="1" outlineLevel="1"/>
    <col min="11" max="11" width="14.77734375" style="279" hidden="1" customWidth="1" outlineLevel="1"/>
    <col min="12" max="22" width="8.6640625" style="27" hidden="1" customWidth="1" outlineLevel="1"/>
    <col min="23" max="23" width="3.77734375" style="52" customWidth="1" collapsed="1"/>
    <col min="24" max="236" width="3.77734375" style="52" customWidth="1"/>
    <col min="237" max="237" width="3.77734375" style="217" customWidth="1"/>
    <col min="238" max="239" width="3.77734375" style="27" customWidth="1"/>
    <col min="240" max="264" width="3.77734375" style="52" customWidth="1"/>
    <col min="265" max="265" width="3.77734375" style="217" customWidth="1"/>
    <col min="266" max="267" width="3.77734375" style="27" customWidth="1"/>
    <col min="268" max="295" width="3.77734375" style="52" customWidth="1"/>
    <col min="296" max="296" width="3.77734375" style="217" customWidth="1"/>
    <col min="297" max="298" width="3.77734375" style="27" customWidth="1"/>
    <col min="299" max="325" width="3.77734375" style="52" customWidth="1"/>
    <col min="326" max="326" width="3.77734375" style="217" customWidth="1"/>
    <col min="327" max="328" width="3.77734375" style="27" customWidth="1"/>
    <col min="329" max="356" width="3.77734375" style="52" customWidth="1"/>
    <col min="357" max="357" width="3.77734375" style="217" customWidth="1"/>
    <col min="358" max="358" width="3.77734375" style="27" customWidth="1"/>
    <col min="359" max="389" width="3.77734375" style="52" customWidth="1"/>
    <col min="390" max="390" width="21.21875" style="102" customWidth="1"/>
    <col min="391" max="391" width="1.6640625" style="102" customWidth="1"/>
    <col min="392" max="392" width="21.21875" style="102" customWidth="1"/>
    <col min="393" max="393" width="1.6640625" style="102" customWidth="1"/>
    <col min="394" max="394" width="21.21875" style="102" customWidth="1"/>
    <col min="395" max="408" width="4.6640625" style="102" customWidth="1"/>
    <col min="410" max="478" width="0" style="52" hidden="1" customWidth="1"/>
    <col min="479" max="16384" width="0" style="52" hidden="1"/>
  </cols>
  <sheetData>
    <row r="1" spans="1:408" ht="72" customHeight="1">
      <c r="A1" s="54"/>
      <c r="B1" s="54"/>
      <c r="NZ1" s="285"/>
      <c r="OA1" s="52"/>
      <c r="OB1" s="52"/>
      <c r="OC1" s="52"/>
      <c r="OD1" s="52"/>
      <c r="OE1" s="52"/>
      <c r="OF1" s="52"/>
      <c r="OG1" s="52"/>
      <c r="OH1" s="52"/>
      <c r="OI1" s="52"/>
      <c r="OJ1" s="52"/>
      <c r="OK1" s="52"/>
      <c r="OL1" s="52"/>
      <c r="OM1" s="52"/>
      <c r="ON1" s="52"/>
      <c r="OO1" s="52"/>
      <c r="OP1" s="52"/>
      <c r="OQ1" s="52"/>
      <c r="OR1" s="52"/>
    </row>
    <row r="2" spans="1:408" s="217" customFormat="1" ht="34.5" customHeight="1">
      <c r="A2" s="402" t="s">
        <v>1607</v>
      </c>
      <c r="B2" s="434"/>
      <c r="C2" s="224"/>
      <c r="D2" s="6" t="s">
        <v>2477</v>
      </c>
      <c r="E2" s="861"/>
      <c r="F2" s="812"/>
      <c r="G2" s="973"/>
      <c r="H2" s="281"/>
      <c r="I2" s="281"/>
      <c r="J2" s="779"/>
      <c r="K2" s="281"/>
      <c r="L2" s="387"/>
      <c r="M2" s="387"/>
      <c r="N2" s="387"/>
      <c r="O2" s="387"/>
      <c r="P2" s="387"/>
      <c r="Q2" s="387"/>
      <c r="R2" s="387"/>
      <c r="S2" s="387"/>
      <c r="T2" s="387"/>
      <c r="U2" s="387"/>
      <c r="V2" s="387"/>
      <c r="W2" s="510" t="s">
        <v>1535</v>
      </c>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0" t="s">
        <v>1536</v>
      </c>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0" t="s">
        <v>1537</v>
      </c>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0" t="s">
        <v>1538</v>
      </c>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0" t="s">
        <v>1539</v>
      </c>
      <c r="EP2" s="511"/>
      <c r="EQ2" s="511"/>
      <c r="ER2" s="511"/>
      <c r="ES2" s="511"/>
      <c r="ET2" s="511"/>
      <c r="EU2" s="511"/>
      <c r="EV2" s="511"/>
      <c r="EW2" s="511"/>
      <c r="EX2" s="511"/>
      <c r="EY2" s="511"/>
      <c r="EZ2" s="511"/>
      <c r="FA2" s="511"/>
      <c r="FB2" s="511"/>
      <c r="FC2" s="511"/>
      <c r="FD2" s="511"/>
      <c r="FE2" s="511"/>
      <c r="FF2" s="511"/>
      <c r="FG2" s="511"/>
      <c r="FH2" s="511"/>
      <c r="FI2" s="511"/>
      <c r="FJ2" s="511"/>
      <c r="FK2" s="511"/>
      <c r="FL2" s="511"/>
      <c r="FM2" s="511"/>
      <c r="FN2" s="511"/>
      <c r="FO2" s="511"/>
      <c r="FP2" s="511"/>
      <c r="FQ2" s="511"/>
      <c r="FR2" s="511"/>
      <c r="FS2" s="511"/>
      <c r="FT2" s="510" t="s">
        <v>1540</v>
      </c>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0" t="s">
        <v>1510</v>
      </c>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3"/>
      <c r="IC2" s="510" t="s">
        <v>1511</v>
      </c>
      <c r="ID2" s="501"/>
      <c r="IE2" s="501"/>
      <c r="IF2" s="501"/>
      <c r="IG2" s="501"/>
      <c r="IH2" s="508"/>
      <c r="II2" s="501"/>
      <c r="IJ2" s="501"/>
      <c r="IK2" s="501"/>
      <c r="IL2" s="501"/>
      <c r="IM2" s="501"/>
      <c r="IN2" s="501"/>
      <c r="IO2" s="501"/>
      <c r="IP2" s="501"/>
      <c r="IQ2" s="501"/>
      <c r="IR2" s="501"/>
      <c r="IS2" s="501"/>
      <c r="IT2" s="501"/>
      <c r="IU2" s="508"/>
      <c r="IV2" s="508"/>
      <c r="IW2" s="501"/>
      <c r="IX2" s="508"/>
      <c r="IY2" s="501"/>
      <c r="IZ2" s="501"/>
      <c r="JA2" s="501"/>
      <c r="JB2" s="501"/>
      <c r="JC2" s="501"/>
      <c r="JD2" s="501"/>
      <c r="JE2" s="511"/>
      <c r="JF2" s="501"/>
      <c r="JG2" s="501"/>
      <c r="JH2" s="510" t="s">
        <v>1512</v>
      </c>
      <c r="JI2" s="501"/>
      <c r="JJ2" s="508"/>
      <c r="JK2" s="501"/>
      <c r="JL2" s="501"/>
      <c r="JM2" s="501"/>
      <c r="JN2" s="501"/>
      <c r="JO2" s="501"/>
      <c r="JP2" s="501"/>
      <c r="JQ2" s="501"/>
      <c r="JR2" s="501"/>
      <c r="JS2" s="501"/>
      <c r="JT2" s="501"/>
      <c r="JU2" s="501"/>
      <c r="JV2" s="501"/>
      <c r="JW2" s="508"/>
      <c r="JX2" s="508"/>
      <c r="JY2" s="501"/>
      <c r="JZ2" s="508"/>
      <c r="KA2" s="501"/>
      <c r="KB2" s="501"/>
      <c r="KC2" s="501"/>
      <c r="KD2" s="501"/>
      <c r="KE2" s="501"/>
      <c r="KF2" s="501"/>
      <c r="KG2" s="501"/>
      <c r="KH2" s="501"/>
      <c r="KI2" s="501"/>
      <c r="KJ2" s="511"/>
      <c r="KK2" s="503"/>
      <c r="KL2" s="511" t="s">
        <v>1513</v>
      </c>
      <c r="KM2" s="501"/>
      <c r="KN2" s="501"/>
      <c r="KO2" s="508"/>
      <c r="KP2" s="501"/>
      <c r="KQ2" s="501"/>
      <c r="KR2" s="501"/>
      <c r="KS2" s="501"/>
      <c r="KT2" s="501"/>
      <c r="KU2" s="501"/>
      <c r="KV2" s="501"/>
      <c r="KW2" s="501"/>
      <c r="KX2" s="501"/>
      <c r="KY2" s="501"/>
      <c r="KZ2" s="501"/>
      <c r="LA2" s="501"/>
      <c r="LB2" s="508"/>
      <c r="LC2" s="508"/>
      <c r="LD2" s="501"/>
      <c r="LE2" s="508"/>
      <c r="LF2" s="501"/>
      <c r="LG2" s="501"/>
      <c r="LH2" s="501"/>
      <c r="LI2" s="501"/>
      <c r="LJ2" s="501"/>
      <c r="LK2" s="501"/>
      <c r="LL2" s="501"/>
      <c r="LM2" s="501"/>
      <c r="LN2" s="511"/>
      <c r="LO2" s="501"/>
      <c r="LP2" s="501"/>
      <c r="LQ2" s="510" t="s">
        <v>1514</v>
      </c>
      <c r="LR2" s="501"/>
      <c r="LS2" s="508"/>
      <c r="LT2" s="501"/>
      <c r="LU2" s="501"/>
      <c r="LV2" s="501"/>
      <c r="LW2" s="501"/>
      <c r="LX2" s="501"/>
      <c r="LY2" s="501"/>
      <c r="LZ2" s="501"/>
      <c r="MA2" s="501"/>
      <c r="MB2" s="501"/>
      <c r="MC2" s="501"/>
      <c r="MD2" s="501"/>
      <c r="ME2" s="501"/>
      <c r="MF2" s="508"/>
      <c r="MG2" s="508"/>
      <c r="MH2" s="501"/>
      <c r="MI2" s="508"/>
      <c r="MJ2" s="501"/>
      <c r="MK2" s="501"/>
      <c r="ML2" s="501"/>
      <c r="MM2" s="501"/>
      <c r="MN2" s="501"/>
      <c r="MO2" s="501"/>
      <c r="MP2" s="501"/>
      <c r="MQ2" s="501"/>
      <c r="MR2" s="501"/>
      <c r="MS2" s="511"/>
      <c r="MT2" s="501"/>
      <c r="MU2" s="510" t="s">
        <v>1515</v>
      </c>
      <c r="MV2" s="501"/>
      <c r="MW2" s="508"/>
      <c r="MX2" s="501"/>
      <c r="MY2" s="501"/>
      <c r="MZ2" s="501"/>
      <c r="NA2" s="501"/>
      <c r="NB2" s="501"/>
      <c r="NC2" s="501"/>
      <c r="ND2" s="501"/>
      <c r="NE2" s="501"/>
      <c r="NF2" s="501"/>
      <c r="NG2" s="501"/>
      <c r="NH2" s="501"/>
      <c r="NI2" s="501"/>
      <c r="NJ2" s="508"/>
      <c r="NK2" s="508"/>
      <c r="NL2" s="501"/>
      <c r="NM2" s="508"/>
      <c r="NN2" s="501"/>
      <c r="NO2" s="501"/>
      <c r="NP2" s="501"/>
      <c r="NQ2" s="501"/>
      <c r="NR2" s="501"/>
      <c r="NS2" s="501"/>
      <c r="NT2" s="501"/>
      <c r="NU2" s="501"/>
      <c r="NV2" s="501"/>
      <c r="NW2" s="501"/>
      <c r="NX2" s="501"/>
      <c r="NY2" s="503"/>
      <c r="NZ2" s="283"/>
      <c r="OA2" s="284"/>
      <c r="OB2" s="284"/>
      <c r="OC2" s="284"/>
      <c r="OD2" s="284"/>
      <c r="OE2" s="284"/>
      <c r="OF2" s="284"/>
      <c r="OG2" s="284"/>
      <c r="OH2" s="284"/>
      <c r="OI2" s="284"/>
      <c r="OJ2" s="284"/>
      <c r="OK2" s="284"/>
      <c r="OL2" s="284"/>
      <c r="OM2" s="284"/>
      <c r="ON2" s="284"/>
      <c r="OO2" s="284"/>
      <c r="OP2" s="284"/>
      <c r="OQ2" s="284"/>
      <c r="OR2" s="284"/>
    </row>
    <row r="3" spans="1:408" s="879" customFormat="1" ht="34.5" customHeight="1">
      <c r="A3" s="1168" t="s">
        <v>444</v>
      </c>
      <c r="B3" s="1168" t="s">
        <v>2456</v>
      </c>
      <c r="C3" s="886" t="s">
        <v>13</v>
      </c>
      <c r="D3" s="1168" t="s">
        <v>14</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88">
        <v>1</v>
      </c>
      <c r="X3" s="888">
        <v>2</v>
      </c>
      <c r="Y3" s="888">
        <v>3</v>
      </c>
      <c r="Z3" s="888">
        <v>4</v>
      </c>
      <c r="AA3" s="888">
        <v>5</v>
      </c>
      <c r="AB3" s="888">
        <v>6</v>
      </c>
      <c r="AC3" s="888">
        <v>7</v>
      </c>
      <c r="AD3" s="888">
        <v>8</v>
      </c>
      <c r="AE3" s="888">
        <v>9</v>
      </c>
      <c r="AF3" s="888">
        <v>10</v>
      </c>
      <c r="AG3" s="888">
        <v>11</v>
      </c>
      <c r="AH3" s="888">
        <v>12</v>
      </c>
      <c r="AI3" s="888">
        <v>13</v>
      </c>
      <c r="AJ3" s="888">
        <v>14</v>
      </c>
      <c r="AK3" s="888">
        <v>15</v>
      </c>
      <c r="AL3" s="888">
        <v>16</v>
      </c>
      <c r="AM3" s="888">
        <v>17</v>
      </c>
      <c r="AN3" s="888">
        <v>18</v>
      </c>
      <c r="AO3" s="888">
        <v>19</v>
      </c>
      <c r="AP3" s="888">
        <v>20</v>
      </c>
      <c r="AQ3" s="888">
        <v>21</v>
      </c>
      <c r="AR3" s="888">
        <v>22</v>
      </c>
      <c r="AS3" s="888">
        <v>22</v>
      </c>
      <c r="AT3" s="888">
        <v>23</v>
      </c>
      <c r="AU3" s="888">
        <v>24</v>
      </c>
      <c r="AV3" s="888">
        <v>25</v>
      </c>
      <c r="AW3" s="888">
        <v>26</v>
      </c>
      <c r="AX3" s="888">
        <v>27</v>
      </c>
      <c r="AY3" s="888">
        <v>28</v>
      </c>
      <c r="AZ3" s="888">
        <v>29</v>
      </c>
      <c r="BA3" s="888">
        <v>30</v>
      </c>
      <c r="BB3" s="888">
        <v>31</v>
      </c>
      <c r="BC3" s="888">
        <v>1</v>
      </c>
      <c r="BD3" s="888">
        <v>2</v>
      </c>
      <c r="BE3" s="888">
        <v>3</v>
      </c>
      <c r="BF3" s="888">
        <v>4</v>
      </c>
      <c r="BG3" s="888">
        <v>5</v>
      </c>
      <c r="BH3" s="888">
        <v>6</v>
      </c>
      <c r="BI3" s="888">
        <v>7</v>
      </c>
      <c r="BJ3" s="888">
        <v>8</v>
      </c>
      <c r="BK3" s="888">
        <v>9</v>
      </c>
      <c r="BL3" s="888">
        <v>10</v>
      </c>
      <c r="BM3" s="888">
        <v>11</v>
      </c>
      <c r="BN3" s="888">
        <v>12</v>
      </c>
      <c r="BO3" s="888">
        <v>13</v>
      </c>
      <c r="BP3" s="888">
        <v>14</v>
      </c>
      <c r="BQ3" s="888">
        <v>15</v>
      </c>
      <c r="BR3" s="888">
        <v>16</v>
      </c>
      <c r="BS3" s="888">
        <v>17</v>
      </c>
      <c r="BT3" s="888">
        <v>18</v>
      </c>
      <c r="BU3" s="888">
        <v>19</v>
      </c>
      <c r="BV3" s="888">
        <v>20</v>
      </c>
      <c r="BW3" s="888">
        <v>21</v>
      </c>
      <c r="BX3" s="888">
        <v>22</v>
      </c>
      <c r="BY3" s="888">
        <v>23</v>
      </c>
      <c r="BZ3" s="888">
        <v>24</v>
      </c>
      <c r="CA3" s="888">
        <v>25</v>
      </c>
      <c r="CB3" s="888">
        <v>26</v>
      </c>
      <c r="CC3" s="888">
        <v>27</v>
      </c>
      <c r="CD3" s="888">
        <v>28</v>
      </c>
      <c r="CE3" s="889">
        <v>29</v>
      </c>
      <c r="CF3" s="888">
        <v>1</v>
      </c>
      <c r="CG3" s="888">
        <v>2</v>
      </c>
      <c r="CH3" s="888">
        <v>3</v>
      </c>
      <c r="CI3" s="888">
        <v>4</v>
      </c>
      <c r="CJ3" s="888">
        <v>5</v>
      </c>
      <c r="CK3" s="888">
        <v>6</v>
      </c>
      <c r="CL3" s="888">
        <v>7</v>
      </c>
      <c r="CM3" s="888">
        <v>8</v>
      </c>
      <c r="CN3" s="888">
        <v>9</v>
      </c>
      <c r="CO3" s="888">
        <v>10</v>
      </c>
      <c r="CP3" s="888">
        <v>11</v>
      </c>
      <c r="CQ3" s="888">
        <v>12</v>
      </c>
      <c r="CR3" s="888">
        <v>13</v>
      </c>
      <c r="CS3" s="888">
        <v>14</v>
      </c>
      <c r="CT3" s="888">
        <v>15</v>
      </c>
      <c r="CU3" s="888">
        <v>16</v>
      </c>
      <c r="CV3" s="888">
        <v>17</v>
      </c>
      <c r="CW3" s="888">
        <v>18</v>
      </c>
      <c r="CX3" s="888">
        <v>19</v>
      </c>
      <c r="CY3" s="888">
        <v>20</v>
      </c>
      <c r="CZ3" s="888">
        <v>21</v>
      </c>
      <c r="DA3" s="888">
        <v>22</v>
      </c>
      <c r="DB3" s="888">
        <v>23</v>
      </c>
      <c r="DC3" s="888">
        <v>24</v>
      </c>
      <c r="DD3" s="888">
        <v>25</v>
      </c>
      <c r="DE3" s="888">
        <v>26</v>
      </c>
      <c r="DF3" s="888">
        <v>27</v>
      </c>
      <c r="DG3" s="888">
        <v>28</v>
      </c>
      <c r="DH3" s="888">
        <v>29</v>
      </c>
      <c r="DI3" s="888">
        <v>30</v>
      </c>
      <c r="DJ3" s="888">
        <v>31</v>
      </c>
      <c r="DK3" s="888">
        <v>1</v>
      </c>
      <c r="DL3" s="888">
        <v>2</v>
      </c>
      <c r="DM3" s="888">
        <v>3</v>
      </c>
      <c r="DN3" s="888">
        <v>4</v>
      </c>
      <c r="DO3" s="888">
        <v>5</v>
      </c>
      <c r="DP3" s="888">
        <v>6</v>
      </c>
      <c r="DQ3" s="888">
        <v>7</v>
      </c>
      <c r="DR3" s="888">
        <v>8</v>
      </c>
      <c r="DS3" s="888">
        <v>9</v>
      </c>
      <c r="DT3" s="888">
        <v>10</v>
      </c>
      <c r="DU3" s="888">
        <v>11</v>
      </c>
      <c r="DV3" s="888">
        <v>12</v>
      </c>
      <c r="DW3" s="888">
        <v>13</v>
      </c>
      <c r="DX3" s="888">
        <v>14</v>
      </c>
      <c r="DY3" s="888">
        <v>15</v>
      </c>
      <c r="DZ3" s="888">
        <v>16</v>
      </c>
      <c r="EA3" s="888">
        <v>17</v>
      </c>
      <c r="EB3" s="888">
        <v>18</v>
      </c>
      <c r="EC3" s="888">
        <v>19</v>
      </c>
      <c r="ED3" s="888">
        <v>20</v>
      </c>
      <c r="EE3" s="888">
        <v>21</v>
      </c>
      <c r="EF3" s="888">
        <v>22</v>
      </c>
      <c r="EG3" s="888">
        <v>23</v>
      </c>
      <c r="EH3" s="888">
        <v>24</v>
      </c>
      <c r="EI3" s="888">
        <v>25</v>
      </c>
      <c r="EJ3" s="888">
        <v>26</v>
      </c>
      <c r="EK3" s="888">
        <v>27</v>
      </c>
      <c r="EL3" s="888">
        <v>28</v>
      </c>
      <c r="EM3" s="888">
        <v>29</v>
      </c>
      <c r="EN3" s="888">
        <v>30</v>
      </c>
      <c r="EO3" s="888">
        <v>1</v>
      </c>
      <c r="EP3" s="888">
        <v>2</v>
      </c>
      <c r="EQ3" s="888">
        <v>3</v>
      </c>
      <c r="ER3" s="888">
        <v>4</v>
      </c>
      <c r="ES3" s="888">
        <v>5</v>
      </c>
      <c r="ET3" s="888">
        <v>6</v>
      </c>
      <c r="EU3" s="888">
        <v>7</v>
      </c>
      <c r="EV3" s="888">
        <v>8</v>
      </c>
      <c r="EW3" s="888">
        <v>9</v>
      </c>
      <c r="EX3" s="888">
        <v>10</v>
      </c>
      <c r="EY3" s="888">
        <v>11</v>
      </c>
      <c r="EZ3" s="888">
        <v>12</v>
      </c>
      <c r="FA3" s="888">
        <v>13</v>
      </c>
      <c r="FB3" s="888">
        <v>14</v>
      </c>
      <c r="FC3" s="888">
        <v>15</v>
      </c>
      <c r="FD3" s="888">
        <v>16</v>
      </c>
      <c r="FE3" s="888">
        <v>17</v>
      </c>
      <c r="FF3" s="888">
        <v>18</v>
      </c>
      <c r="FG3" s="888">
        <v>19</v>
      </c>
      <c r="FH3" s="888">
        <v>20</v>
      </c>
      <c r="FI3" s="888">
        <v>21</v>
      </c>
      <c r="FJ3" s="888">
        <v>22</v>
      </c>
      <c r="FK3" s="888">
        <v>23</v>
      </c>
      <c r="FL3" s="888">
        <v>24</v>
      </c>
      <c r="FM3" s="888">
        <v>25</v>
      </c>
      <c r="FN3" s="888">
        <v>26</v>
      </c>
      <c r="FO3" s="888">
        <v>27</v>
      </c>
      <c r="FP3" s="888">
        <v>28</v>
      </c>
      <c r="FQ3" s="888">
        <v>29</v>
      </c>
      <c r="FR3" s="888">
        <v>30</v>
      </c>
      <c r="FS3" s="888">
        <v>31</v>
      </c>
      <c r="FT3" s="888">
        <v>1</v>
      </c>
      <c r="FU3" s="888">
        <v>2</v>
      </c>
      <c r="FV3" s="888">
        <v>3</v>
      </c>
      <c r="FW3" s="888">
        <v>4</v>
      </c>
      <c r="FX3" s="888">
        <v>5</v>
      </c>
      <c r="FY3" s="888">
        <v>6</v>
      </c>
      <c r="FZ3" s="888">
        <v>7</v>
      </c>
      <c r="GA3" s="888">
        <v>8</v>
      </c>
      <c r="GB3" s="888">
        <v>9</v>
      </c>
      <c r="GC3" s="888">
        <v>10</v>
      </c>
      <c r="GD3" s="888">
        <v>11</v>
      </c>
      <c r="GE3" s="888">
        <v>12</v>
      </c>
      <c r="GF3" s="888">
        <v>13</v>
      </c>
      <c r="GG3" s="888">
        <v>14</v>
      </c>
      <c r="GH3" s="888">
        <v>15</v>
      </c>
      <c r="GI3" s="888">
        <v>16</v>
      </c>
      <c r="GJ3" s="888">
        <v>17</v>
      </c>
      <c r="GK3" s="888">
        <v>18</v>
      </c>
      <c r="GL3" s="888">
        <v>19</v>
      </c>
      <c r="GM3" s="888">
        <v>20</v>
      </c>
      <c r="GN3" s="888">
        <v>21</v>
      </c>
      <c r="GO3" s="888">
        <v>22</v>
      </c>
      <c r="GP3" s="888">
        <v>23</v>
      </c>
      <c r="GQ3" s="888">
        <v>24</v>
      </c>
      <c r="GR3" s="888">
        <v>25</v>
      </c>
      <c r="GS3" s="888">
        <v>26</v>
      </c>
      <c r="GT3" s="888">
        <v>27</v>
      </c>
      <c r="GU3" s="888">
        <v>28</v>
      </c>
      <c r="GV3" s="888">
        <v>29</v>
      </c>
      <c r="GW3" s="888">
        <v>30</v>
      </c>
      <c r="GX3" s="888">
        <v>1</v>
      </c>
      <c r="GY3" s="888">
        <v>2</v>
      </c>
      <c r="GZ3" s="888">
        <v>3</v>
      </c>
      <c r="HA3" s="888">
        <v>4</v>
      </c>
      <c r="HB3" s="888">
        <v>5</v>
      </c>
      <c r="HC3" s="888">
        <v>6</v>
      </c>
      <c r="HD3" s="888">
        <v>7</v>
      </c>
      <c r="HE3" s="888">
        <v>8</v>
      </c>
      <c r="HF3" s="888">
        <v>9</v>
      </c>
      <c r="HG3" s="888">
        <v>10</v>
      </c>
      <c r="HH3" s="888">
        <v>11</v>
      </c>
      <c r="HI3" s="888">
        <v>12</v>
      </c>
      <c r="HJ3" s="888">
        <v>13</v>
      </c>
      <c r="HK3" s="888">
        <v>14</v>
      </c>
      <c r="HL3" s="888">
        <v>15</v>
      </c>
      <c r="HM3" s="888">
        <v>16</v>
      </c>
      <c r="HN3" s="888">
        <v>17</v>
      </c>
      <c r="HO3" s="888">
        <v>18</v>
      </c>
      <c r="HP3" s="888">
        <v>19</v>
      </c>
      <c r="HQ3" s="888">
        <v>20</v>
      </c>
      <c r="HR3" s="888">
        <v>21</v>
      </c>
      <c r="HS3" s="888">
        <v>22</v>
      </c>
      <c r="HT3" s="888">
        <v>23</v>
      </c>
      <c r="HU3" s="888">
        <v>24</v>
      </c>
      <c r="HV3" s="888">
        <v>25</v>
      </c>
      <c r="HW3" s="888">
        <v>26</v>
      </c>
      <c r="HX3" s="888">
        <v>27</v>
      </c>
      <c r="HY3" s="888">
        <v>28</v>
      </c>
      <c r="HZ3" s="888">
        <v>29</v>
      </c>
      <c r="IA3" s="888">
        <v>30</v>
      </c>
      <c r="IB3" s="888">
        <v>31</v>
      </c>
      <c r="IC3" s="888">
        <v>1</v>
      </c>
      <c r="ID3" s="888">
        <v>2</v>
      </c>
      <c r="IE3" s="888">
        <v>3</v>
      </c>
      <c r="IF3" s="888">
        <v>4</v>
      </c>
      <c r="IG3" s="888">
        <v>5</v>
      </c>
      <c r="IH3" s="888">
        <v>6</v>
      </c>
      <c r="II3" s="888">
        <v>7</v>
      </c>
      <c r="IJ3" s="888">
        <v>8</v>
      </c>
      <c r="IK3" s="888">
        <v>9</v>
      </c>
      <c r="IL3" s="888">
        <v>10</v>
      </c>
      <c r="IM3" s="888">
        <v>11</v>
      </c>
      <c r="IN3" s="888">
        <v>12</v>
      </c>
      <c r="IO3" s="888">
        <v>13</v>
      </c>
      <c r="IP3" s="888">
        <v>14</v>
      </c>
      <c r="IQ3" s="888">
        <v>15</v>
      </c>
      <c r="IR3" s="888">
        <v>16</v>
      </c>
      <c r="IS3" s="888">
        <v>17</v>
      </c>
      <c r="IT3" s="888">
        <v>18</v>
      </c>
      <c r="IU3" s="888">
        <v>19</v>
      </c>
      <c r="IV3" s="888">
        <v>20</v>
      </c>
      <c r="IW3" s="888">
        <v>21</v>
      </c>
      <c r="IX3" s="888">
        <v>22</v>
      </c>
      <c r="IY3" s="888">
        <v>23</v>
      </c>
      <c r="IZ3" s="888">
        <v>24</v>
      </c>
      <c r="JA3" s="888">
        <v>25</v>
      </c>
      <c r="JB3" s="888">
        <v>26</v>
      </c>
      <c r="JC3" s="888">
        <v>27</v>
      </c>
      <c r="JD3" s="888">
        <v>28</v>
      </c>
      <c r="JE3" s="888">
        <v>29</v>
      </c>
      <c r="JF3" s="888">
        <v>30</v>
      </c>
      <c r="JG3" s="888">
        <v>31</v>
      </c>
      <c r="JH3" s="888">
        <v>1</v>
      </c>
      <c r="JI3" s="888">
        <v>2</v>
      </c>
      <c r="JJ3" s="888">
        <v>3</v>
      </c>
      <c r="JK3" s="888">
        <v>4</v>
      </c>
      <c r="JL3" s="888">
        <v>5</v>
      </c>
      <c r="JM3" s="888">
        <v>6</v>
      </c>
      <c r="JN3" s="888">
        <v>7</v>
      </c>
      <c r="JO3" s="888">
        <v>8</v>
      </c>
      <c r="JP3" s="888">
        <v>9</v>
      </c>
      <c r="JQ3" s="888">
        <v>10</v>
      </c>
      <c r="JR3" s="888">
        <v>11</v>
      </c>
      <c r="JS3" s="888">
        <v>12</v>
      </c>
      <c r="JT3" s="888">
        <v>13</v>
      </c>
      <c r="JU3" s="888">
        <v>14</v>
      </c>
      <c r="JV3" s="888">
        <v>15</v>
      </c>
      <c r="JW3" s="888">
        <v>16</v>
      </c>
      <c r="JX3" s="888">
        <v>17</v>
      </c>
      <c r="JY3" s="888">
        <v>18</v>
      </c>
      <c r="JZ3" s="888">
        <v>19</v>
      </c>
      <c r="KA3" s="888">
        <v>20</v>
      </c>
      <c r="KB3" s="888">
        <v>21</v>
      </c>
      <c r="KC3" s="888">
        <v>22</v>
      </c>
      <c r="KD3" s="888">
        <v>23</v>
      </c>
      <c r="KE3" s="888">
        <v>24</v>
      </c>
      <c r="KF3" s="888">
        <v>25</v>
      </c>
      <c r="KG3" s="888">
        <v>26</v>
      </c>
      <c r="KH3" s="888">
        <v>27</v>
      </c>
      <c r="KI3" s="888">
        <v>28</v>
      </c>
      <c r="KJ3" s="888">
        <v>29</v>
      </c>
      <c r="KK3" s="888">
        <v>30</v>
      </c>
      <c r="KL3" s="888">
        <v>1</v>
      </c>
      <c r="KM3" s="888">
        <v>2</v>
      </c>
      <c r="KN3" s="888">
        <v>3</v>
      </c>
      <c r="KO3" s="888">
        <v>4</v>
      </c>
      <c r="KP3" s="888">
        <v>5</v>
      </c>
      <c r="KQ3" s="888">
        <v>6</v>
      </c>
      <c r="KR3" s="888">
        <v>7</v>
      </c>
      <c r="KS3" s="888">
        <v>8</v>
      </c>
      <c r="KT3" s="888">
        <v>9</v>
      </c>
      <c r="KU3" s="888">
        <v>10</v>
      </c>
      <c r="KV3" s="888">
        <v>11</v>
      </c>
      <c r="KW3" s="888">
        <v>12</v>
      </c>
      <c r="KX3" s="888">
        <v>13</v>
      </c>
      <c r="KY3" s="888">
        <v>14</v>
      </c>
      <c r="KZ3" s="888">
        <v>15</v>
      </c>
      <c r="LA3" s="888">
        <v>16</v>
      </c>
      <c r="LB3" s="888">
        <v>17</v>
      </c>
      <c r="LC3" s="888">
        <v>18</v>
      </c>
      <c r="LD3" s="888">
        <v>19</v>
      </c>
      <c r="LE3" s="888">
        <v>20</v>
      </c>
      <c r="LF3" s="888">
        <v>21</v>
      </c>
      <c r="LG3" s="888">
        <v>22</v>
      </c>
      <c r="LH3" s="888">
        <v>23</v>
      </c>
      <c r="LI3" s="888">
        <v>24</v>
      </c>
      <c r="LJ3" s="888">
        <v>25</v>
      </c>
      <c r="LK3" s="888">
        <v>26</v>
      </c>
      <c r="LL3" s="888">
        <v>27</v>
      </c>
      <c r="LM3" s="888">
        <v>28</v>
      </c>
      <c r="LN3" s="888">
        <v>29</v>
      </c>
      <c r="LO3" s="888">
        <v>30</v>
      </c>
      <c r="LP3" s="888">
        <v>31</v>
      </c>
      <c r="LQ3" s="888">
        <v>1</v>
      </c>
      <c r="LR3" s="888">
        <v>2</v>
      </c>
      <c r="LS3" s="888">
        <v>3</v>
      </c>
      <c r="LT3" s="888">
        <v>4</v>
      </c>
      <c r="LU3" s="888">
        <v>5</v>
      </c>
      <c r="LV3" s="888">
        <v>6</v>
      </c>
      <c r="LW3" s="888">
        <v>7</v>
      </c>
      <c r="LX3" s="888">
        <v>8</v>
      </c>
      <c r="LY3" s="888">
        <v>9</v>
      </c>
      <c r="LZ3" s="888">
        <v>10</v>
      </c>
      <c r="MA3" s="888">
        <v>11</v>
      </c>
      <c r="MB3" s="888">
        <v>12</v>
      </c>
      <c r="MC3" s="888">
        <v>13</v>
      </c>
      <c r="MD3" s="888">
        <v>14</v>
      </c>
      <c r="ME3" s="888">
        <v>15</v>
      </c>
      <c r="MF3" s="888">
        <v>16</v>
      </c>
      <c r="MG3" s="888">
        <v>17</v>
      </c>
      <c r="MH3" s="888">
        <v>18</v>
      </c>
      <c r="MI3" s="888">
        <v>19</v>
      </c>
      <c r="MJ3" s="888">
        <v>20</v>
      </c>
      <c r="MK3" s="888">
        <v>21</v>
      </c>
      <c r="ML3" s="888">
        <v>22</v>
      </c>
      <c r="MM3" s="888">
        <v>23</v>
      </c>
      <c r="MN3" s="888">
        <v>24</v>
      </c>
      <c r="MO3" s="888">
        <v>25</v>
      </c>
      <c r="MP3" s="888">
        <v>26</v>
      </c>
      <c r="MQ3" s="888">
        <v>27</v>
      </c>
      <c r="MR3" s="888">
        <v>28</v>
      </c>
      <c r="MS3" s="888">
        <v>29</v>
      </c>
      <c r="MT3" s="888">
        <v>30</v>
      </c>
      <c r="MU3" s="888">
        <v>1</v>
      </c>
      <c r="MV3" s="888">
        <v>2</v>
      </c>
      <c r="MW3" s="888">
        <v>3</v>
      </c>
      <c r="MX3" s="888">
        <v>4</v>
      </c>
      <c r="MY3" s="888">
        <v>5</v>
      </c>
      <c r="MZ3" s="888">
        <v>6</v>
      </c>
      <c r="NA3" s="888">
        <v>7</v>
      </c>
      <c r="NB3" s="888">
        <v>8</v>
      </c>
      <c r="NC3" s="888">
        <v>9</v>
      </c>
      <c r="ND3" s="888">
        <v>10</v>
      </c>
      <c r="NE3" s="888">
        <v>11</v>
      </c>
      <c r="NF3" s="888">
        <v>12</v>
      </c>
      <c r="NG3" s="888">
        <v>13</v>
      </c>
      <c r="NH3" s="888">
        <v>14</v>
      </c>
      <c r="NI3" s="888">
        <v>15</v>
      </c>
      <c r="NJ3" s="888">
        <v>16</v>
      </c>
      <c r="NK3" s="888">
        <v>17</v>
      </c>
      <c r="NL3" s="888">
        <v>18</v>
      </c>
      <c r="NM3" s="888">
        <v>19</v>
      </c>
      <c r="NN3" s="888">
        <v>20</v>
      </c>
      <c r="NO3" s="888">
        <v>21</v>
      </c>
      <c r="NP3" s="888">
        <v>22</v>
      </c>
      <c r="NQ3" s="888">
        <v>23</v>
      </c>
      <c r="NR3" s="888">
        <v>24</v>
      </c>
      <c r="NS3" s="888">
        <v>25</v>
      </c>
      <c r="NT3" s="888">
        <v>26</v>
      </c>
      <c r="NU3" s="888">
        <v>27</v>
      </c>
      <c r="NV3" s="888">
        <v>28</v>
      </c>
      <c r="NW3" s="888">
        <v>29</v>
      </c>
      <c r="NX3" s="888">
        <v>30</v>
      </c>
      <c r="NY3" s="888">
        <v>31</v>
      </c>
      <c r="NZ3" s="838" t="s">
        <v>1559</v>
      </c>
      <c r="OA3" s="839"/>
      <c r="OB3" s="838" t="s">
        <v>1560</v>
      </c>
      <c r="OC3" s="241"/>
      <c r="OD3" s="838" t="s">
        <v>2543</v>
      </c>
      <c r="OE3" s="857"/>
      <c r="OF3" s="857"/>
      <c r="OG3" s="857"/>
      <c r="OH3" s="857"/>
      <c r="OI3" s="857"/>
      <c r="OJ3" s="857"/>
      <c r="OK3" s="857"/>
      <c r="OL3" s="857"/>
      <c r="OM3" s="857"/>
      <c r="ON3" s="857"/>
      <c r="OO3" s="857"/>
      <c r="OP3" s="857"/>
      <c r="OQ3" s="857"/>
      <c r="OR3" s="857"/>
    </row>
    <row r="4" spans="1:408" s="343" customFormat="1" ht="21" customHeight="1">
      <c r="A4" s="16"/>
      <c r="B4" s="16"/>
      <c r="C4" s="43" t="s">
        <v>28</v>
      </c>
      <c r="D4" s="1016" t="s">
        <v>1773</v>
      </c>
      <c r="E4" s="845">
        <v>9544</v>
      </c>
      <c r="F4" s="815">
        <v>43885</v>
      </c>
      <c r="G4" s="974">
        <v>429</v>
      </c>
      <c r="H4" s="425" t="s">
        <v>1643</v>
      </c>
      <c r="I4" s="28">
        <v>43888</v>
      </c>
      <c r="J4" s="773" t="s">
        <v>1775</v>
      </c>
      <c r="K4" s="185" t="s">
        <v>1774</v>
      </c>
      <c r="L4" s="23">
        <v>0</v>
      </c>
      <c r="M4" s="370">
        <v>199</v>
      </c>
      <c r="N4" s="23">
        <v>199</v>
      </c>
      <c r="O4" s="370">
        <v>230</v>
      </c>
      <c r="P4" s="23">
        <v>429</v>
      </c>
      <c r="Q4" s="370">
        <v>0</v>
      </c>
      <c r="R4" s="23">
        <v>429</v>
      </c>
      <c r="S4" s="370">
        <v>0</v>
      </c>
      <c r="T4" s="23">
        <v>429</v>
      </c>
      <c r="U4" s="23">
        <v>0</v>
      </c>
      <c r="V4" s="23">
        <v>429</v>
      </c>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31">
        <f>COUNT(W4:GW4)</f>
        <v>0</v>
      </c>
      <c r="OA4" s="11"/>
      <c r="OB4" s="231">
        <f>COUNT(GX4:NY4)</f>
        <v>0</v>
      </c>
      <c r="OC4" s="11"/>
      <c r="OD4" s="231">
        <f>SUM(NZ4,OB4)</f>
        <v>0</v>
      </c>
      <c r="OE4" s="11"/>
      <c r="OF4" s="11"/>
      <c r="OG4" s="11"/>
      <c r="OH4" s="11"/>
      <c r="OI4" s="11"/>
      <c r="OJ4" s="11"/>
      <c r="OK4" s="11"/>
      <c r="OL4" s="11"/>
      <c r="OM4" s="11"/>
      <c r="ON4" s="11"/>
      <c r="OO4" s="11"/>
      <c r="OP4" s="11"/>
      <c r="OQ4" s="11"/>
      <c r="OR4" s="11"/>
    </row>
    <row r="5" spans="1:408" s="343" customFormat="1" ht="21" customHeight="1">
      <c r="A5" s="16"/>
      <c r="B5" s="16"/>
      <c r="C5" s="43" t="s">
        <v>30</v>
      </c>
      <c r="D5" s="1016" t="s">
        <v>2655</v>
      </c>
      <c r="E5" s="845">
        <v>11388</v>
      </c>
      <c r="F5" s="813">
        <v>43124</v>
      </c>
      <c r="G5" s="974">
        <v>0</v>
      </c>
      <c r="H5" s="480" t="s">
        <v>516</v>
      </c>
      <c r="I5" s="32">
        <v>43124</v>
      </c>
      <c r="J5" s="773" t="s">
        <v>2160</v>
      </c>
      <c r="K5" s="425" t="s">
        <v>2159</v>
      </c>
      <c r="L5" s="23">
        <v>0</v>
      </c>
      <c r="M5" s="370">
        <v>0</v>
      </c>
      <c r="N5" s="23">
        <v>0</v>
      </c>
      <c r="O5" s="370">
        <v>0</v>
      </c>
      <c r="P5" s="23">
        <v>0</v>
      </c>
      <c r="Q5" s="370">
        <v>0</v>
      </c>
      <c r="R5" s="23">
        <v>0</v>
      </c>
      <c r="S5" s="370">
        <v>0</v>
      </c>
      <c r="T5" s="23">
        <v>0</v>
      </c>
      <c r="U5" s="23">
        <v>0</v>
      </c>
      <c r="V5" s="23">
        <v>0</v>
      </c>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31">
        <f>COUNT(W5:GW5)</f>
        <v>0</v>
      </c>
      <c r="OA5" s="11"/>
      <c r="OB5" s="231">
        <f>COUNT(GX5:NY5)</f>
        <v>0</v>
      </c>
      <c r="OC5" s="11"/>
      <c r="OD5" s="231">
        <f>SUM(NZ5,OB5)</f>
        <v>0</v>
      </c>
      <c r="OE5" s="11"/>
      <c r="OF5" s="11"/>
      <c r="OG5" s="11"/>
      <c r="OH5" s="11"/>
      <c r="OI5" s="11"/>
      <c r="OJ5" s="11"/>
      <c r="OK5" s="11"/>
      <c r="OL5" s="11"/>
      <c r="OM5" s="11"/>
      <c r="ON5" s="11"/>
      <c r="OO5" s="11"/>
      <c r="OP5" s="11"/>
      <c r="OQ5" s="11"/>
      <c r="OR5" s="11"/>
    </row>
    <row r="6" spans="1:408" s="343" customFormat="1" ht="21" customHeight="1">
      <c r="A6" s="16"/>
      <c r="B6" s="16"/>
      <c r="C6" s="43" t="s">
        <v>32</v>
      </c>
      <c r="D6" s="1016" t="s">
        <v>2088</v>
      </c>
      <c r="E6" s="845">
        <v>11395</v>
      </c>
      <c r="F6" s="815">
        <v>44593</v>
      </c>
      <c r="G6" s="974">
        <v>0</v>
      </c>
      <c r="H6" s="425" t="s">
        <v>516</v>
      </c>
      <c r="I6" s="28">
        <v>44581</v>
      </c>
      <c r="J6" s="773" t="s">
        <v>2090</v>
      </c>
      <c r="K6" s="185" t="s">
        <v>2089</v>
      </c>
      <c r="L6" s="23">
        <v>0</v>
      </c>
      <c r="M6" s="370">
        <v>0</v>
      </c>
      <c r="N6" s="23">
        <v>0</v>
      </c>
      <c r="O6" s="370">
        <v>0</v>
      </c>
      <c r="P6" s="23">
        <v>0</v>
      </c>
      <c r="Q6" s="370">
        <v>0</v>
      </c>
      <c r="R6" s="23">
        <v>0</v>
      </c>
      <c r="S6" s="370">
        <v>0</v>
      </c>
      <c r="T6" s="23">
        <v>0</v>
      </c>
      <c r="U6" s="23">
        <v>0</v>
      </c>
      <c r="V6" s="23">
        <v>0</v>
      </c>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31">
        <f>COUNT(W6:GW6)</f>
        <v>0</v>
      </c>
      <c r="OA6" s="11"/>
      <c r="OB6" s="231">
        <f>COUNT(GX6:NY6)</f>
        <v>0</v>
      </c>
      <c r="OC6" s="11"/>
      <c r="OD6" s="231">
        <f>SUM(NZ6,OB6)</f>
        <v>0</v>
      </c>
      <c r="OE6" s="11"/>
      <c r="OF6" s="11"/>
      <c r="OG6" s="11"/>
      <c r="OH6" s="11"/>
      <c r="OI6" s="11"/>
      <c r="OJ6" s="11"/>
      <c r="OK6" s="11"/>
      <c r="OL6" s="11"/>
      <c r="OM6" s="11"/>
      <c r="ON6" s="11"/>
      <c r="OO6" s="11"/>
      <c r="OP6" s="11"/>
      <c r="OQ6" s="11"/>
      <c r="OR6" s="11"/>
    </row>
    <row r="7" spans="1:408" s="217" customFormat="1" ht="34.5" customHeight="1">
      <c r="A7" s="1185"/>
      <c r="B7" s="1185"/>
      <c r="C7" s="224"/>
      <c r="D7" s="6"/>
      <c r="E7" s="861"/>
      <c r="F7" s="812"/>
      <c r="G7" s="1186"/>
      <c r="H7" s="281"/>
      <c r="I7" s="645"/>
      <c r="J7" s="779"/>
      <c r="K7" s="281"/>
      <c r="L7" s="387"/>
      <c r="M7" s="387"/>
      <c r="N7" s="387"/>
      <c r="O7" s="387"/>
      <c r="P7" s="387"/>
      <c r="Q7" s="387"/>
      <c r="R7" s="387"/>
      <c r="S7" s="387"/>
      <c r="T7" s="387"/>
      <c r="U7" s="387"/>
      <c r="V7" s="387"/>
      <c r="W7" s="510" t="s">
        <v>1535</v>
      </c>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0" t="s">
        <v>1536</v>
      </c>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1"/>
      <c r="CB7" s="511"/>
      <c r="CC7" s="511"/>
      <c r="CD7" s="511"/>
      <c r="CE7" s="511"/>
      <c r="CF7" s="510" t="s">
        <v>1537</v>
      </c>
      <c r="CG7" s="511"/>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0" t="s">
        <v>1538</v>
      </c>
      <c r="DL7" s="511"/>
      <c r="DM7" s="511"/>
      <c r="DN7" s="511"/>
      <c r="DO7" s="511"/>
      <c r="DP7" s="511"/>
      <c r="DQ7" s="511"/>
      <c r="DR7" s="511"/>
      <c r="DS7" s="511"/>
      <c r="DT7" s="511"/>
      <c r="DU7" s="511"/>
      <c r="DV7" s="511"/>
      <c r="DW7" s="511"/>
      <c r="DX7" s="511"/>
      <c r="DY7" s="511"/>
      <c r="DZ7" s="511"/>
      <c r="EA7" s="511"/>
      <c r="EB7" s="511"/>
      <c r="EC7" s="511"/>
      <c r="ED7" s="511"/>
      <c r="EE7" s="511"/>
      <c r="EF7" s="511"/>
      <c r="EG7" s="511"/>
      <c r="EH7" s="511"/>
      <c r="EI7" s="511"/>
      <c r="EJ7" s="511"/>
      <c r="EK7" s="511"/>
      <c r="EL7" s="511"/>
      <c r="EM7" s="511"/>
      <c r="EN7" s="511"/>
      <c r="EO7" s="510" t="s">
        <v>1539</v>
      </c>
      <c r="EP7" s="511"/>
      <c r="EQ7" s="511"/>
      <c r="ER7" s="511"/>
      <c r="ES7" s="511"/>
      <c r="ET7" s="511"/>
      <c r="EU7" s="511"/>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0" t="s">
        <v>1540</v>
      </c>
      <c r="FU7" s="511"/>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0" t="s">
        <v>1510</v>
      </c>
      <c r="GY7" s="501"/>
      <c r="GZ7" s="501"/>
      <c r="HA7" s="501"/>
      <c r="HB7" s="501"/>
      <c r="HC7" s="501"/>
      <c r="HD7" s="501"/>
      <c r="HE7" s="501"/>
      <c r="HF7" s="501"/>
      <c r="HG7" s="501"/>
      <c r="HH7" s="501"/>
      <c r="HI7" s="501"/>
      <c r="HJ7" s="501"/>
      <c r="HK7" s="501"/>
      <c r="HL7" s="501"/>
      <c r="HM7" s="501"/>
      <c r="HN7" s="501"/>
      <c r="HO7" s="501"/>
      <c r="HP7" s="501"/>
      <c r="HQ7" s="501"/>
      <c r="HR7" s="501"/>
      <c r="HS7" s="501"/>
      <c r="HT7" s="501"/>
      <c r="HU7" s="501"/>
      <c r="HV7" s="501"/>
      <c r="HW7" s="501"/>
      <c r="HX7" s="501"/>
      <c r="HY7" s="501"/>
      <c r="HZ7" s="501"/>
      <c r="IA7" s="501"/>
      <c r="IB7" s="503"/>
      <c r="IC7" s="510" t="s">
        <v>1511</v>
      </c>
      <c r="ID7" s="501"/>
      <c r="IE7" s="501"/>
      <c r="IF7" s="501"/>
      <c r="IG7" s="501"/>
      <c r="IH7" s="508"/>
      <c r="II7" s="501"/>
      <c r="IJ7" s="501"/>
      <c r="IK7" s="501"/>
      <c r="IL7" s="501"/>
      <c r="IM7" s="501"/>
      <c r="IN7" s="501"/>
      <c r="IO7" s="501"/>
      <c r="IP7" s="501"/>
      <c r="IQ7" s="501"/>
      <c r="IR7" s="501"/>
      <c r="IS7" s="501"/>
      <c r="IT7" s="501"/>
      <c r="IU7" s="508"/>
      <c r="IV7" s="508"/>
      <c r="IW7" s="501"/>
      <c r="IX7" s="508"/>
      <c r="IY7" s="501"/>
      <c r="IZ7" s="501"/>
      <c r="JA7" s="501"/>
      <c r="JB7" s="501"/>
      <c r="JC7" s="501"/>
      <c r="JD7" s="501"/>
      <c r="JE7" s="511"/>
      <c r="JF7" s="501"/>
      <c r="JG7" s="501"/>
      <c r="JH7" s="510" t="s">
        <v>1512</v>
      </c>
      <c r="JI7" s="501"/>
      <c r="JJ7" s="508"/>
      <c r="JK7" s="501"/>
      <c r="JL7" s="501"/>
      <c r="JM7" s="501"/>
      <c r="JN7" s="501"/>
      <c r="JO7" s="501"/>
      <c r="JP7" s="501"/>
      <c r="JQ7" s="501"/>
      <c r="JR7" s="501"/>
      <c r="JS7" s="501"/>
      <c r="JT7" s="501"/>
      <c r="JU7" s="501"/>
      <c r="JV7" s="501"/>
      <c r="JW7" s="508"/>
      <c r="JX7" s="508"/>
      <c r="JY7" s="501"/>
      <c r="JZ7" s="508"/>
      <c r="KA7" s="501"/>
      <c r="KB7" s="501"/>
      <c r="KC7" s="501"/>
      <c r="KD7" s="501"/>
      <c r="KE7" s="501"/>
      <c r="KF7" s="501"/>
      <c r="KG7" s="501"/>
      <c r="KH7" s="501"/>
      <c r="KI7" s="501"/>
      <c r="KJ7" s="511"/>
      <c r="KK7" s="503"/>
      <c r="KL7" s="511" t="s">
        <v>1513</v>
      </c>
      <c r="KM7" s="501"/>
      <c r="KN7" s="501"/>
      <c r="KO7" s="508"/>
      <c r="KP7" s="501"/>
      <c r="KQ7" s="501"/>
      <c r="KR7" s="501"/>
      <c r="KS7" s="501"/>
      <c r="KT7" s="501"/>
      <c r="KU7" s="501"/>
      <c r="KV7" s="501"/>
      <c r="KW7" s="501"/>
      <c r="KX7" s="501"/>
      <c r="KY7" s="501"/>
      <c r="KZ7" s="501"/>
      <c r="LA7" s="501"/>
      <c r="LB7" s="508"/>
      <c r="LC7" s="508"/>
      <c r="LD7" s="501"/>
      <c r="LE7" s="508"/>
      <c r="LF7" s="501"/>
      <c r="LG7" s="501"/>
      <c r="LH7" s="501"/>
      <c r="LI7" s="501"/>
      <c r="LJ7" s="501"/>
      <c r="LK7" s="501"/>
      <c r="LL7" s="501"/>
      <c r="LM7" s="501"/>
      <c r="LN7" s="511"/>
      <c r="LO7" s="501"/>
      <c r="LP7" s="501"/>
      <c r="LQ7" s="510" t="s">
        <v>1514</v>
      </c>
      <c r="LR7" s="501"/>
      <c r="LS7" s="508"/>
      <c r="LT7" s="501"/>
      <c r="LU7" s="501"/>
      <c r="LV7" s="501"/>
      <c r="LW7" s="501"/>
      <c r="LX7" s="501"/>
      <c r="LY7" s="501"/>
      <c r="LZ7" s="501"/>
      <c r="MA7" s="501"/>
      <c r="MB7" s="501"/>
      <c r="MC7" s="501"/>
      <c r="MD7" s="501"/>
      <c r="ME7" s="501"/>
      <c r="MF7" s="508"/>
      <c r="MG7" s="508"/>
      <c r="MH7" s="501"/>
      <c r="MI7" s="508"/>
      <c r="MJ7" s="501"/>
      <c r="MK7" s="501"/>
      <c r="ML7" s="501"/>
      <c r="MM7" s="501"/>
      <c r="MN7" s="501"/>
      <c r="MO7" s="501"/>
      <c r="MP7" s="501"/>
      <c r="MQ7" s="501"/>
      <c r="MR7" s="501"/>
      <c r="MS7" s="511"/>
      <c r="MT7" s="501"/>
      <c r="MU7" s="510" t="s">
        <v>1515</v>
      </c>
      <c r="MV7" s="501"/>
      <c r="MW7" s="508"/>
      <c r="MX7" s="501"/>
      <c r="MY7" s="501"/>
      <c r="MZ7" s="501"/>
      <c r="NA7" s="501"/>
      <c r="NB7" s="501"/>
      <c r="NC7" s="501"/>
      <c r="ND7" s="501"/>
      <c r="NE7" s="501"/>
      <c r="NF7" s="501"/>
      <c r="NG7" s="501"/>
      <c r="NH7" s="501"/>
      <c r="NI7" s="501"/>
      <c r="NJ7" s="508"/>
      <c r="NK7" s="508"/>
      <c r="NL7" s="501"/>
      <c r="NM7" s="508"/>
      <c r="NN7" s="501"/>
      <c r="NO7" s="501"/>
      <c r="NP7" s="501"/>
      <c r="NQ7" s="501"/>
      <c r="NR7" s="501"/>
      <c r="NS7" s="501"/>
      <c r="NT7" s="501"/>
      <c r="NU7" s="501"/>
      <c r="NV7" s="501"/>
      <c r="NW7" s="501"/>
      <c r="NX7" s="501"/>
      <c r="NY7" s="503"/>
      <c r="NZ7" s="283"/>
      <c r="OA7" s="284"/>
      <c r="OB7" s="284"/>
      <c r="OC7" s="284"/>
      <c r="OD7" s="284"/>
      <c r="OE7" s="284"/>
      <c r="OF7" s="284"/>
      <c r="OG7" s="284"/>
      <c r="OH7" s="284"/>
      <c r="OI7" s="284"/>
      <c r="OJ7" s="284"/>
      <c r="OK7" s="284"/>
      <c r="OL7" s="284"/>
      <c r="OM7" s="284"/>
      <c r="ON7" s="284"/>
      <c r="OO7" s="284"/>
      <c r="OP7" s="284"/>
      <c r="OQ7" s="284"/>
      <c r="OR7" s="284"/>
    </row>
    <row r="8" spans="1:408" s="879" customFormat="1" ht="34.5" customHeight="1">
      <c r="A8" s="1168" t="s">
        <v>444</v>
      </c>
      <c r="B8" s="1168" t="s">
        <v>2456</v>
      </c>
      <c r="C8" s="886" t="s">
        <v>13</v>
      </c>
      <c r="D8" s="1168" t="s">
        <v>374</v>
      </c>
      <c r="E8" s="1166" t="s">
        <v>2540</v>
      </c>
      <c r="F8" s="1169" t="s">
        <v>15</v>
      </c>
      <c r="G8" s="847" t="s">
        <v>2658</v>
      </c>
      <c r="H8" s="1169" t="s">
        <v>2468</v>
      </c>
      <c r="I8" s="1169" t="s">
        <v>2469</v>
      </c>
      <c r="J8" s="1166" t="s">
        <v>442</v>
      </c>
      <c r="K8" s="1169" t="s">
        <v>441</v>
      </c>
      <c r="L8" s="849" t="s">
        <v>1628</v>
      </c>
      <c r="M8" s="852" t="s">
        <v>1902</v>
      </c>
      <c r="N8" s="849" t="s">
        <v>1903</v>
      </c>
      <c r="O8" s="852" t="s">
        <v>2056</v>
      </c>
      <c r="P8" s="849" t="s">
        <v>2054</v>
      </c>
      <c r="Q8" s="852" t="s">
        <v>2180</v>
      </c>
      <c r="R8" s="849" t="s">
        <v>2181</v>
      </c>
      <c r="S8" s="852" t="s">
        <v>2403</v>
      </c>
      <c r="T8" s="849" t="s">
        <v>2404</v>
      </c>
      <c r="U8" s="849" t="s">
        <v>2657</v>
      </c>
      <c r="V8" s="849" t="s">
        <v>2658</v>
      </c>
      <c r="W8" s="888">
        <v>1</v>
      </c>
      <c r="X8" s="888">
        <v>2</v>
      </c>
      <c r="Y8" s="888">
        <v>3</v>
      </c>
      <c r="Z8" s="888">
        <v>4</v>
      </c>
      <c r="AA8" s="888">
        <v>5</v>
      </c>
      <c r="AB8" s="888">
        <v>6</v>
      </c>
      <c r="AC8" s="888">
        <v>7</v>
      </c>
      <c r="AD8" s="888">
        <v>8</v>
      </c>
      <c r="AE8" s="888">
        <v>9</v>
      </c>
      <c r="AF8" s="888">
        <v>10</v>
      </c>
      <c r="AG8" s="888">
        <v>11</v>
      </c>
      <c r="AH8" s="888">
        <v>12</v>
      </c>
      <c r="AI8" s="888">
        <v>13</v>
      </c>
      <c r="AJ8" s="888">
        <v>14</v>
      </c>
      <c r="AK8" s="888">
        <v>15</v>
      </c>
      <c r="AL8" s="888">
        <v>16</v>
      </c>
      <c r="AM8" s="888">
        <v>17</v>
      </c>
      <c r="AN8" s="888">
        <v>18</v>
      </c>
      <c r="AO8" s="888">
        <v>19</v>
      </c>
      <c r="AP8" s="888">
        <v>20</v>
      </c>
      <c r="AQ8" s="888">
        <v>21</v>
      </c>
      <c r="AR8" s="888">
        <v>22</v>
      </c>
      <c r="AS8" s="888">
        <v>22</v>
      </c>
      <c r="AT8" s="888">
        <v>23</v>
      </c>
      <c r="AU8" s="888">
        <v>24</v>
      </c>
      <c r="AV8" s="888">
        <v>25</v>
      </c>
      <c r="AW8" s="888">
        <v>26</v>
      </c>
      <c r="AX8" s="888">
        <v>27</v>
      </c>
      <c r="AY8" s="888">
        <v>28</v>
      </c>
      <c r="AZ8" s="888">
        <v>29</v>
      </c>
      <c r="BA8" s="888">
        <v>30</v>
      </c>
      <c r="BB8" s="888">
        <v>31</v>
      </c>
      <c r="BC8" s="888">
        <v>1</v>
      </c>
      <c r="BD8" s="888">
        <v>2</v>
      </c>
      <c r="BE8" s="888">
        <v>3</v>
      </c>
      <c r="BF8" s="888">
        <v>4</v>
      </c>
      <c r="BG8" s="888">
        <v>5</v>
      </c>
      <c r="BH8" s="888">
        <v>6</v>
      </c>
      <c r="BI8" s="888">
        <v>7</v>
      </c>
      <c r="BJ8" s="888">
        <v>8</v>
      </c>
      <c r="BK8" s="888">
        <v>9</v>
      </c>
      <c r="BL8" s="888">
        <v>10</v>
      </c>
      <c r="BM8" s="888">
        <v>11</v>
      </c>
      <c r="BN8" s="888">
        <v>12</v>
      </c>
      <c r="BO8" s="888">
        <v>13</v>
      </c>
      <c r="BP8" s="888">
        <v>14</v>
      </c>
      <c r="BQ8" s="888">
        <v>15</v>
      </c>
      <c r="BR8" s="888">
        <v>16</v>
      </c>
      <c r="BS8" s="888">
        <v>17</v>
      </c>
      <c r="BT8" s="888">
        <v>18</v>
      </c>
      <c r="BU8" s="888">
        <v>19</v>
      </c>
      <c r="BV8" s="888">
        <v>20</v>
      </c>
      <c r="BW8" s="888">
        <v>21</v>
      </c>
      <c r="BX8" s="888">
        <v>22</v>
      </c>
      <c r="BY8" s="888">
        <v>23</v>
      </c>
      <c r="BZ8" s="888">
        <v>24</v>
      </c>
      <c r="CA8" s="888">
        <v>25</v>
      </c>
      <c r="CB8" s="888">
        <v>26</v>
      </c>
      <c r="CC8" s="888">
        <v>27</v>
      </c>
      <c r="CD8" s="888">
        <v>28</v>
      </c>
      <c r="CE8" s="889">
        <v>29</v>
      </c>
      <c r="CF8" s="888">
        <v>1</v>
      </c>
      <c r="CG8" s="888">
        <v>2</v>
      </c>
      <c r="CH8" s="888">
        <v>3</v>
      </c>
      <c r="CI8" s="888">
        <v>4</v>
      </c>
      <c r="CJ8" s="888">
        <v>5</v>
      </c>
      <c r="CK8" s="888">
        <v>6</v>
      </c>
      <c r="CL8" s="888">
        <v>7</v>
      </c>
      <c r="CM8" s="888">
        <v>8</v>
      </c>
      <c r="CN8" s="888">
        <v>9</v>
      </c>
      <c r="CO8" s="888">
        <v>10</v>
      </c>
      <c r="CP8" s="888">
        <v>11</v>
      </c>
      <c r="CQ8" s="888">
        <v>12</v>
      </c>
      <c r="CR8" s="888">
        <v>13</v>
      </c>
      <c r="CS8" s="888">
        <v>14</v>
      </c>
      <c r="CT8" s="888">
        <v>15</v>
      </c>
      <c r="CU8" s="888">
        <v>16</v>
      </c>
      <c r="CV8" s="888">
        <v>17</v>
      </c>
      <c r="CW8" s="888">
        <v>18</v>
      </c>
      <c r="CX8" s="888">
        <v>19</v>
      </c>
      <c r="CY8" s="888">
        <v>20</v>
      </c>
      <c r="CZ8" s="888">
        <v>21</v>
      </c>
      <c r="DA8" s="888">
        <v>22</v>
      </c>
      <c r="DB8" s="888">
        <v>23</v>
      </c>
      <c r="DC8" s="888">
        <v>24</v>
      </c>
      <c r="DD8" s="888">
        <v>25</v>
      </c>
      <c r="DE8" s="888">
        <v>26</v>
      </c>
      <c r="DF8" s="888">
        <v>27</v>
      </c>
      <c r="DG8" s="888">
        <v>28</v>
      </c>
      <c r="DH8" s="888">
        <v>29</v>
      </c>
      <c r="DI8" s="888">
        <v>30</v>
      </c>
      <c r="DJ8" s="888">
        <v>31</v>
      </c>
      <c r="DK8" s="888">
        <v>1</v>
      </c>
      <c r="DL8" s="888">
        <v>2</v>
      </c>
      <c r="DM8" s="888">
        <v>3</v>
      </c>
      <c r="DN8" s="888">
        <v>4</v>
      </c>
      <c r="DO8" s="888">
        <v>5</v>
      </c>
      <c r="DP8" s="888">
        <v>6</v>
      </c>
      <c r="DQ8" s="888">
        <v>7</v>
      </c>
      <c r="DR8" s="888">
        <v>8</v>
      </c>
      <c r="DS8" s="888">
        <v>9</v>
      </c>
      <c r="DT8" s="888">
        <v>10</v>
      </c>
      <c r="DU8" s="888">
        <v>11</v>
      </c>
      <c r="DV8" s="888">
        <v>12</v>
      </c>
      <c r="DW8" s="888">
        <v>13</v>
      </c>
      <c r="DX8" s="888">
        <v>14</v>
      </c>
      <c r="DY8" s="888">
        <v>15</v>
      </c>
      <c r="DZ8" s="888">
        <v>16</v>
      </c>
      <c r="EA8" s="888">
        <v>17</v>
      </c>
      <c r="EB8" s="888">
        <v>18</v>
      </c>
      <c r="EC8" s="888">
        <v>19</v>
      </c>
      <c r="ED8" s="888">
        <v>20</v>
      </c>
      <c r="EE8" s="888">
        <v>21</v>
      </c>
      <c r="EF8" s="888">
        <v>22</v>
      </c>
      <c r="EG8" s="888">
        <v>23</v>
      </c>
      <c r="EH8" s="888">
        <v>24</v>
      </c>
      <c r="EI8" s="888">
        <v>25</v>
      </c>
      <c r="EJ8" s="888">
        <v>26</v>
      </c>
      <c r="EK8" s="888">
        <v>27</v>
      </c>
      <c r="EL8" s="888">
        <v>28</v>
      </c>
      <c r="EM8" s="888">
        <v>29</v>
      </c>
      <c r="EN8" s="888">
        <v>30</v>
      </c>
      <c r="EO8" s="888">
        <v>1</v>
      </c>
      <c r="EP8" s="888">
        <v>2</v>
      </c>
      <c r="EQ8" s="888">
        <v>3</v>
      </c>
      <c r="ER8" s="888">
        <v>4</v>
      </c>
      <c r="ES8" s="888">
        <v>5</v>
      </c>
      <c r="ET8" s="888">
        <v>6</v>
      </c>
      <c r="EU8" s="888">
        <v>7</v>
      </c>
      <c r="EV8" s="888">
        <v>8</v>
      </c>
      <c r="EW8" s="888">
        <v>9</v>
      </c>
      <c r="EX8" s="888">
        <v>10</v>
      </c>
      <c r="EY8" s="888">
        <v>11</v>
      </c>
      <c r="EZ8" s="888">
        <v>12</v>
      </c>
      <c r="FA8" s="888">
        <v>13</v>
      </c>
      <c r="FB8" s="888">
        <v>14</v>
      </c>
      <c r="FC8" s="888">
        <v>15</v>
      </c>
      <c r="FD8" s="888">
        <v>16</v>
      </c>
      <c r="FE8" s="888">
        <v>17</v>
      </c>
      <c r="FF8" s="888">
        <v>18</v>
      </c>
      <c r="FG8" s="888">
        <v>19</v>
      </c>
      <c r="FH8" s="888">
        <v>20</v>
      </c>
      <c r="FI8" s="888">
        <v>21</v>
      </c>
      <c r="FJ8" s="888">
        <v>22</v>
      </c>
      <c r="FK8" s="888">
        <v>23</v>
      </c>
      <c r="FL8" s="888">
        <v>24</v>
      </c>
      <c r="FM8" s="888">
        <v>25</v>
      </c>
      <c r="FN8" s="888">
        <v>26</v>
      </c>
      <c r="FO8" s="888">
        <v>27</v>
      </c>
      <c r="FP8" s="888">
        <v>28</v>
      </c>
      <c r="FQ8" s="888">
        <v>29</v>
      </c>
      <c r="FR8" s="888">
        <v>30</v>
      </c>
      <c r="FS8" s="888">
        <v>31</v>
      </c>
      <c r="FT8" s="888">
        <v>1</v>
      </c>
      <c r="FU8" s="888">
        <v>2</v>
      </c>
      <c r="FV8" s="888">
        <v>3</v>
      </c>
      <c r="FW8" s="888">
        <v>4</v>
      </c>
      <c r="FX8" s="888">
        <v>5</v>
      </c>
      <c r="FY8" s="888">
        <v>6</v>
      </c>
      <c r="FZ8" s="888">
        <v>7</v>
      </c>
      <c r="GA8" s="888">
        <v>8</v>
      </c>
      <c r="GB8" s="888">
        <v>9</v>
      </c>
      <c r="GC8" s="888">
        <v>10</v>
      </c>
      <c r="GD8" s="888">
        <v>11</v>
      </c>
      <c r="GE8" s="888">
        <v>12</v>
      </c>
      <c r="GF8" s="888">
        <v>13</v>
      </c>
      <c r="GG8" s="888">
        <v>14</v>
      </c>
      <c r="GH8" s="888">
        <v>15</v>
      </c>
      <c r="GI8" s="888">
        <v>16</v>
      </c>
      <c r="GJ8" s="888">
        <v>17</v>
      </c>
      <c r="GK8" s="888">
        <v>18</v>
      </c>
      <c r="GL8" s="888">
        <v>19</v>
      </c>
      <c r="GM8" s="888">
        <v>20</v>
      </c>
      <c r="GN8" s="888">
        <v>21</v>
      </c>
      <c r="GO8" s="888">
        <v>22</v>
      </c>
      <c r="GP8" s="888">
        <v>23</v>
      </c>
      <c r="GQ8" s="888">
        <v>24</v>
      </c>
      <c r="GR8" s="888">
        <v>25</v>
      </c>
      <c r="GS8" s="888">
        <v>26</v>
      </c>
      <c r="GT8" s="888">
        <v>27</v>
      </c>
      <c r="GU8" s="888">
        <v>28</v>
      </c>
      <c r="GV8" s="888">
        <v>29</v>
      </c>
      <c r="GW8" s="888">
        <v>30</v>
      </c>
      <c r="GX8" s="888">
        <v>1</v>
      </c>
      <c r="GY8" s="888">
        <v>2</v>
      </c>
      <c r="GZ8" s="888">
        <v>3</v>
      </c>
      <c r="HA8" s="888">
        <v>4</v>
      </c>
      <c r="HB8" s="888">
        <v>5</v>
      </c>
      <c r="HC8" s="888">
        <v>6</v>
      </c>
      <c r="HD8" s="888">
        <v>7</v>
      </c>
      <c r="HE8" s="888">
        <v>8</v>
      </c>
      <c r="HF8" s="888">
        <v>9</v>
      </c>
      <c r="HG8" s="888">
        <v>10</v>
      </c>
      <c r="HH8" s="888">
        <v>11</v>
      </c>
      <c r="HI8" s="888">
        <v>12</v>
      </c>
      <c r="HJ8" s="888">
        <v>13</v>
      </c>
      <c r="HK8" s="888">
        <v>14</v>
      </c>
      <c r="HL8" s="888">
        <v>15</v>
      </c>
      <c r="HM8" s="888">
        <v>16</v>
      </c>
      <c r="HN8" s="888">
        <v>17</v>
      </c>
      <c r="HO8" s="888">
        <v>18</v>
      </c>
      <c r="HP8" s="888">
        <v>19</v>
      </c>
      <c r="HQ8" s="888">
        <v>20</v>
      </c>
      <c r="HR8" s="888">
        <v>21</v>
      </c>
      <c r="HS8" s="888">
        <v>22</v>
      </c>
      <c r="HT8" s="888">
        <v>23</v>
      </c>
      <c r="HU8" s="888">
        <v>24</v>
      </c>
      <c r="HV8" s="888">
        <v>25</v>
      </c>
      <c r="HW8" s="888">
        <v>26</v>
      </c>
      <c r="HX8" s="888">
        <v>27</v>
      </c>
      <c r="HY8" s="888">
        <v>28</v>
      </c>
      <c r="HZ8" s="888">
        <v>29</v>
      </c>
      <c r="IA8" s="888">
        <v>30</v>
      </c>
      <c r="IB8" s="888">
        <v>31</v>
      </c>
      <c r="IC8" s="888">
        <v>1</v>
      </c>
      <c r="ID8" s="888">
        <v>2</v>
      </c>
      <c r="IE8" s="888">
        <v>3</v>
      </c>
      <c r="IF8" s="888">
        <v>4</v>
      </c>
      <c r="IG8" s="888">
        <v>5</v>
      </c>
      <c r="IH8" s="888">
        <v>6</v>
      </c>
      <c r="II8" s="888">
        <v>7</v>
      </c>
      <c r="IJ8" s="888">
        <v>8</v>
      </c>
      <c r="IK8" s="888">
        <v>9</v>
      </c>
      <c r="IL8" s="888">
        <v>10</v>
      </c>
      <c r="IM8" s="888">
        <v>11</v>
      </c>
      <c r="IN8" s="888">
        <v>12</v>
      </c>
      <c r="IO8" s="888">
        <v>13</v>
      </c>
      <c r="IP8" s="888">
        <v>14</v>
      </c>
      <c r="IQ8" s="888">
        <v>15</v>
      </c>
      <c r="IR8" s="888">
        <v>16</v>
      </c>
      <c r="IS8" s="888">
        <v>17</v>
      </c>
      <c r="IT8" s="888">
        <v>18</v>
      </c>
      <c r="IU8" s="888">
        <v>19</v>
      </c>
      <c r="IV8" s="888">
        <v>20</v>
      </c>
      <c r="IW8" s="888">
        <v>21</v>
      </c>
      <c r="IX8" s="888">
        <v>22</v>
      </c>
      <c r="IY8" s="888">
        <v>23</v>
      </c>
      <c r="IZ8" s="888">
        <v>24</v>
      </c>
      <c r="JA8" s="888">
        <v>25</v>
      </c>
      <c r="JB8" s="888">
        <v>26</v>
      </c>
      <c r="JC8" s="888">
        <v>27</v>
      </c>
      <c r="JD8" s="888">
        <v>28</v>
      </c>
      <c r="JE8" s="888">
        <v>29</v>
      </c>
      <c r="JF8" s="888">
        <v>30</v>
      </c>
      <c r="JG8" s="888">
        <v>31</v>
      </c>
      <c r="JH8" s="888">
        <v>1</v>
      </c>
      <c r="JI8" s="888">
        <v>2</v>
      </c>
      <c r="JJ8" s="888">
        <v>3</v>
      </c>
      <c r="JK8" s="888">
        <v>4</v>
      </c>
      <c r="JL8" s="888">
        <v>5</v>
      </c>
      <c r="JM8" s="888">
        <v>6</v>
      </c>
      <c r="JN8" s="888">
        <v>7</v>
      </c>
      <c r="JO8" s="888">
        <v>8</v>
      </c>
      <c r="JP8" s="888">
        <v>9</v>
      </c>
      <c r="JQ8" s="888">
        <v>10</v>
      </c>
      <c r="JR8" s="888">
        <v>11</v>
      </c>
      <c r="JS8" s="888">
        <v>12</v>
      </c>
      <c r="JT8" s="888">
        <v>13</v>
      </c>
      <c r="JU8" s="888">
        <v>14</v>
      </c>
      <c r="JV8" s="888">
        <v>15</v>
      </c>
      <c r="JW8" s="888">
        <v>16</v>
      </c>
      <c r="JX8" s="888">
        <v>17</v>
      </c>
      <c r="JY8" s="888">
        <v>18</v>
      </c>
      <c r="JZ8" s="888">
        <v>19</v>
      </c>
      <c r="KA8" s="888">
        <v>20</v>
      </c>
      <c r="KB8" s="888">
        <v>21</v>
      </c>
      <c r="KC8" s="888">
        <v>22</v>
      </c>
      <c r="KD8" s="888">
        <v>23</v>
      </c>
      <c r="KE8" s="888">
        <v>24</v>
      </c>
      <c r="KF8" s="888">
        <v>25</v>
      </c>
      <c r="KG8" s="888">
        <v>26</v>
      </c>
      <c r="KH8" s="888">
        <v>27</v>
      </c>
      <c r="KI8" s="888">
        <v>28</v>
      </c>
      <c r="KJ8" s="888">
        <v>29</v>
      </c>
      <c r="KK8" s="888">
        <v>30</v>
      </c>
      <c r="KL8" s="888">
        <v>1</v>
      </c>
      <c r="KM8" s="888">
        <v>2</v>
      </c>
      <c r="KN8" s="888">
        <v>3</v>
      </c>
      <c r="KO8" s="888">
        <v>4</v>
      </c>
      <c r="KP8" s="888">
        <v>5</v>
      </c>
      <c r="KQ8" s="888">
        <v>6</v>
      </c>
      <c r="KR8" s="888">
        <v>7</v>
      </c>
      <c r="KS8" s="888">
        <v>8</v>
      </c>
      <c r="KT8" s="888">
        <v>9</v>
      </c>
      <c r="KU8" s="888">
        <v>10</v>
      </c>
      <c r="KV8" s="888">
        <v>11</v>
      </c>
      <c r="KW8" s="888">
        <v>12</v>
      </c>
      <c r="KX8" s="888">
        <v>13</v>
      </c>
      <c r="KY8" s="888">
        <v>14</v>
      </c>
      <c r="KZ8" s="888">
        <v>15</v>
      </c>
      <c r="LA8" s="888">
        <v>16</v>
      </c>
      <c r="LB8" s="888">
        <v>17</v>
      </c>
      <c r="LC8" s="888">
        <v>18</v>
      </c>
      <c r="LD8" s="888">
        <v>19</v>
      </c>
      <c r="LE8" s="888">
        <v>20</v>
      </c>
      <c r="LF8" s="888">
        <v>21</v>
      </c>
      <c r="LG8" s="888">
        <v>22</v>
      </c>
      <c r="LH8" s="888">
        <v>23</v>
      </c>
      <c r="LI8" s="888">
        <v>24</v>
      </c>
      <c r="LJ8" s="888">
        <v>25</v>
      </c>
      <c r="LK8" s="888">
        <v>26</v>
      </c>
      <c r="LL8" s="888">
        <v>27</v>
      </c>
      <c r="LM8" s="888">
        <v>28</v>
      </c>
      <c r="LN8" s="888">
        <v>29</v>
      </c>
      <c r="LO8" s="888">
        <v>30</v>
      </c>
      <c r="LP8" s="888">
        <v>31</v>
      </c>
      <c r="LQ8" s="888">
        <v>1</v>
      </c>
      <c r="LR8" s="888">
        <v>2</v>
      </c>
      <c r="LS8" s="888">
        <v>3</v>
      </c>
      <c r="LT8" s="888">
        <v>4</v>
      </c>
      <c r="LU8" s="888">
        <v>5</v>
      </c>
      <c r="LV8" s="888">
        <v>6</v>
      </c>
      <c r="LW8" s="888">
        <v>7</v>
      </c>
      <c r="LX8" s="888">
        <v>8</v>
      </c>
      <c r="LY8" s="888">
        <v>9</v>
      </c>
      <c r="LZ8" s="888">
        <v>10</v>
      </c>
      <c r="MA8" s="888">
        <v>11</v>
      </c>
      <c r="MB8" s="888">
        <v>12</v>
      </c>
      <c r="MC8" s="888">
        <v>13</v>
      </c>
      <c r="MD8" s="888">
        <v>14</v>
      </c>
      <c r="ME8" s="888">
        <v>15</v>
      </c>
      <c r="MF8" s="888">
        <v>16</v>
      </c>
      <c r="MG8" s="888">
        <v>17</v>
      </c>
      <c r="MH8" s="888">
        <v>18</v>
      </c>
      <c r="MI8" s="888">
        <v>19</v>
      </c>
      <c r="MJ8" s="888">
        <v>20</v>
      </c>
      <c r="MK8" s="888">
        <v>21</v>
      </c>
      <c r="ML8" s="888">
        <v>22</v>
      </c>
      <c r="MM8" s="888">
        <v>23</v>
      </c>
      <c r="MN8" s="888">
        <v>24</v>
      </c>
      <c r="MO8" s="888">
        <v>25</v>
      </c>
      <c r="MP8" s="888">
        <v>26</v>
      </c>
      <c r="MQ8" s="888">
        <v>27</v>
      </c>
      <c r="MR8" s="888">
        <v>28</v>
      </c>
      <c r="MS8" s="888">
        <v>29</v>
      </c>
      <c r="MT8" s="888">
        <v>30</v>
      </c>
      <c r="MU8" s="888">
        <v>1</v>
      </c>
      <c r="MV8" s="888">
        <v>2</v>
      </c>
      <c r="MW8" s="888">
        <v>3</v>
      </c>
      <c r="MX8" s="888">
        <v>4</v>
      </c>
      <c r="MY8" s="888">
        <v>5</v>
      </c>
      <c r="MZ8" s="888">
        <v>6</v>
      </c>
      <c r="NA8" s="888">
        <v>7</v>
      </c>
      <c r="NB8" s="888">
        <v>8</v>
      </c>
      <c r="NC8" s="888">
        <v>9</v>
      </c>
      <c r="ND8" s="888">
        <v>10</v>
      </c>
      <c r="NE8" s="888">
        <v>11</v>
      </c>
      <c r="NF8" s="888">
        <v>12</v>
      </c>
      <c r="NG8" s="888">
        <v>13</v>
      </c>
      <c r="NH8" s="888">
        <v>14</v>
      </c>
      <c r="NI8" s="888">
        <v>15</v>
      </c>
      <c r="NJ8" s="888">
        <v>16</v>
      </c>
      <c r="NK8" s="888">
        <v>17</v>
      </c>
      <c r="NL8" s="888">
        <v>18</v>
      </c>
      <c r="NM8" s="888">
        <v>19</v>
      </c>
      <c r="NN8" s="888">
        <v>20</v>
      </c>
      <c r="NO8" s="888">
        <v>21</v>
      </c>
      <c r="NP8" s="888">
        <v>22</v>
      </c>
      <c r="NQ8" s="888">
        <v>23</v>
      </c>
      <c r="NR8" s="888">
        <v>24</v>
      </c>
      <c r="NS8" s="888">
        <v>25</v>
      </c>
      <c r="NT8" s="888">
        <v>26</v>
      </c>
      <c r="NU8" s="888">
        <v>27</v>
      </c>
      <c r="NV8" s="888">
        <v>28</v>
      </c>
      <c r="NW8" s="888">
        <v>29</v>
      </c>
      <c r="NX8" s="888">
        <v>30</v>
      </c>
      <c r="NY8" s="888">
        <v>31</v>
      </c>
      <c r="NZ8" s="838" t="s">
        <v>1559</v>
      </c>
      <c r="OA8" s="839"/>
      <c r="OB8" s="838" t="s">
        <v>1560</v>
      </c>
      <c r="OC8" s="241"/>
      <c r="OD8" s="838" t="s">
        <v>2543</v>
      </c>
      <c r="OE8" s="857"/>
      <c r="OF8" s="857"/>
      <c r="OG8" s="857"/>
      <c r="OH8" s="857"/>
      <c r="OI8" s="857"/>
      <c r="OJ8" s="857"/>
      <c r="OK8" s="857"/>
      <c r="OL8" s="857"/>
      <c r="OM8" s="857"/>
      <c r="ON8" s="857"/>
      <c r="OO8" s="857"/>
      <c r="OP8" s="857"/>
      <c r="OQ8" s="857"/>
      <c r="OR8" s="857"/>
    </row>
    <row r="9" spans="1:408" s="217" customFormat="1" ht="21.75" customHeight="1">
      <c r="A9" s="286"/>
      <c r="B9" s="286"/>
      <c r="C9" s="43" t="s">
        <v>28</v>
      </c>
      <c r="D9" s="1016" t="s">
        <v>2511</v>
      </c>
      <c r="E9" s="845">
        <v>263</v>
      </c>
      <c r="F9" s="813">
        <v>38610</v>
      </c>
      <c r="G9" s="974">
        <v>1386</v>
      </c>
      <c r="H9" s="211">
        <v>2019</v>
      </c>
      <c r="I9" s="28">
        <v>38637</v>
      </c>
      <c r="J9" s="773" t="s">
        <v>1457</v>
      </c>
      <c r="K9" s="675" t="s">
        <v>2522</v>
      </c>
      <c r="L9" s="23">
        <v>985</v>
      </c>
      <c r="M9" s="429">
        <v>86</v>
      </c>
      <c r="N9" s="23">
        <v>1071</v>
      </c>
      <c r="O9" s="429">
        <v>103</v>
      </c>
      <c r="P9" s="23">
        <v>1174</v>
      </c>
      <c r="Q9" s="429">
        <v>96</v>
      </c>
      <c r="R9" s="23">
        <v>1270</v>
      </c>
      <c r="S9" s="429">
        <v>77</v>
      </c>
      <c r="T9" s="23">
        <v>1347</v>
      </c>
      <c r="U9" s="408">
        <v>39</v>
      </c>
      <c r="V9" s="23">
        <v>1386</v>
      </c>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v>15</v>
      </c>
      <c r="CZ9" s="29">
        <v>15</v>
      </c>
      <c r="DA9" s="29">
        <v>15</v>
      </c>
      <c r="DB9" s="29"/>
      <c r="DC9" s="29"/>
      <c r="DD9" s="29"/>
      <c r="DE9" s="29"/>
      <c r="DF9" s="29">
        <v>15</v>
      </c>
      <c r="DG9" s="29">
        <v>15</v>
      </c>
      <c r="DH9" s="29">
        <v>15</v>
      </c>
      <c r="DI9" s="29"/>
      <c r="DJ9" s="29"/>
      <c r="DK9" s="29"/>
      <c r="DL9" s="29"/>
      <c r="DM9" s="29">
        <v>15</v>
      </c>
      <c r="DN9" s="29">
        <v>15</v>
      </c>
      <c r="DO9" s="29">
        <v>15</v>
      </c>
      <c r="DP9" s="29"/>
      <c r="DQ9" s="29"/>
      <c r="DR9" s="29"/>
      <c r="DS9" s="29"/>
      <c r="DT9" s="29">
        <v>15</v>
      </c>
      <c r="DU9" s="29">
        <v>15</v>
      </c>
      <c r="DV9" s="29">
        <v>15</v>
      </c>
      <c r="DW9" s="29"/>
      <c r="DX9" s="29"/>
      <c r="DY9" s="29"/>
      <c r="DZ9" s="29"/>
      <c r="EA9" s="29">
        <v>15</v>
      </c>
      <c r="EB9" s="29">
        <v>15</v>
      </c>
      <c r="EC9" s="29">
        <v>15</v>
      </c>
      <c r="ED9" s="29"/>
      <c r="EE9" s="29"/>
      <c r="EF9" s="29"/>
      <c r="EG9" s="29"/>
      <c r="EH9" s="29"/>
      <c r="EI9" s="29"/>
      <c r="EJ9" s="29"/>
      <c r="EK9" s="29"/>
      <c r="EL9" s="29"/>
      <c r="EM9" s="29"/>
      <c r="EN9" s="29"/>
      <c r="EO9" s="29"/>
      <c r="EP9" s="29"/>
      <c r="EQ9" s="29"/>
      <c r="ER9" s="29"/>
      <c r="ES9" s="29"/>
      <c r="ET9" s="29"/>
      <c r="EU9" s="29"/>
      <c r="EV9" s="29">
        <v>15</v>
      </c>
      <c r="EW9" s="29">
        <v>15</v>
      </c>
      <c r="EX9" s="29">
        <v>15</v>
      </c>
      <c r="EY9" s="29"/>
      <c r="EZ9" s="29"/>
      <c r="FA9" s="29"/>
      <c r="FB9" s="29"/>
      <c r="FC9" s="29">
        <v>15</v>
      </c>
      <c r="FD9" s="29">
        <v>15</v>
      </c>
      <c r="FE9" s="29">
        <v>15</v>
      </c>
      <c r="FF9" s="29"/>
      <c r="FG9" s="29"/>
      <c r="FH9" s="29"/>
      <c r="FI9" s="29"/>
      <c r="FJ9" s="29">
        <v>15</v>
      </c>
      <c r="FK9" s="29">
        <v>15</v>
      </c>
      <c r="FL9" s="29">
        <v>15</v>
      </c>
      <c r="FM9" s="29"/>
      <c r="FN9" s="29"/>
      <c r="FO9" s="29"/>
      <c r="FP9" s="29"/>
      <c r="FQ9" s="29">
        <v>15</v>
      </c>
      <c r="FR9" s="29">
        <v>15</v>
      </c>
      <c r="FS9" s="29">
        <v>15</v>
      </c>
      <c r="FT9" s="29"/>
      <c r="FU9" s="29"/>
      <c r="FV9" s="29"/>
      <c r="FW9" s="29"/>
      <c r="FX9" s="29">
        <v>15</v>
      </c>
      <c r="FY9" s="29">
        <v>15</v>
      </c>
      <c r="FZ9" s="29">
        <v>15</v>
      </c>
      <c r="GA9" s="29"/>
      <c r="GB9" s="29"/>
      <c r="GC9" s="29"/>
      <c r="GD9" s="29"/>
      <c r="GE9" s="29">
        <v>15</v>
      </c>
      <c r="GF9" s="29">
        <v>15</v>
      </c>
      <c r="GG9" s="29">
        <v>15</v>
      </c>
      <c r="GH9" s="29"/>
      <c r="GI9" s="29"/>
      <c r="GJ9" s="29"/>
      <c r="GK9" s="29"/>
      <c r="GL9" s="29">
        <v>15</v>
      </c>
      <c r="GM9" s="29">
        <v>15</v>
      </c>
      <c r="GN9" s="29">
        <v>15</v>
      </c>
      <c r="GO9" s="29"/>
      <c r="GP9" s="29"/>
      <c r="GQ9" s="29"/>
      <c r="GR9" s="29"/>
      <c r="GS9" s="29">
        <v>15</v>
      </c>
      <c r="GT9" s="29">
        <v>15</v>
      </c>
      <c r="GU9" s="29">
        <v>15</v>
      </c>
      <c r="GV9" s="29"/>
      <c r="GW9" s="29"/>
      <c r="GX9" s="30"/>
      <c r="GY9" s="30"/>
      <c r="GZ9" s="30">
        <v>15</v>
      </c>
      <c r="HA9" s="30">
        <v>15</v>
      </c>
      <c r="HB9" s="30">
        <v>15</v>
      </c>
      <c r="HC9" s="30"/>
      <c r="HD9" s="30"/>
      <c r="HE9" s="30"/>
      <c r="HF9" s="30"/>
      <c r="HG9" s="30">
        <v>15</v>
      </c>
      <c r="HH9" s="30">
        <v>15</v>
      </c>
      <c r="HI9" s="30">
        <v>15</v>
      </c>
      <c r="HJ9" s="30"/>
      <c r="HK9" s="30"/>
      <c r="HL9" s="30"/>
      <c r="HM9" s="30"/>
      <c r="HN9" s="30">
        <v>15</v>
      </c>
      <c r="HO9" s="30">
        <v>15</v>
      </c>
      <c r="HP9" s="30">
        <v>15</v>
      </c>
      <c r="HQ9" s="30"/>
      <c r="HR9" s="30"/>
      <c r="HS9" s="30"/>
      <c r="HT9" s="30"/>
      <c r="HU9" s="30">
        <v>15</v>
      </c>
      <c r="HV9" s="30">
        <v>15</v>
      </c>
      <c r="HW9" s="30">
        <v>15</v>
      </c>
      <c r="HX9" s="30"/>
      <c r="HY9" s="30"/>
      <c r="HZ9" s="30"/>
      <c r="IA9" s="30"/>
      <c r="IB9" s="543"/>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v>15</v>
      </c>
      <c r="KU9" s="21">
        <v>15</v>
      </c>
      <c r="KV9" s="21">
        <v>15</v>
      </c>
      <c r="KW9" s="21"/>
      <c r="KX9" s="21"/>
      <c r="KY9" s="21"/>
      <c r="KZ9" s="21"/>
      <c r="LA9" s="21">
        <v>15</v>
      </c>
      <c r="LB9" s="21">
        <v>15</v>
      </c>
      <c r="LC9" s="21">
        <v>15</v>
      </c>
      <c r="LD9" s="21"/>
      <c r="LE9" s="21"/>
      <c r="LF9" s="21"/>
      <c r="LG9" s="21"/>
      <c r="LH9" s="21">
        <v>15</v>
      </c>
      <c r="LI9" s="21">
        <v>15</v>
      </c>
      <c r="LJ9" s="21">
        <v>15</v>
      </c>
      <c r="LK9" s="21"/>
      <c r="LL9" s="21"/>
      <c r="LM9" s="21"/>
      <c r="LN9" s="21"/>
      <c r="LO9" s="21">
        <v>15</v>
      </c>
      <c r="LP9" s="21">
        <v>15</v>
      </c>
      <c r="LQ9" s="21"/>
      <c r="LR9" s="21"/>
      <c r="LS9" s="21"/>
      <c r="LT9" s="21"/>
      <c r="LU9" s="21"/>
      <c r="LV9" s="21">
        <v>15</v>
      </c>
      <c r="LW9" s="21">
        <v>15</v>
      </c>
      <c r="LX9" s="21">
        <v>15</v>
      </c>
      <c r="LY9" s="21"/>
      <c r="LZ9" s="21"/>
      <c r="MA9" s="21"/>
      <c r="MB9" s="21"/>
      <c r="MC9" s="21">
        <v>15</v>
      </c>
      <c r="MD9" s="21">
        <v>15</v>
      </c>
      <c r="ME9" s="21">
        <v>15</v>
      </c>
      <c r="MF9" s="21"/>
      <c r="MG9" s="21"/>
      <c r="MH9" s="21"/>
      <c r="MI9" s="21"/>
      <c r="MJ9" s="21"/>
      <c r="MK9" s="21">
        <v>15</v>
      </c>
      <c r="ML9" s="21"/>
      <c r="MM9" s="21"/>
      <c r="MN9" s="21"/>
      <c r="MO9" s="21"/>
      <c r="MP9" s="21"/>
      <c r="MQ9" s="21"/>
      <c r="MR9" s="21">
        <v>15</v>
      </c>
      <c r="MS9" s="21"/>
      <c r="MT9" s="21"/>
      <c r="MU9" s="21"/>
      <c r="MV9" s="21"/>
      <c r="MW9" s="21"/>
      <c r="MX9" s="21"/>
      <c r="MY9" s="21">
        <v>15</v>
      </c>
      <c r="MZ9" s="21">
        <v>15</v>
      </c>
      <c r="NA9" s="21"/>
      <c r="NB9" s="21"/>
      <c r="NC9" s="21"/>
      <c r="ND9" s="21"/>
      <c r="NE9" s="21"/>
      <c r="NF9" s="21">
        <v>15</v>
      </c>
      <c r="NG9" s="21">
        <v>15</v>
      </c>
      <c r="NH9" s="21"/>
      <c r="NI9" s="21"/>
      <c r="NJ9" s="21"/>
      <c r="NK9" s="21"/>
      <c r="NL9" s="21"/>
      <c r="NM9" s="21">
        <v>15</v>
      </c>
      <c r="NN9" s="21">
        <v>15</v>
      </c>
      <c r="NO9" s="21"/>
      <c r="NP9" s="21"/>
      <c r="NQ9" s="21"/>
      <c r="NR9" s="21"/>
      <c r="NS9" s="21"/>
      <c r="NT9" s="21"/>
      <c r="NU9" s="544"/>
      <c r="NV9" s="544"/>
      <c r="NW9" s="544"/>
      <c r="NX9" s="544"/>
      <c r="NY9" s="544"/>
      <c r="NZ9" s="231">
        <f>COUNT(W9:GW9)</f>
        <v>39</v>
      </c>
      <c r="OA9" s="11"/>
      <c r="OB9" s="231">
        <f>COUNT(GX9:NY9)</f>
        <v>37</v>
      </c>
      <c r="OC9" s="11"/>
      <c r="OD9" s="231">
        <f>SUM(NZ9,OB9)</f>
        <v>76</v>
      </c>
      <c r="OE9" s="11"/>
      <c r="OF9" s="11"/>
      <c r="OG9" s="11"/>
      <c r="OH9" s="11"/>
      <c r="OI9" s="11"/>
      <c r="OJ9" s="11"/>
      <c r="OK9" s="11"/>
      <c r="OL9" s="11"/>
      <c r="OM9" s="11"/>
      <c r="ON9" s="11"/>
      <c r="OO9" s="11"/>
      <c r="OP9" s="11"/>
      <c r="OQ9" s="11"/>
      <c r="OR9" s="11"/>
    </row>
    <row r="10" spans="1:408" s="217" customFormat="1" ht="21.75" customHeight="1">
      <c r="A10" s="286"/>
      <c r="B10" s="286"/>
      <c r="C10" s="43" t="s">
        <v>30</v>
      </c>
      <c r="D10" s="935" t="s">
        <v>1459</v>
      </c>
      <c r="E10" s="845">
        <v>11386</v>
      </c>
      <c r="F10" s="813">
        <v>42790</v>
      </c>
      <c r="G10" s="974">
        <v>0</v>
      </c>
      <c r="H10" s="211">
        <v>2023</v>
      </c>
      <c r="I10" s="28">
        <v>42542</v>
      </c>
      <c r="J10" s="773" t="s">
        <v>1460</v>
      </c>
      <c r="K10" s="675" t="s">
        <v>1460</v>
      </c>
      <c r="L10" s="23">
        <v>0</v>
      </c>
      <c r="M10" s="429">
        <v>0</v>
      </c>
      <c r="N10" s="23">
        <v>0</v>
      </c>
      <c r="O10" s="429">
        <v>0</v>
      </c>
      <c r="P10" s="23">
        <v>0</v>
      </c>
      <c r="Q10" s="429">
        <v>0</v>
      </c>
      <c r="R10" s="23">
        <v>0</v>
      </c>
      <c r="S10" s="429">
        <v>0</v>
      </c>
      <c r="T10" s="23">
        <v>0</v>
      </c>
      <c r="U10" s="408">
        <v>0</v>
      </c>
      <c r="V10" s="23">
        <v>0</v>
      </c>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543"/>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544"/>
      <c r="NV10" s="544"/>
      <c r="NW10" s="544"/>
      <c r="NX10" s="544"/>
      <c r="NY10" s="544"/>
      <c r="NZ10" s="231">
        <f>COUNT(W10:GW10)</f>
        <v>0</v>
      </c>
      <c r="OA10" s="11"/>
      <c r="OB10" s="231">
        <f>COUNT(GX10:NY10)</f>
        <v>0</v>
      </c>
      <c r="OC10" s="11"/>
      <c r="OD10" s="231">
        <f>SUM(NZ10,OB10)</f>
        <v>0</v>
      </c>
      <c r="OE10" s="11"/>
      <c r="OF10" s="11"/>
      <c r="OG10" s="11"/>
      <c r="OH10" s="11"/>
      <c r="OI10" s="11"/>
      <c r="OJ10" s="11"/>
      <c r="OK10" s="11"/>
      <c r="OL10" s="11"/>
      <c r="OM10" s="11"/>
      <c r="ON10" s="11"/>
      <c r="OO10" s="11"/>
      <c r="OP10" s="11"/>
      <c r="OQ10" s="11"/>
      <c r="OR10" s="11"/>
    </row>
    <row r="11" spans="1:408" s="217" customFormat="1" ht="21.75" customHeight="1">
      <c r="A11" s="286"/>
      <c r="B11" s="286"/>
      <c r="C11" s="43" t="s">
        <v>32</v>
      </c>
      <c r="D11" s="186" t="s">
        <v>2360</v>
      </c>
      <c r="E11" s="845">
        <v>11373</v>
      </c>
      <c r="F11" s="813">
        <v>43006</v>
      </c>
      <c r="G11" s="974">
        <v>0</v>
      </c>
      <c r="H11" s="211">
        <v>2023</v>
      </c>
      <c r="I11" s="28">
        <v>43011</v>
      </c>
      <c r="J11" s="773" t="s">
        <v>2361</v>
      </c>
      <c r="K11" s="675" t="s">
        <v>2519</v>
      </c>
      <c r="L11" s="23">
        <v>0</v>
      </c>
      <c r="M11" s="429">
        <v>0</v>
      </c>
      <c r="N11" s="23">
        <v>0</v>
      </c>
      <c r="O11" s="429">
        <v>0</v>
      </c>
      <c r="P11" s="23">
        <v>0</v>
      </c>
      <c r="Q11" s="429">
        <v>0</v>
      </c>
      <c r="R11" s="23">
        <v>0</v>
      </c>
      <c r="S11" s="429">
        <v>0</v>
      </c>
      <c r="T11" s="23">
        <v>0</v>
      </c>
      <c r="U11" s="408">
        <v>0</v>
      </c>
      <c r="V11" s="23">
        <v>0</v>
      </c>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543"/>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544"/>
      <c r="NV11" s="544"/>
      <c r="NW11" s="544"/>
      <c r="NX11" s="544"/>
      <c r="NY11" s="544"/>
      <c r="NZ11" s="231">
        <f>COUNT(W11:GW11)</f>
        <v>0</v>
      </c>
      <c r="OA11" s="11"/>
      <c r="OB11" s="231">
        <f>COUNT(GX11:NY11)</f>
        <v>0</v>
      </c>
      <c r="OC11" s="11"/>
      <c r="OD11" s="231">
        <f>SUM(NZ11,OB11)</f>
        <v>0</v>
      </c>
      <c r="OE11" s="11"/>
      <c r="OF11" s="11"/>
      <c r="OG11" s="11"/>
      <c r="OH11" s="11"/>
      <c r="OI11" s="11"/>
      <c r="OJ11" s="11"/>
      <c r="OK11" s="11"/>
      <c r="OL11" s="11"/>
      <c r="OM11" s="11"/>
      <c r="ON11" s="11"/>
      <c r="OO11" s="11"/>
      <c r="OP11" s="11"/>
      <c r="OQ11" s="11"/>
      <c r="OR11" s="11"/>
    </row>
    <row r="12" spans="1:408" s="217" customFormat="1" ht="15" customHeight="1">
      <c r="A12" s="288"/>
      <c r="B12" s="288"/>
      <c r="C12" s="69"/>
      <c r="D12" s="862"/>
      <c r="E12" s="58"/>
      <c r="F12" s="818"/>
      <c r="G12" s="954"/>
      <c r="H12" s="40"/>
      <c r="I12" s="40"/>
      <c r="J12" s="760"/>
      <c r="K12" s="40"/>
      <c r="L12" s="50"/>
      <c r="M12" s="50"/>
      <c r="N12" s="50"/>
      <c r="O12" s="50"/>
      <c r="P12" s="50"/>
      <c r="Q12" s="50"/>
      <c r="R12" s="50"/>
      <c r="S12" s="50"/>
      <c r="T12" s="50"/>
      <c r="U12" s="50"/>
      <c r="V12" s="50"/>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c r="JE12" s="51"/>
      <c r="JF12" s="51"/>
      <c r="JG12" s="51"/>
      <c r="JH12" s="51"/>
      <c r="JI12" s="51"/>
      <c r="JJ12" s="51"/>
      <c r="JK12" s="51"/>
      <c r="JL12" s="51"/>
      <c r="JM12" s="51"/>
      <c r="JN12" s="51"/>
      <c r="JO12" s="51"/>
      <c r="JP12" s="51"/>
      <c r="JQ12" s="51"/>
      <c r="JR12" s="51"/>
      <c r="JS12" s="51"/>
      <c r="JT12" s="51"/>
      <c r="JU12" s="51"/>
      <c r="JV12" s="51"/>
      <c r="JW12" s="51"/>
      <c r="JX12" s="51"/>
      <c r="JY12" s="51"/>
      <c r="JZ12" s="51"/>
      <c r="KA12" s="51"/>
      <c r="KB12" s="51"/>
      <c r="KC12" s="51"/>
      <c r="KD12" s="51"/>
      <c r="KE12" s="51"/>
      <c r="KF12" s="51"/>
      <c r="KG12" s="51"/>
      <c r="KH12" s="51"/>
      <c r="KI12" s="51"/>
      <c r="KJ12" s="51"/>
      <c r="KK12" s="51"/>
      <c r="KL12" s="51"/>
      <c r="KM12" s="51"/>
      <c r="KN12" s="51"/>
      <c r="KO12" s="51"/>
      <c r="KP12" s="51"/>
      <c r="KQ12" s="51"/>
      <c r="KR12" s="51"/>
      <c r="KS12" s="51"/>
      <c r="KT12" s="51"/>
      <c r="KU12" s="51"/>
      <c r="KV12" s="51"/>
      <c r="KW12" s="51"/>
      <c r="KX12" s="51"/>
      <c r="KY12" s="51"/>
      <c r="KZ12" s="51"/>
      <c r="LA12" s="51"/>
      <c r="LB12" s="51"/>
      <c r="LC12" s="51"/>
      <c r="LD12" s="51"/>
      <c r="LE12" s="51"/>
      <c r="LF12" s="51"/>
      <c r="LG12" s="51"/>
      <c r="LH12" s="51"/>
      <c r="LI12" s="51"/>
      <c r="LJ12" s="51"/>
      <c r="LK12" s="51"/>
      <c r="LL12" s="51"/>
      <c r="LM12" s="51"/>
      <c r="LN12" s="51"/>
      <c r="LO12" s="51"/>
      <c r="LP12" s="51"/>
      <c r="LQ12" s="51"/>
      <c r="LR12" s="51"/>
      <c r="LS12" s="51"/>
      <c r="LT12" s="51"/>
      <c r="LU12" s="51"/>
      <c r="LV12" s="51"/>
      <c r="LW12" s="51"/>
      <c r="LX12" s="51"/>
      <c r="LY12" s="51"/>
      <c r="LZ12" s="51"/>
      <c r="MA12" s="51"/>
      <c r="MB12" s="51"/>
      <c r="MC12" s="51"/>
      <c r="MD12" s="51"/>
      <c r="ME12" s="51"/>
      <c r="MF12" s="51"/>
      <c r="MG12" s="51"/>
      <c r="MH12" s="51"/>
      <c r="MI12" s="51"/>
      <c r="MJ12" s="51"/>
      <c r="MK12" s="51"/>
      <c r="ML12" s="51"/>
      <c r="MM12" s="51"/>
      <c r="MN12" s="51"/>
      <c r="MO12" s="51"/>
      <c r="MP12" s="51"/>
      <c r="MQ12" s="51"/>
      <c r="MR12" s="51"/>
      <c r="MS12" s="51"/>
      <c r="MT12" s="51"/>
      <c r="MU12" s="51"/>
      <c r="MV12" s="51"/>
      <c r="MW12" s="51"/>
      <c r="MX12" s="51"/>
      <c r="MY12" s="51"/>
      <c r="MZ12" s="51"/>
      <c r="NA12" s="51"/>
      <c r="NB12" s="51"/>
      <c r="NC12" s="51"/>
      <c r="ND12" s="51"/>
      <c r="NE12" s="51"/>
      <c r="NF12" s="51"/>
      <c r="NG12" s="51"/>
      <c r="NH12" s="51"/>
      <c r="NI12" s="51"/>
      <c r="NJ12" s="51"/>
      <c r="NK12" s="51"/>
      <c r="NL12" s="51"/>
      <c r="NM12" s="51"/>
      <c r="NN12" s="51"/>
      <c r="NO12" s="51"/>
      <c r="NP12" s="51"/>
      <c r="NQ12" s="51"/>
      <c r="NR12" s="51"/>
      <c r="NS12" s="51"/>
      <c r="NT12" s="51"/>
      <c r="NU12" s="51"/>
      <c r="NV12" s="51"/>
      <c r="NW12" s="51"/>
      <c r="NX12" s="51"/>
      <c r="NY12" s="51"/>
    </row>
    <row r="13" spans="1:408" s="217" customFormat="1" ht="15" customHeight="1">
      <c r="A13" s="288"/>
      <c r="B13" s="288"/>
      <c r="C13" s="69"/>
      <c r="D13" s="862"/>
      <c r="E13" s="58"/>
      <c r="F13" s="818"/>
      <c r="G13" s="954"/>
      <c r="H13" s="40"/>
      <c r="I13" s="40"/>
      <c r="J13" s="760"/>
      <c r="K13" s="40"/>
      <c r="L13" s="50"/>
      <c r="M13" s="50"/>
      <c r="N13" s="50"/>
      <c r="O13" s="50"/>
      <c r="P13" s="50"/>
      <c r="Q13" s="50"/>
      <c r="R13" s="50"/>
      <c r="S13" s="50"/>
      <c r="T13" s="50"/>
      <c r="U13" s="50"/>
      <c r="V13" s="50"/>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c r="JE13" s="51"/>
      <c r="JF13" s="51"/>
      <c r="JG13" s="51"/>
      <c r="JH13" s="51"/>
      <c r="JI13" s="51"/>
      <c r="JJ13" s="51"/>
      <c r="JK13" s="51"/>
      <c r="JL13" s="51"/>
      <c r="JM13" s="51"/>
      <c r="JN13" s="51"/>
      <c r="JO13" s="51"/>
      <c r="JP13" s="51"/>
      <c r="JQ13" s="51"/>
      <c r="JR13" s="51"/>
      <c r="JS13" s="51"/>
      <c r="JT13" s="51"/>
      <c r="JU13" s="51"/>
      <c r="JV13" s="51"/>
      <c r="JW13" s="51"/>
      <c r="JX13" s="51"/>
      <c r="JY13" s="51"/>
      <c r="JZ13" s="51"/>
      <c r="KA13" s="51"/>
      <c r="KB13" s="51"/>
      <c r="KC13" s="51"/>
      <c r="KD13" s="51"/>
      <c r="KE13" s="51"/>
      <c r="KF13" s="51"/>
      <c r="KG13" s="51"/>
      <c r="KH13" s="51"/>
      <c r="KI13" s="51"/>
      <c r="KJ13" s="51"/>
      <c r="KK13" s="51"/>
      <c r="KL13" s="51"/>
      <c r="KM13" s="51"/>
      <c r="KN13" s="51"/>
      <c r="KO13" s="51"/>
      <c r="KP13" s="51"/>
      <c r="KQ13" s="51"/>
      <c r="KR13" s="51"/>
      <c r="KS13" s="51"/>
      <c r="KT13" s="51"/>
      <c r="KU13" s="51"/>
      <c r="KV13" s="51"/>
      <c r="KW13" s="51"/>
      <c r="KX13" s="51"/>
      <c r="KY13" s="51"/>
      <c r="KZ13" s="51"/>
      <c r="LA13" s="51"/>
      <c r="LB13" s="51"/>
      <c r="LC13" s="51"/>
      <c r="LD13" s="51"/>
      <c r="LE13" s="51"/>
      <c r="LF13" s="51"/>
      <c r="LG13" s="51"/>
      <c r="LH13" s="51"/>
      <c r="LI13" s="51"/>
      <c r="LJ13" s="51"/>
      <c r="LK13" s="51"/>
      <c r="LL13" s="51"/>
      <c r="LM13" s="51"/>
      <c r="LN13" s="51"/>
      <c r="LO13" s="51"/>
      <c r="LP13" s="51"/>
      <c r="LQ13" s="51"/>
      <c r="LR13" s="51"/>
      <c r="LS13" s="51"/>
      <c r="LT13" s="51"/>
      <c r="LU13" s="51"/>
      <c r="LV13" s="51"/>
      <c r="LW13" s="51"/>
      <c r="LX13" s="51"/>
      <c r="LY13" s="51"/>
      <c r="LZ13" s="51"/>
      <c r="MA13" s="51"/>
      <c r="MB13" s="51"/>
      <c r="MC13" s="51"/>
      <c r="MD13" s="51"/>
      <c r="ME13" s="51"/>
      <c r="MF13" s="51"/>
      <c r="MG13" s="51"/>
      <c r="MH13" s="51"/>
      <c r="MI13" s="51"/>
      <c r="MJ13" s="51"/>
      <c r="MK13" s="51"/>
      <c r="ML13" s="51"/>
      <c r="MM13" s="51"/>
      <c r="MN13" s="51"/>
      <c r="MO13" s="51"/>
      <c r="MP13" s="51"/>
      <c r="MQ13" s="51"/>
      <c r="MR13" s="51"/>
      <c r="MS13" s="51"/>
      <c r="MT13" s="51"/>
      <c r="MU13" s="51"/>
      <c r="MV13" s="51"/>
      <c r="MW13" s="51"/>
      <c r="MX13" s="51"/>
      <c r="MY13" s="51"/>
      <c r="MZ13" s="51"/>
      <c r="NA13" s="51"/>
      <c r="NB13" s="51"/>
      <c r="NC13" s="51"/>
      <c r="ND13" s="51"/>
      <c r="NE13" s="51"/>
      <c r="NF13" s="51"/>
      <c r="NG13" s="51"/>
      <c r="NH13" s="51"/>
      <c r="NI13" s="51"/>
      <c r="NJ13" s="51"/>
      <c r="NK13" s="51"/>
      <c r="NL13" s="51"/>
      <c r="NM13" s="51"/>
      <c r="NN13" s="51"/>
      <c r="NO13" s="51"/>
      <c r="NP13" s="51"/>
      <c r="NQ13" s="51"/>
      <c r="NR13" s="51"/>
      <c r="NS13" s="51"/>
      <c r="NT13" s="51"/>
      <c r="NU13" s="51"/>
      <c r="NV13" s="51"/>
      <c r="NW13" s="51"/>
      <c r="NX13" s="51"/>
      <c r="NY13" s="51"/>
    </row>
    <row r="14" spans="1:408" s="217" customFormat="1" ht="15" customHeight="1">
      <c r="A14" s="288"/>
      <c r="B14" s="288"/>
      <c r="C14" s="69"/>
      <c r="D14" s="862"/>
      <c r="E14" s="58"/>
      <c r="F14" s="818"/>
      <c r="G14" s="954"/>
      <c r="H14" s="40"/>
      <c r="I14" s="40"/>
      <c r="J14" s="760"/>
      <c r="K14" s="40"/>
      <c r="L14" s="50"/>
      <c r="M14" s="50"/>
      <c r="N14" s="50"/>
      <c r="O14" s="50"/>
      <c r="P14" s="50"/>
      <c r="Q14" s="50"/>
      <c r="R14" s="50"/>
      <c r="S14" s="50"/>
      <c r="T14" s="50"/>
      <c r="U14" s="50"/>
      <c r="V14" s="50"/>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row>
    <row r="15" spans="1:408" s="217" customFormat="1" ht="15" customHeight="1">
      <c r="A15" s="288"/>
      <c r="B15" s="288"/>
      <c r="C15" s="69"/>
      <c r="D15" s="862"/>
      <c r="E15" s="58"/>
      <c r="F15" s="818"/>
      <c r="G15" s="954"/>
      <c r="H15" s="40"/>
      <c r="I15" s="40"/>
      <c r="J15" s="760"/>
      <c r="K15" s="40"/>
      <c r="L15" s="50"/>
      <c r="M15" s="50"/>
      <c r="N15" s="50"/>
      <c r="O15" s="50"/>
      <c r="P15" s="50"/>
      <c r="Q15" s="50"/>
      <c r="R15" s="50"/>
      <c r="S15" s="50"/>
      <c r="T15" s="50"/>
      <c r="U15" s="50"/>
      <c r="V15" s="50"/>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row>
    <row r="16" spans="1:408" s="217" customFormat="1" ht="15" customHeight="1">
      <c r="A16" s="288"/>
      <c r="B16" s="288"/>
      <c r="C16" s="69"/>
      <c r="D16" s="862"/>
      <c r="E16" s="58"/>
      <c r="F16" s="818"/>
      <c r="G16" s="954"/>
      <c r="H16" s="40"/>
      <c r="I16" s="40"/>
      <c r="J16" s="760"/>
      <c r="K16" s="40"/>
      <c r="L16" s="50"/>
      <c r="M16" s="50"/>
      <c r="N16" s="50"/>
      <c r="O16" s="50"/>
      <c r="P16" s="50"/>
      <c r="Q16" s="50"/>
      <c r="R16" s="50"/>
      <c r="S16" s="50"/>
      <c r="T16" s="50"/>
      <c r="U16" s="50"/>
      <c r="V16" s="50"/>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row>
    <row r="17" spans="1:408" s="217" customFormat="1" ht="15" customHeight="1">
      <c r="A17" s="288"/>
      <c r="B17" s="288"/>
      <c r="C17" s="69"/>
      <c r="D17" s="862"/>
      <c r="E17" s="58"/>
      <c r="F17" s="818"/>
      <c r="G17" s="954"/>
      <c r="H17" s="40"/>
      <c r="I17" s="40"/>
      <c r="J17" s="760"/>
      <c r="K17" s="40"/>
      <c r="L17" s="50"/>
      <c r="M17" s="50"/>
      <c r="N17" s="50"/>
      <c r="O17" s="50"/>
      <c r="P17" s="50"/>
      <c r="Q17" s="50"/>
      <c r="R17" s="50"/>
      <c r="S17" s="50"/>
      <c r="T17" s="50"/>
      <c r="U17" s="50"/>
      <c r="V17" s="50"/>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c r="JE17" s="51"/>
      <c r="JF17" s="51"/>
      <c r="JG17" s="51"/>
      <c r="JH17" s="51"/>
      <c r="JI17" s="51"/>
      <c r="JJ17" s="51"/>
      <c r="JK17" s="51"/>
      <c r="JL17" s="51"/>
      <c r="JM17" s="51"/>
      <c r="JN17" s="51"/>
      <c r="JO17" s="51"/>
      <c r="JP17" s="51"/>
      <c r="JQ17" s="51"/>
      <c r="JR17" s="51"/>
      <c r="JS17" s="51"/>
      <c r="JT17" s="51"/>
      <c r="JU17" s="51"/>
      <c r="JV17" s="51"/>
      <c r="JW17" s="51"/>
      <c r="JX17" s="51"/>
      <c r="JY17" s="51"/>
      <c r="JZ17" s="51"/>
      <c r="KA17" s="51"/>
      <c r="KB17" s="51"/>
      <c r="KC17" s="51"/>
      <c r="KD17" s="51"/>
      <c r="KE17" s="51"/>
      <c r="KF17" s="51"/>
      <c r="KG17" s="51"/>
      <c r="KH17" s="51"/>
      <c r="KI17" s="51"/>
      <c r="KJ17" s="51"/>
      <c r="KK17" s="51"/>
      <c r="KL17" s="51"/>
      <c r="KM17" s="51"/>
      <c r="KN17" s="51"/>
      <c r="KO17" s="51"/>
      <c r="KP17" s="51"/>
      <c r="KQ17" s="51"/>
      <c r="KR17" s="51"/>
      <c r="KS17" s="51"/>
      <c r="KT17" s="51"/>
      <c r="KU17" s="51"/>
      <c r="KV17" s="51"/>
      <c r="KW17" s="51"/>
      <c r="KX17" s="51"/>
      <c r="KY17" s="51"/>
      <c r="KZ17" s="51"/>
      <c r="LA17" s="51"/>
      <c r="LB17" s="51"/>
      <c r="LC17" s="51"/>
      <c r="LD17" s="51"/>
      <c r="LE17" s="51"/>
      <c r="LF17" s="51"/>
      <c r="LG17" s="51"/>
      <c r="LH17" s="51"/>
      <c r="LI17" s="51"/>
      <c r="LJ17" s="51"/>
      <c r="LK17" s="51"/>
      <c r="LL17" s="51"/>
      <c r="LM17" s="51"/>
      <c r="LN17" s="51"/>
      <c r="LO17" s="51"/>
      <c r="LP17" s="51"/>
      <c r="LQ17" s="51"/>
      <c r="LR17" s="51"/>
      <c r="LS17" s="51"/>
      <c r="LT17" s="51"/>
      <c r="LU17" s="51"/>
      <c r="LV17" s="51"/>
      <c r="LW17" s="51"/>
      <c r="LX17" s="51"/>
      <c r="LY17" s="51"/>
      <c r="LZ17" s="51"/>
      <c r="MA17" s="51"/>
      <c r="MB17" s="51"/>
      <c r="MC17" s="51"/>
      <c r="MD17" s="51"/>
      <c r="ME17" s="51"/>
      <c r="MF17" s="51"/>
      <c r="MG17" s="51"/>
      <c r="MH17" s="51"/>
      <c r="MI17" s="51"/>
      <c r="MJ17" s="51"/>
      <c r="MK17" s="51"/>
      <c r="ML17" s="51"/>
      <c r="MM17" s="51"/>
      <c r="MN17" s="51"/>
      <c r="MO17" s="51"/>
      <c r="MP17" s="51"/>
      <c r="MQ17" s="51"/>
      <c r="MR17" s="51"/>
      <c r="MS17" s="51"/>
      <c r="MT17" s="51"/>
      <c r="MU17" s="51"/>
      <c r="MV17" s="51"/>
      <c r="MW17" s="51"/>
      <c r="MX17" s="51"/>
      <c r="MY17" s="51"/>
      <c r="MZ17" s="51"/>
      <c r="NA17" s="51"/>
      <c r="NB17" s="51"/>
      <c r="NC17" s="51"/>
      <c r="ND17" s="51"/>
      <c r="NE17" s="51"/>
      <c r="NF17" s="51"/>
      <c r="NG17" s="51"/>
      <c r="NH17" s="51"/>
      <c r="NI17" s="51"/>
      <c r="NJ17" s="51"/>
      <c r="NK17" s="51"/>
      <c r="NL17" s="51"/>
      <c r="NM17" s="51"/>
      <c r="NN17" s="51"/>
      <c r="NO17" s="51"/>
      <c r="NP17" s="51"/>
      <c r="NQ17" s="51"/>
      <c r="NR17" s="51"/>
      <c r="NS17" s="51"/>
      <c r="NT17" s="51"/>
      <c r="NU17" s="51"/>
      <c r="NV17" s="51"/>
      <c r="NW17" s="51"/>
      <c r="NX17" s="51"/>
      <c r="NY17" s="51"/>
    </row>
    <row r="18" spans="1:408" s="217" customFormat="1" ht="15" hidden="1" customHeight="1">
      <c r="A18" s="288"/>
      <c r="B18" s="288"/>
      <c r="C18" s="69"/>
      <c r="D18" s="862"/>
      <c r="E18" s="58"/>
      <c r="F18" s="818"/>
      <c r="G18" s="954"/>
      <c r="H18" s="40"/>
      <c r="I18" s="40"/>
      <c r="J18" s="760"/>
      <c r="K18" s="40"/>
      <c r="L18" s="50"/>
      <c r="M18" s="50"/>
      <c r="N18" s="50"/>
      <c r="O18" s="50"/>
      <c r="P18" s="50"/>
      <c r="Q18" s="50"/>
      <c r="R18" s="50"/>
      <c r="S18" s="50"/>
      <c r="T18" s="50"/>
      <c r="U18" s="50"/>
      <c r="V18" s="50"/>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284"/>
      <c r="OA18" s="284"/>
      <c r="OB18" s="284"/>
      <c r="OC18" s="284"/>
      <c r="OD18" s="284"/>
      <c r="OE18" s="284"/>
      <c r="OF18" s="284"/>
      <c r="OG18" s="284"/>
      <c r="OH18" s="284"/>
      <c r="OI18" s="284"/>
      <c r="OJ18" s="284"/>
      <c r="OK18" s="284"/>
      <c r="OL18" s="284"/>
      <c r="OM18" s="284"/>
      <c r="ON18" s="284"/>
      <c r="OO18" s="284"/>
      <c r="OP18" s="284"/>
      <c r="OQ18" s="284"/>
      <c r="OR18" s="284"/>
    </row>
    <row r="19" spans="1:408" s="217" customFormat="1" ht="15" hidden="1" customHeight="1">
      <c r="A19" s="568"/>
      <c r="B19" s="568"/>
      <c r="C19" s="942"/>
      <c r="D19" s="863"/>
      <c r="E19" s="572"/>
      <c r="F19" s="830"/>
      <c r="G19" s="958"/>
      <c r="H19" s="562"/>
      <c r="I19" s="562"/>
      <c r="J19" s="778"/>
      <c r="K19" s="562"/>
      <c r="L19" s="563"/>
      <c r="M19" s="563"/>
      <c r="N19" s="563"/>
      <c r="O19" s="563"/>
      <c r="P19" s="563"/>
      <c r="Q19" s="563"/>
      <c r="R19" s="563"/>
      <c r="S19" s="563"/>
      <c r="T19" s="563"/>
      <c r="U19" s="563"/>
      <c r="V19" s="563"/>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c r="JE19" s="51"/>
      <c r="JF19" s="51"/>
      <c r="JG19" s="51"/>
      <c r="JH19" s="51"/>
      <c r="JI19" s="51"/>
      <c r="JJ19" s="51"/>
      <c r="JK19" s="51"/>
      <c r="JL19" s="51"/>
      <c r="JM19" s="51"/>
      <c r="JN19" s="51"/>
      <c r="JO19" s="51"/>
      <c r="JP19" s="51"/>
      <c r="JQ19" s="51"/>
      <c r="JR19" s="51"/>
      <c r="JS19" s="51"/>
      <c r="JT19" s="51"/>
      <c r="JU19" s="51"/>
      <c r="JV19" s="51"/>
      <c r="JW19" s="51"/>
      <c r="JX19" s="51"/>
      <c r="JY19" s="51"/>
      <c r="JZ19" s="51"/>
      <c r="KA19" s="51"/>
      <c r="KB19" s="51"/>
      <c r="KC19" s="51"/>
      <c r="KD19" s="51"/>
      <c r="KE19" s="51"/>
      <c r="KF19" s="51"/>
      <c r="KG19" s="51"/>
      <c r="KH19" s="51"/>
      <c r="KI19" s="51"/>
      <c r="KJ19" s="51"/>
      <c r="KK19" s="51"/>
      <c r="KL19" s="51"/>
      <c r="KM19" s="51"/>
      <c r="KN19" s="51"/>
      <c r="KO19" s="51"/>
      <c r="KP19" s="51"/>
      <c r="KQ19" s="51"/>
      <c r="KR19" s="51"/>
      <c r="KS19" s="51"/>
      <c r="KT19" s="51"/>
      <c r="KU19" s="51"/>
      <c r="KV19" s="51"/>
      <c r="KW19" s="51"/>
      <c r="KX19" s="51"/>
      <c r="KY19" s="51"/>
      <c r="KZ19" s="51"/>
      <c r="LA19" s="51"/>
      <c r="LB19" s="51"/>
      <c r="LC19" s="51"/>
      <c r="LD19" s="51"/>
      <c r="LE19" s="51"/>
      <c r="LF19" s="51"/>
      <c r="LG19" s="51"/>
      <c r="LH19" s="51"/>
      <c r="LI19" s="51"/>
      <c r="LJ19" s="51"/>
      <c r="LK19" s="51"/>
      <c r="LL19" s="51"/>
      <c r="LM19" s="51"/>
      <c r="LN19" s="51"/>
      <c r="LO19" s="51"/>
      <c r="LP19" s="51"/>
      <c r="LQ19" s="51"/>
      <c r="LR19" s="51"/>
      <c r="LS19" s="51"/>
      <c r="LT19" s="51"/>
      <c r="LU19" s="51"/>
      <c r="LV19" s="51"/>
      <c r="LW19" s="51"/>
      <c r="LX19" s="51"/>
      <c r="LY19" s="51"/>
      <c r="LZ19" s="51"/>
      <c r="MA19" s="51"/>
      <c r="MB19" s="51"/>
      <c r="MC19" s="51"/>
      <c r="MD19" s="51"/>
      <c r="ME19" s="51"/>
      <c r="MF19" s="51"/>
      <c r="MG19" s="51"/>
      <c r="MH19" s="51"/>
      <c r="MI19" s="51"/>
      <c r="MJ19" s="51"/>
      <c r="MK19" s="51"/>
      <c r="ML19" s="51"/>
      <c r="MM19" s="51"/>
      <c r="MN19" s="51"/>
      <c r="MO19" s="51"/>
      <c r="MP19" s="51"/>
      <c r="MQ19" s="51"/>
      <c r="MR19" s="51"/>
      <c r="MS19" s="51"/>
      <c r="MT19" s="51"/>
      <c r="MU19" s="51"/>
      <c r="MV19" s="51"/>
      <c r="MW19" s="51"/>
      <c r="MX19" s="51"/>
      <c r="MY19" s="51"/>
      <c r="MZ19" s="51"/>
      <c r="NA19" s="51"/>
      <c r="NB19" s="51"/>
      <c r="NC19" s="51"/>
      <c r="ND19" s="51"/>
      <c r="NE19" s="51"/>
      <c r="NF19" s="51"/>
      <c r="NG19" s="51"/>
      <c r="NH19" s="51"/>
      <c r="NI19" s="51"/>
      <c r="NJ19" s="51"/>
      <c r="NK19" s="51"/>
      <c r="NL19" s="51"/>
      <c r="NM19" s="51"/>
      <c r="NN19" s="51"/>
      <c r="NO19" s="51"/>
      <c r="NP19" s="51"/>
      <c r="NQ19" s="51"/>
      <c r="NR19" s="51"/>
      <c r="NS19" s="51"/>
      <c r="NT19" s="51"/>
      <c r="NU19" s="51"/>
      <c r="NV19" s="51"/>
      <c r="NW19" s="51"/>
      <c r="NX19" s="51"/>
      <c r="NY19" s="51"/>
      <c r="NZ19" s="284"/>
      <c r="OA19" s="284"/>
      <c r="OB19" s="284"/>
      <c r="OC19" s="284"/>
      <c r="OD19" s="284"/>
      <c r="OE19" s="284"/>
      <c r="OF19" s="284"/>
      <c r="OG19" s="284"/>
      <c r="OH19" s="284"/>
      <c r="OI19" s="284"/>
      <c r="OJ19" s="284"/>
      <c r="OK19" s="284"/>
      <c r="OL19" s="284"/>
      <c r="OM19" s="284"/>
      <c r="ON19" s="284"/>
      <c r="OO19" s="284"/>
      <c r="OP19" s="284"/>
      <c r="OQ19" s="284"/>
      <c r="OR19" s="284"/>
    </row>
    <row r="20" spans="1:408" s="217" customFormat="1" ht="15" hidden="1" customHeight="1">
      <c r="A20" s="25"/>
      <c r="B20" s="25"/>
      <c r="C20" s="69"/>
      <c r="D20" s="862"/>
      <c r="E20" s="58"/>
      <c r="F20" s="818"/>
      <c r="G20" s="954"/>
      <c r="H20" s="40"/>
      <c r="I20" s="40"/>
      <c r="J20" s="760"/>
      <c r="K20" s="40"/>
      <c r="L20" s="50"/>
      <c r="M20" s="50"/>
      <c r="N20" s="50"/>
      <c r="O20" s="50"/>
      <c r="P20" s="50"/>
      <c r="Q20" s="50"/>
      <c r="R20" s="50"/>
      <c r="S20" s="50"/>
      <c r="T20" s="50"/>
      <c r="U20" s="50"/>
      <c r="V20" s="50"/>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c r="JE20" s="51"/>
      <c r="JF20" s="51"/>
      <c r="JG20" s="51"/>
      <c r="JH20" s="51"/>
      <c r="JI20" s="51"/>
      <c r="JJ20" s="51"/>
      <c r="JK20" s="51"/>
      <c r="JL20" s="51"/>
      <c r="JM20" s="51"/>
      <c r="JN20" s="51"/>
      <c r="JO20" s="51"/>
      <c r="JP20" s="51"/>
      <c r="JQ20" s="51"/>
      <c r="JR20" s="51"/>
      <c r="JS20" s="51"/>
      <c r="JT20" s="51"/>
      <c r="JU20" s="51"/>
      <c r="JV20" s="51"/>
      <c r="JW20" s="51"/>
      <c r="JX20" s="51"/>
      <c r="JY20" s="51"/>
      <c r="JZ20" s="51"/>
      <c r="KA20" s="51"/>
      <c r="KB20" s="51"/>
      <c r="KC20" s="51"/>
      <c r="KD20" s="51"/>
      <c r="KE20" s="51"/>
      <c r="KF20" s="51"/>
      <c r="KG20" s="51"/>
      <c r="KH20" s="51"/>
      <c r="KI20" s="51"/>
      <c r="KJ20" s="51"/>
      <c r="KK20" s="51"/>
      <c r="KL20" s="51"/>
      <c r="KM20" s="51"/>
      <c r="KN20" s="51"/>
      <c r="KO20" s="51"/>
      <c r="KP20" s="51"/>
      <c r="KQ20" s="51"/>
      <c r="KR20" s="51"/>
      <c r="KS20" s="51"/>
      <c r="KT20" s="51"/>
      <c r="KU20" s="51"/>
      <c r="KV20" s="51"/>
      <c r="KW20" s="51"/>
      <c r="KX20" s="51"/>
      <c r="KY20" s="51"/>
      <c r="KZ20" s="51"/>
      <c r="LA20" s="51"/>
      <c r="LB20" s="51"/>
      <c r="LC20" s="51"/>
      <c r="LD20" s="51"/>
      <c r="LE20" s="51"/>
      <c r="LF20" s="51"/>
      <c r="LG20" s="51"/>
      <c r="LH20" s="51"/>
      <c r="LI20" s="51"/>
      <c r="LJ20" s="51"/>
      <c r="LK20" s="51"/>
      <c r="LL20" s="51"/>
      <c r="LM20" s="51"/>
      <c r="LN20" s="51"/>
      <c r="LO20" s="51"/>
      <c r="LP20" s="51"/>
      <c r="LQ20" s="51"/>
      <c r="LR20" s="51"/>
      <c r="LS20" s="51"/>
      <c r="LT20" s="51"/>
      <c r="LU20" s="51"/>
      <c r="LV20" s="51"/>
      <c r="LW20" s="51"/>
      <c r="LX20" s="51"/>
      <c r="LY20" s="51"/>
      <c r="LZ20" s="51"/>
      <c r="MA20" s="51"/>
      <c r="MB20" s="51"/>
      <c r="MC20" s="51"/>
      <c r="MD20" s="51"/>
      <c r="ME20" s="51"/>
      <c r="MF20" s="51"/>
      <c r="MG20" s="51"/>
      <c r="MH20" s="51"/>
      <c r="MI20" s="51"/>
      <c r="MJ20" s="51"/>
      <c r="MK20" s="51"/>
      <c r="ML20" s="51"/>
      <c r="MM20" s="51"/>
      <c r="MN20" s="51"/>
      <c r="MO20" s="51"/>
      <c r="MP20" s="51"/>
      <c r="MQ20" s="51"/>
      <c r="MR20" s="51"/>
      <c r="MS20" s="51"/>
      <c r="MT20" s="51"/>
      <c r="MU20" s="51"/>
      <c r="MV20" s="51"/>
      <c r="MW20" s="51"/>
      <c r="MX20" s="51"/>
      <c r="MY20" s="51"/>
      <c r="MZ20" s="51"/>
      <c r="NA20" s="51"/>
      <c r="NB20" s="51"/>
      <c r="NC20" s="51"/>
      <c r="ND20" s="51"/>
      <c r="NE20" s="51"/>
      <c r="NF20" s="51"/>
      <c r="NG20" s="51"/>
      <c r="NH20" s="51"/>
      <c r="NI20" s="51"/>
      <c r="NJ20" s="51"/>
      <c r="NK20" s="51"/>
      <c r="NL20" s="51"/>
      <c r="NM20" s="51"/>
      <c r="NN20" s="51"/>
      <c r="NO20" s="51"/>
      <c r="NP20" s="51"/>
      <c r="NQ20" s="51"/>
      <c r="NR20" s="51"/>
      <c r="NS20" s="51"/>
      <c r="NT20" s="51"/>
      <c r="NU20" s="51"/>
      <c r="NV20" s="51"/>
      <c r="NW20" s="51"/>
      <c r="NX20" s="51"/>
      <c r="NY20" s="51"/>
      <c r="NZ20" s="284"/>
      <c r="OA20" s="284"/>
      <c r="OB20" s="284"/>
      <c r="OC20" s="284"/>
      <c r="OD20" s="284"/>
      <c r="OE20" s="284"/>
      <c r="OF20" s="284"/>
      <c r="OG20" s="284"/>
      <c r="OH20" s="284"/>
      <c r="OI20" s="284"/>
      <c r="OJ20" s="284"/>
      <c r="OK20" s="284"/>
      <c r="OL20" s="284"/>
      <c r="OM20" s="284"/>
      <c r="ON20" s="284"/>
      <c r="OO20" s="284"/>
      <c r="OP20" s="284"/>
      <c r="OQ20" s="284"/>
      <c r="OR20" s="284"/>
    </row>
    <row r="21" spans="1:408" s="61" customFormat="1" ht="54" hidden="1" customHeight="1">
      <c r="C21" s="60"/>
      <c r="D21" s="61" t="s">
        <v>2474</v>
      </c>
      <c r="E21" s="272"/>
      <c r="F21" s="822"/>
      <c r="G21" s="272"/>
      <c r="H21" s="362"/>
      <c r="I21" s="357"/>
      <c r="J21" s="52"/>
      <c r="K21" s="362"/>
      <c r="BX21" s="358"/>
      <c r="BY21" s="358"/>
      <c r="BZ21" s="358"/>
    </row>
    <row r="22" spans="1:408" s="217" customFormat="1" ht="15" hidden="1" customHeight="1">
      <c r="A22" s="25"/>
      <c r="B22" s="25"/>
      <c r="C22" s="69"/>
      <c r="D22" s="862"/>
      <c r="E22" s="58"/>
      <c r="F22" s="818"/>
      <c r="G22" s="954"/>
      <c r="H22" s="40"/>
      <c r="I22" s="40"/>
      <c r="J22" s="760"/>
      <c r="K22" s="40"/>
      <c r="L22" s="50"/>
      <c r="M22" s="50"/>
      <c r="N22" s="50"/>
      <c r="O22" s="50"/>
      <c r="P22" s="50"/>
      <c r="Q22" s="50"/>
      <c r="R22" s="50"/>
      <c r="S22" s="50"/>
      <c r="T22" s="50"/>
      <c r="U22" s="50"/>
      <c r="V22" s="50"/>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c r="JG22" s="51"/>
      <c r="JH22" s="51"/>
      <c r="JI22" s="51"/>
      <c r="JJ22" s="51"/>
      <c r="JK22" s="51"/>
      <c r="JL22" s="51"/>
      <c r="JM22" s="51"/>
      <c r="JN22" s="51"/>
      <c r="JO22" s="51"/>
      <c r="JP22" s="51"/>
      <c r="JQ22" s="51"/>
      <c r="JR22" s="51"/>
      <c r="JS22" s="51"/>
      <c r="JT22" s="51"/>
      <c r="JU22" s="51"/>
      <c r="JV22" s="51"/>
      <c r="JW22" s="51"/>
      <c r="JX22" s="51"/>
      <c r="JY22" s="51"/>
      <c r="JZ22" s="51"/>
      <c r="KA22" s="51"/>
      <c r="KB22" s="51"/>
      <c r="KC22" s="51"/>
      <c r="KD22" s="51"/>
      <c r="KE22" s="51"/>
      <c r="KF22" s="51"/>
      <c r="KG22" s="51"/>
      <c r="KH22" s="51"/>
      <c r="KI22" s="51"/>
      <c r="KJ22" s="51"/>
      <c r="KK22" s="51"/>
      <c r="KL22" s="51"/>
      <c r="KM22" s="51"/>
      <c r="KN22" s="51"/>
      <c r="KO22" s="51"/>
      <c r="KP22" s="51"/>
      <c r="KQ22" s="51"/>
      <c r="KR22" s="51"/>
      <c r="KS22" s="51"/>
      <c r="KT22" s="51"/>
      <c r="KU22" s="51"/>
      <c r="KV22" s="51"/>
      <c r="KW22" s="51"/>
      <c r="KX22" s="51"/>
      <c r="KY22" s="51"/>
      <c r="KZ22" s="51"/>
      <c r="LA22" s="51"/>
      <c r="LB22" s="51"/>
      <c r="LC22" s="51"/>
      <c r="LD22" s="51"/>
      <c r="LE22" s="51"/>
      <c r="LF22" s="51"/>
      <c r="LG22" s="51"/>
      <c r="LH22" s="51"/>
      <c r="LI22" s="51"/>
      <c r="LJ22" s="51"/>
      <c r="LK22" s="51"/>
      <c r="LL22" s="51"/>
      <c r="LM22" s="51"/>
      <c r="LN22" s="51"/>
      <c r="LO22" s="51"/>
      <c r="LP22" s="51"/>
      <c r="LQ22" s="51"/>
      <c r="LR22" s="51"/>
      <c r="LS22" s="51"/>
      <c r="LT22" s="51"/>
      <c r="LU22" s="51"/>
      <c r="LV22" s="51"/>
      <c r="LW22" s="51"/>
      <c r="LX22" s="51"/>
      <c r="LY22" s="51"/>
      <c r="LZ22" s="51"/>
      <c r="MA22" s="51"/>
      <c r="MB22" s="51"/>
      <c r="MC22" s="51"/>
      <c r="MD22" s="51"/>
      <c r="ME22" s="51"/>
      <c r="MF22" s="51"/>
      <c r="MG22" s="51"/>
      <c r="MH22" s="51"/>
      <c r="MI22" s="51"/>
      <c r="MJ22" s="51"/>
      <c r="MK22" s="51"/>
      <c r="ML22" s="51"/>
      <c r="MM22" s="51"/>
      <c r="MN22" s="51"/>
      <c r="MO22" s="51"/>
      <c r="MP22" s="51"/>
      <c r="MQ22" s="51"/>
      <c r="MR22" s="51"/>
      <c r="MS22" s="51"/>
      <c r="MT22" s="51"/>
      <c r="MU22" s="51"/>
      <c r="MV22" s="51"/>
      <c r="MW22" s="51"/>
      <c r="MX22" s="51"/>
      <c r="MY22" s="51"/>
      <c r="MZ22" s="51"/>
      <c r="NA22" s="51"/>
      <c r="NB22" s="51"/>
      <c r="NC22" s="51"/>
      <c r="ND22" s="51"/>
      <c r="NE22" s="51"/>
      <c r="NF22" s="51"/>
      <c r="NG22" s="51"/>
      <c r="NH22" s="51"/>
      <c r="NI22" s="51"/>
      <c r="NJ22" s="51"/>
      <c r="NK22" s="51"/>
      <c r="NL22" s="51"/>
      <c r="NM22" s="51"/>
      <c r="NN22" s="51"/>
      <c r="NO22" s="51"/>
      <c r="NP22" s="51"/>
      <c r="NQ22" s="51"/>
      <c r="NR22" s="51"/>
      <c r="NS22" s="51"/>
      <c r="NT22" s="51"/>
      <c r="NU22" s="51"/>
      <c r="NV22" s="51"/>
      <c r="NW22" s="51"/>
      <c r="NX22" s="51"/>
      <c r="NY22" s="51"/>
      <c r="NZ22" s="284"/>
      <c r="OA22" s="284"/>
      <c r="OB22" s="284"/>
      <c r="OC22" s="284"/>
      <c r="OD22" s="284"/>
      <c r="OE22" s="284"/>
      <c r="OF22" s="284"/>
      <c r="OG22" s="284"/>
      <c r="OH22" s="284"/>
      <c r="OI22" s="284"/>
      <c r="OJ22" s="284"/>
      <c r="OK22" s="284"/>
      <c r="OL22" s="284"/>
      <c r="OM22" s="284"/>
      <c r="ON22" s="284"/>
      <c r="OO22" s="284"/>
      <c r="OP22" s="284"/>
      <c r="OQ22" s="284"/>
      <c r="OR22" s="284"/>
    </row>
    <row r="23" spans="1:408" s="217" customFormat="1" ht="34.5" hidden="1" customHeight="1">
      <c r="A23" s="16" t="s">
        <v>12</v>
      </c>
      <c r="B23" s="16" t="s">
        <v>1764</v>
      </c>
      <c r="C23" s="886" t="s">
        <v>13</v>
      </c>
      <c r="D23" s="1023" t="s">
        <v>14</v>
      </c>
      <c r="E23" s="278"/>
      <c r="F23" s="604" t="s">
        <v>15</v>
      </c>
      <c r="G23" s="874"/>
      <c r="H23" s="430" t="s">
        <v>2468</v>
      </c>
      <c r="I23" s="430" t="s">
        <v>2469</v>
      </c>
      <c r="J23" s="761"/>
      <c r="K23" s="430"/>
      <c r="L23" s="535" t="s">
        <v>1628</v>
      </c>
      <c r="M23" s="535" t="s">
        <v>1902</v>
      </c>
      <c r="N23" s="535" t="s">
        <v>1903</v>
      </c>
      <c r="O23" s="535" t="s">
        <v>2056</v>
      </c>
      <c r="P23" s="535" t="s">
        <v>2054</v>
      </c>
      <c r="Q23" s="535" t="s">
        <v>2180</v>
      </c>
      <c r="R23" s="535" t="s">
        <v>2181</v>
      </c>
      <c r="S23" s="535" t="s">
        <v>2403</v>
      </c>
      <c r="T23" s="535" t="s">
        <v>2404</v>
      </c>
      <c r="U23" s="535" t="s">
        <v>1559</v>
      </c>
      <c r="V23" s="535"/>
      <c r="W23" s="16">
        <v>1</v>
      </c>
      <c r="X23" s="16">
        <v>2</v>
      </c>
      <c r="Y23" s="16">
        <v>3</v>
      </c>
      <c r="Z23" s="16">
        <v>4</v>
      </c>
      <c r="AA23" s="16">
        <v>5</v>
      </c>
      <c r="AB23" s="16">
        <v>6</v>
      </c>
      <c r="AC23" s="16">
        <v>7</v>
      </c>
      <c r="AD23" s="16">
        <v>8</v>
      </c>
      <c r="AE23" s="16">
        <v>9</v>
      </c>
      <c r="AF23" s="16">
        <v>10</v>
      </c>
      <c r="AG23" s="16">
        <v>11</v>
      </c>
      <c r="AH23" s="16">
        <v>12</v>
      </c>
      <c r="AI23" s="16">
        <v>13</v>
      </c>
      <c r="AJ23" s="16">
        <v>14</v>
      </c>
      <c r="AK23" s="16">
        <v>15</v>
      </c>
      <c r="AL23" s="16">
        <v>16</v>
      </c>
      <c r="AM23" s="16">
        <v>17</v>
      </c>
      <c r="AN23" s="16">
        <v>18</v>
      </c>
      <c r="AO23" s="16">
        <v>19</v>
      </c>
      <c r="AP23" s="16">
        <v>20</v>
      </c>
      <c r="AQ23" s="16">
        <v>21</v>
      </c>
      <c r="AR23" s="16">
        <v>22</v>
      </c>
      <c r="AS23" s="16">
        <v>22</v>
      </c>
      <c r="AT23" s="16">
        <v>23</v>
      </c>
      <c r="AU23" s="16">
        <v>24</v>
      </c>
      <c r="AV23" s="16">
        <v>25</v>
      </c>
      <c r="AW23" s="16">
        <v>26</v>
      </c>
      <c r="AX23" s="16">
        <v>27</v>
      </c>
      <c r="AY23" s="16">
        <v>28</v>
      </c>
      <c r="AZ23" s="16">
        <v>29</v>
      </c>
      <c r="BA23" s="16">
        <v>30</v>
      </c>
      <c r="BB23" s="16">
        <v>31</v>
      </c>
      <c r="BC23" s="16">
        <v>1</v>
      </c>
      <c r="BD23" s="16">
        <v>2</v>
      </c>
      <c r="BE23" s="16">
        <v>3</v>
      </c>
      <c r="BF23" s="16">
        <v>4</v>
      </c>
      <c r="BG23" s="16">
        <v>5</v>
      </c>
      <c r="BH23" s="16">
        <v>6</v>
      </c>
      <c r="BI23" s="16">
        <v>7</v>
      </c>
      <c r="BJ23" s="16">
        <v>8</v>
      </c>
      <c r="BK23" s="16">
        <v>9</v>
      </c>
      <c r="BL23" s="16">
        <v>10</v>
      </c>
      <c r="BM23" s="16">
        <v>11</v>
      </c>
      <c r="BN23" s="16">
        <v>12</v>
      </c>
      <c r="BO23" s="16">
        <v>13</v>
      </c>
      <c r="BP23" s="16">
        <v>14</v>
      </c>
      <c r="BQ23" s="16">
        <v>15</v>
      </c>
      <c r="BR23" s="16">
        <v>16</v>
      </c>
      <c r="BS23" s="16">
        <v>17</v>
      </c>
      <c r="BT23" s="16">
        <v>18</v>
      </c>
      <c r="BU23" s="16">
        <v>19</v>
      </c>
      <c r="BV23" s="16">
        <v>20</v>
      </c>
      <c r="BW23" s="16">
        <v>21</v>
      </c>
      <c r="BX23" s="16">
        <v>22</v>
      </c>
      <c r="BY23" s="16">
        <v>23</v>
      </c>
      <c r="BZ23" s="16">
        <v>24</v>
      </c>
      <c r="CA23" s="16">
        <v>25</v>
      </c>
      <c r="CB23" s="16">
        <v>26</v>
      </c>
      <c r="CC23" s="16">
        <v>27</v>
      </c>
      <c r="CD23" s="16">
        <v>28</v>
      </c>
      <c r="CE23" s="16">
        <v>29</v>
      </c>
      <c r="CF23" s="16">
        <v>1</v>
      </c>
      <c r="CG23" s="16">
        <v>2</v>
      </c>
      <c r="CH23" s="16">
        <v>3</v>
      </c>
      <c r="CI23" s="16">
        <v>4</v>
      </c>
      <c r="CJ23" s="16">
        <v>5</v>
      </c>
      <c r="CK23" s="16">
        <v>6</v>
      </c>
      <c r="CL23" s="16">
        <v>7</v>
      </c>
      <c r="CM23" s="16">
        <v>8</v>
      </c>
      <c r="CN23" s="16">
        <v>9</v>
      </c>
      <c r="CO23" s="16">
        <v>10</v>
      </c>
      <c r="CP23" s="16">
        <v>11</v>
      </c>
      <c r="CQ23" s="16">
        <v>12</v>
      </c>
      <c r="CR23" s="16">
        <v>13</v>
      </c>
      <c r="CS23" s="16">
        <v>14</v>
      </c>
      <c r="CT23" s="16">
        <v>15</v>
      </c>
      <c r="CU23" s="16">
        <v>16</v>
      </c>
      <c r="CV23" s="16">
        <v>17</v>
      </c>
      <c r="CW23" s="16">
        <v>18</v>
      </c>
      <c r="CX23" s="16">
        <v>19</v>
      </c>
      <c r="CY23" s="16">
        <v>20</v>
      </c>
      <c r="CZ23" s="16">
        <v>21</v>
      </c>
      <c r="DA23" s="16">
        <v>22</v>
      </c>
      <c r="DB23" s="16">
        <v>23</v>
      </c>
      <c r="DC23" s="16">
        <v>24</v>
      </c>
      <c r="DD23" s="16">
        <v>25</v>
      </c>
      <c r="DE23" s="16">
        <v>26</v>
      </c>
      <c r="DF23" s="16">
        <v>27</v>
      </c>
      <c r="DG23" s="16">
        <v>28</v>
      </c>
      <c r="DH23" s="16">
        <v>29</v>
      </c>
      <c r="DI23" s="16">
        <v>30</v>
      </c>
      <c r="DJ23" s="16">
        <v>31</v>
      </c>
      <c r="DK23" s="16">
        <v>1</v>
      </c>
      <c r="DL23" s="16">
        <v>2</v>
      </c>
      <c r="DM23" s="16">
        <v>3</v>
      </c>
      <c r="DN23" s="16">
        <v>4</v>
      </c>
      <c r="DO23" s="16">
        <v>5</v>
      </c>
      <c r="DP23" s="16">
        <v>6</v>
      </c>
      <c r="DQ23" s="16">
        <v>7</v>
      </c>
      <c r="DR23" s="16">
        <v>8</v>
      </c>
      <c r="DS23" s="16">
        <v>9</v>
      </c>
      <c r="DT23" s="16">
        <v>10</v>
      </c>
      <c r="DU23" s="16">
        <v>11</v>
      </c>
      <c r="DV23" s="16">
        <v>12</v>
      </c>
      <c r="DW23" s="16">
        <v>13</v>
      </c>
      <c r="DX23" s="16">
        <v>14</v>
      </c>
      <c r="DY23" s="16">
        <v>15</v>
      </c>
      <c r="DZ23" s="16">
        <v>16</v>
      </c>
      <c r="EA23" s="16">
        <v>17</v>
      </c>
      <c r="EB23" s="16">
        <v>18</v>
      </c>
      <c r="EC23" s="16">
        <v>19</v>
      </c>
      <c r="ED23" s="16">
        <v>20</v>
      </c>
      <c r="EE23" s="16">
        <v>21</v>
      </c>
      <c r="EF23" s="16">
        <v>22</v>
      </c>
      <c r="EG23" s="16">
        <v>23</v>
      </c>
      <c r="EH23" s="16">
        <v>24</v>
      </c>
      <c r="EI23" s="16">
        <v>25</v>
      </c>
      <c r="EJ23" s="16">
        <v>26</v>
      </c>
      <c r="EK23" s="16">
        <v>27</v>
      </c>
      <c r="EL23" s="16">
        <v>28</v>
      </c>
      <c r="EM23" s="16">
        <v>29</v>
      </c>
      <c r="EN23" s="16">
        <v>30</v>
      </c>
      <c r="EO23" s="16">
        <v>1</v>
      </c>
      <c r="EP23" s="16">
        <v>2</v>
      </c>
      <c r="EQ23" s="16">
        <v>3</v>
      </c>
      <c r="ER23" s="16">
        <v>4</v>
      </c>
      <c r="ES23" s="16">
        <v>5</v>
      </c>
      <c r="ET23" s="16">
        <v>6</v>
      </c>
      <c r="EU23" s="16">
        <v>7</v>
      </c>
      <c r="EV23" s="16">
        <v>8</v>
      </c>
      <c r="EW23" s="16">
        <v>9</v>
      </c>
      <c r="EX23" s="16">
        <v>10</v>
      </c>
      <c r="EY23" s="16">
        <v>11</v>
      </c>
      <c r="EZ23" s="16">
        <v>12</v>
      </c>
      <c r="FA23" s="16">
        <v>13</v>
      </c>
      <c r="FB23" s="16">
        <v>14</v>
      </c>
      <c r="FC23" s="16">
        <v>15</v>
      </c>
      <c r="FD23" s="16">
        <v>16</v>
      </c>
      <c r="FE23" s="16">
        <v>17</v>
      </c>
      <c r="FF23" s="16">
        <v>18</v>
      </c>
      <c r="FG23" s="16">
        <v>19</v>
      </c>
      <c r="FH23" s="16">
        <v>20</v>
      </c>
      <c r="FI23" s="16">
        <v>21</v>
      </c>
      <c r="FJ23" s="16">
        <v>22</v>
      </c>
      <c r="FK23" s="16">
        <v>23</v>
      </c>
      <c r="FL23" s="16">
        <v>24</v>
      </c>
      <c r="FM23" s="16">
        <v>25</v>
      </c>
      <c r="FN23" s="16">
        <v>26</v>
      </c>
      <c r="FO23" s="16">
        <v>27</v>
      </c>
      <c r="FP23" s="16">
        <v>28</v>
      </c>
      <c r="FQ23" s="16">
        <v>29</v>
      </c>
      <c r="FR23" s="16">
        <v>30</v>
      </c>
      <c r="FS23" s="16">
        <v>31</v>
      </c>
      <c r="FT23" s="16">
        <v>1</v>
      </c>
      <c r="FU23" s="16">
        <v>2</v>
      </c>
      <c r="FV23" s="16">
        <v>3</v>
      </c>
      <c r="FW23" s="16">
        <v>4</v>
      </c>
      <c r="FX23" s="16">
        <v>5</v>
      </c>
      <c r="FY23" s="16">
        <v>6</v>
      </c>
      <c r="FZ23" s="16">
        <v>7</v>
      </c>
      <c r="GA23" s="16">
        <v>8</v>
      </c>
      <c r="GB23" s="16">
        <v>9</v>
      </c>
      <c r="GC23" s="16">
        <v>10</v>
      </c>
      <c r="GD23" s="16">
        <v>11</v>
      </c>
      <c r="GE23" s="16">
        <v>12</v>
      </c>
      <c r="GF23" s="16">
        <v>13</v>
      </c>
      <c r="GG23" s="16">
        <v>14</v>
      </c>
      <c r="GH23" s="16">
        <v>15</v>
      </c>
      <c r="GI23" s="16">
        <v>16</v>
      </c>
      <c r="GJ23" s="16">
        <v>17</v>
      </c>
      <c r="GK23" s="16">
        <v>18</v>
      </c>
      <c r="GL23" s="16">
        <v>19</v>
      </c>
      <c r="GM23" s="16">
        <v>20</v>
      </c>
      <c r="GN23" s="16">
        <v>21</v>
      </c>
      <c r="GO23" s="16">
        <v>22</v>
      </c>
      <c r="GP23" s="16">
        <v>23</v>
      </c>
      <c r="GQ23" s="16">
        <v>24</v>
      </c>
      <c r="GR23" s="16">
        <v>25</v>
      </c>
      <c r="GS23" s="16">
        <v>26</v>
      </c>
      <c r="GT23" s="16">
        <v>27</v>
      </c>
      <c r="GU23" s="16">
        <v>28</v>
      </c>
      <c r="GV23" s="16">
        <v>29</v>
      </c>
      <c r="GW23" s="16">
        <v>30</v>
      </c>
      <c r="GX23" s="16">
        <v>1</v>
      </c>
      <c r="GY23" s="16">
        <v>2</v>
      </c>
      <c r="GZ23" s="16">
        <v>3</v>
      </c>
      <c r="HA23" s="16">
        <v>4</v>
      </c>
      <c r="HB23" s="16">
        <v>5</v>
      </c>
      <c r="HC23" s="16">
        <v>6</v>
      </c>
      <c r="HD23" s="16">
        <v>7</v>
      </c>
      <c r="HE23" s="16">
        <v>8</v>
      </c>
      <c r="HF23" s="16">
        <v>9</v>
      </c>
      <c r="HG23" s="16">
        <v>10</v>
      </c>
      <c r="HH23" s="16">
        <v>11</v>
      </c>
      <c r="HI23" s="16">
        <v>12</v>
      </c>
      <c r="HJ23" s="16">
        <v>13</v>
      </c>
      <c r="HK23" s="16">
        <v>14</v>
      </c>
      <c r="HL23" s="16">
        <v>15</v>
      </c>
      <c r="HM23" s="16">
        <v>16</v>
      </c>
      <c r="HN23" s="16">
        <v>17</v>
      </c>
      <c r="HO23" s="16">
        <v>18</v>
      </c>
      <c r="HP23" s="16">
        <v>19</v>
      </c>
      <c r="HQ23" s="16">
        <v>20</v>
      </c>
      <c r="HR23" s="16">
        <v>21</v>
      </c>
      <c r="HS23" s="16">
        <v>22</v>
      </c>
      <c r="HT23" s="16">
        <v>23</v>
      </c>
      <c r="HU23" s="16">
        <v>24</v>
      </c>
      <c r="HV23" s="16">
        <v>25</v>
      </c>
      <c r="HW23" s="16">
        <v>26</v>
      </c>
      <c r="HX23" s="16">
        <v>27</v>
      </c>
      <c r="HY23" s="16">
        <v>28</v>
      </c>
      <c r="HZ23" s="16">
        <v>29</v>
      </c>
      <c r="IA23" s="16">
        <v>30</v>
      </c>
      <c r="IB23" s="16">
        <v>31</v>
      </c>
      <c r="IC23" s="16">
        <v>1</v>
      </c>
      <c r="ID23" s="16">
        <v>2</v>
      </c>
      <c r="IE23" s="16">
        <v>3</v>
      </c>
      <c r="IF23" s="16">
        <v>4</v>
      </c>
      <c r="IG23" s="16">
        <v>5</v>
      </c>
      <c r="IH23" s="16">
        <v>6</v>
      </c>
      <c r="II23" s="16">
        <v>7</v>
      </c>
      <c r="IJ23" s="16">
        <v>8</v>
      </c>
      <c r="IK23" s="16">
        <v>9</v>
      </c>
      <c r="IL23" s="16">
        <v>10</v>
      </c>
      <c r="IM23" s="16">
        <v>11</v>
      </c>
      <c r="IN23" s="16">
        <v>12</v>
      </c>
      <c r="IO23" s="16">
        <v>13</v>
      </c>
      <c r="IP23" s="16">
        <v>14</v>
      </c>
      <c r="IQ23" s="16">
        <v>15</v>
      </c>
      <c r="IR23" s="16">
        <v>16</v>
      </c>
      <c r="IS23" s="16">
        <v>17</v>
      </c>
      <c r="IT23" s="16">
        <v>18</v>
      </c>
      <c r="IU23" s="16">
        <v>19</v>
      </c>
      <c r="IV23" s="16">
        <v>20</v>
      </c>
      <c r="IW23" s="16">
        <v>21</v>
      </c>
      <c r="IX23" s="16">
        <v>22</v>
      </c>
      <c r="IY23" s="16">
        <v>23</v>
      </c>
      <c r="IZ23" s="16">
        <v>24</v>
      </c>
      <c r="JA23" s="16">
        <v>25</v>
      </c>
      <c r="JB23" s="16">
        <v>26</v>
      </c>
      <c r="JC23" s="16">
        <v>27</v>
      </c>
      <c r="JD23" s="16">
        <v>28</v>
      </c>
      <c r="JE23" s="16">
        <v>29</v>
      </c>
      <c r="JF23" s="16">
        <v>30</v>
      </c>
      <c r="JG23" s="16">
        <v>31</v>
      </c>
      <c r="JH23" s="16">
        <v>1</v>
      </c>
      <c r="JI23" s="16">
        <v>2</v>
      </c>
      <c r="JJ23" s="16">
        <v>3</v>
      </c>
      <c r="JK23" s="16">
        <v>4</v>
      </c>
      <c r="JL23" s="16">
        <v>5</v>
      </c>
      <c r="JM23" s="16">
        <v>6</v>
      </c>
      <c r="JN23" s="16">
        <v>7</v>
      </c>
      <c r="JO23" s="16">
        <v>8</v>
      </c>
      <c r="JP23" s="16">
        <v>9</v>
      </c>
      <c r="JQ23" s="16">
        <v>10</v>
      </c>
      <c r="JR23" s="16">
        <v>11</v>
      </c>
      <c r="JS23" s="16">
        <v>12</v>
      </c>
      <c r="JT23" s="16">
        <v>13</v>
      </c>
      <c r="JU23" s="16">
        <v>14</v>
      </c>
      <c r="JV23" s="16">
        <v>15</v>
      </c>
      <c r="JW23" s="16">
        <v>16</v>
      </c>
      <c r="JX23" s="16">
        <v>17</v>
      </c>
      <c r="JY23" s="16">
        <v>18</v>
      </c>
      <c r="JZ23" s="16">
        <v>19</v>
      </c>
      <c r="KA23" s="16">
        <v>20</v>
      </c>
      <c r="KB23" s="16">
        <v>21</v>
      </c>
      <c r="KC23" s="16">
        <v>22</v>
      </c>
      <c r="KD23" s="16">
        <v>23</v>
      </c>
      <c r="KE23" s="16">
        <v>24</v>
      </c>
      <c r="KF23" s="16">
        <v>25</v>
      </c>
      <c r="KG23" s="16">
        <v>26</v>
      </c>
      <c r="KH23" s="16">
        <v>27</v>
      </c>
      <c r="KI23" s="16">
        <v>28</v>
      </c>
      <c r="KJ23" s="16">
        <v>29</v>
      </c>
      <c r="KK23" s="16">
        <v>30</v>
      </c>
      <c r="KL23" s="16">
        <v>1</v>
      </c>
      <c r="KM23" s="16">
        <v>2</v>
      </c>
      <c r="KN23" s="16">
        <v>3</v>
      </c>
      <c r="KO23" s="16">
        <v>4</v>
      </c>
      <c r="KP23" s="16">
        <v>5</v>
      </c>
      <c r="KQ23" s="16">
        <v>6</v>
      </c>
      <c r="KR23" s="16">
        <v>7</v>
      </c>
      <c r="KS23" s="16">
        <v>8</v>
      </c>
      <c r="KT23" s="16">
        <v>9</v>
      </c>
      <c r="KU23" s="16">
        <v>10</v>
      </c>
      <c r="KV23" s="16">
        <v>11</v>
      </c>
      <c r="KW23" s="16">
        <v>12</v>
      </c>
      <c r="KX23" s="16">
        <v>13</v>
      </c>
      <c r="KY23" s="16">
        <v>14</v>
      </c>
      <c r="KZ23" s="16">
        <v>15</v>
      </c>
      <c r="LA23" s="16">
        <v>16</v>
      </c>
      <c r="LB23" s="16">
        <v>17</v>
      </c>
      <c r="LC23" s="16">
        <v>18</v>
      </c>
      <c r="LD23" s="16">
        <v>19</v>
      </c>
      <c r="LE23" s="16">
        <v>20</v>
      </c>
      <c r="LF23" s="16">
        <v>21</v>
      </c>
      <c r="LG23" s="16">
        <v>22</v>
      </c>
      <c r="LH23" s="16">
        <v>23</v>
      </c>
      <c r="LI23" s="16">
        <v>24</v>
      </c>
      <c r="LJ23" s="16">
        <v>25</v>
      </c>
      <c r="LK23" s="16">
        <v>26</v>
      </c>
      <c r="LL23" s="16">
        <v>27</v>
      </c>
      <c r="LM23" s="16">
        <v>28</v>
      </c>
      <c r="LN23" s="16">
        <v>29</v>
      </c>
      <c r="LO23" s="16">
        <v>30</v>
      </c>
      <c r="LP23" s="16">
        <v>31</v>
      </c>
      <c r="LQ23" s="16">
        <v>1</v>
      </c>
      <c r="LR23" s="16">
        <v>2</v>
      </c>
      <c r="LS23" s="16">
        <v>3</v>
      </c>
      <c r="LT23" s="16">
        <v>4</v>
      </c>
      <c r="LU23" s="16">
        <v>5</v>
      </c>
      <c r="LV23" s="16">
        <v>6</v>
      </c>
      <c r="LW23" s="16">
        <v>7</v>
      </c>
      <c r="LX23" s="16">
        <v>8</v>
      </c>
      <c r="LY23" s="16">
        <v>9</v>
      </c>
      <c r="LZ23" s="16">
        <v>10</v>
      </c>
      <c r="MA23" s="16">
        <v>11</v>
      </c>
      <c r="MB23" s="16">
        <v>12</v>
      </c>
      <c r="MC23" s="16">
        <v>13</v>
      </c>
      <c r="MD23" s="16">
        <v>14</v>
      </c>
      <c r="ME23" s="16">
        <v>15</v>
      </c>
      <c r="MF23" s="16">
        <v>16</v>
      </c>
      <c r="MG23" s="16">
        <v>17</v>
      </c>
      <c r="MH23" s="16">
        <v>18</v>
      </c>
      <c r="MI23" s="16">
        <v>19</v>
      </c>
      <c r="MJ23" s="16">
        <v>20</v>
      </c>
      <c r="MK23" s="16">
        <v>21</v>
      </c>
      <c r="ML23" s="16">
        <v>22</v>
      </c>
      <c r="MM23" s="16">
        <v>23</v>
      </c>
      <c r="MN23" s="16">
        <v>24</v>
      </c>
      <c r="MO23" s="16">
        <v>25</v>
      </c>
      <c r="MP23" s="16">
        <v>26</v>
      </c>
      <c r="MQ23" s="16">
        <v>27</v>
      </c>
      <c r="MR23" s="16">
        <v>28</v>
      </c>
      <c r="MS23" s="16">
        <v>29</v>
      </c>
      <c r="MT23" s="16">
        <v>30</v>
      </c>
      <c r="MU23" s="16">
        <v>1</v>
      </c>
      <c r="MV23" s="16">
        <v>2</v>
      </c>
      <c r="MW23" s="16">
        <v>3</v>
      </c>
      <c r="MX23" s="16">
        <v>4</v>
      </c>
      <c r="MY23" s="16">
        <v>5</v>
      </c>
      <c r="MZ23" s="16">
        <v>6</v>
      </c>
      <c r="NA23" s="16">
        <v>7</v>
      </c>
      <c r="NB23" s="16">
        <v>8</v>
      </c>
      <c r="NC23" s="16">
        <v>9</v>
      </c>
      <c r="ND23" s="16">
        <v>10</v>
      </c>
      <c r="NE23" s="16">
        <v>11</v>
      </c>
      <c r="NF23" s="16">
        <v>12</v>
      </c>
      <c r="NG23" s="16">
        <v>13</v>
      </c>
      <c r="NH23" s="16">
        <v>14</v>
      </c>
      <c r="NI23" s="16">
        <v>15</v>
      </c>
      <c r="NJ23" s="16">
        <v>16</v>
      </c>
      <c r="NK23" s="16">
        <v>17</v>
      </c>
      <c r="NL23" s="16">
        <v>18</v>
      </c>
      <c r="NM23" s="16">
        <v>19</v>
      </c>
      <c r="NN23" s="16">
        <v>20</v>
      </c>
      <c r="NO23" s="16">
        <v>21</v>
      </c>
      <c r="NP23" s="16">
        <v>22</v>
      </c>
      <c r="NQ23" s="16">
        <v>23</v>
      </c>
      <c r="NR23" s="16">
        <v>24</v>
      </c>
      <c r="NS23" s="16">
        <v>25</v>
      </c>
      <c r="NT23" s="16">
        <v>26</v>
      </c>
      <c r="NU23" s="16">
        <v>27</v>
      </c>
      <c r="NV23" s="16">
        <v>28</v>
      </c>
      <c r="NW23" s="16">
        <v>29</v>
      </c>
      <c r="NX23" s="16">
        <v>30</v>
      </c>
      <c r="NY23" s="16">
        <v>31</v>
      </c>
      <c r="NZ23" s="13" t="s">
        <v>1559</v>
      </c>
      <c r="OA23" s="14"/>
      <c r="OB23" s="13" t="s">
        <v>1560</v>
      </c>
      <c r="OC23" s="218"/>
      <c r="OD23" s="15" t="s">
        <v>2327</v>
      </c>
      <c r="OE23" s="218"/>
      <c r="OF23" s="218"/>
      <c r="OG23" s="218"/>
      <c r="OH23" s="218"/>
      <c r="OI23" s="218"/>
      <c r="OJ23" s="218"/>
      <c r="OK23" s="218"/>
      <c r="OL23" s="218"/>
      <c r="OM23" s="218"/>
      <c r="ON23" s="218"/>
      <c r="OO23" s="218"/>
      <c r="OP23" s="218"/>
      <c r="OQ23" s="218"/>
      <c r="OR23" s="218"/>
    </row>
    <row r="24" spans="1:408" s="343" customFormat="1" ht="21" hidden="1" customHeight="1">
      <c r="A24" s="16"/>
      <c r="B24" s="16"/>
      <c r="C24" s="43" t="s">
        <v>30</v>
      </c>
      <c r="D24" s="1016" t="s">
        <v>1898</v>
      </c>
      <c r="E24" s="872"/>
      <c r="F24" s="815">
        <v>33633</v>
      </c>
      <c r="G24" s="974"/>
      <c r="H24" s="346" t="s">
        <v>1269</v>
      </c>
      <c r="I24" s="28">
        <v>43516</v>
      </c>
      <c r="J24" s="780"/>
      <c r="K24" s="346"/>
      <c r="L24" s="23">
        <v>0</v>
      </c>
      <c r="M24" s="23">
        <v>0</v>
      </c>
      <c r="N24" s="23">
        <v>0</v>
      </c>
      <c r="O24" s="23">
        <v>0</v>
      </c>
      <c r="P24" s="23">
        <v>0</v>
      </c>
      <c r="Q24" s="23">
        <v>0</v>
      </c>
      <c r="R24" s="23">
        <v>0</v>
      </c>
      <c r="S24" s="23">
        <v>0</v>
      </c>
      <c r="T24" s="23">
        <v>0</v>
      </c>
      <c r="U24" s="23">
        <v>0</v>
      </c>
      <c r="V24" s="23"/>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31">
        <f>COUNT(W24:GW24)</f>
        <v>0</v>
      </c>
      <c r="OA24" s="11"/>
      <c r="OB24" s="231">
        <f>COUNT(GX24:NY24)</f>
        <v>0</v>
      </c>
      <c r="OC24" s="11"/>
      <c r="OD24" s="231">
        <f>SUM(NZ24,OB24)</f>
        <v>0</v>
      </c>
      <c r="OE24" s="11"/>
      <c r="OF24" s="11"/>
      <c r="OG24" s="11"/>
      <c r="OH24" s="11"/>
      <c r="OI24" s="11"/>
      <c r="OJ24" s="11"/>
      <c r="OK24" s="11"/>
      <c r="OL24" s="11"/>
      <c r="OM24" s="11"/>
      <c r="ON24" s="11"/>
      <c r="OO24" s="11"/>
      <c r="OP24" s="11"/>
      <c r="OQ24" s="11"/>
      <c r="OR24" s="11"/>
    </row>
    <row r="25" spans="1:408" s="217" customFormat="1" ht="15" hidden="1" customHeight="1">
      <c r="A25" s="25"/>
      <c r="B25" s="25"/>
      <c r="C25" s="69"/>
      <c r="D25" s="862"/>
      <c r="E25" s="58"/>
      <c r="F25" s="818"/>
      <c r="G25" s="954"/>
      <c r="H25" s="40"/>
      <c r="I25" s="40"/>
      <c r="J25" s="760"/>
      <c r="K25" s="40"/>
      <c r="L25" s="50"/>
      <c r="M25" s="50"/>
      <c r="N25" s="50"/>
      <c r="O25" s="50"/>
      <c r="P25" s="50"/>
      <c r="Q25" s="50"/>
      <c r="R25" s="50"/>
      <c r="S25" s="50"/>
      <c r="T25" s="50"/>
      <c r="U25" s="50"/>
      <c r="V25" s="50"/>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c r="EK25" s="51"/>
      <c r="EL25" s="51"/>
      <c r="EM25" s="51"/>
      <c r="EN25" s="51"/>
      <c r="EO25" s="51"/>
      <c r="EP25" s="51"/>
      <c r="EQ25" s="51"/>
      <c r="ER25" s="51"/>
      <c r="ES25" s="51"/>
      <c r="ET25" s="51"/>
      <c r="EU25" s="51"/>
      <c r="EV25" s="51"/>
      <c r="EW25" s="51"/>
      <c r="EX25" s="51"/>
      <c r="EY25" s="51"/>
      <c r="EZ25" s="51"/>
      <c r="FA25" s="51"/>
      <c r="FB25" s="51"/>
      <c r="FC25" s="51"/>
      <c r="FD25" s="51"/>
      <c r="FE25" s="51"/>
      <c r="FF25" s="51"/>
      <c r="FG25" s="51"/>
      <c r="FH25" s="51"/>
      <c r="FI25" s="51"/>
      <c r="FJ25" s="51"/>
      <c r="FK25" s="51"/>
      <c r="FL25" s="51"/>
      <c r="FM25" s="51"/>
      <c r="FN25" s="51"/>
      <c r="FO25" s="51"/>
      <c r="FP25" s="51"/>
      <c r="FQ25" s="51"/>
      <c r="FR25" s="51"/>
      <c r="FS25" s="51"/>
      <c r="FT25" s="51"/>
      <c r="FU25" s="51"/>
      <c r="FV25" s="51"/>
      <c r="FW25" s="51"/>
      <c r="FX25" s="51"/>
      <c r="FY25" s="51"/>
      <c r="FZ25" s="51"/>
      <c r="GA25" s="51"/>
      <c r="GB25" s="51"/>
      <c r="GC25" s="51"/>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c r="JE25" s="51"/>
      <c r="JF25" s="51"/>
      <c r="JG25" s="51"/>
      <c r="JH25" s="51"/>
      <c r="JI25" s="51"/>
      <c r="JJ25" s="51"/>
      <c r="JK25" s="51"/>
      <c r="JL25" s="51"/>
      <c r="JM25" s="51"/>
      <c r="JN25" s="51"/>
      <c r="JO25" s="51"/>
      <c r="JP25" s="51"/>
      <c r="JQ25" s="51"/>
      <c r="JR25" s="51"/>
      <c r="JS25" s="51"/>
      <c r="JT25" s="51"/>
      <c r="JU25" s="51"/>
      <c r="JV25" s="51"/>
      <c r="JW25" s="51"/>
      <c r="JX25" s="51"/>
      <c r="JY25" s="51"/>
      <c r="JZ25" s="51"/>
      <c r="KA25" s="51"/>
      <c r="KB25" s="51"/>
      <c r="KC25" s="51"/>
      <c r="KD25" s="51"/>
      <c r="KE25" s="51"/>
      <c r="KF25" s="51"/>
      <c r="KG25" s="51"/>
      <c r="KH25" s="51"/>
      <c r="KI25" s="51"/>
      <c r="KJ25" s="51"/>
      <c r="KK25" s="51"/>
      <c r="KL25" s="51"/>
      <c r="KM25" s="51"/>
      <c r="KN25" s="51"/>
      <c r="KO25" s="51"/>
      <c r="KP25" s="51"/>
      <c r="KQ25" s="51"/>
      <c r="KR25" s="51"/>
      <c r="KS25" s="51"/>
      <c r="KT25" s="51"/>
      <c r="KU25" s="51"/>
      <c r="KV25" s="51"/>
      <c r="KW25" s="51"/>
      <c r="KX25" s="51"/>
      <c r="KY25" s="51"/>
      <c r="KZ25" s="51"/>
      <c r="LA25" s="51"/>
      <c r="LB25" s="51"/>
      <c r="LC25" s="51"/>
      <c r="LD25" s="51"/>
      <c r="LE25" s="51"/>
      <c r="LF25" s="51"/>
      <c r="LG25" s="51"/>
      <c r="LH25" s="51"/>
      <c r="LI25" s="51"/>
      <c r="LJ25" s="51"/>
      <c r="LK25" s="51"/>
      <c r="LL25" s="51"/>
      <c r="LM25" s="51"/>
      <c r="LN25" s="51"/>
      <c r="LO25" s="51"/>
      <c r="LP25" s="51"/>
      <c r="LQ25" s="51"/>
      <c r="LR25" s="51"/>
      <c r="LS25" s="51"/>
      <c r="LT25" s="51"/>
      <c r="LU25" s="51"/>
      <c r="LV25" s="51"/>
      <c r="LW25" s="51"/>
      <c r="LX25" s="51"/>
      <c r="LY25" s="51"/>
      <c r="LZ25" s="51"/>
      <c r="MA25" s="51"/>
      <c r="MB25" s="51"/>
      <c r="MC25" s="51"/>
      <c r="MD25" s="51"/>
      <c r="ME25" s="51"/>
      <c r="MF25" s="51"/>
      <c r="MG25" s="51"/>
      <c r="MH25" s="51"/>
      <c r="MI25" s="51"/>
      <c r="MJ25" s="51"/>
      <c r="MK25" s="51"/>
      <c r="ML25" s="51"/>
      <c r="MM25" s="51"/>
      <c r="MN25" s="51"/>
      <c r="MO25" s="51"/>
      <c r="MP25" s="51"/>
      <c r="MQ25" s="51"/>
      <c r="MR25" s="51"/>
      <c r="MS25" s="51"/>
      <c r="MT25" s="51"/>
      <c r="MU25" s="51"/>
      <c r="MV25" s="51"/>
      <c r="MW25" s="51"/>
      <c r="MX25" s="51"/>
      <c r="MY25" s="51"/>
      <c r="MZ25" s="51"/>
      <c r="NA25" s="51"/>
      <c r="NB25" s="51"/>
      <c r="NC25" s="51"/>
      <c r="ND25" s="51"/>
      <c r="NE25" s="51"/>
      <c r="NF25" s="51"/>
      <c r="NG25" s="51"/>
      <c r="NH25" s="51"/>
      <c r="NI25" s="51"/>
      <c r="NJ25" s="51"/>
      <c r="NK25" s="51"/>
      <c r="NL25" s="51"/>
      <c r="NM25" s="51"/>
      <c r="NN25" s="51"/>
      <c r="NO25" s="51"/>
      <c r="NP25" s="51"/>
      <c r="NQ25" s="51"/>
      <c r="NR25" s="51"/>
      <c r="NS25" s="51"/>
      <c r="NT25" s="51"/>
      <c r="NU25" s="51"/>
      <c r="NV25" s="51"/>
      <c r="NW25" s="51"/>
      <c r="NX25" s="51"/>
      <c r="NY25" s="51"/>
      <c r="NZ25" s="284"/>
      <c r="OA25" s="284"/>
      <c r="OB25" s="284"/>
      <c r="OC25" s="284"/>
      <c r="OD25" s="284"/>
      <c r="OE25" s="284"/>
      <c r="OF25" s="284"/>
      <c r="OG25" s="284"/>
      <c r="OH25" s="284"/>
      <c r="OI25" s="284"/>
      <c r="OJ25" s="284"/>
      <c r="OK25" s="284"/>
      <c r="OL25" s="284"/>
      <c r="OM25" s="284"/>
      <c r="ON25" s="284"/>
      <c r="OO25" s="284"/>
      <c r="OP25" s="284"/>
      <c r="OQ25" s="284"/>
      <c r="OR25" s="284"/>
    </row>
    <row r="26" spans="1:408" s="61" customFormat="1" ht="54" hidden="1" customHeight="1">
      <c r="C26" s="60"/>
      <c r="D26" s="61" t="s">
        <v>2494</v>
      </c>
      <c r="E26" s="272"/>
      <c r="F26" s="822"/>
      <c r="G26" s="272"/>
      <c r="H26" s="362"/>
      <c r="I26" s="357"/>
      <c r="J26" s="52"/>
      <c r="K26" s="362"/>
      <c r="BY26" s="358"/>
      <c r="BZ26" s="358"/>
      <c r="CA26" s="358"/>
      <c r="CC26" s="358"/>
    </row>
    <row r="27" spans="1:408" s="217" customFormat="1" ht="15" hidden="1" customHeight="1">
      <c r="A27" s="25"/>
      <c r="B27" s="25"/>
      <c r="C27" s="69"/>
      <c r="D27" s="862"/>
      <c r="E27" s="58"/>
      <c r="F27" s="818"/>
      <c r="G27" s="954"/>
      <c r="H27" s="40"/>
      <c r="I27" s="40"/>
      <c r="J27" s="760"/>
      <c r="K27" s="40"/>
      <c r="L27" s="50"/>
      <c r="M27" s="50"/>
      <c r="N27" s="50"/>
      <c r="O27" s="50"/>
      <c r="P27" s="50"/>
      <c r="Q27" s="50"/>
      <c r="R27" s="50"/>
      <c r="S27" s="50"/>
      <c r="T27" s="50"/>
      <c r="U27" s="50"/>
      <c r="V27" s="50"/>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c r="EK27" s="51"/>
      <c r="EL27" s="51"/>
      <c r="EM27" s="51"/>
      <c r="EN27" s="51"/>
      <c r="EO27" s="51"/>
      <c r="EP27" s="51"/>
      <c r="EQ27" s="51"/>
      <c r="ER27" s="51"/>
      <c r="ES27" s="51"/>
      <c r="ET27" s="51"/>
      <c r="EU27" s="51"/>
      <c r="EV27" s="51"/>
      <c r="EW27" s="51"/>
      <c r="EX27" s="51"/>
      <c r="EY27" s="51"/>
      <c r="EZ27" s="51"/>
      <c r="FA27" s="51"/>
      <c r="FB27" s="51"/>
      <c r="FC27" s="51"/>
      <c r="FD27" s="51"/>
      <c r="FE27" s="51"/>
      <c r="FF27" s="51"/>
      <c r="FG27" s="51"/>
      <c r="FH27" s="51"/>
      <c r="FI27" s="51"/>
      <c r="FJ27" s="51"/>
      <c r="FK27" s="51"/>
      <c r="FL27" s="51"/>
      <c r="FM27" s="51"/>
      <c r="FN27" s="51"/>
      <c r="FO27" s="51"/>
      <c r="FP27" s="51"/>
      <c r="FQ27" s="51"/>
      <c r="FR27" s="51"/>
      <c r="FS27" s="51"/>
      <c r="FT27" s="51"/>
      <c r="FU27" s="51"/>
      <c r="FV27" s="51"/>
      <c r="FW27" s="51"/>
      <c r="FX27" s="51"/>
      <c r="FY27" s="51"/>
      <c r="FZ27" s="51"/>
      <c r="GA27" s="51"/>
      <c r="GB27" s="51"/>
      <c r="GC27" s="51"/>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c r="JE27" s="51"/>
      <c r="JF27" s="51"/>
      <c r="JG27" s="51"/>
      <c r="JH27" s="51"/>
      <c r="JI27" s="51"/>
      <c r="JJ27" s="51"/>
      <c r="JK27" s="51"/>
      <c r="JL27" s="51"/>
      <c r="JM27" s="51"/>
      <c r="JN27" s="51"/>
      <c r="JO27" s="51"/>
      <c r="JP27" s="51"/>
      <c r="JQ27" s="51"/>
      <c r="JR27" s="51"/>
      <c r="JS27" s="51"/>
      <c r="JT27" s="51"/>
      <c r="JU27" s="51"/>
      <c r="JV27" s="51"/>
      <c r="JW27" s="51"/>
      <c r="JX27" s="51"/>
      <c r="JY27" s="51"/>
      <c r="JZ27" s="51"/>
      <c r="KA27" s="51"/>
      <c r="KB27" s="51"/>
      <c r="KC27" s="51"/>
      <c r="KD27" s="51"/>
      <c r="KE27" s="51"/>
      <c r="KF27" s="51"/>
      <c r="KG27" s="51"/>
      <c r="KH27" s="51"/>
      <c r="KI27" s="51"/>
      <c r="KJ27" s="51"/>
      <c r="KK27" s="51"/>
      <c r="KL27" s="51"/>
      <c r="KM27" s="51"/>
      <c r="KN27" s="51"/>
      <c r="KO27" s="51"/>
      <c r="KP27" s="51"/>
      <c r="KQ27" s="51"/>
      <c r="KR27" s="51"/>
      <c r="KS27" s="51"/>
      <c r="KT27" s="51"/>
      <c r="KU27" s="51"/>
      <c r="KV27" s="51"/>
      <c r="KW27" s="51"/>
      <c r="KX27" s="51"/>
      <c r="KY27" s="51"/>
      <c r="KZ27" s="51"/>
      <c r="LA27" s="51"/>
      <c r="LB27" s="51"/>
      <c r="LC27" s="51"/>
      <c r="LD27" s="51"/>
      <c r="LE27" s="51"/>
      <c r="LF27" s="51"/>
      <c r="LG27" s="51"/>
      <c r="LH27" s="51"/>
      <c r="LI27" s="51"/>
      <c r="LJ27" s="51"/>
      <c r="LK27" s="51"/>
      <c r="LL27" s="51"/>
      <c r="LM27" s="51"/>
      <c r="LN27" s="51"/>
      <c r="LO27" s="51"/>
      <c r="LP27" s="51"/>
      <c r="LQ27" s="51"/>
      <c r="LR27" s="51"/>
      <c r="LS27" s="51"/>
      <c r="LT27" s="51"/>
      <c r="LU27" s="51"/>
      <c r="LV27" s="51"/>
      <c r="LW27" s="51"/>
      <c r="LX27" s="51"/>
      <c r="LY27" s="51"/>
      <c r="LZ27" s="51"/>
      <c r="MA27" s="51"/>
      <c r="MB27" s="51"/>
      <c r="MC27" s="51"/>
      <c r="MD27" s="51"/>
      <c r="ME27" s="51"/>
      <c r="MF27" s="51"/>
      <c r="MG27" s="51"/>
      <c r="MH27" s="51"/>
      <c r="MI27" s="51"/>
      <c r="MJ27" s="51"/>
      <c r="MK27" s="51"/>
      <c r="ML27" s="51"/>
      <c r="MM27" s="51"/>
      <c r="MN27" s="51"/>
      <c r="MO27" s="51"/>
      <c r="MP27" s="51"/>
      <c r="MQ27" s="51"/>
      <c r="MR27" s="51"/>
      <c r="MS27" s="51"/>
      <c r="MT27" s="51"/>
      <c r="MU27" s="51"/>
      <c r="MV27" s="51"/>
      <c r="MW27" s="51"/>
      <c r="MX27" s="51"/>
      <c r="MY27" s="51"/>
      <c r="MZ27" s="51"/>
      <c r="NA27" s="51"/>
      <c r="NB27" s="51"/>
      <c r="NC27" s="51"/>
      <c r="ND27" s="51"/>
      <c r="NE27" s="51"/>
      <c r="NF27" s="51"/>
      <c r="NG27" s="51"/>
      <c r="NH27" s="51"/>
      <c r="NI27" s="51"/>
      <c r="NJ27" s="51"/>
      <c r="NK27" s="51"/>
      <c r="NL27" s="51"/>
      <c r="NM27" s="51"/>
      <c r="NN27" s="51"/>
      <c r="NO27" s="51"/>
      <c r="NP27" s="51"/>
      <c r="NQ27" s="51"/>
      <c r="NR27" s="51"/>
      <c r="NS27" s="51"/>
      <c r="NT27" s="51"/>
      <c r="NU27" s="51"/>
      <c r="NV27" s="51"/>
      <c r="NW27" s="51"/>
      <c r="NX27" s="51"/>
      <c r="NY27" s="51"/>
      <c r="NZ27" s="284"/>
      <c r="OA27" s="284"/>
      <c r="OB27" s="284"/>
      <c r="OC27" s="284"/>
      <c r="OD27" s="284"/>
      <c r="OE27" s="284"/>
      <c r="OF27" s="284"/>
      <c r="OG27" s="284"/>
      <c r="OH27" s="284"/>
      <c r="OI27" s="284"/>
      <c r="OJ27" s="284"/>
      <c r="OK27" s="284"/>
      <c r="OL27" s="284"/>
      <c r="OM27" s="284"/>
      <c r="ON27" s="284"/>
      <c r="OO27" s="284"/>
      <c r="OP27" s="284"/>
      <c r="OQ27" s="284"/>
      <c r="OR27" s="284"/>
    </row>
    <row r="28" spans="1:408" s="217" customFormat="1" ht="34.5" hidden="1" customHeight="1">
      <c r="A28" s="16" t="s">
        <v>12</v>
      </c>
      <c r="B28" s="16" t="s">
        <v>1764</v>
      </c>
      <c r="C28" s="886" t="s">
        <v>13</v>
      </c>
      <c r="D28" s="1023" t="s">
        <v>14</v>
      </c>
      <c r="E28" s="278"/>
      <c r="F28" s="604" t="s">
        <v>15</v>
      </c>
      <c r="G28" s="874"/>
      <c r="H28" s="430" t="s">
        <v>2468</v>
      </c>
      <c r="I28" s="430" t="s">
        <v>2469</v>
      </c>
      <c r="J28" s="761"/>
      <c r="K28" s="430"/>
      <c r="L28" s="535" t="s">
        <v>1628</v>
      </c>
      <c r="M28" s="535" t="s">
        <v>1902</v>
      </c>
      <c r="N28" s="535" t="s">
        <v>1903</v>
      </c>
      <c r="O28" s="535" t="s">
        <v>2056</v>
      </c>
      <c r="P28" s="535" t="s">
        <v>2054</v>
      </c>
      <c r="Q28" s="535" t="s">
        <v>2180</v>
      </c>
      <c r="R28" s="535" t="s">
        <v>2181</v>
      </c>
      <c r="S28" s="535" t="s">
        <v>2403</v>
      </c>
      <c r="T28" s="535" t="s">
        <v>2404</v>
      </c>
      <c r="U28" s="535" t="s">
        <v>1559</v>
      </c>
      <c r="V28" s="535"/>
      <c r="W28" s="16">
        <v>1</v>
      </c>
      <c r="X28" s="16">
        <v>2</v>
      </c>
      <c r="Y28" s="16">
        <v>3</v>
      </c>
      <c r="Z28" s="16">
        <v>4</v>
      </c>
      <c r="AA28" s="16">
        <v>5</v>
      </c>
      <c r="AB28" s="16">
        <v>6</v>
      </c>
      <c r="AC28" s="16">
        <v>7</v>
      </c>
      <c r="AD28" s="16">
        <v>8</v>
      </c>
      <c r="AE28" s="16">
        <v>9</v>
      </c>
      <c r="AF28" s="16">
        <v>10</v>
      </c>
      <c r="AG28" s="16">
        <v>11</v>
      </c>
      <c r="AH28" s="16">
        <v>12</v>
      </c>
      <c r="AI28" s="16">
        <v>13</v>
      </c>
      <c r="AJ28" s="16">
        <v>14</v>
      </c>
      <c r="AK28" s="16">
        <v>15</v>
      </c>
      <c r="AL28" s="16">
        <v>16</v>
      </c>
      <c r="AM28" s="16">
        <v>17</v>
      </c>
      <c r="AN28" s="16">
        <v>18</v>
      </c>
      <c r="AO28" s="16">
        <v>19</v>
      </c>
      <c r="AP28" s="16">
        <v>20</v>
      </c>
      <c r="AQ28" s="16">
        <v>21</v>
      </c>
      <c r="AR28" s="16">
        <v>22</v>
      </c>
      <c r="AS28" s="16">
        <v>22</v>
      </c>
      <c r="AT28" s="16">
        <v>23</v>
      </c>
      <c r="AU28" s="16">
        <v>24</v>
      </c>
      <c r="AV28" s="16">
        <v>25</v>
      </c>
      <c r="AW28" s="16">
        <v>26</v>
      </c>
      <c r="AX28" s="16">
        <v>27</v>
      </c>
      <c r="AY28" s="16">
        <v>28</v>
      </c>
      <c r="AZ28" s="16">
        <v>29</v>
      </c>
      <c r="BA28" s="16">
        <v>30</v>
      </c>
      <c r="BB28" s="16">
        <v>31</v>
      </c>
      <c r="BC28" s="16">
        <v>1</v>
      </c>
      <c r="BD28" s="16">
        <v>2</v>
      </c>
      <c r="BE28" s="16">
        <v>3</v>
      </c>
      <c r="BF28" s="16">
        <v>4</v>
      </c>
      <c r="BG28" s="16">
        <v>5</v>
      </c>
      <c r="BH28" s="16">
        <v>6</v>
      </c>
      <c r="BI28" s="16">
        <v>7</v>
      </c>
      <c r="BJ28" s="16">
        <v>8</v>
      </c>
      <c r="BK28" s="16">
        <v>9</v>
      </c>
      <c r="BL28" s="16">
        <v>10</v>
      </c>
      <c r="BM28" s="16">
        <v>11</v>
      </c>
      <c r="BN28" s="16">
        <v>12</v>
      </c>
      <c r="BO28" s="16">
        <v>13</v>
      </c>
      <c r="BP28" s="16">
        <v>14</v>
      </c>
      <c r="BQ28" s="16">
        <v>15</v>
      </c>
      <c r="BR28" s="16">
        <v>16</v>
      </c>
      <c r="BS28" s="16">
        <v>17</v>
      </c>
      <c r="BT28" s="16">
        <v>18</v>
      </c>
      <c r="BU28" s="16">
        <v>19</v>
      </c>
      <c r="BV28" s="16">
        <v>20</v>
      </c>
      <c r="BW28" s="16">
        <v>21</v>
      </c>
      <c r="BX28" s="16">
        <v>22</v>
      </c>
      <c r="BY28" s="16">
        <v>23</v>
      </c>
      <c r="BZ28" s="16">
        <v>24</v>
      </c>
      <c r="CA28" s="16">
        <v>25</v>
      </c>
      <c r="CB28" s="16">
        <v>26</v>
      </c>
      <c r="CC28" s="16">
        <v>27</v>
      </c>
      <c r="CD28" s="16">
        <v>28</v>
      </c>
      <c r="CE28" s="16">
        <v>29</v>
      </c>
      <c r="CF28" s="16">
        <v>1</v>
      </c>
      <c r="CG28" s="16">
        <v>2</v>
      </c>
      <c r="CH28" s="16">
        <v>3</v>
      </c>
      <c r="CI28" s="16">
        <v>4</v>
      </c>
      <c r="CJ28" s="16">
        <v>5</v>
      </c>
      <c r="CK28" s="16">
        <v>6</v>
      </c>
      <c r="CL28" s="16">
        <v>7</v>
      </c>
      <c r="CM28" s="16">
        <v>8</v>
      </c>
      <c r="CN28" s="16">
        <v>9</v>
      </c>
      <c r="CO28" s="16">
        <v>10</v>
      </c>
      <c r="CP28" s="16">
        <v>11</v>
      </c>
      <c r="CQ28" s="16">
        <v>12</v>
      </c>
      <c r="CR28" s="16">
        <v>13</v>
      </c>
      <c r="CS28" s="16">
        <v>14</v>
      </c>
      <c r="CT28" s="16">
        <v>15</v>
      </c>
      <c r="CU28" s="16">
        <v>16</v>
      </c>
      <c r="CV28" s="16">
        <v>17</v>
      </c>
      <c r="CW28" s="16">
        <v>18</v>
      </c>
      <c r="CX28" s="16">
        <v>19</v>
      </c>
      <c r="CY28" s="16">
        <v>20</v>
      </c>
      <c r="CZ28" s="16">
        <v>21</v>
      </c>
      <c r="DA28" s="16">
        <v>22</v>
      </c>
      <c r="DB28" s="16">
        <v>23</v>
      </c>
      <c r="DC28" s="16">
        <v>24</v>
      </c>
      <c r="DD28" s="16">
        <v>25</v>
      </c>
      <c r="DE28" s="16">
        <v>26</v>
      </c>
      <c r="DF28" s="16">
        <v>27</v>
      </c>
      <c r="DG28" s="16">
        <v>28</v>
      </c>
      <c r="DH28" s="16">
        <v>29</v>
      </c>
      <c r="DI28" s="16">
        <v>30</v>
      </c>
      <c r="DJ28" s="16">
        <v>31</v>
      </c>
      <c r="DK28" s="16">
        <v>1</v>
      </c>
      <c r="DL28" s="16">
        <v>2</v>
      </c>
      <c r="DM28" s="16">
        <v>3</v>
      </c>
      <c r="DN28" s="16">
        <v>4</v>
      </c>
      <c r="DO28" s="16">
        <v>5</v>
      </c>
      <c r="DP28" s="16">
        <v>6</v>
      </c>
      <c r="DQ28" s="16">
        <v>7</v>
      </c>
      <c r="DR28" s="16">
        <v>8</v>
      </c>
      <c r="DS28" s="16">
        <v>9</v>
      </c>
      <c r="DT28" s="16">
        <v>10</v>
      </c>
      <c r="DU28" s="16">
        <v>11</v>
      </c>
      <c r="DV28" s="16">
        <v>12</v>
      </c>
      <c r="DW28" s="16">
        <v>13</v>
      </c>
      <c r="DX28" s="16">
        <v>14</v>
      </c>
      <c r="DY28" s="16">
        <v>15</v>
      </c>
      <c r="DZ28" s="16">
        <v>16</v>
      </c>
      <c r="EA28" s="16">
        <v>17</v>
      </c>
      <c r="EB28" s="16">
        <v>18</v>
      </c>
      <c r="EC28" s="16">
        <v>19</v>
      </c>
      <c r="ED28" s="16">
        <v>20</v>
      </c>
      <c r="EE28" s="16">
        <v>21</v>
      </c>
      <c r="EF28" s="16">
        <v>22</v>
      </c>
      <c r="EG28" s="16">
        <v>23</v>
      </c>
      <c r="EH28" s="16">
        <v>24</v>
      </c>
      <c r="EI28" s="16">
        <v>25</v>
      </c>
      <c r="EJ28" s="16">
        <v>26</v>
      </c>
      <c r="EK28" s="16">
        <v>27</v>
      </c>
      <c r="EL28" s="16">
        <v>28</v>
      </c>
      <c r="EM28" s="16">
        <v>29</v>
      </c>
      <c r="EN28" s="16">
        <v>30</v>
      </c>
      <c r="EO28" s="16">
        <v>1</v>
      </c>
      <c r="EP28" s="16">
        <v>2</v>
      </c>
      <c r="EQ28" s="16">
        <v>3</v>
      </c>
      <c r="ER28" s="16">
        <v>4</v>
      </c>
      <c r="ES28" s="16">
        <v>5</v>
      </c>
      <c r="ET28" s="16">
        <v>6</v>
      </c>
      <c r="EU28" s="16">
        <v>7</v>
      </c>
      <c r="EV28" s="16">
        <v>8</v>
      </c>
      <c r="EW28" s="16">
        <v>9</v>
      </c>
      <c r="EX28" s="16">
        <v>10</v>
      </c>
      <c r="EY28" s="16">
        <v>11</v>
      </c>
      <c r="EZ28" s="16">
        <v>12</v>
      </c>
      <c r="FA28" s="16">
        <v>13</v>
      </c>
      <c r="FB28" s="16">
        <v>14</v>
      </c>
      <c r="FC28" s="16">
        <v>15</v>
      </c>
      <c r="FD28" s="16">
        <v>16</v>
      </c>
      <c r="FE28" s="16">
        <v>17</v>
      </c>
      <c r="FF28" s="16">
        <v>18</v>
      </c>
      <c r="FG28" s="16">
        <v>19</v>
      </c>
      <c r="FH28" s="16">
        <v>20</v>
      </c>
      <c r="FI28" s="16">
        <v>21</v>
      </c>
      <c r="FJ28" s="16">
        <v>22</v>
      </c>
      <c r="FK28" s="16">
        <v>23</v>
      </c>
      <c r="FL28" s="16">
        <v>24</v>
      </c>
      <c r="FM28" s="16">
        <v>25</v>
      </c>
      <c r="FN28" s="16">
        <v>26</v>
      </c>
      <c r="FO28" s="16">
        <v>27</v>
      </c>
      <c r="FP28" s="16">
        <v>28</v>
      </c>
      <c r="FQ28" s="16">
        <v>29</v>
      </c>
      <c r="FR28" s="16">
        <v>30</v>
      </c>
      <c r="FS28" s="16">
        <v>31</v>
      </c>
      <c r="FT28" s="16">
        <v>1</v>
      </c>
      <c r="FU28" s="16">
        <v>2</v>
      </c>
      <c r="FV28" s="16">
        <v>3</v>
      </c>
      <c r="FW28" s="16">
        <v>4</v>
      </c>
      <c r="FX28" s="16">
        <v>5</v>
      </c>
      <c r="FY28" s="16">
        <v>6</v>
      </c>
      <c r="FZ28" s="16">
        <v>7</v>
      </c>
      <c r="GA28" s="16">
        <v>8</v>
      </c>
      <c r="GB28" s="16">
        <v>9</v>
      </c>
      <c r="GC28" s="16">
        <v>10</v>
      </c>
      <c r="GD28" s="16">
        <v>11</v>
      </c>
      <c r="GE28" s="16">
        <v>12</v>
      </c>
      <c r="GF28" s="16">
        <v>13</v>
      </c>
      <c r="GG28" s="16">
        <v>14</v>
      </c>
      <c r="GH28" s="16">
        <v>15</v>
      </c>
      <c r="GI28" s="16">
        <v>16</v>
      </c>
      <c r="GJ28" s="16">
        <v>17</v>
      </c>
      <c r="GK28" s="16">
        <v>18</v>
      </c>
      <c r="GL28" s="16">
        <v>19</v>
      </c>
      <c r="GM28" s="16">
        <v>20</v>
      </c>
      <c r="GN28" s="16">
        <v>21</v>
      </c>
      <c r="GO28" s="16">
        <v>22</v>
      </c>
      <c r="GP28" s="16">
        <v>23</v>
      </c>
      <c r="GQ28" s="16">
        <v>24</v>
      </c>
      <c r="GR28" s="16">
        <v>25</v>
      </c>
      <c r="GS28" s="16">
        <v>26</v>
      </c>
      <c r="GT28" s="16">
        <v>27</v>
      </c>
      <c r="GU28" s="16">
        <v>28</v>
      </c>
      <c r="GV28" s="16">
        <v>29</v>
      </c>
      <c r="GW28" s="16">
        <v>30</v>
      </c>
      <c r="GX28" s="16">
        <v>1</v>
      </c>
      <c r="GY28" s="16">
        <v>2</v>
      </c>
      <c r="GZ28" s="16">
        <v>3</v>
      </c>
      <c r="HA28" s="16">
        <v>4</v>
      </c>
      <c r="HB28" s="16">
        <v>5</v>
      </c>
      <c r="HC28" s="16">
        <v>6</v>
      </c>
      <c r="HD28" s="16">
        <v>7</v>
      </c>
      <c r="HE28" s="16">
        <v>8</v>
      </c>
      <c r="HF28" s="16">
        <v>9</v>
      </c>
      <c r="HG28" s="16">
        <v>10</v>
      </c>
      <c r="HH28" s="16">
        <v>11</v>
      </c>
      <c r="HI28" s="16">
        <v>12</v>
      </c>
      <c r="HJ28" s="16">
        <v>13</v>
      </c>
      <c r="HK28" s="16">
        <v>14</v>
      </c>
      <c r="HL28" s="16">
        <v>15</v>
      </c>
      <c r="HM28" s="16">
        <v>16</v>
      </c>
      <c r="HN28" s="16">
        <v>17</v>
      </c>
      <c r="HO28" s="16">
        <v>18</v>
      </c>
      <c r="HP28" s="16">
        <v>19</v>
      </c>
      <c r="HQ28" s="16">
        <v>20</v>
      </c>
      <c r="HR28" s="16">
        <v>21</v>
      </c>
      <c r="HS28" s="16">
        <v>22</v>
      </c>
      <c r="HT28" s="16">
        <v>23</v>
      </c>
      <c r="HU28" s="16">
        <v>24</v>
      </c>
      <c r="HV28" s="16">
        <v>25</v>
      </c>
      <c r="HW28" s="16">
        <v>26</v>
      </c>
      <c r="HX28" s="16">
        <v>27</v>
      </c>
      <c r="HY28" s="16">
        <v>28</v>
      </c>
      <c r="HZ28" s="16">
        <v>29</v>
      </c>
      <c r="IA28" s="16">
        <v>30</v>
      </c>
      <c r="IB28" s="16">
        <v>31</v>
      </c>
      <c r="IC28" s="16">
        <v>1</v>
      </c>
      <c r="ID28" s="16">
        <v>2</v>
      </c>
      <c r="IE28" s="16">
        <v>3</v>
      </c>
      <c r="IF28" s="16">
        <v>4</v>
      </c>
      <c r="IG28" s="16">
        <v>5</v>
      </c>
      <c r="IH28" s="16">
        <v>6</v>
      </c>
      <c r="II28" s="16">
        <v>7</v>
      </c>
      <c r="IJ28" s="16">
        <v>8</v>
      </c>
      <c r="IK28" s="16">
        <v>9</v>
      </c>
      <c r="IL28" s="16">
        <v>10</v>
      </c>
      <c r="IM28" s="16">
        <v>11</v>
      </c>
      <c r="IN28" s="16">
        <v>12</v>
      </c>
      <c r="IO28" s="16">
        <v>13</v>
      </c>
      <c r="IP28" s="16">
        <v>14</v>
      </c>
      <c r="IQ28" s="16">
        <v>15</v>
      </c>
      <c r="IR28" s="16">
        <v>16</v>
      </c>
      <c r="IS28" s="16">
        <v>17</v>
      </c>
      <c r="IT28" s="16">
        <v>18</v>
      </c>
      <c r="IU28" s="16">
        <v>19</v>
      </c>
      <c r="IV28" s="16">
        <v>20</v>
      </c>
      <c r="IW28" s="16">
        <v>21</v>
      </c>
      <c r="IX28" s="16">
        <v>22</v>
      </c>
      <c r="IY28" s="16">
        <v>23</v>
      </c>
      <c r="IZ28" s="16">
        <v>24</v>
      </c>
      <c r="JA28" s="16">
        <v>25</v>
      </c>
      <c r="JB28" s="16">
        <v>26</v>
      </c>
      <c r="JC28" s="16">
        <v>27</v>
      </c>
      <c r="JD28" s="16">
        <v>28</v>
      </c>
      <c r="JE28" s="16">
        <v>29</v>
      </c>
      <c r="JF28" s="16">
        <v>30</v>
      </c>
      <c r="JG28" s="16">
        <v>31</v>
      </c>
      <c r="JH28" s="16">
        <v>1</v>
      </c>
      <c r="JI28" s="16">
        <v>2</v>
      </c>
      <c r="JJ28" s="16">
        <v>3</v>
      </c>
      <c r="JK28" s="16">
        <v>4</v>
      </c>
      <c r="JL28" s="16">
        <v>5</v>
      </c>
      <c r="JM28" s="16">
        <v>6</v>
      </c>
      <c r="JN28" s="16">
        <v>7</v>
      </c>
      <c r="JO28" s="16">
        <v>8</v>
      </c>
      <c r="JP28" s="16">
        <v>9</v>
      </c>
      <c r="JQ28" s="16">
        <v>10</v>
      </c>
      <c r="JR28" s="16">
        <v>11</v>
      </c>
      <c r="JS28" s="16">
        <v>12</v>
      </c>
      <c r="JT28" s="16">
        <v>13</v>
      </c>
      <c r="JU28" s="16">
        <v>14</v>
      </c>
      <c r="JV28" s="16">
        <v>15</v>
      </c>
      <c r="JW28" s="16">
        <v>16</v>
      </c>
      <c r="JX28" s="16">
        <v>17</v>
      </c>
      <c r="JY28" s="16">
        <v>18</v>
      </c>
      <c r="JZ28" s="16">
        <v>19</v>
      </c>
      <c r="KA28" s="16">
        <v>20</v>
      </c>
      <c r="KB28" s="16">
        <v>21</v>
      </c>
      <c r="KC28" s="16">
        <v>22</v>
      </c>
      <c r="KD28" s="16">
        <v>23</v>
      </c>
      <c r="KE28" s="16">
        <v>24</v>
      </c>
      <c r="KF28" s="16">
        <v>25</v>
      </c>
      <c r="KG28" s="16">
        <v>26</v>
      </c>
      <c r="KH28" s="16">
        <v>27</v>
      </c>
      <c r="KI28" s="16">
        <v>28</v>
      </c>
      <c r="KJ28" s="16">
        <v>29</v>
      </c>
      <c r="KK28" s="16">
        <v>30</v>
      </c>
      <c r="KL28" s="16">
        <v>1</v>
      </c>
      <c r="KM28" s="16">
        <v>2</v>
      </c>
      <c r="KN28" s="16">
        <v>3</v>
      </c>
      <c r="KO28" s="16">
        <v>4</v>
      </c>
      <c r="KP28" s="16">
        <v>5</v>
      </c>
      <c r="KQ28" s="16">
        <v>6</v>
      </c>
      <c r="KR28" s="16">
        <v>7</v>
      </c>
      <c r="KS28" s="16">
        <v>8</v>
      </c>
      <c r="KT28" s="16">
        <v>9</v>
      </c>
      <c r="KU28" s="16">
        <v>10</v>
      </c>
      <c r="KV28" s="16">
        <v>11</v>
      </c>
      <c r="KW28" s="16">
        <v>12</v>
      </c>
      <c r="KX28" s="16">
        <v>13</v>
      </c>
      <c r="KY28" s="16">
        <v>14</v>
      </c>
      <c r="KZ28" s="16">
        <v>15</v>
      </c>
      <c r="LA28" s="16">
        <v>16</v>
      </c>
      <c r="LB28" s="16">
        <v>17</v>
      </c>
      <c r="LC28" s="16">
        <v>18</v>
      </c>
      <c r="LD28" s="16">
        <v>19</v>
      </c>
      <c r="LE28" s="16">
        <v>20</v>
      </c>
      <c r="LF28" s="16">
        <v>21</v>
      </c>
      <c r="LG28" s="16">
        <v>22</v>
      </c>
      <c r="LH28" s="16">
        <v>23</v>
      </c>
      <c r="LI28" s="16">
        <v>24</v>
      </c>
      <c r="LJ28" s="16">
        <v>25</v>
      </c>
      <c r="LK28" s="16">
        <v>26</v>
      </c>
      <c r="LL28" s="16">
        <v>27</v>
      </c>
      <c r="LM28" s="16">
        <v>28</v>
      </c>
      <c r="LN28" s="16">
        <v>29</v>
      </c>
      <c r="LO28" s="16">
        <v>30</v>
      </c>
      <c r="LP28" s="16">
        <v>31</v>
      </c>
      <c r="LQ28" s="16">
        <v>1</v>
      </c>
      <c r="LR28" s="16">
        <v>2</v>
      </c>
      <c r="LS28" s="16">
        <v>3</v>
      </c>
      <c r="LT28" s="16">
        <v>4</v>
      </c>
      <c r="LU28" s="16">
        <v>5</v>
      </c>
      <c r="LV28" s="16">
        <v>6</v>
      </c>
      <c r="LW28" s="16">
        <v>7</v>
      </c>
      <c r="LX28" s="16">
        <v>8</v>
      </c>
      <c r="LY28" s="16">
        <v>9</v>
      </c>
      <c r="LZ28" s="16">
        <v>10</v>
      </c>
      <c r="MA28" s="16">
        <v>11</v>
      </c>
      <c r="MB28" s="16">
        <v>12</v>
      </c>
      <c r="MC28" s="16">
        <v>13</v>
      </c>
      <c r="MD28" s="16">
        <v>14</v>
      </c>
      <c r="ME28" s="16">
        <v>15</v>
      </c>
      <c r="MF28" s="16">
        <v>16</v>
      </c>
      <c r="MG28" s="16">
        <v>17</v>
      </c>
      <c r="MH28" s="16">
        <v>18</v>
      </c>
      <c r="MI28" s="16">
        <v>19</v>
      </c>
      <c r="MJ28" s="16">
        <v>20</v>
      </c>
      <c r="MK28" s="16">
        <v>21</v>
      </c>
      <c r="ML28" s="16">
        <v>22</v>
      </c>
      <c r="MM28" s="16">
        <v>23</v>
      </c>
      <c r="MN28" s="16">
        <v>24</v>
      </c>
      <c r="MO28" s="16">
        <v>25</v>
      </c>
      <c r="MP28" s="16">
        <v>26</v>
      </c>
      <c r="MQ28" s="16">
        <v>27</v>
      </c>
      <c r="MR28" s="16">
        <v>28</v>
      </c>
      <c r="MS28" s="16">
        <v>29</v>
      </c>
      <c r="MT28" s="16">
        <v>30</v>
      </c>
      <c r="MU28" s="16">
        <v>1</v>
      </c>
      <c r="MV28" s="16">
        <v>2</v>
      </c>
      <c r="MW28" s="16">
        <v>3</v>
      </c>
      <c r="MX28" s="16">
        <v>4</v>
      </c>
      <c r="MY28" s="16">
        <v>5</v>
      </c>
      <c r="MZ28" s="16">
        <v>6</v>
      </c>
      <c r="NA28" s="16">
        <v>7</v>
      </c>
      <c r="NB28" s="16">
        <v>8</v>
      </c>
      <c r="NC28" s="16">
        <v>9</v>
      </c>
      <c r="ND28" s="16">
        <v>10</v>
      </c>
      <c r="NE28" s="16">
        <v>11</v>
      </c>
      <c r="NF28" s="16">
        <v>12</v>
      </c>
      <c r="NG28" s="16">
        <v>13</v>
      </c>
      <c r="NH28" s="16">
        <v>14</v>
      </c>
      <c r="NI28" s="16">
        <v>15</v>
      </c>
      <c r="NJ28" s="16">
        <v>16</v>
      </c>
      <c r="NK28" s="16">
        <v>17</v>
      </c>
      <c r="NL28" s="16">
        <v>18</v>
      </c>
      <c r="NM28" s="16">
        <v>19</v>
      </c>
      <c r="NN28" s="16">
        <v>20</v>
      </c>
      <c r="NO28" s="16">
        <v>21</v>
      </c>
      <c r="NP28" s="16">
        <v>22</v>
      </c>
      <c r="NQ28" s="16">
        <v>23</v>
      </c>
      <c r="NR28" s="16">
        <v>24</v>
      </c>
      <c r="NS28" s="16">
        <v>25</v>
      </c>
      <c r="NT28" s="16">
        <v>26</v>
      </c>
      <c r="NU28" s="16">
        <v>27</v>
      </c>
      <c r="NV28" s="16">
        <v>28</v>
      </c>
      <c r="NW28" s="16">
        <v>29</v>
      </c>
      <c r="NX28" s="16">
        <v>30</v>
      </c>
      <c r="NY28" s="16">
        <v>31</v>
      </c>
      <c r="NZ28" s="13" t="s">
        <v>1559</v>
      </c>
      <c r="OA28" s="14"/>
      <c r="OB28" s="13" t="s">
        <v>1560</v>
      </c>
      <c r="OC28" s="218"/>
      <c r="OD28" s="15" t="s">
        <v>2327</v>
      </c>
      <c r="OE28" s="218"/>
      <c r="OF28" s="218"/>
      <c r="OG28" s="218"/>
      <c r="OH28" s="218"/>
      <c r="OI28" s="218"/>
      <c r="OJ28" s="218"/>
      <c r="OK28" s="218"/>
      <c r="OL28" s="218"/>
      <c r="OM28" s="218"/>
      <c r="ON28" s="218"/>
      <c r="OO28" s="218"/>
      <c r="OP28" s="218"/>
      <c r="OQ28" s="218"/>
      <c r="OR28" s="218"/>
    </row>
    <row r="29" spans="1:408" s="343" customFormat="1" ht="21" hidden="1" customHeight="1">
      <c r="A29" s="16"/>
      <c r="B29" s="16"/>
      <c r="C29" s="43" t="s">
        <v>34</v>
      </c>
      <c r="D29" s="1016" t="s">
        <v>2321</v>
      </c>
      <c r="E29" s="872"/>
      <c r="F29" s="815">
        <v>44823</v>
      </c>
      <c r="G29" s="974"/>
      <c r="H29" s="346" t="s">
        <v>516</v>
      </c>
      <c r="I29" s="28">
        <v>44658</v>
      </c>
      <c r="J29" s="780"/>
      <c r="K29" s="346"/>
      <c r="L29" s="23">
        <v>0</v>
      </c>
      <c r="M29" s="23">
        <v>0</v>
      </c>
      <c r="N29" s="23">
        <v>0</v>
      </c>
      <c r="O29" s="23">
        <v>0</v>
      </c>
      <c r="P29" s="23">
        <v>0</v>
      </c>
      <c r="Q29" s="23">
        <v>0</v>
      </c>
      <c r="R29" s="23">
        <v>0</v>
      </c>
      <c r="S29" s="23">
        <v>0</v>
      </c>
      <c r="T29" s="23">
        <v>0</v>
      </c>
      <c r="U29" s="23">
        <v>0</v>
      </c>
      <c r="V29" s="23"/>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31">
        <f>COUNT(W29:GW29)</f>
        <v>0</v>
      </c>
      <c r="OA29" s="11"/>
      <c r="OB29" s="231">
        <f>COUNT(GX29:NY29)</f>
        <v>0</v>
      </c>
      <c r="OC29" s="11"/>
      <c r="OD29" s="231">
        <f>SUM(NZ29,OB29)</f>
        <v>0</v>
      </c>
      <c r="OE29" s="11"/>
      <c r="OF29" s="11"/>
      <c r="OG29" s="11"/>
      <c r="OH29" s="11"/>
      <c r="OI29" s="11"/>
      <c r="OJ29" s="11"/>
      <c r="OK29" s="11"/>
      <c r="OL29" s="11"/>
      <c r="OM29" s="11"/>
      <c r="ON29" s="11"/>
      <c r="OO29" s="11"/>
      <c r="OP29" s="11"/>
      <c r="OQ29" s="11"/>
      <c r="OR29" s="11"/>
    </row>
    <row r="30" spans="1:408" s="217" customFormat="1" ht="15" hidden="1" customHeight="1">
      <c r="A30" s="25"/>
      <c r="B30" s="25"/>
      <c r="C30" s="69"/>
      <c r="D30" s="862"/>
      <c r="E30" s="58"/>
      <c r="F30" s="818"/>
      <c r="G30" s="954"/>
      <c r="H30" s="40"/>
      <c r="I30" s="40"/>
      <c r="J30" s="760"/>
      <c r="K30" s="40"/>
      <c r="L30" s="50"/>
      <c r="M30" s="50"/>
      <c r="N30" s="50"/>
      <c r="O30" s="50"/>
      <c r="P30" s="50"/>
      <c r="Q30" s="50"/>
      <c r="R30" s="50"/>
      <c r="S30" s="50"/>
      <c r="T30" s="50"/>
      <c r="U30" s="50"/>
      <c r="V30" s="50"/>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c r="FN30" s="51"/>
      <c r="FO30" s="51"/>
      <c r="FP30" s="51"/>
      <c r="FQ30" s="51"/>
      <c r="FR30" s="51"/>
      <c r="FS30" s="51"/>
      <c r="FT30" s="51"/>
      <c r="FU30" s="51"/>
      <c r="FV30" s="51"/>
      <c r="FW30" s="51"/>
      <c r="FX30" s="51"/>
      <c r="FY30" s="51"/>
      <c r="FZ30" s="51"/>
      <c r="GA30" s="51"/>
      <c r="GB30" s="51"/>
      <c r="GC30" s="51"/>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c r="JE30" s="51"/>
      <c r="JF30" s="51"/>
      <c r="JG30" s="51"/>
      <c r="JH30" s="51"/>
      <c r="JI30" s="51"/>
      <c r="JJ30" s="51"/>
      <c r="JK30" s="51"/>
      <c r="JL30" s="51"/>
      <c r="JM30" s="51"/>
      <c r="JN30" s="51"/>
      <c r="JO30" s="51"/>
      <c r="JP30" s="51"/>
      <c r="JQ30" s="51"/>
      <c r="JR30" s="51"/>
      <c r="JS30" s="51"/>
      <c r="JT30" s="51"/>
      <c r="JU30" s="51"/>
      <c r="JV30" s="51"/>
      <c r="JW30" s="51"/>
      <c r="JX30" s="51"/>
      <c r="JY30" s="51"/>
      <c r="JZ30" s="51"/>
      <c r="KA30" s="51"/>
      <c r="KB30" s="51"/>
      <c r="KC30" s="51"/>
      <c r="KD30" s="51"/>
      <c r="KE30" s="51"/>
      <c r="KF30" s="51"/>
      <c r="KG30" s="51"/>
      <c r="KH30" s="51"/>
      <c r="KI30" s="51"/>
      <c r="KJ30" s="51"/>
      <c r="KK30" s="51"/>
      <c r="KL30" s="51"/>
      <c r="KM30" s="51"/>
      <c r="KN30" s="51"/>
      <c r="KO30" s="51"/>
      <c r="KP30" s="51"/>
      <c r="KQ30" s="51"/>
      <c r="KR30" s="51"/>
      <c r="KS30" s="51"/>
      <c r="KT30" s="51"/>
      <c r="KU30" s="51"/>
      <c r="KV30" s="51"/>
      <c r="KW30" s="51"/>
      <c r="KX30" s="51"/>
      <c r="KY30" s="51"/>
      <c r="KZ30" s="51"/>
      <c r="LA30" s="51"/>
      <c r="LB30" s="51"/>
      <c r="LC30" s="51"/>
      <c r="LD30" s="51"/>
      <c r="LE30" s="51"/>
      <c r="LF30" s="51"/>
      <c r="LG30" s="51"/>
      <c r="LH30" s="51"/>
      <c r="LI30" s="51"/>
      <c r="LJ30" s="51"/>
      <c r="LK30" s="51"/>
      <c r="LL30" s="51"/>
      <c r="LM30" s="51"/>
      <c r="LN30" s="51"/>
      <c r="LO30" s="51"/>
      <c r="LP30" s="51"/>
      <c r="LQ30" s="51"/>
      <c r="LR30" s="51"/>
      <c r="LS30" s="51"/>
      <c r="LT30" s="51"/>
      <c r="LU30" s="51"/>
      <c r="LV30" s="51"/>
      <c r="LW30" s="51"/>
      <c r="LX30" s="51"/>
      <c r="LY30" s="51"/>
      <c r="LZ30" s="51"/>
      <c r="MA30" s="51"/>
      <c r="MB30" s="51"/>
      <c r="MC30" s="51"/>
      <c r="MD30" s="51"/>
      <c r="ME30" s="51"/>
      <c r="MF30" s="51"/>
      <c r="MG30" s="51"/>
      <c r="MH30" s="51"/>
      <c r="MI30" s="51"/>
      <c r="MJ30" s="51"/>
      <c r="MK30" s="51"/>
      <c r="ML30" s="51"/>
      <c r="MM30" s="51"/>
      <c r="MN30" s="51"/>
      <c r="MO30" s="51"/>
      <c r="MP30" s="51"/>
      <c r="MQ30" s="51"/>
      <c r="MR30" s="51"/>
      <c r="MS30" s="51"/>
      <c r="MT30" s="51"/>
      <c r="MU30" s="51"/>
      <c r="MV30" s="51"/>
      <c r="MW30" s="51"/>
      <c r="MX30" s="51"/>
      <c r="MY30" s="51"/>
      <c r="MZ30" s="51"/>
      <c r="NA30" s="51"/>
      <c r="NB30" s="51"/>
      <c r="NC30" s="51"/>
      <c r="ND30" s="51"/>
      <c r="NE30" s="51"/>
      <c r="NF30" s="51"/>
      <c r="NG30" s="51"/>
      <c r="NH30" s="51"/>
      <c r="NI30" s="51"/>
      <c r="NJ30" s="51"/>
      <c r="NK30" s="51"/>
      <c r="NL30" s="51"/>
      <c r="NM30" s="51"/>
      <c r="NN30" s="51"/>
      <c r="NO30" s="51"/>
      <c r="NP30" s="51"/>
      <c r="NQ30" s="51"/>
      <c r="NR30" s="51"/>
      <c r="NS30" s="51"/>
      <c r="NT30" s="51"/>
      <c r="NU30" s="51"/>
      <c r="NV30" s="51"/>
      <c r="NW30" s="51"/>
      <c r="NX30" s="51"/>
      <c r="NY30" s="51"/>
      <c r="NZ30" s="284"/>
      <c r="OA30" s="284"/>
      <c r="OB30" s="284"/>
      <c r="OC30" s="284"/>
      <c r="OD30" s="284"/>
      <c r="OE30" s="284"/>
      <c r="OF30" s="284"/>
      <c r="OG30" s="284"/>
      <c r="OH30" s="284"/>
      <c r="OI30" s="284"/>
      <c r="OJ30" s="284"/>
      <c r="OK30" s="284"/>
      <c r="OL30" s="284"/>
      <c r="OM30" s="284"/>
      <c r="ON30" s="284"/>
      <c r="OO30" s="284"/>
      <c r="OP30" s="284"/>
      <c r="OQ30" s="284"/>
      <c r="OR30" s="284"/>
    </row>
    <row r="31" spans="1:408" s="61" customFormat="1" ht="54" hidden="1" customHeight="1">
      <c r="C31" s="60"/>
      <c r="D31" s="61" t="s">
        <v>2323</v>
      </c>
      <c r="E31" s="272"/>
      <c r="F31" s="822"/>
      <c r="G31" s="272"/>
      <c r="H31" s="362"/>
      <c r="I31" s="357"/>
      <c r="J31" s="52"/>
      <c r="K31" s="362"/>
      <c r="BX31" s="358"/>
      <c r="BY31" s="358"/>
      <c r="BZ31" s="358"/>
    </row>
    <row r="32" spans="1:408" s="294" customFormat="1" hidden="1">
      <c r="C32" s="295"/>
      <c r="E32" s="867"/>
      <c r="F32" s="820"/>
      <c r="G32" s="956"/>
      <c r="H32" s="296"/>
      <c r="I32" s="296"/>
      <c r="J32" s="297"/>
      <c r="K32" s="296"/>
      <c r="L32" s="297"/>
      <c r="M32" s="297"/>
      <c r="N32" s="297"/>
      <c r="O32" s="297"/>
      <c r="P32" s="297"/>
      <c r="Q32" s="297"/>
      <c r="R32" s="297"/>
      <c r="S32" s="297"/>
      <c r="T32" s="297"/>
      <c r="U32" s="297"/>
      <c r="V32" s="297"/>
      <c r="W32" s="133"/>
      <c r="AR32" s="298"/>
      <c r="AT32" s="295"/>
      <c r="AU32" s="295"/>
      <c r="AV32" s="295"/>
    </row>
    <row r="33" spans="1:408" s="217" customFormat="1" ht="36" hidden="1" customHeight="1">
      <c r="A33" s="16" t="s">
        <v>12</v>
      </c>
      <c r="B33" s="16" t="s">
        <v>1764</v>
      </c>
      <c r="C33" s="886" t="s">
        <v>13</v>
      </c>
      <c r="D33" s="1023" t="s">
        <v>14</v>
      </c>
      <c r="E33" s="278"/>
      <c r="F33" s="604" t="s">
        <v>15</v>
      </c>
      <c r="G33" s="874"/>
      <c r="H33" s="361" t="s">
        <v>440</v>
      </c>
      <c r="I33" s="361" t="s">
        <v>16</v>
      </c>
      <c r="J33" s="761"/>
      <c r="K33" s="361"/>
      <c r="L33" s="535" t="s">
        <v>1628</v>
      </c>
      <c r="M33" s="535" t="s">
        <v>1902</v>
      </c>
      <c r="N33" s="535" t="s">
        <v>1903</v>
      </c>
      <c r="O33" s="535" t="s">
        <v>2056</v>
      </c>
      <c r="P33" s="535" t="s">
        <v>2054</v>
      </c>
      <c r="Q33" s="535" t="s">
        <v>1904</v>
      </c>
      <c r="R33" s="535"/>
      <c r="S33" s="535" t="s">
        <v>1904</v>
      </c>
      <c r="T33" s="535"/>
      <c r="U33" s="535" t="s">
        <v>1559</v>
      </c>
      <c r="V33" s="535"/>
      <c r="W33" s="16">
        <v>1</v>
      </c>
      <c r="X33" s="16">
        <v>2</v>
      </c>
      <c r="Y33" s="16">
        <v>3</v>
      </c>
      <c r="Z33" s="16">
        <v>4</v>
      </c>
      <c r="AA33" s="16">
        <v>5</v>
      </c>
      <c r="AB33" s="16">
        <v>6</v>
      </c>
      <c r="AC33" s="16">
        <v>7</v>
      </c>
      <c r="AD33" s="16">
        <v>8</v>
      </c>
      <c r="AE33" s="16">
        <v>9</v>
      </c>
      <c r="AF33" s="16">
        <v>10</v>
      </c>
      <c r="AG33" s="16">
        <v>11</v>
      </c>
      <c r="AH33" s="16">
        <v>12</v>
      </c>
      <c r="AI33" s="16">
        <v>13</v>
      </c>
      <c r="AJ33" s="16">
        <v>14</v>
      </c>
      <c r="AK33" s="16">
        <v>15</v>
      </c>
      <c r="AL33" s="16">
        <v>16</v>
      </c>
      <c r="AM33" s="16">
        <v>17</v>
      </c>
      <c r="AN33" s="16">
        <v>18</v>
      </c>
      <c r="AO33" s="16">
        <v>19</v>
      </c>
      <c r="AP33" s="16">
        <v>20</v>
      </c>
      <c r="AQ33" s="16">
        <v>21</v>
      </c>
      <c r="AR33" s="16">
        <v>22</v>
      </c>
      <c r="AS33" s="16">
        <v>22</v>
      </c>
      <c r="AT33" s="16">
        <v>23</v>
      </c>
      <c r="AU33" s="16">
        <v>24</v>
      </c>
      <c r="AV33" s="16">
        <v>25</v>
      </c>
      <c r="AW33" s="16">
        <v>26</v>
      </c>
      <c r="AX33" s="16">
        <v>27</v>
      </c>
      <c r="AY33" s="16">
        <v>28</v>
      </c>
      <c r="AZ33" s="16">
        <v>29</v>
      </c>
      <c r="BA33" s="16">
        <v>30</v>
      </c>
      <c r="BB33" s="16">
        <v>31</v>
      </c>
      <c r="BC33" s="16">
        <v>1</v>
      </c>
      <c r="BD33" s="16">
        <v>2</v>
      </c>
      <c r="BE33" s="16">
        <v>3</v>
      </c>
      <c r="BF33" s="16">
        <v>4</v>
      </c>
      <c r="BG33" s="16">
        <v>5</v>
      </c>
      <c r="BH33" s="16">
        <v>6</v>
      </c>
      <c r="BI33" s="16">
        <v>7</v>
      </c>
      <c r="BJ33" s="16">
        <v>8</v>
      </c>
      <c r="BK33" s="16">
        <v>9</v>
      </c>
      <c r="BL33" s="16">
        <v>10</v>
      </c>
      <c r="BM33" s="16">
        <v>11</v>
      </c>
      <c r="BN33" s="16">
        <v>12</v>
      </c>
      <c r="BO33" s="16">
        <v>13</v>
      </c>
      <c r="BP33" s="16">
        <v>14</v>
      </c>
      <c r="BQ33" s="16">
        <v>15</v>
      </c>
      <c r="BR33" s="16">
        <v>16</v>
      </c>
      <c r="BS33" s="16">
        <v>17</v>
      </c>
      <c r="BT33" s="16">
        <v>18</v>
      </c>
      <c r="BU33" s="16">
        <v>19</v>
      </c>
      <c r="BV33" s="16">
        <v>20</v>
      </c>
      <c r="BW33" s="16">
        <v>21</v>
      </c>
      <c r="BX33" s="16">
        <v>22</v>
      </c>
      <c r="BY33" s="16">
        <v>23</v>
      </c>
      <c r="BZ33" s="16">
        <v>24</v>
      </c>
      <c r="CA33" s="16">
        <v>25</v>
      </c>
      <c r="CB33" s="16">
        <v>26</v>
      </c>
      <c r="CC33" s="16">
        <v>27</v>
      </c>
      <c r="CD33" s="16">
        <v>28</v>
      </c>
      <c r="CE33" s="16">
        <v>29</v>
      </c>
      <c r="CF33" s="16">
        <v>1</v>
      </c>
      <c r="CG33" s="16">
        <v>2</v>
      </c>
      <c r="CH33" s="16">
        <v>3</v>
      </c>
      <c r="CI33" s="16">
        <v>4</v>
      </c>
      <c r="CJ33" s="16">
        <v>5</v>
      </c>
      <c r="CK33" s="16">
        <v>6</v>
      </c>
      <c r="CL33" s="16">
        <v>7</v>
      </c>
      <c r="CM33" s="16">
        <v>8</v>
      </c>
      <c r="CN33" s="16">
        <v>9</v>
      </c>
      <c r="CO33" s="16">
        <v>10</v>
      </c>
      <c r="CP33" s="16">
        <v>11</v>
      </c>
      <c r="CQ33" s="16">
        <v>12</v>
      </c>
      <c r="CR33" s="16">
        <v>13</v>
      </c>
      <c r="CS33" s="16">
        <v>14</v>
      </c>
      <c r="CT33" s="16">
        <v>15</v>
      </c>
      <c r="CU33" s="16">
        <v>16</v>
      </c>
      <c r="CV33" s="16">
        <v>17</v>
      </c>
      <c r="CW33" s="16">
        <v>18</v>
      </c>
      <c r="CX33" s="16">
        <v>19</v>
      </c>
      <c r="CY33" s="16">
        <v>20</v>
      </c>
      <c r="CZ33" s="16">
        <v>21</v>
      </c>
      <c r="DA33" s="16">
        <v>22</v>
      </c>
      <c r="DB33" s="16">
        <v>23</v>
      </c>
      <c r="DC33" s="16">
        <v>24</v>
      </c>
      <c r="DD33" s="16">
        <v>25</v>
      </c>
      <c r="DE33" s="16">
        <v>26</v>
      </c>
      <c r="DF33" s="16">
        <v>27</v>
      </c>
      <c r="DG33" s="16">
        <v>28</v>
      </c>
      <c r="DH33" s="16">
        <v>29</v>
      </c>
      <c r="DI33" s="16">
        <v>30</v>
      </c>
      <c r="DJ33" s="16">
        <v>31</v>
      </c>
      <c r="DK33" s="16">
        <v>1</v>
      </c>
      <c r="DL33" s="16">
        <v>2</v>
      </c>
      <c r="DM33" s="16">
        <v>3</v>
      </c>
      <c r="DN33" s="16">
        <v>4</v>
      </c>
      <c r="DO33" s="16">
        <v>5</v>
      </c>
      <c r="DP33" s="16">
        <v>6</v>
      </c>
      <c r="DQ33" s="16">
        <v>7</v>
      </c>
      <c r="DR33" s="16">
        <v>8</v>
      </c>
      <c r="DS33" s="16">
        <v>9</v>
      </c>
      <c r="DT33" s="16">
        <v>10</v>
      </c>
      <c r="DU33" s="16">
        <v>11</v>
      </c>
      <c r="DV33" s="16">
        <v>12</v>
      </c>
      <c r="DW33" s="16">
        <v>13</v>
      </c>
      <c r="DX33" s="16">
        <v>14</v>
      </c>
      <c r="DY33" s="16">
        <v>15</v>
      </c>
      <c r="DZ33" s="16">
        <v>16</v>
      </c>
      <c r="EA33" s="16">
        <v>17</v>
      </c>
      <c r="EB33" s="16">
        <v>18</v>
      </c>
      <c r="EC33" s="16">
        <v>19</v>
      </c>
      <c r="ED33" s="16">
        <v>20</v>
      </c>
      <c r="EE33" s="16">
        <v>21</v>
      </c>
      <c r="EF33" s="16">
        <v>22</v>
      </c>
      <c r="EG33" s="16">
        <v>23</v>
      </c>
      <c r="EH33" s="16">
        <v>24</v>
      </c>
      <c r="EI33" s="16">
        <v>25</v>
      </c>
      <c r="EJ33" s="16">
        <v>26</v>
      </c>
      <c r="EK33" s="16">
        <v>27</v>
      </c>
      <c r="EL33" s="16">
        <v>28</v>
      </c>
      <c r="EM33" s="16">
        <v>29</v>
      </c>
      <c r="EN33" s="16">
        <v>30</v>
      </c>
      <c r="EO33" s="16">
        <v>1</v>
      </c>
      <c r="EP33" s="16">
        <v>2</v>
      </c>
      <c r="EQ33" s="16">
        <v>3</v>
      </c>
      <c r="ER33" s="16">
        <v>4</v>
      </c>
      <c r="ES33" s="16">
        <v>5</v>
      </c>
      <c r="ET33" s="16">
        <v>6</v>
      </c>
      <c r="EU33" s="16">
        <v>7</v>
      </c>
      <c r="EV33" s="16">
        <v>8</v>
      </c>
      <c r="EW33" s="16">
        <v>9</v>
      </c>
      <c r="EX33" s="16">
        <v>10</v>
      </c>
      <c r="EY33" s="16">
        <v>11</v>
      </c>
      <c r="EZ33" s="16">
        <v>12</v>
      </c>
      <c r="FA33" s="16">
        <v>13</v>
      </c>
      <c r="FB33" s="16">
        <v>14</v>
      </c>
      <c r="FC33" s="16">
        <v>15</v>
      </c>
      <c r="FD33" s="16">
        <v>16</v>
      </c>
      <c r="FE33" s="16">
        <v>17</v>
      </c>
      <c r="FF33" s="16">
        <v>18</v>
      </c>
      <c r="FG33" s="16">
        <v>19</v>
      </c>
      <c r="FH33" s="16">
        <v>20</v>
      </c>
      <c r="FI33" s="16">
        <v>21</v>
      </c>
      <c r="FJ33" s="16">
        <v>22</v>
      </c>
      <c r="FK33" s="16">
        <v>23</v>
      </c>
      <c r="FL33" s="16">
        <v>24</v>
      </c>
      <c r="FM33" s="16">
        <v>25</v>
      </c>
      <c r="FN33" s="16">
        <v>26</v>
      </c>
      <c r="FO33" s="16">
        <v>27</v>
      </c>
      <c r="FP33" s="16">
        <v>28</v>
      </c>
      <c r="FQ33" s="16">
        <v>29</v>
      </c>
      <c r="FR33" s="16">
        <v>30</v>
      </c>
      <c r="FS33" s="16">
        <v>31</v>
      </c>
      <c r="FT33" s="16">
        <v>1</v>
      </c>
      <c r="FU33" s="16">
        <v>2</v>
      </c>
      <c r="FV33" s="16">
        <v>3</v>
      </c>
      <c r="FW33" s="16">
        <v>4</v>
      </c>
      <c r="FX33" s="16">
        <v>5</v>
      </c>
      <c r="FY33" s="16">
        <v>6</v>
      </c>
      <c r="FZ33" s="16">
        <v>7</v>
      </c>
      <c r="GA33" s="16">
        <v>8</v>
      </c>
      <c r="GB33" s="16">
        <v>9</v>
      </c>
      <c r="GC33" s="16">
        <v>10</v>
      </c>
      <c r="GD33" s="16">
        <v>11</v>
      </c>
      <c r="GE33" s="16">
        <v>12</v>
      </c>
      <c r="GF33" s="16">
        <v>13</v>
      </c>
      <c r="GG33" s="16">
        <v>14</v>
      </c>
      <c r="GH33" s="16">
        <v>15</v>
      </c>
      <c r="GI33" s="16">
        <v>16</v>
      </c>
      <c r="GJ33" s="16">
        <v>17</v>
      </c>
      <c r="GK33" s="16">
        <v>18</v>
      </c>
      <c r="GL33" s="16">
        <v>19</v>
      </c>
      <c r="GM33" s="16">
        <v>20</v>
      </c>
      <c r="GN33" s="16">
        <v>21</v>
      </c>
      <c r="GO33" s="16">
        <v>22</v>
      </c>
      <c r="GP33" s="16">
        <v>23</v>
      </c>
      <c r="GQ33" s="16">
        <v>24</v>
      </c>
      <c r="GR33" s="16">
        <v>25</v>
      </c>
      <c r="GS33" s="16">
        <v>26</v>
      </c>
      <c r="GT33" s="16">
        <v>27</v>
      </c>
      <c r="GU33" s="16">
        <v>28</v>
      </c>
      <c r="GV33" s="16">
        <v>29</v>
      </c>
      <c r="GW33" s="16">
        <v>30</v>
      </c>
      <c r="GX33" s="16">
        <v>1</v>
      </c>
      <c r="GY33" s="16">
        <v>2</v>
      </c>
      <c r="GZ33" s="16">
        <v>3</v>
      </c>
      <c r="HA33" s="16">
        <v>4</v>
      </c>
      <c r="HB33" s="16">
        <v>5</v>
      </c>
      <c r="HC33" s="16">
        <v>6</v>
      </c>
      <c r="HD33" s="16">
        <v>7</v>
      </c>
      <c r="HE33" s="16">
        <v>8</v>
      </c>
      <c r="HF33" s="16">
        <v>9</v>
      </c>
      <c r="HG33" s="16">
        <v>10</v>
      </c>
      <c r="HH33" s="16">
        <v>11</v>
      </c>
      <c r="HI33" s="16">
        <v>12</v>
      </c>
      <c r="HJ33" s="16">
        <v>13</v>
      </c>
      <c r="HK33" s="16">
        <v>14</v>
      </c>
      <c r="HL33" s="16">
        <v>15</v>
      </c>
      <c r="HM33" s="16">
        <v>16</v>
      </c>
      <c r="HN33" s="16">
        <v>17</v>
      </c>
      <c r="HO33" s="16">
        <v>18</v>
      </c>
      <c r="HP33" s="16">
        <v>19</v>
      </c>
      <c r="HQ33" s="16">
        <v>20</v>
      </c>
      <c r="HR33" s="16">
        <v>21</v>
      </c>
      <c r="HS33" s="16">
        <v>22</v>
      </c>
      <c r="HT33" s="16">
        <v>23</v>
      </c>
      <c r="HU33" s="16">
        <v>24</v>
      </c>
      <c r="HV33" s="16">
        <v>25</v>
      </c>
      <c r="HW33" s="16">
        <v>26</v>
      </c>
      <c r="HX33" s="16">
        <v>27</v>
      </c>
      <c r="HY33" s="16">
        <v>28</v>
      </c>
      <c r="HZ33" s="16">
        <v>29</v>
      </c>
      <c r="IA33" s="16">
        <v>30</v>
      </c>
      <c r="IB33" s="16">
        <v>31</v>
      </c>
      <c r="IC33" s="16">
        <v>1</v>
      </c>
      <c r="ID33" s="16">
        <v>2</v>
      </c>
      <c r="IE33" s="16">
        <v>3</v>
      </c>
      <c r="IF33" s="16">
        <v>4</v>
      </c>
      <c r="IG33" s="16">
        <v>5</v>
      </c>
      <c r="IH33" s="16">
        <v>6</v>
      </c>
      <c r="II33" s="16">
        <v>7</v>
      </c>
      <c r="IJ33" s="16">
        <v>8</v>
      </c>
      <c r="IK33" s="16">
        <v>9</v>
      </c>
      <c r="IL33" s="16">
        <v>10</v>
      </c>
      <c r="IM33" s="16">
        <v>11</v>
      </c>
      <c r="IN33" s="16">
        <v>12</v>
      </c>
      <c r="IO33" s="16">
        <v>13</v>
      </c>
      <c r="IP33" s="16">
        <v>14</v>
      </c>
      <c r="IQ33" s="16">
        <v>15</v>
      </c>
      <c r="IR33" s="16">
        <v>16</v>
      </c>
      <c r="IS33" s="16">
        <v>17</v>
      </c>
      <c r="IT33" s="16">
        <v>18</v>
      </c>
      <c r="IU33" s="16">
        <v>19</v>
      </c>
      <c r="IV33" s="16">
        <v>20</v>
      </c>
      <c r="IW33" s="16">
        <v>21</v>
      </c>
      <c r="IX33" s="16">
        <v>22</v>
      </c>
      <c r="IY33" s="16">
        <v>23</v>
      </c>
      <c r="IZ33" s="16">
        <v>24</v>
      </c>
      <c r="JA33" s="16">
        <v>25</v>
      </c>
      <c r="JB33" s="16">
        <v>26</v>
      </c>
      <c r="JC33" s="16">
        <v>27</v>
      </c>
      <c r="JD33" s="16">
        <v>28</v>
      </c>
      <c r="JE33" s="16">
        <v>29</v>
      </c>
      <c r="JF33" s="16">
        <v>30</v>
      </c>
      <c r="JG33" s="16">
        <v>31</v>
      </c>
      <c r="JH33" s="16">
        <v>1</v>
      </c>
      <c r="JI33" s="16">
        <v>2</v>
      </c>
      <c r="JJ33" s="16">
        <v>3</v>
      </c>
      <c r="JK33" s="16">
        <v>4</v>
      </c>
      <c r="JL33" s="16">
        <v>5</v>
      </c>
      <c r="JM33" s="16">
        <v>6</v>
      </c>
      <c r="JN33" s="16">
        <v>7</v>
      </c>
      <c r="JO33" s="16">
        <v>8</v>
      </c>
      <c r="JP33" s="16">
        <v>9</v>
      </c>
      <c r="JQ33" s="16">
        <v>10</v>
      </c>
      <c r="JR33" s="16">
        <v>11</v>
      </c>
      <c r="JS33" s="16">
        <v>12</v>
      </c>
      <c r="JT33" s="16">
        <v>13</v>
      </c>
      <c r="JU33" s="16">
        <v>14</v>
      </c>
      <c r="JV33" s="16">
        <v>15</v>
      </c>
      <c r="JW33" s="16">
        <v>16</v>
      </c>
      <c r="JX33" s="16">
        <v>17</v>
      </c>
      <c r="JY33" s="16">
        <v>18</v>
      </c>
      <c r="JZ33" s="16">
        <v>19</v>
      </c>
      <c r="KA33" s="16">
        <v>20</v>
      </c>
      <c r="KB33" s="16">
        <v>21</v>
      </c>
      <c r="KC33" s="16">
        <v>22</v>
      </c>
      <c r="KD33" s="16">
        <v>23</v>
      </c>
      <c r="KE33" s="16">
        <v>24</v>
      </c>
      <c r="KF33" s="16">
        <v>25</v>
      </c>
      <c r="KG33" s="16">
        <v>26</v>
      </c>
      <c r="KH33" s="16">
        <v>27</v>
      </c>
      <c r="KI33" s="16">
        <v>28</v>
      </c>
      <c r="KJ33" s="16">
        <v>29</v>
      </c>
      <c r="KK33" s="16">
        <v>30</v>
      </c>
      <c r="KL33" s="16">
        <v>1</v>
      </c>
      <c r="KM33" s="16">
        <v>2</v>
      </c>
      <c r="KN33" s="16">
        <v>3</v>
      </c>
      <c r="KO33" s="16">
        <v>4</v>
      </c>
      <c r="KP33" s="16">
        <v>5</v>
      </c>
      <c r="KQ33" s="16">
        <v>6</v>
      </c>
      <c r="KR33" s="16">
        <v>7</v>
      </c>
      <c r="KS33" s="16">
        <v>8</v>
      </c>
      <c r="KT33" s="16">
        <v>9</v>
      </c>
      <c r="KU33" s="16">
        <v>10</v>
      </c>
      <c r="KV33" s="16">
        <v>11</v>
      </c>
      <c r="KW33" s="16">
        <v>12</v>
      </c>
      <c r="KX33" s="16">
        <v>13</v>
      </c>
      <c r="KY33" s="16">
        <v>14</v>
      </c>
      <c r="KZ33" s="16">
        <v>15</v>
      </c>
      <c r="LA33" s="16">
        <v>16</v>
      </c>
      <c r="LB33" s="16">
        <v>17</v>
      </c>
      <c r="LC33" s="16">
        <v>18</v>
      </c>
      <c r="LD33" s="16">
        <v>19</v>
      </c>
      <c r="LE33" s="16">
        <v>20</v>
      </c>
      <c r="LF33" s="16">
        <v>21</v>
      </c>
      <c r="LG33" s="16">
        <v>22</v>
      </c>
      <c r="LH33" s="16">
        <v>23</v>
      </c>
      <c r="LI33" s="16">
        <v>24</v>
      </c>
      <c r="LJ33" s="16">
        <v>25</v>
      </c>
      <c r="LK33" s="16">
        <v>26</v>
      </c>
      <c r="LL33" s="16">
        <v>27</v>
      </c>
      <c r="LM33" s="16">
        <v>28</v>
      </c>
      <c r="LN33" s="16">
        <v>29</v>
      </c>
      <c r="LO33" s="16">
        <v>30</v>
      </c>
      <c r="LP33" s="16">
        <v>31</v>
      </c>
      <c r="LQ33" s="16">
        <v>1</v>
      </c>
      <c r="LR33" s="16">
        <v>2</v>
      </c>
      <c r="LS33" s="16">
        <v>3</v>
      </c>
      <c r="LT33" s="16">
        <v>4</v>
      </c>
      <c r="LU33" s="16">
        <v>5</v>
      </c>
      <c r="LV33" s="16">
        <v>6</v>
      </c>
      <c r="LW33" s="16">
        <v>7</v>
      </c>
      <c r="LX33" s="16">
        <v>8</v>
      </c>
      <c r="LY33" s="16">
        <v>9</v>
      </c>
      <c r="LZ33" s="16">
        <v>10</v>
      </c>
      <c r="MA33" s="16">
        <v>11</v>
      </c>
      <c r="MB33" s="16">
        <v>12</v>
      </c>
      <c r="MC33" s="16">
        <v>13</v>
      </c>
      <c r="MD33" s="16">
        <v>14</v>
      </c>
      <c r="ME33" s="16">
        <v>15</v>
      </c>
      <c r="MF33" s="16">
        <v>16</v>
      </c>
      <c r="MG33" s="16">
        <v>17</v>
      </c>
      <c r="MH33" s="16">
        <v>18</v>
      </c>
      <c r="MI33" s="16">
        <v>19</v>
      </c>
      <c r="MJ33" s="16">
        <v>20</v>
      </c>
      <c r="MK33" s="16">
        <v>21</v>
      </c>
      <c r="ML33" s="16">
        <v>22</v>
      </c>
      <c r="MM33" s="16">
        <v>23</v>
      </c>
      <c r="MN33" s="16">
        <v>24</v>
      </c>
      <c r="MO33" s="16">
        <v>25</v>
      </c>
      <c r="MP33" s="16">
        <v>26</v>
      </c>
      <c r="MQ33" s="16">
        <v>27</v>
      </c>
      <c r="MR33" s="16">
        <v>28</v>
      </c>
      <c r="MS33" s="16">
        <v>29</v>
      </c>
      <c r="MT33" s="16">
        <v>30</v>
      </c>
      <c r="MU33" s="16">
        <v>1</v>
      </c>
      <c r="MV33" s="16">
        <v>2</v>
      </c>
      <c r="MW33" s="16">
        <v>3</v>
      </c>
      <c r="MX33" s="16">
        <v>4</v>
      </c>
      <c r="MY33" s="16">
        <v>5</v>
      </c>
      <c r="MZ33" s="16">
        <v>6</v>
      </c>
      <c r="NA33" s="16">
        <v>7</v>
      </c>
      <c r="NB33" s="16">
        <v>8</v>
      </c>
      <c r="NC33" s="16">
        <v>9</v>
      </c>
      <c r="ND33" s="16">
        <v>10</v>
      </c>
      <c r="NE33" s="16">
        <v>11</v>
      </c>
      <c r="NF33" s="16">
        <v>12</v>
      </c>
      <c r="NG33" s="16">
        <v>13</v>
      </c>
      <c r="NH33" s="16">
        <v>14</v>
      </c>
      <c r="NI33" s="16">
        <v>15</v>
      </c>
      <c r="NJ33" s="16">
        <v>16</v>
      </c>
      <c r="NK33" s="16">
        <v>17</v>
      </c>
      <c r="NL33" s="16">
        <v>18</v>
      </c>
      <c r="NM33" s="16">
        <v>19</v>
      </c>
      <c r="NN33" s="16">
        <v>20</v>
      </c>
      <c r="NO33" s="16">
        <v>21</v>
      </c>
      <c r="NP33" s="16">
        <v>22</v>
      </c>
      <c r="NQ33" s="16">
        <v>23</v>
      </c>
      <c r="NR33" s="16">
        <v>24</v>
      </c>
      <c r="NS33" s="16">
        <v>25</v>
      </c>
      <c r="NT33" s="16">
        <v>26</v>
      </c>
      <c r="NU33" s="16">
        <v>27</v>
      </c>
      <c r="NV33" s="16">
        <v>28</v>
      </c>
      <c r="NW33" s="16">
        <v>29</v>
      </c>
      <c r="NX33" s="16">
        <v>30</v>
      </c>
      <c r="NY33" s="16">
        <v>31</v>
      </c>
      <c r="NZ33" s="13" t="s">
        <v>1559</v>
      </c>
      <c r="OA33" s="14"/>
      <c r="OB33" s="13" t="s">
        <v>1560</v>
      </c>
      <c r="OC33" s="218"/>
      <c r="OD33" s="15" t="s">
        <v>1904</v>
      </c>
      <c r="OE33" s="218"/>
      <c r="OF33" s="218"/>
      <c r="OG33" s="218"/>
      <c r="OH33" s="218"/>
      <c r="OI33" s="218"/>
      <c r="OJ33" s="218"/>
      <c r="OK33" s="218"/>
      <c r="OL33" s="218"/>
      <c r="OM33" s="218"/>
      <c r="ON33" s="218"/>
      <c r="OO33" s="218"/>
      <c r="OP33" s="218"/>
      <c r="OQ33" s="218"/>
      <c r="OR33" s="218"/>
    </row>
    <row r="34" spans="1:408" s="343" customFormat="1" ht="21" hidden="1" customHeight="1">
      <c r="A34" s="16"/>
      <c r="B34" s="16"/>
      <c r="C34" s="43" t="s">
        <v>30</v>
      </c>
      <c r="D34" s="1016" t="s">
        <v>1656</v>
      </c>
      <c r="E34" s="872"/>
      <c r="F34" s="815">
        <v>42527</v>
      </c>
      <c r="G34" s="974"/>
      <c r="H34" s="346" t="s">
        <v>356</v>
      </c>
      <c r="I34" s="28">
        <v>43659</v>
      </c>
      <c r="J34" s="780"/>
      <c r="K34" s="346"/>
      <c r="L34" s="23">
        <v>75</v>
      </c>
      <c r="M34" s="23">
        <v>0</v>
      </c>
      <c r="N34" s="23">
        <v>75</v>
      </c>
      <c r="O34" s="23">
        <v>0</v>
      </c>
      <c r="P34" s="23">
        <v>75</v>
      </c>
      <c r="Q34" s="23">
        <v>0</v>
      </c>
      <c r="R34" s="23">
        <v>0</v>
      </c>
      <c r="S34" s="23">
        <v>0</v>
      </c>
      <c r="T34" s="23"/>
      <c r="U34" s="23">
        <v>0</v>
      </c>
      <c r="V34" s="23"/>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1"/>
      <c r="JH34" s="21"/>
      <c r="JI34" s="21"/>
      <c r="JJ34" s="21"/>
      <c r="JK34" s="21"/>
      <c r="JL34" s="21"/>
      <c r="JM34" s="21"/>
      <c r="JN34" s="21"/>
      <c r="JO34" s="21"/>
      <c r="JP34" s="21"/>
      <c r="JQ34" s="21"/>
      <c r="JR34" s="21"/>
      <c r="JS34" s="21"/>
      <c r="JT34" s="21"/>
      <c r="JU34" s="21"/>
      <c r="JV34" s="21"/>
      <c r="JW34" s="21"/>
      <c r="JX34" s="21"/>
      <c r="JY34" s="21"/>
      <c r="JZ34" s="21"/>
      <c r="KA34" s="21"/>
      <c r="KB34" s="21"/>
      <c r="KC34" s="21"/>
      <c r="KD34" s="21"/>
      <c r="KE34" s="21"/>
      <c r="KF34" s="21"/>
      <c r="KG34" s="21"/>
      <c r="KH34" s="21"/>
      <c r="KI34" s="21"/>
      <c r="KJ34" s="21"/>
      <c r="KK34" s="21"/>
      <c r="KL34" s="21"/>
      <c r="KM34" s="21"/>
      <c r="KN34" s="21"/>
      <c r="KO34" s="21"/>
      <c r="KP34" s="21"/>
      <c r="KQ34" s="21"/>
      <c r="KR34" s="21"/>
      <c r="KS34" s="21"/>
      <c r="KT34" s="21"/>
      <c r="KU34" s="21"/>
      <c r="KV34" s="21"/>
      <c r="KW34" s="21"/>
      <c r="KX34" s="21"/>
      <c r="KY34" s="21"/>
      <c r="KZ34" s="21"/>
      <c r="LA34" s="21"/>
      <c r="LB34" s="21"/>
      <c r="LC34" s="21"/>
      <c r="LD34" s="21"/>
      <c r="LE34" s="21"/>
      <c r="LF34" s="21"/>
      <c r="LG34" s="21"/>
      <c r="LH34" s="21"/>
      <c r="LI34" s="21"/>
      <c r="LJ34" s="21"/>
      <c r="LK34" s="21"/>
      <c r="LL34" s="21"/>
      <c r="LM34" s="21"/>
      <c r="LN34" s="21"/>
      <c r="LO34" s="21"/>
      <c r="LP34" s="21"/>
      <c r="LQ34" s="21"/>
      <c r="LR34" s="21"/>
      <c r="LS34" s="21"/>
      <c r="LT34" s="21"/>
      <c r="LU34" s="21"/>
      <c r="LV34" s="21"/>
      <c r="LW34" s="21"/>
      <c r="LX34" s="21"/>
      <c r="LY34" s="21"/>
      <c r="LZ34" s="21"/>
      <c r="MA34" s="21"/>
      <c r="MB34" s="21"/>
      <c r="MC34" s="21"/>
      <c r="MD34" s="21"/>
      <c r="ME34" s="21"/>
      <c r="MF34" s="21"/>
      <c r="MG34" s="21"/>
      <c r="MH34" s="21"/>
      <c r="MI34" s="21"/>
      <c r="MJ34" s="21"/>
      <c r="MK34" s="21"/>
      <c r="ML34" s="21"/>
      <c r="MM34" s="21"/>
      <c r="MN34" s="21"/>
      <c r="MO34" s="21"/>
      <c r="MP34" s="21"/>
      <c r="MQ34" s="21"/>
      <c r="MR34" s="21"/>
      <c r="MS34" s="21"/>
      <c r="MT34" s="21"/>
      <c r="MU34" s="21"/>
      <c r="MV34" s="21"/>
      <c r="MW34" s="21"/>
      <c r="MX34" s="21"/>
      <c r="MY34" s="21"/>
      <c r="MZ34" s="21"/>
      <c r="NA34" s="21"/>
      <c r="NB34" s="21"/>
      <c r="NC34" s="21"/>
      <c r="ND34" s="21"/>
      <c r="NE34" s="21"/>
      <c r="NF34" s="21"/>
      <c r="NG34" s="21"/>
      <c r="NH34" s="21"/>
      <c r="NI34" s="21"/>
      <c r="NJ34" s="21"/>
      <c r="NK34" s="21"/>
      <c r="NL34" s="21"/>
      <c r="NM34" s="21"/>
      <c r="NN34" s="21"/>
      <c r="NO34" s="21"/>
      <c r="NP34" s="21"/>
      <c r="NQ34" s="21"/>
      <c r="NR34" s="21"/>
      <c r="NS34" s="21"/>
      <c r="NT34" s="21"/>
      <c r="NU34" s="21"/>
      <c r="NV34" s="21"/>
      <c r="NW34" s="21"/>
      <c r="NX34" s="21"/>
      <c r="NY34" s="21"/>
      <c r="NZ34" s="231">
        <f>COUNT(W34:GW34)</f>
        <v>0</v>
      </c>
      <c r="OA34" s="11"/>
      <c r="OB34" s="231">
        <f>COUNT(GX34:NY34)</f>
        <v>0</v>
      </c>
      <c r="OC34" s="11"/>
      <c r="OD34" s="231">
        <f>SUM(NZ34,OB34)</f>
        <v>0</v>
      </c>
      <c r="OE34" s="11"/>
      <c r="OF34" s="11"/>
      <c r="OG34" s="11"/>
      <c r="OH34" s="11"/>
      <c r="OI34" s="11"/>
      <c r="OJ34" s="11"/>
      <c r="OK34" s="11"/>
      <c r="OL34" s="11"/>
      <c r="OM34" s="11"/>
      <c r="ON34" s="11"/>
      <c r="OO34" s="11"/>
      <c r="OP34" s="11"/>
      <c r="OQ34" s="11"/>
      <c r="OR34" s="11"/>
    </row>
    <row r="35" spans="1:408" s="343" customFormat="1" ht="20.45" hidden="1" customHeight="1">
      <c r="A35" s="16"/>
      <c r="B35" s="16"/>
      <c r="C35" s="43" t="s">
        <v>36</v>
      </c>
      <c r="D35" s="1016" t="s">
        <v>1782</v>
      </c>
      <c r="E35" s="872"/>
      <c r="F35" s="815">
        <v>43838</v>
      </c>
      <c r="G35" s="974"/>
      <c r="H35" s="346" t="s">
        <v>1643</v>
      </c>
      <c r="I35" s="28">
        <v>41950</v>
      </c>
      <c r="J35" s="780"/>
      <c r="K35" s="346"/>
      <c r="L35" s="23">
        <v>0</v>
      </c>
      <c r="M35" s="23">
        <v>0</v>
      </c>
      <c r="N35" s="23">
        <v>0</v>
      </c>
      <c r="O35" s="23">
        <v>0</v>
      </c>
      <c r="P35" s="23">
        <v>0</v>
      </c>
      <c r="Q35" s="23">
        <v>0</v>
      </c>
      <c r="R35" s="23">
        <v>0</v>
      </c>
      <c r="S35" s="23">
        <v>0</v>
      </c>
      <c r="T35" s="23"/>
      <c r="U35" s="23">
        <v>0</v>
      </c>
      <c r="V35" s="23"/>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1"/>
      <c r="JH35" s="21"/>
      <c r="JI35" s="21"/>
      <c r="JJ35" s="21"/>
      <c r="JK35" s="21"/>
      <c r="JL35" s="21"/>
      <c r="JM35" s="21"/>
      <c r="JN35" s="21"/>
      <c r="JO35" s="21"/>
      <c r="JP35" s="21"/>
      <c r="JQ35" s="21"/>
      <c r="JR35" s="21"/>
      <c r="JS35" s="21"/>
      <c r="JT35" s="21"/>
      <c r="JU35" s="21"/>
      <c r="JV35" s="21"/>
      <c r="JW35" s="21"/>
      <c r="JX35" s="21"/>
      <c r="JY35" s="21"/>
      <c r="JZ35" s="21"/>
      <c r="KA35" s="21"/>
      <c r="KB35" s="21"/>
      <c r="KC35" s="21"/>
      <c r="KD35" s="21"/>
      <c r="KE35" s="21"/>
      <c r="KF35" s="21"/>
      <c r="KG35" s="21"/>
      <c r="KH35" s="21"/>
      <c r="KI35" s="21"/>
      <c r="KJ35" s="21"/>
      <c r="KK35" s="21"/>
      <c r="KL35" s="21"/>
      <c r="KM35" s="21"/>
      <c r="KN35" s="21"/>
      <c r="KO35" s="21"/>
      <c r="KP35" s="21"/>
      <c r="KQ35" s="21"/>
      <c r="KR35" s="21"/>
      <c r="KS35" s="21"/>
      <c r="KT35" s="21"/>
      <c r="KU35" s="21"/>
      <c r="KV35" s="21"/>
      <c r="KW35" s="21"/>
      <c r="KX35" s="21"/>
      <c r="KY35" s="21"/>
      <c r="KZ35" s="21"/>
      <c r="LA35" s="21"/>
      <c r="LB35" s="21"/>
      <c r="LC35" s="21"/>
      <c r="LD35" s="21"/>
      <c r="LE35" s="21"/>
      <c r="LF35" s="21"/>
      <c r="LG35" s="21"/>
      <c r="LH35" s="21"/>
      <c r="LI35" s="21"/>
      <c r="LJ35" s="21"/>
      <c r="LK35" s="21"/>
      <c r="LL35" s="21"/>
      <c r="LM35" s="21"/>
      <c r="LN35" s="21"/>
      <c r="LO35" s="21"/>
      <c r="LP35" s="21"/>
      <c r="LQ35" s="21"/>
      <c r="LR35" s="21"/>
      <c r="LS35" s="21"/>
      <c r="LT35" s="21"/>
      <c r="LU35" s="21"/>
      <c r="LV35" s="21"/>
      <c r="LW35" s="21"/>
      <c r="LX35" s="21"/>
      <c r="LY35" s="21"/>
      <c r="LZ35" s="21"/>
      <c r="MA35" s="21"/>
      <c r="MB35" s="21"/>
      <c r="MC35" s="21"/>
      <c r="MD35" s="21"/>
      <c r="ME35" s="21"/>
      <c r="MF35" s="21"/>
      <c r="MG35" s="21"/>
      <c r="MH35" s="21"/>
      <c r="MI35" s="21"/>
      <c r="MJ35" s="21"/>
      <c r="MK35" s="21"/>
      <c r="ML35" s="21"/>
      <c r="MM35" s="21"/>
      <c r="MN35" s="21"/>
      <c r="MO35" s="21"/>
      <c r="MP35" s="21"/>
      <c r="MQ35" s="21"/>
      <c r="MR35" s="21"/>
      <c r="MS35" s="21"/>
      <c r="MT35" s="21"/>
      <c r="MU35" s="21"/>
      <c r="MV35" s="21"/>
      <c r="MW35" s="21"/>
      <c r="MX35" s="21"/>
      <c r="MY35" s="21"/>
      <c r="MZ35" s="21"/>
      <c r="NA35" s="21"/>
      <c r="NB35" s="21"/>
      <c r="NC35" s="21"/>
      <c r="ND35" s="21"/>
      <c r="NE35" s="21"/>
      <c r="NF35" s="21"/>
      <c r="NG35" s="21"/>
      <c r="NH35" s="21"/>
      <c r="NI35" s="21"/>
      <c r="NJ35" s="21"/>
      <c r="NK35" s="21"/>
      <c r="NL35" s="21"/>
      <c r="NM35" s="21"/>
      <c r="NN35" s="21"/>
      <c r="NO35" s="21"/>
      <c r="NP35" s="21"/>
      <c r="NQ35" s="21"/>
      <c r="NR35" s="21"/>
      <c r="NS35" s="21"/>
      <c r="NT35" s="21"/>
      <c r="NU35" s="21"/>
      <c r="NV35" s="21"/>
      <c r="NW35" s="21"/>
      <c r="NX35" s="21"/>
      <c r="NY35" s="21"/>
      <c r="NZ35" s="231">
        <f>COUNT(W35:GW35)</f>
        <v>0</v>
      </c>
      <c r="OA35" s="11"/>
      <c r="OB35" s="231">
        <f>COUNT(GX35:NY35)</f>
        <v>0</v>
      </c>
      <c r="OC35" s="11"/>
      <c r="OD35" s="231">
        <f>SUM(NZ35,OB35)</f>
        <v>0</v>
      </c>
      <c r="OE35" s="11"/>
      <c r="OF35" s="11"/>
      <c r="OG35" s="11"/>
      <c r="OH35" s="11"/>
      <c r="OI35" s="11"/>
      <c r="OJ35" s="11"/>
      <c r="OK35" s="11"/>
      <c r="OL35" s="11"/>
      <c r="OM35" s="11"/>
      <c r="ON35" s="11"/>
      <c r="OO35" s="11"/>
      <c r="OP35" s="11"/>
      <c r="OQ35" s="11"/>
      <c r="OR35" s="11"/>
    </row>
    <row r="36" spans="1:408" s="217" customFormat="1" ht="15" hidden="1" customHeight="1">
      <c r="A36" s="25"/>
      <c r="B36" s="25"/>
      <c r="C36" s="69"/>
      <c r="D36" s="862"/>
      <c r="E36" s="58"/>
      <c r="F36" s="818"/>
      <c r="G36" s="954"/>
      <c r="H36" s="40"/>
      <c r="I36" s="40"/>
      <c r="J36" s="760"/>
      <c r="K36" s="40"/>
      <c r="L36" s="50"/>
      <c r="M36" s="50"/>
      <c r="N36" s="50"/>
      <c r="O36" s="50"/>
      <c r="P36" s="50"/>
      <c r="Q36" s="50"/>
      <c r="R36" s="50"/>
      <c r="S36" s="50"/>
      <c r="T36" s="50"/>
      <c r="U36" s="50"/>
      <c r="V36" s="50"/>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c r="EK36" s="51"/>
      <c r="EL36" s="51"/>
      <c r="EM36" s="51"/>
      <c r="EN36" s="51"/>
      <c r="EO36" s="51"/>
      <c r="EP36" s="51"/>
      <c r="EQ36" s="51"/>
      <c r="ER36" s="51"/>
      <c r="ES36" s="51"/>
      <c r="ET36" s="51"/>
      <c r="EU36" s="51"/>
      <c r="EV36" s="51"/>
      <c r="EW36" s="51"/>
      <c r="EX36" s="51"/>
      <c r="EY36" s="51"/>
      <c r="EZ36" s="51"/>
      <c r="FA36" s="51"/>
      <c r="FB36" s="51"/>
      <c r="FC36" s="51"/>
      <c r="FD36" s="51"/>
      <c r="FE36" s="51"/>
      <c r="FF36" s="51"/>
      <c r="FG36" s="51"/>
      <c r="FH36" s="51"/>
      <c r="FI36" s="51"/>
      <c r="FJ36" s="51"/>
      <c r="FK36" s="51"/>
      <c r="FL36" s="51"/>
      <c r="FM36" s="51"/>
      <c r="FN36" s="51"/>
      <c r="FO36" s="51"/>
      <c r="FP36" s="51"/>
      <c r="FQ36" s="51"/>
      <c r="FR36" s="51"/>
      <c r="FS36" s="51"/>
      <c r="FT36" s="51"/>
      <c r="FU36" s="51"/>
      <c r="FV36" s="51"/>
      <c r="FW36" s="51"/>
      <c r="FX36" s="51"/>
      <c r="FY36" s="51"/>
      <c r="FZ36" s="51"/>
      <c r="GA36" s="51"/>
      <c r="GB36" s="51"/>
      <c r="GC36" s="51"/>
      <c r="GD36" s="51"/>
      <c r="GE36" s="51"/>
      <c r="GF36" s="51"/>
      <c r="GG36" s="51"/>
      <c r="GH36" s="51"/>
      <c r="GI36" s="51"/>
      <c r="GJ36" s="51"/>
      <c r="GK36" s="51"/>
      <c r="GL36" s="51"/>
      <c r="GM36" s="51"/>
      <c r="GN36" s="51"/>
      <c r="GO36" s="51"/>
      <c r="GP36" s="51"/>
      <c r="GQ36" s="51"/>
      <c r="GR36" s="51"/>
      <c r="GS36" s="51"/>
      <c r="GT36" s="51"/>
      <c r="GU36" s="51"/>
      <c r="GV36" s="51"/>
      <c r="GW36" s="51"/>
      <c r="GX36" s="51"/>
      <c r="GY36" s="51"/>
      <c r="GZ36" s="51"/>
      <c r="HA36" s="51"/>
      <c r="HB36" s="51"/>
      <c r="HC36" s="51"/>
      <c r="HD36" s="51"/>
      <c r="HE36" s="51"/>
      <c r="HF36" s="51"/>
      <c r="HG36" s="51"/>
      <c r="HH36" s="51"/>
      <c r="HI36" s="51"/>
      <c r="HJ36" s="51"/>
      <c r="HK36" s="51"/>
      <c r="HL36" s="51"/>
      <c r="HM36" s="51"/>
      <c r="HN36" s="51"/>
      <c r="HO36" s="51"/>
      <c r="HP36" s="51"/>
      <c r="HQ36" s="51"/>
      <c r="HR36" s="51"/>
      <c r="HS36" s="51"/>
      <c r="HT36" s="51"/>
      <c r="HU36" s="51"/>
      <c r="HV36" s="51"/>
      <c r="HW36" s="51"/>
      <c r="HX36" s="51"/>
      <c r="HY36" s="51"/>
      <c r="HZ36" s="51"/>
      <c r="IA36" s="51"/>
      <c r="IB36" s="51"/>
      <c r="IC36" s="51"/>
      <c r="ID36" s="51"/>
      <c r="IE36" s="51"/>
      <c r="IF36" s="51"/>
      <c r="IG36" s="51"/>
      <c r="IH36" s="51"/>
      <c r="II36" s="51"/>
      <c r="IJ36" s="51"/>
      <c r="IK36" s="51"/>
      <c r="IL36" s="51"/>
      <c r="IM36" s="51"/>
      <c r="IN36" s="51"/>
      <c r="IO36" s="51"/>
      <c r="IP36" s="51"/>
      <c r="IQ36" s="51"/>
      <c r="IR36" s="51"/>
      <c r="IS36" s="51"/>
      <c r="IT36" s="51"/>
      <c r="IU36" s="51"/>
      <c r="IV36" s="51"/>
      <c r="IW36" s="51"/>
      <c r="IX36" s="51"/>
      <c r="IY36" s="51"/>
      <c r="IZ36" s="51"/>
      <c r="JA36" s="51"/>
      <c r="JB36" s="51"/>
      <c r="JC36" s="51"/>
      <c r="JD36" s="51"/>
      <c r="JE36" s="51"/>
      <c r="JF36" s="51"/>
      <c r="JG36" s="51"/>
      <c r="JH36" s="51"/>
      <c r="JI36" s="51"/>
      <c r="JJ36" s="51"/>
      <c r="JK36" s="51"/>
      <c r="JL36" s="51"/>
      <c r="JM36" s="51"/>
      <c r="JN36" s="51"/>
      <c r="JO36" s="51"/>
      <c r="JP36" s="51"/>
      <c r="JQ36" s="51"/>
      <c r="JR36" s="51"/>
      <c r="JS36" s="51"/>
      <c r="JT36" s="51"/>
      <c r="JU36" s="51"/>
      <c r="JV36" s="51"/>
      <c r="JW36" s="51"/>
      <c r="JX36" s="51"/>
      <c r="JY36" s="51"/>
      <c r="JZ36" s="51"/>
      <c r="KA36" s="51"/>
      <c r="KB36" s="51"/>
      <c r="KC36" s="51"/>
      <c r="KD36" s="51"/>
      <c r="KE36" s="51"/>
      <c r="KF36" s="51"/>
      <c r="KG36" s="51"/>
      <c r="KH36" s="51"/>
      <c r="KI36" s="51"/>
      <c r="KJ36" s="51"/>
      <c r="KK36" s="51"/>
      <c r="KL36" s="51"/>
      <c r="KM36" s="51"/>
      <c r="KN36" s="51"/>
      <c r="KO36" s="51"/>
      <c r="KP36" s="51"/>
      <c r="KQ36" s="51"/>
      <c r="KR36" s="51"/>
      <c r="KS36" s="51"/>
      <c r="KT36" s="51"/>
      <c r="KU36" s="51"/>
      <c r="KV36" s="51"/>
      <c r="KW36" s="51"/>
      <c r="KX36" s="51"/>
      <c r="KY36" s="51"/>
      <c r="KZ36" s="51"/>
      <c r="LA36" s="51"/>
      <c r="LB36" s="51"/>
      <c r="LC36" s="51"/>
      <c r="LD36" s="51"/>
      <c r="LE36" s="51"/>
      <c r="LF36" s="51"/>
      <c r="LG36" s="51"/>
      <c r="LH36" s="51"/>
      <c r="LI36" s="51"/>
      <c r="LJ36" s="51"/>
      <c r="LK36" s="51"/>
      <c r="LL36" s="51"/>
      <c r="LM36" s="51"/>
      <c r="LN36" s="51"/>
      <c r="LO36" s="51"/>
      <c r="LP36" s="51"/>
      <c r="LQ36" s="51"/>
      <c r="LR36" s="51"/>
      <c r="LS36" s="51"/>
      <c r="LT36" s="51"/>
      <c r="LU36" s="51"/>
      <c r="LV36" s="51"/>
      <c r="LW36" s="51"/>
      <c r="LX36" s="51"/>
      <c r="LY36" s="51"/>
      <c r="LZ36" s="51"/>
      <c r="MA36" s="51"/>
      <c r="MB36" s="51"/>
      <c r="MC36" s="51"/>
      <c r="MD36" s="51"/>
      <c r="ME36" s="51"/>
      <c r="MF36" s="51"/>
      <c r="MG36" s="51"/>
      <c r="MH36" s="51"/>
      <c r="MI36" s="51"/>
      <c r="MJ36" s="51"/>
      <c r="MK36" s="51"/>
      <c r="ML36" s="51"/>
      <c r="MM36" s="51"/>
      <c r="MN36" s="51"/>
      <c r="MO36" s="51"/>
      <c r="MP36" s="51"/>
      <c r="MQ36" s="51"/>
      <c r="MR36" s="51"/>
      <c r="MS36" s="51"/>
      <c r="MT36" s="51"/>
      <c r="MU36" s="51"/>
      <c r="MV36" s="51"/>
      <c r="MW36" s="51"/>
      <c r="MX36" s="51"/>
      <c r="MY36" s="51"/>
      <c r="MZ36" s="51"/>
      <c r="NA36" s="51"/>
      <c r="NB36" s="51"/>
      <c r="NC36" s="51"/>
      <c r="ND36" s="51"/>
      <c r="NE36" s="51"/>
      <c r="NF36" s="51"/>
      <c r="NG36" s="51"/>
      <c r="NH36" s="51"/>
      <c r="NI36" s="51"/>
      <c r="NJ36" s="51"/>
      <c r="NK36" s="51"/>
      <c r="NL36" s="51"/>
      <c r="NM36" s="51"/>
      <c r="NN36" s="51"/>
      <c r="NO36" s="51"/>
      <c r="NP36" s="51"/>
      <c r="NQ36" s="51"/>
      <c r="NR36" s="51"/>
      <c r="NS36" s="51"/>
      <c r="NT36" s="51"/>
      <c r="NU36" s="51"/>
      <c r="NV36" s="51"/>
      <c r="NW36" s="51"/>
      <c r="NX36" s="51"/>
      <c r="NY36" s="51"/>
      <c r="NZ36" s="284"/>
      <c r="OA36" s="284"/>
      <c r="OB36" s="284"/>
      <c r="OC36" s="284"/>
      <c r="OD36" s="284"/>
      <c r="OE36" s="284"/>
      <c r="OF36" s="284"/>
      <c r="OG36" s="284"/>
      <c r="OH36" s="284"/>
      <c r="OI36" s="284"/>
      <c r="OJ36" s="284"/>
      <c r="OK36" s="284"/>
      <c r="OL36" s="284"/>
      <c r="OM36" s="284"/>
      <c r="ON36" s="284"/>
      <c r="OO36" s="284"/>
      <c r="OP36" s="284"/>
      <c r="OQ36" s="284"/>
      <c r="OR36" s="284"/>
    </row>
    <row r="37" spans="1:408" s="61" customFormat="1" ht="54" hidden="1" customHeight="1">
      <c r="C37" s="60"/>
      <c r="D37" s="61" t="s">
        <v>2057</v>
      </c>
      <c r="E37" s="272"/>
      <c r="F37" s="822"/>
      <c r="G37" s="272"/>
      <c r="H37" s="362"/>
      <c r="I37" s="357"/>
      <c r="J37" s="52"/>
      <c r="K37" s="362"/>
      <c r="BX37" s="358"/>
      <c r="BY37" s="358"/>
      <c r="BZ37" s="358"/>
    </row>
    <row r="38" spans="1:408" s="294" customFormat="1" hidden="1">
      <c r="C38" s="295"/>
      <c r="E38" s="867"/>
      <c r="F38" s="820"/>
      <c r="G38" s="956"/>
      <c r="H38" s="296"/>
      <c r="I38" s="296"/>
      <c r="J38" s="297"/>
      <c r="K38" s="296"/>
      <c r="L38" s="297"/>
      <c r="M38" s="297"/>
      <c r="N38" s="297"/>
      <c r="O38" s="297"/>
      <c r="P38" s="297"/>
      <c r="Q38" s="297"/>
      <c r="R38" s="297"/>
      <c r="S38" s="297"/>
      <c r="T38" s="297"/>
      <c r="U38" s="297"/>
      <c r="V38" s="297"/>
      <c r="W38" s="133"/>
      <c r="AR38" s="298"/>
      <c r="AT38" s="295"/>
      <c r="AU38" s="295"/>
      <c r="AV38" s="295"/>
    </row>
    <row r="39" spans="1:408" s="217" customFormat="1" ht="36" hidden="1" customHeight="1">
      <c r="A39" s="16" t="s">
        <v>12</v>
      </c>
      <c r="B39" s="16" t="s">
        <v>1764</v>
      </c>
      <c r="C39" s="886" t="s">
        <v>13</v>
      </c>
      <c r="D39" s="1023" t="s">
        <v>14</v>
      </c>
      <c r="E39" s="278"/>
      <c r="F39" s="604" t="s">
        <v>15</v>
      </c>
      <c r="G39" s="874"/>
      <c r="H39" s="361" t="s">
        <v>440</v>
      </c>
      <c r="I39" s="361" t="s">
        <v>16</v>
      </c>
      <c r="J39" s="761"/>
      <c r="K39" s="361"/>
      <c r="L39" s="535" t="s">
        <v>1628</v>
      </c>
      <c r="M39" s="535" t="s">
        <v>1902</v>
      </c>
      <c r="N39" s="535" t="s">
        <v>1903</v>
      </c>
      <c r="O39" s="535" t="s">
        <v>2056</v>
      </c>
      <c r="P39" s="535" t="s">
        <v>2054</v>
      </c>
      <c r="Q39" s="535" t="s">
        <v>1904</v>
      </c>
      <c r="R39" s="535"/>
      <c r="S39" s="535" t="s">
        <v>1904</v>
      </c>
      <c r="T39" s="535"/>
      <c r="U39" s="535" t="s">
        <v>1559</v>
      </c>
      <c r="V39" s="535"/>
      <c r="W39" s="16">
        <v>1</v>
      </c>
      <c r="X39" s="16">
        <v>2</v>
      </c>
      <c r="Y39" s="16">
        <v>3</v>
      </c>
      <c r="Z39" s="16">
        <v>4</v>
      </c>
      <c r="AA39" s="16">
        <v>5</v>
      </c>
      <c r="AB39" s="16">
        <v>6</v>
      </c>
      <c r="AC39" s="16">
        <v>7</v>
      </c>
      <c r="AD39" s="16">
        <v>8</v>
      </c>
      <c r="AE39" s="16">
        <v>9</v>
      </c>
      <c r="AF39" s="16">
        <v>10</v>
      </c>
      <c r="AG39" s="16">
        <v>11</v>
      </c>
      <c r="AH39" s="16">
        <v>12</v>
      </c>
      <c r="AI39" s="16">
        <v>13</v>
      </c>
      <c r="AJ39" s="16">
        <v>14</v>
      </c>
      <c r="AK39" s="16">
        <v>15</v>
      </c>
      <c r="AL39" s="16">
        <v>16</v>
      </c>
      <c r="AM39" s="16">
        <v>17</v>
      </c>
      <c r="AN39" s="16">
        <v>18</v>
      </c>
      <c r="AO39" s="16">
        <v>19</v>
      </c>
      <c r="AP39" s="16">
        <v>20</v>
      </c>
      <c r="AQ39" s="16">
        <v>21</v>
      </c>
      <c r="AR39" s="16">
        <v>22</v>
      </c>
      <c r="AS39" s="16">
        <v>22</v>
      </c>
      <c r="AT39" s="16">
        <v>23</v>
      </c>
      <c r="AU39" s="16">
        <v>24</v>
      </c>
      <c r="AV39" s="16">
        <v>25</v>
      </c>
      <c r="AW39" s="16">
        <v>26</v>
      </c>
      <c r="AX39" s="16">
        <v>27</v>
      </c>
      <c r="AY39" s="16">
        <v>28</v>
      </c>
      <c r="AZ39" s="16">
        <v>29</v>
      </c>
      <c r="BA39" s="16">
        <v>30</v>
      </c>
      <c r="BB39" s="16">
        <v>31</v>
      </c>
      <c r="BC39" s="16">
        <v>1</v>
      </c>
      <c r="BD39" s="16">
        <v>2</v>
      </c>
      <c r="BE39" s="16">
        <v>3</v>
      </c>
      <c r="BF39" s="16">
        <v>4</v>
      </c>
      <c r="BG39" s="16">
        <v>5</v>
      </c>
      <c r="BH39" s="16">
        <v>6</v>
      </c>
      <c r="BI39" s="16">
        <v>7</v>
      </c>
      <c r="BJ39" s="16">
        <v>8</v>
      </c>
      <c r="BK39" s="16">
        <v>9</v>
      </c>
      <c r="BL39" s="16">
        <v>10</v>
      </c>
      <c r="BM39" s="16">
        <v>11</v>
      </c>
      <c r="BN39" s="16">
        <v>12</v>
      </c>
      <c r="BO39" s="16">
        <v>13</v>
      </c>
      <c r="BP39" s="16">
        <v>14</v>
      </c>
      <c r="BQ39" s="16">
        <v>15</v>
      </c>
      <c r="BR39" s="16">
        <v>16</v>
      </c>
      <c r="BS39" s="16">
        <v>17</v>
      </c>
      <c r="BT39" s="16">
        <v>18</v>
      </c>
      <c r="BU39" s="16">
        <v>19</v>
      </c>
      <c r="BV39" s="16">
        <v>20</v>
      </c>
      <c r="BW39" s="16">
        <v>21</v>
      </c>
      <c r="BX39" s="16">
        <v>22</v>
      </c>
      <c r="BY39" s="16">
        <v>23</v>
      </c>
      <c r="BZ39" s="16">
        <v>24</v>
      </c>
      <c r="CA39" s="16">
        <v>25</v>
      </c>
      <c r="CB39" s="16">
        <v>26</v>
      </c>
      <c r="CC39" s="16">
        <v>27</v>
      </c>
      <c r="CD39" s="16">
        <v>28</v>
      </c>
      <c r="CE39" s="16">
        <v>29</v>
      </c>
      <c r="CF39" s="16">
        <v>1</v>
      </c>
      <c r="CG39" s="16">
        <v>2</v>
      </c>
      <c r="CH39" s="16">
        <v>3</v>
      </c>
      <c r="CI39" s="16">
        <v>4</v>
      </c>
      <c r="CJ39" s="16">
        <v>5</v>
      </c>
      <c r="CK39" s="16">
        <v>6</v>
      </c>
      <c r="CL39" s="16">
        <v>7</v>
      </c>
      <c r="CM39" s="16">
        <v>8</v>
      </c>
      <c r="CN39" s="16">
        <v>9</v>
      </c>
      <c r="CO39" s="16">
        <v>10</v>
      </c>
      <c r="CP39" s="16">
        <v>11</v>
      </c>
      <c r="CQ39" s="16">
        <v>12</v>
      </c>
      <c r="CR39" s="16">
        <v>13</v>
      </c>
      <c r="CS39" s="16">
        <v>14</v>
      </c>
      <c r="CT39" s="16">
        <v>15</v>
      </c>
      <c r="CU39" s="16">
        <v>16</v>
      </c>
      <c r="CV39" s="16">
        <v>17</v>
      </c>
      <c r="CW39" s="16">
        <v>18</v>
      </c>
      <c r="CX39" s="16">
        <v>19</v>
      </c>
      <c r="CY39" s="16">
        <v>20</v>
      </c>
      <c r="CZ39" s="16">
        <v>21</v>
      </c>
      <c r="DA39" s="16">
        <v>22</v>
      </c>
      <c r="DB39" s="16">
        <v>23</v>
      </c>
      <c r="DC39" s="16">
        <v>24</v>
      </c>
      <c r="DD39" s="16">
        <v>25</v>
      </c>
      <c r="DE39" s="16">
        <v>26</v>
      </c>
      <c r="DF39" s="16">
        <v>27</v>
      </c>
      <c r="DG39" s="16">
        <v>28</v>
      </c>
      <c r="DH39" s="16">
        <v>29</v>
      </c>
      <c r="DI39" s="16">
        <v>30</v>
      </c>
      <c r="DJ39" s="16">
        <v>31</v>
      </c>
      <c r="DK39" s="16">
        <v>1</v>
      </c>
      <c r="DL39" s="16">
        <v>2</v>
      </c>
      <c r="DM39" s="16">
        <v>3</v>
      </c>
      <c r="DN39" s="16">
        <v>4</v>
      </c>
      <c r="DO39" s="16">
        <v>5</v>
      </c>
      <c r="DP39" s="16">
        <v>6</v>
      </c>
      <c r="DQ39" s="16">
        <v>7</v>
      </c>
      <c r="DR39" s="16">
        <v>8</v>
      </c>
      <c r="DS39" s="16">
        <v>9</v>
      </c>
      <c r="DT39" s="16">
        <v>10</v>
      </c>
      <c r="DU39" s="16">
        <v>11</v>
      </c>
      <c r="DV39" s="16">
        <v>12</v>
      </c>
      <c r="DW39" s="16">
        <v>13</v>
      </c>
      <c r="DX39" s="16">
        <v>14</v>
      </c>
      <c r="DY39" s="16">
        <v>15</v>
      </c>
      <c r="DZ39" s="16">
        <v>16</v>
      </c>
      <c r="EA39" s="16">
        <v>17</v>
      </c>
      <c r="EB39" s="16">
        <v>18</v>
      </c>
      <c r="EC39" s="16">
        <v>19</v>
      </c>
      <c r="ED39" s="16">
        <v>20</v>
      </c>
      <c r="EE39" s="16">
        <v>21</v>
      </c>
      <c r="EF39" s="16">
        <v>22</v>
      </c>
      <c r="EG39" s="16">
        <v>23</v>
      </c>
      <c r="EH39" s="16">
        <v>24</v>
      </c>
      <c r="EI39" s="16">
        <v>25</v>
      </c>
      <c r="EJ39" s="16">
        <v>26</v>
      </c>
      <c r="EK39" s="16">
        <v>27</v>
      </c>
      <c r="EL39" s="16">
        <v>28</v>
      </c>
      <c r="EM39" s="16">
        <v>29</v>
      </c>
      <c r="EN39" s="16">
        <v>30</v>
      </c>
      <c r="EO39" s="16">
        <v>1</v>
      </c>
      <c r="EP39" s="16">
        <v>2</v>
      </c>
      <c r="EQ39" s="16">
        <v>3</v>
      </c>
      <c r="ER39" s="16">
        <v>4</v>
      </c>
      <c r="ES39" s="16">
        <v>5</v>
      </c>
      <c r="ET39" s="16">
        <v>6</v>
      </c>
      <c r="EU39" s="16">
        <v>7</v>
      </c>
      <c r="EV39" s="16">
        <v>8</v>
      </c>
      <c r="EW39" s="16">
        <v>9</v>
      </c>
      <c r="EX39" s="16">
        <v>10</v>
      </c>
      <c r="EY39" s="16">
        <v>11</v>
      </c>
      <c r="EZ39" s="16">
        <v>12</v>
      </c>
      <c r="FA39" s="16">
        <v>13</v>
      </c>
      <c r="FB39" s="16">
        <v>14</v>
      </c>
      <c r="FC39" s="16">
        <v>15</v>
      </c>
      <c r="FD39" s="16">
        <v>16</v>
      </c>
      <c r="FE39" s="16">
        <v>17</v>
      </c>
      <c r="FF39" s="16">
        <v>18</v>
      </c>
      <c r="FG39" s="16">
        <v>19</v>
      </c>
      <c r="FH39" s="16">
        <v>20</v>
      </c>
      <c r="FI39" s="16">
        <v>21</v>
      </c>
      <c r="FJ39" s="16">
        <v>22</v>
      </c>
      <c r="FK39" s="16">
        <v>23</v>
      </c>
      <c r="FL39" s="16">
        <v>24</v>
      </c>
      <c r="FM39" s="16">
        <v>25</v>
      </c>
      <c r="FN39" s="16">
        <v>26</v>
      </c>
      <c r="FO39" s="16">
        <v>27</v>
      </c>
      <c r="FP39" s="16">
        <v>28</v>
      </c>
      <c r="FQ39" s="16">
        <v>29</v>
      </c>
      <c r="FR39" s="16">
        <v>30</v>
      </c>
      <c r="FS39" s="16">
        <v>31</v>
      </c>
      <c r="FT39" s="16">
        <v>1</v>
      </c>
      <c r="FU39" s="16">
        <v>2</v>
      </c>
      <c r="FV39" s="16">
        <v>3</v>
      </c>
      <c r="FW39" s="16">
        <v>4</v>
      </c>
      <c r="FX39" s="16">
        <v>5</v>
      </c>
      <c r="FY39" s="16">
        <v>6</v>
      </c>
      <c r="FZ39" s="16">
        <v>7</v>
      </c>
      <c r="GA39" s="16">
        <v>8</v>
      </c>
      <c r="GB39" s="16">
        <v>9</v>
      </c>
      <c r="GC39" s="16">
        <v>10</v>
      </c>
      <c r="GD39" s="16">
        <v>11</v>
      </c>
      <c r="GE39" s="16">
        <v>12</v>
      </c>
      <c r="GF39" s="16">
        <v>13</v>
      </c>
      <c r="GG39" s="16">
        <v>14</v>
      </c>
      <c r="GH39" s="16">
        <v>15</v>
      </c>
      <c r="GI39" s="16">
        <v>16</v>
      </c>
      <c r="GJ39" s="16">
        <v>17</v>
      </c>
      <c r="GK39" s="16">
        <v>18</v>
      </c>
      <c r="GL39" s="16">
        <v>19</v>
      </c>
      <c r="GM39" s="16">
        <v>20</v>
      </c>
      <c r="GN39" s="16">
        <v>21</v>
      </c>
      <c r="GO39" s="16">
        <v>22</v>
      </c>
      <c r="GP39" s="16">
        <v>23</v>
      </c>
      <c r="GQ39" s="16">
        <v>24</v>
      </c>
      <c r="GR39" s="16">
        <v>25</v>
      </c>
      <c r="GS39" s="16">
        <v>26</v>
      </c>
      <c r="GT39" s="16">
        <v>27</v>
      </c>
      <c r="GU39" s="16">
        <v>28</v>
      </c>
      <c r="GV39" s="16">
        <v>29</v>
      </c>
      <c r="GW39" s="16">
        <v>30</v>
      </c>
      <c r="GX39" s="16">
        <v>1</v>
      </c>
      <c r="GY39" s="16">
        <v>2</v>
      </c>
      <c r="GZ39" s="16">
        <v>3</v>
      </c>
      <c r="HA39" s="16">
        <v>4</v>
      </c>
      <c r="HB39" s="16">
        <v>5</v>
      </c>
      <c r="HC39" s="16">
        <v>6</v>
      </c>
      <c r="HD39" s="16">
        <v>7</v>
      </c>
      <c r="HE39" s="16">
        <v>8</v>
      </c>
      <c r="HF39" s="16">
        <v>9</v>
      </c>
      <c r="HG39" s="16">
        <v>10</v>
      </c>
      <c r="HH39" s="16">
        <v>11</v>
      </c>
      <c r="HI39" s="16">
        <v>12</v>
      </c>
      <c r="HJ39" s="16">
        <v>13</v>
      </c>
      <c r="HK39" s="16">
        <v>14</v>
      </c>
      <c r="HL39" s="16">
        <v>15</v>
      </c>
      <c r="HM39" s="16">
        <v>16</v>
      </c>
      <c r="HN39" s="16">
        <v>17</v>
      </c>
      <c r="HO39" s="16">
        <v>18</v>
      </c>
      <c r="HP39" s="16">
        <v>19</v>
      </c>
      <c r="HQ39" s="16">
        <v>20</v>
      </c>
      <c r="HR39" s="16">
        <v>21</v>
      </c>
      <c r="HS39" s="16">
        <v>22</v>
      </c>
      <c r="HT39" s="16">
        <v>23</v>
      </c>
      <c r="HU39" s="16">
        <v>24</v>
      </c>
      <c r="HV39" s="16">
        <v>25</v>
      </c>
      <c r="HW39" s="16">
        <v>26</v>
      </c>
      <c r="HX39" s="16">
        <v>27</v>
      </c>
      <c r="HY39" s="16">
        <v>28</v>
      </c>
      <c r="HZ39" s="16">
        <v>29</v>
      </c>
      <c r="IA39" s="16">
        <v>30</v>
      </c>
      <c r="IB39" s="16">
        <v>31</v>
      </c>
      <c r="IC39" s="16">
        <v>1</v>
      </c>
      <c r="ID39" s="16">
        <v>2</v>
      </c>
      <c r="IE39" s="16">
        <v>3</v>
      </c>
      <c r="IF39" s="16">
        <v>4</v>
      </c>
      <c r="IG39" s="16">
        <v>5</v>
      </c>
      <c r="IH39" s="16">
        <v>6</v>
      </c>
      <c r="II39" s="16">
        <v>7</v>
      </c>
      <c r="IJ39" s="16">
        <v>8</v>
      </c>
      <c r="IK39" s="16">
        <v>9</v>
      </c>
      <c r="IL39" s="16">
        <v>10</v>
      </c>
      <c r="IM39" s="16">
        <v>11</v>
      </c>
      <c r="IN39" s="16">
        <v>12</v>
      </c>
      <c r="IO39" s="16">
        <v>13</v>
      </c>
      <c r="IP39" s="16">
        <v>14</v>
      </c>
      <c r="IQ39" s="16">
        <v>15</v>
      </c>
      <c r="IR39" s="16">
        <v>16</v>
      </c>
      <c r="IS39" s="16">
        <v>17</v>
      </c>
      <c r="IT39" s="16">
        <v>18</v>
      </c>
      <c r="IU39" s="16">
        <v>19</v>
      </c>
      <c r="IV39" s="16">
        <v>20</v>
      </c>
      <c r="IW39" s="16">
        <v>21</v>
      </c>
      <c r="IX39" s="16">
        <v>22</v>
      </c>
      <c r="IY39" s="16">
        <v>23</v>
      </c>
      <c r="IZ39" s="16">
        <v>24</v>
      </c>
      <c r="JA39" s="16">
        <v>25</v>
      </c>
      <c r="JB39" s="16">
        <v>26</v>
      </c>
      <c r="JC39" s="16">
        <v>27</v>
      </c>
      <c r="JD39" s="16">
        <v>28</v>
      </c>
      <c r="JE39" s="16">
        <v>29</v>
      </c>
      <c r="JF39" s="16">
        <v>30</v>
      </c>
      <c r="JG39" s="16">
        <v>31</v>
      </c>
      <c r="JH39" s="16">
        <v>1</v>
      </c>
      <c r="JI39" s="16">
        <v>2</v>
      </c>
      <c r="JJ39" s="16">
        <v>3</v>
      </c>
      <c r="JK39" s="16">
        <v>4</v>
      </c>
      <c r="JL39" s="16">
        <v>5</v>
      </c>
      <c r="JM39" s="16">
        <v>6</v>
      </c>
      <c r="JN39" s="16">
        <v>7</v>
      </c>
      <c r="JO39" s="16">
        <v>8</v>
      </c>
      <c r="JP39" s="16">
        <v>9</v>
      </c>
      <c r="JQ39" s="16">
        <v>10</v>
      </c>
      <c r="JR39" s="16">
        <v>11</v>
      </c>
      <c r="JS39" s="16">
        <v>12</v>
      </c>
      <c r="JT39" s="16">
        <v>13</v>
      </c>
      <c r="JU39" s="16">
        <v>14</v>
      </c>
      <c r="JV39" s="16">
        <v>15</v>
      </c>
      <c r="JW39" s="16">
        <v>16</v>
      </c>
      <c r="JX39" s="16">
        <v>17</v>
      </c>
      <c r="JY39" s="16">
        <v>18</v>
      </c>
      <c r="JZ39" s="16">
        <v>19</v>
      </c>
      <c r="KA39" s="16">
        <v>20</v>
      </c>
      <c r="KB39" s="16">
        <v>21</v>
      </c>
      <c r="KC39" s="16">
        <v>22</v>
      </c>
      <c r="KD39" s="16">
        <v>23</v>
      </c>
      <c r="KE39" s="16">
        <v>24</v>
      </c>
      <c r="KF39" s="16">
        <v>25</v>
      </c>
      <c r="KG39" s="16">
        <v>26</v>
      </c>
      <c r="KH39" s="16">
        <v>27</v>
      </c>
      <c r="KI39" s="16">
        <v>28</v>
      </c>
      <c r="KJ39" s="16">
        <v>29</v>
      </c>
      <c r="KK39" s="16">
        <v>30</v>
      </c>
      <c r="KL39" s="16">
        <v>1</v>
      </c>
      <c r="KM39" s="16">
        <v>2</v>
      </c>
      <c r="KN39" s="16">
        <v>3</v>
      </c>
      <c r="KO39" s="16">
        <v>4</v>
      </c>
      <c r="KP39" s="16">
        <v>5</v>
      </c>
      <c r="KQ39" s="16">
        <v>6</v>
      </c>
      <c r="KR39" s="16">
        <v>7</v>
      </c>
      <c r="KS39" s="16">
        <v>8</v>
      </c>
      <c r="KT39" s="16">
        <v>9</v>
      </c>
      <c r="KU39" s="16">
        <v>10</v>
      </c>
      <c r="KV39" s="16">
        <v>11</v>
      </c>
      <c r="KW39" s="16">
        <v>12</v>
      </c>
      <c r="KX39" s="16">
        <v>13</v>
      </c>
      <c r="KY39" s="16">
        <v>14</v>
      </c>
      <c r="KZ39" s="16">
        <v>15</v>
      </c>
      <c r="LA39" s="16">
        <v>16</v>
      </c>
      <c r="LB39" s="16">
        <v>17</v>
      </c>
      <c r="LC39" s="16">
        <v>18</v>
      </c>
      <c r="LD39" s="16">
        <v>19</v>
      </c>
      <c r="LE39" s="16">
        <v>20</v>
      </c>
      <c r="LF39" s="16">
        <v>21</v>
      </c>
      <c r="LG39" s="16">
        <v>22</v>
      </c>
      <c r="LH39" s="16">
        <v>23</v>
      </c>
      <c r="LI39" s="16">
        <v>24</v>
      </c>
      <c r="LJ39" s="16">
        <v>25</v>
      </c>
      <c r="LK39" s="16">
        <v>26</v>
      </c>
      <c r="LL39" s="16">
        <v>27</v>
      </c>
      <c r="LM39" s="16">
        <v>28</v>
      </c>
      <c r="LN39" s="16">
        <v>29</v>
      </c>
      <c r="LO39" s="16">
        <v>30</v>
      </c>
      <c r="LP39" s="16">
        <v>31</v>
      </c>
      <c r="LQ39" s="16">
        <v>1</v>
      </c>
      <c r="LR39" s="16">
        <v>2</v>
      </c>
      <c r="LS39" s="16">
        <v>3</v>
      </c>
      <c r="LT39" s="16">
        <v>4</v>
      </c>
      <c r="LU39" s="16">
        <v>5</v>
      </c>
      <c r="LV39" s="16">
        <v>6</v>
      </c>
      <c r="LW39" s="16">
        <v>7</v>
      </c>
      <c r="LX39" s="16">
        <v>8</v>
      </c>
      <c r="LY39" s="16">
        <v>9</v>
      </c>
      <c r="LZ39" s="16">
        <v>10</v>
      </c>
      <c r="MA39" s="16">
        <v>11</v>
      </c>
      <c r="MB39" s="16">
        <v>12</v>
      </c>
      <c r="MC39" s="16">
        <v>13</v>
      </c>
      <c r="MD39" s="16">
        <v>14</v>
      </c>
      <c r="ME39" s="16">
        <v>15</v>
      </c>
      <c r="MF39" s="16">
        <v>16</v>
      </c>
      <c r="MG39" s="16">
        <v>17</v>
      </c>
      <c r="MH39" s="16">
        <v>18</v>
      </c>
      <c r="MI39" s="16">
        <v>19</v>
      </c>
      <c r="MJ39" s="16">
        <v>20</v>
      </c>
      <c r="MK39" s="16">
        <v>21</v>
      </c>
      <c r="ML39" s="16">
        <v>22</v>
      </c>
      <c r="MM39" s="16">
        <v>23</v>
      </c>
      <c r="MN39" s="16">
        <v>24</v>
      </c>
      <c r="MO39" s="16">
        <v>25</v>
      </c>
      <c r="MP39" s="16">
        <v>26</v>
      </c>
      <c r="MQ39" s="16">
        <v>27</v>
      </c>
      <c r="MR39" s="16">
        <v>28</v>
      </c>
      <c r="MS39" s="16">
        <v>29</v>
      </c>
      <c r="MT39" s="16">
        <v>30</v>
      </c>
      <c r="MU39" s="16">
        <v>1</v>
      </c>
      <c r="MV39" s="16">
        <v>2</v>
      </c>
      <c r="MW39" s="16">
        <v>3</v>
      </c>
      <c r="MX39" s="16">
        <v>4</v>
      </c>
      <c r="MY39" s="16">
        <v>5</v>
      </c>
      <c r="MZ39" s="16">
        <v>6</v>
      </c>
      <c r="NA39" s="16">
        <v>7</v>
      </c>
      <c r="NB39" s="16">
        <v>8</v>
      </c>
      <c r="NC39" s="16">
        <v>9</v>
      </c>
      <c r="ND39" s="16">
        <v>10</v>
      </c>
      <c r="NE39" s="16">
        <v>11</v>
      </c>
      <c r="NF39" s="16">
        <v>12</v>
      </c>
      <c r="NG39" s="16">
        <v>13</v>
      </c>
      <c r="NH39" s="16">
        <v>14</v>
      </c>
      <c r="NI39" s="16">
        <v>15</v>
      </c>
      <c r="NJ39" s="16">
        <v>16</v>
      </c>
      <c r="NK39" s="16">
        <v>17</v>
      </c>
      <c r="NL39" s="16">
        <v>18</v>
      </c>
      <c r="NM39" s="16">
        <v>19</v>
      </c>
      <c r="NN39" s="16">
        <v>20</v>
      </c>
      <c r="NO39" s="16">
        <v>21</v>
      </c>
      <c r="NP39" s="16">
        <v>22</v>
      </c>
      <c r="NQ39" s="16">
        <v>23</v>
      </c>
      <c r="NR39" s="16">
        <v>24</v>
      </c>
      <c r="NS39" s="16">
        <v>25</v>
      </c>
      <c r="NT39" s="16">
        <v>26</v>
      </c>
      <c r="NU39" s="16">
        <v>27</v>
      </c>
      <c r="NV39" s="16">
        <v>28</v>
      </c>
      <c r="NW39" s="16">
        <v>29</v>
      </c>
      <c r="NX39" s="16">
        <v>30</v>
      </c>
      <c r="NY39" s="16">
        <v>31</v>
      </c>
      <c r="NZ39" s="13" t="s">
        <v>1559</v>
      </c>
      <c r="OA39" s="14"/>
      <c r="OB39" s="13" t="s">
        <v>1560</v>
      </c>
      <c r="OC39" s="218"/>
      <c r="OD39" s="15" t="s">
        <v>1904</v>
      </c>
      <c r="OE39" s="218"/>
      <c r="OF39" s="218"/>
      <c r="OG39" s="218"/>
      <c r="OH39" s="218"/>
      <c r="OI39" s="218"/>
      <c r="OJ39" s="218"/>
      <c r="OK39" s="218"/>
      <c r="OL39" s="218"/>
      <c r="OM39" s="218"/>
      <c r="ON39" s="218"/>
      <c r="OO39" s="218"/>
      <c r="OP39" s="218"/>
      <c r="OQ39" s="218"/>
      <c r="OR39" s="218"/>
    </row>
    <row r="40" spans="1:408" s="343" customFormat="1" ht="20.45" hidden="1" customHeight="1">
      <c r="A40" s="16"/>
      <c r="B40" s="16"/>
      <c r="C40" s="43" t="s">
        <v>34</v>
      </c>
      <c r="D40" s="1016" t="s">
        <v>1636</v>
      </c>
      <c r="E40" s="872"/>
      <c r="F40" s="815">
        <v>38950</v>
      </c>
      <c r="G40" s="974"/>
      <c r="H40" s="346" t="s">
        <v>356</v>
      </c>
      <c r="I40" s="28">
        <v>32127</v>
      </c>
      <c r="J40" s="780"/>
      <c r="K40" s="346"/>
      <c r="L40" s="23">
        <v>0</v>
      </c>
      <c r="M40" s="23">
        <v>0</v>
      </c>
      <c r="N40" s="23">
        <v>0</v>
      </c>
      <c r="O40" s="23">
        <v>0</v>
      </c>
      <c r="P40" s="23">
        <v>0</v>
      </c>
      <c r="Q40" s="23">
        <v>0</v>
      </c>
      <c r="R40" s="23"/>
      <c r="S40" s="23">
        <v>0</v>
      </c>
      <c r="T40" s="23"/>
      <c r="U40" s="23">
        <v>0</v>
      </c>
      <c r="V40" s="23"/>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1"/>
      <c r="JH40" s="21"/>
      <c r="JI40" s="21"/>
      <c r="JJ40" s="21"/>
      <c r="JK40" s="21"/>
      <c r="JL40" s="21"/>
      <c r="JM40" s="21"/>
      <c r="JN40" s="21"/>
      <c r="JO40" s="21"/>
      <c r="JP40" s="21"/>
      <c r="JQ40" s="21"/>
      <c r="JR40" s="21"/>
      <c r="JS40" s="21"/>
      <c r="JT40" s="21"/>
      <c r="JU40" s="21"/>
      <c r="JV40" s="21"/>
      <c r="JW40" s="21"/>
      <c r="JX40" s="21"/>
      <c r="JY40" s="21"/>
      <c r="JZ40" s="21"/>
      <c r="KA40" s="21"/>
      <c r="KB40" s="21"/>
      <c r="KC40" s="21"/>
      <c r="KD40" s="21"/>
      <c r="KE40" s="21"/>
      <c r="KF40" s="21"/>
      <c r="KG40" s="21"/>
      <c r="KH40" s="21"/>
      <c r="KI40" s="21"/>
      <c r="KJ40" s="21"/>
      <c r="KK40" s="21"/>
      <c r="KL40" s="21"/>
      <c r="KM40" s="21"/>
      <c r="KN40" s="21"/>
      <c r="KO40" s="21"/>
      <c r="KP40" s="21"/>
      <c r="KQ40" s="21"/>
      <c r="KR40" s="21"/>
      <c r="KS40" s="21"/>
      <c r="KT40" s="21"/>
      <c r="KU40" s="21"/>
      <c r="KV40" s="21"/>
      <c r="KW40" s="21"/>
      <c r="KX40" s="21"/>
      <c r="KY40" s="21"/>
      <c r="KZ40" s="21"/>
      <c r="LA40" s="21"/>
      <c r="LB40" s="21"/>
      <c r="LC40" s="21"/>
      <c r="LD40" s="21"/>
      <c r="LE40" s="21"/>
      <c r="LF40" s="21"/>
      <c r="LG40" s="21"/>
      <c r="LH40" s="21"/>
      <c r="LI40" s="21"/>
      <c r="LJ40" s="21"/>
      <c r="LK40" s="21"/>
      <c r="LL40" s="21"/>
      <c r="LM40" s="21"/>
      <c r="LN40" s="21"/>
      <c r="LO40" s="21"/>
      <c r="LP40" s="21"/>
      <c r="LQ40" s="21"/>
      <c r="LR40" s="21"/>
      <c r="LS40" s="21"/>
      <c r="LT40" s="21"/>
      <c r="LU40" s="21"/>
      <c r="LV40" s="21"/>
      <c r="LW40" s="21"/>
      <c r="LX40" s="21"/>
      <c r="LY40" s="21"/>
      <c r="LZ40" s="21"/>
      <c r="MA40" s="21"/>
      <c r="MB40" s="21"/>
      <c r="MC40" s="21"/>
      <c r="MD40" s="21"/>
      <c r="ME40" s="21"/>
      <c r="MF40" s="21"/>
      <c r="MG40" s="21"/>
      <c r="MH40" s="21"/>
      <c r="MI40" s="21"/>
      <c r="MJ40" s="21"/>
      <c r="MK40" s="21"/>
      <c r="ML40" s="21"/>
      <c r="MM40" s="21"/>
      <c r="MN40" s="21"/>
      <c r="MO40" s="21"/>
      <c r="MP40" s="21"/>
      <c r="MQ40" s="21"/>
      <c r="MR40" s="21"/>
      <c r="MS40" s="21"/>
      <c r="MT40" s="21"/>
      <c r="MU40" s="21"/>
      <c r="MV40" s="21"/>
      <c r="MW40" s="21"/>
      <c r="MX40" s="21"/>
      <c r="MY40" s="21"/>
      <c r="MZ40" s="21"/>
      <c r="NA40" s="21"/>
      <c r="NB40" s="21"/>
      <c r="NC40" s="21"/>
      <c r="ND40" s="21"/>
      <c r="NE40" s="21"/>
      <c r="NF40" s="21"/>
      <c r="NG40" s="21"/>
      <c r="NH40" s="21"/>
      <c r="NI40" s="21"/>
      <c r="NJ40" s="21"/>
      <c r="NK40" s="21"/>
      <c r="NL40" s="21"/>
      <c r="NM40" s="21"/>
      <c r="NN40" s="21"/>
      <c r="NO40" s="21"/>
      <c r="NP40" s="21"/>
      <c r="NQ40" s="21"/>
      <c r="NR40" s="21"/>
      <c r="NS40" s="21"/>
      <c r="NT40" s="21"/>
      <c r="NU40" s="21"/>
      <c r="NV40" s="21"/>
      <c r="NW40" s="21"/>
      <c r="NX40" s="21"/>
      <c r="NY40" s="21"/>
      <c r="NZ40" s="231">
        <f>COUNT(W40:GW40)</f>
        <v>0</v>
      </c>
      <c r="OA40" s="11"/>
      <c r="OB40" s="231">
        <f>COUNT(GX40:NY40)</f>
        <v>0</v>
      </c>
      <c r="OC40" s="11"/>
      <c r="OD40" s="231">
        <f>SUM(NZ40,OB40)</f>
        <v>0</v>
      </c>
      <c r="OE40" s="11"/>
      <c r="OF40" s="11"/>
      <c r="OG40" s="11"/>
      <c r="OH40" s="11"/>
      <c r="OI40" s="11"/>
      <c r="OJ40" s="11"/>
      <c r="OK40" s="11"/>
      <c r="OL40" s="11"/>
      <c r="OM40" s="11"/>
      <c r="ON40" s="11"/>
      <c r="OO40" s="11"/>
      <c r="OP40" s="11"/>
      <c r="OQ40" s="11"/>
      <c r="OR40" s="11"/>
    </row>
    <row r="41" spans="1:408" s="217" customFormat="1" ht="36" hidden="1" customHeight="1">
      <c r="A41" s="16" t="s">
        <v>12</v>
      </c>
      <c r="B41" s="16" t="s">
        <v>1764</v>
      </c>
      <c r="C41" s="886" t="s">
        <v>13</v>
      </c>
      <c r="D41" s="1023" t="s">
        <v>374</v>
      </c>
      <c r="E41" s="278"/>
      <c r="F41" s="604" t="s">
        <v>15</v>
      </c>
      <c r="G41" s="874"/>
      <c r="H41" s="361" t="s">
        <v>440</v>
      </c>
      <c r="I41" s="361" t="s">
        <v>1674</v>
      </c>
      <c r="J41" s="761"/>
      <c r="K41" s="361"/>
      <c r="L41" s="535" t="s">
        <v>1628</v>
      </c>
      <c r="M41" s="535" t="s">
        <v>1902</v>
      </c>
      <c r="N41" s="535" t="s">
        <v>1903</v>
      </c>
      <c r="O41" s="535" t="s">
        <v>2056</v>
      </c>
      <c r="P41" s="535" t="s">
        <v>2054</v>
      </c>
      <c r="Q41" s="535" t="s">
        <v>1904</v>
      </c>
      <c r="R41" s="535"/>
      <c r="S41" s="535" t="s">
        <v>1904</v>
      </c>
      <c r="T41" s="535"/>
      <c r="U41" s="535" t="s">
        <v>1559</v>
      </c>
      <c r="V41" s="535"/>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3" t="s">
        <v>1559</v>
      </c>
      <c r="OA41" s="14"/>
      <c r="OB41" s="13" t="s">
        <v>1560</v>
      </c>
      <c r="OC41" s="218"/>
      <c r="OD41" s="15" t="s">
        <v>1904</v>
      </c>
      <c r="OE41" s="218"/>
      <c r="OF41" s="218"/>
      <c r="OG41" s="218"/>
      <c r="OH41" s="218"/>
      <c r="OI41" s="218"/>
      <c r="OJ41" s="218"/>
      <c r="OK41" s="218"/>
      <c r="OL41" s="218"/>
      <c r="OM41" s="218"/>
      <c r="ON41" s="218"/>
      <c r="OO41" s="218"/>
      <c r="OP41" s="218"/>
      <c r="OQ41" s="218"/>
      <c r="OR41" s="218"/>
    </row>
    <row r="42" spans="1:408" s="217" customFormat="1" ht="21" hidden="1" customHeight="1">
      <c r="A42" s="286"/>
      <c r="B42" s="286"/>
      <c r="C42" s="43" t="s">
        <v>30</v>
      </c>
      <c r="D42" s="1016" t="s">
        <v>436</v>
      </c>
      <c r="E42" s="872"/>
      <c r="F42" s="813">
        <v>31837</v>
      </c>
      <c r="G42" s="975"/>
      <c r="H42" s="346" t="s">
        <v>356</v>
      </c>
      <c r="I42" s="28">
        <v>35418</v>
      </c>
      <c r="J42" s="781"/>
      <c r="K42" s="346"/>
      <c r="L42" s="23">
        <v>0</v>
      </c>
      <c r="M42" s="408">
        <v>0</v>
      </c>
      <c r="N42" s="23">
        <v>0</v>
      </c>
      <c r="O42" s="408">
        <v>0</v>
      </c>
      <c r="P42" s="23">
        <v>0</v>
      </c>
      <c r="Q42" s="408">
        <v>0</v>
      </c>
      <c r="R42" s="408"/>
      <c r="S42" s="408">
        <v>0</v>
      </c>
      <c r="T42" s="408"/>
      <c r="U42" s="408">
        <v>0</v>
      </c>
      <c r="V42" s="408"/>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543"/>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c r="MI42" s="21"/>
      <c r="MJ42" s="21"/>
      <c r="MK42" s="21"/>
      <c r="ML42" s="21"/>
      <c r="MM42" s="21"/>
      <c r="MN42" s="21"/>
      <c r="MO42" s="21"/>
      <c r="MP42" s="21"/>
      <c r="MQ42" s="21"/>
      <c r="MR42" s="21"/>
      <c r="MS42" s="21"/>
      <c r="MT42" s="21"/>
      <c r="MU42" s="21"/>
      <c r="MV42" s="21"/>
      <c r="MW42" s="21"/>
      <c r="MX42" s="21"/>
      <c r="MY42" s="21"/>
      <c r="MZ42" s="21"/>
      <c r="NA42" s="21"/>
      <c r="NB42" s="21"/>
      <c r="NC42" s="21"/>
      <c r="ND42" s="21"/>
      <c r="NE42" s="21"/>
      <c r="NF42" s="21"/>
      <c r="NG42" s="21"/>
      <c r="NH42" s="21"/>
      <c r="NI42" s="21"/>
      <c r="NJ42" s="21"/>
      <c r="NK42" s="21"/>
      <c r="NL42" s="21"/>
      <c r="NM42" s="21"/>
      <c r="NN42" s="21"/>
      <c r="NO42" s="21"/>
      <c r="NP42" s="21"/>
      <c r="NQ42" s="21"/>
      <c r="NR42" s="21"/>
      <c r="NS42" s="21"/>
      <c r="NT42" s="21"/>
      <c r="NU42" s="544"/>
      <c r="NV42" s="544"/>
      <c r="NW42" s="544"/>
      <c r="NX42" s="544"/>
      <c r="NY42" s="544"/>
      <c r="NZ42" s="231">
        <f t="shared" ref="NZ42:NZ50" si="0">COUNT(W42:GW42)</f>
        <v>0</v>
      </c>
      <c r="OA42" s="11"/>
      <c r="OB42" s="231">
        <f t="shared" ref="OB42:OB50" si="1">COUNT(GX42:NY42)</f>
        <v>0</v>
      </c>
      <c r="OC42" s="11"/>
      <c r="OD42" s="231">
        <f t="shared" ref="OD42:OD50" si="2">SUM(NZ42,OB42)</f>
        <v>0</v>
      </c>
      <c r="OE42" s="11"/>
      <c r="OF42" s="11"/>
      <c r="OG42" s="11"/>
      <c r="OH42" s="11"/>
      <c r="OI42" s="11"/>
      <c r="OJ42" s="11"/>
      <c r="OK42" s="11"/>
      <c r="OL42" s="11"/>
      <c r="OM42" s="11"/>
      <c r="ON42" s="11"/>
      <c r="OO42" s="11"/>
      <c r="OP42" s="11"/>
      <c r="OQ42" s="11"/>
      <c r="OR42" s="11"/>
    </row>
    <row r="43" spans="1:408" s="217" customFormat="1" ht="21" hidden="1" customHeight="1">
      <c r="A43" s="286"/>
      <c r="B43" s="286"/>
      <c r="C43" s="43" t="s">
        <v>32</v>
      </c>
      <c r="D43" s="1016" t="s">
        <v>1454</v>
      </c>
      <c r="E43" s="872"/>
      <c r="F43" s="813">
        <v>32485</v>
      </c>
      <c r="G43" s="975"/>
      <c r="H43" s="346" t="s">
        <v>356</v>
      </c>
      <c r="I43" s="28">
        <v>35408</v>
      </c>
      <c r="J43" s="781"/>
      <c r="K43" s="346"/>
      <c r="L43" s="23">
        <v>0</v>
      </c>
      <c r="M43" s="408">
        <v>0</v>
      </c>
      <c r="N43" s="23">
        <v>0</v>
      </c>
      <c r="O43" s="408">
        <v>0</v>
      </c>
      <c r="P43" s="23">
        <v>0</v>
      </c>
      <c r="Q43" s="408">
        <v>0</v>
      </c>
      <c r="R43" s="408"/>
      <c r="S43" s="408">
        <v>0</v>
      </c>
      <c r="T43" s="408"/>
      <c r="U43" s="408">
        <v>0</v>
      </c>
      <c r="V43" s="408"/>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543"/>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1"/>
      <c r="JH43" s="21"/>
      <c r="JI43" s="21"/>
      <c r="JJ43" s="21"/>
      <c r="JK43" s="21"/>
      <c r="JL43" s="21"/>
      <c r="JM43" s="21"/>
      <c r="JN43" s="21"/>
      <c r="JO43" s="21"/>
      <c r="JP43" s="21"/>
      <c r="JQ43" s="21"/>
      <c r="JR43" s="21"/>
      <c r="JS43" s="21"/>
      <c r="JT43" s="21"/>
      <c r="JU43" s="21"/>
      <c r="JV43" s="21"/>
      <c r="JW43" s="21"/>
      <c r="JX43" s="21"/>
      <c r="JY43" s="21"/>
      <c r="JZ43" s="21"/>
      <c r="KA43" s="21"/>
      <c r="KB43" s="21"/>
      <c r="KC43" s="21"/>
      <c r="KD43" s="21"/>
      <c r="KE43" s="21"/>
      <c r="KF43" s="21"/>
      <c r="KG43" s="21"/>
      <c r="KH43" s="21"/>
      <c r="KI43" s="21"/>
      <c r="KJ43" s="21"/>
      <c r="KK43" s="21"/>
      <c r="KL43" s="21"/>
      <c r="KM43" s="21"/>
      <c r="KN43" s="21"/>
      <c r="KO43" s="21"/>
      <c r="KP43" s="21"/>
      <c r="KQ43" s="21"/>
      <c r="KR43" s="21"/>
      <c r="KS43" s="21"/>
      <c r="KT43" s="21"/>
      <c r="KU43" s="21"/>
      <c r="KV43" s="21"/>
      <c r="KW43" s="21"/>
      <c r="KX43" s="21"/>
      <c r="KY43" s="21"/>
      <c r="KZ43" s="21"/>
      <c r="LA43" s="21"/>
      <c r="LB43" s="21"/>
      <c r="LC43" s="21"/>
      <c r="LD43" s="21"/>
      <c r="LE43" s="21"/>
      <c r="LF43" s="21"/>
      <c r="LG43" s="21"/>
      <c r="LH43" s="21"/>
      <c r="LI43" s="21"/>
      <c r="LJ43" s="21"/>
      <c r="LK43" s="21"/>
      <c r="LL43" s="21"/>
      <c r="LM43" s="21"/>
      <c r="LN43" s="21"/>
      <c r="LO43" s="21"/>
      <c r="LP43" s="21"/>
      <c r="LQ43" s="21"/>
      <c r="LR43" s="21"/>
      <c r="LS43" s="21"/>
      <c r="LT43" s="21"/>
      <c r="LU43" s="21"/>
      <c r="LV43" s="21"/>
      <c r="LW43" s="21"/>
      <c r="LX43" s="21"/>
      <c r="LY43" s="21"/>
      <c r="LZ43" s="21"/>
      <c r="MA43" s="21"/>
      <c r="MB43" s="21"/>
      <c r="MC43" s="21"/>
      <c r="MD43" s="21"/>
      <c r="ME43" s="21"/>
      <c r="MF43" s="21"/>
      <c r="MG43" s="21"/>
      <c r="MH43" s="21"/>
      <c r="MI43" s="21"/>
      <c r="MJ43" s="21"/>
      <c r="MK43" s="21"/>
      <c r="ML43" s="21"/>
      <c r="MM43" s="21"/>
      <c r="MN43" s="21"/>
      <c r="MO43" s="21"/>
      <c r="MP43" s="21"/>
      <c r="MQ43" s="21"/>
      <c r="MR43" s="21"/>
      <c r="MS43" s="21"/>
      <c r="MT43" s="21"/>
      <c r="MU43" s="21"/>
      <c r="MV43" s="21"/>
      <c r="MW43" s="21"/>
      <c r="MX43" s="21"/>
      <c r="MY43" s="21"/>
      <c r="MZ43" s="21"/>
      <c r="NA43" s="21"/>
      <c r="NB43" s="21"/>
      <c r="NC43" s="21"/>
      <c r="ND43" s="21"/>
      <c r="NE43" s="21"/>
      <c r="NF43" s="21"/>
      <c r="NG43" s="21"/>
      <c r="NH43" s="21"/>
      <c r="NI43" s="21"/>
      <c r="NJ43" s="21"/>
      <c r="NK43" s="21"/>
      <c r="NL43" s="21"/>
      <c r="NM43" s="21"/>
      <c r="NN43" s="21"/>
      <c r="NO43" s="21"/>
      <c r="NP43" s="21"/>
      <c r="NQ43" s="21"/>
      <c r="NR43" s="21"/>
      <c r="NS43" s="21"/>
      <c r="NT43" s="21"/>
      <c r="NU43" s="544"/>
      <c r="NV43" s="544"/>
      <c r="NW43" s="544"/>
      <c r="NX43" s="544"/>
      <c r="NY43" s="544"/>
      <c r="NZ43" s="231">
        <f t="shared" si="0"/>
        <v>0</v>
      </c>
      <c r="OA43" s="11"/>
      <c r="OB43" s="231">
        <f t="shared" si="1"/>
        <v>0</v>
      </c>
      <c r="OC43" s="11"/>
      <c r="OD43" s="231">
        <f t="shared" si="2"/>
        <v>0</v>
      </c>
      <c r="OE43" s="11"/>
      <c r="OF43" s="11"/>
      <c r="OG43" s="11"/>
      <c r="OH43" s="11"/>
      <c r="OI43" s="11"/>
      <c r="OJ43" s="11"/>
      <c r="OK43" s="11"/>
      <c r="OL43" s="11"/>
      <c r="OM43" s="11"/>
      <c r="ON43" s="11"/>
      <c r="OO43" s="11"/>
      <c r="OP43" s="11"/>
      <c r="OQ43" s="11"/>
      <c r="OR43" s="11"/>
    </row>
    <row r="44" spans="1:408" s="217" customFormat="1" ht="21" hidden="1" customHeight="1">
      <c r="A44" s="286"/>
      <c r="B44" s="286"/>
      <c r="C44" s="43" t="s">
        <v>34</v>
      </c>
      <c r="D44" s="1016" t="s">
        <v>1516</v>
      </c>
      <c r="E44" s="872"/>
      <c r="F44" s="813">
        <v>34121</v>
      </c>
      <c r="G44" s="975"/>
      <c r="H44" s="346" t="s">
        <v>356</v>
      </c>
      <c r="I44" s="28">
        <v>35823</v>
      </c>
      <c r="J44" s="781"/>
      <c r="K44" s="346"/>
      <c r="L44" s="23">
        <v>0</v>
      </c>
      <c r="M44" s="408">
        <v>0</v>
      </c>
      <c r="N44" s="23">
        <v>0</v>
      </c>
      <c r="O44" s="408">
        <v>0</v>
      </c>
      <c r="P44" s="23">
        <v>0</v>
      </c>
      <c r="Q44" s="408">
        <v>0</v>
      </c>
      <c r="R44" s="408"/>
      <c r="S44" s="408">
        <v>0</v>
      </c>
      <c r="T44" s="408"/>
      <c r="U44" s="408">
        <v>0</v>
      </c>
      <c r="V44" s="408"/>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543"/>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1"/>
      <c r="JH44" s="21"/>
      <c r="JI44" s="21"/>
      <c r="JJ44" s="21"/>
      <c r="JK44" s="21"/>
      <c r="JL44" s="21"/>
      <c r="JM44" s="21"/>
      <c r="JN44" s="21"/>
      <c r="JO44" s="21"/>
      <c r="JP44" s="21"/>
      <c r="JQ44" s="21"/>
      <c r="JR44" s="21"/>
      <c r="JS44" s="21"/>
      <c r="JT44" s="21"/>
      <c r="JU44" s="21"/>
      <c r="JV44" s="21"/>
      <c r="JW44" s="21"/>
      <c r="JX44" s="21"/>
      <c r="JY44" s="21"/>
      <c r="JZ44" s="21"/>
      <c r="KA44" s="21"/>
      <c r="KB44" s="21"/>
      <c r="KC44" s="21"/>
      <c r="KD44" s="21"/>
      <c r="KE44" s="21"/>
      <c r="KF44" s="21"/>
      <c r="KG44" s="21"/>
      <c r="KH44" s="21"/>
      <c r="KI44" s="21"/>
      <c r="KJ44" s="21"/>
      <c r="KK44" s="21"/>
      <c r="KL44" s="21"/>
      <c r="KM44" s="21"/>
      <c r="KN44" s="21"/>
      <c r="KO44" s="21"/>
      <c r="KP44" s="21"/>
      <c r="KQ44" s="21"/>
      <c r="KR44" s="21"/>
      <c r="KS44" s="21"/>
      <c r="KT44" s="21"/>
      <c r="KU44" s="21"/>
      <c r="KV44" s="21"/>
      <c r="KW44" s="21"/>
      <c r="KX44" s="21"/>
      <c r="KY44" s="21"/>
      <c r="KZ44" s="21"/>
      <c r="LA44" s="21"/>
      <c r="LB44" s="21"/>
      <c r="LC44" s="21"/>
      <c r="LD44" s="21"/>
      <c r="LE44" s="21"/>
      <c r="LF44" s="21"/>
      <c r="LG44" s="21"/>
      <c r="LH44" s="21"/>
      <c r="LI44" s="21"/>
      <c r="LJ44" s="21"/>
      <c r="LK44" s="21"/>
      <c r="LL44" s="21"/>
      <c r="LM44" s="21"/>
      <c r="LN44" s="21"/>
      <c r="LO44" s="21"/>
      <c r="LP44" s="21"/>
      <c r="LQ44" s="21"/>
      <c r="LR44" s="21"/>
      <c r="LS44" s="21"/>
      <c r="LT44" s="21"/>
      <c r="LU44" s="21"/>
      <c r="LV44" s="21"/>
      <c r="LW44" s="21"/>
      <c r="LX44" s="21"/>
      <c r="LY44" s="21"/>
      <c r="LZ44" s="21"/>
      <c r="MA44" s="21"/>
      <c r="MB44" s="21"/>
      <c r="MC44" s="21"/>
      <c r="MD44" s="21"/>
      <c r="ME44" s="21"/>
      <c r="MF44" s="21"/>
      <c r="MG44" s="21"/>
      <c r="MH44" s="21"/>
      <c r="MI44" s="21"/>
      <c r="MJ44" s="21"/>
      <c r="MK44" s="21"/>
      <c r="ML44" s="21"/>
      <c r="MM44" s="21"/>
      <c r="MN44" s="21"/>
      <c r="MO44" s="21"/>
      <c r="MP44" s="21"/>
      <c r="MQ44" s="21"/>
      <c r="MR44" s="21"/>
      <c r="MS44" s="21"/>
      <c r="MT44" s="21"/>
      <c r="MU44" s="21"/>
      <c r="MV44" s="21"/>
      <c r="MW44" s="21"/>
      <c r="MX44" s="21"/>
      <c r="MY44" s="21"/>
      <c r="MZ44" s="21"/>
      <c r="NA44" s="21"/>
      <c r="NB44" s="21"/>
      <c r="NC44" s="21"/>
      <c r="ND44" s="21"/>
      <c r="NE44" s="21"/>
      <c r="NF44" s="21"/>
      <c r="NG44" s="21"/>
      <c r="NH44" s="21"/>
      <c r="NI44" s="21"/>
      <c r="NJ44" s="21"/>
      <c r="NK44" s="21"/>
      <c r="NL44" s="21"/>
      <c r="NM44" s="21"/>
      <c r="NN44" s="21"/>
      <c r="NO44" s="21"/>
      <c r="NP44" s="21"/>
      <c r="NQ44" s="21"/>
      <c r="NR44" s="21"/>
      <c r="NS44" s="21"/>
      <c r="NT44" s="21"/>
      <c r="NU44" s="544"/>
      <c r="NV44" s="544"/>
      <c r="NW44" s="544"/>
      <c r="NX44" s="544"/>
      <c r="NY44" s="544"/>
      <c r="NZ44" s="231">
        <f t="shared" si="0"/>
        <v>0</v>
      </c>
      <c r="OA44" s="11"/>
      <c r="OB44" s="231">
        <f t="shared" si="1"/>
        <v>0</v>
      </c>
      <c r="OC44" s="11"/>
      <c r="OD44" s="231">
        <f t="shared" si="2"/>
        <v>0</v>
      </c>
      <c r="OE44" s="11"/>
      <c r="OF44" s="11"/>
      <c r="OG44" s="11"/>
      <c r="OH44" s="11"/>
      <c r="OI44" s="11"/>
      <c r="OJ44" s="11"/>
      <c r="OK44" s="11"/>
      <c r="OL44" s="11"/>
      <c r="OM44" s="11"/>
      <c r="ON44" s="11"/>
      <c r="OO44" s="11"/>
      <c r="OP44" s="11"/>
      <c r="OQ44" s="11"/>
      <c r="OR44" s="11"/>
    </row>
    <row r="45" spans="1:408" s="217" customFormat="1" ht="21" hidden="1" customHeight="1">
      <c r="A45" s="286"/>
      <c r="B45" s="286"/>
      <c r="C45" s="43" t="s">
        <v>36</v>
      </c>
      <c r="D45" s="1016" t="s">
        <v>382</v>
      </c>
      <c r="E45" s="872"/>
      <c r="F45" s="813">
        <v>39464</v>
      </c>
      <c r="G45" s="975"/>
      <c r="H45" s="346" t="s">
        <v>356</v>
      </c>
      <c r="I45" s="28">
        <v>39469</v>
      </c>
      <c r="J45" s="781"/>
      <c r="K45" s="346"/>
      <c r="L45" s="23">
        <v>0</v>
      </c>
      <c r="M45" s="408">
        <v>0</v>
      </c>
      <c r="N45" s="23">
        <v>0</v>
      </c>
      <c r="O45" s="408">
        <v>0</v>
      </c>
      <c r="P45" s="23">
        <v>0</v>
      </c>
      <c r="Q45" s="408">
        <v>0</v>
      </c>
      <c r="R45" s="408"/>
      <c r="S45" s="408">
        <v>0</v>
      </c>
      <c r="T45" s="408"/>
      <c r="U45" s="408">
        <v>0</v>
      </c>
      <c r="V45" s="408"/>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543"/>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1"/>
      <c r="JH45" s="21"/>
      <c r="JI45" s="21"/>
      <c r="JJ45" s="21"/>
      <c r="JK45" s="21"/>
      <c r="JL45" s="21"/>
      <c r="JM45" s="21"/>
      <c r="JN45" s="21"/>
      <c r="JO45" s="21"/>
      <c r="JP45" s="21"/>
      <c r="JQ45" s="21"/>
      <c r="JR45" s="21"/>
      <c r="JS45" s="21"/>
      <c r="JT45" s="21"/>
      <c r="JU45" s="21"/>
      <c r="JV45" s="21"/>
      <c r="JW45" s="21"/>
      <c r="JX45" s="21"/>
      <c r="JY45" s="21"/>
      <c r="JZ45" s="21"/>
      <c r="KA45" s="21"/>
      <c r="KB45" s="21"/>
      <c r="KC45" s="21"/>
      <c r="KD45" s="21"/>
      <c r="KE45" s="21"/>
      <c r="KF45" s="21"/>
      <c r="KG45" s="21"/>
      <c r="KH45" s="21"/>
      <c r="KI45" s="21"/>
      <c r="KJ45" s="21"/>
      <c r="KK45" s="21"/>
      <c r="KL45" s="21"/>
      <c r="KM45" s="21"/>
      <c r="KN45" s="21"/>
      <c r="KO45" s="21"/>
      <c r="KP45" s="21"/>
      <c r="KQ45" s="21"/>
      <c r="KR45" s="21"/>
      <c r="KS45" s="21"/>
      <c r="KT45" s="21"/>
      <c r="KU45" s="21"/>
      <c r="KV45" s="21"/>
      <c r="KW45" s="21"/>
      <c r="KX45" s="21"/>
      <c r="KY45" s="21"/>
      <c r="KZ45" s="21"/>
      <c r="LA45" s="21"/>
      <c r="LB45" s="21"/>
      <c r="LC45" s="21"/>
      <c r="LD45" s="21"/>
      <c r="LE45" s="21"/>
      <c r="LF45" s="21"/>
      <c r="LG45" s="21"/>
      <c r="LH45" s="21"/>
      <c r="LI45" s="21"/>
      <c r="LJ45" s="21"/>
      <c r="LK45" s="21"/>
      <c r="LL45" s="21"/>
      <c r="LM45" s="21"/>
      <c r="LN45" s="21"/>
      <c r="LO45" s="21"/>
      <c r="LP45" s="21"/>
      <c r="LQ45" s="21"/>
      <c r="LR45" s="21"/>
      <c r="LS45" s="21"/>
      <c r="LT45" s="21"/>
      <c r="LU45" s="21"/>
      <c r="LV45" s="21"/>
      <c r="LW45" s="21"/>
      <c r="LX45" s="21"/>
      <c r="LY45" s="21"/>
      <c r="LZ45" s="21"/>
      <c r="MA45" s="21"/>
      <c r="MB45" s="21"/>
      <c r="MC45" s="21"/>
      <c r="MD45" s="21"/>
      <c r="ME45" s="21"/>
      <c r="MF45" s="21"/>
      <c r="MG45" s="21"/>
      <c r="MH45" s="21"/>
      <c r="MI45" s="21"/>
      <c r="MJ45" s="21"/>
      <c r="MK45" s="21"/>
      <c r="ML45" s="21"/>
      <c r="MM45" s="21"/>
      <c r="MN45" s="21"/>
      <c r="MO45" s="21"/>
      <c r="MP45" s="21"/>
      <c r="MQ45" s="21"/>
      <c r="MR45" s="21"/>
      <c r="MS45" s="21"/>
      <c r="MT45" s="21"/>
      <c r="MU45" s="21"/>
      <c r="MV45" s="21"/>
      <c r="MW45" s="21"/>
      <c r="MX45" s="21"/>
      <c r="MY45" s="21"/>
      <c r="MZ45" s="21"/>
      <c r="NA45" s="21"/>
      <c r="NB45" s="21"/>
      <c r="NC45" s="21"/>
      <c r="ND45" s="21"/>
      <c r="NE45" s="21"/>
      <c r="NF45" s="21"/>
      <c r="NG45" s="21"/>
      <c r="NH45" s="21"/>
      <c r="NI45" s="21"/>
      <c r="NJ45" s="21"/>
      <c r="NK45" s="21"/>
      <c r="NL45" s="21"/>
      <c r="NM45" s="21"/>
      <c r="NN45" s="21"/>
      <c r="NO45" s="21"/>
      <c r="NP45" s="21"/>
      <c r="NQ45" s="21"/>
      <c r="NR45" s="21"/>
      <c r="NS45" s="21"/>
      <c r="NT45" s="21"/>
      <c r="NU45" s="544"/>
      <c r="NV45" s="544"/>
      <c r="NW45" s="544"/>
      <c r="NX45" s="544"/>
      <c r="NY45" s="544"/>
      <c r="NZ45" s="231">
        <f t="shared" si="0"/>
        <v>0</v>
      </c>
      <c r="OA45" s="11"/>
      <c r="OB45" s="231">
        <f t="shared" si="1"/>
        <v>0</v>
      </c>
      <c r="OC45" s="11"/>
      <c r="OD45" s="231">
        <f t="shared" si="2"/>
        <v>0</v>
      </c>
      <c r="OE45" s="11"/>
      <c r="OF45" s="11"/>
      <c r="OG45" s="11"/>
      <c r="OH45" s="11"/>
      <c r="OI45" s="11"/>
      <c r="OJ45" s="11"/>
      <c r="OK45" s="11"/>
      <c r="OL45" s="11"/>
      <c r="OM45" s="11"/>
      <c r="ON45" s="11"/>
      <c r="OO45" s="11"/>
      <c r="OP45" s="11"/>
      <c r="OQ45" s="11"/>
      <c r="OR45" s="11"/>
    </row>
    <row r="46" spans="1:408" s="217" customFormat="1" ht="21" hidden="1" customHeight="1">
      <c r="A46" s="286"/>
      <c r="B46" s="286"/>
      <c r="C46" s="43" t="s">
        <v>38</v>
      </c>
      <c r="D46" s="1016" t="s">
        <v>386</v>
      </c>
      <c r="E46" s="872"/>
      <c r="F46" s="813">
        <v>39940</v>
      </c>
      <c r="G46" s="975"/>
      <c r="H46" s="346" t="s">
        <v>356</v>
      </c>
      <c r="I46" s="28">
        <v>40101</v>
      </c>
      <c r="J46" s="781"/>
      <c r="K46" s="346"/>
      <c r="L46" s="23">
        <v>0</v>
      </c>
      <c r="M46" s="408">
        <v>0</v>
      </c>
      <c r="N46" s="23">
        <v>0</v>
      </c>
      <c r="O46" s="408">
        <v>0</v>
      </c>
      <c r="P46" s="23">
        <v>0</v>
      </c>
      <c r="Q46" s="408">
        <v>0</v>
      </c>
      <c r="R46" s="408"/>
      <c r="S46" s="408">
        <v>0</v>
      </c>
      <c r="T46" s="408"/>
      <c r="U46" s="408">
        <v>0</v>
      </c>
      <c r="V46" s="408"/>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543"/>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1"/>
      <c r="JH46" s="21"/>
      <c r="JI46" s="21"/>
      <c r="JJ46" s="21"/>
      <c r="JK46" s="21"/>
      <c r="JL46" s="21"/>
      <c r="JM46" s="21"/>
      <c r="JN46" s="21"/>
      <c r="JO46" s="21"/>
      <c r="JP46" s="21"/>
      <c r="JQ46" s="21"/>
      <c r="JR46" s="21"/>
      <c r="JS46" s="21"/>
      <c r="JT46" s="21"/>
      <c r="JU46" s="21"/>
      <c r="JV46" s="21"/>
      <c r="JW46" s="21"/>
      <c r="JX46" s="21"/>
      <c r="JY46" s="21"/>
      <c r="JZ46" s="21"/>
      <c r="KA46" s="21"/>
      <c r="KB46" s="21"/>
      <c r="KC46" s="21"/>
      <c r="KD46" s="21"/>
      <c r="KE46" s="21"/>
      <c r="KF46" s="21"/>
      <c r="KG46" s="21"/>
      <c r="KH46" s="21"/>
      <c r="KI46" s="21"/>
      <c r="KJ46" s="21"/>
      <c r="KK46" s="21"/>
      <c r="KL46" s="21"/>
      <c r="KM46" s="21"/>
      <c r="KN46" s="21"/>
      <c r="KO46" s="21"/>
      <c r="KP46" s="21"/>
      <c r="KQ46" s="21"/>
      <c r="KR46" s="21"/>
      <c r="KS46" s="21"/>
      <c r="KT46" s="21"/>
      <c r="KU46" s="21"/>
      <c r="KV46" s="21"/>
      <c r="KW46" s="21"/>
      <c r="KX46" s="21"/>
      <c r="KY46" s="21"/>
      <c r="KZ46" s="21"/>
      <c r="LA46" s="21"/>
      <c r="LB46" s="21"/>
      <c r="LC46" s="21"/>
      <c r="LD46" s="21"/>
      <c r="LE46" s="21"/>
      <c r="LF46" s="21"/>
      <c r="LG46" s="21"/>
      <c r="LH46" s="21"/>
      <c r="LI46" s="21"/>
      <c r="LJ46" s="21"/>
      <c r="LK46" s="21"/>
      <c r="LL46" s="21"/>
      <c r="LM46" s="21"/>
      <c r="LN46" s="21"/>
      <c r="LO46" s="21"/>
      <c r="LP46" s="21"/>
      <c r="LQ46" s="21"/>
      <c r="LR46" s="21"/>
      <c r="LS46" s="21"/>
      <c r="LT46" s="21"/>
      <c r="LU46" s="21"/>
      <c r="LV46" s="21"/>
      <c r="LW46" s="21"/>
      <c r="LX46" s="21"/>
      <c r="LY46" s="21"/>
      <c r="LZ46" s="21"/>
      <c r="MA46" s="21"/>
      <c r="MB46" s="21"/>
      <c r="MC46" s="21"/>
      <c r="MD46" s="21"/>
      <c r="ME46" s="21"/>
      <c r="MF46" s="21"/>
      <c r="MG46" s="21"/>
      <c r="MH46" s="21"/>
      <c r="MI46" s="21"/>
      <c r="MJ46" s="21"/>
      <c r="MK46" s="21"/>
      <c r="ML46" s="21"/>
      <c r="MM46" s="21"/>
      <c r="MN46" s="21"/>
      <c r="MO46" s="21"/>
      <c r="MP46" s="21"/>
      <c r="MQ46" s="21"/>
      <c r="MR46" s="21"/>
      <c r="MS46" s="21"/>
      <c r="MT46" s="21"/>
      <c r="MU46" s="21"/>
      <c r="MV46" s="21"/>
      <c r="MW46" s="21"/>
      <c r="MX46" s="21"/>
      <c r="MY46" s="21"/>
      <c r="MZ46" s="21"/>
      <c r="NA46" s="21"/>
      <c r="NB46" s="21"/>
      <c r="NC46" s="21"/>
      <c r="ND46" s="21"/>
      <c r="NE46" s="21"/>
      <c r="NF46" s="21"/>
      <c r="NG46" s="21"/>
      <c r="NH46" s="21"/>
      <c r="NI46" s="21"/>
      <c r="NJ46" s="21"/>
      <c r="NK46" s="21"/>
      <c r="NL46" s="21"/>
      <c r="NM46" s="21"/>
      <c r="NN46" s="21"/>
      <c r="NO46" s="21"/>
      <c r="NP46" s="21"/>
      <c r="NQ46" s="21"/>
      <c r="NR46" s="21"/>
      <c r="NS46" s="21"/>
      <c r="NT46" s="21"/>
      <c r="NU46" s="544"/>
      <c r="NV46" s="544"/>
      <c r="NW46" s="544"/>
      <c r="NX46" s="544"/>
      <c r="NY46" s="544"/>
      <c r="NZ46" s="231">
        <f t="shared" si="0"/>
        <v>0</v>
      </c>
      <c r="OA46" s="11"/>
      <c r="OB46" s="231">
        <f t="shared" si="1"/>
        <v>0</v>
      </c>
      <c r="OC46" s="11"/>
      <c r="OD46" s="231">
        <f t="shared" si="2"/>
        <v>0</v>
      </c>
      <c r="OE46" s="11"/>
      <c r="OF46" s="11"/>
      <c r="OG46" s="11"/>
      <c r="OH46" s="11"/>
      <c r="OI46" s="11"/>
      <c r="OJ46" s="11"/>
      <c r="OK46" s="11"/>
      <c r="OL46" s="11"/>
      <c r="OM46" s="11"/>
      <c r="ON46" s="11"/>
      <c r="OO46" s="11"/>
      <c r="OP46" s="11"/>
      <c r="OQ46" s="11"/>
      <c r="OR46" s="11"/>
    </row>
    <row r="47" spans="1:408" s="217" customFormat="1" ht="21" hidden="1" customHeight="1">
      <c r="A47" s="286"/>
      <c r="B47" s="286"/>
      <c r="C47" s="43" t="s">
        <v>40</v>
      </c>
      <c r="D47" s="1016" t="s">
        <v>384</v>
      </c>
      <c r="E47" s="872"/>
      <c r="F47" s="813">
        <v>40799</v>
      </c>
      <c r="G47" s="975"/>
      <c r="H47" s="346" t="s">
        <v>356</v>
      </c>
      <c r="I47" s="28">
        <v>40806</v>
      </c>
      <c r="J47" s="781"/>
      <c r="K47" s="346"/>
      <c r="L47" s="23">
        <v>0</v>
      </c>
      <c r="M47" s="408">
        <v>0</v>
      </c>
      <c r="N47" s="23">
        <v>0</v>
      </c>
      <c r="O47" s="408">
        <v>0</v>
      </c>
      <c r="P47" s="23">
        <v>0</v>
      </c>
      <c r="Q47" s="408">
        <v>0</v>
      </c>
      <c r="R47" s="408"/>
      <c r="S47" s="408">
        <v>0</v>
      </c>
      <c r="T47" s="408"/>
      <c r="U47" s="408">
        <v>0</v>
      </c>
      <c r="V47" s="408"/>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543"/>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544"/>
      <c r="NV47" s="544"/>
      <c r="NW47" s="544"/>
      <c r="NX47" s="544"/>
      <c r="NY47" s="544"/>
      <c r="NZ47" s="231">
        <f t="shared" si="0"/>
        <v>0</v>
      </c>
      <c r="OA47" s="11"/>
      <c r="OB47" s="231">
        <f t="shared" si="1"/>
        <v>0</v>
      </c>
      <c r="OC47" s="11"/>
      <c r="OD47" s="231">
        <f t="shared" si="2"/>
        <v>0</v>
      </c>
      <c r="OE47" s="11"/>
      <c r="OF47" s="11"/>
      <c r="OG47" s="11"/>
      <c r="OH47" s="11"/>
      <c r="OI47" s="11"/>
      <c r="OJ47" s="11"/>
      <c r="OK47" s="11"/>
      <c r="OL47" s="11"/>
      <c r="OM47" s="11"/>
      <c r="ON47" s="11"/>
      <c r="OO47" s="11"/>
      <c r="OP47" s="11"/>
      <c r="OQ47" s="11"/>
      <c r="OR47" s="11"/>
    </row>
    <row r="48" spans="1:408" s="217" customFormat="1" ht="21" hidden="1" customHeight="1">
      <c r="A48" s="286"/>
      <c r="B48" s="286"/>
      <c r="C48" s="43" t="s">
        <v>42</v>
      </c>
      <c r="D48" s="1016" t="s">
        <v>388</v>
      </c>
      <c r="E48" s="872"/>
      <c r="F48" s="813">
        <v>40961</v>
      </c>
      <c r="G48" s="975"/>
      <c r="H48" s="346" t="s">
        <v>356</v>
      </c>
      <c r="I48" s="28">
        <v>40966</v>
      </c>
      <c r="J48" s="781"/>
      <c r="K48" s="346"/>
      <c r="L48" s="23">
        <v>0</v>
      </c>
      <c r="M48" s="408">
        <v>0</v>
      </c>
      <c r="N48" s="23">
        <v>0</v>
      </c>
      <c r="O48" s="408">
        <v>0</v>
      </c>
      <c r="P48" s="23">
        <v>0</v>
      </c>
      <c r="Q48" s="408">
        <v>0</v>
      </c>
      <c r="R48" s="408"/>
      <c r="S48" s="408">
        <v>0</v>
      </c>
      <c r="T48" s="408"/>
      <c r="U48" s="408">
        <v>0</v>
      </c>
      <c r="V48" s="408"/>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543"/>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544"/>
      <c r="NV48" s="544"/>
      <c r="NW48" s="544"/>
      <c r="NX48" s="544"/>
      <c r="NY48" s="544"/>
      <c r="NZ48" s="231">
        <f t="shared" si="0"/>
        <v>0</v>
      </c>
      <c r="OA48" s="11"/>
      <c r="OB48" s="231">
        <f t="shared" si="1"/>
        <v>0</v>
      </c>
      <c r="OC48" s="11"/>
      <c r="OD48" s="231">
        <f t="shared" si="2"/>
        <v>0</v>
      </c>
      <c r="OE48" s="11"/>
      <c r="OF48" s="11"/>
      <c r="OG48" s="11"/>
      <c r="OH48" s="11"/>
      <c r="OI48" s="11"/>
      <c r="OJ48" s="11"/>
      <c r="OK48" s="11"/>
      <c r="OL48" s="11"/>
      <c r="OM48" s="11"/>
      <c r="ON48" s="11"/>
      <c r="OO48" s="11"/>
      <c r="OP48" s="11"/>
      <c r="OQ48" s="11"/>
      <c r="OR48" s="11"/>
    </row>
    <row r="49" spans="1:408" s="217" customFormat="1" ht="21" hidden="1" customHeight="1">
      <c r="A49" s="16"/>
      <c r="B49" s="16"/>
      <c r="C49" s="43" t="s">
        <v>44</v>
      </c>
      <c r="D49" s="186" t="s">
        <v>1635</v>
      </c>
      <c r="E49" s="875"/>
      <c r="F49" s="813">
        <v>41010</v>
      </c>
      <c r="G49" s="975"/>
      <c r="H49" s="346" t="s">
        <v>356</v>
      </c>
      <c r="I49" s="28">
        <v>41015</v>
      </c>
      <c r="J49" s="781"/>
      <c r="K49" s="346"/>
      <c r="L49" s="23">
        <v>0</v>
      </c>
      <c r="M49" s="408">
        <v>0</v>
      </c>
      <c r="N49" s="23">
        <v>0</v>
      </c>
      <c r="O49" s="408">
        <v>0</v>
      </c>
      <c r="P49" s="23">
        <v>0</v>
      </c>
      <c r="Q49" s="408">
        <v>0</v>
      </c>
      <c r="R49" s="408"/>
      <c r="S49" s="408">
        <v>0</v>
      </c>
      <c r="T49" s="408"/>
      <c r="U49" s="408">
        <v>0</v>
      </c>
      <c r="V49" s="408"/>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543"/>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544"/>
      <c r="NV49" s="544"/>
      <c r="NW49" s="544"/>
      <c r="NX49" s="544"/>
      <c r="NY49" s="544"/>
      <c r="NZ49" s="231">
        <f t="shared" si="0"/>
        <v>0</v>
      </c>
      <c r="OA49" s="11"/>
      <c r="OB49" s="231">
        <f t="shared" si="1"/>
        <v>0</v>
      </c>
      <c r="OC49" s="11"/>
      <c r="OD49" s="231">
        <f t="shared" si="2"/>
        <v>0</v>
      </c>
      <c r="OE49" s="11"/>
      <c r="OF49" s="11"/>
      <c r="OG49" s="11"/>
      <c r="OH49" s="11"/>
      <c r="OI49" s="11"/>
      <c r="OJ49" s="11"/>
      <c r="OK49" s="11"/>
      <c r="OL49" s="11"/>
      <c r="OM49" s="11"/>
      <c r="ON49" s="11"/>
      <c r="OO49" s="11"/>
      <c r="OP49" s="11"/>
      <c r="OQ49" s="11"/>
      <c r="OR49" s="11"/>
    </row>
    <row r="50" spans="1:408" s="217" customFormat="1" ht="21" hidden="1" customHeight="1">
      <c r="A50" s="16"/>
      <c r="B50" s="16"/>
      <c r="C50" s="43" t="s">
        <v>46</v>
      </c>
      <c r="D50" s="935" t="s">
        <v>1459</v>
      </c>
      <c r="E50" s="876"/>
      <c r="F50" s="813">
        <v>42790</v>
      </c>
      <c r="G50" s="975"/>
      <c r="H50" s="346" t="s">
        <v>356</v>
      </c>
      <c r="I50" s="28">
        <v>42542</v>
      </c>
      <c r="J50" s="781"/>
      <c r="K50" s="346"/>
      <c r="L50" s="23">
        <v>0</v>
      </c>
      <c r="M50" s="408">
        <v>0</v>
      </c>
      <c r="N50" s="23">
        <v>0</v>
      </c>
      <c r="O50" s="408">
        <v>0</v>
      </c>
      <c r="P50" s="23">
        <v>0</v>
      </c>
      <c r="Q50" s="408">
        <v>0</v>
      </c>
      <c r="R50" s="408"/>
      <c r="S50" s="408">
        <v>0</v>
      </c>
      <c r="T50" s="408"/>
      <c r="U50" s="408">
        <v>0</v>
      </c>
      <c r="V50" s="408"/>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543"/>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544"/>
      <c r="NV50" s="544"/>
      <c r="NW50" s="544"/>
      <c r="NX50" s="544"/>
      <c r="NY50" s="544"/>
      <c r="NZ50" s="231">
        <f t="shared" si="0"/>
        <v>0</v>
      </c>
      <c r="OA50" s="11"/>
      <c r="OB50" s="231">
        <f t="shared" si="1"/>
        <v>0</v>
      </c>
      <c r="OC50" s="11"/>
      <c r="OD50" s="231">
        <f t="shared" si="2"/>
        <v>0</v>
      </c>
      <c r="OE50" s="11"/>
      <c r="OF50" s="11"/>
      <c r="OG50" s="11"/>
      <c r="OH50" s="11"/>
      <c r="OI50" s="11"/>
      <c r="OJ50" s="11"/>
      <c r="OK50" s="11"/>
      <c r="OL50" s="11"/>
      <c r="OM50" s="11"/>
      <c r="ON50" s="11"/>
      <c r="OO50" s="11"/>
      <c r="OP50" s="11"/>
      <c r="OQ50" s="11"/>
      <c r="OR50" s="11"/>
    </row>
    <row r="51" spans="1:408" s="294" customFormat="1" hidden="1">
      <c r="C51" s="295"/>
      <c r="E51" s="867"/>
      <c r="F51" s="820"/>
      <c r="G51" s="956"/>
      <c r="H51" s="296"/>
      <c r="I51" s="296"/>
      <c r="J51" s="297"/>
      <c r="K51" s="296"/>
      <c r="L51" s="297"/>
      <c r="M51" s="297"/>
      <c r="N51" s="297"/>
      <c r="O51" s="297"/>
      <c r="P51" s="297"/>
      <c r="Q51" s="297"/>
      <c r="R51" s="297"/>
      <c r="S51" s="297"/>
      <c r="T51" s="297"/>
      <c r="U51" s="297"/>
      <c r="V51" s="297"/>
      <c r="W51" s="133"/>
      <c r="AR51" s="298"/>
      <c r="AT51" s="295"/>
      <c r="AU51" s="295"/>
      <c r="AV51" s="295"/>
    </row>
    <row r="52" spans="1:408" s="61" customFormat="1" ht="54" hidden="1" customHeight="1">
      <c r="C52" s="60"/>
      <c r="D52" s="61" t="s">
        <v>1905</v>
      </c>
      <c r="E52" s="272"/>
      <c r="F52" s="822"/>
      <c r="G52" s="272"/>
      <c r="H52" s="362"/>
      <c r="I52" s="357"/>
      <c r="J52" s="52"/>
      <c r="K52" s="362"/>
      <c r="BX52" s="358"/>
      <c r="BY52" s="358"/>
      <c r="BZ52" s="358"/>
    </row>
    <row r="53" spans="1:408" s="294" customFormat="1" hidden="1">
      <c r="C53" s="295"/>
      <c r="E53" s="867"/>
      <c r="F53" s="820"/>
      <c r="G53" s="956"/>
      <c r="H53" s="296"/>
      <c r="I53" s="296"/>
      <c r="J53" s="297"/>
      <c r="K53" s="296"/>
      <c r="L53" s="297"/>
      <c r="M53" s="297"/>
      <c r="N53" s="297"/>
      <c r="O53" s="297"/>
      <c r="P53" s="297"/>
      <c r="Q53" s="297"/>
      <c r="R53" s="297"/>
      <c r="S53" s="297"/>
      <c r="T53" s="297"/>
      <c r="U53" s="297"/>
      <c r="V53" s="297"/>
      <c r="W53" s="133"/>
      <c r="AR53" s="298"/>
      <c r="AT53" s="295"/>
      <c r="AU53" s="295"/>
      <c r="AV53" s="295"/>
    </row>
    <row r="54" spans="1:408" s="217" customFormat="1" ht="36" hidden="1" customHeight="1">
      <c r="A54" s="16" t="s">
        <v>12</v>
      </c>
      <c r="B54" s="16" t="s">
        <v>1764</v>
      </c>
      <c r="C54" s="886" t="s">
        <v>13</v>
      </c>
      <c r="D54" s="1023" t="s">
        <v>14</v>
      </c>
      <c r="E54" s="278"/>
      <c r="F54" s="604" t="s">
        <v>15</v>
      </c>
      <c r="G54" s="874"/>
      <c r="H54" s="361" t="s">
        <v>440</v>
      </c>
      <c r="I54" s="361" t="s">
        <v>16</v>
      </c>
      <c r="J54" s="761"/>
      <c r="K54" s="361"/>
      <c r="L54" s="535" t="s">
        <v>1628</v>
      </c>
      <c r="M54" s="535" t="s">
        <v>1902</v>
      </c>
      <c r="N54" s="535" t="s">
        <v>1903</v>
      </c>
      <c r="O54" s="535" t="s">
        <v>1690</v>
      </c>
      <c r="P54" s="535"/>
      <c r="Q54" s="535" t="s">
        <v>1690</v>
      </c>
      <c r="R54" s="535"/>
      <c r="S54" s="535" t="s">
        <v>1690</v>
      </c>
      <c r="T54" s="535"/>
      <c r="U54" s="535" t="s">
        <v>1559</v>
      </c>
      <c r="V54" s="535"/>
      <c r="W54" s="16">
        <v>1</v>
      </c>
      <c r="X54" s="16">
        <v>2</v>
      </c>
      <c r="Y54" s="16">
        <v>3</v>
      </c>
      <c r="Z54" s="16">
        <v>4</v>
      </c>
      <c r="AA54" s="16">
        <v>5</v>
      </c>
      <c r="AB54" s="16">
        <v>6</v>
      </c>
      <c r="AC54" s="16">
        <v>7</v>
      </c>
      <c r="AD54" s="16">
        <v>8</v>
      </c>
      <c r="AE54" s="16">
        <v>9</v>
      </c>
      <c r="AF54" s="16">
        <v>10</v>
      </c>
      <c r="AG54" s="16">
        <v>11</v>
      </c>
      <c r="AH54" s="16">
        <v>12</v>
      </c>
      <c r="AI54" s="16">
        <v>13</v>
      </c>
      <c r="AJ54" s="16">
        <v>14</v>
      </c>
      <c r="AK54" s="16">
        <v>15</v>
      </c>
      <c r="AL54" s="16">
        <v>16</v>
      </c>
      <c r="AM54" s="16">
        <v>17</v>
      </c>
      <c r="AN54" s="16">
        <v>18</v>
      </c>
      <c r="AO54" s="16">
        <v>19</v>
      </c>
      <c r="AP54" s="16">
        <v>20</v>
      </c>
      <c r="AQ54" s="16">
        <v>21</v>
      </c>
      <c r="AR54" s="16">
        <v>22</v>
      </c>
      <c r="AS54" s="16">
        <v>22</v>
      </c>
      <c r="AT54" s="16">
        <v>23</v>
      </c>
      <c r="AU54" s="16">
        <v>24</v>
      </c>
      <c r="AV54" s="16">
        <v>25</v>
      </c>
      <c r="AW54" s="16">
        <v>26</v>
      </c>
      <c r="AX54" s="16">
        <v>27</v>
      </c>
      <c r="AY54" s="16">
        <v>28</v>
      </c>
      <c r="AZ54" s="16">
        <v>29</v>
      </c>
      <c r="BA54" s="16">
        <v>30</v>
      </c>
      <c r="BB54" s="16">
        <v>31</v>
      </c>
      <c r="BC54" s="16">
        <v>1</v>
      </c>
      <c r="BD54" s="16">
        <v>2</v>
      </c>
      <c r="BE54" s="16">
        <v>3</v>
      </c>
      <c r="BF54" s="16">
        <v>4</v>
      </c>
      <c r="BG54" s="16">
        <v>5</v>
      </c>
      <c r="BH54" s="16">
        <v>6</v>
      </c>
      <c r="BI54" s="16">
        <v>7</v>
      </c>
      <c r="BJ54" s="16">
        <v>8</v>
      </c>
      <c r="BK54" s="16">
        <v>9</v>
      </c>
      <c r="BL54" s="16">
        <v>10</v>
      </c>
      <c r="BM54" s="16">
        <v>11</v>
      </c>
      <c r="BN54" s="16">
        <v>12</v>
      </c>
      <c r="BO54" s="16">
        <v>13</v>
      </c>
      <c r="BP54" s="16">
        <v>14</v>
      </c>
      <c r="BQ54" s="16">
        <v>15</v>
      </c>
      <c r="BR54" s="16">
        <v>16</v>
      </c>
      <c r="BS54" s="16">
        <v>17</v>
      </c>
      <c r="BT54" s="16">
        <v>18</v>
      </c>
      <c r="BU54" s="16">
        <v>19</v>
      </c>
      <c r="BV54" s="16">
        <v>20</v>
      </c>
      <c r="BW54" s="16">
        <v>21</v>
      </c>
      <c r="BX54" s="16">
        <v>22</v>
      </c>
      <c r="BY54" s="16">
        <v>23</v>
      </c>
      <c r="BZ54" s="16">
        <v>24</v>
      </c>
      <c r="CA54" s="16">
        <v>25</v>
      </c>
      <c r="CB54" s="16">
        <v>26</v>
      </c>
      <c r="CC54" s="16">
        <v>27</v>
      </c>
      <c r="CD54" s="16">
        <v>28</v>
      </c>
      <c r="CE54" s="16">
        <v>29</v>
      </c>
      <c r="CF54" s="16">
        <v>1</v>
      </c>
      <c r="CG54" s="16">
        <v>2</v>
      </c>
      <c r="CH54" s="16">
        <v>3</v>
      </c>
      <c r="CI54" s="16">
        <v>4</v>
      </c>
      <c r="CJ54" s="16">
        <v>5</v>
      </c>
      <c r="CK54" s="16">
        <v>6</v>
      </c>
      <c r="CL54" s="16">
        <v>7</v>
      </c>
      <c r="CM54" s="16">
        <v>8</v>
      </c>
      <c r="CN54" s="16">
        <v>9</v>
      </c>
      <c r="CO54" s="16">
        <v>10</v>
      </c>
      <c r="CP54" s="16">
        <v>11</v>
      </c>
      <c r="CQ54" s="16">
        <v>12</v>
      </c>
      <c r="CR54" s="16">
        <v>13</v>
      </c>
      <c r="CS54" s="16">
        <v>14</v>
      </c>
      <c r="CT54" s="16">
        <v>15</v>
      </c>
      <c r="CU54" s="16">
        <v>16</v>
      </c>
      <c r="CV54" s="16">
        <v>17</v>
      </c>
      <c r="CW54" s="16">
        <v>18</v>
      </c>
      <c r="CX54" s="16">
        <v>19</v>
      </c>
      <c r="CY54" s="16">
        <v>20</v>
      </c>
      <c r="CZ54" s="16">
        <v>21</v>
      </c>
      <c r="DA54" s="16">
        <v>22</v>
      </c>
      <c r="DB54" s="16">
        <v>23</v>
      </c>
      <c r="DC54" s="16">
        <v>24</v>
      </c>
      <c r="DD54" s="16">
        <v>25</v>
      </c>
      <c r="DE54" s="16">
        <v>26</v>
      </c>
      <c r="DF54" s="16">
        <v>27</v>
      </c>
      <c r="DG54" s="16">
        <v>28</v>
      </c>
      <c r="DH54" s="16">
        <v>29</v>
      </c>
      <c r="DI54" s="16">
        <v>30</v>
      </c>
      <c r="DJ54" s="16">
        <v>31</v>
      </c>
      <c r="DK54" s="16">
        <v>1</v>
      </c>
      <c r="DL54" s="16">
        <v>2</v>
      </c>
      <c r="DM54" s="16">
        <v>3</v>
      </c>
      <c r="DN54" s="16">
        <v>4</v>
      </c>
      <c r="DO54" s="16">
        <v>5</v>
      </c>
      <c r="DP54" s="16">
        <v>6</v>
      </c>
      <c r="DQ54" s="16">
        <v>7</v>
      </c>
      <c r="DR54" s="16">
        <v>8</v>
      </c>
      <c r="DS54" s="16">
        <v>9</v>
      </c>
      <c r="DT54" s="16">
        <v>10</v>
      </c>
      <c r="DU54" s="16">
        <v>11</v>
      </c>
      <c r="DV54" s="16">
        <v>12</v>
      </c>
      <c r="DW54" s="16">
        <v>13</v>
      </c>
      <c r="DX54" s="16">
        <v>14</v>
      </c>
      <c r="DY54" s="16">
        <v>15</v>
      </c>
      <c r="DZ54" s="16">
        <v>16</v>
      </c>
      <c r="EA54" s="16">
        <v>17</v>
      </c>
      <c r="EB54" s="16">
        <v>18</v>
      </c>
      <c r="EC54" s="16">
        <v>19</v>
      </c>
      <c r="ED54" s="16">
        <v>20</v>
      </c>
      <c r="EE54" s="16">
        <v>21</v>
      </c>
      <c r="EF54" s="16">
        <v>22</v>
      </c>
      <c r="EG54" s="16">
        <v>23</v>
      </c>
      <c r="EH54" s="16">
        <v>24</v>
      </c>
      <c r="EI54" s="16">
        <v>25</v>
      </c>
      <c r="EJ54" s="16">
        <v>26</v>
      </c>
      <c r="EK54" s="16">
        <v>27</v>
      </c>
      <c r="EL54" s="16">
        <v>28</v>
      </c>
      <c r="EM54" s="16">
        <v>29</v>
      </c>
      <c r="EN54" s="16">
        <v>30</v>
      </c>
      <c r="EO54" s="16">
        <v>1</v>
      </c>
      <c r="EP54" s="16">
        <v>2</v>
      </c>
      <c r="EQ54" s="16">
        <v>3</v>
      </c>
      <c r="ER54" s="16">
        <v>4</v>
      </c>
      <c r="ES54" s="16">
        <v>5</v>
      </c>
      <c r="ET54" s="16">
        <v>6</v>
      </c>
      <c r="EU54" s="16">
        <v>7</v>
      </c>
      <c r="EV54" s="16">
        <v>8</v>
      </c>
      <c r="EW54" s="16">
        <v>9</v>
      </c>
      <c r="EX54" s="16">
        <v>10</v>
      </c>
      <c r="EY54" s="16">
        <v>11</v>
      </c>
      <c r="EZ54" s="16">
        <v>12</v>
      </c>
      <c r="FA54" s="16">
        <v>13</v>
      </c>
      <c r="FB54" s="16">
        <v>14</v>
      </c>
      <c r="FC54" s="16">
        <v>15</v>
      </c>
      <c r="FD54" s="16">
        <v>16</v>
      </c>
      <c r="FE54" s="16">
        <v>17</v>
      </c>
      <c r="FF54" s="16">
        <v>18</v>
      </c>
      <c r="FG54" s="16">
        <v>19</v>
      </c>
      <c r="FH54" s="16">
        <v>20</v>
      </c>
      <c r="FI54" s="16">
        <v>21</v>
      </c>
      <c r="FJ54" s="16">
        <v>22</v>
      </c>
      <c r="FK54" s="16">
        <v>23</v>
      </c>
      <c r="FL54" s="16">
        <v>24</v>
      </c>
      <c r="FM54" s="16">
        <v>25</v>
      </c>
      <c r="FN54" s="16">
        <v>26</v>
      </c>
      <c r="FO54" s="16">
        <v>27</v>
      </c>
      <c r="FP54" s="16">
        <v>28</v>
      </c>
      <c r="FQ54" s="16">
        <v>29</v>
      </c>
      <c r="FR54" s="16">
        <v>30</v>
      </c>
      <c r="FS54" s="16">
        <v>31</v>
      </c>
      <c r="FT54" s="16">
        <v>1</v>
      </c>
      <c r="FU54" s="16">
        <v>2</v>
      </c>
      <c r="FV54" s="16">
        <v>3</v>
      </c>
      <c r="FW54" s="16">
        <v>4</v>
      </c>
      <c r="FX54" s="16">
        <v>5</v>
      </c>
      <c r="FY54" s="16">
        <v>6</v>
      </c>
      <c r="FZ54" s="16">
        <v>7</v>
      </c>
      <c r="GA54" s="16">
        <v>8</v>
      </c>
      <c r="GB54" s="16">
        <v>9</v>
      </c>
      <c r="GC54" s="16">
        <v>10</v>
      </c>
      <c r="GD54" s="16">
        <v>11</v>
      </c>
      <c r="GE54" s="16">
        <v>12</v>
      </c>
      <c r="GF54" s="16">
        <v>13</v>
      </c>
      <c r="GG54" s="16">
        <v>14</v>
      </c>
      <c r="GH54" s="16">
        <v>15</v>
      </c>
      <c r="GI54" s="16">
        <v>16</v>
      </c>
      <c r="GJ54" s="16">
        <v>17</v>
      </c>
      <c r="GK54" s="16">
        <v>18</v>
      </c>
      <c r="GL54" s="16">
        <v>19</v>
      </c>
      <c r="GM54" s="16">
        <v>20</v>
      </c>
      <c r="GN54" s="16">
        <v>21</v>
      </c>
      <c r="GO54" s="16">
        <v>22</v>
      </c>
      <c r="GP54" s="16">
        <v>23</v>
      </c>
      <c r="GQ54" s="16">
        <v>24</v>
      </c>
      <c r="GR54" s="16">
        <v>25</v>
      </c>
      <c r="GS54" s="16">
        <v>26</v>
      </c>
      <c r="GT54" s="16">
        <v>27</v>
      </c>
      <c r="GU54" s="16">
        <v>28</v>
      </c>
      <c r="GV54" s="16">
        <v>29</v>
      </c>
      <c r="GW54" s="16">
        <v>30</v>
      </c>
      <c r="GX54" s="16">
        <v>1</v>
      </c>
      <c r="GY54" s="16">
        <v>2</v>
      </c>
      <c r="GZ54" s="16">
        <v>3</v>
      </c>
      <c r="HA54" s="16">
        <v>4</v>
      </c>
      <c r="HB54" s="16">
        <v>5</v>
      </c>
      <c r="HC54" s="16">
        <v>6</v>
      </c>
      <c r="HD54" s="16">
        <v>7</v>
      </c>
      <c r="HE54" s="16">
        <v>8</v>
      </c>
      <c r="HF54" s="16">
        <v>9</v>
      </c>
      <c r="HG54" s="16">
        <v>10</v>
      </c>
      <c r="HH54" s="16">
        <v>11</v>
      </c>
      <c r="HI54" s="16">
        <v>12</v>
      </c>
      <c r="HJ54" s="16">
        <v>13</v>
      </c>
      <c r="HK54" s="16">
        <v>14</v>
      </c>
      <c r="HL54" s="16">
        <v>15</v>
      </c>
      <c r="HM54" s="16">
        <v>16</v>
      </c>
      <c r="HN54" s="16">
        <v>17</v>
      </c>
      <c r="HO54" s="16">
        <v>18</v>
      </c>
      <c r="HP54" s="16">
        <v>19</v>
      </c>
      <c r="HQ54" s="16">
        <v>20</v>
      </c>
      <c r="HR54" s="16">
        <v>21</v>
      </c>
      <c r="HS54" s="16">
        <v>22</v>
      </c>
      <c r="HT54" s="16">
        <v>23</v>
      </c>
      <c r="HU54" s="16">
        <v>24</v>
      </c>
      <c r="HV54" s="16">
        <v>25</v>
      </c>
      <c r="HW54" s="16">
        <v>26</v>
      </c>
      <c r="HX54" s="16">
        <v>27</v>
      </c>
      <c r="HY54" s="16">
        <v>28</v>
      </c>
      <c r="HZ54" s="16">
        <v>29</v>
      </c>
      <c r="IA54" s="16">
        <v>30</v>
      </c>
      <c r="IB54" s="16">
        <v>31</v>
      </c>
      <c r="IC54" s="16">
        <v>1</v>
      </c>
      <c r="ID54" s="16">
        <v>2</v>
      </c>
      <c r="IE54" s="16">
        <v>3</v>
      </c>
      <c r="IF54" s="16">
        <v>4</v>
      </c>
      <c r="IG54" s="16">
        <v>5</v>
      </c>
      <c r="IH54" s="16">
        <v>6</v>
      </c>
      <c r="II54" s="16">
        <v>7</v>
      </c>
      <c r="IJ54" s="16">
        <v>8</v>
      </c>
      <c r="IK54" s="16">
        <v>9</v>
      </c>
      <c r="IL54" s="16">
        <v>10</v>
      </c>
      <c r="IM54" s="16">
        <v>11</v>
      </c>
      <c r="IN54" s="16">
        <v>12</v>
      </c>
      <c r="IO54" s="16">
        <v>13</v>
      </c>
      <c r="IP54" s="16">
        <v>14</v>
      </c>
      <c r="IQ54" s="16">
        <v>15</v>
      </c>
      <c r="IR54" s="16">
        <v>16</v>
      </c>
      <c r="IS54" s="16">
        <v>17</v>
      </c>
      <c r="IT54" s="16">
        <v>18</v>
      </c>
      <c r="IU54" s="16">
        <v>19</v>
      </c>
      <c r="IV54" s="16">
        <v>20</v>
      </c>
      <c r="IW54" s="16">
        <v>21</v>
      </c>
      <c r="IX54" s="16">
        <v>22</v>
      </c>
      <c r="IY54" s="16">
        <v>23</v>
      </c>
      <c r="IZ54" s="16">
        <v>24</v>
      </c>
      <c r="JA54" s="16">
        <v>25</v>
      </c>
      <c r="JB54" s="16">
        <v>26</v>
      </c>
      <c r="JC54" s="16">
        <v>27</v>
      </c>
      <c r="JD54" s="16">
        <v>28</v>
      </c>
      <c r="JE54" s="16">
        <v>29</v>
      </c>
      <c r="JF54" s="16">
        <v>30</v>
      </c>
      <c r="JG54" s="16">
        <v>31</v>
      </c>
      <c r="JH54" s="16">
        <v>1</v>
      </c>
      <c r="JI54" s="16">
        <v>2</v>
      </c>
      <c r="JJ54" s="16">
        <v>3</v>
      </c>
      <c r="JK54" s="16">
        <v>4</v>
      </c>
      <c r="JL54" s="16">
        <v>5</v>
      </c>
      <c r="JM54" s="16">
        <v>6</v>
      </c>
      <c r="JN54" s="16">
        <v>7</v>
      </c>
      <c r="JO54" s="16">
        <v>8</v>
      </c>
      <c r="JP54" s="16">
        <v>9</v>
      </c>
      <c r="JQ54" s="16">
        <v>10</v>
      </c>
      <c r="JR54" s="16">
        <v>11</v>
      </c>
      <c r="JS54" s="16">
        <v>12</v>
      </c>
      <c r="JT54" s="16">
        <v>13</v>
      </c>
      <c r="JU54" s="16">
        <v>14</v>
      </c>
      <c r="JV54" s="16">
        <v>15</v>
      </c>
      <c r="JW54" s="16">
        <v>16</v>
      </c>
      <c r="JX54" s="16">
        <v>17</v>
      </c>
      <c r="JY54" s="16">
        <v>18</v>
      </c>
      <c r="JZ54" s="16">
        <v>19</v>
      </c>
      <c r="KA54" s="16">
        <v>20</v>
      </c>
      <c r="KB54" s="16">
        <v>21</v>
      </c>
      <c r="KC54" s="16">
        <v>22</v>
      </c>
      <c r="KD54" s="16">
        <v>23</v>
      </c>
      <c r="KE54" s="16">
        <v>24</v>
      </c>
      <c r="KF54" s="16">
        <v>25</v>
      </c>
      <c r="KG54" s="16">
        <v>26</v>
      </c>
      <c r="KH54" s="16">
        <v>27</v>
      </c>
      <c r="KI54" s="16">
        <v>28</v>
      </c>
      <c r="KJ54" s="16">
        <v>29</v>
      </c>
      <c r="KK54" s="16">
        <v>30</v>
      </c>
      <c r="KL54" s="16">
        <v>1</v>
      </c>
      <c r="KM54" s="16">
        <v>2</v>
      </c>
      <c r="KN54" s="16">
        <v>3</v>
      </c>
      <c r="KO54" s="16">
        <v>4</v>
      </c>
      <c r="KP54" s="16">
        <v>5</v>
      </c>
      <c r="KQ54" s="16">
        <v>6</v>
      </c>
      <c r="KR54" s="16">
        <v>7</v>
      </c>
      <c r="KS54" s="16">
        <v>8</v>
      </c>
      <c r="KT54" s="16">
        <v>9</v>
      </c>
      <c r="KU54" s="16">
        <v>10</v>
      </c>
      <c r="KV54" s="16">
        <v>11</v>
      </c>
      <c r="KW54" s="16">
        <v>12</v>
      </c>
      <c r="KX54" s="16">
        <v>13</v>
      </c>
      <c r="KY54" s="16">
        <v>14</v>
      </c>
      <c r="KZ54" s="16">
        <v>15</v>
      </c>
      <c r="LA54" s="16">
        <v>16</v>
      </c>
      <c r="LB54" s="16">
        <v>17</v>
      </c>
      <c r="LC54" s="16">
        <v>18</v>
      </c>
      <c r="LD54" s="16">
        <v>19</v>
      </c>
      <c r="LE54" s="16">
        <v>20</v>
      </c>
      <c r="LF54" s="16">
        <v>21</v>
      </c>
      <c r="LG54" s="16">
        <v>22</v>
      </c>
      <c r="LH54" s="16">
        <v>23</v>
      </c>
      <c r="LI54" s="16">
        <v>24</v>
      </c>
      <c r="LJ54" s="16">
        <v>25</v>
      </c>
      <c r="LK54" s="16">
        <v>26</v>
      </c>
      <c r="LL54" s="16">
        <v>27</v>
      </c>
      <c r="LM54" s="16">
        <v>28</v>
      </c>
      <c r="LN54" s="16">
        <v>29</v>
      </c>
      <c r="LO54" s="16">
        <v>30</v>
      </c>
      <c r="LP54" s="16">
        <v>31</v>
      </c>
      <c r="LQ54" s="16">
        <v>1</v>
      </c>
      <c r="LR54" s="16">
        <v>2</v>
      </c>
      <c r="LS54" s="16">
        <v>3</v>
      </c>
      <c r="LT54" s="16">
        <v>4</v>
      </c>
      <c r="LU54" s="16">
        <v>5</v>
      </c>
      <c r="LV54" s="16">
        <v>6</v>
      </c>
      <c r="LW54" s="16">
        <v>7</v>
      </c>
      <c r="LX54" s="16">
        <v>8</v>
      </c>
      <c r="LY54" s="16">
        <v>9</v>
      </c>
      <c r="LZ54" s="16">
        <v>10</v>
      </c>
      <c r="MA54" s="16">
        <v>11</v>
      </c>
      <c r="MB54" s="16">
        <v>12</v>
      </c>
      <c r="MC54" s="16">
        <v>13</v>
      </c>
      <c r="MD54" s="16">
        <v>14</v>
      </c>
      <c r="ME54" s="16">
        <v>15</v>
      </c>
      <c r="MF54" s="16">
        <v>16</v>
      </c>
      <c r="MG54" s="16">
        <v>17</v>
      </c>
      <c r="MH54" s="16">
        <v>18</v>
      </c>
      <c r="MI54" s="16">
        <v>19</v>
      </c>
      <c r="MJ54" s="16">
        <v>20</v>
      </c>
      <c r="MK54" s="16">
        <v>21</v>
      </c>
      <c r="ML54" s="16">
        <v>22</v>
      </c>
      <c r="MM54" s="16">
        <v>23</v>
      </c>
      <c r="MN54" s="16">
        <v>24</v>
      </c>
      <c r="MO54" s="16">
        <v>25</v>
      </c>
      <c r="MP54" s="16">
        <v>26</v>
      </c>
      <c r="MQ54" s="16">
        <v>27</v>
      </c>
      <c r="MR54" s="16">
        <v>28</v>
      </c>
      <c r="MS54" s="16">
        <v>29</v>
      </c>
      <c r="MT54" s="16">
        <v>30</v>
      </c>
      <c r="MU54" s="16">
        <v>1</v>
      </c>
      <c r="MV54" s="16">
        <v>2</v>
      </c>
      <c r="MW54" s="16">
        <v>3</v>
      </c>
      <c r="MX54" s="16">
        <v>4</v>
      </c>
      <c r="MY54" s="16">
        <v>5</v>
      </c>
      <c r="MZ54" s="16">
        <v>6</v>
      </c>
      <c r="NA54" s="16">
        <v>7</v>
      </c>
      <c r="NB54" s="16">
        <v>8</v>
      </c>
      <c r="NC54" s="16">
        <v>9</v>
      </c>
      <c r="ND54" s="16">
        <v>10</v>
      </c>
      <c r="NE54" s="16">
        <v>11</v>
      </c>
      <c r="NF54" s="16">
        <v>12</v>
      </c>
      <c r="NG54" s="16">
        <v>13</v>
      </c>
      <c r="NH54" s="16">
        <v>14</v>
      </c>
      <c r="NI54" s="16">
        <v>15</v>
      </c>
      <c r="NJ54" s="16">
        <v>16</v>
      </c>
      <c r="NK54" s="16">
        <v>17</v>
      </c>
      <c r="NL54" s="16">
        <v>18</v>
      </c>
      <c r="NM54" s="16">
        <v>19</v>
      </c>
      <c r="NN54" s="16">
        <v>20</v>
      </c>
      <c r="NO54" s="16">
        <v>21</v>
      </c>
      <c r="NP54" s="16">
        <v>22</v>
      </c>
      <c r="NQ54" s="16">
        <v>23</v>
      </c>
      <c r="NR54" s="16">
        <v>24</v>
      </c>
      <c r="NS54" s="16">
        <v>25</v>
      </c>
      <c r="NT54" s="16">
        <v>26</v>
      </c>
      <c r="NU54" s="16">
        <v>27</v>
      </c>
      <c r="NV54" s="16">
        <v>28</v>
      </c>
      <c r="NW54" s="16">
        <v>29</v>
      </c>
      <c r="NX54" s="16">
        <v>30</v>
      </c>
      <c r="NY54" s="16">
        <v>31</v>
      </c>
      <c r="NZ54" s="13" t="s">
        <v>1559</v>
      </c>
      <c r="OA54" s="14"/>
      <c r="OB54" s="13" t="s">
        <v>1560</v>
      </c>
      <c r="OC54" s="218"/>
      <c r="OD54" s="15" t="s">
        <v>1690</v>
      </c>
      <c r="OE54" s="218"/>
      <c r="OF54" s="218"/>
      <c r="OG54" s="218"/>
      <c r="OH54" s="218"/>
      <c r="OI54" s="218"/>
      <c r="OJ54" s="218"/>
      <c r="OK54" s="218"/>
      <c r="OL54" s="218"/>
      <c r="OM54" s="218"/>
      <c r="ON54" s="218"/>
      <c r="OO54" s="218"/>
      <c r="OP54" s="218"/>
      <c r="OQ54" s="218"/>
      <c r="OR54" s="218"/>
    </row>
    <row r="55" spans="1:408" s="343" customFormat="1" ht="20.45" hidden="1" customHeight="1">
      <c r="A55" s="16"/>
      <c r="B55" s="16"/>
      <c r="C55" s="43" t="s">
        <v>32</v>
      </c>
      <c r="D55" s="1016" t="s">
        <v>43</v>
      </c>
      <c r="E55" s="872"/>
      <c r="F55" s="815">
        <v>38950</v>
      </c>
      <c r="G55" s="974"/>
      <c r="H55" s="346" t="s">
        <v>358</v>
      </c>
      <c r="I55" s="28">
        <v>25020</v>
      </c>
      <c r="J55" s="780"/>
      <c r="K55" s="346"/>
      <c r="L55" s="23">
        <v>0</v>
      </c>
      <c r="M55" s="23">
        <v>0</v>
      </c>
      <c r="N55" s="23">
        <v>0</v>
      </c>
      <c r="O55" s="23">
        <v>0</v>
      </c>
      <c r="P55" s="23"/>
      <c r="Q55" s="23">
        <v>0</v>
      </c>
      <c r="R55" s="23"/>
      <c r="S55" s="23">
        <v>0</v>
      </c>
      <c r="T55" s="23"/>
      <c r="U55" s="23">
        <v>0</v>
      </c>
      <c r="V55" s="23"/>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31">
        <v>0</v>
      </c>
      <c r="OA55" s="11"/>
      <c r="OB55" s="231">
        <v>0</v>
      </c>
      <c r="OC55" s="11"/>
      <c r="OD55" s="231">
        <v>0</v>
      </c>
      <c r="OE55" s="11"/>
      <c r="OF55" s="11"/>
      <c r="OG55" s="11"/>
      <c r="OH55" s="11"/>
      <c r="OI55" s="11"/>
      <c r="OJ55" s="11"/>
      <c r="OK55" s="11"/>
      <c r="OL55" s="11"/>
      <c r="OM55" s="11"/>
      <c r="ON55" s="11"/>
      <c r="OO55" s="11"/>
      <c r="OP55" s="11"/>
      <c r="OQ55" s="11"/>
      <c r="OR55" s="11"/>
    </row>
    <row r="56" spans="1:408" s="294" customFormat="1" hidden="1">
      <c r="C56" s="295"/>
      <c r="E56" s="867"/>
      <c r="F56" s="820"/>
      <c r="G56" s="956"/>
      <c r="H56" s="296"/>
      <c r="I56" s="296"/>
      <c r="J56" s="297"/>
      <c r="K56" s="296"/>
      <c r="L56" s="297"/>
      <c r="M56" s="297"/>
      <c r="N56" s="297"/>
      <c r="O56" s="297"/>
      <c r="P56" s="297"/>
      <c r="Q56" s="297"/>
      <c r="R56" s="297"/>
      <c r="S56" s="297"/>
      <c r="T56" s="297"/>
      <c r="U56" s="297"/>
      <c r="V56" s="297"/>
      <c r="W56" s="133"/>
      <c r="AR56" s="298"/>
      <c r="AT56" s="295"/>
      <c r="AU56" s="295"/>
      <c r="AV56" s="295"/>
    </row>
    <row r="57" spans="1:408" ht="34.5" hidden="1">
      <c r="D57" s="61" t="s">
        <v>1597</v>
      </c>
      <c r="H57" s="53"/>
      <c r="I57" s="53"/>
      <c r="K57" s="53"/>
      <c r="IC57" s="52"/>
      <c r="ID57" s="52"/>
      <c r="IE57" s="52"/>
      <c r="IX57" s="42"/>
      <c r="IZ57" s="25"/>
      <c r="JB57" s="25"/>
      <c r="JE57" s="52"/>
      <c r="JF57" s="52"/>
      <c r="JG57" s="52"/>
      <c r="KJ57" s="52"/>
      <c r="KK57" s="52"/>
      <c r="KL57" s="52"/>
      <c r="LN57" s="52"/>
      <c r="LO57" s="52"/>
      <c r="LP57" s="52"/>
      <c r="MS57" s="52"/>
      <c r="MT57" s="52"/>
      <c r="NZ57" s="52"/>
      <c r="OA57" s="52"/>
      <c r="OB57" s="52"/>
      <c r="OC57" s="52"/>
      <c r="OD57" s="52"/>
      <c r="OE57" s="52"/>
      <c r="OF57" s="52"/>
      <c r="OG57" s="52"/>
      <c r="OH57" s="52"/>
      <c r="OI57" s="52"/>
      <c r="OJ57" s="52"/>
      <c r="OK57" s="52"/>
      <c r="OL57" s="52"/>
      <c r="OM57" s="52"/>
      <c r="ON57" s="52"/>
      <c r="OO57" s="52"/>
      <c r="OP57" s="52"/>
      <c r="OQ57" s="52"/>
      <c r="OR57" s="52"/>
    </row>
    <row r="58" spans="1:408" ht="15.6" hidden="1" customHeight="1">
      <c r="D58" s="61"/>
      <c r="H58" s="53"/>
      <c r="I58" s="53"/>
      <c r="K58" s="53"/>
      <c r="IC58" s="52"/>
      <c r="ID58" s="52"/>
      <c r="IE58" s="52"/>
      <c r="IX58" s="42"/>
      <c r="IZ58" s="25"/>
      <c r="JB58" s="25"/>
      <c r="JE58" s="52"/>
      <c r="JF58" s="52"/>
      <c r="JG58" s="52"/>
      <c r="KJ58" s="52"/>
      <c r="KK58" s="52"/>
      <c r="KL58" s="52"/>
      <c r="LN58" s="52"/>
      <c r="LO58" s="52"/>
      <c r="LP58" s="52"/>
      <c r="MS58" s="52"/>
      <c r="MT58" s="52"/>
      <c r="NZ58" s="52"/>
      <c r="OA58" s="52"/>
      <c r="OB58" s="52"/>
      <c r="OC58" s="52"/>
      <c r="OD58" s="52"/>
      <c r="OE58" s="52"/>
      <c r="OF58" s="52"/>
      <c r="OG58" s="52"/>
      <c r="OH58" s="52"/>
      <c r="OI58" s="52"/>
      <c r="OJ58" s="52"/>
      <c r="OK58" s="52"/>
      <c r="OL58" s="52"/>
      <c r="OM58" s="52"/>
      <c r="ON58" s="52"/>
      <c r="OO58" s="52"/>
      <c r="OP58" s="52"/>
      <c r="OQ58" s="52"/>
      <c r="OR58" s="52"/>
    </row>
    <row r="59" spans="1:408" s="217" customFormat="1" ht="36" hidden="1" customHeight="1">
      <c r="A59" s="16" t="s">
        <v>12</v>
      </c>
      <c r="B59" s="16"/>
      <c r="C59" s="886" t="s">
        <v>13</v>
      </c>
      <c r="D59" s="1023" t="s">
        <v>14</v>
      </c>
      <c r="E59" s="278"/>
      <c r="F59" s="604" t="s">
        <v>15</v>
      </c>
      <c r="G59" s="976"/>
      <c r="H59" s="361" t="s">
        <v>440</v>
      </c>
      <c r="I59" s="361" t="s">
        <v>16</v>
      </c>
      <c r="J59" s="13"/>
      <c r="K59" s="361"/>
      <c r="L59" s="15"/>
      <c r="M59" s="15" t="s">
        <v>27</v>
      </c>
      <c r="N59" s="15"/>
      <c r="O59" s="15" t="s">
        <v>27</v>
      </c>
      <c r="P59" s="15"/>
      <c r="Q59" s="15" t="s">
        <v>27</v>
      </c>
      <c r="R59" s="15"/>
      <c r="S59" s="15" t="s">
        <v>27</v>
      </c>
      <c r="T59" s="15"/>
      <c r="U59" s="15" t="s">
        <v>25</v>
      </c>
      <c r="V59" s="15"/>
      <c r="W59" s="16">
        <v>1</v>
      </c>
      <c r="X59" s="16">
        <v>2</v>
      </c>
      <c r="Y59" s="16">
        <v>3</v>
      </c>
      <c r="Z59" s="16">
        <v>4</v>
      </c>
      <c r="AA59" s="16">
        <v>5</v>
      </c>
      <c r="AB59" s="16">
        <v>6</v>
      </c>
      <c r="AC59" s="16">
        <v>7</v>
      </c>
      <c r="AD59" s="16">
        <v>8</v>
      </c>
      <c r="AE59" s="16">
        <v>9</v>
      </c>
      <c r="AF59" s="16">
        <v>10</v>
      </c>
      <c r="AG59" s="16">
        <v>11</v>
      </c>
      <c r="AH59" s="16">
        <v>12</v>
      </c>
      <c r="AI59" s="16">
        <v>13</v>
      </c>
      <c r="AJ59" s="16">
        <v>14</v>
      </c>
      <c r="AK59" s="16">
        <v>15</v>
      </c>
      <c r="AL59" s="16">
        <v>16</v>
      </c>
      <c r="AM59" s="16">
        <v>17</v>
      </c>
      <c r="AN59" s="16">
        <v>18</v>
      </c>
      <c r="AO59" s="16">
        <v>19</v>
      </c>
      <c r="AP59" s="16">
        <v>20</v>
      </c>
      <c r="AQ59" s="16">
        <v>21</v>
      </c>
      <c r="AR59" s="16">
        <v>22</v>
      </c>
      <c r="AS59" s="16">
        <v>22</v>
      </c>
      <c r="AT59" s="16">
        <v>23</v>
      </c>
      <c r="AU59" s="16">
        <v>24</v>
      </c>
      <c r="AV59" s="16">
        <v>25</v>
      </c>
      <c r="AW59" s="16">
        <v>26</v>
      </c>
      <c r="AX59" s="16">
        <v>27</v>
      </c>
      <c r="AY59" s="16">
        <v>28</v>
      </c>
      <c r="AZ59" s="16">
        <v>29</v>
      </c>
      <c r="BA59" s="16">
        <v>30</v>
      </c>
      <c r="BB59" s="16">
        <v>31</v>
      </c>
      <c r="BC59" s="16">
        <v>1</v>
      </c>
      <c r="BD59" s="16">
        <v>2</v>
      </c>
      <c r="BE59" s="16">
        <v>3</v>
      </c>
      <c r="BF59" s="16">
        <v>4</v>
      </c>
      <c r="BG59" s="16">
        <v>5</v>
      </c>
      <c r="BH59" s="16">
        <v>6</v>
      </c>
      <c r="BI59" s="16">
        <v>7</v>
      </c>
      <c r="BJ59" s="16">
        <v>8</v>
      </c>
      <c r="BK59" s="16">
        <v>9</v>
      </c>
      <c r="BL59" s="16">
        <v>10</v>
      </c>
      <c r="BM59" s="16">
        <v>11</v>
      </c>
      <c r="BN59" s="16">
        <v>12</v>
      </c>
      <c r="BO59" s="16">
        <v>13</v>
      </c>
      <c r="BP59" s="16">
        <v>14</v>
      </c>
      <c r="BQ59" s="16">
        <v>15</v>
      </c>
      <c r="BR59" s="16">
        <v>16</v>
      </c>
      <c r="BS59" s="16">
        <v>17</v>
      </c>
      <c r="BT59" s="16">
        <v>18</v>
      </c>
      <c r="BU59" s="16">
        <v>19</v>
      </c>
      <c r="BV59" s="16">
        <v>20</v>
      </c>
      <c r="BW59" s="16">
        <v>21</v>
      </c>
      <c r="BX59" s="16">
        <v>22</v>
      </c>
      <c r="BY59" s="16">
        <v>23</v>
      </c>
      <c r="BZ59" s="16">
        <v>24</v>
      </c>
      <c r="CA59" s="16">
        <v>25</v>
      </c>
      <c r="CB59" s="16">
        <v>26</v>
      </c>
      <c r="CC59" s="16">
        <v>27</v>
      </c>
      <c r="CD59" s="16">
        <v>28</v>
      </c>
      <c r="CE59" s="16"/>
      <c r="CF59" s="16">
        <v>1</v>
      </c>
      <c r="CG59" s="16">
        <v>2</v>
      </c>
      <c r="CH59" s="16">
        <v>3</v>
      </c>
      <c r="CI59" s="16">
        <v>4</v>
      </c>
      <c r="CJ59" s="16">
        <v>5</v>
      </c>
      <c r="CK59" s="16">
        <v>6</v>
      </c>
      <c r="CL59" s="16">
        <v>7</v>
      </c>
      <c r="CM59" s="16">
        <v>8</v>
      </c>
      <c r="CN59" s="16">
        <v>9</v>
      </c>
      <c r="CO59" s="16">
        <v>10</v>
      </c>
      <c r="CP59" s="16">
        <v>11</v>
      </c>
      <c r="CQ59" s="16">
        <v>12</v>
      </c>
      <c r="CR59" s="16">
        <v>13</v>
      </c>
      <c r="CS59" s="16">
        <v>14</v>
      </c>
      <c r="CT59" s="16">
        <v>15</v>
      </c>
      <c r="CU59" s="16">
        <v>16</v>
      </c>
      <c r="CV59" s="16">
        <v>17</v>
      </c>
      <c r="CW59" s="16">
        <v>18</v>
      </c>
      <c r="CX59" s="16">
        <v>19</v>
      </c>
      <c r="CY59" s="16">
        <v>20</v>
      </c>
      <c r="CZ59" s="16">
        <v>21</v>
      </c>
      <c r="DA59" s="16">
        <v>22</v>
      </c>
      <c r="DB59" s="16">
        <v>23</v>
      </c>
      <c r="DC59" s="16">
        <v>24</v>
      </c>
      <c r="DD59" s="16">
        <v>25</v>
      </c>
      <c r="DE59" s="16">
        <v>26</v>
      </c>
      <c r="DF59" s="16">
        <v>27</v>
      </c>
      <c r="DG59" s="16">
        <v>28</v>
      </c>
      <c r="DH59" s="16">
        <v>29</v>
      </c>
      <c r="DI59" s="16">
        <v>30</v>
      </c>
      <c r="DJ59" s="16">
        <v>31</v>
      </c>
      <c r="DK59" s="16">
        <v>1</v>
      </c>
      <c r="DL59" s="16">
        <v>2</v>
      </c>
      <c r="DM59" s="16">
        <v>3</v>
      </c>
      <c r="DN59" s="16">
        <v>4</v>
      </c>
      <c r="DO59" s="16">
        <v>5</v>
      </c>
      <c r="DP59" s="16">
        <v>6</v>
      </c>
      <c r="DQ59" s="16">
        <v>7</v>
      </c>
      <c r="DR59" s="16">
        <v>8</v>
      </c>
      <c r="DS59" s="16">
        <v>9</v>
      </c>
      <c r="DT59" s="16">
        <v>10</v>
      </c>
      <c r="DU59" s="16">
        <v>11</v>
      </c>
      <c r="DV59" s="16">
        <v>12</v>
      </c>
      <c r="DW59" s="16">
        <v>13</v>
      </c>
      <c r="DX59" s="16">
        <v>14</v>
      </c>
      <c r="DY59" s="16">
        <v>15</v>
      </c>
      <c r="DZ59" s="16">
        <v>16</v>
      </c>
      <c r="EA59" s="16">
        <v>17</v>
      </c>
      <c r="EB59" s="16">
        <v>18</v>
      </c>
      <c r="EC59" s="16">
        <v>19</v>
      </c>
      <c r="ED59" s="16">
        <v>20</v>
      </c>
      <c r="EE59" s="16">
        <v>21</v>
      </c>
      <c r="EF59" s="16">
        <v>22</v>
      </c>
      <c r="EG59" s="16">
        <v>23</v>
      </c>
      <c r="EH59" s="16">
        <v>24</v>
      </c>
      <c r="EI59" s="16">
        <v>25</v>
      </c>
      <c r="EJ59" s="16">
        <v>26</v>
      </c>
      <c r="EK59" s="16">
        <v>27</v>
      </c>
      <c r="EL59" s="16">
        <v>28</v>
      </c>
      <c r="EM59" s="16">
        <v>29</v>
      </c>
      <c r="EN59" s="16">
        <v>30</v>
      </c>
      <c r="EO59" s="16">
        <v>1</v>
      </c>
      <c r="EP59" s="16">
        <v>2</v>
      </c>
      <c r="EQ59" s="16">
        <v>3</v>
      </c>
      <c r="ER59" s="16">
        <v>4</v>
      </c>
      <c r="ES59" s="16">
        <v>5</v>
      </c>
      <c r="ET59" s="16">
        <v>6</v>
      </c>
      <c r="EU59" s="16">
        <v>7</v>
      </c>
      <c r="EV59" s="16">
        <v>8</v>
      </c>
      <c r="EW59" s="16">
        <v>9</v>
      </c>
      <c r="EX59" s="16">
        <v>10</v>
      </c>
      <c r="EY59" s="16">
        <v>11</v>
      </c>
      <c r="EZ59" s="16">
        <v>12</v>
      </c>
      <c r="FA59" s="16">
        <v>13</v>
      </c>
      <c r="FB59" s="16">
        <v>14</v>
      </c>
      <c r="FC59" s="16">
        <v>15</v>
      </c>
      <c r="FD59" s="16">
        <v>16</v>
      </c>
      <c r="FE59" s="16">
        <v>17</v>
      </c>
      <c r="FF59" s="16">
        <v>18</v>
      </c>
      <c r="FG59" s="16">
        <v>19</v>
      </c>
      <c r="FH59" s="16">
        <v>20</v>
      </c>
      <c r="FI59" s="16">
        <v>21</v>
      </c>
      <c r="FJ59" s="16">
        <v>22</v>
      </c>
      <c r="FK59" s="16">
        <v>23</v>
      </c>
      <c r="FL59" s="16">
        <v>24</v>
      </c>
      <c r="FM59" s="16">
        <v>25</v>
      </c>
      <c r="FN59" s="16">
        <v>26</v>
      </c>
      <c r="FO59" s="16">
        <v>27</v>
      </c>
      <c r="FP59" s="16">
        <v>28</v>
      </c>
      <c r="FQ59" s="16">
        <v>29</v>
      </c>
      <c r="FR59" s="16">
        <v>30</v>
      </c>
      <c r="FS59" s="16">
        <v>31</v>
      </c>
      <c r="FT59" s="16">
        <v>1</v>
      </c>
      <c r="FU59" s="16">
        <v>2</v>
      </c>
      <c r="FV59" s="16">
        <v>3</v>
      </c>
      <c r="FW59" s="16">
        <v>4</v>
      </c>
      <c r="FX59" s="16">
        <v>5</v>
      </c>
      <c r="FY59" s="16">
        <v>6</v>
      </c>
      <c r="FZ59" s="16">
        <v>7</v>
      </c>
      <c r="GA59" s="16">
        <v>8</v>
      </c>
      <c r="GB59" s="16">
        <v>9</v>
      </c>
      <c r="GC59" s="16">
        <v>10</v>
      </c>
      <c r="GD59" s="16">
        <v>11</v>
      </c>
      <c r="GE59" s="16">
        <v>12</v>
      </c>
      <c r="GF59" s="16">
        <v>13</v>
      </c>
      <c r="GG59" s="16">
        <v>14</v>
      </c>
      <c r="GH59" s="16">
        <v>15</v>
      </c>
      <c r="GI59" s="16">
        <v>16</v>
      </c>
      <c r="GJ59" s="16">
        <v>17</v>
      </c>
      <c r="GK59" s="16">
        <v>18</v>
      </c>
      <c r="GL59" s="16">
        <v>19</v>
      </c>
      <c r="GM59" s="16">
        <v>20</v>
      </c>
      <c r="GN59" s="16">
        <v>21</v>
      </c>
      <c r="GO59" s="16">
        <v>22</v>
      </c>
      <c r="GP59" s="16">
        <v>23</v>
      </c>
      <c r="GQ59" s="16">
        <v>24</v>
      </c>
      <c r="GR59" s="16">
        <v>25</v>
      </c>
      <c r="GS59" s="16">
        <v>26</v>
      </c>
      <c r="GT59" s="16">
        <v>27</v>
      </c>
      <c r="GU59" s="16">
        <v>28</v>
      </c>
      <c r="GV59" s="16">
        <v>29</v>
      </c>
      <c r="GW59" s="16">
        <v>30</v>
      </c>
      <c r="GX59" s="16">
        <v>1</v>
      </c>
      <c r="GY59" s="16">
        <v>2</v>
      </c>
      <c r="GZ59" s="16">
        <v>3</v>
      </c>
      <c r="HA59" s="16">
        <v>4</v>
      </c>
      <c r="HB59" s="16">
        <v>5</v>
      </c>
      <c r="HC59" s="16">
        <v>6</v>
      </c>
      <c r="HD59" s="16">
        <v>7</v>
      </c>
      <c r="HE59" s="16">
        <v>8</v>
      </c>
      <c r="HF59" s="16">
        <v>9</v>
      </c>
      <c r="HG59" s="16">
        <v>10</v>
      </c>
      <c r="HH59" s="16">
        <v>11</v>
      </c>
      <c r="HI59" s="16">
        <v>12</v>
      </c>
      <c r="HJ59" s="16">
        <v>13</v>
      </c>
      <c r="HK59" s="16">
        <v>14</v>
      </c>
      <c r="HL59" s="16">
        <v>15</v>
      </c>
      <c r="HM59" s="16">
        <v>16</v>
      </c>
      <c r="HN59" s="16">
        <v>17</v>
      </c>
      <c r="HO59" s="16">
        <v>18</v>
      </c>
      <c r="HP59" s="16">
        <v>19</v>
      </c>
      <c r="HQ59" s="16">
        <v>20</v>
      </c>
      <c r="HR59" s="16">
        <v>21</v>
      </c>
      <c r="HS59" s="16">
        <v>22</v>
      </c>
      <c r="HT59" s="16">
        <v>23</v>
      </c>
      <c r="HU59" s="16">
        <v>24</v>
      </c>
      <c r="HV59" s="16">
        <v>25</v>
      </c>
      <c r="HW59" s="16">
        <v>26</v>
      </c>
      <c r="HX59" s="16">
        <v>27</v>
      </c>
      <c r="HY59" s="16">
        <v>28</v>
      </c>
      <c r="HZ59" s="16">
        <v>29</v>
      </c>
      <c r="IA59" s="16">
        <v>30</v>
      </c>
      <c r="IB59" s="16">
        <v>31</v>
      </c>
      <c r="IC59" s="16">
        <v>1</v>
      </c>
      <c r="ID59" s="16">
        <v>2</v>
      </c>
      <c r="IE59" s="16">
        <v>3</v>
      </c>
      <c r="IF59" s="16">
        <v>4</v>
      </c>
      <c r="IG59" s="16">
        <v>5</v>
      </c>
      <c r="IH59" s="16">
        <v>6</v>
      </c>
      <c r="II59" s="16">
        <v>7</v>
      </c>
      <c r="IJ59" s="16">
        <v>8</v>
      </c>
      <c r="IK59" s="16">
        <v>9</v>
      </c>
      <c r="IL59" s="16">
        <v>10</v>
      </c>
      <c r="IM59" s="16">
        <v>11</v>
      </c>
      <c r="IN59" s="16">
        <v>12</v>
      </c>
      <c r="IO59" s="16">
        <v>13</v>
      </c>
      <c r="IP59" s="16">
        <v>14</v>
      </c>
      <c r="IQ59" s="16">
        <v>15</v>
      </c>
      <c r="IR59" s="16">
        <v>16</v>
      </c>
      <c r="IS59" s="16">
        <v>17</v>
      </c>
      <c r="IT59" s="16">
        <v>18</v>
      </c>
      <c r="IU59" s="16">
        <v>19</v>
      </c>
      <c r="IV59" s="16">
        <v>20</v>
      </c>
      <c r="IW59" s="16">
        <v>21</v>
      </c>
      <c r="IX59" s="16">
        <v>22</v>
      </c>
      <c r="IY59" s="16">
        <v>23</v>
      </c>
      <c r="IZ59" s="16">
        <v>24</v>
      </c>
      <c r="JA59" s="16">
        <v>25</v>
      </c>
      <c r="JB59" s="16">
        <v>26</v>
      </c>
      <c r="JC59" s="16">
        <v>27</v>
      </c>
      <c r="JD59" s="16">
        <v>28</v>
      </c>
      <c r="JE59" s="16">
        <v>29</v>
      </c>
      <c r="JF59" s="16">
        <v>30</v>
      </c>
      <c r="JG59" s="16">
        <v>31</v>
      </c>
      <c r="JH59" s="16">
        <v>1</v>
      </c>
      <c r="JI59" s="16">
        <v>2</v>
      </c>
      <c r="JJ59" s="16">
        <v>3</v>
      </c>
      <c r="JK59" s="16">
        <v>4</v>
      </c>
      <c r="JL59" s="16">
        <v>5</v>
      </c>
      <c r="JM59" s="16">
        <v>6</v>
      </c>
      <c r="JN59" s="16">
        <v>7</v>
      </c>
      <c r="JO59" s="16">
        <v>8</v>
      </c>
      <c r="JP59" s="16">
        <v>9</v>
      </c>
      <c r="JQ59" s="16">
        <v>10</v>
      </c>
      <c r="JR59" s="16">
        <v>11</v>
      </c>
      <c r="JS59" s="16">
        <v>12</v>
      </c>
      <c r="JT59" s="16">
        <v>13</v>
      </c>
      <c r="JU59" s="16">
        <v>14</v>
      </c>
      <c r="JV59" s="16">
        <v>15</v>
      </c>
      <c r="JW59" s="16">
        <v>16</v>
      </c>
      <c r="JX59" s="16">
        <v>17</v>
      </c>
      <c r="JY59" s="16">
        <v>18</v>
      </c>
      <c r="JZ59" s="16">
        <v>19</v>
      </c>
      <c r="KA59" s="16">
        <v>20</v>
      </c>
      <c r="KB59" s="16">
        <v>21</v>
      </c>
      <c r="KC59" s="16">
        <v>22</v>
      </c>
      <c r="KD59" s="16">
        <v>23</v>
      </c>
      <c r="KE59" s="16">
        <v>24</v>
      </c>
      <c r="KF59" s="16">
        <v>25</v>
      </c>
      <c r="KG59" s="16">
        <v>26</v>
      </c>
      <c r="KH59" s="16">
        <v>27</v>
      </c>
      <c r="KI59" s="16">
        <v>28</v>
      </c>
      <c r="KJ59" s="16">
        <v>29</v>
      </c>
      <c r="KK59" s="16">
        <v>30</v>
      </c>
      <c r="KL59" s="16">
        <v>1</v>
      </c>
      <c r="KM59" s="16">
        <v>2</v>
      </c>
      <c r="KN59" s="16">
        <v>3</v>
      </c>
      <c r="KO59" s="16">
        <v>4</v>
      </c>
      <c r="KP59" s="16">
        <v>5</v>
      </c>
      <c r="KQ59" s="16">
        <v>6</v>
      </c>
      <c r="KR59" s="16">
        <v>7</v>
      </c>
      <c r="KS59" s="16">
        <v>8</v>
      </c>
      <c r="KT59" s="16">
        <v>9</v>
      </c>
      <c r="KU59" s="16">
        <v>10</v>
      </c>
      <c r="KV59" s="16">
        <v>11</v>
      </c>
      <c r="KW59" s="16">
        <v>12</v>
      </c>
      <c r="KX59" s="16">
        <v>13</v>
      </c>
      <c r="KY59" s="16">
        <v>14</v>
      </c>
      <c r="KZ59" s="16">
        <v>15</v>
      </c>
      <c r="LA59" s="16">
        <v>16</v>
      </c>
      <c r="LB59" s="16">
        <v>17</v>
      </c>
      <c r="LC59" s="16">
        <v>18</v>
      </c>
      <c r="LD59" s="16">
        <v>19</v>
      </c>
      <c r="LE59" s="16">
        <v>20</v>
      </c>
      <c r="LF59" s="16">
        <v>21</v>
      </c>
      <c r="LG59" s="16">
        <v>22</v>
      </c>
      <c r="LH59" s="16">
        <v>23</v>
      </c>
      <c r="LI59" s="16">
        <v>24</v>
      </c>
      <c r="LJ59" s="16">
        <v>25</v>
      </c>
      <c r="LK59" s="16">
        <v>26</v>
      </c>
      <c r="LL59" s="16">
        <v>27</v>
      </c>
      <c r="LM59" s="16">
        <v>28</v>
      </c>
      <c r="LN59" s="16">
        <v>29</v>
      </c>
      <c r="LO59" s="16">
        <v>30</v>
      </c>
      <c r="LP59" s="16">
        <v>31</v>
      </c>
      <c r="LQ59" s="16">
        <v>1</v>
      </c>
      <c r="LR59" s="16">
        <v>2</v>
      </c>
      <c r="LS59" s="16">
        <v>3</v>
      </c>
      <c r="LT59" s="16">
        <v>4</v>
      </c>
      <c r="LU59" s="16">
        <v>5</v>
      </c>
      <c r="LV59" s="16">
        <v>6</v>
      </c>
      <c r="LW59" s="16">
        <v>7</v>
      </c>
      <c r="LX59" s="16">
        <v>8</v>
      </c>
      <c r="LY59" s="16">
        <v>9</v>
      </c>
      <c r="LZ59" s="16">
        <v>10</v>
      </c>
      <c r="MA59" s="16">
        <v>11</v>
      </c>
      <c r="MB59" s="16">
        <v>12</v>
      </c>
      <c r="MC59" s="16">
        <v>13</v>
      </c>
      <c r="MD59" s="16">
        <v>14</v>
      </c>
      <c r="ME59" s="16">
        <v>15</v>
      </c>
      <c r="MF59" s="16">
        <v>16</v>
      </c>
      <c r="MG59" s="16">
        <v>17</v>
      </c>
      <c r="MH59" s="16">
        <v>18</v>
      </c>
      <c r="MI59" s="16">
        <v>19</v>
      </c>
      <c r="MJ59" s="16">
        <v>20</v>
      </c>
      <c r="MK59" s="16">
        <v>21</v>
      </c>
      <c r="ML59" s="16">
        <v>22</v>
      </c>
      <c r="MM59" s="16">
        <v>23</v>
      </c>
      <c r="MN59" s="16">
        <v>24</v>
      </c>
      <c r="MO59" s="16">
        <v>25</v>
      </c>
      <c r="MP59" s="16">
        <v>26</v>
      </c>
      <c r="MQ59" s="16">
        <v>27</v>
      </c>
      <c r="MR59" s="16">
        <v>28</v>
      </c>
      <c r="MS59" s="16">
        <v>29</v>
      </c>
      <c r="MT59" s="16">
        <v>30</v>
      </c>
      <c r="MU59" s="16">
        <v>1</v>
      </c>
      <c r="MV59" s="16">
        <v>2</v>
      </c>
      <c r="MW59" s="16">
        <v>3</v>
      </c>
      <c r="MX59" s="16">
        <v>4</v>
      </c>
      <c r="MY59" s="16">
        <v>5</v>
      </c>
      <c r="MZ59" s="16">
        <v>6</v>
      </c>
      <c r="NA59" s="16">
        <v>7</v>
      </c>
      <c r="NB59" s="16">
        <v>8</v>
      </c>
      <c r="NC59" s="16">
        <v>9</v>
      </c>
      <c r="ND59" s="16">
        <v>10</v>
      </c>
      <c r="NE59" s="16">
        <v>11</v>
      </c>
      <c r="NF59" s="16">
        <v>12</v>
      </c>
      <c r="NG59" s="16">
        <v>13</v>
      </c>
      <c r="NH59" s="16">
        <v>14</v>
      </c>
      <c r="NI59" s="16">
        <v>15</v>
      </c>
      <c r="NJ59" s="16">
        <v>16</v>
      </c>
      <c r="NK59" s="16">
        <v>17</v>
      </c>
      <c r="NL59" s="16">
        <v>18</v>
      </c>
      <c r="NM59" s="16">
        <v>19</v>
      </c>
      <c r="NN59" s="16">
        <v>20</v>
      </c>
      <c r="NO59" s="16">
        <v>21</v>
      </c>
      <c r="NP59" s="16">
        <v>22</v>
      </c>
      <c r="NQ59" s="16">
        <v>23</v>
      </c>
      <c r="NR59" s="16">
        <v>24</v>
      </c>
      <c r="NS59" s="16">
        <v>25</v>
      </c>
      <c r="NT59" s="16">
        <v>26</v>
      </c>
      <c r="NU59" s="16">
        <v>27</v>
      </c>
      <c r="NV59" s="16">
        <v>28</v>
      </c>
      <c r="NW59" s="16">
        <v>29</v>
      </c>
      <c r="NX59" s="16">
        <v>30</v>
      </c>
      <c r="NY59" s="16">
        <v>31</v>
      </c>
      <c r="NZ59" s="13" t="s">
        <v>25</v>
      </c>
      <c r="OA59" s="14"/>
      <c r="OB59" s="13" t="s">
        <v>26</v>
      </c>
      <c r="OC59" s="218"/>
      <c r="OD59" s="15" t="s">
        <v>27</v>
      </c>
      <c r="OE59" s="218"/>
      <c r="OF59" s="218"/>
      <c r="OG59" s="218"/>
      <c r="OH59" s="218"/>
      <c r="OI59" s="218"/>
      <c r="OJ59" s="218"/>
      <c r="OK59" s="218"/>
      <c r="OL59" s="218"/>
      <c r="OM59" s="218"/>
      <c r="ON59" s="218"/>
      <c r="OO59" s="218"/>
      <c r="OP59" s="218"/>
      <c r="OQ59" s="218"/>
      <c r="OR59" s="218"/>
    </row>
    <row r="60" spans="1:408" s="217" customFormat="1" ht="21.75" hidden="1" customHeight="1">
      <c r="A60" s="16"/>
      <c r="B60" s="16"/>
      <c r="C60" s="43"/>
      <c r="D60" s="1016" t="s">
        <v>51</v>
      </c>
      <c r="E60" s="872"/>
      <c r="F60" s="814">
        <v>41450</v>
      </c>
      <c r="G60" s="974"/>
      <c r="H60" s="346" t="s">
        <v>354</v>
      </c>
      <c r="I60" s="28">
        <v>40682</v>
      </c>
      <c r="J60" s="780"/>
      <c r="K60" s="346"/>
      <c r="L60" s="23"/>
      <c r="M60" s="23">
        <v>0</v>
      </c>
      <c r="N60" s="23"/>
      <c r="O60" s="23">
        <v>0</v>
      </c>
      <c r="P60" s="23"/>
      <c r="Q60" s="23">
        <v>0</v>
      </c>
      <c r="R60" s="23"/>
      <c r="S60" s="23">
        <v>0</v>
      </c>
      <c r="T60" s="23"/>
      <c r="U60" s="23">
        <v>0</v>
      </c>
      <c r="V60" s="23"/>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31">
        <v>0</v>
      </c>
      <c r="OA60" s="11"/>
      <c r="OB60" s="231">
        <f t="shared" ref="OB60:OB68" si="3">SUM(GX60:NY60)</f>
        <v>0</v>
      </c>
      <c r="OC60" s="11"/>
      <c r="OD60" s="231">
        <f t="shared" ref="OD60:OD68" si="4">SUM(NK60,NM60)</f>
        <v>0</v>
      </c>
      <c r="OE60" s="11"/>
      <c r="OF60" s="11"/>
      <c r="OG60" s="11"/>
      <c r="OH60" s="11"/>
      <c r="OI60" s="11"/>
      <c r="OJ60" s="11"/>
      <c r="OK60" s="11"/>
      <c r="OL60" s="11"/>
      <c r="OM60" s="11"/>
      <c r="ON60" s="11"/>
      <c r="OO60" s="11"/>
      <c r="OP60" s="11"/>
      <c r="OQ60" s="11"/>
      <c r="OR60" s="11"/>
    </row>
    <row r="61" spans="1:408" s="217" customFormat="1" ht="21.75" hidden="1" customHeight="1">
      <c r="A61" s="16"/>
      <c r="B61" s="16"/>
      <c r="C61" s="43"/>
      <c r="D61" s="1016" t="s">
        <v>49</v>
      </c>
      <c r="E61" s="872"/>
      <c r="F61" s="814">
        <v>40022</v>
      </c>
      <c r="G61" s="974"/>
      <c r="H61" s="346" t="s">
        <v>355</v>
      </c>
      <c r="I61" s="28">
        <v>41015</v>
      </c>
      <c r="J61" s="780"/>
      <c r="K61" s="346"/>
      <c r="L61" s="23"/>
      <c r="M61" s="23">
        <v>0</v>
      </c>
      <c r="N61" s="23"/>
      <c r="O61" s="23">
        <v>0</v>
      </c>
      <c r="P61" s="23"/>
      <c r="Q61" s="23">
        <v>0</v>
      </c>
      <c r="R61" s="23"/>
      <c r="S61" s="23">
        <v>0</v>
      </c>
      <c r="T61" s="23"/>
      <c r="U61" s="23">
        <v>0</v>
      </c>
      <c r="V61" s="23"/>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31">
        <v>0</v>
      </c>
      <c r="OA61" s="11"/>
      <c r="OB61" s="231">
        <f t="shared" si="3"/>
        <v>0</v>
      </c>
      <c r="OC61" s="11"/>
      <c r="OD61" s="231">
        <f t="shared" si="4"/>
        <v>0</v>
      </c>
      <c r="OE61" s="11"/>
      <c r="OF61" s="11"/>
      <c r="OG61" s="11"/>
      <c r="OH61" s="11"/>
      <c r="OI61" s="11"/>
      <c r="OJ61" s="11"/>
      <c r="OK61" s="11"/>
      <c r="OL61" s="11"/>
      <c r="OM61" s="11"/>
      <c r="ON61" s="11"/>
      <c r="OO61" s="11"/>
      <c r="OP61" s="11"/>
      <c r="OQ61" s="11"/>
      <c r="OR61" s="11"/>
    </row>
    <row r="62" spans="1:408" s="217" customFormat="1" ht="21.75" hidden="1" customHeight="1">
      <c r="A62" s="16"/>
      <c r="B62" s="16"/>
      <c r="C62" s="43"/>
      <c r="D62" s="1016" t="s">
        <v>41</v>
      </c>
      <c r="E62" s="872"/>
      <c r="F62" s="813">
        <v>37074</v>
      </c>
      <c r="G62" s="974"/>
      <c r="H62" s="346" t="s">
        <v>353</v>
      </c>
      <c r="I62" s="28">
        <v>16837</v>
      </c>
      <c r="J62" s="780"/>
      <c r="K62" s="346"/>
      <c r="L62" s="23"/>
      <c r="M62" s="23">
        <v>0</v>
      </c>
      <c r="N62" s="23"/>
      <c r="O62" s="23">
        <v>0</v>
      </c>
      <c r="P62" s="23"/>
      <c r="Q62" s="23">
        <v>0</v>
      </c>
      <c r="R62" s="23"/>
      <c r="S62" s="23">
        <v>0</v>
      </c>
      <c r="T62" s="23"/>
      <c r="U62" s="23">
        <v>0</v>
      </c>
      <c r="V62" s="23"/>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31">
        <v>0</v>
      </c>
      <c r="OA62" s="11"/>
      <c r="OB62" s="231">
        <f t="shared" si="3"/>
        <v>0</v>
      </c>
      <c r="OC62" s="11"/>
      <c r="OD62" s="231">
        <f t="shared" si="4"/>
        <v>0</v>
      </c>
      <c r="OE62" s="11"/>
      <c r="OF62" s="11"/>
      <c r="OG62" s="11"/>
      <c r="OH62" s="11"/>
      <c r="OI62" s="11"/>
      <c r="OJ62" s="11"/>
      <c r="OK62" s="11"/>
      <c r="OL62" s="11"/>
      <c r="OM62" s="11"/>
      <c r="ON62" s="11"/>
      <c r="OO62" s="11"/>
      <c r="OP62" s="11"/>
      <c r="OQ62" s="11"/>
      <c r="OR62" s="11"/>
    </row>
    <row r="63" spans="1:408" s="217" customFormat="1" ht="21.75" hidden="1" customHeight="1">
      <c r="A63" s="476"/>
      <c r="B63" s="476"/>
      <c r="C63" s="43"/>
      <c r="D63" s="1016" t="s">
        <v>53</v>
      </c>
      <c r="E63" s="872"/>
      <c r="F63" s="814">
        <v>42117</v>
      </c>
      <c r="G63" s="974"/>
      <c r="H63" s="346" t="s">
        <v>354</v>
      </c>
      <c r="I63" s="28">
        <v>42108</v>
      </c>
      <c r="J63" s="780"/>
      <c r="K63" s="346"/>
      <c r="L63" s="23"/>
      <c r="M63" s="23">
        <v>0</v>
      </c>
      <c r="N63" s="23"/>
      <c r="O63" s="23">
        <v>0</v>
      </c>
      <c r="P63" s="23"/>
      <c r="Q63" s="23">
        <v>0</v>
      </c>
      <c r="R63" s="23"/>
      <c r="S63" s="23">
        <v>0</v>
      </c>
      <c r="T63" s="23"/>
      <c r="U63" s="23">
        <v>0</v>
      </c>
      <c r="V63" s="23"/>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31">
        <v>0</v>
      </c>
      <c r="OA63" s="11"/>
      <c r="OB63" s="231">
        <f t="shared" si="3"/>
        <v>0</v>
      </c>
      <c r="OC63" s="11"/>
      <c r="OD63" s="231">
        <f t="shared" si="4"/>
        <v>0</v>
      </c>
      <c r="OE63" s="11"/>
      <c r="OF63" s="11"/>
      <c r="OG63" s="11"/>
      <c r="OH63" s="11"/>
      <c r="OI63" s="11"/>
      <c r="OJ63" s="11"/>
      <c r="OK63" s="11"/>
      <c r="OL63" s="11"/>
      <c r="OM63" s="11"/>
      <c r="ON63" s="11"/>
      <c r="OO63" s="11"/>
      <c r="OP63" s="11"/>
      <c r="OQ63" s="11"/>
      <c r="OR63" s="11"/>
    </row>
    <row r="64" spans="1:408" s="217" customFormat="1" ht="21.75" hidden="1" customHeight="1">
      <c r="A64" s="16"/>
      <c r="B64" s="16"/>
      <c r="C64" s="43"/>
      <c r="D64" s="1016" t="s">
        <v>45</v>
      </c>
      <c r="E64" s="872"/>
      <c r="F64" s="814">
        <v>39437</v>
      </c>
      <c r="G64" s="974"/>
      <c r="H64" s="346" t="s">
        <v>354</v>
      </c>
      <c r="I64" s="28">
        <v>39255</v>
      </c>
      <c r="J64" s="780"/>
      <c r="K64" s="346"/>
      <c r="L64" s="23"/>
      <c r="M64" s="23">
        <v>0</v>
      </c>
      <c r="N64" s="23"/>
      <c r="O64" s="23">
        <v>0</v>
      </c>
      <c r="P64" s="23"/>
      <c r="Q64" s="23">
        <v>0</v>
      </c>
      <c r="R64" s="23"/>
      <c r="S64" s="23">
        <v>0</v>
      </c>
      <c r="T64" s="23"/>
      <c r="U64" s="23">
        <v>0</v>
      </c>
      <c r="V64" s="23"/>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31">
        <v>0</v>
      </c>
      <c r="OA64" s="11"/>
      <c r="OB64" s="231">
        <f t="shared" si="3"/>
        <v>0</v>
      </c>
      <c r="OC64" s="11"/>
      <c r="OD64" s="231">
        <f t="shared" si="4"/>
        <v>0</v>
      </c>
      <c r="OE64" s="11"/>
      <c r="OF64" s="11"/>
      <c r="OG64" s="11"/>
      <c r="OH64" s="11"/>
      <c r="OI64" s="11"/>
      <c r="OJ64" s="11"/>
      <c r="OK64" s="11"/>
      <c r="OL64" s="11"/>
      <c r="OM64" s="11"/>
      <c r="ON64" s="11"/>
      <c r="OO64" s="11"/>
      <c r="OP64" s="11"/>
      <c r="OQ64" s="11"/>
      <c r="OR64" s="11"/>
    </row>
    <row r="65" spans="1:408" s="343" customFormat="1" ht="22.15" hidden="1" customHeight="1">
      <c r="A65" s="476"/>
      <c r="B65" s="476"/>
      <c r="C65" s="43"/>
      <c r="D65" s="1016" t="s">
        <v>55</v>
      </c>
      <c r="E65" s="872"/>
      <c r="F65" s="813">
        <v>42151</v>
      </c>
      <c r="G65" s="974"/>
      <c r="H65" s="346" t="s">
        <v>353</v>
      </c>
      <c r="I65" s="28">
        <v>28804</v>
      </c>
      <c r="J65" s="780"/>
      <c r="K65" s="346"/>
      <c r="L65" s="23"/>
      <c r="M65" s="23">
        <v>0</v>
      </c>
      <c r="N65" s="23"/>
      <c r="O65" s="23">
        <v>0</v>
      </c>
      <c r="P65" s="23"/>
      <c r="Q65" s="23">
        <v>0</v>
      </c>
      <c r="R65" s="23"/>
      <c r="S65" s="23">
        <v>0</v>
      </c>
      <c r="T65" s="23"/>
      <c r="U65" s="23">
        <v>0</v>
      </c>
      <c r="V65" s="23"/>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31">
        <v>0</v>
      </c>
      <c r="OA65" s="11"/>
      <c r="OB65" s="231">
        <f t="shared" si="3"/>
        <v>0</v>
      </c>
      <c r="OC65" s="11"/>
      <c r="OD65" s="231">
        <f t="shared" si="4"/>
        <v>0</v>
      </c>
      <c r="OE65" s="11"/>
      <c r="OF65" s="11"/>
      <c r="OG65" s="11"/>
      <c r="OH65" s="11"/>
      <c r="OI65" s="11"/>
      <c r="OJ65" s="11"/>
      <c r="OK65" s="11"/>
      <c r="OL65" s="11"/>
      <c r="OM65" s="11"/>
      <c r="ON65" s="11"/>
      <c r="OO65" s="11"/>
      <c r="OP65" s="11"/>
      <c r="OQ65" s="11"/>
      <c r="OR65" s="11"/>
    </row>
    <row r="66" spans="1:408" s="343" customFormat="1" ht="22.15" hidden="1" customHeight="1">
      <c r="A66" s="16"/>
      <c r="B66" s="16"/>
      <c r="C66" s="43"/>
      <c r="D66" s="1016" t="s">
        <v>29</v>
      </c>
      <c r="E66" s="872"/>
      <c r="F66" s="814">
        <v>40136</v>
      </c>
      <c r="G66" s="974"/>
      <c r="H66" s="346" t="s">
        <v>355</v>
      </c>
      <c r="I66" s="28">
        <v>28780</v>
      </c>
      <c r="J66" s="780"/>
      <c r="K66" s="346"/>
      <c r="L66" s="23"/>
      <c r="M66" s="23">
        <v>0</v>
      </c>
      <c r="N66" s="23"/>
      <c r="O66" s="23">
        <v>0</v>
      </c>
      <c r="P66" s="23"/>
      <c r="Q66" s="23">
        <v>0</v>
      </c>
      <c r="R66" s="23"/>
      <c r="S66" s="23">
        <v>0</v>
      </c>
      <c r="T66" s="23"/>
      <c r="U66" s="23">
        <v>0</v>
      </c>
      <c r="V66" s="23"/>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31">
        <v>0</v>
      </c>
      <c r="OA66" s="11"/>
      <c r="OB66" s="231">
        <f t="shared" si="3"/>
        <v>0</v>
      </c>
      <c r="OC66" s="11"/>
      <c r="OD66" s="231">
        <f t="shared" si="4"/>
        <v>0</v>
      </c>
      <c r="OE66" s="11"/>
      <c r="OF66" s="11"/>
      <c r="OG66" s="11"/>
      <c r="OH66" s="11"/>
      <c r="OI66" s="11"/>
      <c r="OJ66" s="11"/>
      <c r="OK66" s="11"/>
      <c r="OL66" s="11"/>
      <c r="OM66" s="11"/>
      <c r="ON66" s="11"/>
      <c r="OO66" s="11"/>
      <c r="OP66" s="11"/>
      <c r="OQ66" s="11"/>
      <c r="OR66" s="11"/>
    </row>
    <row r="67" spans="1:408" s="343" customFormat="1" ht="22.15" hidden="1" customHeight="1">
      <c r="A67" s="16"/>
      <c r="B67" s="16"/>
      <c r="C67" s="43"/>
      <c r="D67" s="1016" t="s">
        <v>47</v>
      </c>
      <c r="E67" s="872"/>
      <c r="F67" s="814">
        <v>40136</v>
      </c>
      <c r="G67" s="974"/>
      <c r="H67" s="391" t="s">
        <v>355</v>
      </c>
      <c r="I67" s="28">
        <v>23229</v>
      </c>
      <c r="J67" s="780"/>
      <c r="K67" s="391"/>
      <c r="L67" s="23"/>
      <c r="M67" s="23">
        <v>0</v>
      </c>
      <c r="N67" s="23"/>
      <c r="O67" s="23">
        <v>0</v>
      </c>
      <c r="P67" s="23"/>
      <c r="Q67" s="23">
        <v>0</v>
      </c>
      <c r="R67" s="23"/>
      <c r="S67" s="23">
        <v>0</v>
      </c>
      <c r="T67" s="23"/>
      <c r="U67" s="23">
        <v>0</v>
      </c>
      <c r="V67" s="23"/>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31">
        <v>0</v>
      </c>
      <c r="OA67" s="11"/>
      <c r="OB67" s="231">
        <f t="shared" si="3"/>
        <v>0</v>
      </c>
      <c r="OC67" s="11"/>
      <c r="OD67" s="231">
        <f t="shared" si="4"/>
        <v>0</v>
      </c>
      <c r="OE67" s="11"/>
      <c r="OF67" s="11"/>
      <c r="OG67" s="11"/>
      <c r="OH67" s="11"/>
      <c r="OI67" s="11"/>
      <c r="OJ67" s="11"/>
      <c r="OK67" s="11"/>
      <c r="OL67" s="11"/>
      <c r="OM67" s="11"/>
      <c r="ON67" s="11"/>
      <c r="OO67" s="11"/>
      <c r="OP67" s="11"/>
      <c r="OQ67" s="11"/>
      <c r="OR67" s="11"/>
    </row>
    <row r="68" spans="1:408" s="343" customFormat="1" ht="22.15" hidden="1" customHeight="1">
      <c r="A68" s="16"/>
      <c r="B68" s="16"/>
      <c r="C68" s="43"/>
      <c r="D68" s="1016" t="s">
        <v>39</v>
      </c>
      <c r="E68" s="872"/>
      <c r="F68" s="813">
        <v>35831</v>
      </c>
      <c r="G68" s="974"/>
      <c r="H68" s="346" t="s">
        <v>355</v>
      </c>
      <c r="I68" s="28">
        <v>35891</v>
      </c>
      <c r="J68" s="780"/>
      <c r="K68" s="346"/>
      <c r="L68" s="23"/>
      <c r="M68" s="23">
        <v>0</v>
      </c>
      <c r="N68" s="23"/>
      <c r="O68" s="23">
        <v>0</v>
      </c>
      <c r="P68" s="23"/>
      <c r="Q68" s="23">
        <v>0</v>
      </c>
      <c r="R68" s="23"/>
      <c r="S68" s="23">
        <v>0</v>
      </c>
      <c r="T68" s="23"/>
      <c r="U68" s="23">
        <v>0</v>
      </c>
      <c r="V68" s="2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31">
        <v>0</v>
      </c>
      <c r="OA68" s="11"/>
      <c r="OB68" s="231">
        <f t="shared" si="3"/>
        <v>0</v>
      </c>
      <c r="OC68" s="11"/>
      <c r="OD68" s="231">
        <f t="shared" si="4"/>
        <v>0</v>
      </c>
      <c r="OE68" s="11"/>
      <c r="OF68" s="11"/>
      <c r="OG68" s="11"/>
      <c r="OH68" s="11"/>
      <c r="OI68" s="11"/>
      <c r="OJ68" s="11"/>
      <c r="OK68" s="11"/>
      <c r="OL68" s="11"/>
      <c r="OM68" s="11"/>
      <c r="ON68" s="11"/>
      <c r="OO68" s="11"/>
      <c r="OP68" s="11"/>
      <c r="OQ68" s="11"/>
      <c r="OR68" s="11"/>
    </row>
    <row r="69" spans="1:408" s="217" customFormat="1" ht="36" hidden="1" customHeight="1">
      <c r="A69" s="16" t="s">
        <v>12</v>
      </c>
      <c r="B69" s="16"/>
      <c r="C69" s="886" t="s">
        <v>13</v>
      </c>
      <c r="D69" s="1023" t="s">
        <v>374</v>
      </c>
      <c r="E69" s="278"/>
      <c r="F69" s="604" t="s">
        <v>15</v>
      </c>
      <c r="G69" s="976"/>
      <c r="H69" s="361" t="s">
        <v>440</v>
      </c>
      <c r="I69" s="361" t="s">
        <v>16</v>
      </c>
      <c r="J69" s="13"/>
      <c r="K69" s="361"/>
      <c r="L69" s="15"/>
      <c r="M69" s="15" t="s">
        <v>27</v>
      </c>
      <c r="N69" s="15"/>
      <c r="O69" s="15" t="s">
        <v>27</v>
      </c>
      <c r="P69" s="15"/>
      <c r="Q69" s="15" t="s">
        <v>27</v>
      </c>
      <c r="R69" s="15"/>
      <c r="S69" s="15" t="s">
        <v>27</v>
      </c>
      <c r="T69" s="15"/>
      <c r="U69" s="15" t="s">
        <v>25</v>
      </c>
      <c r="V69" s="15"/>
      <c r="W69" s="16">
        <v>1</v>
      </c>
      <c r="X69" s="16">
        <v>2</v>
      </c>
      <c r="Y69" s="16">
        <v>3</v>
      </c>
      <c r="Z69" s="16">
        <v>4</v>
      </c>
      <c r="AA69" s="16">
        <v>5</v>
      </c>
      <c r="AB69" s="16">
        <v>6</v>
      </c>
      <c r="AC69" s="16">
        <v>7</v>
      </c>
      <c r="AD69" s="16">
        <v>8</v>
      </c>
      <c r="AE69" s="16">
        <v>9</v>
      </c>
      <c r="AF69" s="16">
        <v>10</v>
      </c>
      <c r="AG69" s="16">
        <v>11</v>
      </c>
      <c r="AH69" s="16">
        <v>12</v>
      </c>
      <c r="AI69" s="16">
        <v>13</v>
      </c>
      <c r="AJ69" s="16">
        <v>14</v>
      </c>
      <c r="AK69" s="16">
        <v>15</v>
      </c>
      <c r="AL69" s="16">
        <v>16</v>
      </c>
      <c r="AM69" s="16">
        <v>17</v>
      </c>
      <c r="AN69" s="16">
        <v>18</v>
      </c>
      <c r="AO69" s="16">
        <v>19</v>
      </c>
      <c r="AP69" s="16">
        <v>20</v>
      </c>
      <c r="AQ69" s="16">
        <v>21</v>
      </c>
      <c r="AR69" s="16">
        <v>22</v>
      </c>
      <c r="AS69" s="16">
        <v>22</v>
      </c>
      <c r="AT69" s="16">
        <v>23</v>
      </c>
      <c r="AU69" s="16">
        <v>24</v>
      </c>
      <c r="AV69" s="16">
        <v>25</v>
      </c>
      <c r="AW69" s="16">
        <v>26</v>
      </c>
      <c r="AX69" s="16">
        <v>27</v>
      </c>
      <c r="AY69" s="16">
        <v>28</v>
      </c>
      <c r="AZ69" s="16">
        <v>29</v>
      </c>
      <c r="BA69" s="16">
        <v>30</v>
      </c>
      <c r="BB69" s="16">
        <v>31</v>
      </c>
      <c r="BC69" s="16">
        <v>1</v>
      </c>
      <c r="BD69" s="16">
        <v>2</v>
      </c>
      <c r="BE69" s="16">
        <v>3</v>
      </c>
      <c r="BF69" s="16">
        <v>4</v>
      </c>
      <c r="BG69" s="16">
        <v>5</v>
      </c>
      <c r="BH69" s="16">
        <v>6</v>
      </c>
      <c r="BI69" s="16">
        <v>7</v>
      </c>
      <c r="BJ69" s="16">
        <v>8</v>
      </c>
      <c r="BK69" s="16">
        <v>9</v>
      </c>
      <c r="BL69" s="16">
        <v>10</v>
      </c>
      <c r="BM69" s="16">
        <v>11</v>
      </c>
      <c r="BN69" s="16">
        <v>12</v>
      </c>
      <c r="BO69" s="16">
        <v>13</v>
      </c>
      <c r="BP69" s="16">
        <v>14</v>
      </c>
      <c r="BQ69" s="16">
        <v>15</v>
      </c>
      <c r="BR69" s="16">
        <v>16</v>
      </c>
      <c r="BS69" s="16">
        <v>17</v>
      </c>
      <c r="BT69" s="16">
        <v>18</v>
      </c>
      <c r="BU69" s="16">
        <v>19</v>
      </c>
      <c r="BV69" s="16">
        <v>20</v>
      </c>
      <c r="BW69" s="16">
        <v>21</v>
      </c>
      <c r="BX69" s="16">
        <v>22</v>
      </c>
      <c r="BY69" s="16">
        <v>23</v>
      </c>
      <c r="BZ69" s="16">
        <v>24</v>
      </c>
      <c r="CA69" s="16">
        <v>25</v>
      </c>
      <c r="CB69" s="16">
        <v>26</v>
      </c>
      <c r="CC69" s="16">
        <v>27</v>
      </c>
      <c r="CD69" s="16">
        <v>28</v>
      </c>
      <c r="CE69" s="16"/>
      <c r="CF69" s="16">
        <v>1</v>
      </c>
      <c r="CG69" s="16">
        <v>2</v>
      </c>
      <c r="CH69" s="16">
        <v>3</v>
      </c>
      <c r="CI69" s="16">
        <v>4</v>
      </c>
      <c r="CJ69" s="16">
        <v>5</v>
      </c>
      <c r="CK69" s="16">
        <v>6</v>
      </c>
      <c r="CL69" s="16">
        <v>7</v>
      </c>
      <c r="CM69" s="16">
        <v>8</v>
      </c>
      <c r="CN69" s="16">
        <v>9</v>
      </c>
      <c r="CO69" s="16">
        <v>10</v>
      </c>
      <c r="CP69" s="16">
        <v>11</v>
      </c>
      <c r="CQ69" s="16">
        <v>12</v>
      </c>
      <c r="CR69" s="16">
        <v>13</v>
      </c>
      <c r="CS69" s="16">
        <v>14</v>
      </c>
      <c r="CT69" s="16">
        <v>15</v>
      </c>
      <c r="CU69" s="16">
        <v>16</v>
      </c>
      <c r="CV69" s="16">
        <v>17</v>
      </c>
      <c r="CW69" s="16">
        <v>18</v>
      </c>
      <c r="CX69" s="16">
        <v>19</v>
      </c>
      <c r="CY69" s="16">
        <v>20</v>
      </c>
      <c r="CZ69" s="16">
        <v>21</v>
      </c>
      <c r="DA69" s="16">
        <v>22</v>
      </c>
      <c r="DB69" s="16">
        <v>23</v>
      </c>
      <c r="DC69" s="16">
        <v>24</v>
      </c>
      <c r="DD69" s="16">
        <v>25</v>
      </c>
      <c r="DE69" s="16">
        <v>26</v>
      </c>
      <c r="DF69" s="16">
        <v>27</v>
      </c>
      <c r="DG69" s="16">
        <v>28</v>
      </c>
      <c r="DH69" s="16">
        <v>29</v>
      </c>
      <c r="DI69" s="16">
        <v>30</v>
      </c>
      <c r="DJ69" s="16">
        <v>31</v>
      </c>
      <c r="DK69" s="16">
        <v>1</v>
      </c>
      <c r="DL69" s="16">
        <v>2</v>
      </c>
      <c r="DM69" s="16">
        <v>3</v>
      </c>
      <c r="DN69" s="16">
        <v>4</v>
      </c>
      <c r="DO69" s="16">
        <v>5</v>
      </c>
      <c r="DP69" s="16">
        <v>6</v>
      </c>
      <c r="DQ69" s="16">
        <v>7</v>
      </c>
      <c r="DR69" s="16">
        <v>8</v>
      </c>
      <c r="DS69" s="16">
        <v>9</v>
      </c>
      <c r="DT69" s="16">
        <v>10</v>
      </c>
      <c r="DU69" s="16">
        <v>11</v>
      </c>
      <c r="DV69" s="16">
        <v>12</v>
      </c>
      <c r="DW69" s="16">
        <v>13</v>
      </c>
      <c r="DX69" s="16">
        <v>14</v>
      </c>
      <c r="DY69" s="16">
        <v>15</v>
      </c>
      <c r="DZ69" s="16">
        <v>16</v>
      </c>
      <c r="EA69" s="16">
        <v>17</v>
      </c>
      <c r="EB69" s="16">
        <v>18</v>
      </c>
      <c r="EC69" s="16">
        <v>19</v>
      </c>
      <c r="ED69" s="16">
        <v>20</v>
      </c>
      <c r="EE69" s="16">
        <v>21</v>
      </c>
      <c r="EF69" s="16">
        <v>22</v>
      </c>
      <c r="EG69" s="16">
        <v>23</v>
      </c>
      <c r="EH69" s="16">
        <v>24</v>
      </c>
      <c r="EI69" s="16">
        <v>25</v>
      </c>
      <c r="EJ69" s="16">
        <v>26</v>
      </c>
      <c r="EK69" s="16">
        <v>27</v>
      </c>
      <c r="EL69" s="16">
        <v>28</v>
      </c>
      <c r="EM69" s="16">
        <v>29</v>
      </c>
      <c r="EN69" s="16">
        <v>30</v>
      </c>
      <c r="EO69" s="16">
        <v>1</v>
      </c>
      <c r="EP69" s="16">
        <v>2</v>
      </c>
      <c r="EQ69" s="16">
        <v>3</v>
      </c>
      <c r="ER69" s="16">
        <v>4</v>
      </c>
      <c r="ES69" s="16">
        <v>5</v>
      </c>
      <c r="ET69" s="16">
        <v>6</v>
      </c>
      <c r="EU69" s="16">
        <v>7</v>
      </c>
      <c r="EV69" s="16">
        <v>8</v>
      </c>
      <c r="EW69" s="16">
        <v>9</v>
      </c>
      <c r="EX69" s="16">
        <v>10</v>
      </c>
      <c r="EY69" s="16">
        <v>11</v>
      </c>
      <c r="EZ69" s="16">
        <v>12</v>
      </c>
      <c r="FA69" s="16">
        <v>13</v>
      </c>
      <c r="FB69" s="16">
        <v>14</v>
      </c>
      <c r="FC69" s="16">
        <v>15</v>
      </c>
      <c r="FD69" s="16">
        <v>16</v>
      </c>
      <c r="FE69" s="16">
        <v>17</v>
      </c>
      <c r="FF69" s="16">
        <v>18</v>
      </c>
      <c r="FG69" s="16">
        <v>19</v>
      </c>
      <c r="FH69" s="16">
        <v>20</v>
      </c>
      <c r="FI69" s="16">
        <v>21</v>
      </c>
      <c r="FJ69" s="16">
        <v>22</v>
      </c>
      <c r="FK69" s="16">
        <v>23</v>
      </c>
      <c r="FL69" s="16">
        <v>24</v>
      </c>
      <c r="FM69" s="16">
        <v>25</v>
      </c>
      <c r="FN69" s="16">
        <v>26</v>
      </c>
      <c r="FO69" s="16">
        <v>27</v>
      </c>
      <c r="FP69" s="16">
        <v>28</v>
      </c>
      <c r="FQ69" s="16">
        <v>29</v>
      </c>
      <c r="FR69" s="16">
        <v>30</v>
      </c>
      <c r="FS69" s="16">
        <v>31</v>
      </c>
      <c r="FT69" s="16">
        <v>1</v>
      </c>
      <c r="FU69" s="16">
        <v>2</v>
      </c>
      <c r="FV69" s="16">
        <v>3</v>
      </c>
      <c r="FW69" s="16">
        <v>4</v>
      </c>
      <c r="FX69" s="16">
        <v>5</v>
      </c>
      <c r="FY69" s="16">
        <v>6</v>
      </c>
      <c r="FZ69" s="16">
        <v>7</v>
      </c>
      <c r="GA69" s="16">
        <v>8</v>
      </c>
      <c r="GB69" s="16">
        <v>9</v>
      </c>
      <c r="GC69" s="16">
        <v>10</v>
      </c>
      <c r="GD69" s="16">
        <v>11</v>
      </c>
      <c r="GE69" s="16">
        <v>12</v>
      </c>
      <c r="GF69" s="16">
        <v>13</v>
      </c>
      <c r="GG69" s="16">
        <v>14</v>
      </c>
      <c r="GH69" s="16">
        <v>15</v>
      </c>
      <c r="GI69" s="16">
        <v>16</v>
      </c>
      <c r="GJ69" s="16">
        <v>17</v>
      </c>
      <c r="GK69" s="16">
        <v>18</v>
      </c>
      <c r="GL69" s="16">
        <v>19</v>
      </c>
      <c r="GM69" s="16">
        <v>20</v>
      </c>
      <c r="GN69" s="16">
        <v>21</v>
      </c>
      <c r="GO69" s="16">
        <v>22</v>
      </c>
      <c r="GP69" s="16">
        <v>23</v>
      </c>
      <c r="GQ69" s="16">
        <v>24</v>
      </c>
      <c r="GR69" s="16">
        <v>25</v>
      </c>
      <c r="GS69" s="16">
        <v>26</v>
      </c>
      <c r="GT69" s="16">
        <v>27</v>
      </c>
      <c r="GU69" s="16">
        <v>28</v>
      </c>
      <c r="GV69" s="16">
        <v>29</v>
      </c>
      <c r="GW69" s="16">
        <v>30</v>
      </c>
      <c r="GX69" s="16">
        <v>1</v>
      </c>
      <c r="GY69" s="16">
        <v>2</v>
      </c>
      <c r="GZ69" s="16">
        <v>3</v>
      </c>
      <c r="HA69" s="16">
        <v>4</v>
      </c>
      <c r="HB69" s="16">
        <v>5</v>
      </c>
      <c r="HC69" s="16">
        <v>6</v>
      </c>
      <c r="HD69" s="16">
        <v>7</v>
      </c>
      <c r="HE69" s="16">
        <v>8</v>
      </c>
      <c r="HF69" s="16">
        <v>9</v>
      </c>
      <c r="HG69" s="16">
        <v>10</v>
      </c>
      <c r="HH69" s="16">
        <v>11</v>
      </c>
      <c r="HI69" s="16">
        <v>12</v>
      </c>
      <c r="HJ69" s="16">
        <v>13</v>
      </c>
      <c r="HK69" s="16">
        <v>14</v>
      </c>
      <c r="HL69" s="16">
        <v>15</v>
      </c>
      <c r="HM69" s="16">
        <v>16</v>
      </c>
      <c r="HN69" s="16">
        <v>17</v>
      </c>
      <c r="HO69" s="16">
        <v>18</v>
      </c>
      <c r="HP69" s="16">
        <v>19</v>
      </c>
      <c r="HQ69" s="16">
        <v>20</v>
      </c>
      <c r="HR69" s="16">
        <v>21</v>
      </c>
      <c r="HS69" s="16">
        <v>22</v>
      </c>
      <c r="HT69" s="16">
        <v>23</v>
      </c>
      <c r="HU69" s="16">
        <v>24</v>
      </c>
      <c r="HV69" s="16">
        <v>25</v>
      </c>
      <c r="HW69" s="16">
        <v>26</v>
      </c>
      <c r="HX69" s="16">
        <v>27</v>
      </c>
      <c r="HY69" s="16">
        <v>28</v>
      </c>
      <c r="HZ69" s="16">
        <v>29</v>
      </c>
      <c r="IA69" s="16">
        <v>30</v>
      </c>
      <c r="IB69" s="16">
        <v>31</v>
      </c>
      <c r="IC69" s="16">
        <v>1</v>
      </c>
      <c r="ID69" s="16">
        <v>2</v>
      </c>
      <c r="IE69" s="16">
        <v>3</v>
      </c>
      <c r="IF69" s="16">
        <v>4</v>
      </c>
      <c r="IG69" s="16">
        <v>5</v>
      </c>
      <c r="IH69" s="16">
        <v>6</v>
      </c>
      <c r="II69" s="16">
        <v>7</v>
      </c>
      <c r="IJ69" s="16">
        <v>8</v>
      </c>
      <c r="IK69" s="16">
        <v>9</v>
      </c>
      <c r="IL69" s="16">
        <v>10</v>
      </c>
      <c r="IM69" s="16">
        <v>11</v>
      </c>
      <c r="IN69" s="16">
        <v>12</v>
      </c>
      <c r="IO69" s="16">
        <v>13</v>
      </c>
      <c r="IP69" s="16">
        <v>14</v>
      </c>
      <c r="IQ69" s="16">
        <v>15</v>
      </c>
      <c r="IR69" s="16">
        <v>16</v>
      </c>
      <c r="IS69" s="16">
        <v>17</v>
      </c>
      <c r="IT69" s="16">
        <v>18</v>
      </c>
      <c r="IU69" s="16">
        <v>19</v>
      </c>
      <c r="IV69" s="16">
        <v>20</v>
      </c>
      <c r="IW69" s="16">
        <v>21</v>
      </c>
      <c r="IX69" s="16">
        <v>22</v>
      </c>
      <c r="IY69" s="16">
        <v>23</v>
      </c>
      <c r="IZ69" s="16">
        <v>24</v>
      </c>
      <c r="JA69" s="16">
        <v>25</v>
      </c>
      <c r="JB69" s="16">
        <v>26</v>
      </c>
      <c r="JC69" s="16">
        <v>27</v>
      </c>
      <c r="JD69" s="16">
        <v>28</v>
      </c>
      <c r="JE69" s="16">
        <v>29</v>
      </c>
      <c r="JF69" s="16">
        <v>30</v>
      </c>
      <c r="JG69" s="16">
        <v>31</v>
      </c>
      <c r="JH69" s="16">
        <v>1</v>
      </c>
      <c r="JI69" s="16">
        <v>2</v>
      </c>
      <c r="JJ69" s="16">
        <v>3</v>
      </c>
      <c r="JK69" s="16">
        <v>4</v>
      </c>
      <c r="JL69" s="16">
        <v>5</v>
      </c>
      <c r="JM69" s="16">
        <v>6</v>
      </c>
      <c r="JN69" s="16">
        <v>7</v>
      </c>
      <c r="JO69" s="16">
        <v>8</v>
      </c>
      <c r="JP69" s="16">
        <v>9</v>
      </c>
      <c r="JQ69" s="16">
        <v>10</v>
      </c>
      <c r="JR69" s="16">
        <v>11</v>
      </c>
      <c r="JS69" s="16">
        <v>12</v>
      </c>
      <c r="JT69" s="16">
        <v>13</v>
      </c>
      <c r="JU69" s="16">
        <v>14</v>
      </c>
      <c r="JV69" s="16">
        <v>15</v>
      </c>
      <c r="JW69" s="16">
        <v>16</v>
      </c>
      <c r="JX69" s="16">
        <v>17</v>
      </c>
      <c r="JY69" s="16">
        <v>18</v>
      </c>
      <c r="JZ69" s="16">
        <v>19</v>
      </c>
      <c r="KA69" s="16">
        <v>20</v>
      </c>
      <c r="KB69" s="16">
        <v>21</v>
      </c>
      <c r="KC69" s="16">
        <v>22</v>
      </c>
      <c r="KD69" s="16">
        <v>23</v>
      </c>
      <c r="KE69" s="16">
        <v>24</v>
      </c>
      <c r="KF69" s="16">
        <v>25</v>
      </c>
      <c r="KG69" s="16">
        <v>26</v>
      </c>
      <c r="KH69" s="16">
        <v>27</v>
      </c>
      <c r="KI69" s="16">
        <v>28</v>
      </c>
      <c r="KJ69" s="16">
        <v>29</v>
      </c>
      <c r="KK69" s="16">
        <v>30</v>
      </c>
      <c r="KL69" s="16">
        <v>1</v>
      </c>
      <c r="KM69" s="16">
        <v>2</v>
      </c>
      <c r="KN69" s="16">
        <v>3</v>
      </c>
      <c r="KO69" s="16">
        <v>4</v>
      </c>
      <c r="KP69" s="16">
        <v>5</v>
      </c>
      <c r="KQ69" s="16">
        <v>6</v>
      </c>
      <c r="KR69" s="16">
        <v>7</v>
      </c>
      <c r="KS69" s="16">
        <v>8</v>
      </c>
      <c r="KT69" s="16">
        <v>9</v>
      </c>
      <c r="KU69" s="16">
        <v>10</v>
      </c>
      <c r="KV69" s="16">
        <v>11</v>
      </c>
      <c r="KW69" s="16">
        <v>12</v>
      </c>
      <c r="KX69" s="16">
        <v>13</v>
      </c>
      <c r="KY69" s="16">
        <v>14</v>
      </c>
      <c r="KZ69" s="16">
        <v>15</v>
      </c>
      <c r="LA69" s="16">
        <v>16</v>
      </c>
      <c r="LB69" s="16">
        <v>17</v>
      </c>
      <c r="LC69" s="16">
        <v>18</v>
      </c>
      <c r="LD69" s="16">
        <v>19</v>
      </c>
      <c r="LE69" s="16">
        <v>20</v>
      </c>
      <c r="LF69" s="16">
        <v>21</v>
      </c>
      <c r="LG69" s="16">
        <v>22</v>
      </c>
      <c r="LH69" s="16">
        <v>23</v>
      </c>
      <c r="LI69" s="16">
        <v>24</v>
      </c>
      <c r="LJ69" s="16">
        <v>25</v>
      </c>
      <c r="LK69" s="16">
        <v>26</v>
      </c>
      <c r="LL69" s="16">
        <v>27</v>
      </c>
      <c r="LM69" s="16">
        <v>28</v>
      </c>
      <c r="LN69" s="16">
        <v>29</v>
      </c>
      <c r="LO69" s="16">
        <v>30</v>
      </c>
      <c r="LP69" s="16">
        <v>31</v>
      </c>
      <c r="LQ69" s="16">
        <v>1</v>
      </c>
      <c r="LR69" s="16">
        <v>2</v>
      </c>
      <c r="LS69" s="16">
        <v>3</v>
      </c>
      <c r="LT69" s="16">
        <v>4</v>
      </c>
      <c r="LU69" s="16">
        <v>5</v>
      </c>
      <c r="LV69" s="16">
        <v>6</v>
      </c>
      <c r="LW69" s="16">
        <v>7</v>
      </c>
      <c r="LX69" s="16">
        <v>8</v>
      </c>
      <c r="LY69" s="16">
        <v>9</v>
      </c>
      <c r="LZ69" s="16">
        <v>10</v>
      </c>
      <c r="MA69" s="16">
        <v>11</v>
      </c>
      <c r="MB69" s="16">
        <v>12</v>
      </c>
      <c r="MC69" s="16">
        <v>13</v>
      </c>
      <c r="MD69" s="16">
        <v>14</v>
      </c>
      <c r="ME69" s="16">
        <v>15</v>
      </c>
      <c r="MF69" s="16">
        <v>16</v>
      </c>
      <c r="MG69" s="16">
        <v>17</v>
      </c>
      <c r="MH69" s="16">
        <v>18</v>
      </c>
      <c r="MI69" s="16">
        <v>19</v>
      </c>
      <c r="MJ69" s="16">
        <v>20</v>
      </c>
      <c r="MK69" s="16">
        <v>21</v>
      </c>
      <c r="ML69" s="16">
        <v>22</v>
      </c>
      <c r="MM69" s="16">
        <v>23</v>
      </c>
      <c r="MN69" s="16">
        <v>24</v>
      </c>
      <c r="MO69" s="16">
        <v>25</v>
      </c>
      <c r="MP69" s="16">
        <v>26</v>
      </c>
      <c r="MQ69" s="16">
        <v>27</v>
      </c>
      <c r="MR69" s="16">
        <v>28</v>
      </c>
      <c r="MS69" s="16">
        <v>29</v>
      </c>
      <c r="MT69" s="16">
        <v>30</v>
      </c>
      <c r="MU69" s="16">
        <v>1</v>
      </c>
      <c r="MV69" s="16">
        <v>2</v>
      </c>
      <c r="MW69" s="16">
        <v>3</v>
      </c>
      <c r="MX69" s="16">
        <v>4</v>
      </c>
      <c r="MY69" s="16">
        <v>5</v>
      </c>
      <c r="MZ69" s="16">
        <v>6</v>
      </c>
      <c r="NA69" s="16">
        <v>7</v>
      </c>
      <c r="NB69" s="16">
        <v>8</v>
      </c>
      <c r="NC69" s="16">
        <v>9</v>
      </c>
      <c r="ND69" s="16">
        <v>10</v>
      </c>
      <c r="NE69" s="16">
        <v>11</v>
      </c>
      <c r="NF69" s="16">
        <v>12</v>
      </c>
      <c r="NG69" s="16">
        <v>13</v>
      </c>
      <c r="NH69" s="16">
        <v>14</v>
      </c>
      <c r="NI69" s="16">
        <v>15</v>
      </c>
      <c r="NJ69" s="16">
        <v>16</v>
      </c>
      <c r="NK69" s="16">
        <v>17</v>
      </c>
      <c r="NL69" s="16">
        <v>18</v>
      </c>
      <c r="NM69" s="16">
        <v>19</v>
      </c>
      <c r="NN69" s="16">
        <v>20</v>
      </c>
      <c r="NO69" s="16">
        <v>21</v>
      </c>
      <c r="NP69" s="16">
        <v>22</v>
      </c>
      <c r="NQ69" s="16">
        <v>23</v>
      </c>
      <c r="NR69" s="16">
        <v>24</v>
      </c>
      <c r="NS69" s="16">
        <v>25</v>
      </c>
      <c r="NT69" s="16">
        <v>26</v>
      </c>
      <c r="NU69" s="16">
        <v>27</v>
      </c>
      <c r="NV69" s="16">
        <v>28</v>
      </c>
      <c r="NW69" s="16">
        <v>29</v>
      </c>
      <c r="NX69" s="16">
        <v>30</v>
      </c>
      <c r="NY69" s="16">
        <v>31</v>
      </c>
      <c r="NZ69" s="13" t="s">
        <v>25</v>
      </c>
      <c r="OA69" s="14"/>
      <c r="OB69" s="13" t="s">
        <v>26</v>
      </c>
      <c r="OC69" s="218"/>
      <c r="OD69" s="15" t="s">
        <v>27</v>
      </c>
      <c r="OE69" s="218"/>
      <c r="OF69" s="218"/>
      <c r="OG69" s="218"/>
      <c r="OH69" s="218"/>
      <c r="OI69" s="218"/>
      <c r="OJ69" s="218"/>
      <c r="OK69" s="218"/>
      <c r="OL69" s="218"/>
      <c r="OM69" s="218"/>
      <c r="ON69" s="218"/>
      <c r="OO69" s="218"/>
      <c r="OP69" s="218"/>
      <c r="OQ69" s="218"/>
      <c r="OR69" s="218"/>
    </row>
    <row r="70" spans="1:408" s="217" customFormat="1" ht="21.75" hidden="1" customHeight="1">
      <c r="A70" s="286"/>
      <c r="B70" s="286"/>
      <c r="C70" s="43"/>
      <c r="D70" s="1016" t="s">
        <v>1468</v>
      </c>
      <c r="E70" s="872"/>
      <c r="F70" s="813">
        <v>29221</v>
      </c>
      <c r="G70" s="975"/>
      <c r="H70" s="28"/>
      <c r="I70" s="28">
        <v>35417</v>
      </c>
      <c r="J70" s="781"/>
      <c r="K70" s="28"/>
      <c r="L70" s="408"/>
      <c r="M70" s="408"/>
      <c r="N70" s="408"/>
      <c r="O70" s="408"/>
      <c r="P70" s="408"/>
      <c r="Q70" s="408"/>
      <c r="R70" s="408"/>
      <c r="S70" s="408"/>
      <c r="T70" s="408"/>
      <c r="U70" s="408">
        <v>0</v>
      </c>
      <c r="V70" s="408"/>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87"/>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54"/>
      <c r="NV70" s="254"/>
      <c r="NW70" s="254"/>
      <c r="NX70" s="254"/>
      <c r="NY70" s="254"/>
      <c r="NZ70" s="231">
        <v>0</v>
      </c>
      <c r="OA70" s="11"/>
      <c r="OB70" s="11"/>
      <c r="OC70" s="11"/>
      <c r="OD70" s="11"/>
      <c r="OE70" s="11"/>
      <c r="OF70" s="11"/>
      <c r="OG70" s="11"/>
      <c r="OH70" s="11"/>
      <c r="OI70" s="11"/>
      <c r="OJ70" s="11"/>
      <c r="OK70" s="11"/>
      <c r="OL70" s="11"/>
      <c r="OM70" s="11"/>
      <c r="ON70" s="11"/>
      <c r="OO70" s="11"/>
      <c r="OP70" s="11"/>
      <c r="OQ70" s="11"/>
      <c r="OR70" s="11"/>
    </row>
    <row r="71" spans="1:408" s="217" customFormat="1" ht="21.75" hidden="1" customHeight="1">
      <c r="A71" s="286"/>
      <c r="B71" s="286"/>
      <c r="C71" s="43"/>
      <c r="D71" s="1016" t="s">
        <v>385</v>
      </c>
      <c r="E71" s="872"/>
      <c r="F71" s="813">
        <v>40121</v>
      </c>
      <c r="G71" s="975"/>
      <c r="H71" s="28"/>
      <c r="I71" s="28">
        <v>40134</v>
      </c>
      <c r="J71" s="781"/>
      <c r="K71" s="28"/>
      <c r="L71" s="408"/>
      <c r="M71" s="408"/>
      <c r="N71" s="408"/>
      <c r="O71" s="408"/>
      <c r="P71" s="408"/>
      <c r="Q71" s="408"/>
      <c r="R71" s="408"/>
      <c r="S71" s="408"/>
      <c r="T71" s="408"/>
      <c r="U71" s="408">
        <v>0</v>
      </c>
      <c r="V71" s="408"/>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29"/>
      <c r="GD71" s="29"/>
      <c r="GE71" s="29"/>
      <c r="GF71" s="29"/>
      <c r="GG71" s="29"/>
      <c r="GH71" s="29"/>
      <c r="GI71" s="29"/>
      <c r="GJ71" s="29"/>
      <c r="GK71" s="29"/>
      <c r="GL71" s="29"/>
      <c r="GM71" s="29"/>
      <c r="GN71" s="29"/>
      <c r="GO71" s="29"/>
      <c r="GP71" s="29"/>
      <c r="GQ71" s="29"/>
      <c r="GR71" s="29"/>
      <c r="GS71" s="29"/>
      <c r="GT71" s="29"/>
      <c r="GU71" s="29"/>
      <c r="GV71" s="29"/>
      <c r="GW71" s="29"/>
      <c r="GX71" s="29"/>
      <c r="GY71" s="29"/>
      <c r="GZ71" s="29"/>
      <c r="HA71" s="29"/>
      <c r="HB71" s="29"/>
      <c r="HC71" s="29"/>
      <c r="HD71" s="29"/>
      <c r="HE71" s="29"/>
      <c r="HF71" s="29"/>
      <c r="HG71" s="29"/>
      <c r="HH71" s="29"/>
      <c r="HI71" s="29"/>
      <c r="HJ71" s="29"/>
      <c r="HK71" s="29"/>
      <c r="HL71" s="29"/>
      <c r="HM71" s="29"/>
      <c r="HN71" s="29"/>
      <c r="HO71" s="29"/>
      <c r="HP71" s="29"/>
      <c r="HQ71" s="29"/>
      <c r="HR71" s="29"/>
      <c r="HS71" s="29"/>
      <c r="HT71" s="29"/>
      <c r="HU71" s="29"/>
      <c r="HV71" s="29"/>
      <c r="HW71" s="29"/>
      <c r="HX71" s="29"/>
      <c r="HY71" s="29"/>
      <c r="HZ71" s="29"/>
      <c r="IA71" s="29"/>
      <c r="IB71" s="287"/>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0"/>
      <c r="JK71" s="20"/>
      <c r="JL71" s="20"/>
      <c r="JM71" s="20"/>
      <c r="JN71" s="20"/>
      <c r="JO71" s="20"/>
      <c r="JP71" s="20"/>
      <c r="JQ71" s="20"/>
      <c r="JR71" s="20"/>
      <c r="JS71" s="20"/>
      <c r="JT71" s="20"/>
      <c r="JU71" s="20"/>
      <c r="JV71" s="20"/>
      <c r="JW71" s="20"/>
      <c r="JX71" s="20"/>
      <c r="JY71" s="20"/>
      <c r="JZ71" s="20"/>
      <c r="KA71" s="20"/>
      <c r="KB71" s="20"/>
      <c r="KC71" s="20"/>
      <c r="KD71" s="20"/>
      <c r="KE71" s="20"/>
      <c r="KF71" s="20"/>
      <c r="KG71" s="20"/>
      <c r="KH71" s="20"/>
      <c r="KI71" s="20"/>
      <c r="KJ71" s="20"/>
      <c r="KK71" s="20"/>
      <c r="KL71" s="20"/>
      <c r="KM71" s="20"/>
      <c r="KN71" s="20"/>
      <c r="KO71" s="20"/>
      <c r="KP71" s="20"/>
      <c r="KQ71" s="20"/>
      <c r="KR71" s="20"/>
      <c r="KS71" s="20"/>
      <c r="KT71" s="20"/>
      <c r="KU71" s="20"/>
      <c r="KV71" s="20"/>
      <c r="KW71" s="20"/>
      <c r="KX71" s="20"/>
      <c r="KY71" s="20"/>
      <c r="KZ71" s="20"/>
      <c r="LA71" s="20"/>
      <c r="LB71" s="20"/>
      <c r="LC71" s="20"/>
      <c r="LD71" s="20"/>
      <c r="LE71" s="20"/>
      <c r="LF71" s="20"/>
      <c r="LG71" s="20"/>
      <c r="LH71" s="20"/>
      <c r="LI71" s="20"/>
      <c r="LJ71" s="20"/>
      <c r="LK71" s="20"/>
      <c r="LL71" s="20"/>
      <c r="LM71" s="20"/>
      <c r="LN71" s="20"/>
      <c r="LO71" s="20"/>
      <c r="LP71" s="20"/>
      <c r="LQ71" s="20"/>
      <c r="LR71" s="20"/>
      <c r="LS71" s="20"/>
      <c r="LT71" s="20"/>
      <c r="LU71" s="20"/>
      <c r="LV71" s="20"/>
      <c r="LW71" s="20"/>
      <c r="LX71" s="20"/>
      <c r="LY71" s="20"/>
      <c r="LZ71" s="20"/>
      <c r="MA71" s="20"/>
      <c r="MB71" s="20"/>
      <c r="MC71" s="20"/>
      <c r="MD71" s="20"/>
      <c r="ME71" s="20"/>
      <c r="MF71" s="20"/>
      <c r="MG71" s="20"/>
      <c r="MH71" s="20"/>
      <c r="MI71" s="20"/>
      <c r="MJ71" s="20"/>
      <c r="MK71" s="20"/>
      <c r="ML71" s="20"/>
      <c r="MM71" s="20"/>
      <c r="MN71" s="20"/>
      <c r="MO71" s="20"/>
      <c r="MP71" s="20"/>
      <c r="MQ71" s="20"/>
      <c r="MR71" s="20"/>
      <c r="MS71" s="20"/>
      <c r="MT71" s="20"/>
      <c r="MU71" s="20"/>
      <c r="MV71" s="20"/>
      <c r="MW71" s="20"/>
      <c r="MX71" s="20"/>
      <c r="MY71" s="20"/>
      <c r="MZ71" s="20"/>
      <c r="NA71" s="20"/>
      <c r="NB71" s="20"/>
      <c r="NC71" s="20"/>
      <c r="ND71" s="20"/>
      <c r="NE71" s="20"/>
      <c r="NF71" s="20"/>
      <c r="NG71" s="20"/>
      <c r="NH71" s="20"/>
      <c r="NI71" s="20"/>
      <c r="NJ71" s="20"/>
      <c r="NK71" s="20"/>
      <c r="NL71" s="20"/>
      <c r="NM71" s="20"/>
      <c r="NN71" s="20"/>
      <c r="NO71" s="20"/>
      <c r="NP71" s="20"/>
      <c r="NQ71" s="20"/>
      <c r="NR71" s="20"/>
      <c r="NS71" s="20"/>
      <c r="NT71" s="20"/>
      <c r="NU71" s="254"/>
      <c r="NV71" s="254"/>
      <c r="NW71" s="254"/>
      <c r="NX71" s="254"/>
      <c r="NY71" s="254"/>
      <c r="NZ71" s="231">
        <v>0</v>
      </c>
      <c r="OA71" s="11"/>
      <c r="OB71" s="11"/>
      <c r="OC71" s="11"/>
      <c r="OD71" s="11"/>
      <c r="OE71" s="11"/>
      <c r="OF71" s="11"/>
      <c r="OG71" s="11"/>
      <c r="OH71" s="11"/>
      <c r="OI71" s="11"/>
      <c r="OJ71" s="11"/>
      <c r="OK71" s="11"/>
      <c r="OL71" s="11"/>
      <c r="OM71" s="11"/>
      <c r="ON71" s="11"/>
      <c r="OO71" s="11"/>
      <c r="OP71" s="11"/>
      <c r="OQ71" s="11"/>
      <c r="OR71" s="11"/>
    </row>
    <row r="72" spans="1:408" s="217" customFormat="1" ht="21.75" hidden="1" customHeight="1">
      <c r="A72" s="286"/>
      <c r="B72" s="286"/>
      <c r="C72" s="43"/>
      <c r="D72" s="1016" t="s">
        <v>390</v>
      </c>
      <c r="E72" s="872"/>
      <c r="F72" s="813">
        <v>41640</v>
      </c>
      <c r="G72" s="975"/>
      <c r="H72" s="28"/>
      <c r="I72" s="28">
        <v>41351</v>
      </c>
      <c r="J72" s="781"/>
      <c r="K72" s="28"/>
      <c r="L72" s="408"/>
      <c r="M72" s="408"/>
      <c r="N72" s="408"/>
      <c r="O72" s="408"/>
      <c r="P72" s="408"/>
      <c r="Q72" s="408"/>
      <c r="R72" s="408"/>
      <c r="S72" s="408"/>
      <c r="T72" s="408"/>
      <c r="U72" s="408">
        <v>0</v>
      </c>
      <c r="V72" s="408"/>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87"/>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c r="KL72" s="20"/>
      <c r="KM72" s="20"/>
      <c r="KN72" s="20"/>
      <c r="KO72" s="20"/>
      <c r="KP72" s="20"/>
      <c r="KQ72" s="20"/>
      <c r="KR72" s="20"/>
      <c r="KS72" s="20"/>
      <c r="KT72" s="20"/>
      <c r="KU72" s="20"/>
      <c r="KV72" s="20"/>
      <c r="KW72" s="20"/>
      <c r="KX72" s="20"/>
      <c r="KY72" s="20"/>
      <c r="KZ72" s="20"/>
      <c r="LA72" s="20"/>
      <c r="LB72" s="20"/>
      <c r="LC72" s="20"/>
      <c r="LD72" s="20"/>
      <c r="LE72" s="20"/>
      <c r="LF72" s="20"/>
      <c r="LG72" s="20"/>
      <c r="LH72" s="20"/>
      <c r="LI72" s="20"/>
      <c r="LJ72" s="20"/>
      <c r="LK72" s="20"/>
      <c r="LL72" s="20"/>
      <c r="LM72" s="20"/>
      <c r="LN72" s="20"/>
      <c r="LO72" s="20"/>
      <c r="LP72" s="20"/>
      <c r="LQ72" s="20"/>
      <c r="LR72" s="20"/>
      <c r="LS72" s="20"/>
      <c r="LT72" s="20"/>
      <c r="LU72" s="20"/>
      <c r="LV72" s="20"/>
      <c r="LW72" s="20"/>
      <c r="LX72" s="20"/>
      <c r="LY72" s="20"/>
      <c r="LZ72" s="20"/>
      <c r="MA72" s="20"/>
      <c r="MB72" s="20"/>
      <c r="MC72" s="20"/>
      <c r="MD72" s="20"/>
      <c r="ME72" s="20"/>
      <c r="MF72" s="20"/>
      <c r="MG72" s="20"/>
      <c r="MH72" s="20"/>
      <c r="MI72" s="20"/>
      <c r="MJ72" s="20"/>
      <c r="MK72" s="20"/>
      <c r="ML72" s="20"/>
      <c r="MM72" s="20"/>
      <c r="MN72" s="20"/>
      <c r="MO72" s="20"/>
      <c r="MP72" s="20"/>
      <c r="MQ72" s="20"/>
      <c r="MR72" s="20"/>
      <c r="MS72" s="20"/>
      <c r="MT72" s="20"/>
      <c r="MU72" s="20"/>
      <c r="MV72" s="20"/>
      <c r="MW72" s="20"/>
      <c r="MX72" s="20"/>
      <c r="MY72" s="20"/>
      <c r="MZ72" s="20"/>
      <c r="NA72" s="20"/>
      <c r="NB72" s="20"/>
      <c r="NC72" s="20"/>
      <c r="ND72" s="20"/>
      <c r="NE72" s="20"/>
      <c r="NF72" s="20"/>
      <c r="NG72" s="20"/>
      <c r="NH72" s="20"/>
      <c r="NI72" s="20"/>
      <c r="NJ72" s="20"/>
      <c r="NK72" s="20"/>
      <c r="NL72" s="20"/>
      <c r="NM72" s="20"/>
      <c r="NN72" s="20"/>
      <c r="NO72" s="20"/>
      <c r="NP72" s="20"/>
      <c r="NQ72" s="20"/>
      <c r="NR72" s="20"/>
      <c r="NS72" s="20"/>
      <c r="NT72" s="20"/>
      <c r="NU72" s="254"/>
      <c r="NV72" s="254"/>
      <c r="NW72" s="254"/>
      <c r="NX72" s="254"/>
      <c r="NY72" s="254"/>
      <c r="NZ72" s="231">
        <v>0</v>
      </c>
      <c r="OA72" s="11"/>
      <c r="OB72" s="11"/>
      <c r="OC72" s="11"/>
      <c r="OD72" s="11"/>
      <c r="OE72" s="11"/>
      <c r="OF72" s="11"/>
      <c r="OG72" s="11"/>
      <c r="OH72" s="11"/>
      <c r="OI72" s="11"/>
      <c r="OJ72" s="11"/>
      <c r="OK72" s="11"/>
      <c r="OL72" s="11"/>
      <c r="OM72" s="11"/>
      <c r="ON72" s="11"/>
      <c r="OO72" s="11"/>
      <c r="OP72" s="11"/>
      <c r="OQ72" s="11"/>
      <c r="OR72" s="11"/>
    </row>
    <row r="73" spans="1:408" ht="15.95" hidden="1" customHeight="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c r="HP73" s="51"/>
      <c r="HQ73" s="51"/>
      <c r="HR73" s="51"/>
      <c r="HS73" s="51"/>
      <c r="HT73" s="51"/>
      <c r="HU73" s="51"/>
      <c r="HV73" s="51"/>
      <c r="HW73" s="51"/>
      <c r="HX73" s="51"/>
      <c r="HY73" s="51"/>
      <c r="HZ73" s="51"/>
      <c r="IA73" s="51"/>
      <c r="IB73" s="51"/>
    </row>
    <row r="74" spans="1:408" ht="44.25" hidden="1" customHeight="1">
      <c r="D74" s="61" t="s">
        <v>1596</v>
      </c>
      <c r="F74" s="822"/>
      <c r="G74" s="272"/>
      <c r="H74" s="53"/>
      <c r="I74" s="53"/>
      <c r="J74" s="52"/>
      <c r="K74" s="53"/>
      <c r="L74" s="52"/>
      <c r="M74" s="52"/>
      <c r="N74" s="52"/>
      <c r="O74" s="52"/>
      <c r="P74" s="52"/>
      <c r="Q74" s="52"/>
      <c r="R74" s="52"/>
      <c r="S74" s="52"/>
      <c r="T74" s="52"/>
      <c r="U74" s="52"/>
      <c r="V74" s="52"/>
      <c r="W74" s="537" t="s">
        <v>1535</v>
      </c>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38"/>
      <c r="BB74" s="538"/>
      <c r="BC74" s="537" t="s">
        <v>1536</v>
      </c>
      <c r="BD74" s="538"/>
      <c r="BE74" s="538"/>
      <c r="BF74" s="538"/>
      <c r="BG74" s="538"/>
      <c r="BH74" s="538"/>
      <c r="BI74" s="538"/>
      <c r="BJ74" s="538"/>
      <c r="BK74" s="538"/>
      <c r="BL74" s="538"/>
      <c r="BM74" s="538"/>
      <c r="BN74" s="538"/>
      <c r="BO74" s="538"/>
      <c r="BP74" s="538"/>
      <c r="BQ74" s="538"/>
      <c r="BR74" s="538"/>
      <c r="BS74" s="538"/>
      <c r="BT74" s="538"/>
      <c r="BU74" s="538"/>
      <c r="BV74" s="538"/>
      <c r="BW74" s="538"/>
      <c r="BX74" s="538"/>
      <c r="BY74" s="538"/>
      <c r="BZ74" s="538"/>
      <c r="CA74" s="538"/>
      <c r="CB74" s="538"/>
      <c r="CC74" s="538"/>
      <c r="CD74" s="538"/>
      <c r="CE74" s="538"/>
      <c r="CF74" s="537" t="s">
        <v>1537</v>
      </c>
      <c r="CG74" s="538"/>
      <c r="CH74" s="538"/>
      <c r="CI74" s="538"/>
      <c r="CJ74" s="538"/>
      <c r="CK74" s="538"/>
      <c r="CL74" s="538"/>
      <c r="CM74" s="538"/>
      <c r="CN74" s="538"/>
      <c r="CO74" s="538"/>
      <c r="CP74" s="538"/>
      <c r="CQ74" s="538"/>
      <c r="CR74" s="538"/>
      <c r="CS74" s="538"/>
      <c r="CT74" s="538"/>
      <c r="CU74" s="538"/>
      <c r="CV74" s="538"/>
      <c r="CW74" s="538"/>
      <c r="CX74" s="538"/>
      <c r="CY74" s="538"/>
      <c r="CZ74" s="538"/>
      <c r="DA74" s="538"/>
      <c r="DB74" s="538"/>
      <c r="DC74" s="538"/>
      <c r="DD74" s="538"/>
      <c r="DE74" s="538"/>
      <c r="DF74" s="538"/>
      <c r="DG74" s="538"/>
      <c r="DH74" s="538"/>
      <c r="DI74" s="538"/>
      <c r="DJ74" s="538"/>
      <c r="DK74" s="537" t="s">
        <v>1538</v>
      </c>
      <c r="DL74" s="538"/>
      <c r="DM74" s="538"/>
      <c r="DN74" s="538"/>
      <c r="DO74" s="538"/>
      <c r="DP74" s="538"/>
      <c r="DQ74" s="538"/>
      <c r="DR74" s="538"/>
      <c r="DS74" s="538"/>
      <c r="DT74" s="538"/>
      <c r="DU74" s="538"/>
      <c r="DV74" s="538"/>
      <c r="DW74" s="538"/>
      <c r="DX74" s="538"/>
      <c r="DY74" s="538"/>
      <c r="DZ74" s="538"/>
      <c r="EA74" s="538"/>
      <c r="EB74" s="538"/>
      <c r="EC74" s="538"/>
      <c r="ED74" s="538"/>
      <c r="EE74" s="538"/>
      <c r="EF74" s="538"/>
      <c r="EG74" s="538"/>
      <c r="EH74" s="538"/>
      <c r="EI74" s="538"/>
      <c r="EJ74" s="538"/>
      <c r="EK74" s="538"/>
      <c r="EL74" s="538"/>
      <c r="EM74" s="538"/>
      <c r="EN74" s="538"/>
      <c r="EO74" s="537" t="s">
        <v>1539</v>
      </c>
      <c r="EP74" s="538"/>
      <c r="EQ74" s="538"/>
      <c r="ER74" s="538"/>
      <c r="ES74" s="538"/>
      <c r="ET74" s="538"/>
      <c r="EU74" s="538"/>
      <c r="EV74" s="538"/>
      <c r="EW74" s="538"/>
      <c r="EX74" s="538"/>
      <c r="EY74" s="538"/>
      <c r="EZ74" s="538"/>
      <c r="FA74" s="538"/>
      <c r="FB74" s="538"/>
      <c r="FC74" s="538"/>
      <c r="FD74" s="538"/>
      <c r="FE74" s="538"/>
      <c r="FF74" s="538"/>
      <c r="FG74" s="538"/>
      <c r="FH74" s="538"/>
      <c r="FI74" s="538"/>
      <c r="FJ74" s="538"/>
      <c r="FK74" s="538"/>
      <c r="FL74" s="538"/>
      <c r="FM74" s="538"/>
      <c r="FN74" s="538"/>
      <c r="FO74" s="538"/>
      <c r="FP74" s="538"/>
      <c r="FQ74" s="538"/>
      <c r="FR74" s="538"/>
      <c r="FS74" s="538"/>
      <c r="FT74" s="537" t="s">
        <v>1540</v>
      </c>
      <c r="FU74" s="538"/>
      <c r="FV74" s="538"/>
      <c r="FW74" s="538"/>
      <c r="FX74" s="538"/>
      <c r="FY74" s="538"/>
      <c r="FZ74" s="538"/>
      <c r="GA74" s="538"/>
      <c r="GB74" s="538"/>
      <c r="GC74" s="538"/>
      <c r="GD74" s="538"/>
      <c r="GE74" s="538"/>
      <c r="GF74" s="538"/>
      <c r="GG74" s="538"/>
      <c r="GH74" s="538"/>
      <c r="GI74" s="538"/>
      <c r="GJ74" s="538"/>
      <c r="GK74" s="538"/>
      <c r="GL74" s="538"/>
      <c r="GM74" s="538"/>
      <c r="GN74" s="538"/>
      <c r="GO74" s="538"/>
      <c r="GP74" s="538"/>
      <c r="GQ74" s="538"/>
      <c r="GR74" s="538"/>
      <c r="GS74" s="538"/>
      <c r="GT74" s="538"/>
      <c r="GU74" s="538"/>
      <c r="GV74" s="538"/>
      <c r="GW74" s="538"/>
      <c r="GX74" s="537" t="s">
        <v>1510</v>
      </c>
      <c r="GY74" s="314"/>
      <c r="GZ74" s="314"/>
      <c r="HA74" s="314"/>
      <c r="HB74" s="314"/>
      <c r="HC74" s="314"/>
      <c r="HD74" s="314"/>
      <c r="HE74" s="314"/>
      <c r="HF74" s="314"/>
      <c r="HG74" s="314"/>
      <c r="HH74" s="314"/>
      <c r="HI74" s="314"/>
      <c r="HJ74" s="314"/>
      <c r="HK74" s="314"/>
      <c r="HL74" s="314"/>
      <c r="HM74" s="314"/>
      <c r="HN74" s="314"/>
      <c r="HO74" s="314"/>
      <c r="HP74" s="314"/>
      <c r="HQ74" s="314"/>
      <c r="HR74" s="314"/>
      <c r="HS74" s="314"/>
      <c r="HT74" s="314"/>
      <c r="HU74" s="314"/>
      <c r="HV74" s="314"/>
      <c r="HW74" s="314"/>
      <c r="HX74" s="314"/>
      <c r="HY74" s="314"/>
      <c r="HZ74" s="314"/>
      <c r="IA74" s="314"/>
      <c r="IB74" s="539"/>
      <c r="IC74" s="537" t="s">
        <v>1511</v>
      </c>
      <c r="ID74" s="314"/>
      <c r="IE74" s="314"/>
      <c r="IF74" s="314"/>
      <c r="IG74" s="314"/>
      <c r="IH74" s="540"/>
      <c r="II74" s="314"/>
      <c r="IJ74" s="314"/>
      <c r="IK74" s="314"/>
      <c r="IL74" s="314"/>
      <c r="IM74" s="314"/>
      <c r="IN74" s="314"/>
      <c r="IO74" s="314"/>
      <c r="IP74" s="314"/>
      <c r="IQ74" s="314"/>
      <c r="IR74" s="314"/>
      <c r="IS74" s="314"/>
      <c r="IT74" s="314"/>
      <c r="IU74" s="540"/>
      <c r="IV74" s="540"/>
      <c r="IW74" s="314"/>
      <c r="IX74" s="540"/>
      <c r="IY74" s="314"/>
      <c r="IZ74" s="314"/>
      <c r="JA74" s="314"/>
      <c r="JB74" s="314"/>
      <c r="JC74" s="314"/>
      <c r="JD74" s="314"/>
      <c r="JE74" s="538"/>
      <c r="JF74" s="314"/>
      <c r="JG74" s="314"/>
      <c r="JH74" s="537" t="s">
        <v>1512</v>
      </c>
      <c r="JI74" s="314"/>
      <c r="JJ74" s="540"/>
      <c r="JK74" s="314"/>
      <c r="JL74" s="314"/>
      <c r="JM74" s="314"/>
      <c r="JN74" s="314"/>
      <c r="JO74" s="314"/>
      <c r="JP74" s="314"/>
      <c r="JQ74" s="314"/>
      <c r="JR74" s="314"/>
      <c r="JS74" s="314"/>
      <c r="JT74" s="314"/>
      <c r="JU74" s="314"/>
      <c r="JV74" s="314"/>
      <c r="JW74" s="540"/>
      <c r="JX74" s="540"/>
      <c r="JY74" s="314"/>
      <c r="JZ74" s="540"/>
      <c r="KA74" s="314"/>
      <c r="KB74" s="314"/>
      <c r="KC74" s="314"/>
      <c r="KD74" s="314"/>
      <c r="KE74" s="314"/>
      <c r="KF74" s="314"/>
      <c r="KG74" s="314"/>
      <c r="KH74" s="314"/>
      <c r="KI74" s="314"/>
      <c r="KJ74" s="538"/>
      <c r="KK74" s="539"/>
      <c r="KL74" s="538" t="s">
        <v>1513</v>
      </c>
      <c r="KM74" s="314"/>
      <c r="KN74" s="314"/>
      <c r="KO74" s="540"/>
      <c r="KP74" s="314"/>
      <c r="KQ74" s="314"/>
      <c r="KR74" s="314"/>
      <c r="KS74" s="314"/>
      <c r="KT74" s="314"/>
      <c r="KU74" s="314"/>
      <c r="KV74" s="314"/>
      <c r="KW74" s="314"/>
      <c r="KX74" s="314"/>
      <c r="KY74" s="314"/>
      <c r="KZ74" s="314"/>
      <c r="LA74" s="314"/>
      <c r="LB74" s="540"/>
      <c r="LC74" s="540"/>
      <c r="LD74" s="314"/>
      <c r="LE74" s="540"/>
      <c r="LF74" s="314"/>
      <c r="LG74" s="314"/>
      <c r="LH74" s="314"/>
      <c r="LI74" s="314"/>
      <c r="LJ74" s="314"/>
      <c r="LK74" s="314"/>
      <c r="LL74" s="314"/>
      <c r="LM74" s="314"/>
      <c r="LN74" s="538"/>
      <c r="LO74" s="314"/>
      <c r="LP74" s="314"/>
      <c r="LQ74" s="537" t="s">
        <v>1514</v>
      </c>
      <c r="LR74" s="314"/>
      <c r="LS74" s="540"/>
      <c r="LT74" s="314"/>
      <c r="LU74" s="314"/>
      <c r="LV74" s="314"/>
      <c r="LW74" s="314"/>
      <c r="LX74" s="314"/>
      <c r="LY74" s="314"/>
      <c r="LZ74" s="314"/>
      <c r="MA74" s="314"/>
      <c r="MB74" s="314"/>
      <c r="MC74" s="314"/>
      <c r="MD74" s="314"/>
      <c r="ME74" s="314"/>
      <c r="MF74" s="540"/>
      <c r="MG74" s="540"/>
      <c r="MH74" s="314"/>
      <c r="MI74" s="540"/>
      <c r="MJ74" s="314"/>
      <c r="MK74" s="314"/>
      <c r="ML74" s="314"/>
      <c r="MM74" s="314"/>
      <c r="MN74" s="314"/>
      <c r="MO74" s="314"/>
      <c r="MP74" s="314"/>
      <c r="MQ74" s="314"/>
      <c r="MR74" s="314"/>
      <c r="MS74" s="538"/>
      <c r="MT74" s="314"/>
      <c r="MU74" s="537" t="s">
        <v>1515</v>
      </c>
      <c r="MV74" s="314"/>
      <c r="MW74" s="540"/>
      <c r="MX74" s="314"/>
      <c r="MY74" s="314"/>
      <c r="MZ74" s="314"/>
      <c r="NA74" s="314"/>
      <c r="NB74" s="314"/>
      <c r="NC74" s="314"/>
      <c r="ND74" s="314"/>
      <c r="NE74" s="314"/>
      <c r="NF74" s="314"/>
      <c r="NG74" s="314"/>
      <c r="NH74" s="314"/>
      <c r="NI74" s="314"/>
      <c r="NJ74" s="540"/>
      <c r="NK74" s="540"/>
      <c r="NL74" s="314"/>
      <c r="NM74" s="540"/>
      <c r="NN74" s="314"/>
      <c r="NO74" s="314"/>
      <c r="NP74" s="314"/>
      <c r="NQ74" s="314"/>
      <c r="NR74" s="314"/>
      <c r="NS74" s="314"/>
      <c r="NT74" s="314"/>
      <c r="NU74" s="314"/>
      <c r="NV74" s="368"/>
      <c r="NW74" s="368"/>
      <c r="NX74" s="368"/>
      <c r="NY74" s="539"/>
      <c r="NZ74" s="52"/>
      <c r="OA74" s="52"/>
      <c r="OB74" s="52"/>
      <c r="OC74" s="52"/>
      <c r="OD74" s="52"/>
      <c r="OE74" s="52"/>
      <c r="OF74" s="52"/>
      <c r="OG74" s="52"/>
      <c r="OH74" s="52"/>
      <c r="OI74" s="52"/>
      <c r="OJ74" s="52"/>
      <c r="OK74" s="52"/>
      <c r="OL74" s="52"/>
      <c r="OM74" s="52"/>
      <c r="ON74" s="52"/>
      <c r="OO74" s="52"/>
      <c r="OP74" s="52"/>
      <c r="OQ74" s="52"/>
      <c r="OR74" s="52"/>
    </row>
    <row r="75" spans="1:408" s="217" customFormat="1" ht="38.25" hidden="1" customHeight="1">
      <c r="A75" s="16" t="s">
        <v>12</v>
      </c>
      <c r="B75" s="16"/>
      <c r="C75" s="886" t="s">
        <v>13</v>
      </c>
      <c r="D75" s="1023" t="s">
        <v>14</v>
      </c>
      <c r="E75" s="278"/>
      <c r="F75" s="604" t="s">
        <v>15</v>
      </c>
      <c r="G75" s="874"/>
      <c r="H75" s="361"/>
      <c r="I75" s="361" t="s">
        <v>16</v>
      </c>
      <c r="J75" s="761"/>
      <c r="K75" s="361"/>
      <c r="L75" s="407"/>
      <c r="M75" s="407" t="s">
        <v>27</v>
      </c>
      <c r="N75" s="407"/>
      <c r="O75" s="407" t="s">
        <v>27</v>
      </c>
      <c r="P75" s="407"/>
      <c r="Q75" s="407" t="s">
        <v>27</v>
      </c>
      <c r="R75" s="407"/>
      <c r="S75" s="407" t="s">
        <v>27</v>
      </c>
      <c r="T75" s="407"/>
      <c r="U75" s="407" t="s">
        <v>375</v>
      </c>
      <c r="V75" s="407"/>
      <c r="W75" s="16">
        <v>1</v>
      </c>
      <c r="X75" s="16">
        <v>2</v>
      </c>
      <c r="Y75" s="16">
        <v>3</v>
      </c>
      <c r="Z75" s="16">
        <v>4</v>
      </c>
      <c r="AA75" s="16">
        <v>5</v>
      </c>
      <c r="AB75" s="16">
        <v>6</v>
      </c>
      <c r="AC75" s="16">
        <v>7</v>
      </c>
      <c r="AD75" s="16">
        <v>8</v>
      </c>
      <c r="AE75" s="16">
        <v>9</v>
      </c>
      <c r="AF75" s="16">
        <v>10</v>
      </c>
      <c r="AG75" s="16">
        <v>11</v>
      </c>
      <c r="AH75" s="16">
        <v>12</v>
      </c>
      <c r="AI75" s="16">
        <v>13</v>
      </c>
      <c r="AJ75" s="16">
        <v>14</v>
      </c>
      <c r="AK75" s="16">
        <v>15</v>
      </c>
      <c r="AL75" s="16">
        <v>16</v>
      </c>
      <c r="AM75" s="16">
        <v>17</v>
      </c>
      <c r="AN75" s="16">
        <v>18</v>
      </c>
      <c r="AO75" s="16">
        <v>19</v>
      </c>
      <c r="AP75" s="16">
        <v>20</v>
      </c>
      <c r="AQ75" s="16">
        <v>21</v>
      </c>
      <c r="AR75" s="16">
        <v>22</v>
      </c>
      <c r="AS75" s="16">
        <v>22</v>
      </c>
      <c r="AT75" s="16">
        <v>23</v>
      </c>
      <c r="AU75" s="16">
        <v>24</v>
      </c>
      <c r="AV75" s="16">
        <v>25</v>
      </c>
      <c r="AW75" s="16">
        <v>26</v>
      </c>
      <c r="AX75" s="16">
        <v>27</v>
      </c>
      <c r="AY75" s="16">
        <v>28</v>
      </c>
      <c r="AZ75" s="16">
        <v>29</v>
      </c>
      <c r="BA75" s="16">
        <v>30</v>
      </c>
      <c r="BB75" s="16">
        <v>31</v>
      </c>
      <c r="BC75" s="16">
        <v>1</v>
      </c>
      <c r="BD75" s="16">
        <v>2</v>
      </c>
      <c r="BE75" s="16">
        <v>3</v>
      </c>
      <c r="BF75" s="16">
        <v>4</v>
      </c>
      <c r="BG75" s="16">
        <v>5</v>
      </c>
      <c r="BH75" s="16">
        <v>6</v>
      </c>
      <c r="BI75" s="16">
        <v>7</v>
      </c>
      <c r="BJ75" s="16">
        <v>8</v>
      </c>
      <c r="BK75" s="16">
        <v>9</v>
      </c>
      <c r="BL75" s="16">
        <v>10</v>
      </c>
      <c r="BM75" s="16">
        <v>11</v>
      </c>
      <c r="BN75" s="16">
        <v>12</v>
      </c>
      <c r="BO75" s="16">
        <v>13</v>
      </c>
      <c r="BP75" s="16">
        <v>14</v>
      </c>
      <c r="BQ75" s="16">
        <v>15</v>
      </c>
      <c r="BR75" s="16">
        <v>16</v>
      </c>
      <c r="BS75" s="16">
        <v>17</v>
      </c>
      <c r="BT75" s="16">
        <v>18</v>
      </c>
      <c r="BU75" s="16">
        <v>19</v>
      </c>
      <c r="BV75" s="16">
        <v>20</v>
      </c>
      <c r="BW75" s="16">
        <v>21</v>
      </c>
      <c r="BX75" s="16">
        <v>22</v>
      </c>
      <c r="BY75" s="16">
        <v>23</v>
      </c>
      <c r="BZ75" s="16">
        <v>24</v>
      </c>
      <c r="CA75" s="16">
        <v>25</v>
      </c>
      <c r="CB75" s="16">
        <v>26</v>
      </c>
      <c r="CC75" s="16">
        <v>27</v>
      </c>
      <c r="CD75" s="16">
        <v>28</v>
      </c>
      <c r="CE75" s="16"/>
      <c r="CF75" s="16">
        <v>1</v>
      </c>
      <c r="CG75" s="16">
        <v>2</v>
      </c>
      <c r="CH75" s="16">
        <v>3</v>
      </c>
      <c r="CI75" s="16">
        <v>4</v>
      </c>
      <c r="CJ75" s="16">
        <v>5</v>
      </c>
      <c r="CK75" s="16">
        <v>6</v>
      </c>
      <c r="CL75" s="16">
        <v>7</v>
      </c>
      <c r="CM75" s="16">
        <v>8</v>
      </c>
      <c r="CN75" s="16">
        <v>9</v>
      </c>
      <c r="CO75" s="16">
        <v>10</v>
      </c>
      <c r="CP75" s="16">
        <v>11</v>
      </c>
      <c r="CQ75" s="16">
        <v>12</v>
      </c>
      <c r="CR75" s="16">
        <v>13</v>
      </c>
      <c r="CS75" s="16">
        <v>14</v>
      </c>
      <c r="CT75" s="16">
        <v>15</v>
      </c>
      <c r="CU75" s="16">
        <v>16</v>
      </c>
      <c r="CV75" s="16">
        <v>17</v>
      </c>
      <c r="CW75" s="16">
        <v>18</v>
      </c>
      <c r="CX75" s="16">
        <v>19</v>
      </c>
      <c r="CY75" s="16">
        <v>20</v>
      </c>
      <c r="CZ75" s="16">
        <v>21</v>
      </c>
      <c r="DA75" s="16">
        <v>22</v>
      </c>
      <c r="DB75" s="16">
        <v>23</v>
      </c>
      <c r="DC75" s="16">
        <v>24</v>
      </c>
      <c r="DD75" s="16">
        <v>25</v>
      </c>
      <c r="DE75" s="16">
        <v>26</v>
      </c>
      <c r="DF75" s="16">
        <v>27</v>
      </c>
      <c r="DG75" s="16">
        <v>28</v>
      </c>
      <c r="DH75" s="16">
        <v>29</v>
      </c>
      <c r="DI75" s="16">
        <v>30</v>
      </c>
      <c r="DJ75" s="16">
        <v>31</v>
      </c>
      <c r="DK75" s="16">
        <v>1</v>
      </c>
      <c r="DL75" s="16">
        <v>2</v>
      </c>
      <c r="DM75" s="16">
        <v>3</v>
      </c>
      <c r="DN75" s="16">
        <v>4</v>
      </c>
      <c r="DO75" s="16">
        <v>5</v>
      </c>
      <c r="DP75" s="16">
        <v>6</v>
      </c>
      <c r="DQ75" s="16">
        <v>7</v>
      </c>
      <c r="DR75" s="16">
        <v>8</v>
      </c>
      <c r="DS75" s="16">
        <v>9</v>
      </c>
      <c r="DT75" s="16">
        <v>10</v>
      </c>
      <c r="DU75" s="16">
        <v>11</v>
      </c>
      <c r="DV75" s="16">
        <v>12</v>
      </c>
      <c r="DW75" s="16">
        <v>13</v>
      </c>
      <c r="DX75" s="16">
        <v>14</v>
      </c>
      <c r="DY75" s="16">
        <v>15</v>
      </c>
      <c r="DZ75" s="16">
        <v>16</v>
      </c>
      <c r="EA75" s="16">
        <v>17</v>
      </c>
      <c r="EB75" s="16">
        <v>18</v>
      </c>
      <c r="EC75" s="16">
        <v>19</v>
      </c>
      <c r="ED75" s="16">
        <v>20</v>
      </c>
      <c r="EE75" s="16">
        <v>21</v>
      </c>
      <c r="EF75" s="16">
        <v>22</v>
      </c>
      <c r="EG75" s="16">
        <v>23</v>
      </c>
      <c r="EH75" s="16">
        <v>24</v>
      </c>
      <c r="EI75" s="16">
        <v>25</v>
      </c>
      <c r="EJ75" s="16">
        <v>26</v>
      </c>
      <c r="EK75" s="16">
        <v>27</v>
      </c>
      <c r="EL75" s="16">
        <v>28</v>
      </c>
      <c r="EM75" s="16">
        <v>29</v>
      </c>
      <c r="EN75" s="16">
        <v>30</v>
      </c>
      <c r="EO75" s="16">
        <v>1</v>
      </c>
      <c r="EP75" s="16">
        <v>2</v>
      </c>
      <c r="EQ75" s="16">
        <v>3</v>
      </c>
      <c r="ER75" s="16">
        <v>4</v>
      </c>
      <c r="ES75" s="16">
        <v>5</v>
      </c>
      <c r="ET75" s="16">
        <v>6</v>
      </c>
      <c r="EU75" s="16">
        <v>7</v>
      </c>
      <c r="EV75" s="16">
        <v>8</v>
      </c>
      <c r="EW75" s="16">
        <v>9</v>
      </c>
      <c r="EX75" s="16">
        <v>10</v>
      </c>
      <c r="EY75" s="16">
        <v>11</v>
      </c>
      <c r="EZ75" s="16">
        <v>12</v>
      </c>
      <c r="FA75" s="16">
        <v>13</v>
      </c>
      <c r="FB75" s="16">
        <v>14</v>
      </c>
      <c r="FC75" s="16">
        <v>15</v>
      </c>
      <c r="FD75" s="16">
        <v>16</v>
      </c>
      <c r="FE75" s="16">
        <v>17</v>
      </c>
      <c r="FF75" s="16">
        <v>18</v>
      </c>
      <c r="FG75" s="16">
        <v>19</v>
      </c>
      <c r="FH75" s="16">
        <v>20</v>
      </c>
      <c r="FI75" s="16">
        <v>21</v>
      </c>
      <c r="FJ75" s="16">
        <v>22</v>
      </c>
      <c r="FK75" s="16">
        <v>23</v>
      </c>
      <c r="FL75" s="16">
        <v>24</v>
      </c>
      <c r="FM75" s="16">
        <v>25</v>
      </c>
      <c r="FN75" s="16">
        <v>26</v>
      </c>
      <c r="FO75" s="16">
        <v>27</v>
      </c>
      <c r="FP75" s="16">
        <v>28</v>
      </c>
      <c r="FQ75" s="16">
        <v>29</v>
      </c>
      <c r="FR75" s="16">
        <v>30</v>
      </c>
      <c r="FS75" s="16">
        <v>31</v>
      </c>
      <c r="FT75" s="16">
        <v>1</v>
      </c>
      <c r="FU75" s="16">
        <v>2</v>
      </c>
      <c r="FV75" s="16">
        <v>3</v>
      </c>
      <c r="FW75" s="16">
        <v>4</v>
      </c>
      <c r="FX75" s="16">
        <v>5</v>
      </c>
      <c r="FY75" s="16">
        <v>6</v>
      </c>
      <c r="FZ75" s="16">
        <v>7</v>
      </c>
      <c r="GA75" s="16">
        <v>8</v>
      </c>
      <c r="GB75" s="16">
        <v>9</v>
      </c>
      <c r="GC75" s="16">
        <v>10</v>
      </c>
      <c r="GD75" s="16">
        <v>11</v>
      </c>
      <c r="GE75" s="16">
        <v>12</v>
      </c>
      <c r="GF75" s="16">
        <v>13</v>
      </c>
      <c r="GG75" s="16">
        <v>14</v>
      </c>
      <c r="GH75" s="16">
        <v>15</v>
      </c>
      <c r="GI75" s="16">
        <v>16</v>
      </c>
      <c r="GJ75" s="16">
        <v>17</v>
      </c>
      <c r="GK75" s="16">
        <v>18</v>
      </c>
      <c r="GL75" s="16">
        <v>19</v>
      </c>
      <c r="GM75" s="16">
        <v>20</v>
      </c>
      <c r="GN75" s="16">
        <v>21</v>
      </c>
      <c r="GO75" s="16">
        <v>22</v>
      </c>
      <c r="GP75" s="16">
        <v>23</v>
      </c>
      <c r="GQ75" s="16">
        <v>24</v>
      </c>
      <c r="GR75" s="16">
        <v>25</v>
      </c>
      <c r="GS75" s="16">
        <v>26</v>
      </c>
      <c r="GT75" s="16">
        <v>27</v>
      </c>
      <c r="GU75" s="16">
        <v>28</v>
      </c>
      <c r="GV75" s="16">
        <v>29</v>
      </c>
      <c r="GW75" s="16">
        <v>30</v>
      </c>
      <c r="GX75" s="16">
        <v>1</v>
      </c>
      <c r="GY75" s="16">
        <v>2</v>
      </c>
      <c r="GZ75" s="16">
        <v>3</v>
      </c>
      <c r="HA75" s="16">
        <v>4</v>
      </c>
      <c r="HB75" s="16">
        <v>5</v>
      </c>
      <c r="HC75" s="16">
        <v>6</v>
      </c>
      <c r="HD75" s="16">
        <v>7</v>
      </c>
      <c r="HE75" s="16">
        <v>8</v>
      </c>
      <c r="HF75" s="16">
        <v>9</v>
      </c>
      <c r="HG75" s="16">
        <v>10</v>
      </c>
      <c r="HH75" s="16">
        <v>11</v>
      </c>
      <c r="HI75" s="16">
        <v>12</v>
      </c>
      <c r="HJ75" s="16">
        <v>13</v>
      </c>
      <c r="HK75" s="16">
        <v>14</v>
      </c>
      <c r="HL75" s="16">
        <v>15</v>
      </c>
      <c r="HM75" s="16">
        <v>16</v>
      </c>
      <c r="HN75" s="16">
        <v>17</v>
      </c>
      <c r="HO75" s="16">
        <v>18</v>
      </c>
      <c r="HP75" s="16">
        <v>19</v>
      </c>
      <c r="HQ75" s="16">
        <v>20</v>
      </c>
      <c r="HR75" s="16">
        <v>21</v>
      </c>
      <c r="HS75" s="16">
        <v>22</v>
      </c>
      <c r="HT75" s="16">
        <v>23</v>
      </c>
      <c r="HU75" s="16">
        <v>24</v>
      </c>
      <c r="HV75" s="16">
        <v>25</v>
      </c>
      <c r="HW75" s="16">
        <v>26</v>
      </c>
      <c r="HX75" s="16">
        <v>27</v>
      </c>
      <c r="HY75" s="16">
        <v>28</v>
      </c>
      <c r="HZ75" s="16">
        <v>29</v>
      </c>
      <c r="IA75" s="16">
        <v>30</v>
      </c>
      <c r="IB75" s="16">
        <v>31</v>
      </c>
      <c r="IC75" s="16">
        <v>1</v>
      </c>
      <c r="ID75" s="16">
        <v>2</v>
      </c>
      <c r="IE75" s="16">
        <v>3</v>
      </c>
      <c r="IF75" s="16">
        <v>4</v>
      </c>
      <c r="IG75" s="16">
        <v>5</v>
      </c>
      <c r="IH75" s="16">
        <v>6</v>
      </c>
      <c r="II75" s="16">
        <v>7</v>
      </c>
      <c r="IJ75" s="16">
        <v>8</v>
      </c>
      <c r="IK75" s="16">
        <v>9</v>
      </c>
      <c r="IL75" s="16">
        <v>10</v>
      </c>
      <c r="IM75" s="16">
        <v>11</v>
      </c>
      <c r="IN75" s="16">
        <v>12</v>
      </c>
      <c r="IO75" s="16">
        <v>13</v>
      </c>
      <c r="IP75" s="16">
        <v>14</v>
      </c>
      <c r="IQ75" s="16">
        <v>15</v>
      </c>
      <c r="IR75" s="16">
        <v>16</v>
      </c>
      <c r="IS75" s="16">
        <v>17</v>
      </c>
      <c r="IT75" s="16">
        <v>18</v>
      </c>
      <c r="IU75" s="16">
        <v>19</v>
      </c>
      <c r="IV75" s="16">
        <v>20</v>
      </c>
      <c r="IW75" s="16">
        <v>21</v>
      </c>
      <c r="IX75" s="16">
        <v>22</v>
      </c>
      <c r="IY75" s="16">
        <v>23</v>
      </c>
      <c r="IZ75" s="16">
        <v>24</v>
      </c>
      <c r="JA75" s="16">
        <v>25</v>
      </c>
      <c r="JB75" s="16">
        <v>26</v>
      </c>
      <c r="JC75" s="16">
        <v>27</v>
      </c>
      <c r="JD75" s="16">
        <v>28</v>
      </c>
      <c r="JE75" s="16">
        <v>29</v>
      </c>
      <c r="JF75" s="16">
        <v>30</v>
      </c>
      <c r="JG75" s="16">
        <v>31</v>
      </c>
      <c r="JH75" s="16">
        <v>1</v>
      </c>
      <c r="JI75" s="16">
        <v>2</v>
      </c>
      <c r="JJ75" s="16">
        <v>3</v>
      </c>
      <c r="JK75" s="16">
        <v>4</v>
      </c>
      <c r="JL75" s="16">
        <v>5</v>
      </c>
      <c r="JM75" s="16">
        <v>6</v>
      </c>
      <c r="JN75" s="16">
        <v>7</v>
      </c>
      <c r="JO75" s="16">
        <v>8</v>
      </c>
      <c r="JP75" s="16">
        <v>9</v>
      </c>
      <c r="JQ75" s="16">
        <v>10</v>
      </c>
      <c r="JR75" s="16">
        <v>11</v>
      </c>
      <c r="JS75" s="16">
        <v>12</v>
      </c>
      <c r="JT75" s="16">
        <v>13</v>
      </c>
      <c r="JU75" s="16">
        <v>14</v>
      </c>
      <c r="JV75" s="16">
        <v>15</v>
      </c>
      <c r="JW75" s="16">
        <v>16</v>
      </c>
      <c r="JX75" s="16">
        <v>17</v>
      </c>
      <c r="JY75" s="16">
        <v>18</v>
      </c>
      <c r="JZ75" s="16">
        <v>19</v>
      </c>
      <c r="KA75" s="16">
        <v>20</v>
      </c>
      <c r="KB75" s="16">
        <v>21</v>
      </c>
      <c r="KC75" s="16">
        <v>22</v>
      </c>
      <c r="KD75" s="16">
        <v>23</v>
      </c>
      <c r="KE75" s="16">
        <v>24</v>
      </c>
      <c r="KF75" s="16">
        <v>25</v>
      </c>
      <c r="KG75" s="16">
        <v>26</v>
      </c>
      <c r="KH75" s="16">
        <v>27</v>
      </c>
      <c r="KI75" s="16">
        <v>28</v>
      </c>
      <c r="KJ75" s="16">
        <v>29</v>
      </c>
      <c r="KK75" s="16">
        <v>30</v>
      </c>
      <c r="KL75" s="16">
        <v>1</v>
      </c>
      <c r="KM75" s="16">
        <v>2</v>
      </c>
      <c r="KN75" s="16">
        <v>3</v>
      </c>
      <c r="KO75" s="16">
        <v>4</v>
      </c>
      <c r="KP75" s="16">
        <v>5</v>
      </c>
      <c r="KQ75" s="16">
        <v>6</v>
      </c>
      <c r="KR75" s="16">
        <v>7</v>
      </c>
      <c r="KS75" s="16">
        <v>8</v>
      </c>
      <c r="KT75" s="16">
        <v>9</v>
      </c>
      <c r="KU75" s="16">
        <v>10</v>
      </c>
      <c r="KV75" s="16">
        <v>11</v>
      </c>
      <c r="KW75" s="16">
        <v>12</v>
      </c>
      <c r="KX75" s="16">
        <v>13</v>
      </c>
      <c r="KY75" s="16">
        <v>14</v>
      </c>
      <c r="KZ75" s="16">
        <v>15</v>
      </c>
      <c r="LA75" s="16">
        <v>16</v>
      </c>
      <c r="LB75" s="16">
        <v>17</v>
      </c>
      <c r="LC75" s="16">
        <v>18</v>
      </c>
      <c r="LD75" s="16">
        <v>19</v>
      </c>
      <c r="LE75" s="16">
        <v>20</v>
      </c>
      <c r="LF75" s="16">
        <v>21</v>
      </c>
      <c r="LG75" s="16">
        <v>22</v>
      </c>
      <c r="LH75" s="16">
        <v>23</v>
      </c>
      <c r="LI75" s="16">
        <v>24</v>
      </c>
      <c r="LJ75" s="16">
        <v>25</v>
      </c>
      <c r="LK75" s="16">
        <v>26</v>
      </c>
      <c r="LL75" s="16">
        <v>27</v>
      </c>
      <c r="LM75" s="16">
        <v>28</v>
      </c>
      <c r="LN75" s="16">
        <v>29</v>
      </c>
      <c r="LO75" s="16">
        <v>30</v>
      </c>
      <c r="LP75" s="16">
        <v>31</v>
      </c>
      <c r="LQ75" s="16">
        <v>1</v>
      </c>
      <c r="LR75" s="16">
        <v>2</v>
      </c>
      <c r="LS75" s="16">
        <v>3</v>
      </c>
      <c r="LT75" s="16">
        <v>4</v>
      </c>
      <c r="LU75" s="16">
        <v>5</v>
      </c>
      <c r="LV75" s="16">
        <v>6</v>
      </c>
      <c r="LW75" s="16">
        <v>7</v>
      </c>
      <c r="LX75" s="16">
        <v>8</v>
      </c>
      <c r="LY75" s="16">
        <v>9</v>
      </c>
      <c r="LZ75" s="16">
        <v>10</v>
      </c>
      <c r="MA75" s="16">
        <v>11</v>
      </c>
      <c r="MB75" s="16">
        <v>12</v>
      </c>
      <c r="MC75" s="16">
        <v>13</v>
      </c>
      <c r="MD75" s="16">
        <v>14</v>
      </c>
      <c r="ME75" s="16">
        <v>15</v>
      </c>
      <c r="MF75" s="16">
        <v>16</v>
      </c>
      <c r="MG75" s="16">
        <v>17</v>
      </c>
      <c r="MH75" s="16">
        <v>18</v>
      </c>
      <c r="MI75" s="16">
        <v>19</v>
      </c>
      <c r="MJ75" s="16">
        <v>20</v>
      </c>
      <c r="MK75" s="16">
        <v>21</v>
      </c>
      <c r="ML75" s="16">
        <v>22</v>
      </c>
      <c r="MM75" s="16">
        <v>23</v>
      </c>
      <c r="MN75" s="16">
        <v>24</v>
      </c>
      <c r="MO75" s="16">
        <v>25</v>
      </c>
      <c r="MP75" s="16">
        <v>26</v>
      </c>
      <c r="MQ75" s="16">
        <v>27</v>
      </c>
      <c r="MR75" s="16">
        <v>28</v>
      </c>
      <c r="MS75" s="16">
        <v>29</v>
      </c>
      <c r="MT75" s="16">
        <v>30</v>
      </c>
      <c r="MU75" s="16">
        <v>1</v>
      </c>
      <c r="MV75" s="16">
        <v>2</v>
      </c>
      <c r="MW75" s="16">
        <v>3</v>
      </c>
      <c r="MX75" s="16">
        <v>4</v>
      </c>
      <c r="MY75" s="16">
        <v>5</v>
      </c>
      <c r="MZ75" s="16">
        <v>6</v>
      </c>
      <c r="NA75" s="16">
        <v>7</v>
      </c>
      <c r="NB75" s="16">
        <v>8</v>
      </c>
      <c r="NC75" s="16">
        <v>9</v>
      </c>
      <c r="ND75" s="16">
        <v>10</v>
      </c>
      <c r="NE75" s="16">
        <v>11</v>
      </c>
      <c r="NF75" s="16">
        <v>12</v>
      </c>
      <c r="NG75" s="16">
        <v>13</v>
      </c>
      <c r="NH75" s="16">
        <v>14</v>
      </c>
      <c r="NI75" s="16">
        <v>15</v>
      </c>
      <c r="NJ75" s="16">
        <v>16</v>
      </c>
      <c r="NK75" s="16">
        <v>17</v>
      </c>
      <c r="NL75" s="16">
        <v>18</v>
      </c>
      <c r="NM75" s="16">
        <v>19</v>
      </c>
      <c r="NN75" s="16">
        <v>20</v>
      </c>
      <c r="NO75" s="16">
        <v>21</v>
      </c>
      <c r="NP75" s="16">
        <v>22</v>
      </c>
      <c r="NQ75" s="16">
        <v>23</v>
      </c>
      <c r="NR75" s="16">
        <v>24</v>
      </c>
      <c r="NS75" s="16">
        <v>25</v>
      </c>
      <c r="NT75" s="16">
        <v>26</v>
      </c>
      <c r="NU75" s="16">
        <v>27</v>
      </c>
      <c r="NV75" s="16">
        <v>28</v>
      </c>
      <c r="NW75" s="16">
        <v>29</v>
      </c>
      <c r="NX75" s="16">
        <v>30</v>
      </c>
      <c r="NY75" s="16">
        <v>31</v>
      </c>
      <c r="NZ75" s="13" t="s">
        <v>375</v>
      </c>
      <c r="OA75" s="14"/>
      <c r="OB75" s="13" t="s">
        <v>393</v>
      </c>
      <c r="OC75" s="218"/>
      <c r="OD75" s="15" t="s">
        <v>27</v>
      </c>
      <c r="OE75" s="218"/>
      <c r="OF75" s="218"/>
      <c r="OG75" s="218"/>
      <c r="OH75" s="218"/>
      <c r="OI75" s="218"/>
      <c r="OJ75" s="218"/>
      <c r="OK75" s="218"/>
      <c r="OL75" s="218"/>
      <c r="OM75" s="218"/>
      <c r="ON75" s="218"/>
      <c r="OO75" s="218"/>
      <c r="OP75" s="218"/>
      <c r="OQ75" s="218"/>
      <c r="OR75" s="218"/>
    </row>
    <row r="76" spans="1:408" s="217" customFormat="1" ht="21.75" hidden="1" customHeight="1">
      <c r="A76" s="16"/>
      <c r="B76" s="16"/>
      <c r="C76" s="43"/>
      <c r="D76" s="1016" t="s">
        <v>394</v>
      </c>
      <c r="E76" s="872"/>
      <c r="F76" s="813">
        <v>41477</v>
      </c>
      <c r="G76" s="953"/>
      <c r="H76" s="28"/>
      <c r="I76" s="28">
        <v>41464</v>
      </c>
      <c r="J76" s="762"/>
      <c r="K76" s="28"/>
      <c r="L76" s="18"/>
      <c r="M76" s="18"/>
      <c r="N76" s="18"/>
      <c r="O76" s="18"/>
      <c r="P76" s="18"/>
      <c r="Q76" s="18"/>
      <c r="R76" s="18"/>
      <c r="S76" s="18"/>
      <c r="T76" s="18"/>
      <c r="U76" s="18"/>
      <c r="V76" s="18"/>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s="264"/>
      <c r="EB76" s="264"/>
      <c r="EC76" s="264"/>
      <c r="ED76" s="264"/>
      <c r="EE76" s="264"/>
      <c r="EF76" s="264"/>
      <c r="EG76" s="264"/>
      <c r="EH76" s="264"/>
      <c r="EI76" s="264"/>
      <c r="EJ76" s="264"/>
      <c r="EK76" s="264"/>
      <c r="EL76" s="264"/>
      <c r="EM76" s="264"/>
      <c r="EN76" s="264"/>
      <c r="EO76" s="264"/>
      <c r="EP76" s="264"/>
      <c r="EQ76" s="264"/>
      <c r="ER76" s="264"/>
      <c r="ES76" s="264"/>
      <c r="ET76" s="264"/>
      <c r="EU76" s="264"/>
      <c r="EV76" s="264"/>
      <c r="EW76" s="264"/>
      <c r="EX76" s="264"/>
      <c r="EY76" s="264"/>
      <c r="EZ76" s="264"/>
      <c r="FA76" s="264"/>
      <c r="FB76" s="264"/>
      <c r="FC76" s="264"/>
      <c r="FD76" s="264"/>
      <c r="FE76" s="264"/>
      <c r="FF76" s="264"/>
      <c r="FG76" s="264"/>
      <c r="FH76" s="264"/>
      <c r="FI76" s="264"/>
      <c r="FJ76" s="264"/>
      <c r="FK76" s="264"/>
      <c r="FL76" s="264"/>
      <c r="FM76" s="264"/>
      <c r="FN76" s="264"/>
      <c r="FO76" s="264"/>
      <c r="FP76" s="264"/>
      <c r="FQ76" s="264"/>
      <c r="FR76" s="264"/>
      <c r="FS76" s="264"/>
      <c r="FT76" s="264"/>
      <c r="FU76" s="264"/>
      <c r="FV76" s="264"/>
      <c r="FW76" s="264"/>
      <c r="FX76" s="264"/>
      <c r="FY76" s="264"/>
      <c r="FZ76" s="264"/>
      <c r="GA76" s="264"/>
      <c r="GB76" s="264"/>
      <c r="GC76" s="264"/>
      <c r="GD76" s="264"/>
      <c r="GE76" s="264"/>
      <c r="GF76" s="264"/>
      <c r="GG76" s="264"/>
      <c r="GH76" s="264"/>
      <c r="GI76" s="264"/>
      <c r="GJ76" s="264"/>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c r="HV76" s="264"/>
      <c r="HW76" s="264"/>
      <c r="HX76" s="264"/>
      <c r="HY76" s="264"/>
      <c r="HZ76" s="264"/>
      <c r="IA76" s="264"/>
      <c r="IB76" s="264"/>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c r="JG76" s="20"/>
      <c r="JH76" s="20"/>
      <c r="JI76" s="20"/>
      <c r="JJ76" s="20"/>
      <c r="JK76" s="20"/>
      <c r="JL76" s="20"/>
      <c r="JM76" s="20"/>
      <c r="JN76" s="20"/>
      <c r="JO76" s="20"/>
      <c r="JP76" s="20"/>
      <c r="JQ76" s="20"/>
      <c r="JR76" s="20"/>
      <c r="JS76" s="20"/>
      <c r="JT76" s="20"/>
      <c r="JU76" s="20"/>
      <c r="JV76" s="20"/>
      <c r="JW76" s="20"/>
      <c r="JX76" s="20"/>
      <c r="JY76" s="20"/>
      <c r="JZ76" s="20"/>
      <c r="KA76" s="20"/>
      <c r="KB76" s="20"/>
      <c r="KC76" s="20"/>
      <c r="KD76" s="20"/>
      <c r="KE76" s="20"/>
      <c r="KF76" s="20"/>
      <c r="KG76" s="20"/>
      <c r="KH76" s="20"/>
      <c r="KI76" s="20"/>
      <c r="KJ76" s="20"/>
      <c r="KK76" s="20"/>
      <c r="KL76" s="20"/>
      <c r="KM76" s="20"/>
      <c r="KN76" s="20"/>
      <c r="KO76" s="20"/>
      <c r="KP76" s="20"/>
      <c r="KQ76" s="20"/>
      <c r="KR76" s="20"/>
      <c r="KS76" s="20"/>
      <c r="KT76" s="20"/>
      <c r="KU76" s="20"/>
      <c r="KV76" s="20"/>
      <c r="KW76" s="20"/>
      <c r="KX76" s="20"/>
      <c r="KY76" s="20"/>
      <c r="KZ76" s="20"/>
      <c r="LA76" s="20"/>
      <c r="LB76" s="20"/>
      <c r="LC76" s="20"/>
      <c r="LD76" s="20"/>
      <c r="LE76" s="20"/>
      <c r="LF76" s="20"/>
      <c r="LG76" s="20"/>
      <c r="LH76" s="20"/>
      <c r="LI76" s="20"/>
      <c r="LJ76" s="20"/>
      <c r="LK76" s="20"/>
      <c r="LL76" s="20"/>
      <c r="LM76" s="20"/>
      <c r="LN76" s="20"/>
      <c r="LO76" s="20"/>
      <c r="LP76" s="20"/>
      <c r="LQ76" s="20"/>
      <c r="LR76" s="20"/>
      <c r="LS76" s="20"/>
      <c r="LT76" s="20"/>
      <c r="LU76" s="20"/>
      <c r="LV76" s="20"/>
      <c r="LW76" s="20"/>
      <c r="LX76" s="20"/>
      <c r="LY76" s="20"/>
      <c r="LZ76" s="20"/>
      <c r="MA76" s="20"/>
      <c r="MB76" s="20"/>
      <c r="MC76" s="20"/>
      <c r="MD76" s="20"/>
      <c r="ME76" s="20"/>
      <c r="MF76" s="20"/>
      <c r="MG76" s="20"/>
      <c r="MH76" s="20"/>
      <c r="MI76" s="20"/>
      <c r="MJ76" s="20"/>
      <c r="MK76" s="20"/>
      <c r="ML76" s="20"/>
      <c r="MM76" s="20"/>
      <c r="MN76" s="20"/>
      <c r="MO76" s="20"/>
      <c r="MP76" s="20"/>
      <c r="MQ76" s="20"/>
      <c r="MR76" s="20"/>
      <c r="MS76" s="20"/>
      <c r="MT76" s="20"/>
      <c r="MU76" s="20"/>
      <c r="MV76" s="20"/>
      <c r="MW76" s="20"/>
      <c r="MX76" s="20"/>
      <c r="MY76" s="20"/>
      <c r="MZ76" s="20"/>
      <c r="NA76" s="20"/>
      <c r="NB76" s="20"/>
      <c r="NC76" s="20"/>
      <c r="ND76" s="20"/>
      <c r="NE76" s="20"/>
      <c r="NF76" s="20"/>
      <c r="NG76" s="20"/>
      <c r="NH76" s="20"/>
      <c r="NI76" s="20"/>
      <c r="NJ76" s="20"/>
      <c r="NK76" s="20"/>
      <c r="NL76" s="20"/>
      <c r="NM76" s="20"/>
      <c r="NN76" s="20"/>
      <c r="NO76" s="20"/>
      <c r="NP76" s="20"/>
      <c r="NQ76" s="20"/>
      <c r="NR76" s="20"/>
      <c r="NS76" s="20"/>
      <c r="NT76" s="20"/>
      <c r="NU76" s="254"/>
      <c r="NV76" s="254"/>
      <c r="NW76" s="254"/>
      <c r="NX76" s="254"/>
      <c r="NY76" s="254"/>
      <c r="NZ76" s="231"/>
      <c r="OA76" s="11"/>
      <c r="OB76" s="231"/>
      <c r="OC76" s="11"/>
      <c r="OD76" s="231"/>
      <c r="OE76" s="11"/>
      <c r="OF76" s="11"/>
      <c r="OG76" s="11"/>
      <c r="OH76" s="11"/>
      <c r="OI76" s="11"/>
      <c r="OJ76" s="11"/>
      <c r="OK76" s="11"/>
      <c r="OL76" s="11"/>
      <c r="OM76" s="11"/>
      <c r="ON76" s="11"/>
      <c r="OO76" s="11"/>
      <c r="OP76" s="11"/>
      <c r="OQ76" s="11"/>
      <c r="OR76" s="11"/>
    </row>
    <row r="77" spans="1:408" s="217" customFormat="1" ht="21.75" hidden="1" customHeight="1">
      <c r="A77" s="476"/>
      <c r="B77" s="476"/>
      <c r="C77" s="43"/>
      <c r="D77" s="1016" t="s">
        <v>395</v>
      </c>
      <c r="E77" s="872"/>
      <c r="F77" s="814">
        <v>42230</v>
      </c>
      <c r="G77" s="953"/>
      <c r="H77" s="28"/>
      <c r="I77" s="28">
        <v>42317</v>
      </c>
      <c r="J77" s="762"/>
      <c r="K77" s="28"/>
      <c r="L77" s="18"/>
      <c r="M77" s="18"/>
      <c r="N77" s="18"/>
      <c r="O77" s="18"/>
      <c r="P77" s="18"/>
      <c r="Q77" s="18"/>
      <c r="R77" s="18"/>
      <c r="S77" s="18"/>
      <c r="T77" s="18"/>
      <c r="U77" s="18"/>
      <c r="V77" s="18"/>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264"/>
      <c r="DG77" s="264"/>
      <c r="DH77" s="264"/>
      <c r="DI77" s="264"/>
      <c r="DJ77" s="264"/>
      <c r="DK77" s="264"/>
      <c r="DL77" s="264"/>
      <c r="DM77" s="264"/>
      <c r="DN77" s="264"/>
      <c r="DO77" s="264"/>
      <c r="DP77" s="264"/>
      <c r="DQ77" s="264"/>
      <c r="DR77" s="264"/>
      <c r="DS77" s="264"/>
      <c r="DT77" s="264"/>
      <c r="DU77" s="264"/>
      <c r="DV77" s="264"/>
      <c r="DW77" s="264"/>
      <c r="DX77" s="264"/>
      <c r="DY77" s="264"/>
      <c r="DZ77" s="264"/>
      <c r="EA77" s="264"/>
      <c r="EB77" s="264"/>
      <c r="EC77" s="264"/>
      <c r="ED77" s="264"/>
      <c r="EE77" s="264"/>
      <c r="EF77" s="264"/>
      <c r="EG77" s="264"/>
      <c r="EH77" s="264"/>
      <c r="EI77" s="264"/>
      <c r="EJ77" s="264"/>
      <c r="EK77" s="264"/>
      <c r="EL77" s="264"/>
      <c r="EM77" s="264"/>
      <c r="EN77" s="264"/>
      <c r="EO77" s="264"/>
      <c r="EP77" s="264"/>
      <c r="EQ77" s="264"/>
      <c r="ER77" s="264"/>
      <c r="ES77" s="264"/>
      <c r="ET77" s="264"/>
      <c r="EU77" s="264"/>
      <c r="EV77" s="264"/>
      <c r="EW77" s="264"/>
      <c r="EX77" s="264"/>
      <c r="EY77" s="264"/>
      <c r="EZ77" s="264"/>
      <c r="FA77" s="264"/>
      <c r="FB77" s="264"/>
      <c r="FC77" s="264"/>
      <c r="FD77" s="264"/>
      <c r="FE77" s="264"/>
      <c r="FF77" s="264"/>
      <c r="FG77" s="264"/>
      <c r="FH77" s="264"/>
      <c r="FI77" s="264"/>
      <c r="FJ77" s="264"/>
      <c r="FK77" s="264"/>
      <c r="FL77" s="264"/>
      <c r="FM77" s="264"/>
      <c r="FN77" s="264"/>
      <c r="FO77" s="264"/>
      <c r="FP77" s="264"/>
      <c r="FQ77" s="264"/>
      <c r="FR77" s="264"/>
      <c r="FS77" s="264"/>
      <c r="FT77" s="264"/>
      <c r="FU77" s="264"/>
      <c r="FV77" s="264"/>
      <c r="FW77" s="264"/>
      <c r="FX77" s="264"/>
      <c r="FY77" s="264"/>
      <c r="FZ77" s="264"/>
      <c r="GA77" s="264"/>
      <c r="GB77" s="264"/>
      <c r="GC77" s="264"/>
      <c r="GD77" s="264"/>
      <c r="GE77" s="264"/>
      <c r="GF77" s="264"/>
      <c r="GG77" s="264"/>
      <c r="GH77" s="264"/>
      <c r="GI77" s="264"/>
      <c r="GJ77" s="264"/>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c r="HV77" s="264"/>
      <c r="HW77" s="264"/>
      <c r="HX77" s="264"/>
      <c r="HY77" s="264"/>
      <c r="HZ77" s="264"/>
      <c r="IA77" s="264"/>
      <c r="IB77" s="264"/>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0"/>
      <c r="JK77" s="20"/>
      <c r="JL77" s="20"/>
      <c r="JM77" s="20"/>
      <c r="JN77" s="20"/>
      <c r="JO77" s="20"/>
      <c r="JP77" s="20"/>
      <c r="JQ77" s="20"/>
      <c r="JR77" s="20"/>
      <c r="JS77" s="20"/>
      <c r="JT77" s="20"/>
      <c r="JU77" s="20"/>
      <c r="JV77" s="20"/>
      <c r="JW77" s="20"/>
      <c r="JX77" s="20"/>
      <c r="JY77" s="20"/>
      <c r="JZ77" s="20"/>
      <c r="KA77" s="20"/>
      <c r="KB77" s="20"/>
      <c r="KC77" s="20"/>
      <c r="KD77" s="20"/>
      <c r="KE77" s="20"/>
      <c r="KF77" s="20"/>
      <c r="KG77" s="20"/>
      <c r="KH77" s="20"/>
      <c r="KI77" s="20"/>
      <c r="KJ77" s="20"/>
      <c r="KK77" s="20"/>
      <c r="KL77" s="20"/>
      <c r="KM77" s="20"/>
      <c r="KN77" s="20"/>
      <c r="KO77" s="20"/>
      <c r="KP77" s="20"/>
      <c r="KQ77" s="20"/>
      <c r="KR77" s="20"/>
      <c r="KS77" s="20"/>
      <c r="KT77" s="20"/>
      <c r="KU77" s="20"/>
      <c r="KV77" s="20"/>
      <c r="KW77" s="20"/>
      <c r="KX77" s="20"/>
      <c r="KY77" s="20"/>
      <c r="KZ77" s="20"/>
      <c r="LA77" s="20"/>
      <c r="LB77" s="20"/>
      <c r="LC77" s="20"/>
      <c r="LD77" s="20"/>
      <c r="LE77" s="20"/>
      <c r="LF77" s="20"/>
      <c r="LG77" s="20"/>
      <c r="LH77" s="20"/>
      <c r="LI77" s="20"/>
      <c r="LJ77" s="20"/>
      <c r="LK77" s="20"/>
      <c r="LL77" s="20"/>
      <c r="LM77" s="20"/>
      <c r="LN77" s="20"/>
      <c r="LO77" s="20"/>
      <c r="LP77" s="20"/>
      <c r="LQ77" s="20"/>
      <c r="LR77" s="20"/>
      <c r="LS77" s="20"/>
      <c r="LT77" s="20"/>
      <c r="LU77" s="20"/>
      <c r="LV77" s="20"/>
      <c r="LW77" s="20"/>
      <c r="LX77" s="20"/>
      <c r="LY77" s="20"/>
      <c r="LZ77" s="20"/>
      <c r="MA77" s="20"/>
      <c r="MB77" s="20"/>
      <c r="MC77" s="20"/>
      <c r="MD77" s="20"/>
      <c r="ME77" s="20"/>
      <c r="MF77" s="20"/>
      <c r="MG77" s="20"/>
      <c r="MH77" s="20"/>
      <c r="MI77" s="20"/>
      <c r="MJ77" s="20"/>
      <c r="MK77" s="20"/>
      <c r="ML77" s="20"/>
      <c r="MM77" s="20"/>
      <c r="MN77" s="20"/>
      <c r="MO77" s="20"/>
      <c r="MP77" s="20"/>
      <c r="MQ77" s="20"/>
      <c r="MR77" s="20"/>
      <c r="MS77" s="20"/>
      <c r="MT77" s="20"/>
      <c r="MU77" s="20"/>
      <c r="MV77" s="20"/>
      <c r="MW77" s="20"/>
      <c r="MX77" s="20"/>
      <c r="MY77" s="20"/>
      <c r="MZ77" s="20"/>
      <c r="NA77" s="20"/>
      <c r="NB77" s="20"/>
      <c r="NC77" s="20"/>
      <c r="ND77" s="20"/>
      <c r="NE77" s="20"/>
      <c r="NF77" s="20"/>
      <c r="NG77" s="20"/>
      <c r="NH77" s="20"/>
      <c r="NI77" s="20"/>
      <c r="NJ77" s="20"/>
      <c r="NK77" s="20"/>
      <c r="NL77" s="20"/>
      <c r="NM77" s="20"/>
      <c r="NN77" s="20"/>
      <c r="NO77" s="20"/>
      <c r="NP77" s="20"/>
      <c r="NQ77" s="20"/>
      <c r="NR77" s="20"/>
      <c r="NS77" s="20"/>
      <c r="NT77" s="20"/>
      <c r="NU77" s="254"/>
      <c r="NV77" s="254"/>
      <c r="NW77" s="254"/>
      <c r="NX77" s="254"/>
      <c r="NY77" s="254"/>
      <c r="NZ77" s="231"/>
      <c r="OA77" s="11"/>
      <c r="OB77" s="231"/>
      <c r="OC77" s="11"/>
      <c r="OD77" s="231"/>
      <c r="OE77" s="11"/>
      <c r="OF77" s="11"/>
      <c r="OG77" s="11"/>
      <c r="OH77" s="11"/>
      <c r="OI77" s="11"/>
      <c r="OJ77" s="11"/>
      <c r="OK77" s="11"/>
      <c r="OL77" s="11"/>
      <c r="OM77" s="11"/>
      <c r="ON77" s="11"/>
      <c r="OO77" s="11"/>
      <c r="OP77" s="11"/>
      <c r="OQ77" s="11"/>
      <c r="OR77" s="11"/>
    </row>
    <row r="78" spans="1:408" hidden="1"/>
  </sheetData>
  <sortState xmlns:xlrd2="http://schemas.microsoft.com/office/spreadsheetml/2017/richdata2" ref="A4:OU6">
    <sortCondition descending="1" ref="Q4:Q6"/>
    <sortCondition descending="1" ref="O4:O6"/>
    <sortCondition descending="1" ref="M4:M6"/>
  </sortState>
  <phoneticPr fontId="73"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E220"/>
  <sheetViews>
    <sheetView topLeftCell="A19" zoomScale="60" zoomScaleNormal="60" zoomScaleSheetLayoutView="70" workbookViewId="0">
      <selection activeCell="D46" sqref="D46"/>
    </sheetView>
  </sheetViews>
  <sheetFormatPr defaultColWidth="7.44140625" defaultRowHeight="18" outlineLevelCol="1"/>
  <cols>
    <col min="1" max="2" width="5.77734375" style="52" customWidth="1"/>
    <col min="3" max="3" width="5.77734375" style="60" customWidth="1"/>
    <col min="4" max="4" width="42.77734375" style="52" customWidth="1"/>
    <col min="5" max="5" width="10.77734375" style="272" customWidth="1"/>
    <col min="6" max="6" width="10.77734375" style="822" customWidth="1"/>
    <col min="7" max="7" width="10.77734375" style="237" customWidth="1"/>
    <col min="8" max="8" width="12.88671875" style="348" hidden="1" customWidth="1" outlineLevel="1"/>
    <col min="9" max="9" width="12.88671875" style="40" hidden="1" customWidth="1" outlineLevel="1"/>
    <col min="10" max="10" width="17.77734375" style="27" hidden="1" customWidth="1" outlineLevel="1"/>
    <col min="11" max="11" width="14.77734375" style="53" hidden="1" customWidth="1" outlineLevel="1"/>
    <col min="12" max="22" width="8.6640625" style="27" hidden="1" customWidth="1" outlineLevel="1"/>
    <col min="23" max="23" width="3.77734375" style="52" customWidth="1" collapsed="1"/>
    <col min="24" max="74" width="3.77734375" style="52" customWidth="1"/>
    <col min="75" max="75" width="21.21875" style="5" customWidth="1"/>
    <col min="76" max="76" width="1.6640625" style="5" customWidth="1"/>
    <col min="77" max="77" width="21.21875" style="5" customWidth="1"/>
    <col min="78" max="78" width="1.6640625" style="52" customWidth="1"/>
    <col min="79" max="79" width="21.21875" style="5" customWidth="1"/>
    <col min="80" max="16384" width="7.44140625" style="52"/>
  </cols>
  <sheetData>
    <row r="1" spans="1:421" ht="72" customHeight="1">
      <c r="A1" s="1"/>
      <c r="B1" s="1"/>
      <c r="G1" s="222"/>
      <c r="J1" s="4"/>
      <c r="L1" s="4"/>
      <c r="M1" s="4"/>
      <c r="N1" s="4"/>
      <c r="O1" s="4"/>
      <c r="P1" s="4"/>
      <c r="Q1" s="4"/>
      <c r="R1" s="4"/>
      <c r="S1" s="4"/>
      <c r="T1" s="4"/>
      <c r="U1" s="4"/>
      <c r="V1" s="4"/>
    </row>
    <row r="2" spans="1:421" s="217" customFormat="1" ht="33.75" customHeight="1">
      <c r="A2" s="402" t="s">
        <v>1607</v>
      </c>
      <c r="B2" s="434"/>
      <c r="C2" s="224"/>
      <c r="D2" s="6" t="s">
        <v>2478</v>
      </c>
      <c r="E2" s="861"/>
      <c r="F2" s="812"/>
      <c r="G2" s="952"/>
      <c r="H2" s="689"/>
      <c r="I2" s="8"/>
      <c r="J2" s="759"/>
      <c r="K2" s="8"/>
      <c r="L2" s="305"/>
      <c r="M2" s="305"/>
      <c r="N2" s="305"/>
      <c r="O2" s="305"/>
      <c r="P2" s="305"/>
      <c r="Q2" s="305"/>
      <c r="R2" s="305"/>
      <c r="S2" s="305"/>
      <c r="T2" s="305"/>
      <c r="U2" s="305"/>
      <c r="V2" s="305"/>
      <c r="W2" s="499" t="s">
        <v>412</v>
      </c>
      <c r="X2" s="501"/>
      <c r="Y2" s="501"/>
      <c r="Z2" s="503"/>
      <c r="AA2" s="501" t="s">
        <v>413</v>
      </c>
      <c r="AB2" s="501"/>
      <c r="AC2" s="501"/>
      <c r="AD2" s="501"/>
      <c r="AE2" s="503"/>
      <c r="AF2" s="501" t="s">
        <v>2</v>
      </c>
      <c r="AG2" s="501"/>
      <c r="AH2" s="501"/>
      <c r="AI2" s="503"/>
      <c r="AJ2" s="501" t="s">
        <v>3</v>
      </c>
      <c r="AK2" s="501"/>
      <c r="AL2" s="501"/>
      <c r="AM2" s="503"/>
      <c r="AN2" s="501" t="s">
        <v>1507</v>
      </c>
      <c r="AO2" s="501"/>
      <c r="AP2" s="508"/>
      <c r="AQ2" s="501"/>
      <c r="AR2" s="509"/>
      <c r="AS2" s="501" t="s">
        <v>1495</v>
      </c>
      <c r="AT2" s="501"/>
      <c r="AU2" s="501"/>
      <c r="AV2" s="503"/>
      <c r="AW2" s="501" t="s">
        <v>6</v>
      </c>
      <c r="AX2" s="501"/>
      <c r="AY2" s="501"/>
      <c r="AZ2" s="503"/>
      <c r="BA2" s="501" t="s">
        <v>418</v>
      </c>
      <c r="BB2" s="501"/>
      <c r="BC2" s="501"/>
      <c r="BD2" s="501"/>
      <c r="BE2" s="503"/>
      <c r="BF2" s="501" t="s">
        <v>1508</v>
      </c>
      <c r="BG2" s="501"/>
      <c r="BH2" s="501"/>
      <c r="BI2" s="503"/>
      <c r="BJ2" s="501" t="s">
        <v>9</v>
      </c>
      <c r="BK2" s="501"/>
      <c r="BL2" s="501"/>
      <c r="BM2" s="501"/>
      <c r="BN2" s="503"/>
      <c r="BO2" s="501" t="s">
        <v>421</v>
      </c>
      <c r="BP2" s="501"/>
      <c r="BQ2" s="501"/>
      <c r="BR2" s="503"/>
      <c r="BS2" s="501" t="s">
        <v>1509</v>
      </c>
      <c r="BT2" s="501"/>
      <c r="BU2" s="501"/>
      <c r="BV2" s="503"/>
      <c r="BW2" s="273"/>
    </row>
    <row r="3" spans="1:421" s="857" customFormat="1" ht="33.7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87">
        <v>4</v>
      </c>
      <c r="X3" s="887">
        <v>11</v>
      </c>
      <c r="Y3" s="887">
        <v>18</v>
      </c>
      <c r="Z3" s="887">
        <v>25</v>
      </c>
      <c r="AA3" s="887">
        <v>1</v>
      </c>
      <c r="AB3" s="887">
        <v>8</v>
      </c>
      <c r="AC3" s="887">
        <v>15</v>
      </c>
      <c r="AD3" s="887">
        <v>22</v>
      </c>
      <c r="AE3" s="887">
        <v>29</v>
      </c>
      <c r="AF3" s="887">
        <v>7</v>
      </c>
      <c r="AG3" s="887">
        <v>14</v>
      </c>
      <c r="AH3" s="887">
        <v>21</v>
      </c>
      <c r="AI3" s="887">
        <v>28</v>
      </c>
      <c r="AJ3" s="887">
        <v>4</v>
      </c>
      <c r="AK3" s="887">
        <v>11</v>
      </c>
      <c r="AL3" s="887">
        <v>18</v>
      </c>
      <c r="AM3" s="852">
        <v>25</v>
      </c>
      <c r="AN3" s="887">
        <v>2</v>
      </c>
      <c r="AO3" s="887">
        <v>9</v>
      </c>
      <c r="AP3" s="887">
        <v>16</v>
      </c>
      <c r="AQ3" s="887">
        <v>23</v>
      </c>
      <c r="AR3" s="887">
        <v>30</v>
      </c>
      <c r="AS3" s="887">
        <v>6</v>
      </c>
      <c r="AT3" s="887">
        <v>13</v>
      </c>
      <c r="AU3" s="887">
        <v>20</v>
      </c>
      <c r="AV3" s="887">
        <v>27</v>
      </c>
      <c r="AW3" s="887">
        <v>4</v>
      </c>
      <c r="AX3" s="887">
        <v>11</v>
      </c>
      <c r="AY3" s="887">
        <v>18</v>
      </c>
      <c r="AZ3" s="887">
        <v>25</v>
      </c>
      <c r="BA3" s="887">
        <v>1</v>
      </c>
      <c r="BB3" s="887">
        <v>8</v>
      </c>
      <c r="BC3" s="852">
        <v>15</v>
      </c>
      <c r="BD3" s="887">
        <v>22</v>
      </c>
      <c r="BE3" s="887">
        <v>29</v>
      </c>
      <c r="BF3" s="887">
        <v>5</v>
      </c>
      <c r="BG3" s="887">
        <v>12</v>
      </c>
      <c r="BH3" s="887">
        <v>19</v>
      </c>
      <c r="BI3" s="887">
        <v>26</v>
      </c>
      <c r="BJ3" s="887">
        <v>3</v>
      </c>
      <c r="BK3" s="887">
        <v>10</v>
      </c>
      <c r="BL3" s="887">
        <v>17</v>
      </c>
      <c r="BM3" s="887">
        <v>24</v>
      </c>
      <c r="BN3" s="887">
        <v>31</v>
      </c>
      <c r="BO3" s="887">
        <v>7</v>
      </c>
      <c r="BP3" s="887">
        <v>14</v>
      </c>
      <c r="BQ3" s="887">
        <v>21</v>
      </c>
      <c r="BR3" s="887">
        <v>28</v>
      </c>
      <c r="BS3" s="887">
        <v>5</v>
      </c>
      <c r="BT3" s="887">
        <v>12</v>
      </c>
      <c r="BU3" s="887">
        <v>19</v>
      </c>
      <c r="BV3" s="852">
        <v>26</v>
      </c>
      <c r="BW3" s="838" t="s">
        <v>1559</v>
      </c>
      <c r="BX3" s="839"/>
      <c r="BY3" s="838" t="s">
        <v>1560</v>
      </c>
      <c r="BZ3" s="241"/>
      <c r="CA3" s="838" t="s">
        <v>2543</v>
      </c>
    </row>
    <row r="4" spans="1:421" s="33" customFormat="1" ht="21" customHeight="1">
      <c r="A4" s="26"/>
      <c r="B4" s="26"/>
      <c r="C4" s="43" t="s">
        <v>28</v>
      </c>
      <c r="D4" s="1016" t="s">
        <v>2047</v>
      </c>
      <c r="E4" s="845">
        <v>10939</v>
      </c>
      <c r="F4" s="813">
        <v>44525</v>
      </c>
      <c r="G4" s="953">
        <v>138</v>
      </c>
      <c r="H4" s="480" t="s">
        <v>358</v>
      </c>
      <c r="I4" s="32">
        <v>36574</v>
      </c>
      <c r="J4" s="772" t="s">
        <v>2049</v>
      </c>
      <c r="K4" s="425" t="s">
        <v>2048</v>
      </c>
      <c r="L4" s="18">
        <v>48</v>
      </c>
      <c r="M4" s="359">
        <v>9</v>
      </c>
      <c r="N4" s="18">
        <v>57</v>
      </c>
      <c r="O4" s="359">
        <v>39</v>
      </c>
      <c r="P4" s="18">
        <v>96</v>
      </c>
      <c r="Q4" s="359">
        <v>29</v>
      </c>
      <c r="R4" s="18">
        <v>125</v>
      </c>
      <c r="S4" s="359">
        <v>13</v>
      </c>
      <c r="T4" s="18">
        <v>138</v>
      </c>
      <c r="U4" s="18">
        <v>0</v>
      </c>
      <c r="V4" s="18">
        <v>138</v>
      </c>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31">
        <f t="shared" ref="BW4:BW35" si="0">COUNT(W4:AU4)</f>
        <v>0</v>
      </c>
      <c r="BX4" s="24"/>
      <c r="BY4" s="231">
        <f t="shared" ref="BY4:BY35" si="1">COUNT(AV4:BV4)</f>
        <v>0</v>
      </c>
      <c r="BZ4" s="25"/>
      <c r="CA4" s="23">
        <f t="shared" ref="CA4:CA35" si="2">SUM(BW4,BY4)</f>
        <v>0</v>
      </c>
    </row>
    <row r="5" spans="1:421" s="33" customFormat="1" ht="21" customHeight="1">
      <c r="A5" s="16"/>
      <c r="B5" s="16"/>
      <c r="C5" s="43" t="s">
        <v>30</v>
      </c>
      <c r="D5" s="39" t="s">
        <v>309</v>
      </c>
      <c r="E5" s="845">
        <v>530</v>
      </c>
      <c r="F5" s="815">
        <v>40513</v>
      </c>
      <c r="G5" s="953">
        <v>71</v>
      </c>
      <c r="H5" s="480" t="s">
        <v>356</v>
      </c>
      <c r="I5" s="32">
        <v>40534</v>
      </c>
      <c r="J5" s="783" t="s">
        <v>1117</v>
      </c>
      <c r="K5" s="425" t="s">
        <v>1116</v>
      </c>
      <c r="L5" s="18">
        <v>0</v>
      </c>
      <c r="M5" s="359">
        <v>4</v>
      </c>
      <c r="N5" s="18">
        <v>4</v>
      </c>
      <c r="O5" s="359">
        <v>16</v>
      </c>
      <c r="P5" s="18">
        <v>20</v>
      </c>
      <c r="Q5" s="359">
        <v>23</v>
      </c>
      <c r="R5" s="18">
        <v>43</v>
      </c>
      <c r="S5" s="359">
        <v>22</v>
      </c>
      <c r="T5" s="18">
        <v>65</v>
      </c>
      <c r="U5" s="18">
        <v>6</v>
      </c>
      <c r="V5" s="18">
        <v>71</v>
      </c>
      <c r="W5" s="20"/>
      <c r="X5" s="20"/>
      <c r="Y5" s="20"/>
      <c r="Z5" s="20"/>
      <c r="AA5" s="20"/>
      <c r="AB5" s="20"/>
      <c r="AC5" s="20"/>
      <c r="AD5" s="20">
        <v>33</v>
      </c>
      <c r="AE5" s="20"/>
      <c r="AF5" s="20">
        <v>33</v>
      </c>
      <c r="AG5" s="20"/>
      <c r="AH5" s="20">
        <v>33</v>
      </c>
      <c r="AI5" s="20">
        <v>33</v>
      </c>
      <c r="AJ5" s="20">
        <v>33</v>
      </c>
      <c r="AK5" s="20">
        <v>33</v>
      </c>
      <c r="AL5" s="20"/>
      <c r="AM5" s="20"/>
      <c r="AN5" s="20"/>
      <c r="AO5" s="20"/>
      <c r="AP5" s="20"/>
      <c r="AQ5" s="20"/>
      <c r="AR5" s="20"/>
      <c r="AS5" s="20"/>
      <c r="AT5" s="20"/>
      <c r="AU5" s="20"/>
      <c r="AV5" s="20"/>
      <c r="AW5" s="21"/>
      <c r="AX5" s="21"/>
      <c r="AY5" s="21"/>
      <c r="AZ5" s="21"/>
      <c r="BA5" s="21"/>
      <c r="BB5" s="21"/>
      <c r="BC5" s="21"/>
      <c r="BD5" s="21"/>
      <c r="BE5" s="21"/>
      <c r="BF5" s="21"/>
      <c r="BG5" s="21"/>
      <c r="BH5" s="21"/>
      <c r="BI5" s="21"/>
      <c r="BJ5" s="21"/>
      <c r="BK5" s="21">
        <v>33</v>
      </c>
      <c r="BL5" s="21">
        <v>33</v>
      </c>
      <c r="BM5" s="21">
        <v>33</v>
      </c>
      <c r="BN5" s="21">
        <v>33</v>
      </c>
      <c r="BO5" s="21">
        <v>33</v>
      </c>
      <c r="BP5" s="21"/>
      <c r="BQ5" s="21">
        <v>33</v>
      </c>
      <c r="BR5" s="21">
        <v>33</v>
      </c>
      <c r="BS5" s="21">
        <v>33</v>
      </c>
      <c r="BT5" s="21"/>
      <c r="BU5" s="21">
        <v>33</v>
      </c>
      <c r="BV5" s="21"/>
      <c r="BW5" s="231">
        <f t="shared" si="0"/>
        <v>6</v>
      </c>
      <c r="BX5" s="24"/>
      <c r="BY5" s="231">
        <f t="shared" si="1"/>
        <v>9</v>
      </c>
      <c r="BZ5" s="25"/>
      <c r="CA5" s="23">
        <f t="shared" si="2"/>
        <v>15</v>
      </c>
    </row>
    <row r="6" spans="1:421" s="343" customFormat="1" ht="21" customHeight="1">
      <c r="A6" s="16"/>
      <c r="B6" s="16"/>
      <c r="C6" s="43" t="s">
        <v>32</v>
      </c>
      <c r="D6" s="1171" t="s">
        <v>2025</v>
      </c>
      <c r="E6" s="845">
        <v>247</v>
      </c>
      <c r="F6" s="813">
        <v>31154</v>
      </c>
      <c r="G6" s="953">
        <v>65</v>
      </c>
      <c r="H6" s="480" t="s">
        <v>1269</v>
      </c>
      <c r="I6" s="32">
        <v>40995</v>
      </c>
      <c r="J6" s="773" t="s">
        <v>766</v>
      </c>
      <c r="K6" s="425" t="s">
        <v>763</v>
      </c>
      <c r="L6" s="18">
        <v>0</v>
      </c>
      <c r="M6" s="359">
        <v>0</v>
      </c>
      <c r="N6" s="18">
        <v>0</v>
      </c>
      <c r="O6" s="359">
        <v>7</v>
      </c>
      <c r="P6" s="18">
        <v>7</v>
      </c>
      <c r="Q6" s="359">
        <v>25</v>
      </c>
      <c r="R6" s="18">
        <v>32</v>
      </c>
      <c r="S6" s="359">
        <v>22</v>
      </c>
      <c r="T6" s="18">
        <v>54</v>
      </c>
      <c r="U6" s="18">
        <v>11</v>
      </c>
      <c r="V6" s="18">
        <v>65</v>
      </c>
      <c r="W6" s="20">
        <v>33</v>
      </c>
      <c r="X6" s="20">
        <v>33</v>
      </c>
      <c r="Y6" s="20">
        <v>33</v>
      </c>
      <c r="Z6" s="20">
        <v>33</v>
      </c>
      <c r="AA6" s="20">
        <v>33</v>
      </c>
      <c r="AB6" s="20"/>
      <c r="AC6" s="20"/>
      <c r="AD6" s="20">
        <v>36</v>
      </c>
      <c r="AE6" s="20">
        <v>33</v>
      </c>
      <c r="AF6" s="20">
        <v>40</v>
      </c>
      <c r="AG6" s="20">
        <v>33</v>
      </c>
      <c r="AH6" s="20">
        <v>40</v>
      </c>
      <c r="AI6" s="20">
        <v>35</v>
      </c>
      <c r="AJ6" s="20"/>
      <c r="AK6" s="20"/>
      <c r="AL6" s="20"/>
      <c r="AM6" s="20"/>
      <c r="AN6" s="20"/>
      <c r="AO6" s="20"/>
      <c r="AP6" s="20"/>
      <c r="AQ6" s="20"/>
      <c r="AR6" s="20"/>
      <c r="AS6" s="20"/>
      <c r="AT6" s="20"/>
      <c r="AU6" s="20"/>
      <c r="AV6" s="20"/>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31">
        <f t="shared" si="0"/>
        <v>11</v>
      </c>
      <c r="BX6" s="24"/>
      <c r="BY6" s="231">
        <f t="shared" si="1"/>
        <v>0</v>
      </c>
      <c r="BZ6" s="443"/>
      <c r="CA6" s="23">
        <f t="shared" si="2"/>
        <v>11</v>
      </c>
      <c r="PB6" s="33"/>
      <c r="PC6" s="33"/>
      <c r="PD6" s="33"/>
      <c r="PE6" s="33"/>
    </row>
    <row r="7" spans="1:421" s="343" customFormat="1" ht="21" customHeight="1">
      <c r="A7" s="16"/>
      <c r="B7" s="16"/>
      <c r="C7" s="43" t="s">
        <v>34</v>
      </c>
      <c r="D7" s="1016" t="s">
        <v>1693</v>
      </c>
      <c r="E7" s="845">
        <v>6739</v>
      </c>
      <c r="F7" s="815">
        <v>43292</v>
      </c>
      <c r="G7" s="953">
        <v>43</v>
      </c>
      <c r="H7" s="480" t="s">
        <v>1643</v>
      </c>
      <c r="I7" s="32">
        <v>22153</v>
      </c>
      <c r="J7" s="783" t="s">
        <v>1695</v>
      </c>
      <c r="K7" s="425" t="s">
        <v>1694</v>
      </c>
      <c r="L7" s="18">
        <v>0</v>
      </c>
      <c r="M7" s="359">
        <v>14</v>
      </c>
      <c r="N7" s="18">
        <v>14</v>
      </c>
      <c r="O7" s="359">
        <v>18</v>
      </c>
      <c r="P7" s="18">
        <v>32</v>
      </c>
      <c r="Q7" s="359">
        <v>11</v>
      </c>
      <c r="R7" s="18">
        <v>43</v>
      </c>
      <c r="S7" s="359">
        <v>0</v>
      </c>
      <c r="T7" s="18">
        <v>43</v>
      </c>
      <c r="U7" s="18">
        <v>0</v>
      </c>
      <c r="V7" s="18">
        <v>43</v>
      </c>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31">
        <f t="shared" si="0"/>
        <v>0</v>
      </c>
      <c r="BX7" s="24"/>
      <c r="BY7" s="231">
        <f t="shared" si="1"/>
        <v>0</v>
      </c>
      <c r="BZ7" s="443"/>
      <c r="CA7" s="23">
        <f t="shared" si="2"/>
        <v>0</v>
      </c>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row>
    <row r="8" spans="1:421" s="343" customFormat="1" ht="21" customHeight="1">
      <c r="A8" s="35"/>
      <c r="B8" s="35"/>
      <c r="C8" s="43" t="s">
        <v>36</v>
      </c>
      <c r="D8" s="39" t="s">
        <v>1684</v>
      </c>
      <c r="E8" s="845">
        <v>10045</v>
      </c>
      <c r="F8" s="813">
        <v>43516</v>
      </c>
      <c r="G8" s="953">
        <v>37</v>
      </c>
      <c r="H8" s="480" t="s">
        <v>1269</v>
      </c>
      <c r="I8" s="32">
        <v>36238</v>
      </c>
      <c r="J8" s="773" t="s">
        <v>1683</v>
      </c>
      <c r="K8" s="425" t="s">
        <v>1685</v>
      </c>
      <c r="L8" s="18">
        <v>10</v>
      </c>
      <c r="M8" s="359">
        <v>3</v>
      </c>
      <c r="N8" s="18">
        <v>13</v>
      </c>
      <c r="O8" s="359">
        <v>13</v>
      </c>
      <c r="P8" s="18">
        <v>26</v>
      </c>
      <c r="Q8" s="359">
        <v>11</v>
      </c>
      <c r="R8" s="18">
        <v>37</v>
      </c>
      <c r="S8" s="359">
        <v>0</v>
      </c>
      <c r="T8" s="18">
        <v>37</v>
      </c>
      <c r="U8" s="18">
        <v>0</v>
      </c>
      <c r="V8" s="18">
        <v>37</v>
      </c>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31">
        <f t="shared" si="0"/>
        <v>0</v>
      </c>
      <c r="BX8" s="24"/>
      <c r="BY8" s="231">
        <f t="shared" si="1"/>
        <v>0</v>
      </c>
      <c r="BZ8" s="443"/>
      <c r="CA8" s="23">
        <f t="shared" si="2"/>
        <v>0</v>
      </c>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row>
    <row r="9" spans="1:421" s="343" customFormat="1" ht="21" customHeight="1">
      <c r="A9" s="16"/>
      <c r="B9" s="16"/>
      <c r="C9" s="43" t="s">
        <v>38</v>
      </c>
      <c r="D9" s="1016" t="s">
        <v>1734</v>
      </c>
      <c r="E9" s="845">
        <v>41</v>
      </c>
      <c r="F9" s="815">
        <v>41444</v>
      </c>
      <c r="G9" s="953">
        <v>34</v>
      </c>
      <c r="H9" s="480" t="s">
        <v>1643</v>
      </c>
      <c r="I9" s="32">
        <v>22474</v>
      </c>
      <c r="J9" s="783" t="s">
        <v>1732</v>
      </c>
      <c r="K9" s="425" t="s">
        <v>1732</v>
      </c>
      <c r="L9" s="18">
        <v>0</v>
      </c>
      <c r="M9" s="359">
        <v>12</v>
      </c>
      <c r="N9" s="18">
        <v>12</v>
      </c>
      <c r="O9" s="359">
        <v>19</v>
      </c>
      <c r="P9" s="18">
        <v>31</v>
      </c>
      <c r="Q9" s="359">
        <v>3</v>
      </c>
      <c r="R9" s="18">
        <v>34</v>
      </c>
      <c r="S9" s="359">
        <v>0</v>
      </c>
      <c r="T9" s="18">
        <v>34</v>
      </c>
      <c r="U9" s="18">
        <v>0</v>
      </c>
      <c r="V9" s="18">
        <v>34</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31">
        <f t="shared" si="0"/>
        <v>0</v>
      </c>
      <c r="BX9" s="24"/>
      <c r="BY9" s="231">
        <f t="shared" si="1"/>
        <v>0</v>
      </c>
      <c r="BZ9" s="33"/>
      <c r="CA9" s="23">
        <f t="shared" si="2"/>
        <v>0</v>
      </c>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row>
    <row r="10" spans="1:421" customFormat="1" ht="21" customHeight="1">
      <c r="A10" s="16"/>
      <c r="B10" s="16"/>
      <c r="C10" s="43" t="s">
        <v>40</v>
      </c>
      <c r="D10" s="1016" t="s">
        <v>2183</v>
      </c>
      <c r="E10" s="845">
        <v>257</v>
      </c>
      <c r="F10" s="815">
        <v>40135</v>
      </c>
      <c r="G10" s="953">
        <v>32</v>
      </c>
      <c r="H10" s="480" t="s">
        <v>516</v>
      </c>
      <c r="I10" s="32">
        <v>40732</v>
      </c>
      <c r="J10" s="783" t="s">
        <v>2185</v>
      </c>
      <c r="K10" s="425" t="s">
        <v>2184</v>
      </c>
      <c r="L10" s="18">
        <v>0</v>
      </c>
      <c r="M10" s="359">
        <v>0</v>
      </c>
      <c r="N10" s="18">
        <v>0</v>
      </c>
      <c r="O10" s="359">
        <v>0</v>
      </c>
      <c r="P10" s="18">
        <v>0</v>
      </c>
      <c r="Q10" s="359">
        <v>8</v>
      </c>
      <c r="R10" s="18">
        <v>8</v>
      </c>
      <c r="S10" s="359">
        <v>17</v>
      </c>
      <c r="T10" s="18">
        <v>25</v>
      </c>
      <c r="U10" s="18">
        <v>7</v>
      </c>
      <c r="V10" s="18">
        <v>32</v>
      </c>
      <c r="W10" s="20"/>
      <c r="X10" s="20">
        <v>33</v>
      </c>
      <c r="Y10" s="20"/>
      <c r="Z10" s="20"/>
      <c r="AA10" s="20"/>
      <c r="AB10" s="20">
        <v>33</v>
      </c>
      <c r="AC10" s="20">
        <v>33</v>
      </c>
      <c r="AD10" s="20">
        <v>33</v>
      </c>
      <c r="AE10" s="20"/>
      <c r="AF10" s="20"/>
      <c r="AG10" s="20"/>
      <c r="AH10" s="20">
        <v>33</v>
      </c>
      <c r="AI10" s="20"/>
      <c r="AJ10" s="20">
        <v>33</v>
      </c>
      <c r="AK10" s="20">
        <v>33</v>
      </c>
      <c r="AL10" s="20"/>
      <c r="AM10" s="20"/>
      <c r="AN10" s="20"/>
      <c r="AO10" s="20"/>
      <c r="AP10" s="20"/>
      <c r="AQ10" s="20"/>
      <c r="AR10" s="20"/>
      <c r="AS10" s="20"/>
      <c r="AT10" s="20"/>
      <c r="AU10" s="20"/>
      <c r="AV10" s="20"/>
      <c r="AW10" s="21"/>
      <c r="AX10" s="21"/>
      <c r="AY10" s="21"/>
      <c r="AZ10" s="21"/>
      <c r="BA10" s="21"/>
      <c r="BB10" s="21"/>
      <c r="BC10" s="21"/>
      <c r="BD10" s="21"/>
      <c r="BE10" s="21"/>
      <c r="BF10" s="21"/>
      <c r="BG10" s="21"/>
      <c r="BH10" s="21"/>
      <c r="BI10" s="21"/>
      <c r="BJ10" s="21"/>
      <c r="BK10" s="21">
        <v>33</v>
      </c>
      <c r="BL10" s="21">
        <v>33</v>
      </c>
      <c r="BM10" s="21"/>
      <c r="BN10" s="21">
        <v>33</v>
      </c>
      <c r="BO10" s="21">
        <v>33</v>
      </c>
      <c r="BP10" s="21"/>
      <c r="BQ10" s="21">
        <v>33</v>
      </c>
      <c r="BR10" s="21">
        <v>33</v>
      </c>
      <c r="BS10" s="21">
        <v>33</v>
      </c>
      <c r="BT10" s="21"/>
      <c r="BU10" s="21">
        <v>33</v>
      </c>
      <c r="BV10" s="21"/>
      <c r="BW10" s="231">
        <f t="shared" si="0"/>
        <v>7</v>
      </c>
      <c r="BX10" s="24"/>
      <c r="BY10" s="231">
        <f t="shared" si="1"/>
        <v>8</v>
      </c>
      <c r="BZ10" s="33"/>
      <c r="CA10" s="23">
        <f t="shared" si="2"/>
        <v>15</v>
      </c>
      <c r="CB10" s="343"/>
      <c r="CC10" s="343"/>
      <c r="CD10" s="343"/>
      <c r="CE10" s="343"/>
      <c r="CF10" s="343"/>
      <c r="CG10" s="343"/>
      <c r="CH10" s="343"/>
      <c r="CI10" s="343"/>
      <c r="CJ10" s="343"/>
      <c r="CK10" s="343"/>
      <c r="CL10" s="343"/>
      <c r="CM10" s="343"/>
      <c r="CN10" s="343"/>
      <c r="CO10" s="343"/>
      <c r="CP10" s="343"/>
      <c r="CQ10" s="343"/>
      <c r="CR10" s="343"/>
      <c r="CS10" s="343"/>
      <c r="CT10" s="343"/>
      <c r="CU10" s="343"/>
      <c r="CV10" s="343"/>
      <c r="CW10" s="343"/>
      <c r="CX10" s="343"/>
      <c r="CY10" s="343"/>
      <c r="CZ10" s="343"/>
      <c r="DA10" s="343"/>
      <c r="DB10" s="343"/>
      <c r="DC10" s="343"/>
      <c r="DD10" s="343"/>
      <c r="DE10" s="343"/>
      <c r="DF10" s="343"/>
      <c r="DG10" s="343"/>
      <c r="DH10" s="343"/>
      <c r="DI10" s="343"/>
      <c r="DJ10" s="343"/>
      <c r="DK10" s="343"/>
      <c r="DL10" s="343"/>
      <c r="DM10" s="343"/>
      <c r="DN10" s="343"/>
      <c r="DO10" s="343"/>
      <c r="DP10" s="343"/>
      <c r="DQ10" s="343"/>
      <c r="DR10" s="343"/>
      <c r="DS10" s="343"/>
      <c r="DT10" s="343"/>
      <c r="DU10" s="343"/>
      <c r="DV10" s="343"/>
      <c r="DW10" s="343"/>
      <c r="DX10" s="343"/>
      <c r="DY10" s="343"/>
      <c r="DZ10" s="343"/>
      <c r="EA10" s="343"/>
      <c r="EB10" s="343"/>
      <c r="EC10" s="343"/>
      <c r="ED10" s="343"/>
      <c r="EE10" s="343"/>
      <c r="EF10" s="343"/>
      <c r="EG10" s="343"/>
      <c r="EH10" s="343"/>
      <c r="EI10" s="343"/>
      <c r="EJ10" s="343"/>
      <c r="EK10" s="343"/>
      <c r="EL10" s="343"/>
      <c r="EM10" s="343"/>
      <c r="EN10" s="343"/>
      <c r="EO10" s="343"/>
      <c r="EP10" s="343"/>
      <c r="EQ10" s="343"/>
      <c r="ER10" s="343"/>
      <c r="ES10" s="343"/>
      <c r="ET10" s="343"/>
      <c r="EU10" s="343"/>
      <c r="EV10" s="343"/>
      <c r="EW10" s="343"/>
      <c r="EX10" s="343"/>
      <c r="EY10" s="343"/>
      <c r="EZ10" s="343"/>
      <c r="FA10" s="343"/>
      <c r="FB10" s="343"/>
      <c r="FC10" s="343"/>
      <c r="FD10" s="343"/>
      <c r="FE10" s="343"/>
      <c r="FF10" s="343"/>
      <c r="FG10" s="343"/>
      <c r="FH10" s="343"/>
      <c r="FI10" s="343"/>
      <c r="FJ10" s="343"/>
      <c r="FK10" s="343"/>
      <c r="FL10" s="343"/>
      <c r="FM10" s="343"/>
      <c r="FN10" s="343"/>
      <c r="FO10" s="343"/>
      <c r="FP10" s="343"/>
      <c r="FQ10" s="343"/>
      <c r="FR10" s="343"/>
      <c r="FS10" s="343"/>
      <c r="FT10" s="343"/>
      <c r="FU10" s="343"/>
      <c r="FV10" s="343"/>
      <c r="FW10" s="343"/>
      <c r="FX10" s="343"/>
      <c r="FY10" s="343"/>
      <c r="FZ10" s="343"/>
      <c r="GA10" s="343"/>
      <c r="GB10" s="343"/>
      <c r="GC10" s="343"/>
      <c r="GD10" s="343"/>
      <c r="GE10" s="343"/>
      <c r="GF10" s="343"/>
      <c r="GG10" s="343"/>
      <c r="GH10" s="343"/>
      <c r="GI10" s="343"/>
      <c r="GJ10" s="343"/>
      <c r="GK10" s="343"/>
      <c r="GL10" s="343"/>
      <c r="GM10" s="343"/>
      <c r="GN10" s="343"/>
      <c r="GO10" s="343"/>
      <c r="GP10" s="343"/>
      <c r="GQ10" s="343"/>
      <c r="GR10" s="343"/>
      <c r="GS10" s="343"/>
      <c r="GT10" s="343"/>
      <c r="GU10" s="343"/>
      <c r="GV10" s="343"/>
      <c r="GW10" s="343"/>
      <c r="GX10" s="343"/>
      <c r="GY10" s="343"/>
      <c r="GZ10" s="343"/>
      <c r="HA10" s="343"/>
      <c r="HB10" s="343"/>
      <c r="HC10" s="343"/>
      <c r="HD10" s="343"/>
      <c r="HE10" s="343"/>
      <c r="HF10" s="343"/>
      <c r="HG10" s="343"/>
      <c r="HH10" s="343"/>
      <c r="HI10" s="343"/>
      <c r="HJ10" s="343"/>
      <c r="HK10" s="343"/>
      <c r="HL10" s="343"/>
      <c r="HM10" s="343"/>
      <c r="HN10" s="343"/>
      <c r="HO10" s="343"/>
      <c r="HP10" s="343"/>
      <c r="HQ10" s="343"/>
      <c r="HR10" s="343"/>
      <c r="HS10" s="343"/>
      <c r="HT10" s="343"/>
      <c r="HU10" s="343"/>
      <c r="HV10" s="343"/>
      <c r="HW10" s="343"/>
      <c r="HX10" s="343"/>
      <c r="HY10" s="343"/>
      <c r="HZ10" s="343"/>
      <c r="IA10" s="343"/>
      <c r="IB10" s="343"/>
      <c r="IC10" s="343"/>
      <c r="ID10" s="343"/>
      <c r="IE10" s="343"/>
      <c r="IF10" s="343"/>
      <c r="IG10" s="343"/>
      <c r="IH10" s="343"/>
      <c r="II10" s="343"/>
      <c r="IJ10" s="343"/>
      <c r="IK10" s="343"/>
      <c r="IL10" s="343"/>
      <c r="IM10" s="343"/>
      <c r="IN10" s="343"/>
      <c r="IO10" s="343"/>
      <c r="IP10" s="343"/>
      <c r="IQ10" s="343"/>
      <c r="IR10" s="343"/>
      <c r="IS10" s="343"/>
      <c r="IT10" s="343"/>
      <c r="IU10" s="343"/>
      <c r="IV10" s="343"/>
      <c r="IW10" s="343"/>
      <c r="IX10" s="343"/>
      <c r="IY10" s="343"/>
      <c r="IZ10" s="343"/>
      <c r="JA10" s="343"/>
      <c r="JB10" s="343"/>
      <c r="JC10" s="343"/>
      <c r="JD10" s="343"/>
      <c r="JE10" s="343"/>
      <c r="JF10" s="343"/>
      <c r="JG10" s="343"/>
      <c r="JH10" s="343"/>
      <c r="JI10" s="343"/>
      <c r="JJ10" s="343"/>
      <c r="JK10" s="343"/>
      <c r="JL10" s="343"/>
      <c r="JM10" s="343"/>
      <c r="JN10" s="343"/>
      <c r="JO10" s="343"/>
      <c r="JP10" s="343"/>
      <c r="JQ10" s="343"/>
      <c r="JR10" s="343"/>
      <c r="JS10" s="343"/>
      <c r="JT10" s="343"/>
      <c r="JU10" s="343"/>
      <c r="JV10" s="343"/>
      <c r="JW10" s="343"/>
      <c r="JX10" s="343"/>
      <c r="JY10" s="343"/>
      <c r="JZ10" s="343"/>
      <c r="KA10" s="343"/>
      <c r="KB10" s="343"/>
      <c r="KC10" s="343"/>
      <c r="KD10" s="343"/>
      <c r="KE10" s="343"/>
      <c r="KF10" s="343"/>
      <c r="KG10" s="343"/>
      <c r="KH10" s="343"/>
      <c r="KI10" s="343"/>
      <c r="KJ10" s="343"/>
      <c r="KK10" s="343"/>
      <c r="KL10" s="343"/>
      <c r="KM10" s="343"/>
      <c r="KN10" s="343"/>
      <c r="KO10" s="343"/>
      <c r="KP10" s="343"/>
      <c r="KQ10" s="343"/>
      <c r="KR10" s="343"/>
      <c r="KS10" s="343"/>
      <c r="KT10" s="343"/>
      <c r="KU10" s="343"/>
      <c r="KV10" s="343"/>
      <c r="KW10" s="343"/>
      <c r="KX10" s="343"/>
      <c r="KY10" s="343"/>
      <c r="KZ10" s="343"/>
      <c r="LA10" s="343"/>
      <c r="LB10" s="343"/>
      <c r="LC10" s="343"/>
      <c r="LD10" s="343"/>
      <c r="LE10" s="343"/>
      <c r="LF10" s="343"/>
      <c r="LG10" s="343"/>
      <c r="LH10" s="343"/>
      <c r="LI10" s="343"/>
      <c r="LJ10" s="343"/>
      <c r="LK10" s="343"/>
      <c r="LL10" s="343"/>
      <c r="LM10" s="343"/>
      <c r="LN10" s="343"/>
      <c r="LO10" s="343"/>
      <c r="LP10" s="343"/>
      <c r="LQ10" s="343"/>
      <c r="LR10" s="343"/>
      <c r="LS10" s="343"/>
      <c r="LT10" s="343"/>
      <c r="LU10" s="343"/>
      <c r="LV10" s="343"/>
      <c r="LW10" s="343"/>
      <c r="LX10" s="343"/>
      <c r="LY10" s="343"/>
      <c r="LZ10" s="343"/>
      <c r="MA10" s="343"/>
      <c r="MB10" s="343"/>
      <c r="MC10" s="343"/>
      <c r="MD10" s="343"/>
      <c r="ME10" s="343"/>
      <c r="MF10" s="343"/>
      <c r="MG10" s="343"/>
      <c r="MH10" s="343"/>
      <c r="MI10" s="343"/>
      <c r="MJ10" s="343"/>
      <c r="MK10" s="343"/>
      <c r="ML10" s="343"/>
      <c r="MM10" s="343"/>
      <c r="MN10" s="343"/>
      <c r="MO10" s="343"/>
      <c r="MP10" s="343"/>
      <c r="MQ10" s="343"/>
      <c r="MR10" s="343"/>
      <c r="MS10" s="343"/>
      <c r="MT10" s="343"/>
      <c r="MU10" s="343"/>
      <c r="MV10" s="343"/>
      <c r="MW10" s="343"/>
      <c r="MX10" s="343"/>
      <c r="MY10" s="343"/>
      <c r="MZ10" s="343"/>
      <c r="NA10" s="343"/>
      <c r="NB10" s="343"/>
      <c r="NC10" s="343"/>
      <c r="ND10" s="343"/>
      <c r="NE10" s="343"/>
      <c r="NF10" s="343"/>
      <c r="NG10" s="343"/>
      <c r="NH10" s="343"/>
      <c r="NI10" s="343"/>
      <c r="NJ10" s="343"/>
      <c r="NK10" s="343"/>
      <c r="NL10" s="343"/>
      <c r="NM10" s="343"/>
      <c r="NN10" s="343"/>
      <c r="NO10" s="343"/>
      <c r="NP10" s="343"/>
      <c r="NQ10" s="343"/>
      <c r="NR10" s="343"/>
      <c r="NS10" s="343"/>
      <c r="NT10" s="343"/>
      <c r="NU10" s="343"/>
      <c r="NV10" s="343"/>
      <c r="NW10" s="343"/>
      <c r="NX10" s="343"/>
      <c r="NY10" s="343"/>
      <c r="NZ10" s="343"/>
      <c r="OA10" s="343"/>
      <c r="OB10" s="343"/>
      <c r="OC10" s="343"/>
      <c r="OD10" s="343"/>
      <c r="OE10" s="343"/>
      <c r="OF10" s="343"/>
      <c r="OG10" s="343"/>
      <c r="OH10" s="343"/>
      <c r="OI10" s="343"/>
      <c r="OJ10" s="343"/>
      <c r="OK10" s="343"/>
      <c r="OL10" s="343"/>
      <c r="OM10" s="343"/>
      <c r="ON10" s="343"/>
      <c r="OO10" s="343"/>
      <c r="OP10" s="343"/>
      <c r="OQ10" s="343"/>
      <c r="OR10" s="343"/>
      <c r="OS10" s="343"/>
      <c r="OT10" s="343"/>
      <c r="OU10" s="343"/>
      <c r="OV10" s="343"/>
      <c r="OW10" s="343"/>
      <c r="OX10" s="343"/>
      <c r="OY10" s="343"/>
      <c r="OZ10" s="343"/>
      <c r="PA10" s="343"/>
      <c r="PB10" s="343"/>
      <c r="PC10" s="343"/>
      <c r="PD10" s="33"/>
      <c r="PE10" s="33"/>
    </row>
    <row r="11" spans="1:421" customFormat="1" ht="21" customHeight="1">
      <c r="A11" s="16"/>
      <c r="B11" s="16"/>
      <c r="C11" s="43" t="s">
        <v>42</v>
      </c>
      <c r="D11" s="1016" t="s">
        <v>2614</v>
      </c>
      <c r="E11" s="845">
        <v>469</v>
      </c>
      <c r="F11" s="814">
        <v>44699</v>
      </c>
      <c r="G11" s="953">
        <v>30</v>
      </c>
      <c r="H11" s="480" t="s">
        <v>1643</v>
      </c>
      <c r="I11" s="32">
        <v>36432</v>
      </c>
      <c r="J11" s="772" t="s">
        <v>2615</v>
      </c>
      <c r="K11" s="425" t="s">
        <v>2616</v>
      </c>
      <c r="L11" s="18">
        <v>0</v>
      </c>
      <c r="M11" s="359">
        <v>5</v>
      </c>
      <c r="N11" s="18">
        <v>5</v>
      </c>
      <c r="O11" s="359">
        <v>5</v>
      </c>
      <c r="P11" s="18">
        <v>10</v>
      </c>
      <c r="Q11" s="359">
        <v>5</v>
      </c>
      <c r="R11" s="18">
        <v>15</v>
      </c>
      <c r="S11" s="359">
        <v>9</v>
      </c>
      <c r="T11" s="18">
        <v>24</v>
      </c>
      <c r="U11" s="18">
        <v>6</v>
      </c>
      <c r="V11" s="18">
        <v>30</v>
      </c>
      <c r="W11" s="20">
        <v>35</v>
      </c>
      <c r="X11" s="20">
        <v>35</v>
      </c>
      <c r="Y11" s="20">
        <v>35</v>
      </c>
      <c r="Z11" s="20"/>
      <c r="AA11" s="20"/>
      <c r="AB11" s="20"/>
      <c r="AC11" s="20"/>
      <c r="AD11" s="20">
        <v>35</v>
      </c>
      <c r="AE11" s="20"/>
      <c r="AF11" s="20"/>
      <c r="AG11" s="20"/>
      <c r="AH11" s="20"/>
      <c r="AI11" s="20"/>
      <c r="AJ11" s="20">
        <v>35</v>
      </c>
      <c r="AK11" s="20">
        <v>33</v>
      </c>
      <c r="AL11" s="20"/>
      <c r="AM11" s="20"/>
      <c r="AN11" s="20"/>
      <c r="AO11" s="20"/>
      <c r="AP11" s="20"/>
      <c r="AQ11" s="20"/>
      <c r="AR11" s="20"/>
      <c r="AS11" s="20"/>
      <c r="AT11" s="20"/>
      <c r="AU11" s="20"/>
      <c r="AV11" s="20"/>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31">
        <f t="shared" si="0"/>
        <v>6</v>
      </c>
      <c r="BX11" s="24"/>
      <c r="BY11" s="231">
        <f t="shared" si="1"/>
        <v>0</v>
      </c>
      <c r="BZ11" s="33"/>
      <c r="CA11" s="23">
        <f t="shared" si="2"/>
        <v>6</v>
      </c>
      <c r="CB11" s="343"/>
      <c r="CC11" s="34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row>
    <row r="12" spans="1:421" customFormat="1" ht="21" customHeight="1">
      <c r="A12" s="16"/>
      <c r="B12" s="16"/>
      <c r="C12" s="43" t="s">
        <v>44</v>
      </c>
      <c r="D12" s="39" t="s">
        <v>665</v>
      </c>
      <c r="E12" s="845">
        <v>10604</v>
      </c>
      <c r="F12" s="815">
        <v>40909</v>
      </c>
      <c r="G12" s="953">
        <v>26</v>
      </c>
      <c r="H12" s="480" t="s">
        <v>516</v>
      </c>
      <c r="I12" s="32">
        <v>24073</v>
      </c>
      <c r="J12" s="783" t="s">
        <v>667</v>
      </c>
      <c r="K12" s="425" t="s">
        <v>666</v>
      </c>
      <c r="L12" s="18">
        <v>0</v>
      </c>
      <c r="M12" s="359">
        <v>0</v>
      </c>
      <c r="N12" s="18">
        <v>0</v>
      </c>
      <c r="O12" s="359">
        <v>0</v>
      </c>
      <c r="P12" s="18">
        <v>0</v>
      </c>
      <c r="Q12" s="359">
        <v>8</v>
      </c>
      <c r="R12" s="18">
        <v>8</v>
      </c>
      <c r="S12" s="359">
        <v>13</v>
      </c>
      <c r="T12" s="18">
        <v>21</v>
      </c>
      <c r="U12" s="18">
        <v>5</v>
      </c>
      <c r="V12" s="18">
        <v>26</v>
      </c>
      <c r="W12" s="20"/>
      <c r="X12" s="20"/>
      <c r="Y12" s="20"/>
      <c r="Z12" s="20">
        <v>35</v>
      </c>
      <c r="AA12" s="20">
        <v>35</v>
      </c>
      <c r="AB12" s="20"/>
      <c r="AC12" s="20">
        <v>35</v>
      </c>
      <c r="AD12" s="20">
        <v>40</v>
      </c>
      <c r="AE12" s="20"/>
      <c r="AF12" s="20"/>
      <c r="AG12" s="20"/>
      <c r="AH12" s="20">
        <v>35</v>
      </c>
      <c r="AI12" s="20"/>
      <c r="AJ12" s="20"/>
      <c r="AK12" s="20"/>
      <c r="AL12" s="20"/>
      <c r="AM12" s="20"/>
      <c r="AN12" s="20"/>
      <c r="AO12" s="20"/>
      <c r="AP12" s="20"/>
      <c r="AQ12" s="20"/>
      <c r="AR12" s="20"/>
      <c r="AS12" s="20"/>
      <c r="AT12" s="20"/>
      <c r="AU12" s="20"/>
      <c r="AV12" s="20"/>
      <c r="AW12" s="21"/>
      <c r="AX12" s="21"/>
      <c r="AY12" s="21"/>
      <c r="AZ12" s="21"/>
      <c r="BA12" s="21"/>
      <c r="BB12" s="21"/>
      <c r="BC12" s="21"/>
      <c r="BD12" s="21"/>
      <c r="BE12" s="21"/>
      <c r="BF12" s="21"/>
      <c r="BG12" s="21"/>
      <c r="BH12" s="21"/>
      <c r="BI12" s="21"/>
      <c r="BJ12" s="21"/>
      <c r="BK12" s="21">
        <v>35</v>
      </c>
      <c r="BL12" s="21">
        <v>35</v>
      </c>
      <c r="BM12" s="21"/>
      <c r="BN12" s="21">
        <v>35</v>
      </c>
      <c r="BO12" s="21">
        <v>35</v>
      </c>
      <c r="BP12" s="21"/>
      <c r="BQ12" s="21">
        <v>35</v>
      </c>
      <c r="BR12" s="21">
        <v>35</v>
      </c>
      <c r="BS12" s="21"/>
      <c r="BT12" s="21"/>
      <c r="BU12" s="21"/>
      <c r="BV12" s="21"/>
      <c r="BW12" s="231">
        <f t="shared" si="0"/>
        <v>5</v>
      </c>
      <c r="BX12" s="24"/>
      <c r="BY12" s="231">
        <f t="shared" si="1"/>
        <v>6</v>
      </c>
      <c r="BZ12" s="33"/>
      <c r="CA12" s="23">
        <f t="shared" si="2"/>
        <v>11</v>
      </c>
      <c r="CB12" s="343"/>
      <c r="CC12" s="343"/>
      <c r="CD12" s="343"/>
      <c r="CE12" s="343"/>
      <c r="CF12" s="343"/>
      <c r="CG12" s="343"/>
      <c r="CH12" s="343"/>
      <c r="CI12" s="343"/>
      <c r="CJ12" s="343"/>
      <c r="CK12" s="343"/>
      <c r="CL12" s="343"/>
      <c r="CM12" s="343"/>
      <c r="CN12" s="343"/>
      <c r="CO12" s="343"/>
      <c r="CP12" s="343"/>
      <c r="CQ12" s="343"/>
      <c r="CR12" s="343"/>
      <c r="CS12" s="343"/>
      <c r="CT12" s="343"/>
      <c r="CU12" s="343"/>
      <c r="CV12" s="343"/>
      <c r="CW12" s="343"/>
      <c r="CX12" s="343"/>
      <c r="CY12" s="343"/>
      <c r="CZ12" s="343"/>
      <c r="DA12" s="343"/>
      <c r="DB12" s="343"/>
      <c r="DC12" s="343"/>
      <c r="DD12" s="343"/>
      <c r="DE12" s="343"/>
      <c r="DF12" s="343"/>
      <c r="DG12" s="343"/>
      <c r="DH12" s="343"/>
      <c r="DI12" s="343"/>
      <c r="DJ12" s="343"/>
      <c r="DK12" s="343"/>
      <c r="DL12" s="343"/>
      <c r="DM12" s="343"/>
      <c r="DN12" s="343"/>
      <c r="DO12" s="343"/>
      <c r="DP12" s="343"/>
      <c r="DQ12" s="343"/>
      <c r="DR12" s="343"/>
      <c r="DS12" s="343"/>
      <c r="DT12" s="343"/>
      <c r="DU12" s="343"/>
      <c r="DV12" s="343"/>
      <c r="DW12" s="343"/>
      <c r="DX12" s="343"/>
      <c r="DY12" s="343"/>
      <c r="DZ12" s="343"/>
      <c r="EA12" s="343"/>
      <c r="EB12" s="343"/>
      <c r="EC12" s="343"/>
      <c r="ED12" s="343"/>
      <c r="EE12" s="343"/>
      <c r="EF12" s="343"/>
      <c r="EG12" s="343"/>
      <c r="EH12" s="343"/>
      <c r="EI12" s="343"/>
      <c r="EJ12" s="343"/>
      <c r="EK12" s="343"/>
      <c r="EL12" s="343"/>
      <c r="EM12" s="343"/>
      <c r="EN12" s="343"/>
      <c r="EO12" s="343"/>
      <c r="EP12" s="343"/>
      <c r="EQ12" s="343"/>
      <c r="ER12" s="343"/>
      <c r="ES12" s="343"/>
      <c r="ET12" s="343"/>
      <c r="EU12" s="343"/>
      <c r="EV12" s="343"/>
      <c r="EW12" s="343"/>
      <c r="EX12" s="343"/>
      <c r="EY12" s="343"/>
      <c r="EZ12" s="343"/>
      <c r="FA12" s="343"/>
      <c r="FB12" s="343"/>
      <c r="FC12" s="343"/>
      <c r="FD12" s="343"/>
      <c r="FE12" s="343"/>
      <c r="FF12" s="343"/>
      <c r="FG12" s="343"/>
      <c r="FH12" s="343"/>
      <c r="FI12" s="343"/>
      <c r="FJ12" s="343"/>
      <c r="FK12" s="343"/>
      <c r="FL12" s="343"/>
      <c r="FM12" s="343"/>
      <c r="FN12" s="343"/>
      <c r="FO12" s="343"/>
      <c r="FP12" s="343"/>
      <c r="FQ12" s="343"/>
      <c r="FR12" s="343"/>
      <c r="FS12" s="343"/>
      <c r="FT12" s="343"/>
      <c r="FU12" s="343"/>
      <c r="FV12" s="343"/>
      <c r="FW12" s="343"/>
      <c r="FX12" s="343"/>
      <c r="FY12" s="343"/>
      <c r="FZ12" s="343"/>
      <c r="GA12" s="343"/>
      <c r="GB12" s="343"/>
      <c r="GC12" s="343"/>
      <c r="GD12" s="343"/>
      <c r="GE12" s="343"/>
      <c r="GF12" s="343"/>
      <c r="GG12" s="343"/>
      <c r="GH12" s="343"/>
      <c r="GI12" s="343"/>
      <c r="GJ12" s="343"/>
      <c r="GK12" s="343"/>
      <c r="GL12" s="343"/>
      <c r="GM12" s="343"/>
      <c r="GN12" s="343"/>
      <c r="GO12" s="343"/>
      <c r="GP12" s="343"/>
      <c r="GQ12" s="343"/>
      <c r="GR12" s="343"/>
      <c r="GS12" s="343"/>
      <c r="GT12" s="343"/>
      <c r="GU12" s="343"/>
      <c r="GV12" s="343"/>
      <c r="GW12" s="343"/>
      <c r="GX12" s="343"/>
      <c r="GY12" s="343"/>
      <c r="GZ12" s="343"/>
      <c r="HA12" s="343"/>
      <c r="HB12" s="343"/>
      <c r="HC12" s="343"/>
      <c r="HD12" s="343"/>
      <c r="HE12" s="343"/>
      <c r="HF12" s="343"/>
      <c r="HG12" s="343"/>
      <c r="HH12" s="343"/>
      <c r="HI12" s="343"/>
      <c r="HJ12" s="343"/>
      <c r="HK12" s="343"/>
      <c r="HL12" s="343"/>
      <c r="HM12" s="343"/>
      <c r="HN12" s="343"/>
      <c r="HO12" s="343"/>
      <c r="HP12" s="343"/>
      <c r="HQ12" s="343"/>
      <c r="HR12" s="343"/>
      <c r="HS12" s="343"/>
      <c r="HT12" s="343"/>
      <c r="HU12" s="343"/>
      <c r="HV12" s="343"/>
      <c r="HW12" s="343"/>
      <c r="HX12" s="343"/>
      <c r="HY12" s="343"/>
      <c r="HZ12" s="343"/>
      <c r="IA12" s="343"/>
      <c r="IB12" s="343"/>
      <c r="IC12" s="343"/>
      <c r="ID12" s="343"/>
      <c r="IE12" s="343"/>
      <c r="IF12" s="343"/>
      <c r="IG12" s="343"/>
      <c r="IH12" s="343"/>
      <c r="II12" s="343"/>
      <c r="IJ12" s="343"/>
      <c r="IK12" s="343"/>
      <c r="IL12" s="343"/>
      <c r="IM12" s="343"/>
      <c r="IN12" s="343"/>
      <c r="IO12" s="343"/>
      <c r="IP12" s="343"/>
      <c r="IQ12" s="343"/>
      <c r="IR12" s="343"/>
      <c r="IS12" s="343"/>
      <c r="IT12" s="343"/>
      <c r="IU12" s="343"/>
      <c r="IV12" s="343"/>
      <c r="IW12" s="343"/>
      <c r="IX12" s="343"/>
      <c r="IY12" s="343"/>
      <c r="IZ12" s="343"/>
      <c r="JA12" s="343"/>
      <c r="JB12" s="343"/>
      <c r="JC12" s="343"/>
      <c r="JD12" s="343"/>
      <c r="JE12" s="343"/>
      <c r="JF12" s="343"/>
      <c r="JG12" s="343"/>
      <c r="JH12" s="343"/>
      <c r="JI12" s="343"/>
      <c r="JJ12" s="343"/>
      <c r="JK12" s="343"/>
      <c r="JL12" s="343"/>
      <c r="JM12" s="343"/>
      <c r="JN12" s="343"/>
      <c r="JO12" s="343"/>
      <c r="JP12" s="343"/>
      <c r="JQ12" s="343"/>
      <c r="JR12" s="343"/>
      <c r="JS12" s="343"/>
      <c r="JT12" s="343"/>
      <c r="JU12" s="343"/>
      <c r="JV12" s="343"/>
      <c r="JW12" s="343"/>
      <c r="JX12" s="343"/>
      <c r="JY12" s="343"/>
      <c r="JZ12" s="343"/>
      <c r="KA12" s="343"/>
      <c r="KB12" s="343"/>
      <c r="KC12" s="343"/>
      <c r="KD12" s="343"/>
      <c r="KE12" s="343"/>
      <c r="KF12" s="343"/>
      <c r="KG12" s="343"/>
      <c r="KH12" s="343"/>
      <c r="KI12" s="343"/>
      <c r="KJ12" s="343"/>
      <c r="KK12" s="343"/>
      <c r="KL12" s="343"/>
      <c r="KM12" s="343"/>
      <c r="KN12" s="343"/>
      <c r="KO12" s="343"/>
      <c r="KP12" s="343"/>
      <c r="KQ12" s="343"/>
      <c r="KR12" s="343"/>
      <c r="KS12" s="343"/>
      <c r="KT12" s="343"/>
      <c r="KU12" s="343"/>
      <c r="KV12" s="343"/>
      <c r="KW12" s="343"/>
      <c r="KX12" s="343"/>
      <c r="KY12" s="343"/>
      <c r="KZ12" s="343"/>
      <c r="LA12" s="343"/>
      <c r="LB12" s="343"/>
      <c r="LC12" s="343"/>
      <c r="LD12" s="343"/>
      <c r="LE12" s="343"/>
      <c r="LF12" s="343"/>
      <c r="LG12" s="343"/>
      <c r="LH12" s="343"/>
      <c r="LI12" s="343"/>
      <c r="LJ12" s="343"/>
      <c r="LK12" s="343"/>
      <c r="LL12" s="343"/>
      <c r="LM12" s="343"/>
      <c r="LN12" s="343"/>
      <c r="LO12" s="343"/>
      <c r="LP12" s="343"/>
      <c r="LQ12" s="343"/>
      <c r="LR12" s="343"/>
      <c r="LS12" s="343"/>
      <c r="LT12" s="343"/>
      <c r="LU12" s="343"/>
      <c r="LV12" s="343"/>
      <c r="LW12" s="343"/>
      <c r="LX12" s="343"/>
      <c r="LY12" s="343"/>
      <c r="LZ12" s="343"/>
      <c r="MA12" s="343"/>
      <c r="MB12" s="343"/>
      <c r="MC12" s="343"/>
      <c r="MD12" s="343"/>
      <c r="ME12" s="343"/>
      <c r="MF12" s="343"/>
      <c r="MG12" s="343"/>
      <c r="MH12" s="343"/>
      <c r="MI12" s="343"/>
      <c r="MJ12" s="343"/>
      <c r="MK12" s="343"/>
      <c r="ML12" s="343"/>
      <c r="MM12" s="343"/>
      <c r="MN12" s="343"/>
      <c r="MO12" s="343"/>
      <c r="MP12" s="343"/>
      <c r="MQ12" s="343"/>
      <c r="MR12" s="343"/>
      <c r="MS12" s="343"/>
      <c r="MT12" s="343"/>
      <c r="MU12" s="343"/>
      <c r="MV12" s="343"/>
      <c r="MW12" s="343"/>
      <c r="MX12" s="343"/>
      <c r="MY12" s="343"/>
      <c r="MZ12" s="343"/>
      <c r="NA12" s="343"/>
      <c r="NB12" s="343"/>
      <c r="NC12" s="343"/>
      <c r="ND12" s="343"/>
      <c r="NE12" s="343"/>
      <c r="NF12" s="343"/>
      <c r="NG12" s="343"/>
      <c r="NH12" s="343"/>
      <c r="NI12" s="343"/>
      <c r="NJ12" s="343"/>
      <c r="NK12" s="343"/>
      <c r="NL12" s="343"/>
      <c r="NM12" s="343"/>
      <c r="NN12" s="343"/>
      <c r="NO12" s="343"/>
      <c r="NP12" s="343"/>
      <c r="NQ12" s="343"/>
      <c r="NR12" s="343"/>
      <c r="NS12" s="343"/>
      <c r="NT12" s="343"/>
      <c r="NU12" s="343"/>
      <c r="NV12" s="343"/>
      <c r="NW12" s="343"/>
      <c r="NX12" s="343"/>
      <c r="NY12" s="343"/>
      <c r="NZ12" s="343"/>
      <c r="OA12" s="343"/>
      <c r="OB12" s="343"/>
      <c r="OC12" s="343"/>
      <c r="OD12" s="343"/>
      <c r="OE12" s="343"/>
      <c r="OF12" s="343"/>
      <c r="OG12" s="343"/>
      <c r="OH12" s="343"/>
      <c r="OI12" s="343"/>
      <c r="OJ12" s="343"/>
      <c r="OK12" s="343"/>
      <c r="OL12" s="343"/>
      <c r="OM12" s="343"/>
      <c r="ON12" s="343"/>
      <c r="OO12" s="343"/>
      <c r="OP12" s="343"/>
      <c r="OQ12" s="343"/>
      <c r="OR12" s="343"/>
      <c r="OS12" s="343"/>
      <c r="OT12" s="343"/>
      <c r="OU12" s="343"/>
      <c r="OV12" s="343"/>
      <c r="OW12" s="343"/>
      <c r="OX12" s="343"/>
      <c r="OY12" s="343"/>
      <c r="OZ12" s="343"/>
      <c r="PA12" s="343"/>
      <c r="PB12" s="343"/>
      <c r="PC12" s="343"/>
      <c r="PD12" s="33"/>
      <c r="PE12" s="33"/>
    </row>
    <row r="13" spans="1:421" customFormat="1" ht="21" customHeight="1">
      <c r="A13" s="16"/>
      <c r="B13" s="16"/>
      <c r="C13" s="43" t="s">
        <v>46</v>
      </c>
      <c r="D13" s="1016" t="s">
        <v>1657</v>
      </c>
      <c r="E13" s="845">
        <v>1680</v>
      </c>
      <c r="F13" s="815">
        <v>41430</v>
      </c>
      <c r="G13" s="953">
        <v>12</v>
      </c>
      <c r="H13" s="480" t="s">
        <v>1643</v>
      </c>
      <c r="I13" s="32">
        <v>38791</v>
      </c>
      <c r="J13" s="783" t="s">
        <v>1659</v>
      </c>
      <c r="K13" s="425" t="s">
        <v>1658</v>
      </c>
      <c r="L13" s="18">
        <v>6</v>
      </c>
      <c r="M13" s="359">
        <v>5</v>
      </c>
      <c r="N13" s="18">
        <v>11</v>
      </c>
      <c r="O13" s="359">
        <v>1</v>
      </c>
      <c r="P13" s="18">
        <v>12</v>
      </c>
      <c r="Q13" s="359">
        <v>0</v>
      </c>
      <c r="R13" s="18">
        <v>12</v>
      </c>
      <c r="S13" s="359">
        <v>0</v>
      </c>
      <c r="T13" s="18">
        <v>12</v>
      </c>
      <c r="U13" s="18">
        <v>0</v>
      </c>
      <c r="V13" s="18">
        <v>12</v>
      </c>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31">
        <f t="shared" si="0"/>
        <v>0</v>
      </c>
      <c r="BX13" s="24"/>
      <c r="BY13" s="231">
        <f t="shared" si="1"/>
        <v>0</v>
      </c>
      <c r="BZ13" s="33"/>
      <c r="CA13" s="23">
        <f t="shared" si="2"/>
        <v>0</v>
      </c>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row>
    <row r="14" spans="1:421" customFormat="1" ht="21" customHeight="1">
      <c r="A14" s="16"/>
      <c r="B14" s="16"/>
      <c r="C14" s="43" t="s">
        <v>48</v>
      </c>
      <c r="D14" s="1016" t="s">
        <v>1678</v>
      </c>
      <c r="E14" s="845">
        <v>120</v>
      </c>
      <c r="F14" s="813">
        <v>42172</v>
      </c>
      <c r="G14" s="953">
        <v>11</v>
      </c>
      <c r="H14" s="480" t="s">
        <v>1269</v>
      </c>
      <c r="I14" s="32">
        <v>40308</v>
      </c>
      <c r="J14" s="773" t="s">
        <v>1676</v>
      </c>
      <c r="K14" s="425" t="s">
        <v>1675</v>
      </c>
      <c r="L14" s="18">
        <v>0</v>
      </c>
      <c r="M14" s="359">
        <v>0</v>
      </c>
      <c r="N14" s="18">
        <v>0</v>
      </c>
      <c r="O14" s="359">
        <v>0</v>
      </c>
      <c r="P14" s="18">
        <v>0</v>
      </c>
      <c r="Q14" s="359">
        <v>11</v>
      </c>
      <c r="R14" s="18">
        <v>11</v>
      </c>
      <c r="S14" s="359">
        <v>0</v>
      </c>
      <c r="T14" s="18">
        <v>11</v>
      </c>
      <c r="U14" s="18">
        <v>0</v>
      </c>
      <c r="V14" s="18">
        <v>11</v>
      </c>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31">
        <f t="shared" si="0"/>
        <v>0</v>
      </c>
      <c r="BX14" s="24"/>
      <c r="BY14" s="231">
        <f t="shared" si="1"/>
        <v>0</v>
      </c>
      <c r="BZ14" s="33"/>
      <c r="CA14" s="23">
        <f t="shared" si="2"/>
        <v>0</v>
      </c>
      <c r="CB14" s="343"/>
      <c r="CC14" s="343"/>
      <c r="CD14" s="343"/>
      <c r="CE14" s="343"/>
      <c r="CF14" s="343"/>
      <c r="CG14" s="343"/>
      <c r="CH14" s="343"/>
      <c r="CI14" s="343"/>
      <c r="CJ14" s="343"/>
      <c r="CK14" s="343"/>
      <c r="CL14" s="343"/>
      <c r="CM14" s="343"/>
      <c r="CN14" s="343"/>
      <c r="CO14" s="343"/>
      <c r="CP14" s="343"/>
      <c r="CQ14" s="343"/>
      <c r="CR14" s="343"/>
      <c r="CS14" s="343"/>
      <c r="CT14" s="343"/>
      <c r="CU14" s="343"/>
      <c r="CV14" s="343"/>
      <c r="CW14" s="343"/>
      <c r="CX14" s="343"/>
      <c r="CY14" s="343"/>
      <c r="CZ14" s="343"/>
      <c r="DA14" s="343"/>
      <c r="DB14" s="343"/>
      <c r="DC14" s="343"/>
      <c r="DD14" s="343"/>
      <c r="DE14" s="343"/>
      <c r="DF14" s="343"/>
      <c r="DG14" s="343"/>
      <c r="DH14" s="343"/>
      <c r="DI14" s="343"/>
      <c r="DJ14" s="343"/>
      <c r="DK14" s="343"/>
      <c r="DL14" s="343"/>
      <c r="DM14" s="343"/>
      <c r="DN14" s="343"/>
      <c r="DO14" s="343"/>
      <c r="DP14" s="343"/>
      <c r="DQ14" s="343"/>
      <c r="DR14" s="343"/>
      <c r="DS14" s="343"/>
      <c r="DT14" s="343"/>
      <c r="DU14" s="343"/>
      <c r="DV14" s="343"/>
      <c r="DW14" s="343"/>
      <c r="DX14" s="343"/>
      <c r="DY14" s="343"/>
      <c r="DZ14" s="343"/>
      <c r="EA14" s="343"/>
      <c r="EB14" s="343"/>
      <c r="EC14" s="343"/>
      <c r="ED14" s="343"/>
      <c r="EE14" s="343"/>
      <c r="EF14" s="343"/>
      <c r="EG14" s="343"/>
      <c r="EH14" s="343"/>
      <c r="EI14" s="343"/>
      <c r="EJ14" s="343"/>
      <c r="EK14" s="343"/>
      <c r="EL14" s="343"/>
      <c r="EM14" s="343"/>
      <c r="EN14" s="343"/>
      <c r="EO14" s="343"/>
      <c r="EP14" s="343"/>
      <c r="EQ14" s="343"/>
      <c r="ER14" s="343"/>
      <c r="ES14" s="343"/>
      <c r="ET14" s="343"/>
      <c r="EU14" s="343"/>
      <c r="EV14" s="343"/>
      <c r="EW14" s="343"/>
      <c r="EX14" s="343"/>
      <c r="EY14" s="343"/>
      <c r="EZ14" s="343"/>
      <c r="FA14" s="343"/>
      <c r="FB14" s="343"/>
      <c r="FC14" s="343"/>
      <c r="FD14" s="343"/>
      <c r="FE14" s="343"/>
      <c r="FF14" s="343"/>
      <c r="FG14" s="343"/>
      <c r="FH14" s="343"/>
      <c r="FI14" s="343"/>
      <c r="FJ14" s="343"/>
      <c r="FK14" s="343"/>
      <c r="FL14" s="343"/>
      <c r="FM14" s="343"/>
      <c r="FN14" s="343"/>
      <c r="FO14" s="343"/>
      <c r="FP14" s="343"/>
      <c r="FQ14" s="343"/>
      <c r="FR14" s="343"/>
      <c r="FS14" s="343"/>
      <c r="FT14" s="343"/>
      <c r="FU14" s="343"/>
      <c r="FV14" s="343"/>
      <c r="FW14" s="343"/>
      <c r="FX14" s="343"/>
      <c r="FY14" s="343"/>
      <c r="FZ14" s="343"/>
      <c r="GA14" s="343"/>
      <c r="GB14" s="343"/>
      <c r="GC14" s="343"/>
      <c r="GD14" s="343"/>
      <c r="GE14" s="343"/>
      <c r="GF14" s="343"/>
      <c r="GG14" s="343"/>
      <c r="GH14" s="343"/>
      <c r="GI14" s="343"/>
      <c r="GJ14" s="343"/>
      <c r="GK14" s="343"/>
      <c r="GL14" s="343"/>
      <c r="GM14" s="343"/>
      <c r="GN14" s="343"/>
      <c r="GO14" s="343"/>
      <c r="GP14" s="343"/>
      <c r="GQ14" s="343"/>
      <c r="GR14" s="343"/>
      <c r="GS14" s="343"/>
      <c r="GT14" s="343"/>
      <c r="GU14" s="343"/>
      <c r="GV14" s="343"/>
      <c r="GW14" s="343"/>
      <c r="GX14" s="343"/>
      <c r="GY14" s="343"/>
      <c r="GZ14" s="343"/>
      <c r="HA14" s="343"/>
      <c r="HB14" s="343"/>
      <c r="HC14" s="343"/>
      <c r="HD14" s="343"/>
      <c r="HE14" s="343"/>
      <c r="HF14" s="343"/>
      <c r="HG14" s="343"/>
      <c r="HH14" s="343"/>
      <c r="HI14" s="343"/>
      <c r="HJ14" s="343"/>
      <c r="HK14" s="343"/>
      <c r="HL14" s="343"/>
      <c r="HM14" s="343"/>
      <c r="HN14" s="343"/>
      <c r="HO14" s="343"/>
      <c r="HP14" s="343"/>
      <c r="HQ14" s="343"/>
      <c r="HR14" s="343"/>
      <c r="HS14" s="343"/>
      <c r="HT14" s="343"/>
      <c r="HU14" s="343"/>
      <c r="HV14" s="343"/>
      <c r="HW14" s="343"/>
      <c r="HX14" s="343"/>
      <c r="HY14" s="343"/>
      <c r="HZ14" s="343"/>
      <c r="IA14" s="343"/>
      <c r="IB14" s="343"/>
      <c r="IC14" s="343"/>
      <c r="ID14" s="343"/>
      <c r="IE14" s="343"/>
      <c r="IF14" s="343"/>
      <c r="IG14" s="343"/>
      <c r="IH14" s="343"/>
      <c r="II14" s="343"/>
      <c r="IJ14" s="343"/>
      <c r="IK14" s="343"/>
      <c r="IL14" s="343"/>
      <c r="IM14" s="343"/>
      <c r="IN14" s="343"/>
      <c r="IO14" s="343"/>
      <c r="IP14" s="343"/>
      <c r="IQ14" s="343"/>
      <c r="IR14" s="343"/>
      <c r="IS14" s="343"/>
      <c r="IT14" s="343"/>
      <c r="IU14" s="343"/>
      <c r="IV14" s="343"/>
      <c r="IW14" s="343"/>
      <c r="IX14" s="343"/>
      <c r="IY14" s="343"/>
      <c r="IZ14" s="343"/>
      <c r="JA14" s="343"/>
      <c r="JB14" s="343"/>
      <c r="JC14" s="343"/>
      <c r="JD14" s="343"/>
      <c r="JE14" s="343"/>
      <c r="JF14" s="343"/>
      <c r="JG14" s="343"/>
      <c r="JH14" s="343"/>
      <c r="JI14" s="343"/>
      <c r="JJ14" s="343"/>
      <c r="JK14" s="343"/>
      <c r="JL14" s="343"/>
      <c r="JM14" s="343"/>
      <c r="JN14" s="343"/>
      <c r="JO14" s="343"/>
      <c r="JP14" s="343"/>
      <c r="JQ14" s="343"/>
      <c r="JR14" s="343"/>
      <c r="JS14" s="343"/>
      <c r="JT14" s="343"/>
      <c r="JU14" s="343"/>
      <c r="JV14" s="343"/>
      <c r="JW14" s="343"/>
      <c r="JX14" s="343"/>
      <c r="JY14" s="343"/>
      <c r="JZ14" s="343"/>
      <c r="KA14" s="343"/>
      <c r="KB14" s="343"/>
      <c r="KC14" s="343"/>
      <c r="KD14" s="343"/>
      <c r="KE14" s="343"/>
      <c r="KF14" s="343"/>
      <c r="KG14" s="343"/>
      <c r="KH14" s="343"/>
      <c r="KI14" s="343"/>
      <c r="KJ14" s="343"/>
      <c r="KK14" s="343"/>
      <c r="KL14" s="343"/>
      <c r="KM14" s="343"/>
      <c r="KN14" s="343"/>
      <c r="KO14" s="343"/>
      <c r="KP14" s="343"/>
      <c r="KQ14" s="343"/>
      <c r="KR14" s="343"/>
      <c r="KS14" s="343"/>
      <c r="KT14" s="343"/>
      <c r="KU14" s="343"/>
      <c r="KV14" s="343"/>
      <c r="KW14" s="343"/>
      <c r="KX14" s="343"/>
      <c r="KY14" s="343"/>
      <c r="KZ14" s="343"/>
      <c r="LA14" s="343"/>
      <c r="LB14" s="343"/>
      <c r="LC14" s="343"/>
      <c r="LD14" s="343"/>
      <c r="LE14" s="343"/>
      <c r="LF14" s="343"/>
      <c r="LG14" s="343"/>
      <c r="LH14" s="343"/>
      <c r="LI14" s="343"/>
      <c r="LJ14" s="343"/>
      <c r="LK14" s="343"/>
      <c r="LL14" s="343"/>
      <c r="LM14" s="343"/>
      <c r="LN14" s="343"/>
      <c r="LO14" s="343"/>
      <c r="LP14" s="343"/>
      <c r="LQ14" s="343"/>
      <c r="LR14" s="343"/>
      <c r="LS14" s="343"/>
      <c r="LT14" s="343"/>
      <c r="LU14" s="343"/>
      <c r="LV14" s="343"/>
      <c r="LW14" s="343"/>
      <c r="LX14" s="343"/>
      <c r="LY14" s="343"/>
      <c r="LZ14" s="343"/>
      <c r="MA14" s="343"/>
      <c r="MB14" s="343"/>
      <c r="MC14" s="343"/>
      <c r="MD14" s="343"/>
      <c r="ME14" s="343"/>
      <c r="MF14" s="343"/>
      <c r="MG14" s="343"/>
      <c r="MH14" s="343"/>
      <c r="MI14" s="343"/>
      <c r="MJ14" s="343"/>
      <c r="MK14" s="343"/>
      <c r="ML14" s="343"/>
      <c r="MM14" s="343"/>
      <c r="MN14" s="343"/>
      <c r="MO14" s="343"/>
      <c r="MP14" s="343"/>
      <c r="MQ14" s="343"/>
      <c r="MR14" s="343"/>
      <c r="MS14" s="343"/>
      <c r="MT14" s="343"/>
      <c r="MU14" s="343"/>
      <c r="MV14" s="343"/>
      <c r="MW14" s="343"/>
      <c r="MX14" s="343"/>
      <c r="MY14" s="343"/>
      <c r="MZ14" s="343"/>
      <c r="NA14" s="343"/>
      <c r="NB14" s="343"/>
      <c r="NC14" s="343"/>
      <c r="ND14" s="343"/>
      <c r="NE14" s="343"/>
      <c r="NF14" s="343"/>
      <c r="NG14" s="343"/>
      <c r="NH14" s="343"/>
      <c r="NI14" s="343"/>
      <c r="NJ14" s="343"/>
      <c r="NK14" s="343"/>
      <c r="NL14" s="343"/>
      <c r="NM14" s="343"/>
      <c r="NN14" s="343"/>
      <c r="NO14" s="343"/>
      <c r="NP14" s="343"/>
      <c r="NQ14" s="343"/>
      <c r="NR14" s="343"/>
      <c r="NS14" s="343"/>
      <c r="NT14" s="343"/>
      <c r="NU14" s="343"/>
      <c r="NV14" s="343"/>
      <c r="NW14" s="343"/>
      <c r="NX14" s="343"/>
      <c r="NY14" s="343"/>
      <c r="NZ14" s="343"/>
      <c r="OA14" s="343"/>
      <c r="OB14" s="343"/>
      <c r="OC14" s="343"/>
      <c r="OD14" s="343"/>
      <c r="OE14" s="343"/>
      <c r="OF14" s="343"/>
      <c r="OG14" s="343"/>
      <c r="OH14" s="343"/>
      <c r="OI14" s="343"/>
      <c r="OJ14" s="343"/>
      <c r="OK14" s="343"/>
      <c r="OL14" s="343"/>
      <c r="OM14" s="343"/>
      <c r="ON14" s="343"/>
      <c r="OO14" s="343"/>
      <c r="OP14" s="343"/>
      <c r="OQ14" s="343"/>
      <c r="OR14" s="343"/>
      <c r="OS14" s="343"/>
      <c r="OT14" s="343"/>
      <c r="OU14" s="343"/>
      <c r="OV14" s="343"/>
      <c r="OW14" s="343"/>
      <c r="OX14" s="343"/>
      <c r="OY14" s="343"/>
      <c r="OZ14" s="343"/>
      <c r="PA14" s="343"/>
      <c r="PB14" s="33"/>
      <c r="PC14" s="33"/>
      <c r="PD14" s="33"/>
      <c r="PE14" s="33"/>
    </row>
    <row r="15" spans="1:421" customFormat="1" ht="21" customHeight="1">
      <c r="A15" s="16"/>
      <c r="B15" s="16"/>
      <c r="C15" s="43" t="s">
        <v>50</v>
      </c>
      <c r="D15" s="1016" t="s">
        <v>288</v>
      </c>
      <c r="E15" s="845">
        <v>6505</v>
      </c>
      <c r="F15" s="815">
        <v>38468</v>
      </c>
      <c r="G15" s="953">
        <v>9</v>
      </c>
      <c r="H15" s="480" t="s">
        <v>2448</v>
      </c>
      <c r="I15" s="32">
        <v>36614</v>
      </c>
      <c r="J15" s="783" t="s">
        <v>1129</v>
      </c>
      <c r="K15" s="425" t="s">
        <v>1128</v>
      </c>
      <c r="L15" s="18">
        <v>0</v>
      </c>
      <c r="M15" s="359">
        <v>0</v>
      </c>
      <c r="N15" s="18">
        <v>0</v>
      </c>
      <c r="O15" s="359">
        <v>0</v>
      </c>
      <c r="P15" s="18">
        <v>0</v>
      </c>
      <c r="Q15" s="359">
        <v>0</v>
      </c>
      <c r="R15" s="18">
        <v>0</v>
      </c>
      <c r="S15" s="359">
        <v>2</v>
      </c>
      <c r="T15" s="18">
        <v>2</v>
      </c>
      <c r="U15" s="18">
        <v>7</v>
      </c>
      <c r="V15" s="18">
        <v>9</v>
      </c>
      <c r="W15" s="20"/>
      <c r="X15" s="20"/>
      <c r="Y15" s="20"/>
      <c r="Z15" s="20"/>
      <c r="AA15" s="20"/>
      <c r="AB15" s="20">
        <v>33</v>
      </c>
      <c r="AC15" s="20">
        <v>33</v>
      </c>
      <c r="AD15" s="20">
        <v>35</v>
      </c>
      <c r="AE15" s="20"/>
      <c r="AF15" s="20"/>
      <c r="AG15" s="20">
        <v>35</v>
      </c>
      <c r="AH15" s="20"/>
      <c r="AI15" s="20"/>
      <c r="AJ15" s="20">
        <v>36</v>
      </c>
      <c r="AK15" s="20">
        <v>36</v>
      </c>
      <c r="AL15" s="20">
        <v>33</v>
      </c>
      <c r="AM15" s="20"/>
      <c r="AN15" s="20"/>
      <c r="AO15" s="20"/>
      <c r="AP15" s="20"/>
      <c r="AQ15" s="20"/>
      <c r="AR15" s="20"/>
      <c r="AS15" s="20"/>
      <c r="AT15" s="20"/>
      <c r="AU15" s="20"/>
      <c r="AV15" s="20"/>
      <c r="AW15" s="21"/>
      <c r="AX15" s="21"/>
      <c r="AY15" s="21"/>
      <c r="AZ15" s="21"/>
      <c r="BA15" s="21"/>
      <c r="BB15" s="21"/>
      <c r="BC15" s="21"/>
      <c r="BD15" s="21"/>
      <c r="BE15" s="21"/>
      <c r="BF15" s="21"/>
      <c r="BG15" s="21"/>
      <c r="BH15" s="21"/>
      <c r="BI15" s="21"/>
      <c r="BJ15" s="21"/>
      <c r="BK15" s="21"/>
      <c r="BL15" s="21">
        <v>36</v>
      </c>
      <c r="BM15" s="21">
        <v>36</v>
      </c>
      <c r="BN15" s="21">
        <v>36</v>
      </c>
      <c r="BO15" s="21">
        <v>36</v>
      </c>
      <c r="BP15" s="21"/>
      <c r="BQ15" s="21">
        <v>36</v>
      </c>
      <c r="BR15" s="21">
        <v>36</v>
      </c>
      <c r="BS15" s="21">
        <v>36</v>
      </c>
      <c r="BT15" s="21"/>
      <c r="BU15" s="21">
        <v>36</v>
      </c>
      <c r="BV15" s="21"/>
      <c r="BW15" s="231">
        <f t="shared" si="0"/>
        <v>7</v>
      </c>
      <c r="BX15" s="24"/>
      <c r="BY15" s="231">
        <f t="shared" si="1"/>
        <v>8</v>
      </c>
      <c r="BZ15" s="33"/>
      <c r="CA15" s="23">
        <f t="shared" si="2"/>
        <v>15</v>
      </c>
      <c r="CB15" s="343"/>
      <c r="CC15" s="343"/>
      <c r="CD15" s="343"/>
      <c r="CE15" s="343"/>
      <c r="CF15" s="343"/>
      <c r="CG15" s="343"/>
      <c r="CH15" s="343"/>
      <c r="CI15" s="343"/>
      <c r="CJ15" s="343"/>
      <c r="CK15" s="343"/>
      <c r="CL15" s="343"/>
      <c r="CM15" s="343"/>
      <c r="CN15" s="343"/>
      <c r="CO15" s="343"/>
      <c r="CP15" s="343"/>
      <c r="CQ15" s="343"/>
      <c r="CR15" s="343"/>
      <c r="CS15" s="343"/>
      <c r="CT15" s="343"/>
      <c r="CU15" s="343"/>
      <c r="CV15" s="343"/>
      <c r="CW15" s="343"/>
      <c r="CX15" s="343"/>
      <c r="CY15" s="343"/>
      <c r="CZ15" s="343"/>
      <c r="DA15" s="343"/>
      <c r="DB15" s="343"/>
      <c r="DC15" s="343"/>
      <c r="DD15" s="343"/>
      <c r="DE15" s="343"/>
      <c r="DF15" s="343"/>
      <c r="DG15" s="343"/>
      <c r="DH15" s="343"/>
      <c r="DI15" s="343"/>
      <c r="DJ15" s="343"/>
      <c r="DK15" s="343"/>
      <c r="DL15" s="343"/>
      <c r="DM15" s="343"/>
      <c r="DN15" s="343"/>
      <c r="DO15" s="343"/>
      <c r="DP15" s="343"/>
      <c r="DQ15" s="343"/>
      <c r="DR15" s="343"/>
      <c r="DS15" s="343"/>
      <c r="DT15" s="343"/>
      <c r="DU15" s="343"/>
      <c r="DV15" s="343"/>
      <c r="DW15" s="343"/>
      <c r="DX15" s="343"/>
      <c r="DY15" s="343"/>
      <c r="DZ15" s="343"/>
      <c r="EA15" s="343"/>
      <c r="EB15" s="343"/>
      <c r="EC15" s="343"/>
      <c r="ED15" s="343"/>
      <c r="EE15" s="343"/>
      <c r="EF15" s="343"/>
      <c r="EG15" s="343"/>
      <c r="EH15" s="343"/>
      <c r="EI15" s="343"/>
      <c r="EJ15" s="343"/>
      <c r="EK15" s="343"/>
      <c r="EL15" s="343"/>
      <c r="EM15" s="343"/>
      <c r="EN15" s="343"/>
      <c r="EO15" s="343"/>
      <c r="EP15" s="343"/>
      <c r="EQ15" s="343"/>
      <c r="ER15" s="343"/>
      <c r="ES15" s="343"/>
      <c r="ET15" s="343"/>
      <c r="EU15" s="343"/>
      <c r="EV15" s="343"/>
      <c r="EW15" s="343"/>
      <c r="EX15" s="343"/>
      <c r="EY15" s="343"/>
      <c r="EZ15" s="343"/>
      <c r="FA15" s="343"/>
      <c r="FB15" s="343"/>
      <c r="FC15" s="343"/>
      <c r="FD15" s="343"/>
      <c r="FE15" s="343"/>
      <c r="FF15" s="343"/>
      <c r="FG15" s="343"/>
      <c r="FH15" s="343"/>
      <c r="FI15" s="343"/>
      <c r="FJ15" s="343"/>
      <c r="FK15" s="343"/>
      <c r="FL15" s="343"/>
      <c r="FM15" s="343"/>
      <c r="FN15" s="343"/>
      <c r="FO15" s="343"/>
      <c r="FP15" s="343"/>
      <c r="FQ15" s="343"/>
      <c r="FR15" s="343"/>
      <c r="FS15" s="343"/>
      <c r="FT15" s="343"/>
      <c r="FU15" s="343"/>
      <c r="FV15" s="343"/>
      <c r="FW15" s="343"/>
      <c r="FX15" s="343"/>
      <c r="FY15" s="343"/>
      <c r="FZ15" s="343"/>
      <c r="GA15" s="343"/>
      <c r="GB15" s="343"/>
      <c r="GC15" s="343"/>
      <c r="GD15" s="343"/>
      <c r="GE15" s="343"/>
      <c r="GF15" s="343"/>
      <c r="GG15" s="343"/>
      <c r="GH15" s="343"/>
      <c r="GI15" s="343"/>
      <c r="GJ15" s="343"/>
      <c r="GK15" s="343"/>
      <c r="GL15" s="343"/>
      <c r="GM15" s="343"/>
      <c r="GN15" s="343"/>
      <c r="GO15" s="343"/>
      <c r="GP15" s="343"/>
      <c r="GQ15" s="343"/>
      <c r="GR15" s="343"/>
      <c r="GS15" s="343"/>
      <c r="GT15" s="343"/>
      <c r="GU15" s="343"/>
      <c r="GV15" s="343"/>
      <c r="GW15" s="343"/>
      <c r="GX15" s="343"/>
      <c r="GY15" s="343"/>
      <c r="GZ15" s="343"/>
      <c r="HA15" s="343"/>
      <c r="HB15" s="343"/>
      <c r="HC15" s="343"/>
      <c r="HD15" s="343"/>
      <c r="HE15" s="343"/>
      <c r="HF15" s="343"/>
      <c r="HG15" s="343"/>
      <c r="HH15" s="343"/>
      <c r="HI15" s="343"/>
      <c r="HJ15" s="343"/>
      <c r="HK15" s="343"/>
      <c r="HL15" s="343"/>
      <c r="HM15" s="343"/>
      <c r="HN15" s="343"/>
      <c r="HO15" s="343"/>
      <c r="HP15" s="343"/>
      <c r="HQ15" s="343"/>
      <c r="HR15" s="343"/>
      <c r="HS15" s="343"/>
      <c r="HT15" s="343"/>
      <c r="HU15" s="343"/>
      <c r="HV15" s="343"/>
      <c r="HW15" s="343"/>
      <c r="HX15" s="343"/>
      <c r="HY15" s="343"/>
      <c r="HZ15" s="343"/>
      <c r="IA15" s="343"/>
      <c r="IB15" s="343"/>
      <c r="IC15" s="343"/>
      <c r="ID15" s="343"/>
      <c r="IE15" s="343"/>
      <c r="IF15" s="343"/>
      <c r="IG15" s="343"/>
      <c r="IH15" s="343"/>
      <c r="II15" s="343"/>
      <c r="IJ15" s="343"/>
      <c r="IK15" s="343"/>
      <c r="IL15" s="343"/>
      <c r="IM15" s="343"/>
      <c r="IN15" s="343"/>
      <c r="IO15" s="343"/>
      <c r="IP15" s="343"/>
      <c r="IQ15" s="343"/>
      <c r="IR15" s="343"/>
      <c r="IS15" s="343"/>
      <c r="IT15" s="343"/>
      <c r="IU15" s="343"/>
      <c r="IV15" s="343"/>
      <c r="IW15" s="343"/>
      <c r="IX15" s="343"/>
      <c r="IY15" s="343"/>
      <c r="IZ15" s="343"/>
      <c r="JA15" s="343"/>
      <c r="JB15" s="343"/>
      <c r="JC15" s="343"/>
      <c r="JD15" s="343"/>
      <c r="JE15" s="343"/>
      <c r="JF15" s="343"/>
      <c r="JG15" s="343"/>
      <c r="JH15" s="343"/>
      <c r="JI15" s="343"/>
      <c r="JJ15" s="343"/>
      <c r="JK15" s="343"/>
      <c r="JL15" s="343"/>
      <c r="JM15" s="343"/>
      <c r="JN15" s="343"/>
      <c r="JO15" s="343"/>
      <c r="JP15" s="343"/>
      <c r="JQ15" s="343"/>
      <c r="JR15" s="343"/>
      <c r="JS15" s="343"/>
      <c r="JT15" s="343"/>
      <c r="JU15" s="343"/>
      <c r="JV15" s="343"/>
      <c r="JW15" s="343"/>
      <c r="JX15" s="343"/>
      <c r="JY15" s="343"/>
      <c r="JZ15" s="343"/>
      <c r="KA15" s="343"/>
      <c r="KB15" s="343"/>
      <c r="KC15" s="343"/>
      <c r="KD15" s="343"/>
      <c r="KE15" s="343"/>
      <c r="KF15" s="343"/>
      <c r="KG15" s="343"/>
      <c r="KH15" s="343"/>
      <c r="KI15" s="343"/>
      <c r="KJ15" s="343"/>
      <c r="KK15" s="343"/>
      <c r="KL15" s="343"/>
      <c r="KM15" s="343"/>
      <c r="KN15" s="343"/>
      <c r="KO15" s="343"/>
      <c r="KP15" s="343"/>
      <c r="KQ15" s="343"/>
      <c r="KR15" s="343"/>
      <c r="KS15" s="343"/>
      <c r="KT15" s="343"/>
      <c r="KU15" s="343"/>
      <c r="KV15" s="343"/>
      <c r="KW15" s="343"/>
      <c r="KX15" s="343"/>
      <c r="KY15" s="343"/>
      <c r="KZ15" s="343"/>
      <c r="LA15" s="343"/>
      <c r="LB15" s="343"/>
      <c r="LC15" s="343"/>
      <c r="LD15" s="343"/>
      <c r="LE15" s="343"/>
      <c r="LF15" s="343"/>
      <c r="LG15" s="343"/>
      <c r="LH15" s="343"/>
      <c r="LI15" s="343"/>
      <c r="LJ15" s="343"/>
      <c r="LK15" s="343"/>
      <c r="LL15" s="343"/>
      <c r="LM15" s="343"/>
      <c r="LN15" s="343"/>
      <c r="LO15" s="343"/>
      <c r="LP15" s="343"/>
      <c r="LQ15" s="343"/>
      <c r="LR15" s="343"/>
      <c r="LS15" s="343"/>
      <c r="LT15" s="343"/>
      <c r="LU15" s="343"/>
      <c r="LV15" s="343"/>
      <c r="LW15" s="343"/>
      <c r="LX15" s="343"/>
      <c r="LY15" s="343"/>
      <c r="LZ15" s="343"/>
      <c r="MA15" s="343"/>
      <c r="MB15" s="343"/>
      <c r="MC15" s="343"/>
      <c r="MD15" s="343"/>
      <c r="ME15" s="343"/>
      <c r="MF15" s="343"/>
      <c r="MG15" s="343"/>
      <c r="MH15" s="343"/>
      <c r="MI15" s="343"/>
      <c r="MJ15" s="343"/>
      <c r="MK15" s="343"/>
      <c r="ML15" s="343"/>
      <c r="MM15" s="343"/>
      <c r="MN15" s="343"/>
      <c r="MO15" s="343"/>
      <c r="MP15" s="343"/>
      <c r="MQ15" s="343"/>
      <c r="MR15" s="343"/>
      <c r="MS15" s="343"/>
      <c r="MT15" s="343"/>
      <c r="MU15" s="343"/>
      <c r="MV15" s="343"/>
      <c r="MW15" s="343"/>
      <c r="MX15" s="343"/>
      <c r="MY15" s="343"/>
      <c r="MZ15" s="343"/>
      <c r="NA15" s="343"/>
      <c r="NB15" s="343"/>
      <c r="NC15" s="343"/>
      <c r="ND15" s="343"/>
      <c r="NE15" s="343"/>
      <c r="NF15" s="343"/>
      <c r="NG15" s="343"/>
      <c r="NH15" s="343"/>
      <c r="NI15" s="343"/>
      <c r="NJ15" s="343"/>
      <c r="NK15" s="343"/>
      <c r="NL15" s="343"/>
      <c r="NM15" s="343"/>
      <c r="NN15" s="343"/>
      <c r="NO15" s="343"/>
      <c r="NP15" s="343"/>
      <c r="NQ15" s="343"/>
      <c r="NR15" s="343"/>
      <c r="NS15" s="343"/>
      <c r="NT15" s="343"/>
      <c r="NU15" s="343"/>
      <c r="NV15" s="343"/>
      <c r="NW15" s="343"/>
      <c r="NX15" s="343"/>
      <c r="NY15" s="343"/>
      <c r="NZ15" s="343"/>
      <c r="OA15" s="343"/>
      <c r="OB15" s="343"/>
      <c r="OC15" s="343"/>
      <c r="OD15" s="343"/>
      <c r="OE15" s="343"/>
      <c r="OF15" s="343"/>
      <c r="OG15" s="343"/>
      <c r="OH15" s="343"/>
      <c r="OI15" s="343"/>
      <c r="OJ15" s="343"/>
      <c r="OK15" s="343"/>
      <c r="OL15" s="343"/>
      <c r="OM15" s="343"/>
      <c r="ON15" s="343"/>
      <c r="OO15" s="343"/>
      <c r="OP15" s="343"/>
      <c r="OQ15" s="343"/>
      <c r="OR15" s="343"/>
      <c r="OS15" s="343"/>
      <c r="OT15" s="343"/>
      <c r="OU15" s="343"/>
      <c r="OV15" s="343"/>
      <c r="OW15" s="343"/>
      <c r="OX15" s="343"/>
      <c r="OY15" s="343"/>
      <c r="OZ15" s="343"/>
      <c r="PA15" s="343"/>
      <c r="PB15" s="343"/>
      <c r="PC15" s="343"/>
      <c r="PD15" s="343"/>
      <c r="PE15" s="343"/>
    </row>
    <row r="16" spans="1:421" customFormat="1" ht="21" customHeight="1">
      <c r="A16" s="16"/>
      <c r="B16" s="16"/>
      <c r="C16" s="43" t="s">
        <v>52</v>
      </c>
      <c r="D16" s="1016" t="s">
        <v>171</v>
      </c>
      <c r="E16" s="845">
        <v>2402</v>
      </c>
      <c r="F16" s="815">
        <v>42153</v>
      </c>
      <c r="G16" s="953">
        <v>4</v>
      </c>
      <c r="H16" s="480" t="s">
        <v>516</v>
      </c>
      <c r="I16" s="32">
        <v>42185</v>
      </c>
      <c r="J16" s="783" t="s">
        <v>1022</v>
      </c>
      <c r="K16" s="425" t="s">
        <v>1021</v>
      </c>
      <c r="L16" s="18">
        <v>0</v>
      </c>
      <c r="M16" s="359">
        <v>0</v>
      </c>
      <c r="N16" s="18">
        <v>0</v>
      </c>
      <c r="O16" s="359">
        <v>0</v>
      </c>
      <c r="P16" s="18">
        <v>0</v>
      </c>
      <c r="Q16" s="359">
        <v>4</v>
      </c>
      <c r="R16" s="18">
        <v>4</v>
      </c>
      <c r="S16" s="359">
        <v>0</v>
      </c>
      <c r="T16" s="18">
        <v>4</v>
      </c>
      <c r="U16" s="18">
        <v>0</v>
      </c>
      <c r="V16" s="18">
        <v>4</v>
      </c>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31">
        <f t="shared" si="0"/>
        <v>0</v>
      </c>
      <c r="BX16" s="24"/>
      <c r="BY16" s="231">
        <f t="shared" si="1"/>
        <v>0</v>
      </c>
      <c r="BZ16" s="33"/>
      <c r="CA16" s="23">
        <f t="shared" si="2"/>
        <v>0</v>
      </c>
      <c r="CB16" s="343"/>
      <c r="CC16" s="343"/>
      <c r="CD16" s="343"/>
      <c r="CE16" s="343"/>
      <c r="CF16" s="343"/>
      <c r="CG16" s="343"/>
      <c r="CH16" s="343"/>
      <c r="CI16" s="343"/>
      <c r="CJ16" s="343"/>
      <c r="CK16" s="343"/>
      <c r="CL16" s="343"/>
      <c r="CM16" s="343"/>
      <c r="CN16" s="343"/>
      <c r="CO16" s="343"/>
      <c r="CP16" s="343"/>
      <c r="CQ16" s="343"/>
      <c r="CR16" s="343"/>
      <c r="CS16" s="343"/>
      <c r="CT16" s="343"/>
      <c r="CU16" s="343"/>
      <c r="CV16" s="343"/>
      <c r="CW16" s="343"/>
      <c r="CX16" s="343"/>
      <c r="CY16" s="343"/>
      <c r="CZ16" s="343"/>
      <c r="DA16" s="343"/>
      <c r="DB16" s="343"/>
      <c r="DC16" s="343"/>
      <c r="DD16" s="343"/>
      <c r="DE16" s="343"/>
      <c r="DF16" s="343"/>
      <c r="DG16" s="343"/>
      <c r="DH16" s="343"/>
      <c r="DI16" s="343"/>
      <c r="DJ16" s="343"/>
      <c r="DK16" s="343"/>
      <c r="DL16" s="343"/>
      <c r="DM16" s="343"/>
      <c r="DN16" s="343"/>
      <c r="DO16" s="343"/>
      <c r="DP16" s="343"/>
      <c r="DQ16" s="343"/>
      <c r="DR16" s="343"/>
      <c r="DS16" s="343"/>
      <c r="DT16" s="343"/>
      <c r="DU16" s="343"/>
      <c r="DV16" s="343"/>
      <c r="DW16" s="343"/>
      <c r="DX16" s="343"/>
      <c r="DY16" s="343"/>
      <c r="DZ16" s="343"/>
      <c r="EA16" s="343"/>
      <c r="EB16" s="343"/>
      <c r="EC16" s="343"/>
      <c r="ED16" s="343"/>
      <c r="EE16" s="343"/>
      <c r="EF16" s="343"/>
      <c r="EG16" s="343"/>
      <c r="EH16" s="343"/>
      <c r="EI16" s="343"/>
      <c r="EJ16" s="343"/>
      <c r="EK16" s="343"/>
      <c r="EL16" s="343"/>
      <c r="EM16" s="343"/>
      <c r="EN16" s="343"/>
      <c r="EO16" s="343"/>
      <c r="EP16" s="343"/>
      <c r="EQ16" s="343"/>
      <c r="ER16" s="343"/>
      <c r="ES16" s="343"/>
      <c r="ET16" s="343"/>
      <c r="EU16" s="343"/>
      <c r="EV16" s="343"/>
      <c r="EW16" s="343"/>
      <c r="EX16" s="343"/>
      <c r="EY16" s="343"/>
      <c r="EZ16" s="343"/>
      <c r="FA16" s="343"/>
      <c r="FB16" s="343"/>
      <c r="FC16" s="343"/>
      <c r="FD16" s="343"/>
      <c r="FE16" s="343"/>
      <c r="FF16" s="343"/>
      <c r="FG16" s="343"/>
      <c r="FH16" s="343"/>
      <c r="FI16" s="343"/>
      <c r="FJ16" s="343"/>
      <c r="FK16" s="343"/>
      <c r="FL16" s="343"/>
      <c r="FM16" s="343"/>
      <c r="FN16" s="343"/>
      <c r="FO16" s="343"/>
      <c r="FP16" s="343"/>
      <c r="FQ16" s="343"/>
      <c r="FR16" s="343"/>
      <c r="FS16" s="343"/>
      <c r="FT16" s="343"/>
      <c r="FU16" s="343"/>
      <c r="FV16" s="343"/>
      <c r="FW16" s="343"/>
      <c r="FX16" s="343"/>
      <c r="FY16" s="343"/>
      <c r="FZ16" s="343"/>
      <c r="GA16" s="343"/>
      <c r="GB16" s="343"/>
      <c r="GC16" s="343"/>
      <c r="GD16" s="343"/>
      <c r="GE16" s="343"/>
      <c r="GF16" s="343"/>
      <c r="GG16" s="343"/>
      <c r="GH16" s="343"/>
      <c r="GI16" s="343"/>
      <c r="GJ16" s="343"/>
      <c r="GK16" s="343"/>
      <c r="GL16" s="343"/>
      <c r="GM16" s="343"/>
      <c r="GN16" s="343"/>
      <c r="GO16" s="343"/>
      <c r="GP16" s="343"/>
      <c r="GQ16" s="343"/>
      <c r="GR16" s="343"/>
      <c r="GS16" s="343"/>
      <c r="GT16" s="343"/>
      <c r="GU16" s="343"/>
      <c r="GV16" s="343"/>
      <c r="GW16" s="343"/>
      <c r="GX16" s="343"/>
      <c r="GY16" s="343"/>
      <c r="GZ16" s="343"/>
      <c r="HA16" s="343"/>
      <c r="HB16" s="343"/>
      <c r="HC16" s="343"/>
      <c r="HD16" s="343"/>
      <c r="HE16" s="343"/>
      <c r="HF16" s="343"/>
      <c r="HG16" s="343"/>
      <c r="HH16" s="343"/>
      <c r="HI16" s="343"/>
      <c r="HJ16" s="343"/>
      <c r="HK16" s="343"/>
      <c r="HL16" s="343"/>
      <c r="HM16" s="343"/>
      <c r="HN16" s="343"/>
      <c r="HO16" s="343"/>
      <c r="HP16" s="343"/>
      <c r="HQ16" s="343"/>
      <c r="HR16" s="343"/>
      <c r="HS16" s="343"/>
      <c r="HT16" s="343"/>
      <c r="HU16" s="343"/>
      <c r="HV16" s="343"/>
      <c r="HW16" s="343"/>
      <c r="HX16" s="343"/>
      <c r="HY16" s="343"/>
      <c r="HZ16" s="343"/>
      <c r="IA16" s="343"/>
      <c r="IB16" s="343"/>
      <c r="IC16" s="343"/>
      <c r="ID16" s="343"/>
      <c r="IE16" s="343"/>
      <c r="IF16" s="343"/>
      <c r="IG16" s="343"/>
      <c r="IH16" s="343"/>
      <c r="II16" s="343"/>
      <c r="IJ16" s="343"/>
      <c r="IK16" s="343"/>
      <c r="IL16" s="343"/>
      <c r="IM16" s="343"/>
      <c r="IN16" s="343"/>
      <c r="IO16" s="343"/>
      <c r="IP16" s="343"/>
      <c r="IQ16" s="343"/>
      <c r="IR16" s="343"/>
      <c r="IS16" s="343"/>
      <c r="IT16" s="343"/>
      <c r="IU16" s="343"/>
      <c r="IV16" s="343"/>
      <c r="IW16" s="343"/>
      <c r="IX16" s="343"/>
      <c r="IY16" s="343"/>
      <c r="IZ16" s="343"/>
      <c r="JA16" s="343"/>
      <c r="JB16" s="343"/>
      <c r="JC16" s="343"/>
      <c r="JD16" s="343"/>
      <c r="JE16" s="343"/>
      <c r="JF16" s="343"/>
      <c r="JG16" s="343"/>
      <c r="JH16" s="343"/>
      <c r="JI16" s="343"/>
      <c r="JJ16" s="343"/>
      <c r="JK16" s="343"/>
      <c r="JL16" s="343"/>
      <c r="JM16" s="343"/>
      <c r="JN16" s="343"/>
      <c r="JO16" s="343"/>
      <c r="JP16" s="343"/>
      <c r="JQ16" s="343"/>
      <c r="JR16" s="343"/>
      <c r="JS16" s="343"/>
      <c r="JT16" s="343"/>
      <c r="JU16" s="343"/>
      <c r="JV16" s="343"/>
      <c r="JW16" s="343"/>
      <c r="JX16" s="343"/>
      <c r="JY16" s="343"/>
      <c r="JZ16" s="343"/>
      <c r="KA16" s="343"/>
      <c r="KB16" s="343"/>
      <c r="KC16" s="343"/>
      <c r="KD16" s="343"/>
      <c r="KE16" s="343"/>
      <c r="KF16" s="343"/>
      <c r="KG16" s="343"/>
      <c r="KH16" s="343"/>
      <c r="KI16" s="343"/>
      <c r="KJ16" s="343"/>
      <c r="KK16" s="343"/>
      <c r="KL16" s="343"/>
      <c r="KM16" s="343"/>
      <c r="KN16" s="343"/>
      <c r="KO16" s="343"/>
      <c r="KP16" s="343"/>
      <c r="KQ16" s="343"/>
      <c r="KR16" s="343"/>
      <c r="KS16" s="343"/>
      <c r="KT16" s="343"/>
      <c r="KU16" s="343"/>
      <c r="KV16" s="343"/>
      <c r="KW16" s="343"/>
      <c r="KX16" s="343"/>
      <c r="KY16" s="343"/>
      <c r="KZ16" s="343"/>
      <c r="LA16" s="343"/>
      <c r="LB16" s="343"/>
      <c r="LC16" s="343"/>
      <c r="LD16" s="343"/>
      <c r="LE16" s="343"/>
      <c r="LF16" s="343"/>
      <c r="LG16" s="343"/>
      <c r="LH16" s="343"/>
      <c r="LI16" s="343"/>
      <c r="LJ16" s="343"/>
      <c r="LK16" s="343"/>
      <c r="LL16" s="343"/>
      <c r="LM16" s="343"/>
      <c r="LN16" s="343"/>
      <c r="LO16" s="343"/>
      <c r="LP16" s="343"/>
      <c r="LQ16" s="343"/>
      <c r="LR16" s="343"/>
      <c r="LS16" s="343"/>
      <c r="LT16" s="343"/>
      <c r="LU16" s="343"/>
      <c r="LV16" s="343"/>
      <c r="LW16" s="343"/>
      <c r="LX16" s="343"/>
      <c r="LY16" s="343"/>
      <c r="LZ16" s="343"/>
      <c r="MA16" s="343"/>
      <c r="MB16" s="343"/>
      <c r="MC16" s="343"/>
      <c r="MD16" s="343"/>
      <c r="ME16" s="343"/>
      <c r="MF16" s="343"/>
      <c r="MG16" s="343"/>
      <c r="MH16" s="343"/>
      <c r="MI16" s="343"/>
      <c r="MJ16" s="343"/>
      <c r="MK16" s="343"/>
      <c r="ML16" s="343"/>
      <c r="MM16" s="343"/>
      <c r="MN16" s="343"/>
      <c r="MO16" s="343"/>
      <c r="MP16" s="343"/>
      <c r="MQ16" s="343"/>
      <c r="MR16" s="343"/>
      <c r="MS16" s="343"/>
      <c r="MT16" s="343"/>
      <c r="MU16" s="343"/>
      <c r="MV16" s="343"/>
      <c r="MW16" s="343"/>
      <c r="MX16" s="343"/>
      <c r="MY16" s="343"/>
      <c r="MZ16" s="343"/>
      <c r="NA16" s="343"/>
      <c r="NB16" s="343"/>
      <c r="NC16" s="343"/>
      <c r="ND16" s="343"/>
      <c r="NE16" s="343"/>
      <c r="NF16" s="343"/>
      <c r="NG16" s="343"/>
      <c r="NH16" s="343"/>
      <c r="NI16" s="343"/>
      <c r="NJ16" s="343"/>
      <c r="NK16" s="343"/>
      <c r="NL16" s="343"/>
      <c r="NM16" s="343"/>
      <c r="NN16" s="343"/>
      <c r="NO16" s="343"/>
      <c r="NP16" s="343"/>
      <c r="NQ16" s="343"/>
      <c r="NR16" s="343"/>
      <c r="NS16" s="343"/>
      <c r="NT16" s="343"/>
      <c r="NU16" s="343"/>
      <c r="NV16" s="343"/>
      <c r="NW16" s="343"/>
      <c r="NX16" s="343"/>
      <c r="NY16" s="343"/>
      <c r="NZ16" s="343"/>
      <c r="OA16" s="343"/>
      <c r="OB16" s="343"/>
      <c r="OC16" s="343"/>
      <c r="OD16" s="343"/>
      <c r="OE16" s="343"/>
      <c r="OF16" s="343"/>
      <c r="OG16" s="343"/>
      <c r="OH16" s="343"/>
      <c r="OI16" s="343"/>
      <c r="OJ16" s="343"/>
      <c r="OK16" s="343"/>
      <c r="OL16" s="343"/>
      <c r="OM16" s="343"/>
      <c r="ON16" s="343"/>
      <c r="OO16" s="343"/>
      <c r="OP16" s="343"/>
      <c r="OQ16" s="343"/>
      <c r="OR16" s="343"/>
      <c r="OS16" s="343"/>
      <c r="OT16" s="343"/>
      <c r="OU16" s="343"/>
      <c r="OV16" s="343"/>
      <c r="OW16" s="343"/>
      <c r="OX16" s="343"/>
      <c r="OY16" s="343"/>
      <c r="OZ16" s="343"/>
      <c r="PA16" s="343"/>
      <c r="PB16" s="343"/>
      <c r="PC16" s="343"/>
      <c r="PD16" s="33"/>
      <c r="PE16" s="33"/>
    </row>
    <row r="17" spans="1:421" customFormat="1" ht="21" customHeight="1">
      <c r="A17" s="16"/>
      <c r="B17" s="16"/>
      <c r="C17" s="43" t="s">
        <v>54</v>
      </c>
      <c r="D17" s="1016" t="s">
        <v>2462</v>
      </c>
      <c r="E17" s="845">
        <v>3867</v>
      </c>
      <c r="F17" s="813">
        <v>41100</v>
      </c>
      <c r="G17" s="953">
        <v>1</v>
      </c>
      <c r="H17" s="480" t="s">
        <v>2448</v>
      </c>
      <c r="I17" s="32">
        <v>41243</v>
      </c>
      <c r="J17" s="773" t="s">
        <v>2464</v>
      </c>
      <c r="K17" s="425" t="s">
        <v>2463</v>
      </c>
      <c r="L17" s="18">
        <v>0</v>
      </c>
      <c r="M17" s="359">
        <v>0</v>
      </c>
      <c r="N17" s="18">
        <v>0</v>
      </c>
      <c r="O17" s="359">
        <v>0</v>
      </c>
      <c r="P17" s="18">
        <v>0</v>
      </c>
      <c r="Q17" s="359">
        <v>0</v>
      </c>
      <c r="R17" s="18">
        <v>0</v>
      </c>
      <c r="S17" s="359">
        <v>1</v>
      </c>
      <c r="T17" s="18">
        <v>1</v>
      </c>
      <c r="U17" s="18">
        <v>0</v>
      </c>
      <c r="V17" s="18">
        <v>1</v>
      </c>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31">
        <f t="shared" si="0"/>
        <v>0</v>
      </c>
      <c r="BX17" s="24"/>
      <c r="BY17" s="231">
        <f t="shared" si="1"/>
        <v>0</v>
      </c>
      <c r="BZ17" s="33"/>
      <c r="CA17" s="23">
        <f t="shared" si="2"/>
        <v>0</v>
      </c>
      <c r="CB17" s="343"/>
      <c r="CC17" s="343"/>
      <c r="CD17" s="343"/>
      <c r="CE17" s="343"/>
      <c r="CF17" s="343"/>
      <c r="CG17" s="343"/>
      <c r="CH17" s="343"/>
      <c r="CI17" s="343"/>
      <c r="CJ17" s="343"/>
      <c r="CK17" s="343"/>
      <c r="CL17" s="343"/>
      <c r="CM17" s="343"/>
      <c r="CN17" s="343"/>
      <c r="CO17" s="343"/>
      <c r="CP17" s="343"/>
      <c r="CQ17" s="343"/>
      <c r="CR17" s="343"/>
      <c r="CS17" s="343"/>
      <c r="CT17" s="343"/>
      <c r="CU17" s="343"/>
      <c r="CV17" s="343"/>
      <c r="CW17" s="343"/>
      <c r="CX17" s="343"/>
      <c r="CY17" s="343"/>
      <c r="CZ17" s="343"/>
      <c r="DA17" s="343"/>
      <c r="DB17" s="343"/>
      <c r="DC17" s="343"/>
      <c r="DD17" s="343"/>
      <c r="DE17" s="343"/>
      <c r="DF17" s="343"/>
      <c r="DG17" s="343"/>
      <c r="DH17" s="343"/>
      <c r="DI17" s="343"/>
      <c r="DJ17" s="343"/>
      <c r="DK17" s="343"/>
      <c r="DL17" s="343"/>
      <c r="DM17" s="343"/>
      <c r="DN17" s="343"/>
      <c r="DO17" s="343"/>
      <c r="DP17" s="343"/>
      <c r="DQ17" s="343"/>
      <c r="DR17" s="343"/>
      <c r="DS17" s="343"/>
      <c r="DT17" s="343"/>
      <c r="DU17" s="343"/>
      <c r="DV17" s="343"/>
      <c r="DW17" s="343"/>
      <c r="DX17" s="343"/>
      <c r="DY17" s="343"/>
      <c r="DZ17" s="343"/>
      <c r="EA17" s="343"/>
      <c r="EB17" s="343"/>
      <c r="EC17" s="343"/>
      <c r="ED17" s="343"/>
      <c r="EE17" s="343"/>
      <c r="EF17" s="343"/>
      <c r="EG17" s="343"/>
      <c r="EH17" s="343"/>
      <c r="EI17" s="343"/>
      <c r="EJ17" s="343"/>
      <c r="EK17" s="343"/>
      <c r="EL17" s="343"/>
      <c r="EM17" s="343"/>
      <c r="EN17" s="343"/>
      <c r="EO17" s="343"/>
      <c r="EP17" s="343"/>
      <c r="EQ17" s="343"/>
      <c r="ER17" s="343"/>
      <c r="ES17" s="343"/>
      <c r="ET17" s="343"/>
      <c r="EU17" s="343"/>
      <c r="EV17" s="343"/>
      <c r="EW17" s="343"/>
      <c r="EX17" s="343"/>
      <c r="EY17" s="343"/>
      <c r="EZ17" s="343"/>
      <c r="FA17" s="343"/>
      <c r="FB17" s="343"/>
      <c r="FC17" s="343"/>
      <c r="FD17" s="343"/>
      <c r="FE17" s="343"/>
      <c r="FF17" s="343"/>
      <c r="FG17" s="343"/>
      <c r="FH17" s="343"/>
      <c r="FI17" s="343"/>
      <c r="FJ17" s="343"/>
      <c r="FK17" s="343"/>
      <c r="FL17" s="343"/>
      <c r="FM17" s="343"/>
      <c r="FN17" s="343"/>
      <c r="FO17" s="343"/>
      <c r="FP17" s="343"/>
      <c r="FQ17" s="343"/>
      <c r="FR17" s="343"/>
      <c r="FS17" s="343"/>
      <c r="FT17" s="343"/>
      <c r="FU17" s="343"/>
      <c r="FV17" s="343"/>
      <c r="FW17" s="343"/>
      <c r="FX17" s="343"/>
      <c r="FY17" s="343"/>
      <c r="FZ17" s="343"/>
      <c r="GA17" s="343"/>
      <c r="GB17" s="343"/>
      <c r="GC17" s="343"/>
      <c r="GD17" s="343"/>
      <c r="GE17" s="343"/>
      <c r="GF17" s="343"/>
      <c r="GG17" s="343"/>
      <c r="GH17" s="343"/>
      <c r="GI17" s="343"/>
      <c r="GJ17" s="343"/>
      <c r="GK17" s="343"/>
      <c r="GL17" s="343"/>
      <c r="GM17" s="343"/>
      <c r="GN17" s="343"/>
      <c r="GO17" s="343"/>
      <c r="GP17" s="343"/>
      <c r="GQ17" s="343"/>
      <c r="GR17" s="343"/>
      <c r="GS17" s="343"/>
      <c r="GT17" s="343"/>
      <c r="GU17" s="343"/>
      <c r="GV17" s="343"/>
      <c r="GW17" s="343"/>
      <c r="GX17" s="343"/>
      <c r="GY17" s="343"/>
      <c r="GZ17" s="343"/>
      <c r="HA17" s="343"/>
      <c r="HB17" s="343"/>
      <c r="HC17" s="343"/>
      <c r="HD17" s="343"/>
      <c r="HE17" s="343"/>
      <c r="HF17" s="343"/>
      <c r="HG17" s="343"/>
      <c r="HH17" s="343"/>
      <c r="HI17" s="343"/>
      <c r="HJ17" s="343"/>
      <c r="HK17" s="343"/>
      <c r="HL17" s="343"/>
      <c r="HM17" s="343"/>
      <c r="HN17" s="343"/>
      <c r="HO17" s="343"/>
      <c r="HP17" s="343"/>
      <c r="HQ17" s="343"/>
      <c r="HR17" s="343"/>
      <c r="HS17" s="343"/>
      <c r="HT17" s="343"/>
      <c r="HU17" s="343"/>
      <c r="HV17" s="343"/>
      <c r="HW17" s="343"/>
      <c r="HX17" s="343"/>
      <c r="HY17" s="343"/>
      <c r="HZ17" s="343"/>
      <c r="IA17" s="343"/>
      <c r="IB17" s="343"/>
      <c r="IC17" s="343"/>
      <c r="ID17" s="343"/>
      <c r="IE17" s="343"/>
      <c r="IF17" s="343"/>
      <c r="IG17" s="343"/>
      <c r="IH17" s="343"/>
      <c r="II17" s="343"/>
      <c r="IJ17" s="343"/>
      <c r="IK17" s="343"/>
      <c r="IL17" s="343"/>
      <c r="IM17" s="343"/>
      <c r="IN17" s="343"/>
      <c r="IO17" s="343"/>
      <c r="IP17" s="343"/>
      <c r="IQ17" s="343"/>
      <c r="IR17" s="343"/>
      <c r="IS17" s="343"/>
      <c r="IT17" s="343"/>
      <c r="IU17" s="343"/>
      <c r="IV17" s="343"/>
      <c r="IW17" s="343"/>
      <c r="IX17" s="343"/>
      <c r="IY17" s="343"/>
      <c r="IZ17" s="343"/>
      <c r="JA17" s="343"/>
      <c r="JB17" s="343"/>
      <c r="JC17" s="343"/>
      <c r="JD17" s="343"/>
      <c r="JE17" s="343"/>
      <c r="JF17" s="343"/>
      <c r="JG17" s="343"/>
      <c r="JH17" s="343"/>
      <c r="JI17" s="343"/>
      <c r="JJ17" s="343"/>
      <c r="JK17" s="343"/>
      <c r="JL17" s="343"/>
      <c r="JM17" s="343"/>
      <c r="JN17" s="343"/>
      <c r="JO17" s="343"/>
      <c r="JP17" s="343"/>
      <c r="JQ17" s="343"/>
      <c r="JR17" s="343"/>
      <c r="JS17" s="343"/>
      <c r="JT17" s="343"/>
      <c r="JU17" s="343"/>
      <c r="JV17" s="343"/>
      <c r="JW17" s="343"/>
      <c r="JX17" s="343"/>
      <c r="JY17" s="343"/>
      <c r="JZ17" s="343"/>
      <c r="KA17" s="343"/>
      <c r="KB17" s="343"/>
      <c r="KC17" s="343"/>
      <c r="KD17" s="343"/>
      <c r="KE17" s="343"/>
      <c r="KF17" s="343"/>
      <c r="KG17" s="343"/>
      <c r="KH17" s="343"/>
      <c r="KI17" s="343"/>
      <c r="KJ17" s="343"/>
      <c r="KK17" s="343"/>
      <c r="KL17" s="343"/>
      <c r="KM17" s="343"/>
      <c r="KN17" s="343"/>
      <c r="KO17" s="343"/>
      <c r="KP17" s="343"/>
      <c r="KQ17" s="343"/>
      <c r="KR17" s="343"/>
      <c r="KS17" s="343"/>
      <c r="KT17" s="343"/>
      <c r="KU17" s="343"/>
      <c r="KV17" s="343"/>
      <c r="KW17" s="343"/>
      <c r="KX17" s="343"/>
      <c r="KY17" s="343"/>
      <c r="KZ17" s="343"/>
      <c r="LA17" s="343"/>
      <c r="LB17" s="343"/>
      <c r="LC17" s="343"/>
      <c r="LD17" s="343"/>
      <c r="LE17" s="343"/>
      <c r="LF17" s="343"/>
      <c r="LG17" s="343"/>
      <c r="LH17" s="343"/>
      <c r="LI17" s="343"/>
      <c r="LJ17" s="343"/>
      <c r="LK17" s="343"/>
      <c r="LL17" s="343"/>
      <c r="LM17" s="343"/>
      <c r="LN17" s="343"/>
      <c r="LO17" s="343"/>
      <c r="LP17" s="343"/>
      <c r="LQ17" s="343"/>
      <c r="LR17" s="343"/>
      <c r="LS17" s="343"/>
      <c r="LT17" s="343"/>
      <c r="LU17" s="343"/>
      <c r="LV17" s="343"/>
      <c r="LW17" s="343"/>
      <c r="LX17" s="343"/>
      <c r="LY17" s="343"/>
      <c r="LZ17" s="343"/>
      <c r="MA17" s="343"/>
      <c r="MB17" s="343"/>
      <c r="MC17" s="343"/>
      <c r="MD17" s="343"/>
      <c r="ME17" s="343"/>
      <c r="MF17" s="343"/>
      <c r="MG17" s="343"/>
      <c r="MH17" s="343"/>
      <c r="MI17" s="343"/>
      <c r="MJ17" s="343"/>
      <c r="MK17" s="343"/>
      <c r="ML17" s="343"/>
      <c r="MM17" s="343"/>
      <c r="MN17" s="343"/>
      <c r="MO17" s="343"/>
      <c r="MP17" s="343"/>
      <c r="MQ17" s="343"/>
      <c r="MR17" s="343"/>
      <c r="MS17" s="343"/>
      <c r="MT17" s="343"/>
      <c r="MU17" s="343"/>
      <c r="MV17" s="343"/>
      <c r="MW17" s="343"/>
      <c r="MX17" s="343"/>
      <c r="MY17" s="343"/>
      <c r="MZ17" s="343"/>
      <c r="NA17" s="343"/>
      <c r="NB17" s="343"/>
      <c r="NC17" s="343"/>
      <c r="ND17" s="343"/>
      <c r="NE17" s="343"/>
      <c r="NF17" s="343"/>
      <c r="NG17" s="343"/>
      <c r="NH17" s="343"/>
      <c r="NI17" s="343"/>
      <c r="NJ17" s="343"/>
      <c r="NK17" s="343"/>
      <c r="NL17" s="343"/>
      <c r="NM17" s="343"/>
      <c r="NN17" s="343"/>
      <c r="NO17" s="343"/>
      <c r="NP17" s="343"/>
      <c r="NQ17" s="343"/>
      <c r="NR17" s="343"/>
      <c r="NS17" s="343"/>
      <c r="NT17" s="343"/>
      <c r="NU17" s="343"/>
      <c r="NV17" s="343"/>
      <c r="NW17" s="343"/>
      <c r="NX17" s="343"/>
      <c r="NY17" s="343"/>
      <c r="NZ17" s="343"/>
      <c r="OA17" s="343"/>
      <c r="OB17" s="343"/>
      <c r="OC17" s="343"/>
      <c r="OD17" s="343"/>
      <c r="OE17" s="343"/>
      <c r="OF17" s="343"/>
      <c r="OG17" s="343"/>
      <c r="OH17" s="343"/>
      <c r="OI17" s="343"/>
      <c r="OJ17" s="343"/>
      <c r="OK17" s="343"/>
      <c r="OL17" s="343"/>
      <c r="OM17" s="343"/>
      <c r="ON17" s="343"/>
      <c r="OO17" s="343"/>
      <c r="OP17" s="343"/>
      <c r="OQ17" s="343"/>
      <c r="OR17" s="343"/>
      <c r="OS17" s="343"/>
      <c r="OT17" s="343"/>
      <c r="OU17" s="343"/>
      <c r="OV17" s="343"/>
      <c r="OW17" s="343"/>
      <c r="OX17" s="343"/>
      <c r="OY17" s="343"/>
      <c r="OZ17" s="343"/>
      <c r="PA17" s="343"/>
      <c r="PB17" s="343"/>
      <c r="PC17" s="343"/>
      <c r="PD17" s="343"/>
      <c r="PE17" s="343"/>
    </row>
    <row r="18" spans="1:421" customFormat="1" ht="21" customHeight="1">
      <c r="A18" s="16"/>
      <c r="B18" s="16"/>
      <c r="C18" s="43" t="s">
        <v>56</v>
      </c>
      <c r="D18" s="1016" t="s">
        <v>2083</v>
      </c>
      <c r="E18" s="845">
        <v>10917</v>
      </c>
      <c r="F18" s="814">
        <v>44356</v>
      </c>
      <c r="G18" s="953">
        <v>1</v>
      </c>
      <c r="H18" s="480" t="s">
        <v>516</v>
      </c>
      <c r="I18" s="32">
        <v>25664</v>
      </c>
      <c r="J18" s="783" t="s">
        <v>2072</v>
      </c>
      <c r="K18" s="425" t="s">
        <v>2073</v>
      </c>
      <c r="L18" s="18">
        <v>0</v>
      </c>
      <c r="M18" s="359">
        <v>0</v>
      </c>
      <c r="N18" s="18">
        <v>0</v>
      </c>
      <c r="O18" s="359">
        <v>0</v>
      </c>
      <c r="P18" s="18">
        <v>0</v>
      </c>
      <c r="Q18" s="359">
        <v>1</v>
      </c>
      <c r="R18" s="18">
        <v>1</v>
      </c>
      <c r="S18" s="359">
        <v>0</v>
      </c>
      <c r="T18" s="18">
        <v>1</v>
      </c>
      <c r="U18" s="18">
        <v>0</v>
      </c>
      <c r="V18" s="18">
        <v>1</v>
      </c>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31">
        <f t="shared" si="0"/>
        <v>0</v>
      </c>
      <c r="BX18" s="24"/>
      <c r="BY18" s="231">
        <f t="shared" si="1"/>
        <v>0</v>
      </c>
      <c r="BZ18" s="33"/>
      <c r="CA18" s="23">
        <f t="shared" si="2"/>
        <v>0</v>
      </c>
      <c r="CB18" s="343"/>
      <c r="CC18" s="343"/>
      <c r="CD18" s="343"/>
      <c r="CE18" s="343"/>
      <c r="CF18" s="343"/>
      <c r="CG18" s="343"/>
      <c r="CH18" s="343"/>
      <c r="CI18" s="343"/>
      <c r="CJ18" s="343"/>
      <c r="CK18" s="343"/>
      <c r="CL18" s="343"/>
      <c r="CM18" s="343"/>
      <c r="CN18" s="343"/>
      <c r="CO18" s="343"/>
      <c r="CP18" s="343"/>
      <c r="CQ18" s="343"/>
      <c r="CR18" s="343"/>
      <c r="CS18" s="343"/>
      <c r="CT18" s="343"/>
      <c r="CU18" s="343"/>
      <c r="CV18" s="343"/>
      <c r="CW18" s="343"/>
      <c r="CX18" s="343"/>
      <c r="CY18" s="343"/>
      <c r="CZ18" s="343"/>
      <c r="DA18" s="343"/>
      <c r="DB18" s="343"/>
      <c r="DC18" s="343"/>
      <c r="DD18" s="343"/>
      <c r="DE18" s="343"/>
      <c r="DF18" s="343"/>
      <c r="DG18" s="343"/>
      <c r="DH18" s="343"/>
      <c r="DI18" s="343"/>
      <c r="DJ18" s="343"/>
      <c r="DK18" s="343"/>
      <c r="DL18" s="343"/>
      <c r="DM18" s="343"/>
      <c r="DN18" s="343"/>
      <c r="DO18" s="343"/>
      <c r="DP18" s="343"/>
      <c r="DQ18" s="343"/>
      <c r="DR18" s="343"/>
      <c r="DS18" s="343"/>
      <c r="DT18" s="343"/>
      <c r="DU18" s="343"/>
      <c r="DV18" s="343"/>
      <c r="DW18" s="343"/>
      <c r="DX18" s="343"/>
      <c r="DY18" s="343"/>
      <c r="DZ18" s="343"/>
      <c r="EA18" s="343"/>
      <c r="EB18" s="343"/>
      <c r="EC18" s="343"/>
      <c r="ED18" s="343"/>
      <c r="EE18" s="343"/>
      <c r="EF18" s="343"/>
      <c r="EG18" s="343"/>
      <c r="EH18" s="343"/>
      <c r="EI18" s="343"/>
      <c r="EJ18" s="343"/>
      <c r="EK18" s="343"/>
      <c r="EL18" s="343"/>
      <c r="EM18" s="343"/>
      <c r="EN18" s="343"/>
      <c r="EO18" s="343"/>
      <c r="EP18" s="343"/>
      <c r="EQ18" s="343"/>
      <c r="ER18" s="343"/>
      <c r="ES18" s="343"/>
      <c r="ET18" s="343"/>
      <c r="EU18" s="343"/>
      <c r="EV18" s="343"/>
      <c r="EW18" s="343"/>
      <c r="EX18" s="343"/>
      <c r="EY18" s="343"/>
      <c r="EZ18" s="343"/>
      <c r="FA18" s="343"/>
      <c r="FB18" s="343"/>
      <c r="FC18" s="343"/>
      <c r="FD18" s="343"/>
      <c r="FE18" s="343"/>
      <c r="FF18" s="343"/>
      <c r="FG18" s="343"/>
      <c r="FH18" s="343"/>
      <c r="FI18" s="343"/>
      <c r="FJ18" s="343"/>
      <c r="FK18" s="343"/>
      <c r="FL18" s="343"/>
      <c r="FM18" s="343"/>
      <c r="FN18" s="343"/>
      <c r="FO18" s="343"/>
      <c r="FP18" s="343"/>
      <c r="FQ18" s="343"/>
      <c r="FR18" s="343"/>
      <c r="FS18" s="343"/>
      <c r="FT18" s="343"/>
      <c r="FU18" s="343"/>
      <c r="FV18" s="343"/>
      <c r="FW18" s="343"/>
      <c r="FX18" s="343"/>
      <c r="FY18" s="343"/>
      <c r="FZ18" s="343"/>
      <c r="GA18" s="343"/>
      <c r="GB18" s="343"/>
      <c r="GC18" s="343"/>
      <c r="GD18" s="343"/>
      <c r="GE18" s="343"/>
      <c r="GF18" s="343"/>
      <c r="GG18" s="343"/>
      <c r="GH18" s="343"/>
      <c r="GI18" s="343"/>
      <c r="GJ18" s="343"/>
      <c r="GK18" s="343"/>
      <c r="GL18" s="343"/>
      <c r="GM18" s="343"/>
      <c r="GN18" s="343"/>
      <c r="GO18" s="343"/>
      <c r="GP18" s="343"/>
      <c r="GQ18" s="343"/>
      <c r="GR18" s="343"/>
      <c r="GS18" s="343"/>
      <c r="GT18" s="343"/>
      <c r="GU18" s="343"/>
      <c r="GV18" s="343"/>
      <c r="GW18" s="343"/>
      <c r="GX18" s="343"/>
      <c r="GY18" s="343"/>
      <c r="GZ18" s="343"/>
      <c r="HA18" s="343"/>
      <c r="HB18" s="343"/>
      <c r="HC18" s="343"/>
      <c r="HD18" s="343"/>
      <c r="HE18" s="343"/>
      <c r="HF18" s="343"/>
      <c r="HG18" s="343"/>
      <c r="HH18" s="343"/>
      <c r="HI18" s="343"/>
      <c r="HJ18" s="343"/>
      <c r="HK18" s="343"/>
      <c r="HL18" s="343"/>
      <c r="HM18" s="343"/>
      <c r="HN18" s="343"/>
      <c r="HO18" s="343"/>
      <c r="HP18" s="343"/>
      <c r="HQ18" s="343"/>
      <c r="HR18" s="343"/>
      <c r="HS18" s="343"/>
      <c r="HT18" s="343"/>
      <c r="HU18" s="343"/>
      <c r="HV18" s="343"/>
      <c r="HW18" s="343"/>
      <c r="HX18" s="343"/>
      <c r="HY18" s="343"/>
      <c r="HZ18" s="343"/>
      <c r="IA18" s="343"/>
      <c r="IB18" s="343"/>
      <c r="IC18" s="343"/>
      <c r="ID18" s="343"/>
      <c r="IE18" s="343"/>
      <c r="IF18" s="343"/>
      <c r="IG18" s="343"/>
      <c r="IH18" s="343"/>
      <c r="II18" s="343"/>
      <c r="IJ18" s="343"/>
      <c r="IK18" s="343"/>
      <c r="IL18" s="343"/>
      <c r="IM18" s="343"/>
      <c r="IN18" s="343"/>
      <c r="IO18" s="343"/>
      <c r="IP18" s="343"/>
      <c r="IQ18" s="343"/>
      <c r="IR18" s="343"/>
      <c r="IS18" s="343"/>
      <c r="IT18" s="343"/>
      <c r="IU18" s="343"/>
      <c r="IV18" s="343"/>
      <c r="IW18" s="343"/>
      <c r="IX18" s="343"/>
      <c r="IY18" s="343"/>
      <c r="IZ18" s="343"/>
      <c r="JA18" s="343"/>
      <c r="JB18" s="343"/>
      <c r="JC18" s="343"/>
      <c r="JD18" s="343"/>
      <c r="JE18" s="343"/>
      <c r="JF18" s="343"/>
      <c r="JG18" s="343"/>
      <c r="JH18" s="343"/>
      <c r="JI18" s="343"/>
      <c r="JJ18" s="343"/>
      <c r="JK18" s="343"/>
      <c r="JL18" s="343"/>
      <c r="JM18" s="343"/>
      <c r="JN18" s="343"/>
      <c r="JO18" s="343"/>
      <c r="JP18" s="343"/>
      <c r="JQ18" s="343"/>
      <c r="JR18" s="343"/>
      <c r="JS18" s="343"/>
      <c r="JT18" s="343"/>
      <c r="JU18" s="343"/>
      <c r="JV18" s="343"/>
      <c r="JW18" s="343"/>
      <c r="JX18" s="343"/>
      <c r="JY18" s="343"/>
      <c r="JZ18" s="343"/>
      <c r="KA18" s="343"/>
      <c r="KB18" s="343"/>
      <c r="KC18" s="343"/>
      <c r="KD18" s="343"/>
      <c r="KE18" s="343"/>
      <c r="KF18" s="343"/>
      <c r="KG18" s="343"/>
      <c r="KH18" s="343"/>
      <c r="KI18" s="343"/>
      <c r="KJ18" s="343"/>
      <c r="KK18" s="343"/>
      <c r="KL18" s="343"/>
      <c r="KM18" s="343"/>
      <c r="KN18" s="343"/>
      <c r="KO18" s="343"/>
      <c r="KP18" s="343"/>
      <c r="KQ18" s="343"/>
      <c r="KR18" s="343"/>
      <c r="KS18" s="343"/>
      <c r="KT18" s="343"/>
      <c r="KU18" s="343"/>
      <c r="KV18" s="343"/>
      <c r="KW18" s="343"/>
      <c r="KX18" s="343"/>
      <c r="KY18" s="343"/>
      <c r="KZ18" s="343"/>
      <c r="LA18" s="343"/>
      <c r="LB18" s="343"/>
      <c r="LC18" s="343"/>
      <c r="LD18" s="343"/>
      <c r="LE18" s="343"/>
      <c r="LF18" s="343"/>
      <c r="LG18" s="343"/>
      <c r="LH18" s="343"/>
      <c r="LI18" s="343"/>
      <c r="LJ18" s="343"/>
      <c r="LK18" s="343"/>
      <c r="LL18" s="343"/>
      <c r="LM18" s="343"/>
      <c r="LN18" s="343"/>
      <c r="LO18" s="343"/>
      <c r="LP18" s="343"/>
      <c r="LQ18" s="343"/>
      <c r="LR18" s="343"/>
      <c r="LS18" s="343"/>
      <c r="LT18" s="343"/>
      <c r="LU18" s="343"/>
      <c r="LV18" s="343"/>
      <c r="LW18" s="343"/>
      <c r="LX18" s="343"/>
      <c r="LY18" s="343"/>
      <c r="LZ18" s="343"/>
      <c r="MA18" s="343"/>
      <c r="MB18" s="343"/>
      <c r="MC18" s="343"/>
      <c r="MD18" s="343"/>
      <c r="ME18" s="343"/>
      <c r="MF18" s="343"/>
      <c r="MG18" s="343"/>
      <c r="MH18" s="343"/>
      <c r="MI18" s="343"/>
      <c r="MJ18" s="343"/>
      <c r="MK18" s="343"/>
      <c r="ML18" s="343"/>
      <c r="MM18" s="343"/>
      <c r="MN18" s="343"/>
      <c r="MO18" s="343"/>
      <c r="MP18" s="343"/>
      <c r="MQ18" s="343"/>
      <c r="MR18" s="343"/>
      <c r="MS18" s="343"/>
      <c r="MT18" s="343"/>
      <c r="MU18" s="343"/>
      <c r="MV18" s="343"/>
      <c r="MW18" s="343"/>
      <c r="MX18" s="343"/>
      <c r="MY18" s="343"/>
      <c r="MZ18" s="343"/>
      <c r="NA18" s="343"/>
      <c r="NB18" s="343"/>
      <c r="NC18" s="343"/>
      <c r="ND18" s="343"/>
      <c r="NE18" s="343"/>
      <c r="NF18" s="343"/>
      <c r="NG18" s="343"/>
      <c r="NH18" s="343"/>
      <c r="NI18" s="343"/>
      <c r="NJ18" s="343"/>
      <c r="NK18" s="343"/>
      <c r="NL18" s="343"/>
      <c r="NM18" s="343"/>
      <c r="NN18" s="343"/>
      <c r="NO18" s="343"/>
      <c r="NP18" s="343"/>
      <c r="NQ18" s="343"/>
      <c r="NR18" s="343"/>
      <c r="NS18" s="343"/>
      <c r="NT18" s="343"/>
      <c r="NU18" s="343"/>
      <c r="NV18" s="343"/>
      <c r="NW18" s="343"/>
      <c r="NX18" s="343"/>
      <c r="NY18" s="343"/>
      <c r="NZ18" s="343"/>
      <c r="OA18" s="343"/>
      <c r="OB18" s="343"/>
      <c r="OC18" s="343"/>
      <c r="OD18" s="343"/>
      <c r="OE18" s="343"/>
      <c r="OF18" s="343"/>
      <c r="OG18" s="343"/>
      <c r="OH18" s="343"/>
      <c r="OI18" s="343"/>
      <c r="OJ18" s="343"/>
      <c r="OK18" s="343"/>
      <c r="OL18" s="343"/>
      <c r="OM18" s="343"/>
      <c r="ON18" s="343"/>
      <c r="OO18" s="343"/>
      <c r="OP18" s="343"/>
      <c r="OQ18" s="343"/>
      <c r="OR18" s="343"/>
      <c r="OS18" s="343"/>
      <c r="OT18" s="343"/>
      <c r="OU18" s="343"/>
      <c r="OV18" s="343"/>
      <c r="OW18" s="343"/>
      <c r="OX18" s="343"/>
      <c r="OY18" s="343"/>
      <c r="OZ18" s="343"/>
      <c r="PA18" s="343"/>
      <c r="PB18" s="343"/>
      <c r="PC18" s="343"/>
      <c r="PD18" s="343"/>
      <c r="PE18" s="343"/>
    </row>
    <row r="19" spans="1:421" customFormat="1" ht="21" customHeight="1">
      <c r="A19" s="16"/>
      <c r="B19" s="16"/>
      <c r="C19" s="43" t="s">
        <v>70</v>
      </c>
      <c r="D19" s="1016" t="s">
        <v>1766</v>
      </c>
      <c r="E19" s="845">
        <v>173</v>
      </c>
      <c r="F19" s="814">
        <v>23081</v>
      </c>
      <c r="G19" s="953">
        <v>0</v>
      </c>
      <c r="H19" s="480" t="s">
        <v>2448</v>
      </c>
      <c r="I19" s="32">
        <v>23380</v>
      </c>
      <c r="J19" s="772" t="s">
        <v>1767</v>
      </c>
      <c r="K19" s="480" t="s">
        <v>1816</v>
      </c>
      <c r="L19" s="18">
        <v>0</v>
      </c>
      <c r="M19" s="359">
        <v>0</v>
      </c>
      <c r="N19" s="18">
        <v>0</v>
      </c>
      <c r="O19" s="359">
        <v>0</v>
      </c>
      <c r="P19" s="18">
        <v>0</v>
      </c>
      <c r="Q19" s="359">
        <v>0</v>
      </c>
      <c r="R19" s="18">
        <v>0</v>
      </c>
      <c r="S19" s="359">
        <v>0</v>
      </c>
      <c r="T19" s="18">
        <v>0</v>
      </c>
      <c r="U19" s="18">
        <v>0</v>
      </c>
      <c r="V19" s="18">
        <v>0</v>
      </c>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31">
        <f t="shared" si="0"/>
        <v>0</v>
      </c>
      <c r="BX19" s="24"/>
      <c r="BY19" s="231">
        <f t="shared" si="1"/>
        <v>0</v>
      </c>
      <c r="BZ19" s="33"/>
      <c r="CA19" s="23">
        <f t="shared" si="2"/>
        <v>0</v>
      </c>
      <c r="CB19" s="343"/>
      <c r="CC19" s="343"/>
      <c r="CD19" s="343"/>
      <c r="CE19" s="343"/>
      <c r="CF19" s="343"/>
      <c r="CG19" s="343"/>
      <c r="CH19" s="343"/>
      <c r="CI19" s="343"/>
      <c r="CJ19" s="343"/>
      <c r="CK19" s="343"/>
      <c r="CL19" s="343"/>
      <c r="CM19" s="343"/>
      <c r="CN19" s="343"/>
      <c r="CO19" s="343"/>
      <c r="CP19" s="343"/>
      <c r="CQ19" s="343"/>
      <c r="CR19" s="343"/>
      <c r="CS19" s="343"/>
      <c r="CT19" s="343"/>
      <c r="CU19" s="343"/>
      <c r="CV19" s="343"/>
      <c r="CW19" s="343"/>
      <c r="CX19" s="343"/>
      <c r="CY19" s="343"/>
      <c r="CZ19" s="343"/>
      <c r="DA19" s="343"/>
      <c r="DB19" s="343"/>
      <c r="DC19" s="343"/>
      <c r="DD19" s="343"/>
      <c r="DE19" s="343"/>
      <c r="DF19" s="343"/>
      <c r="DG19" s="343"/>
      <c r="DH19" s="343"/>
      <c r="DI19" s="343"/>
      <c r="DJ19" s="343"/>
      <c r="DK19" s="343"/>
      <c r="DL19" s="343"/>
      <c r="DM19" s="343"/>
      <c r="DN19" s="343"/>
      <c r="DO19" s="343"/>
      <c r="DP19" s="343"/>
      <c r="DQ19" s="343"/>
      <c r="DR19" s="343"/>
      <c r="DS19" s="343"/>
      <c r="DT19" s="343"/>
      <c r="DU19" s="343"/>
      <c r="DV19" s="343"/>
      <c r="DW19" s="343"/>
      <c r="DX19" s="343"/>
      <c r="DY19" s="343"/>
      <c r="DZ19" s="343"/>
      <c r="EA19" s="343"/>
      <c r="EB19" s="343"/>
      <c r="EC19" s="343"/>
      <c r="ED19" s="343"/>
      <c r="EE19" s="343"/>
      <c r="EF19" s="343"/>
      <c r="EG19" s="343"/>
      <c r="EH19" s="343"/>
      <c r="EI19" s="343"/>
      <c r="EJ19" s="343"/>
      <c r="EK19" s="343"/>
      <c r="EL19" s="343"/>
      <c r="EM19" s="343"/>
      <c r="EN19" s="343"/>
      <c r="EO19" s="343"/>
      <c r="EP19" s="343"/>
      <c r="EQ19" s="343"/>
      <c r="ER19" s="343"/>
      <c r="ES19" s="343"/>
      <c r="ET19" s="343"/>
      <c r="EU19" s="343"/>
      <c r="EV19" s="343"/>
      <c r="EW19" s="343"/>
      <c r="EX19" s="343"/>
      <c r="EY19" s="343"/>
      <c r="EZ19" s="343"/>
      <c r="FA19" s="343"/>
      <c r="FB19" s="343"/>
      <c r="FC19" s="343"/>
      <c r="FD19" s="343"/>
      <c r="FE19" s="343"/>
      <c r="FF19" s="343"/>
      <c r="FG19" s="343"/>
      <c r="FH19" s="343"/>
      <c r="FI19" s="343"/>
      <c r="FJ19" s="343"/>
      <c r="FK19" s="343"/>
      <c r="FL19" s="343"/>
      <c r="FM19" s="343"/>
      <c r="FN19" s="343"/>
      <c r="FO19" s="343"/>
      <c r="FP19" s="343"/>
      <c r="FQ19" s="343"/>
      <c r="FR19" s="343"/>
      <c r="FS19" s="343"/>
      <c r="FT19" s="343"/>
      <c r="FU19" s="343"/>
      <c r="FV19" s="343"/>
      <c r="FW19" s="343"/>
      <c r="FX19" s="343"/>
      <c r="FY19" s="343"/>
      <c r="FZ19" s="343"/>
      <c r="GA19" s="343"/>
      <c r="GB19" s="343"/>
      <c r="GC19" s="343"/>
      <c r="GD19" s="343"/>
      <c r="GE19" s="343"/>
      <c r="GF19" s="343"/>
      <c r="GG19" s="343"/>
      <c r="GH19" s="343"/>
      <c r="GI19" s="343"/>
      <c r="GJ19" s="343"/>
      <c r="GK19" s="343"/>
      <c r="GL19" s="343"/>
      <c r="GM19" s="343"/>
      <c r="GN19" s="343"/>
      <c r="GO19" s="343"/>
      <c r="GP19" s="343"/>
      <c r="GQ19" s="343"/>
      <c r="GR19" s="343"/>
      <c r="GS19" s="343"/>
      <c r="GT19" s="343"/>
      <c r="GU19" s="343"/>
      <c r="GV19" s="343"/>
      <c r="GW19" s="343"/>
      <c r="GX19" s="343"/>
      <c r="GY19" s="343"/>
      <c r="GZ19" s="343"/>
      <c r="HA19" s="343"/>
      <c r="HB19" s="343"/>
      <c r="HC19" s="343"/>
      <c r="HD19" s="343"/>
      <c r="HE19" s="343"/>
      <c r="HF19" s="343"/>
      <c r="HG19" s="343"/>
      <c r="HH19" s="343"/>
      <c r="HI19" s="343"/>
      <c r="HJ19" s="343"/>
      <c r="HK19" s="343"/>
      <c r="HL19" s="343"/>
      <c r="HM19" s="343"/>
      <c r="HN19" s="343"/>
      <c r="HO19" s="343"/>
      <c r="HP19" s="343"/>
      <c r="HQ19" s="343"/>
      <c r="HR19" s="343"/>
      <c r="HS19" s="343"/>
      <c r="HT19" s="343"/>
      <c r="HU19" s="343"/>
      <c r="HV19" s="343"/>
      <c r="HW19" s="343"/>
      <c r="HX19" s="343"/>
      <c r="HY19" s="343"/>
      <c r="HZ19" s="343"/>
      <c r="IA19" s="343"/>
      <c r="IB19" s="343"/>
      <c r="IC19" s="343"/>
      <c r="ID19" s="343"/>
      <c r="IE19" s="343"/>
      <c r="IF19" s="343"/>
      <c r="IG19" s="343"/>
      <c r="IH19" s="343"/>
      <c r="II19" s="343"/>
      <c r="IJ19" s="343"/>
      <c r="IK19" s="343"/>
      <c r="IL19" s="343"/>
      <c r="IM19" s="343"/>
      <c r="IN19" s="343"/>
      <c r="IO19" s="343"/>
      <c r="IP19" s="343"/>
      <c r="IQ19" s="343"/>
      <c r="IR19" s="343"/>
      <c r="IS19" s="343"/>
      <c r="IT19" s="343"/>
      <c r="IU19" s="343"/>
      <c r="IV19" s="343"/>
      <c r="IW19" s="343"/>
      <c r="IX19" s="343"/>
      <c r="IY19" s="343"/>
      <c r="IZ19" s="343"/>
      <c r="JA19" s="343"/>
      <c r="JB19" s="343"/>
      <c r="JC19" s="343"/>
      <c r="JD19" s="343"/>
      <c r="JE19" s="343"/>
      <c r="JF19" s="343"/>
      <c r="JG19" s="343"/>
      <c r="JH19" s="343"/>
      <c r="JI19" s="343"/>
      <c r="JJ19" s="343"/>
      <c r="JK19" s="343"/>
      <c r="JL19" s="343"/>
      <c r="JM19" s="343"/>
      <c r="JN19" s="343"/>
      <c r="JO19" s="343"/>
      <c r="JP19" s="343"/>
      <c r="JQ19" s="343"/>
      <c r="JR19" s="343"/>
      <c r="JS19" s="343"/>
      <c r="JT19" s="343"/>
      <c r="JU19" s="343"/>
      <c r="JV19" s="343"/>
      <c r="JW19" s="343"/>
      <c r="JX19" s="343"/>
      <c r="JY19" s="343"/>
      <c r="JZ19" s="343"/>
      <c r="KA19" s="343"/>
      <c r="KB19" s="343"/>
      <c r="KC19" s="343"/>
      <c r="KD19" s="343"/>
      <c r="KE19" s="343"/>
      <c r="KF19" s="343"/>
      <c r="KG19" s="343"/>
      <c r="KH19" s="343"/>
      <c r="KI19" s="343"/>
      <c r="KJ19" s="343"/>
      <c r="KK19" s="343"/>
      <c r="KL19" s="343"/>
      <c r="KM19" s="343"/>
      <c r="KN19" s="343"/>
      <c r="KO19" s="343"/>
      <c r="KP19" s="343"/>
      <c r="KQ19" s="343"/>
      <c r="KR19" s="343"/>
      <c r="KS19" s="343"/>
      <c r="KT19" s="343"/>
      <c r="KU19" s="343"/>
      <c r="KV19" s="343"/>
      <c r="KW19" s="343"/>
      <c r="KX19" s="343"/>
      <c r="KY19" s="343"/>
      <c r="KZ19" s="343"/>
      <c r="LA19" s="343"/>
      <c r="LB19" s="343"/>
      <c r="LC19" s="343"/>
      <c r="LD19" s="343"/>
      <c r="LE19" s="343"/>
      <c r="LF19" s="343"/>
      <c r="LG19" s="343"/>
      <c r="LH19" s="343"/>
      <c r="LI19" s="343"/>
      <c r="LJ19" s="343"/>
      <c r="LK19" s="343"/>
      <c r="LL19" s="343"/>
      <c r="LM19" s="343"/>
      <c r="LN19" s="343"/>
      <c r="LO19" s="343"/>
      <c r="LP19" s="343"/>
      <c r="LQ19" s="343"/>
      <c r="LR19" s="343"/>
      <c r="LS19" s="343"/>
      <c r="LT19" s="343"/>
      <c r="LU19" s="343"/>
      <c r="LV19" s="343"/>
      <c r="LW19" s="343"/>
      <c r="LX19" s="343"/>
      <c r="LY19" s="343"/>
      <c r="LZ19" s="343"/>
      <c r="MA19" s="343"/>
      <c r="MB19" s="343"/>
      <c r="MC19" s="343"/>
      <c r="MD19" s="343"/>
      <c r="ME19" s="343"/>
      <c r="MF19" s="343"/>
      <c r="MG19" s="343"/>
      <c r="MH19" s="343"/>
      <c r="MI19" s="343"/>
      <c r="MJ19" s="343"/>
      <c r="MK19" s="343"/>
      <c r="ML19" s="343"/>
      <c r="MM19" s="343"/>
      <c r="MN19" s="343"/>
      <c r="MO19" s="343"/>
      <c r="MP19" s="343"/>
      <c r="MQ19" s="343"/>
      <c r="MR19" s="343"/>
      <c r="MS19" s="343"/>
      <c r="MT19" s="343"/>
      <c r="MU19" s="343"/>
      <c r="MV19" s="343"/>
      <c r="MW19" s="343"/>
      <c r="MX19" s="343"/>
      <c r="MY19" s="343"/>
      <c r="MZ19" s="343"/>
      <c r="NA19" s="343"/>
      <c r="NB19" s="343"/>
      <c r="NC19" s="343"/>
      <c r="ND19" s="343"/>
      <c r="NE19" s="343"/>
      <c r="NF19" s="343"/>
      <c r="NG19" s="343"/>
      <c r="NH19" s="343"/>
      <c r="NI19" s="343"/>
      <c r="NJ19" s="343"/>
      <c r="NK19" s="343"/>
      <c r="NL19" s="343"/>
      <c r="NM19" s="343"/>
      <c r="NN19" s="343"/>
      <c r="NO19" s="343"/>
      <c r="NP19" s="343"/>
      <c r="NQ19" s="343"/>
      <c r="NR19" s="343"/>
      <c r="NS19" s="343"/>
      <c r="NT19" s="343"/>
      <c r="NU19" s="343"/>
      <c r="NV19" s="343"/>
      <c r="NW19" s="343"/>
      <c r="NX19" s="343"/>
      <c r="NY19" s="343"/>
      <c r="NZ19" s="343"/>
      <c r="OA19" s="343"/>
      <c r="OB19" s="343"/>
      <c r="OC19" s="343"/>
      <c r="OD19" s="343"/>
      <c r="OE19" s="343"/>
      <c r="OF19" s="343"/>
      <c r="OG19" s="343"/>
      <c r="OH19" s="343"/>
      <c r="OI19" s="343"/>
      <c r="OJ19" s="343"/>
      <c r="OK19" s="343"/>
      <c r="OL19" s="343"/>
      <c r="OM19" s="343"/>
      <c r="ON19" s="343"/>
      <c r="OO19" s="343"/>
      <c r="OP19" s="343"/>
      <c r="OQ19" s="343"/>
      <c r="OR19" s="343"/>
      <c r="OS19" s="343"/>
      <c r="OT19" s="343"/>
      <c r="OU19" s="343"/>
      <c r="OV19" s="343"/>
      <c r="OW19" s="343"/>
      <c r="OX19" s="343"/>
      <c r="OY19" s="343"/>
      <c r="OZ19" s="343"/>
      <c r="PA19" s="343"/>
      <c r="PB19" s="343"/>
      <c r="PC19" s="343"/>
      <c r="PD19" s="343"/>
      <c r="PE19" s="343"/>
    </row>
    <row r="20" spans="1:421" customFormat="1" ht="21" customHeight="1">
      <c r="A20" s="16"/>
      <c r="B20" s="16"/>
      <c r="C20" s="43" t="s">
        <v>72</v>
      </c>
      <c r="D20" s="1016" t="s">
        <v>230</v>
      </c>
      <c r="E20" s="845">
        <v>9224</v>
      </c>
      <c r="F20" s="813">
        <v>29953</v>
      </c>
      <c r="G20" s="953">
        <v>0</v>
      </c>
      <c r="H20" s="480" t="s">
        <v>2233</v>
      </c>
      <c r="I20" s="32">
        <v>27822</v>
      </c>
      <c r="J20" s="773" t="s">
        <v>742</v>
      </c>
      <c r="K20" s="425" t="s">
        <v>741</v>
      </c>
      <c r="L20" s="18">
        <v>0</v>
      </c>
      <c r="M20" s="359">
        <v>0</v>
      </c>
      <c r="N20" s="18">
        <v>0</v>
      </c>
      <c r="O20" s="359">
        <v>0</v>
      </c>
      <c r="P20" s="18">
        <v>0</v>
      </c>
      <c r="Q20" s="359">
        <v>0</v>
      </c>
      <c r="R20" s="18">
        <v>0</v>
      </c>
      <c r="S20" s="359">
        <v>0</v>
      </c>
      <c r="T20" s="18">
        <v>0</v>
      </c>
      <c r="U20" s="18">
        <v>0</v>
      </c>
      <c r="V20" s="18">
        <v>0</v>
      </c>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31">
        <f t="shared" si="0"/>
        <v>0</v>
      </c>
      <c r="BX20" s="24"/>
      <c r="BY20" s="231">
        <f t="shared" si="1"/>
        <v>0</v>
      </c>
      <c r="BZ20" s="33"/>
      <c r="CA20" s="23">
        <f t="shared" si="2"/>
        <v>0</v>
      </c>
      <c r="CB20" s="343"/>
      <c r="CC20" s="343"/>
      <c r="CD20" s="343"/>
      <c r="CE20" s="343"/>
      <c r="CF20" s="343"/>
      <c r="CG20" s="343"/>
      <c r="CH20" s="343"/>
      <c r="CI20" s="343"/>
      <c r="CJ20" s="343"/>
      <c r="CK20" s="343"/>
      <c r="CL20" s="343"/>
      <c r="CM20" s="343"/>
      <c r="CN20" s="343"/>
      <c r="CO20" s="343"/>
      <c r="CP20" s="343"/>
      <c r="CQ20" s="343"/>
      <c r="CR20" s="343"/>
      <c r="CS20" s="343"/>
      <c r="CT20" s="343"/>
      <c r="CU20" s="343"/>
      <c r="CV20" s="343"/>
      <c r="CW20" s="343"/>
      <c r="CX20" s="343"/>
      <c r="CY20" s="343"/>
      <c r="CZ20" s="343"/>
      <c r="DA20" s="343"/>
      <c r="DB20" s="343"/>
      <c r="DC20" s="343"/>
      <c r="DD20" s="343"/>
      <c r="DE20" s="343"/>
      <c r="DF20" s="343"/>
      <c r="DG20" s="343"/>
      <c r="DH20" s="343"/>
      <c r="DI20" s="343"/>
      <c r="DJ20" s="343"/>
      <c r="DK20" s="343"/>
      <c r="DL20" s="343"/>
      <c r="DM20" s="343"/>
      <c r="DN20" s="343"/>
      <c r="DO20" s="343"/>
      <c r="DP20" s="343"/>
      <c r="DQ20" s="343"/>
      <c r="DR20" s="343"/>
      <c r="DS20" s="343"/>
      <c r="DT20" s="343"/>
      <c r="DU20" s="343"/>
      <c r="DV20" s="343"/>
      <c r="DW20" s="343"/>
      <c r="DX20" s="343"/>
      <c r="DY20" s="343"/>
      <c r="DZ20" s="343"/>
      <c r="EA20" s="343"/>
      <c r="EB20" s="343"/>
      <c r="EC20" s="343"/>
      <c r="ED20" s="343"/>
      <c r="EE20" s="343"/>
      <c r="EF20" s="343"/>
      <c r="EG20" s="343"/>
      <c r="EH20" s="343"/>
      <c r="EI20" s="343"/>
      <c r="EJ20" s="343"/>
      <c r="EK20" s="343"/>
      <c r="EL20" s="343"/>
      <c r="EM20" s="343"/>
      <c r="EN20" s="343"/>
      <c r="EO20" s="343"/>
      <c r="EP20" s="343"/>
      <c r="EQ20" s="343"/>
      <c r="ER20" s="343"/>
      <c r="ES20" s="343"/>
      <c r="ET20" s="343"/>
      <c r="EU20" s="343"/>
      <c r="EV20" s="343"/>
      <c r="EW20" s="343"/>
      <c r="EX20" s="343"/>
      <c r="EY20" s="343"/>
      <c r="EZ20" s="343"/>
      <c r="FA20" s="343"/>
      <c r="FB20" s="343"/>
      <c r="FC20" s="343"/>
      <c r="FD20" s="343"/>
      <c r="FE20" s="343"/>
      <c r="FF20" s="343"/>
      <c r="FG20" s="343"/>
      <c r="FH20" s="343"/>
      <c r="FI20" s="343"/>
      <c r="FJ20" s="343"/>
      <c r="FK20" s="343"/>
      <c r="FL20" s="343"/>
      <c r="FM20" s="343"/>
      <c r="FN20" s="343"/>
      <c r="FO20" s="343"/>
      <c r="FP20" s="343"/>
      <c r="FQ20" s="343"/>
      <c r="FR20" s="343"/>
      <c r="FS20" s="343"/>
      <c r="FT20" s="343"/>
      <c r="FU20" s="343"/>
      <c r="FV20" s="343"/>
      <c r="FW20" s="343"/>
      <c r="FX20" s="343"/>
      <c r="FY20" s="343"/>
      <c r="FZ20" s="343"/>
      <c r="GA20" s="343"/>
      <c r="GB20" s="343"/>
      <c r="GC20" s="343"/>
      <c r="GD20" s="343"/>
      <c r="GE20" s="343"/>
      <c r="GF20" s="343"/>
      <c r="GG20" s="343"/>
      <c r="GH20" s="343"/>
      <c r="GI20" s="343"/>
      <c r="GJ20" s="343"/>
      <c r="GK20" s="343"/>
      <c r="GL20" s="343"/>
      <c r="GM20" s="343"/>
      <c r="GN20" s="343"/>
      <c r="GO20" s="343"/>
      <c r="GP20" s="343"/>
      <c r="GQ20" s="343"/>
      <c r="GR20" s="343"/>
      <c r="GS20" s="343"/>
      <c r="GT20" s="343"/>
      <c r="GU20" s="343"/>
      <c r="GV20" s="343"/>
      <c r="GW20" s="343"/>
      <c r="GX20" s="343"/>
      <c r="GY20" s="343"/>
      <c r="GZ20" s="343"/>
      <c r="HA20" s="343"/>
      <c r="HB20" s="343"/>
      <c r="HC20" s="343"/>
      <c r="HD20" s="343"/>
      <c r="HE20" s="343"/>
      <c r="HF20" s="343"/>
      <c r="HG20" s="343"/>
      <c r="HH20" s="343"/>
      <c r="HI20" s="343"/>
      <c r="HJ20" s="343"/>
      <c r="HK20" s="343"/>
      <c r="HL20" s="343"/>
      <c r="HM20" s="343"/>
      <c r="HN20" s="343"/>
      <c r="HO20" s="343"/>
      <c r="HP20" s="343"/>
      <c r="HQ20" s="343"/>
      <c r="HR20" s="343"/>
      <c r="HS20" s="343"/>
      <c r="HT20" s="343"/>
      <c r="HU20" s="343"/>
      <c r="HV20" s="343"/>
      <c r="HW20" s="343"/>
      <c r="HX20" s="343"/>
      <c r="HY20" s="343"/>
      <c r="HZ20" s="343"/>
      <c r="IA20" s="343"/>
      <c r="IB20" s="343"/>
      <c r="IC20" s="343"/>
      <c r="ID20" s="343"/>
      <c r="IE20" s="343"/>
      <c r="IF20" s="343"/>
      <c r="IG20" s="343"/>
      <c r="IH20" s="343"/>
      <c r="II20" s="343"/>
      <c r="IJ20" s="343"/>
      <c r="IK20" s="343"/>
      <c r="IL20" s="343"/>
      <c r="IM20" s="343"/>
      <c r="IN20" s="343"/>
      <c r="IO20" s="343"/>
      <c r="IP20" s="343"/>
      <c r="IQ20" s="343"/>
      <c r="IR20" s="343"/>
      <c r="IS20" s="343"/>
      <c r="IT20" s="343"/>
      <c r="IU20" s="343"/>
      <c r="IV20" s="343"/>
      <c r="IW20" s="343"/>
      <c r="IX20" s="343"/>
      <c r="IY20" s="343"/>
      <c r="IZ20" s="343"/>
      <c r="JA20" s="343"/>
      <c r="JB20" s="343"/>
      <c r="JC20" s="343"/>
      <c r="JD20" s="343"/>
      <c r="JE20" s="343"/>
      <c r="JF20" s="343"/>
      <c r="JG20" s="343"/>
      <c r="JH20" s="343"/>
      <c r="JI20" s="343"/>
      <c r="JJ20" s="343"/>
      <c r="JK20" s="343"/>
      <c r="JL20" s="343"/>
      <c r="JM20" s="343"/>
      <c r="JN20" s="343"/>
      <c r="JO20" s="343"/>
      <c r="JP20" s="343"/>
      <c r="JQ20" s="343"/>
      <c r="JR20" s="343"/>
      <c r="JS20" s="343"/>
      <c r="JT20" s="343"/>
      <c r="JU20" s="343"/>
      <c r="JV20" s="343"/>
      <c r="JW20" s="343"/>
      <c r="JX20" s="343"/>
      <c r="JY20" s="343"/>
      <c r="JZ20" s="343"/>
      <c r="KA20" s="343"/>
      <c r="KB20" s="343"/>
      <c r="KC20" s="343"/>
      <c r="KD20" s="343"/>
      <c r="KE20" s="343"/>
      <c r="KF20" s="343"/>
      <c r="KG20" s="343"/>
      <c r="KH20" s="343"/>
      <c r="KI20" s="343"/>
      <c r="KJ20" s="343"/>
      <c r="KK20" s="343"/>
      <c r="KL20" s="343"/>
      <c r="KM20" s="343"/>
      <c r="KN20" s="343"/>
      <c r="KO20" s="343"/>
      <c r="KP20" s="343"/>
      <c r="KQ20" s="343"/>
      <c r="KR20" s="343"/>
      <c r="KS20" s="343"/>
      <c r="KT20" s="343"/>
      <c r="KU20" s="343"/>
      <c r="KV20" s="343"/>
      <c r="KW20" s="343"/>
      <c r="KX20" s="343"/>
      <c r="KY20" s="343"/>
      <c r="KZ20" s="343"/>
      <c r="LA20" s="343"/>
      <c r="LB20" s="343"/>
      <c r="LC20" s="343"/>
      <c r="LD20" s="343"/>
      <c r="LE20" s="343"/>
      <c r="LF20" s="343"/>
      <c r="LG20" s="343"/>
      <c r="LH20" s="343"/>
      <c r="LI20" s="343"/>
      <c r="LJ20" s="343"/>
      <c r="LK20" s="343"/>
      <c r="LL20" s="343"/>
      <c r="LM20" s="343"/>
      <c r="LN20" s="343"/>
      <c r="LO20" s="343"/>
      <c r="LP20" s="343"/>
      <c r="LQ20" s="343"/>
      <c r="LR20" s="343"/>
      <c r="LS20" s="343"/>
      <c r="LT20" s="343"/>
      <c r="LU20" s="343"/>
      <c r="LV20" s="343"/>
      <c r="LW20" s="343"/>
      <c r="LX20" s="343"/>
      <c r="LY20" s="343"/>
      <c r="LZ20" s="343"/>
      <c r="MA20" s="343"/>
      <c r="MB20" s="343"/>
      <c r="MC20" s="343"/>
      <c r="MD20" s="343"/>
      <c r="ME20" s="343"/>
      <c r="MF20" s="343"/>
      <c r="MG20" s="343"/>
      <c r="MH20" s="343"/>
      <c r="MI20" s="343"/>
      <c r="MJ20" s="343"/>
      <c r="MK20" s="343"/>
      <c r="ML20" s="343"/>
      <c r="MM20" s="343"/>
      <c r="MN20" s="343"/>
      <c r="MO20" s="343"/>
      <c r="MP20" s="343"/>
      <c r="MQ20" s="343"/>
      <c r="MR20" s="343"/>
      <c r="MS20" s="343"/>
      <c r="MT20" s="343"/>
      <c r="MU20" s="343"/>
      <c r="MV20" s="343"/>
      <c r="MW20" s="343"/>
      <c r="MX20" s="343"/>
      <c r="MY20" s="343"/>
      <c r="MZ20" s="343"/>
      <c r="NA20" s="343"/>
      <c r="NB20" s="343"/>
      <c r="NC20" s="343"/>
      <c r="ND20" s="343"/>
      <c r="NE20" s="343"/>
      <c r="NF20" s="343"/>
      <c r="NG20" s="343"/>
      <c r="NH20" s="343"/>
      <c r="NI20" s="343"/>
      <c r="NJ20" s="343"/>
      <c r="NK20" s="343"/>
      <c r="NL20" s="343"/>
      <c r="NM20" s="343"/>
      <c r="NN20" s="343"/>
      <c r="NO20" s="343"/>
      <c r="NP20" s="343"/>
      <c r="NQ20" s="343"/>
      <c r="NR20" s="343"/>
      <c r="NS20" s="343"/>
      <c r="NT20" s="343"/>
      <c r="NU20" s="343"/>
      <c r="NV20" s="343"/>
      <c r="NW20" s="343"/>
      <c r="NX20" s="343"/>
      <c r="NY20" s="343"/>
      <c r="NZ20" s="343"/>
      <c r="OA20" s="343"/>
      <c r="OB20" s="343"/>
      <c r="OC20" s="343"/>
      <c r="OD20" s="343"/>
      <c r="OE20" s="343"/>
      <c r="OF20" s="343"/>
      <c r="OG20" s="343"/>
      <c r="OH20" s="343"/>
      <c r="OI20" s="343"/>
      <c r="OJ20" s="343"/>
      <c r="OK20" s="343"/>
      <c r="OL20" s="343"/>
      <c r="OM20" s="343"/>
      <c r="ON20" s="343"/>
      <c r="OO20" s="343"/>
      <c r="OP20" s="343"/>
      <c r="OQ20" s="343"/>
      <c r="OR20" s="343"/>
      <c r="OS20" s="343"/>
      <c r="OT20" s="343"/>
      <c r="OU20" s="343"/>
      <c r="OV20" s="343"/>
      <c r="OW20" s="343"/>
      <c r="OX20" s="343"/>
      <c r="OY20" s="343"/>
      <c r="OZ20" s="343"/>
      <c r="PA20" s="343"/>
      <c r="PB20" s="343"/>
      <c r="PC20" s="343"/>
      <c r="PD20" s="343"/>
      <c r="PE20" s="343"/>
    </row>
    <row r="21" spans="1:421" customFormat="1" ht="21" customHeight="1">
      <c r="A21" s="16"/>
      <c r="B21" s="16"/>
      <c r="C21" s="43" t="s">
        <v>74</v>
      </c>
      <c r="D21" s="1016" t="s">
        <v>126</v>
      </c>
      <c r="E21" s="845">
        <v>1700</v>
      </c>
      <c r="F21" s="815">
        <v>34494</v>
      </c>
      <c r="G21" s="953">
        <v>0</v>
      </c>
      <c r="H21" s="480" t="s">
        <v>2448</v>
      </c>
      <c r="I21" s="32">
        <v>35626</v>
      </c>
      <c r="J21" s="783" t="s">
        <v>653</v>
      </c>
      <c r="K21" s="425" t="s">
        <v>652</v>
      </c>
      <c r="L21" s="18">
        <v>0</v>
      </c>
      <c r="M21" s="359">
        <v>0</v>
      </c>
      <c r="N21" s="18">
        <v>0</v>
      </c>
      <c r="O21" s="359">
        <v>0</v>
      </c>
      <c r="P21" s="18">
        <v>0</v>
      </c>
      <c r="Q21" s="359">
        <v>0</v>
      </c>
      <c r="R21" s="18">
        <v>0</v>
      </c>
      <c r="S21" s="359">
        <v>0</v>
      </c>
      <c r="T21" s="18">
        <v>0</v>
      </c>
      <c r="U21" s="18">
        <v>0</v>
      </c>
      <c r="V21" s="18">
        <v>0</v>
      </c>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31">
        <f t="shared" si="0"/>
        <v>0</v>
      </c>
      <c r="BX21" s="24"/>
      <c r="BY21" s="231">
        <f t="shared" si="1"/>
        <v>0</v>
      </c>
      <c r="BZ21" s="33"/>
      <c r="CA21" s="23">
        <f t="shared" si="2"/>
        <v>0</v>
      </c>
      <c r="CB21" s="343"/>
      <c r="CC21" s="343"/>
      <c r="CD21" s="343"/>
      <c r="CE21" s="343"/>
      <c r="CF21" s="343"/>
      <c r="CG21" s="343"/>
      <c r="CH21" s="343"/>
      <c r="CI21" s="343"/>
      <c r="CJ21" s="343"/>
      <c r="CK21" s="343"/>
      <c r="CL21" s="343"/>
      <c r="CM21" s="343"/>
      <c r="CN21" s="343"/>
      <c r="CO21" s="343"/>
      <c r="CP21" s="343"/>
      <c r="CQ21" s="343"/>
      <c r="CR21" s="343"/>
      <c r="CS21" s="343"/>
      <c r="CT21" s="343"/>
      <c r="CU21" s="343"/>
      <c r="CV21" s="343"/>
      <c r="CW21" s="343"/>
      <c r="CX21" s="343"/>
      <c r="CY21" s="343"/>
      <c r="CZ21" s="343"/>
      <c r="DA21" s="343"/>
      <c r="DB21" s="343"/>
      <c r="DC21" s="343"/>
      <c r="DD21" s="343"/>
      <c r="DE21" s="343"/>
      <c r="DF21" s="343"/>
      <c r="DG21" s="343"/>
      <c r="DH21" s="343"/>
      <c r="DI21" s="343"/>
      <c r="DJ21" s="343"/>
      <c r="DK21" s="343"/>
      <c r="DL21" s="343"/>
      <c r="DM21" s="343"/>
      <c r="DN21" s="343"/>
      <c r="DO21" s="343"/>
      <c r="DP21" s="343"/>
      <c r="DQ21" s="343"/>
      <c r="DR21" s="343"/>
      <c r="DS21" s="343"/>
      <c r="DT21" s="343"/>
      <c r="DU21" s="343"/>
      <c r="DV21" s="343"/>
      <c r="DW21" s="343"/>
      <c r="DX21" s="343"/>
      <c r="DY21" s="343"/>
      <c r="DZ21" s="343"/>
      <c r="EA21" s="343"/>
      <c r="EB21" s="343"/>
      <c r="EC21" s="343"/>
      <c r="ED21" s="343"/>
      <c r="EE21" s="343"/>
      <c r="EF21" s="343"/>
      <c r="EG21" s="343"/>
      <c r="EH21" s="343"/>
      <c r="EI21" s="343"/>
      <c r="EJ21" s="343"/>
      <c r="EK21" s="343"/>
      <c r="EL21" s="343"/>
      <c r="EM21" s="343"/>
      <c r="EN21" s="343"/>
      <c r="EO21" s="343"/>
      <c r="EP21" s="343"/>
      <c r="EQ21" s="343"/>
      <c r="ER21" s="343"/>
      <c r="ES21" s="343"/>
      <c r="ET21" s="343"/>
      <c r="EU21" s="343"/>
      <c r="EV21" s="343"/>
      <c r="EW21" s="343"/>
      <c r="EX21" s="343"/>
      <c r="EY21" s="343"/>
      <c r="EZ21" s="343"/>
      <c r="FA21" s="343"/>
      <c r="FB21" s="343"/>
      <c r="FC21" s="343"/>
      <c r="FD21" s="343"/>
      <c r="FE21" s="343"/>
      <c r="FF21" s="343"/>
      <c r="FG21" s="343"/>
      <c r="FH21" s="343"/>
      <c r="FI21" s="343"/>
      <c r="FJ21" s="343"/>
      <c r="FK21" s="343"/>
      <c r="FL21" s="343"/>
      <c r="FM21" s="343"/>
      <c r="FN21" s="343"/>
      <c r="FO21" s="343"/>
      <c r="FP21" s="343"/>
      <c r="FQ21" s="343"/>
      <c r="FR21" s="343"/>
      <c r="FS21" s="343"/>
      <c r="FT21" s="343"/>
      <c r="FU21" s="343"/>
      <c r="FV21" s="343"/>
      <c r="FW21" s="343"/>
      <c r="FX21" s="343"/>
      <c r="FY21" s="343"/>
      <c r="FZ21" s="343"/>
      <c r="GA21" s="343"/>
      <c r="GB21" s="343"/>
      <c r="GC21" s="343"/>
      <c r="GD21" s="343"/>
      <c r="GE21" s="343"/>
      <c r="GF21" s="343"/>
      <c r="GG21" s="343"/>
      <c r="GH21" s="343"/>
      <c r="GI21" s="343"/>
      <c r="GJ21" s="343"/>
      <c r="GK21" s="343"/>
      <c r="GL21" s="343"/>
      <c r="GM21" s="343"/>
      <c r="GN21" s="343"/>
      <c r="GO21" s="343"/>
      <c r="GP21" s="343"/>
      <c r="GQ21" s="343"/>
      <c r="GR21" s="343"/>
      <c r="GS21" s="343"/>
      <c r="GT21" s="343"/>
      <c r="GU21" s="343"/>
      <c r="GV21" s="343"/>
      <c r="GW21" s="343"/>
      <c r="GX21" s="343"/>
      <c r="GY21" s="343"/>
      <c r="GZ21" s="343"/>
      <c r="HA21" s="343"/>
      <c r="HB21" s="343"/>
      <c r="HC21" s="343"/>
      <c r="HD21" s="343"/>
      <c r="HE21" s="343"/>
      <c r="HF21" s="343"/>
      <c r="HG21" s="343"/>
      <c r="HH21" s="343"/>
      <c r="HI21" s="343"/>
      <c r="HJ21" s="343"/>
      <c r="HK21" s="343"/>
      <c r="HL21" s="343"/>
      <c r="HM21" s="343"/>
      <c r="HN21" s="343"/>
      <c r="HO21" s="343"/>
      <c r="HP21" s="343"/>
      <c r="HQ21" s="343"/>
      <c r="HR21" s="343"/>
      <c r="HS21" s="343"/>
      <c r="HT21" s="343"/>
      <c r="HU21" s="343"/>
      <c r="HV21" s="343"/>
      <c r="HW21" s="343"/>
      <c r="HX21" s="343"/>
      <c r="HY21" s="343"/>
      <c r="HZ21" s="343"/>
      <c r="IA21" s="343"/>
      <c r="IB21" s="343"/>
      <c r="IC21" s="343"/>
      <c r="ID21" s="343"/>
      <c r="IE21" s="343"/>
      <c r="IF21" s="343"/>
      <c r="IG21" s="343"/>
      <c r="IH21" s="343"/>
      <c r="II21" s="343"/>
      <c r="IJ21" s="343"/>
      <c r="IK21" s="343"/>
      <c r="IL21" s="343"/>
      <c r="IM21" s="343"/>
      <c r="IN21" s="343"/>
      <c r="IO21" s="343"/>
      <c r="IP21" s="343"/>
      <c r="IQ21" s="343"/>
      <c r="IR21" s="343"/>
      <c r="IS21" s="343"/>
      <c r="IT21" s="343"/>
      <c r="IU21" s="343"/>
      <c r="IV21" s="343"/>
      <c r="IW21" s="343"/>
      <c r="IX21" s="343"/>
      <c r="IY21" s="343"/>
      <c r="IZ21" s="343"/>
      <c r="JA21" s="343"/>
      <c r="JB21" s="343"/>
      <c r="JC21" s="343"/>
      <c r="JD21" s="343"/>
      <c r="JE21" s="343"/>
      <c r="JF21" s="343"/>
      <c r="JG21" s="343"/>
      <c r="JH21" s="343"/>
      <c r="JI21" s="343"/>
      <c r="JJ21" s="343"/>
      <c r="JK21" s="343"/>
      <c r="JL21" s="343"/>
      <c r="JM21" s="343"/>
      <c r="JN21" s="343"/>
      <c r="JO21" s="343"/>
      <c r="JP21" s="343"/>
      <c r="JQ21" s="343"/>
      <c r="JR21" s="343"/>
      <c r="JS21" s="343"/>
      <c r="JT21" s="343"/>
      <c r="JU21" s="343"/>
      <c r="JV21" s="343"/>
      <c r="JW21" s="343"/>
      <c r="JX21" s="343"/>
      <c r="JY21" s="343"/>
      <c r="JZ21" s="343"/>
      <c r="KA21" s="343"/>
      <c r="KB21" s="343"/>
      <c r="KC21" s="343"/>
      <c r="KD21" s="343"/>
      <c r="KE21" s="343"/>
      <c r="KF21" s="343"/>
      <c r="KG21" s="343"/>
      <c r="KH21" s="343"/>
      <c r="KI21" s="343"/>
      <c r="KJ21" s="343"/>
      <c r="KK21" s="343"/>
      <c r="KL21" s="343"/>
      <c r="KM21" s="343"/>
      <c r="KN21" s="343"/>
      <c r="KO21" s="343"/>
      <c r="KP21" s="343"/>
      <c r="KQ21" s="343"/>
      <c r="KR21" s="343"/>
      <c r="KS21" s="343"/>
      <c r="KT21" s="343"/>
      <c r="KU21" s="343"/>
      <c r="KV21" s="343"/>
      <c r="KW21" s="343"/>
      <c r="KX21" s="343"/>
      <c r="KY21" s="343"/>
      <c r="KZ21" s="343"/>
      <c r="LA21" s="343"/>
      <c r="LB21" s="343"/>
      <c r="LC21" s="343"/>
      <c r="LD21" s="343"/>
      <c r="LE21" s="343"/>
      <c r="LF21" s="343"/>
      <c r="LG21" s="343"/>
      <c r="LH21" s="343"/>
      <c r="LI21" s="343"/>
      <c r="LJ21" s="343"/>
      <c r="LK21" s="343"/>
      <c r="LL21" s="343"/>
      <c r="LM21" s="343"/>
      <c r="LN21" s="343"/>
      <c r="LO21" s="343"/>
      <c r="LP21" s="343"/>
      <c r="LQ21" s="343"/>
      <c r="LR21" s="343"/>
      <c r="LS21" s="343"/>
      <c r="LT21" s="343"/>
      <c r="LU21" s="343"/>
      <c r="LV21" s="343"/>
      <c r="LW21" s="343"/>
      <c r="LX21" s="343"/>
      <c r="LY21" s="343"/>
      <c r="LZ21" s="343"/>
      <c r="MA21" s="343"/>
      <c r="MB21" s="343"/>
      <c r="MC21" s="343"/>
      <c r="MD21" s="343"/>
      <c r="ME21" s="343"/>
      <c r="MF21" s="343"/>
      <c r="MG21" s="343"/>
      <c r="MH21" s="343"/>
      <c r="MI21" s="343"/>
      <c r="MJ21" s="343"/>
      <c r="MK21" s="343"/>
      <c r="ML21" s="343"/>
      <c r="MM21" s="343"/>
      <c r="MN21" s="343"/>
      <c r="MO21" s="343"/>
      <c r="MP21" s="343"/>
      <c r="MQ21" s="343"/>
      <c r="MR21" s="343"/>
      <c r="MS21" s="343"/>
      <c r="MT21" s="343"/>
      <c r="MU21" s="343"/>
      <c r="MV21" s="343"/>
      <c r="MW21" s="343"/>
      <c r="MX21" s="343"/>
      <c r="MY21" s="343"/>
      <c r="MZ21" s="343"/>
      <c r="NA21" s="343"/>
      <c r="NB21" s="343"/>
      <c r="NC21" s="343"/>
      <c r="ND21" s="343"/>
      <c r="NE21" s="343"/>
      <c r="NF21" s="343"/>
      <c r="NG21" s="343"/>
      <c r="NH21" s="343"/>
      <c r="NI21" s="343"/>
      <c r="NJ21" s="343"/>
      <c r="NK21" s="343"/>
      <c r="NL21" s="343"/>
      <c r="NM21" s="343"/>
      <c r="NN21" s="343"/>
      <c r="NO21" s="343"/>
      <c r="NP21" s="343"/>
      <c r="NQ21" s="343"/>
      <c r="NR21" s="343"/>
      <c r="NS21" s="343"/>
      <c r="NT21" s="343"/>
      <c r="NU21" s="343"/>
      <c r="NV21" s="343"/>
      <c r="NW21" s="343"/>
      <c r="NX21" s="343"/>
      <c r="NY21" s="343"/>
      <c r="NZ21" s="343"/>
      <c r="OA21" s="343"/>
      <c r="OB21" s="343"/>
      <c r="OC21" s="343"/>
      <c r="OD21" s="343"/>
      <c r="OE21" s="343"/>
      <c r="OF21" s="343"/>
      <c r="OG21" s="343"/>
      <c r="OH21" s="343"/>
      <c r="OI21" s="343"/>
      <c r="OJ21" s="343"/>
      <c r="OK21" s="343"/>
      <c r="OL21" s="343"/>
      <c r="OM21" s="343"/>
      <c r="ON21" s="343"/>
      <c r="OO21" s="343"/>
      <c r="OP21" s="343"/>
      <c r="OQ21" s="343"/>
      <c r="OR21" s="343"/>
      <c r="OS21" s="343"/>
      <c r="OT21" s="343"/>
      <c r="OU21" s="343"/>
      <c r="OV21" s="343"/>
      <c r="OW21" s="343"/>
      <c r="OX21" s="343"/>
      <c r="OY21" s="343"/>
      <c r="OZ21" s="343"/>
      <c r="PA21" s="343"/>
      <c r="PB21" s="343"/>
      <c r="PC21" s="343"/>
      <c r="PD21" s="343"/>
      <c r="PE21" s="343"/>
    </row>
    <row r="22" spans="1:421" customFormat="1" ht="21" customHeight="1">
      <c r="A22" s="16"/>
      <c r="B22" s="16"/>
      <c r="C22" s="43" t="s">
        <v>76</v>
      </c>
      <c r="D22" s="1016" t="s">
        <v>2439</v>
      </c>
      <c r="E22" s="845">
        <v>9604</v>
      </c>
      <c r="F22" s="814">
        <v>35583</v>
      </c>
      <c r="G22" s="953">
        <v>0</v>
      </c>
      <c r="H22" s="480" t="s">
        <v>2233</v>
      </c>
      <c r="I22" s="32">
        <v>21685</v>
      </c>
      <c r="J22" s="783" t="s">
        <v>2441</v>
      </c>
      <c r="K22" s="425" t="s">
        <v>2440</v>
      </c>
      <c r="L22" s="18">
        <v>0</v>
      </c>
      <c r="M22" s="359">
        <v>0</v>
      </c>
      <c r="N22" s="18">
        <v>0</v>
      </c>
      <c r="O22" s="359">
        <v>0</v>
      </c>
      <c r="P22" s="18">
        <v>0</v>
      </c>
      <c r="Q22" s="359">
        <v>0</v>
      </c>
      <c r="R22" s="18">
        <v>0</v>
      </c>
      <c r="S22" s="359">
        <v>0</v>
      </c>
      <c r="T22" s="18">
        <v>0</v>
      </c>
      <c r="U22" s="18">
        <v>0</v>
      </c>
      <c r="V22" s="18">
        <v>0</v>
      </c>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31">
        <f t="shared" si="0"/>
        <v>0</v>
      </c>
      <c r="BX22" s="24"/>
      <c r="BY22" s="231">
        <f t="shared" si="1"/>
        <v>0</v>
      </c>
      <c r="BZ22" s="33"/>
      <c r="CA22" s="23">
        <f t="shared" si="2"/>
        <v>0</v>
      </c>
      <c r="CB22" s="343"/>
      <c r="CC22" s="343"/>
      <c r="CD22" s="343"/>
      <c r="CE22" s="343"/>
      <c r="CF22" s="343"/>
      <c r="CG22" s="343"/>
      <c r="CH22" s="343"/>
      <c r="CI22" s="343"/>
      <c r="CJ22" s="343"/>
      <c r="CK22" s="343"/>
      <c r="CL22" s="343"/>
      <c r="CM22" s="343"/>
      <c r="CN22" s="343"/>
      <c r="CO22" s="343"/>
      <c r="CP22" s="343"/>
      <c r="CQ22" s="343"/>
      <c r="CR22" s="343"/>
      <c r="CS22" s="343"/>
      <c r="CT22" s="343"/>
      <c r="CU22" s="343"/>
      <c r="CV22" s="343"/>
      <c r="CW22" s="343"/>
      <c r="CX22" s="343"/>
      <c r="CY22" s="343"/>
      <c r="CZ22" s="343"/>
      <c r="DA22" s="343"/>
      <c r="DB22" s="343"/>
      <c r="DC22" s="343"/>
      <c r="DD22" s="343"/>
      <c r="DE22" s="343"/>
      <c r="DF22" s="343"/>
      <c r="DG22" s="343"/>
      <c r="DH22" s="343"/>
      <c r="DI22" s="343"/>
      <c r="DJ22" s="343"/>
      <c r="DK22" s="343"/>
      <c r="DL22" s="343"/>
      <c r="DM22" s="343"/>
      <c r="DN22" s="343"/>
      <c r="DO22" s="343"/>
      <c r="DP22" s="343"/>
      <c r="DQ22" s="343"/>
      <c r="DR22" s="343"/>
      <c r="DS22" s="343"/>
      <c r="DT22" s="343"/>
      <c r="DU22" s="343"/>
      <c r="DV22" s="343"/>
      <c r="DW22" s="343"/>
      <c r="DX22" s="343"/>
      <c r="DY22" s="343"/>
      <c r="DZ22" s="343"/>
      <c r="EA22" s="343"/>
      <c r="EB22" s="343"/>
      <c r="EC22" s="343"/>
      <c r="ED22" s="343"/>
      <c r="EE22" s="343"/>
      <c r="EF22" s="343"/>
      <c r="EG22" s="343"/>
      <c r="EH22" s="343"/>
      <c r="EI22" s="343"/>
      <c r="EJ22" s="343"/>
      <c r="EK22" s="343"/>
      <c r="EL22" s="343"/>
      <c r="EM22" s="343"/>
      <c r="EN22" s="343"/>
      <c r="EO22" s="343"/>
      <c r="EP22" s="343"/>
      <c r="EQ22" s="343"/>
      <c r="ER22" s="343"/>
      <c r="ES22" s="343"/>
      <c r="ET22" s="343"/>
      <c r="EU22" s="343"/>
      <c r="EV22" s="343"/>
      <c r="EW22" s="343"/>
      <c r="EX22" s="343"/>
      <c r="EY22" s="343"/>
      <c r="EZ22" s="343"/>
      <c r="FA22" s="343"/>
      <c r="FB22" s="343"/>
      <c r="FC22" s="343"/>
      <c r="FD22" s="343"/>
      <c r="FE22" s="343"/>
      <c r="FF22" s="343"/>
      <c r="FG22" s="343"/>
      <c r="FH22" s="343"/>
      <c r="FI22" s="343"/>
      <c r="FJ22" s="343"/>
      <c r="FK22" s="343"/>
      <c r="FL22" s="343"/>
      <c r="FM22" s="343"/>
      <c r="FN22" s="343"/>
      <c r="FO22" s="343"/>
      <c r="FP22" s="343"/>
      <c r="FQ22" s="343"/>
      <c r="FR22" s="343"/>
      <c r="FS22" s="343"/>
      <c r="FT22" s="343"/>
      <c r="FU22" s="343"/>
      <c r="FV22" s="343"/>
      <c r="FW22" s="343"/>
      <c r="FX22" s="343"/>
      <c r="FY22" s="343"/>
      <c r="FZ22" s="343"/>
      <c r="GA22" s="343"/>
      <c r="GB22" s="343"/>
      <c r="GC22" s="343"/>
      <c r="GD22" s="343"/>
      <c r="GE22" s="343"/>
      <c r="GF22" s="343"/>
      <c r="GG22" s="343"/>
      <c r="GH22" s="343"/>
      <c r="GI22" s="343"/>
      <c r="GJ22" s="343"/>
      <c r="GK22" s="343"/>
      <c r="GL22" s="343"/>
      <c r="GM22" s="343"/>
      <c r="GN22" s="343"/>
      <c r="GO22" s="343"/>
      <c r="GP22" s="343"/>
      <c r="GQ22" s="343"/>
      <c r="GR22" s="343"/>
      <c r="GS22" s="343"/>
      <c r="GT22" s="343"/>
      <c r="GU22" s="343"/>
      <c r="GV22" s="343"/>
      <c r="GW22" s="343"/>
      <c r="GX22" s="343"/>
      <c r="GY22" s="343"/>
      <c r="GZ22" s="343"/>
      <c r="HA22" s="343"/>
      <c r="HB22" s="343"/>
      <c r="HC22" s="343"/>
      <c r="HD22" s="343"/>
      <c r="HE22" s="343"/>
      <c r="HF22" s="343"/>
      <c r="HG22" s="343"/>
      <c r="HH22" s="343"/>
      <c r="HI22" s="343"/>
      <c r="HJ22" s="343"/>
      <c r="HK22" s="343"/>
      <c r="HL22" s="343"/>
      <c r="HM22" s="343"/>
      <c r="HN22" s="343"/>
      <c r="HO22" s="343"/>
      <c r="HP22" s="343"/>
      <c r="HQ22" s="343"/>
      <c r="HR22" s="343"/>
      <c r="HS22" s="343"/>
      <c r="HT22" s="343"/>
      <c r="HU22" s="343"/>
      <c r="HV22" s="343"/>
      <c r="HW22" s="343"/>
      <c r="HX22" s="343"/>
      <c r="HY22" s="343"/>
      <c r="HZ22" s="343"/>
      <c r="IA22" s="343"/>
      <c r="IB22" s="343"/>
      <c r="IC22" s="343"/>
      <c r="ID22" s="343"/>
      <c r="IE22" s="343"/>
      <c r="IF22" s="343"/>
      <c r="IG22" s="343"/>
      <c r="IH22" s="343"/>
      <c r="II22" s="343"/>
      <c r="IJ22" s="343"/>
      <c r="IK22" s="343"/>
      <c r="IL22" s="343"/>
      <c r="IM22" s="343"/>
      <c r="IN22" s="343"/>
      <c r="IO22" s="343"/>
      <c r="IP22" s="343"/>
      <c r="IQ22" s="343"/>
      <c r="IR22" s="343"/>
      <c r="IS22" s="343"/>
      <c r="IT22" s="343"/>
      <c r="IU22" s="343"/>
      <c r="IV22" s="343"/>
      <c r="IW22" s="343"/>
      <c r="IX22" s="343"/>
      <c r="IY22" s="343"/>
      <c r="IZ22" s="343"/>
      <c r="JA22" s="343"/>
      <c r="JB22" s="343"/>
      <c r="JC22" s="343"/>
      <c r="JD22" s="343"/>
      <c r="JE22" s="343"/>
      <c r="JF22" s="343"/>
      <c r="JG22" s="343"/>
      <c r="JH22" s="343"/>
      <c r="JI22" s="343"/>
      <c r="JJ22" s="343"/>
      <c r="JK22" s="343"/>
      <c r="JL22" s="343"/>
      <c r="JM22" s="343"/>
      <c r="JN22" s="343"/>
      <c r="JO22" s="343"/>
      <c r="JP22" s="343"/>
      <c r="JQ22" s="343"/>
      <c r="JR22" s="343"/>
      <c r="JS22" s="343"/>
      <c r="JT22" s="343"/>
      <c r="JU22" s="343"/>
      <c r="JV22" s="343"/>
      <c r="JW22" s="343"/>
      <c r="JX22" s="343"/>
      <c r="JY22" s="343"/>
      <c r="JZ22" s="343"/>
      <c r="KA22" s="343"/>
      <c r="KB22" s="343"/>
      <c r="KC22" s="343"/>
      <c r="KD22" s="343"/>
      <c r="KE22" s="343"/>
      <c r="KF22" s="343"/>
      <c r="KG22" s="343"/>
      <c r="KH22" s="343"/>
      <c r="KI22" s="343"/>
      <c r="KJ22" s="343"/>
      <c r="KK22" s="343"/>
      <c r="KL22" s="343"/>
      <c r="KM22" s="343"/>
      <c r="KN22" s="343"/>
      <c r="KO22" s="343"/>
      <c r="KP22" s="343"/>
      <c r="KQ22" s="343"/>
      <c r="KR22" s="343"/>
      <c r="KS22" s="343"/>
      <c r="KT22" s="343"/>
      <c r="KU22" s="343"/>
      <c r="KV22" s="343"/>
      <c r="KW22" s="343"/>
      <c r="KX22" s="343"/>
      <c r="KY22" s="343"/>
      <c r="KZ22" s="343"/>
      <c r="LA22" s="343"/>
      <c r="LB22" s="343"/>
      <c r="LC22" s="343"/>
      <c r="LD22" s="343"/>
      <c r="LE22" s="343"/>
      <c r="LF22" s="343"/>
      <c r="LG22" s="343"/>
      <c r="LH22" s="343"/>
      <c r="LI22" s="343"/>
      <c r="LJ22" s="343"/>
      <c r="LK22" s="343"/>
      <c r="LL22" s="343"/>
      <c r="LM22" s="343"/>
      <c r="LN22" s="343"/>
      <c r="LO22" s="343"/>
      <c r="LP22" s="343"/>
      <c r="LQ22" s="343"/>
      <c r="LR22" s="343"/>
      <c r="LS22" s="343"/>
      <c r="LT22" s="343"/>
      <c r="LU22" s="343"/>
      <c r="LV22" s="343"/>
      <c r="LW22" s="343"/>
      <c r="LX22" s="343"/>
      <c r="LY22" s="343"/>
      <c r="LZ22" s="343"/>
      <c r="MA22" s="343"/>
      <c r="MB22" s="343"/>
      <c r="MC22" s="343"/>
      <c r="MD22" s="343"/>
      <c r="ME22" s="343"/>
      <c r="MF22" s="343"/>
      <c r="MG22" s="343"/>
      <c r="MH22" s="343"/>
      <c r="MI22" s="343"/>
      <c r="MJ22" s="343"/>
      <c r="MK22" s="343"/>
      <c r="ML22" s="343"/>
      <c r="MM22" s="343"/>
      <c r="MN22" s="343"/>
      <c r="MO22" s="343"/>
      <c r="MP22" s="343"/>
      <c r="MQ22" s="343"/>
      <c r="MR22" s="343"/>
      <c r="MS22" s="343"/>
      <c r="MT22" s="343"/>
      <c r="MU22" s="343"/>
      <c r="MV22" s="343"/>
      <c r="MW22" s="343"/>
      <c r="MX22" s="343"/>
      <c r="MY22" s="343"/>
      <c r="MZ22" s="343"/>
      <c r="NA22" s="343"/>
      <c r="NB22" s="343"/>
      <c r="NC22" s="343"/>
      <c r="ND22" s="343"/>
      <c r="NE22" s="343"/>
      <c r="NF22" s="343"/>
      <c r="NG22" s="343"/>
      <c r="NH22" s="343"/>
      <c r="NI22" s="343"/>
      <c r="NJ22" s="343"/>
      <c r="NK22" s="343"/>
      <c r="NL22" s="343"/>
      <c r="NM22" s="343"/>
      <c r="NN22" s="343"/>
      <c r="NO22" s="343"/>
      <c r="NP22" s="343"/>
      <c r="NQ22" s="343"/>
      <c r="NR22" s="343"/>
      <c r="NS22" s="343"/>
      <c r="NT22" s="343"/>
      <c r="NU22" s="343"/>
      <c r="NV22" s="343"/>
      <c r="NW22" s="343"/>
      <c r="NX22" s="343"/>
      <c r="NY22" s="343"/>
      <c r="NZ22" s="343"/>
      <c r="OA22" s="343"/>
      <c r="OB22" s="343"/>
      <c r="OC22" s="343"/>
      <c r="OD22" s="343"/>
      <c r="OE22" s="343"/>
      <c r="OF22" s="343"/>
      <c r="OG22" s="343"/>
      <c r="OH22" s="343"/>
      <c r="OI22" s="343"/>
      <c r="OJ22" s="343"/>
      <c r="OK22" s="343"/>
      <c r="OL22" s="343"/>
      <c r="OM22" s="343"/>
      <c r="ON22" s="343"/>
      <c r="OO22" s="343"/>
      <c r="OP22" s="343"/>
      <c r="OQ22" s="343"/>
      <c r="OR22" s="343"/>
      <c r="OS22" s="343"/>
      <c r="OT22" s="343"/>
      <c r="OU22" s="343"/>
      <c r="OV22" s="343"/>
      <c r="OW22" s="343"/>
      <c r="OX22" s="343"/>
      <c r="OY22" s="343"/>
      <c r="OZ22" s="343"/>
      <c r="PA22" s="343"/>
      <c r="PB22" s="343"/>
      <c r="PC22" s="343"/>
      <c r="PD22" s="343"/>
      <c r="PE22" s="343"/>
    </row>
    <row r="23" spans="1:421" customFormat="1" ht="21" customHeight="1">
      <c r="A23" s="16"/>
      <c r="B23" s="16"/>
      <c r="C23" s="43" t="s">
        <v>78</v>
      </c>
      <c r="D23" s="1016" t="s">
        <v>407</v>
      </c>
      <c r="E23" s="845">
        <v>3308</v>
      </c>
      <c r="F23" s="815">
        <v>36648</v>
      </c>
      <c r="G23" s="953">
        <v>0</v>
      </c>
      <c r="H23" s="480" t="s">
        <v>2233</v>
      </c>
      <c r="I23" s="32">
        <v>36501</v>
      </c>
      <c r="J23" s="783" t="s">
        <v>1194</v>
      </c>
      <c r="K23" s="425" t="s">
        <v>1193</v>
      </c>
      <c r="L23" s="18">
        <v>0</v>
      </c>
      <c r="M23" s="359">
        <v>0</v>
      </c>
      <c r="N23" s="18">
        <v>0</v>
      </c>
      <c r="O23" s="359">
        <v>0</v>
      </c>
      <c r="P23" s="18">
        <v>0</v>
      </c>
      <c r="Q23" s="359">
        <v>0</v>
      </c>
      <c r="R23" s="18">
        <v>0</v>
      </c>
      <c r="S23" s="359">
        <v>0</v>
      </c>
      <c r="T23" s="18">
        <v>0</v>
      </c>
      <c r="U23" s="18">
        <v>0</v>
      </c>
      <c r="V23" s="18">
        <v>0</v>
      </c>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31">
        <f t="shared" si="0"/>
        <v>0</v>
      </c>
      <c r="BX23" s="24"/>
      <c r="BY23" s="231">
        <f t="shared" si="1"/>
        <v>0</v>
      </c>
      <c r="BZ23" s="33"/>
      <c r="CA23" s="23">
        <f t="shared" si="2"/>
        <v>0</v>
      </c>
      <c r="CB23" s="343"/>
      <c r="CC23" s="343"/>
      <c r="CD23" s="343"/>
      <c r="CE23" s="343"/>
      <c r="CF23" s="343"/>
      <c r="CG23" s="343"/>
      <c r="CH23" s="343"/>
      <c r="CI23" s="343"/>
      <c r="CJ23" s="343"/>
      <c r="CK23" s="343"/>
      <c r="CL23" s="343"/>
      <c r="CM23" s="343"/>
      <c r="CN23" s="343"/>
      <c r="CO23" s="343"/>
      <c r="CP23" s="343"/>
      <c r="CQ23" s="343"/>
      <c r="CR23" s="343"/>
      <c r="CS23" s="343"/>
      <c r="CT23" s="343"/>
      <c r="CU23" s="343"/>
      <c r="CV23" s="343"/>
      <c r="CW23" s="343"/>
      <c r="CX23" s="343"/>
      <c r="CY23" s="343"/>
      <c r="CZ23" s="343"/>
      <c r="DA23" s="343"/>
      <c r="DB23" s="343"/>
      <c r="DC23" s="343"/>
      <c r="DD23" s="343"/>
      <c r="DE23" s="343"/>
      <c r="DF23" s="343"/>
      <c r="DG23" s="343"/>
      <c r="DH23" s="343"/>
      <c r="DI23" s="343"/>
      <c r="DJ23" s="343"/>
      <c r="DK23" s="343"/>
      <c r="DL23" s="343"/>
      <c r="DM23" s="343"/>
      <c r="DN23" s="343"/>
      <c r="DO23" s="343"/>
      <c r="DP23" s="343"/>
      <c r="DQ23" s="343"/>
      <c r="DR23" s="343"/>
      <c r="DS23" s="343"/>
      <c r="DT23" s="343"/>
      <c r="DU23" s="343"/>
      <c r="DV23" s="343"/>
      <c r="DW23" s="343"/>
      <c r="DX23" s="343"/>
      <c r="DY23" s="343"/>
      <c r="DZ23" s="343"/>
      <c r="EA23" s="343"/>
      <c r="EB23" s="343"/>
      <c r="EC23" s="343"/>
      <c r="ED23" s="343"/>
      <c r="EE23" s="343"/>
      <c r="EF23" s="343"/>
      <c r="EG23" s="343"/>
      <c r="EH23" s="343"/>
      <c r="EI23" s="343"/>
      <c r="EJ23" s="343"/>
      <c r="EK23" s="343"/>
      <c r="EL23" s="343"/>
      <c r="EM23" s="343"/>
      <c r="EN23" s="343"/>
      <c r="EO23" s="343"/>
      <c r="EP23" s="343"/>
      <c r="EQ23" s="343"/>
      <c r="ER23" s="343"/>
      <c r="ES23" s="343"/>
      <c r="ET23" s="343"/>
      <c r="EU23" s="343"/>
      <c r="EV23" s="343"/>
      <c r="EW23" s="343"/>
      <c r="EX23" s="343"/>
      <c r="EY23" s="343"/>
      <c r="EZ23" s="343"/>
      <c r="FA23" s="343"/>
      <c r="FB23" s="343"/>
      <c r="FC23" s="343"/>
      <c r="FD23" s="343"/>
      <c r="FE23" s="343"/>
      <c r="FF23" s="343"/>
      <c r="FG23" s="343"/>
      <c r="FH23" s="343"/>
      <c r="FI23" s="343"/>
      <c r="FJ23" s="343"/>
      <c r="FK23" s="343"/>
      <c r="FL23" s="343"/>
      <c r="FM23" s="343"/>
      <c r="FN23" s="343"/>
      <c r="FO23" s="343"/>
      <c r="FP23" s="343"/>
      <c r="FQ23" s="343"/>
      <c r="FR23" s="343"/>
      <c r="FS23" s="343"/>
      <c r="FT23" s="343"/>
      <c r="FU23" s="343"/>
      <c r="FV23" s="343"/>
      <c r="FW23" s="343"/>
      <c r="FX23" s="343"/>
      <c r="FY23" s="343"/>
      <c r="FZ23" s="343"/>
      <c r="GA23" s="343"/>
      <c r="GB23" s="343"/>
      <c r="GC23" s="343"/>
      <c r="GD23" s="343"/>
      <c r="GE23" s="343"/>
      <c r="GF23" s="343"/>
      <c r="GG23" s="343"/>
      <c r="GH23" s="343"/>
      <c r="GI23" s="343"/>
      <c r="GJ23" s="343"/>
      <c r="GK23" s="343"/>
      <c r="GL23" s="343"/>
      <c r="GM23" s="343"/>
      <c r="GN23" s="343"/>
      <c r="GO23" s="343"/>
      <c r="GP23" s="343"/>
      <c r="GQ23" s="343"/>
      <c r="GR23" s="343"/>
      <c r="GS23" s="343"/>
      <c r="GT23" s="343"/>
      <c r="GU23" s="343"/>
      <c r="GV23" s="343"/>
      <c r="GW23" s="343"/>
      <c r="GX23" s="343"/>
      <c r="GY23" s="343"/>
      <c r="GZ23" s="343"/>
      <c r="HA23" s="343"/>
      <c r="HB23" s="343"/>
      <c r="HC23" s="343"/>
      <c r="HD23" s="343"/>
      <c r="HE23" s="343"/>
      <c r="HF23" s="343"/>
      <c r="HG23" s="343"/>
      <c r="HH23" s="343"/>
      <c r="HI23" s="343"/>
      <c r="HJ23" s="343"/>
      <c r="HK23" s="343"/>
      <c r="HL23" s="343"/>
      <c r="HM23" s="343"/>
      <c r="HN23" s="343"/>
      <c r="HO23" s="343"/>
      <c r="HP23" s="343"/>
      <c r="HQ23" s="343"/>
      <c r="HR23" s="343"/>
      <c r="HS23" s="343"/>
      <c r="HT23" s="343"/>
      <c r="HU23" s="343"/>
      <c r="HV23" s="343"/>
      <c r="HW23" s="343"/>
      <c r="HX23" s="343"/>
      <c r="HY23" s="343"/>
      <c r="HZ23" s="343"/>
      <c r="IA23" s="343"/>
      <c r="IB23" s="343"/>
      <c r="IC23" s="343"/>
      <c r="ID23" s="343"/>
      <c r="IE23" s="343"/>
      <c r="IF23" s="343"/>
      <c r="IG23" s="343"/>
      <c r="IH23" s="343"/>
      <c r="II23" s="343"/>
      <c r="IJ23" s="343"/>
      <c r="IK23" s="343"/>
      <c r="IL23" s="343"/>
      <c r="IM23" s="343"/>
      <c r="IN23" s="343"/>
      <c r="IO23" s="343"/>
      <c r="IP23" s="343"/>
      <c r="IQ23" s="343"/>
      <c r="IR23" s="343"/>
      <c r="IS23" s="343"/>
      <c r="IT23" s="343"/>
      <c r="IU23" s="343"/>
      <c r="IV23" s="343"/>
      <c r="IW23" s="343"/>
      <c r="IX23" s="343"/>
      <c r="IY23" s="343"/>
      <c r="IZ23" s="343"/>
      <c r="JA23" s="343"/>
      <c r="JB23" s="343"/>
      <c r="JC23" s="343"/>
      <c r="JD23" s="343"/>
      <c r="JE23" s="343"/>
      <c r="JF23" s="343"/>
      <c r="JG23" s="343"/>
      <c r="JH23" s="343"/>
      <c r="JI23" s="343"/>
      <c r="JJ23" s="343"/>
      <c r="JK23" s="343"/>
      <c r="JL23" s="343"/>
      <c r="JM23" s="343"/>
      <c r="JN23" s="343"/>
      <c r="JO23" s="343"/>
      <c r="JP23" s="343"/>
      <c r="JQ23" s="343"/>
      <c r="JR23" s="343"/>
      <c r="JS23" s="343"/>
      <c r="JT23" s="343"/>
      <c r="JU23" s="343"/>
      <c r="JV23" s="343"/>
      <c r="JW23" s="343"/>
      <c r="JX23" s="343"/>
      <c r="JY23" s="343"/>
      <c r="JZ23" s="343"/>
      <c r="KA23" s="343"/>
      <c r="KB23" s="343"/>
      <c r="KC23" s="343"/>
      <c r="KD23" s="343"/>
      <c r="KE23" s="343"/>
      <c r="KF23" s="343"/>
      <c r="KG23" s="343"/>
      <c r="KH23" s="343"/>
      <c r="KI23" s="343"/>
      <c r="KJ23" s="343"/>
      <c r="KK23" s="343"/>
      <c r="KL23" s="343"/>
      <c r="KM23" s="343"/>
      <c r="KN23" s="343"/>
      <c r="KO23" s="343"/>
      <c r="KP23" s="343"/>
      <c r="KQ23" s="343"/>
      <c r="KR23" s="343"/>
      <c r="KS23" s="343"/>
      <c r="KT23" s="343"/>
      <c r="KU23" s="343"/>
      <c r="KV23" s="343"/>
      <c r="KW23" s="343"/>
      <c r="KX23" s="343"/>
      <c r="KY23" s="343"/>
      <c r="KZ23" s="343"/>
      <c r="LA23" s="343"/>
      <c r="LB23" s="343"/>
      <c r="LC23" s="343"/>
      <c r="LD23" s="343"/>
      <c r="LE23" s="343"/>
      <c r="LF23" s="343"/>
      <c r="LG23" s="343"/>
      <c r="LH23" s="343"/>
      <c r="LI23" s="343"/>
      <c r="LJ23" s="343"/>
      <c r="LK23" s="343"/>
      <c r="LL23" s="343"/>
      <c r="LM23" s="343"/>
      <c r="LN23" s="343"/>
      <c r="LO23" s="343"/>
      <c r="LP23" s="343"/>
      <c r="LQ23" s="343"/>
      <c r="LR23" s="343"/>
      <c r="LS23" s="343"/>
      <c r="LT23" s="343"/>
      <c r="LU23" s="343"/>
      <c r="LV23" s="343"/>
      <c r="LW23" s="343"/>
      <c r="LX23" s="343"/>
      <c r="LY23" s="343"/>
      <c r="LZ23" s="343"/>
      <c r="MA23" s="343"/>
      <c r="MB23" s="343"/>
      <c r="MC23" s="343"/>
      <c r="MD23" s="343"/>
      <c r="ME23" s="343"/>
      <c r="MF23" s="343"/>
      <c r="MG23" s="343"/>
      <c r="MH23" s="343"/>
      <c r="MI23" s="343"/>
      <c r="MJ23" s="343"/>
      <c r="MK23" s="343"/>
      <c r="ML23" s="343"/>
      <c r="MM23" s="343"/>
      <c r="MN23" s="343"/>
      <c r="MO23" s="343"/>
      <c r="MP23" s="343"/>
      <c r="MQ23" s="343"/>
      <c r="MR23" s="343"/>
      <c r="MS23" s="343"/>
      <c r="MT23" s="343"/>
      <c r="MU23" s="343"/>
      <c r="MV23" s="343"/>
      <c r="MW23" s="343"/>
      <c r="MX23" s="343"/>
      <c r="MY23" s="343"/>
      <c r="MZ23" s="343"/>
      <c r="NA23" s="343"/>
      <c r="NB23" s="343"/>
      <c r="NC23" s="343"/>
      <c r="ND23" s="343"/>
      <c r="NE23" s="343"/>
      <c r="NF23" s="343"/>
      <c r="NG23" s="343"/>
      <c r="NH23" s="343"/>
      <c r="NI23" s="343"/>
      <c r="NJ23" s="343"/>
      <c r="NK23" s="343"/>
      <c r="NL23" s="343"/>
      <c r="NM23" s="343"/>
      <c r="NN23" s="343"/>
      <c r="NO23" s="343"/>
      <c r="NP23" s="343"/>
      <c r="NQ23" s="343"/>
      <c r="NR23" s="343"/>
      <c r="NS23" s="343"/>
      <c r="NT23" s="343"/>
      <c r="NU23" s="343"/>
      <c r="NV23" s="343"/>
      <c r="NW23" s="343"/>
      <c r="NX23" s="343"/>
      <c r="NY23" s="343"/>
      <c r="NZ23" s="343"/>
      <c r="OA23" s="343"/>
      <c r="OB23" s="343"/>
      <c r="OC23" s="343"/>
      <c r="OD23" s="343"/>
      <c r="OE23" s="343"/>
      <c r="OF23" s="343"/>
      <c r="OG23" s="343"/>
      <c r="OH23" s="343"/>
      <c r="OI23" s="343"/>
      <c r="OJ23" s="343"/>
      <c r="OK23" s="343"/>
      <c r="OL23" s="343"/>
      <c r="OM23" s="343"/>
      <c r="ON23" s="343"/>
      <c r="OO23" s="343"/>
      <c r="OP23" s="343"/>
      <c r="OQ23" s="343"/>
      <c r="OR23" s="343"/>
      <c r="OS23" s="343"/>
      <c r="OT23" s="343"/>
      <c r="OU23" s="343"/>
      <c r="OV23" s="343"/>
      <c r="OW23" s="343"/>
      <c r="OX23" s="343"/>
      <c r="OY23" s="343"/>
      <c r="OZ23" s="343"/>
      <c r="PA23" s="343"/>
      <c r="PB23" s="343"/>
      <c r="PC23" s="343"/>
      <c r="PD23" s="343"/>
      <c r="PE23" s="343"/>
    </row>
    <row r="24" spans="1:421" customFormat="1" ht="21" customHeight="1">
      <c r="A24" s="16"/>
      <c r="B24" s="16"/>
      <c r="C24" s="43" t="s">
        <v>80</v>
      </c>
      <c r="D24" s="1016" t="s">
        <v>2418</v>
      </c>
      <c r="E24" s="845">
        <v>128</v>
      </c>
      <c r="F24" s="813">
        <v>36770</v>
      </c>
      <c r="G24" s="953">
        <v>0</v>
      </c>
      <c r="H24" s="480" t="s">
        <v>516</v>
      </c>
      <c r="I24" s="32">
        <v>36748</v>
      </c>
      <c r="J24" s="773" t="s">
        <v>626</v>
      </c>
      <c r="K24" s="425" t="s">
        <v>625</v>
      </c>
      <c r="L24" s="18">
        <v>0</v>
      </c>
      <c r="M24" s="359">
        <v>0</v>
      </c>
      <c r="N24" s="18">
        <v>0</v>
      </c>
      <c r="O24" s="359">
        <v>0</v>
      </c>
      <c r="P24" s="18">
        <v>0</v>
      </c>
      <c r="Q24" s="359">
        <v>0</v>
      </c>
      <c r="R24" s="18">
        <v>0</v>
      </c>
      <c r="S24" s="359">
        <v>0</v>
      </c>
      <c r="T24" s="18">
        <v>0</v>
      </c>
      <c r="U24" s="18">
        <v>0</v>
      </c>
      <c r="V24" s="18">
        <v>0</v>
      </c>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31">
        <f t="shared" si="0"/>
        <v>0</v>
      </c>
      <c r="BX24" s="24"/>
      <c r="BY24" s="231">
        <f t="shared" si="1"/>
        <v>0</v>
      </c>
      <c r="BZ24" s="33"/>
      <c r="CA24" s="23">
        <f t="shared" si="2"/>
        <v>0</v>
      </c>
      <c r="CB24" s="343"/>
      <c r="CC24" s="343"/>
      <c r="CD24" s="343"/>
      <c r="CE24" s="343"/>
      <c r="CF24" s="343"/>
      <c r="CG24" s="343"/>
      <c r="CH24" s="343"/>
      <c r="CI24" s="343"/>
      <c r="CJ24" s="343"/>
      <c r="CK24" s="343"/>
      <c r="CL24" s="343"/>
      <c r="CM24" s="343"/>
      <c r="CN24" s="343"/>
      <c r="CO24" s="343"/>
      <c r="CP24" s="343"/>
      <c r="CQ24" s="343"/>
      <c r="CR24" s="343"/>
      <c r="CS24" s="343"/>
      <c r="CT24" s="343"/>
      <c r="CU24" s="343"/>
      <c r="CV24" s="343"/>
      <c r="CW24" s="343"/>
      <c r="CX24" s="343"/>
      <c r="CY24" s="343"/>
      <c r="CZ24" s="343"/>
      <c r="DA24" s="343"/>
      <c r="DB24" s="343"/>
      <c r="DC24" s="343"/>
      <c r="DD24" s="343"/>
      <c r="DE24" s="343"/>
      <c r="DF24" s="343"/>
      <c r="DG24" s="343"/>
      <c r="DH24" s="343"/>
      <c r="DI24" s="343"/>
      <c r="DJ24" s="343"/>
      <c r="DK24" s="343"/>
      <c r="DL24" s="343"/>
      <c r="DM24" s="343"/>
      <c r="DN24" s="343"/>
      <c r="DO24" s="343"/>
      <c r="DP24" s="343"/>
      <c r="DQ24" s="343"/>
      <c r="DR24" s="343"/>
      <c r="DS24" s="343"/>
      <c r="DT24" s="343"/>
      <c r="DU24" s="343"/>
      <c r="DV24" s="343"/>
      <c r="DW24" s="343"/>
      <c r="DX24" s="343"/>
      <c r="DY24" s="343"/>
      <c r="DZ24" s="343"/>
      <c r="EA24" s="343"/>
      <c r="EB24" s="343"/>
      <c r="EC24" s="343"/>
      <c r="ED24" s="343"/>
      <c r="EE24" s="343"/>
      <c r="EF24" s="343"/>
      <c r="EG24" s="343"/>
      <c r="EH24" s="343"/>
      <c r="EI24" s="343"/>
      <c r="EJ24" s="343"/>
      <c r="EK24" s="343"/>
      <c r="EL24" s="343"/>
      <c r="EM24" s="343"/>
      <c r="EN24" s="343"/>
      <c r="EO24" s="343"/>
      <c r="EP24" s="343"/>
      <c r="EQ24" s="343"/>
      <c r="ER24" s="343"/>
      <c r="ES24" s="343"/>
      <c r="ET24" s="343"/>
      <c r="EU24" s="343"/>
      <c r="EV24" s="343"/>
      <c r="EW24" s="343"/>
      <c r="EX24" s="343"/>
      <c r="EY24" s="343"/>
      <c r="EZ24" s="343"/>
      <c r="FA24" s="343"/>
      <c r="FB24" s="343"/>
      <c r="FC24" s="343"/>
      <c r="FD24" s="343"/>
      <c r="FE24" s="343"/>
      <c r="FF24" s="343"/>
      <c r="FG24" s="343"/>
      <c r="FH24" s="343"/>
      <c r="FI24" s="343"/>
      <c r="FJ24" s="343"/>
      <c r="FK24" s="343"/>
      <c r="FL24" s="343"/>
      <c r="FM24" s="343"/>
      <c r="FN24" s="343"/>
      <c r="FO24" s="343"/>
      <c r="FP24" s="343"/>
      <c r="FQ24" s="343"/>
      <c r="FR24" s="343"/>
      <c r="FS24" s="343"/>
      <c r="FT24" s="343"/>
      <c r="FU24" s="343"/>
      <c r="FV24" s="343"/>
      <c r="FW24" s="343"/>
      <c r="FX24" s="343"/>
      <c r="FY24" s="343"/>
      <c r="FZ24" s="343"/>
      <c r="GA24" s="343"/>
      <c r="GB24" s="343"/>
      <c r="GC24" s="343"/>
      <c r="GD24" s="343"/>
      <c r="GE24" s="343"/>
      <c r="GF24" s="343"/>
      <c r="GG24" s="343"/>
      <c r="GH24" s="343"/>
      <c r="GI24" s="343"/>
      <c r="GJ24" s="343"/>
      <c r="GK24" s="343"/>
      <c r="GL24" s="343"/>
      <c r="GM24" s="343"/>
      <c r="GN24" s="343"/>
      <c r="GO24" s="343"/>
      <c r="GP24" s="343"/>
      <c r="GQ24" s="343"/>
      <c r="GR24" s="343"/>
      <c r="GS24" s="343"/>
      <c r="GT24" s="343"/>
      <c r="GU24" s="343"/>
      <c r="GV24" s="343"/>
      <c r="GW24" s="343"/>
      <c r="GX24" s="343"/>
      <c r="GY24" s="343"/>
      <c r="GZ24" s="343"/>
      <c r="HA24" s="343"/>
      <c r="HB24" s="343"/>
      <c r="HC24" s="343"/>
      <c r="HD24" s="343"/>
      <c r="HE24" s="343"/>
      <c r="HF24" s="343"/>
      <c r="HG24" s="343"/>
      <c r="HH24" s="343"/>
      <c r="HI24" s="343"/>
      <c r="HJ24" s="343"/>
      <c r="HK24" s="343"/>
      <c r="HL24" s="343"/>
      <c r="HM24" s="343"/>
      <c r="HN24" s="343"/>
      <c r="HO24" s="343"/>
      <c r="HP24" s="343"/>
      <c r="HQ24" s="343"/>
      <c r="HR24" s="343"/>
      <c r="HS24" s="343"/>
      <c r="HT24" s="343"/>
      <c r="HU24" s="343"/>
      <c r="HV24" s="343"/>
      <c r="HW24" s="343"/>
      <c r="HX24" s="343"/>
      <c r="HY24" s="343"/>
      <c r="HZ24" s="343"/>
      <c r="IA24" s="343"/>
      <c r="IB24" s="343"/>
      <c r="IC24" s="343"/>
      <c r="ID24" s="343"/>
      <c r="IE24" s="343"/>
      <c r="IF24" s="343"/>
      <c r="IG24" s="343"/>
      <c r="IH24" s="343"/>
      <c r="II24" s="343"/>
      <c r="IJ24" s="343"/>
      <c r="IK24" s="343"/>
      <c r="IL24" s="343"/>
      <c r="IM24" s="343"/>
      <c r="IN24" s="343"/>
      <c r="IO24" s="343"/>
      <c r="IP24" s="343"/>
      <c r="IQ24" s="343"/>
      <c r="IR24" s="343"/>
      <c r="IS24" s="343"/>
      <c r="IT24" s="343"/>
      <c r="IU24" s="343"/>
      <c r="IV24" s="343"/>
      <c r="IW24" s="343"/>
      <c r="IX24" s="343"/>
      <c r="IY24" s="343"/>
      <c r="IZ24" s="343"/>
      <c r="JA24" s="343"/>
      <c r="JB24" s="343"/>
      <c r="JC24" s="343"/>
      <c r="JD24" s="343"/>
      <c r="JE24" s="343"/>
      <c r="JF24" s="343"/>
      <c r="JG24" s="343"/>
      <c r="JH24" s="343"/>
      <c r="JI24" s="343"/>
      <c r="JJ24" s="343"/>
      <c r="JK24" s="343"/>
      <c r="JL24" s="343"/>
      <c r="JM24" s="343"/>
      <c r="JN24" s="343"/>
      <c r="JO24" s="343"/>
      <c r="JP24" s="343"/>
      <c r="JQ24" s="343"/>
      <c r="JR24" s="343"/>
      <c r="JS24" s="343"/>
      <c r="JT24" s="343"/>
      <c r="JU24" s="343"/>
      <c r="JV24" s="343"/>
      <c r="JW24" s="343"/>
      <c r="JX24" s="343"/>
      <c r="JY24" s="343"/>
      <c r="JZ24" s="343"/>
      <c r="KA24" s="343"/>
      <c r="KB24" s="343"/>
      <c r="KC24" s="343"/>
      <c r="KD24" s="343"/>
      <c r="KE24" s="343"/>
      <c r="KF24" s="343"/>
      <c r="KG24" s="343"/>
      <c r="KH24" s="343"/>
      <c r="KI24" s="343"/>
      <c r="KJ24" s="343"/>
      <c r="KK24" s="343"/>
      <c r="KL24" s="343"/>
      <c r="KM24" s="343"/>
      <c r="KN24" s="343"/>
      <c r="KO24" s="343"/>
      <c r="KP24" s="343"/>
      <c r="KQ24" s="343"/>
      <c r="KR24" s="343"/>
      <c r="KS24" s="343"/>
      <c r="KT24" s="343"/>
      <c r="KU24" s="343"/>
      <c r="KV24" s="343"/>
      <c r="KW24" s="343"/>
      <c r="KX24" s="343"/>
      <c r="KY24" s="343"/>
      <c r="KZ24" s="343"/>
      <c r="LA24" s="343"/>
      <c r="LB24" s="343"/>
      <c r="LC24" s="343"/>
      <c r="LD24" s="343"/>
      <c r="LE24" s="343"/>
      <c r="LF24" s="343"/>
      <c r="LG24" s="343"/>
      <c r="LH24" s="343"/>
      <c r="LI24" s="343"/>
      <c r="LJ24" s="343"/>
      <c r="LK24" s="343"/>
      <c r="LL24" s="343"/>
      <c r="LM24" s="343"/>
      <c r="LN24" s="343"/>
      <c r="LO24" s="343"/>
      <c r="LP24" s="343"/>
      <c r="LQ24" s="343"/>
      <c r="LR24" s="343"/>
      <c r="LS24" s="343"/>
      <c r="LT24" s="343"/>
      <c r="LU24" s="343"/>
      <c r="LV24" s="343"/>
      <c r="LW24" s="343"/>
      <c r="LX24" s="343"/>
      <c r="LY24" s="343"/>
      <c r="LZ24" s="343"/>
      <c r="MA24" s="343"/>
      <c r="MB24" s="343"/>
      <c r="MC24" s="343"/>
      <c r="MD24" s="343"/>
      <c r="ME24" s="343"/>
      <c r="MF24" s="343"/>
      <c r="MG24" s="343"/>
      <c r="MH24" s="343"/>
      <c r="MI24" s="343"/>
      <c r="MJ24" s="343"/>
      <c r="MK24" s="343"/>
      <c r="ML24" s="343"/>
      <c r="MM24" s="343"/>
      <c r="MN24" s="343"/>
      <c r="MO24" s="343"/>
      <c r="MP24" s="343"/>
      <c r="MQ24" s="343"/>
      <c r="MR24" s="343"/>
      <c r="MS24" s="343"/>
      <c r="MT24" s="343"/>
      <c r="MU24" s="343"/>
      <c r="MV24" s="343"/>
      <c r="MW24" s="343"/>
      <c r="MX24" s="343"/>
      <c r="MY24" s="343"/>
      <c r="MZ24" s="343"/>
      <c r="NA24" s="343"/>
      <c r="NB24" s="343"/>
      <c r="NC24" s="343"/>
      <c r="ND24" s="343"/>
      <c r="NE24" s="343"/>
      <c r="NF24" s="343"/>
      <c r="NG24" s="343"/>
      <c r="NH24" s="343"/>
      <c r="NI24" s="343"/>
      <c r="NJ24" s="343"/>
      <c r="NK24" s="343"/>
      <c r="NL24" s="343"/>
      <c r="NM24" s="343"/>
      <c r="NN24" s="343"/>
      <c r="NO24" s="343"/>
      <c r="NP24" s="343"/>
      <c r="NQ24" s="343"/>
      <c r="NR24" s="343"/>
      <c r="NS24" s="343"/>
      <c r="NT24" s="343"/>
      <c r="NU24" s="343"/>
      <c r="NV24" s="343"/>
      <c r="NW24" s="343"/>
      <c r="NX24" s="343"/>
      <c r="NY24" s="343"/>
      <c r="NZ24" s="343"/>
      <c r="OA24" s="343"/>
      <c r="OB24" s="343"/>
      <c r="OC24" s="343"/>
      <c r="OD24" s="343"/>
      <c r="OE24" s="343"/>
      <c r="OF24" s="343"/>
      <c r="OG24" s="343"/>
      <c r="OH24" s="343"/>
      <c r="OI24" s="343"/>
      <c r="OJ24" s="343"/>
      <c r="OK24" s="343"/>
      <c r="OL24" s="343"/>
      <c r="OM24" s="343"/>
      <c r="ON24" s="343"/>
      <c r="OO24" s="343"/>
      <c r="OP24" s="343"/>
      <c r="OQ24" s="343"/>
      <c r="OR24" s="343"/>
      <c r="OS24" s="343"/>
      <c r="OT24" s="343"/>
      <c r="OU24" s="343"/>
      <c r="OV24" s="343"/>
      <c r="OW24" s="343"/>
      <c r="OX24" s="343"/>
      <c r="OY24" s="343"/>
      <c r="OZ24" s="343"/>
      <c r="PA24" s="343"/>
      <c r="PB24" s="343"/>
      <c r="PC24" s="343"/>
      <c r="PD24" s="343"/>
      <c r="PE24" s="343"/>
    </row>
    <row r="25" spans="1:421" customFormat="1" ht="21" customHeight="1">
      <c r="A25" s="16"/>
      <c r="B25" s="16"/>
      <c r="C25" s="43" t="s">
        <v>82</v>
      </c>
      <c r="D25" s="1016" t="s">
        <v>284</v>
      </c>
      <c r="E25" s="845">
        <v>535</v>
      </c>
      <c r="F25" s="815">
        <v>37767</v>
      </c>
      <c r="G25" s="953">
        <v>0</v>
      </c>
      <c r="H25" s="480" t="s">
        <v>2448</v>
      </c>
      <c r="I25" s="32">
        <v>36438</v>
      </c>
      <c r="J25" s="783" t="s">
        <v>1123</v>
      </c>
      <c r="K25" s="425" t="s">
        <v>1122</v>
      </c>
      <c r="L25" s="18">
        <v>0</v>
      </c>
      <c r="M25" s="359">
        <v>0</v>
      </c>
      <c r="N25" s="18">
        <v>0</v>
      </c>
      <c r="O25" s="359">
        <v>0</v>
      </c>
      <c r="P25" s="18">
        <v>0</v>
      </c>
      <c r="Q25" s="359">
        <v>0</v>
      </c>
      <c r="R25" s="18">
        <v>0</v>
      </c>
      <c r="S25" s="359">
        <v>0</v>
      </c>
      <c r="T25" s="18">
        <v>0</v>
      </c>
      <c r="U25" s="18">
        <v>0</v>
      </c>
      <c r="V25" s="18">
        <v>0</v>
      </c>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31">
        <f t="shared" si="0"/>
        <v>0</v>
      </c>
      <c r="BX25" s="24"/>
      <c r="BY25" s="231">
        <f t="shared" si="1"/>
        <v>0</v>
      </c>
      <c r="BZ25" s="33"/>
      <c r="CA25" s="23">
        <f t="shared" si="2"/>
        <v>0</v>
      </c>
      <c r="CB25" s="343"/>
      <c r="CC25" s="343"/>
      <c r="CD25" s="343"/>
      <c r="CE25" s="343"/>
      <c r="CF25" s="343"/>
      <c r="CG25" s="343"/>
      <c r="CH25" s="343"/>
      <c r="CI25" s="343"/>
      <c r="CJ25" s="343"/>
      <c r="CK25" s="343"/>
      <c r="CL25" s="343"/>
      <c r="CM25" s="343"/>
      <c r="CN25" s="343"/>
      <c r="CO25" s="343"/>
      <c r="CP25" s="343"/>
      <c r="CQ25" s="343"/>
      <c r="CR25" s="343"/>
      <c r="CS25" s="343"/>
      <c r="CT25" s="343"/>
      <c r="CU25" s="343"/>
      <c r="CV25" s="343"/>
      <c r="CW25" s="343"/>
      <c r="CX25" s="343"/>
      <c r="CY25" s="343"/>
      <c r="CZ25" s="343"/>
      <c r="DA25" s="343"/>
      <c r="DB25" s="343"/>
      <c r="DC25" s="343"/>
      <c r="DD25" s="343"/>
      <c r="DE25" s="343"/>
      <c r="DF25" s="343"/>
      <c r="DG25" s="343"/>
      <c r="DH25" s="343"/>
      <c r="DI25" s="343"/>
      <c r="DJ25" s="343"/>
      <c r="DK25" s="343"/>
      <c r="DL25" s="343"/>
      <c r="DM25" s="343"/>
      <c r="DN25" s="343"/>
      <c r="DO25" s="343"/>
      <c r="DP25" s="343"/>
      <c r="DQ25" s="343"/>
      <c r="DR25" s="343"/>
      <c r="DS25" s="343"/>
      <c r="DT25" s="343"/>
      <c r="DU25" s="343"/>
      <c r="DV25" s="343"/>
      <c r="DW25" s="343"/>
      <c r="DX25" s="343"/>
      <c r="DY25" s="343"/>
      <c r="DZ25" s="343"/>
      <c r="EA25" s="343"/>
      <c r="EB25" s="343"/>
      <c r="EC25" s="343"/>
      <c r="ED25" s="343"/>
      <c r="EE25" s="343"/>
      <c r="EF25" s="343"/>
      <c r="EG25" s="343"/>
      <c r="EH25" s="343"/>
      <c r="EI25" s="343"/>
      <c r="EJ25" s="343"/>
      <c r="EK25" s="343"/>
      <c r="EL25" s="343"/>
      <c r="EM25" s="343"/>
      <c r="EN25" s="343"/>
      <c r="EO25" s="343"/>
      <c r="EP25" s="343"/>
      <c r="EQ25" s="343"/>
      <c r="ER25" s="343"/>
      <c r="ES25" s="343"/>
      <c r="ET25" s="343"/>
      <c r="EU25" s="343"/>
      <c r="EV25" s="343"/>
      <c r="EW25" s="343"/>
      <c r="EX25" s="343"/>
      <c r="EY25" s="343"/>
      <c r="EZ25" s="343"/>
      <c r="FA25" s="343"/>
      <c r="FB25" s="343"/>
      <c r="FC25" s="343"/>
      <c r="FD25" s="343"/>
      <c r="FE25" s="343"/>
      <c r="FF25" s="343"/>
      <c r="FG25" s="343"/>
      <c r="FH25" s="343"/>
      <c r="FI25" s="343"/>
      <c r="FJ25" s="343"/>
      <c r="FK25" s="343"/>
      <c r="FL25" s="343"/>
      <c r="FM25" s="343"/>
      <c r="FN25" s="343"/>
      <c r="FO25" s="343"/>
      <c r="FP25" s="343"/>
      <c r="FQ25" s="343"/>
      <c r="FR25" s="343"/>
      <c r="FS25" s="343"/>
      <c r="FT25" s="343"/>
      <c r="FU25" s="343"/>
      <c r="FV25" s="343"/>
      <c r="FW25" s="343"/>
      <c r="FX25" s="343"/>
      <c r="FY25" s="343"/>
      <c r="FZ25" s="343"/>
      <c r="GA25" s="343"/>
      <c r="GB25" s="343"/>
      <c r="GC25" s="343"/>
      <c r="GD25" s="343"/>
      <c r="GE25" s="343"/>
      <c r="GF25" s="343"/>
      <c r="GG25" s="343"/>
      <c r="GH25" s="343"/>
      <c r="GI25" s="343"/>
      <c r="GJ25" s="343"/>
      <c r="GK25" s="343"/>
      <c r="GL25" s="343"/>
      <c r="GM25" s="343"/>
      <c r="GN25" s="343"/>
      <c r="GO25" s="343"/>
      <c r="GP25" s="343"/>
      <c r="GQ25" s="343"/>
      <c r="GR25" s="343"/>
      <c r="GS25" s="343"/>
      <c r="GT25" s="343"/>
      <c r="GU25" s="343"/>
      <c r="GV25" s="343"/>
      <c r="GW25" s="343"/>
      <c r="GX25" s="343"/>
      <c r="GY25" s="343"/>
      <c r="GZ25" s="343"/>
      <c r="HA25" s="343"/>
      <c r="HB25" s="343"/>
      <c r="HC25" s="343"/>
      <c r="HD25" s="343"/>
      <c r="HE25" s="343"/>
      <c r="HF25" s="343"/>
      <c r="HG25" s="343"/>
      <c r="HH25" s="343"/>
      <c r="HI25" s="343"/>
      <c r="HJ25" s="343"/>
      <c r="HK25" s="343"/>
      <c r="HL25" s="343"/>
      <c r="HM25" s="343"/>
      <c r="HN25" s="343"/>
      <c r="HO25" s="343"/>
      <c r="HP25" s="343"/>
      <c r="HQ25" s="343"/>
      <c r="HR25" s="343"/>
      <c r="HS25" s="343"/>
      <c r="HT25" s="343"/>
      <c r="HU25" s="343"/>
      <c r="HV25" s="343"/>
      <c r="HW25" s="343"/>
      <c r="HX25" s="343"/>
      <c r="HY25" s="343"/>
      <c r="HZ25" s="343"/>
      <c r="IA25" s="343"/>
      <c r="IB25" s="343"/>
      <c r="IC25" s="343"/>
      <c r="ID25" s="343"/>
      <c r="IE25" s="343"/>
      <c r="IF25" s="343"/>
      <c r="IG25" s="343"/>
      <c r="IH25" s="343"/>
      <c r="II25" s="343"/>
      <c r="IJ25" s="343"/>
      <c r="IK25" s="343"/>
      <c r="IL25" s="343"/>
      <c r="IM25" s="343"/>
      <c r="IN25" s="343"/>
      <c r="IO25" s="343"/>
      <c r="IP25" s="343"/>
      <c r="IQ25" s="343"/>
      <c r="IR25" s="343"/>
      <c r="IS25" s="343"/>
      <c r="IT25" s="343"/>
      <c r="IU25" s="343"/>
      <c r="IV25" s="343"/>
      <c r="IW25" s="343"/>
      <c r="IX25" s="343"/>
      <c r="IY25" s="343"/>
      <c r="IZ25" s="343"/>
      <c r="JA25" s="343"/>
      <c r="JB25" s="343"/>
      <c r="JC25" s="343"/>
      <c r="JD25" s="343"/>
      <c r="JE25" s="343"/>
      <c r="JF25" s="343"/>
      <c r="JG25" s="343"/>
      <c r="JH25" s="343"/>
      <c r="JI25" s="343"/>
      <c r="JJ25" s="343"/>
      <c r="JK25" s="343"/>
      <c r="JL25" s="343"/>
      <c r="JM25" s="343"/>
      <c r="JN25" s="343"/>
      <c r="JO25" s="343"/>
      <c r="JP25" s="343"/>
      <c r="JQ25" s="343"/>
      <c r="JR25" s="343"/>
      <c r="JS25" s="343"/>
      <c r="JT25" s="343"/>
      <c r="JU25" s="343"/>
      <c r="JV25" s="343"/>
      <c r="JW25" s="343"/>
      <c r="JX25" s="343"/>
      <c r="JY25" s="343"/>
      <c r="JZ25" s="343"/>
      <c r="KA25" s="343"/>
      <c r="KB25" s="343"/>
      <c r="KC25" s="343"/>
      <c r="KD25" s="343"/>
      <c r="KE25" s="343"/>
      <c r="KF25" s="343"/>
      <c r="KG25" s="343"/>
      <c r="KH25" s="343"/>
      <c r="KI25" s="343"/>
      <c r="KJ25" s="343"/>
      <c r="KK25" s="343"/>
      <c r="KL25" s="343"/>
      <c r="KM25" s="343"/>
      <c r="KN25" s="343"/>
      <c r="KO25" s="343"/>
      <c r="KP25" s="343"/>
      <c r="KQ25" s="343"/>
      <c r="KR25" s="343"/>
      <c r="KS25" s="343"/>
      <c r="KT25" s="343"/>
      <c r="KU25" s="343"/>
      <c r="KV25" s="343"/>
      <c r="KW25" s="343"/>
      <c r="KX25" s="343"/>
      <c r="KY25" s="343"/>
      <c r="KZ25" s="343"/>
      <c r="LA25" s="343"/>
      <c r="LB25" s="343"/>
      <c r="LC25" s="343"/>
      <c r="LD25" s="343"/>
      <c r="LE25" s="343"/>
      <c r="LF25" s="343"/>
      <c r="LG25" s="343"/>
      <c r="LH25" s="343"/>
      <c r="LI25" s="343"/>
      <c r="LJ25" s="343"/>
      <c r="LK25" s="343"/>
      <c r="LL25" s="343"/>
      <c r="LM25" s="343"/>
      <c r="LN25" s="343"/>
      <c r="LO25" s="343"/>
      <c r="LP25" s="343"/>
      <c r="LQ25" s="343"/>
      <c r="LR25" s="343"/>
      <c r="LS25" s="343"/>
      <c r="LT25" s="343"/>
      <c r="LU25" s="343"/>
      <c r="LV25" s="343"/>
      <c r="LW25" s="343"/>
      <c r="LX25" s="343"/>
      <c r="LY25" s="343"/>
      <c r="LZ25" s="343"/>
      <c r="MA25" s="343"/>
      <c r="MB25" s="343"/>
      <c r="MC25" s="343"/>
      <c r="MD25" s="343"/>
      <c r="ME25" s="343"/>
      <c r="MF25" s="343"/>
      <c r="MG25" s="343"/>
      <c r="MH25" s="343"/>
      <c r="MI25" s="343"/>
      <c r="MJ25" s="343"/>
      <c r="MK25" s="343"/>
      <c r="ML25" s="343"/>
      <c r="MM25" s="343"/>
      <c r="MN25" s="343"/>
      <c r="MO25" s="343"/>
      <c r="MP25" s="343"/>
      <c r="MQ25" s="343"/>
      <c r="MR25" s="343"/>
      <c r="MS25" s="343"/>
      <c r="MT25" s="343"/>
      <c r="MU25" s="343"/>
      <c r="MV25" s="343"/>
      <c r="MW25" s="343"/>
      <c r="MX25" s="343"/>
      <c r="MY25" s="343"/>
      <c r="MZ25" s="343"/>
      <c r="NA25" s="343"/>
      <c r="NB25" s="343"/>
      <c r="NC25" s="343"/>
      <c r="ND25" s="343"/>
      <c r="NE25" s="343"/>
      <c r="NF25" s="343"/>
      <c r="NG25" s="343"/>
      <c r="NH25" s="343"/>
      <c r="NI25" s="343"/>
      <c r="NJ25" s="343"/>
      <c r="NK25" s="343"/>
      <c r="NL25" s="343"/>
      <c r="NM25" s="343"/>
      <c r="NN25" s="343"/>
      <c r="NO25" s="343"/>
      <c r="NP25" s="343"/>
      <c r="NQ25" s="343"/>
      <c r="NR25" s="343"/>
      <c r="NS25" s="343"/>
      <c r="NT25" s="343"/>
      <c r="NU25" s="343"/>
      <c r="NV25" s="343"/>
      <c r="NW25" s="343"/>
      <c r="NX25" s="343"/>
      <c r="NY25" s="343"/>
      <c r="NZ25" s="343"/>
      <c r="OA25" s="343"/>
      <c r="OB25" s="343"/>
      <c r="OC25" s="343"/>
      <c r="OD25" s="343"/>
      <c r="OE25" s="343"/>
      <c r="OF25" s="343"/>
      <c r="OG25" s="343"/>
      <c r="OH25" s="343"/>
      <c r="OI25" s="343"/>
      <c r="OJ25" s="343"/>
      <c r="OK25" s="343"/>
      <c r="OL25" s="343"/>
      <c r="OM25" s="343"/>
      <c r="ON25" s="343"/>
      <c r="OO25" s="343"/>
      <c r="OP25" s="343"/>
      <c r="OQ25" s="343"/>
      <c r="OR25" s="343"/>
      <c r="OS25" s="343"/>
      <c r="OT25" s="343"/>
      <c r="OU25" s="343"/>
      <c r="OV25" s="343"/>
      <c r="OW25" s="343"/>
      <c r="OX25" s="343"/>
      <c r="OY25" s="343"/>
      <c r="OZ25" s="343"/>
      <c r="PA25" s="343"/>
      <c r="PB25" s="343"/>
      <c r="PC25" s="343"/>
      <c r="PD25" s="343"/>
      <c r="PE25" s="343"/>
    </row>
    <row r="26" spans="1:421" customFormat="1" ht="21" customHeight="1">
      <c r="A26" s="16"/>
      <c r="B26" s="16"/>
      <c r="C26" s="43" t="s">
        <v>84</v>
      </c>
      <c r="D26" s="1016" t="s">
        <v>285</v>
      </c>
      <c r="E26" s="845">
        <v>1873</v>
      </c>
      <c r="F26" s="814">
        <v>37781</v>
      </c>
      <c r="G26" s="953">
        <v>0</v>
      </c>
      <c r="H26" s="480" t="s">
        <v>2233</v>
      </c>
      <c r="I26" s="32">
        <v>23881</v>
      </c>
      <c r="J26" s="772" t="s">
        <v>998</v>
      </c>
      <c r="K26" s="425" t="s">
        <v>997</v>
      </c>
      <c r="L26" s="18">
        <v>0</v>
      </c>
      <c r="M26" s="359">
        <v>0</v>
      </c>
      <c r="N26" s="18">
        <v>0</v>
      </c>
      <c r="O26" s="359">
        <v>0</v>
      </c>
      <c r="P26" s="18">
        <v>0</v>
      </c>
      <c r="Q26" s="359">
        <v>0</v>
      </c>
      <c r="R26" s="18">
        <v>0</v>
      </c>
      <c r="S26" s="359">
        <v>0</v>
      </c>
      <c r="T26" s="18">
        <v>0</v>
      </c>
      <c r="U26" s="18">
        <v>0</v>
      </c>
      <c r="V26" s="18">
        <v>0</v>
      </c>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31">
        <f t="shared" si="0"/>
        <v>0</v>
      </c>
      <c r="BX26" s="24"/>
      <c r="BY26" s="231">
        <f t="shared" si="1"/>
        <v>0</v>
      </c>
      <c r="BZ26" s="33"/>
      <c r="CA26" s="23">
        <f t="shared" si="2"/>
        <v>0</v>
      </c>
      <c r="CB26" s="343"/>
      <c r="CC26" s="343"/>
      <c r="CD26" s="343"/>
      <c r="CE26" s="343"/>
      <c r="CF26" s="343"/>
      <c r="CG26" s="343"/>
      <c r="CH26" s="343"/>
      <c r="CI26" s="343"/>
      <c r="CJ26" s="343"/>
      <c r="CK26" s="343"/>
      <c r="CL26" s="343"/>
      <c r="CM26" s="343"/>
      <c r="CN26" s="343"/>
      <c r="CO26" s="343"/>
      <c r="CP26" s="343"/>
      <c r="CQ26" s="343"/>
      <c r="CR26" s="343"/>
      <c r="CS26" s="343"/>
      <c r="CT26" s="343"/>
      <c r="CU26" s="343"/>
      <c r="CV26" s="343"/>
      <c r="CW26" s="343"/>
      <c r="CX26" s="343"/>
      <c r="CY26" s="343"/>
      <c r="CZ26" s="343"/>
      <c r="DA26" s="343"/>
      <c r="DB26" s="343"/>
      <c r="DC26" s="343"/>
      <c r="DD26" s="343"/>
      <c r="DE26" s="343"/>
      <c r="DF26" s="343"/>
      <c r="DG26" s="343"/>
      <c r="DH26" s="343"/>
      <c r="DI26" s="343"/>
      <c r="DJ26" s="343"/>
      <c r="DK26" s="343"/>
      <c r="DL26" s="343"/>
      <c r="DM26" s="343"/>
      <c r="DN26" s="343"/>
      <c r="DO26" s="343"/>
      <c r="DP26" s="343"/>
      <c r="DQ26" s="343"/>
      <c r="DR26" s="343"/>
      <c r="DS26" s="343"/>
      <c r="DT26" s="343"/>
      <c r="DU26" s="343"/>
      <c r="DV26" s="343"/>
      <c r="DW26" s="343"/>
      <c r="DX26" s="343"/>
      <c r="DY26" s="343"/>
      <c r="DZ26" s="343"/>
      <c r="EA26" s="343"/>
      <c r="EB26" s="343"/>
      <c r="EC26" s="343"/>
      <c r="ED26" s="343"/>
      <c r="EE26" s="343"/>
      <c r="EF26" s="343"/>
      <c r="EG26" s="343"/>
      <c r="EH26" s="343"/>
      <c r="EI26" s="343"/>
      <c r="EJ26" s="343"/>
      <c r="EK26" s="343"/>
      <c r="EL26" s="343"/>
      <c r="EM26" s="343"/>
      <c r="EN26" s="343"/>
      <c r="EO26" s="343"/>
      <c r="EP26" s="343"/>
      <c r="EQ26" s="343"/>
      <c r="ER26" s="343"/>
      <c r="ES26" s="343"/>
      <c r="ET26" s="343"/>
      <c r="EU26" s="343"/>
      <c r="EV26" s="343"/>
      <c r="EW26" s="343"/>
      <c r="EX26" s="343"/>
      <c r="EY26" s="343"/>
      <c r="EZ26" s="343"/>
      <c r="FA26" s="343"/>
      <c r="FB26" s="343"/>
      <c r="FC26" s="343"/>
      <c r="FD26" s="343"/>
      <c r="FE26" s="343"/>
      <c r="FF26" s="343"/>
      <c r="FG26" s="343"/>
      <c r="FH26" s="343"/>
      <c r="FI26" s="343"/>
      <c r="FJ26" s="343"/>
      <c r="FK26" s="343"/>
      <c r="FL26" s="343"/>
      <c r="FM26" s="343"/>
      <c r="FN26" s="343"/>
      <c r="FO26" s="343"/>
      <c r="FP26" s="343"/>
      <c r="FQ26" s="343"/>
      <c r="FR26" s="343"/>
      <c r="FS26" s="343"/>
      <c r="FT26" s="343"/>
      <c r="FU26" s="343"/>
      <c r="FV26" s="343"/>
      <c r="FW26" s="343"/>
      <c r="FX26" s="343"/>
      <c r="FY26" s="343"/>
      <c r="FZ26" s="343"/>
      <c r="GA26" s="343"/>
      <c r="GB26" s="343"/>
      <c r="GC26" s="343"/>
      <c r="GD26" s="343"/>
      <c r="GE26" s="343"/>
      <c r="GF26" s="343"/>
      <c r="GG26" s="343"/>
      <c r="GH26" s="343"/>
      <c r="GI26" s="343"/>
      <c r="GJ26" s="343"/>
      <c r="GK26" s="343"/>
      <c r="GL26" s="343"/>
      <c r="GM26" s="343"/>
      <c r="GN26" s="343"/>
      <c r="GO26" s="343"/>
      <c r="GP26" s="343"/>
      <c r="GQ26" s="343"/>
      <c r="GR26" s="343"/>
      <c r="GS26" s="343"/>
      <c r="GT26" s="343"/>
      <c r="GU26" s="343"/>
      <c r="GV26" s="343"/>
      <c r="GW26" s="343"/>
      <c r="GX26" s="343"/>
      <c r="GY26" s="343"/>
      <c r="GZ26" s="343"/>
      <c r="HA26" s="343"/>
      <c r="HB26" s="343"/>
      <c r="HC26" s="343"/>
      <c r="HD26" s="343"/>
      <c r="HE26" s="343"/>
      <c r="HF26" s="343"/>
      <c r="HG26" s="343"/>
      <c r="HH26" s="343"/>
      <c r="HI26" s="343"/>
      <c r="HJ26" s="343"/>
      <c r="HK26" s="343"/>
      <c r="HL26" s="343"/>
      <c r="HM26" s="343"/>
      <c r="HN26" s="343"/>
      <c r="HO26" s="343"/>
      <c r="HP26" s="343"/>
      <c r="HQ26" s="343"/>
      <c r="HR26" s="343"/>
      <c r="HS26" s="343"/>
      <c r="HT26" s="343"/>
      <c r="HU26" s="343"/>
      <c r="HV26" s="343"/>
      <c r="HW26" s="343"/>
      <c r="HX26" s="343"/>
      <c r="HY26" s="343"/>
      <c r="HZ26" s="343"/>
      <c r="IA26" s="343"/>
      <c r="IB26" s="343"/>
      <c r="IC26" s="343"/>
      <c r="ID26" s="343"/>
      <c r="IE26" s="343"/>
      <c r="IF26" s="343"/>
      <c r="IG26" s="343"/>
      <c r="IH26" s="343"/>
      <c r="II26" s="343"/>
      <c r="IJ26" s="343"/>
      <c r="IK26" s="343"/>
      <c r="IL26" s="343"/>
      <c r="IM26" s="343"/>
      <c r="IN26" s="343"/>
      <c r="IO26" s="343"/>
      <c r="IP26" s="343"/>
      <c r="IQ26" s="343"/>
      <c r="IR26" s="343"/>
      <c r="IS26" s="343"/>
      <c r="IT26" s="343"/>
      <c r="IU26" s="343"/>
      <c r="IV26" s="343"/>
      <c r="IW26" s="343"/>
      <c r="IX26" s="343"/>
      <c r="IY26" s="343"/>
      <c r="IZ26" s="343"/>
      <c r="JA26" s="343"/>
      <c r="JB26" s="343"/>
      <c r="JC26" s="343"/>
      <c r="JD26" s="343"/>
      <c r="JE26" s="343"/>
      <c r="JF26" s="343"/>
      <c r="JG26" s="343"/>
      <c r="JH26" s="343"/>
      <c r="JI26" s="343"/>
      <c r="JJ26" s="343"/>
      <c r="JK26" s="343"/>
      <c r="JL26" s="343"/>
      <c r="JM26" s="343"/>
      <c r="JN26" s="343"/>
      <c r="JO26" s="343"/>
      <c r="JP26" s="343"/>
      <c r="JQ26" s="343"/>
      <c r="JR26" s="343"/>
      <c r="JS26" s="343"/>
      <c r="JT26" s="343"/>
      <c r="JU26" s="343"/>
      <c r="JV26" s="343"/>
      <c r="JW26" s="343"/>
      <c r="JX26" s="343"/>
      <c r="JY26" s="343"/>
      <c r="JZ26" s="343"/>
      <c r="KA26" s="343"/>
      <c r="KB26" s="343"/>
      <c r="KC26" s="343"/>
      <c r="KD26" s="343"/>
      <c r="KE26" s="343"/>
      <c r="KF26" s="343"/>
      <c r="KG26" s="343"/>
      <c r="KH26" s="343"/>
      <c r="KI26" s="343"/>
      <c r="KJ26" s="343"/>
      <c r="KK26" s="343"/>
      <c r="KL26" s="343"/>
      <c r="KM26" s="343"/>
      <c r="KN26" s="343"/>
      <c r="KO26" s="343"/>
      <c r="KP26" s="343"/>
      <c r="KQ26" s="343"/>
      <c r="KR26" s="343"/>
      <c r="KS26" s="343"/>
      <c r="KT26" s="343"/>
      <c r="KU26" s="343"/>
      <c r="KV26" s="343"/>
      <c r="KW26" s="343"/>
      <c r="KX26" s="343"/>
      <c r="KY26" s="343"/>
      <c r="KZ26" s="343"/>
      <c r="LA26" s="343"/>
      <c r="LB26" s="343"/>
      <c r="LC26" s="343"/>
      <c r="LD26" s="343"/>
      <c r="LE26" s="343"/>
      <c r="LF26" s="343"/>
      <c r="LG26" s="343"/>
      <c r="LH26" s="343"/>
      <c r="LI26" s="343"/>
      <c r="LJ26" s="343"/>
      <c r="LK26" s="343"/>
      <c r="LL26" s="343"/>
      <c r="LM26" s="343"/>
      <c r="LN26" s="343"/>
      <c r="LO26" s="343"/>
      <c r="LP26" s="343"/>
      <c r="LQ26" s="343"/>
      <c r="LR26" s="343"/>
      <c r="LS26" s="343"/>
      <c r="LT26" s="343"/>
      <c r="LU26" s="343"/>
      <c r="LV26" s="343"/>
      <c r="LW26" s="343"/>
      <c r="LX26" s="343"/>
      <c r="LY26" s="343"/>
      <c r="LZ26" s="343"/>
      <c r="MA26" s="343"/>
      <c r="MB26" s="343"/>
      <c r="MC26" s="343"/>
      <c r="MD26" s="343"/>
      <c r="ME26" s="343"/>
      <c r="MF26" s="343"/>
      <c r="MG26" s="343"/>
      <c r="MH26" s="343"/>
      <c r="MI26" s="343"/>
      <c r="MJ26" s="343"/>
      <c r="MK26" s="343"/>
      <c r="ML26" s="343"/>
      <c r="MM26" s="343"/>
      <c r="MN26" s="343"/>
      <c r="MO26" s="343"/>
      <c r="MP26" s="343"/>
      <c r="MQ26" s="343"/>
      <c r="MR26" s="343"/>
      <c r="MS26" s="343"/>
      <c r="MT26" s="343"/>
      <c r="MU26" s="343"/>
      <c r="MV26" s="343"/>
      <c r="MW26" s="343"/>
      <c r="MX26" s="343"/>
      <c r="MY26" s="343"/>
      <c r="MZ26" s="343"/>
      <c r="NA26" s="343"/>
      <c r="NB26" s="343"/>
      <c r="NC26" s="343"/>
      <c r="ND26" s="343"/>
      <c r="NE26" s="343"/>
      <c r="NF26" s="343"/>
      <c r="NG26" s="343"/>
      <c r="NH26" s="343"/>
      <c r="NI26" s="343"/>
      <c r="NJ26" s="343"/>
      <c r="NK26" s="343"/>
      <c r="NL26" s="343"/>
      <c r="NM26" s="343"/>
      <c r="NN26" s="343"/>
      <c r="NO26" s="343"/>
      <c r="NP26" s="343"/>
      <c r="NQ26" s="343"/>
      <c r="NR26" s="343"/>
      <c r="NS26" s="343"/>
      <c r="NT26" s="343"/>
      <c r="NU26" s="343"/>
      <c r="NV26" s="343"/>
      <c r="NW26" s="343"/>
      <c r="NX26" s="343"/>
      <c r="NY26" s="343"/>
      <c r="NZ26" s="343"/>
      <c r="OA26" s="343"/>
      <c r="OB26" s="343"/>
      <c r="OC26" s="343"/>
      <c r="OD26" s="343"/>
      <c r="OE26" s="343"/>
      <c r="OF26" s="343"/>
      <c r="OG26" s="343"/>
      <c r="OH26" s="343"/>
      <c r="OI26" s="343"/>
      <c r="OJ26" s="343"/>
      <c r="OK26" s="343"/>
      <c r="OL26" s="343"/>
      <c r="OM26" s="343"/>
      <c r="ON26" s="343"/>
      <c r="OO26" s="343"/>
      <c r="OP26" s="343"/>
      <c r="OQ26" s="343"/>
      <c r="OR26" s="343"/>
      <c r="OS26" s="343"/>
      <c r="OT26" s="343"/>
      <c r="OU26" s="343"/>
      <c r="OV26" s="343"/>
      <c r="OW26" s="343"/>
      <c r="OX26" s="343"/>
      <c r="OY26" s="343"/>
      <c r="OZ26" s="343"/>
      <c r="PA26" s="343"/>
      <c r="PB26" s="343"/>
      <c r="PC26" s="343"/>
      <c r="PD26" s="343"/>
      <c r="PE26" s="343"/>
    </row>
    <row r="27" spans="1:421" customFormat="1" ht="21" customHeight="1">
      <c r="A27" s="16"/>
      <c r="B27" s="16"/>
      <c r="C27" s="43" t="s">
        <v>85</v>
      </c>
      <c r="D27" s="1016" t="s">
        <v>1609</v>
      </c>
      <c r="E27" s="845">
        <v>10024</v>
      </c>
      <c r="F27" s="815">
        <v>38679</v>
      </c>
      <c r="G27" s="953">
        <v>0</v>
      </c>
      <c r="H27" s="480" t="s">
        <v>516</v>
      </c>
      <c r="I27" s="32">
        <v>38731</v>
      </c>
      <c r="J27" s="783" t="s">
        <v>1611</v>
      </c>
      <c r="K27" s="425" t="s">
        <v>1610</v>
      </c>
      <c r="L27" s="18">
        <v>0</v>
      </c>
      <c r="M27" s="359">
        <v>0</v>
      </c>
      <c r="N27" s="18">
        <v>0</v>
      </c>
      <c r="O27" s="359">
        <v>0</v>
      </c>
      <c r="P27" s="18">
        <v>0</v>
      </c>
      <c r="Q27" s="359">
        <v>0</v>
      </c>
      <c r="R27" s="18">
        <v>0</v>
      </c>
      <c r="S27" s="359">
        <v>0</v>
      </c>
      <c r="T27" s="18">
        <v>0</v>
      </c>
      <c r="U27" s="18">
        <v>0</v>
      </c>
      <c r="V27" s="18">
        <v>0</v>
      </c>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31">
        <f t="shared" si="0"/>
        <v>0</v>
      </c>
      <c r="BX27" s="24"/>
      <c r="BY27" s="231">
        <f t="shared" si="1"/>
        <v>0</v>
      </c>
      <c r="BZ27" s="33"/>
      <c r="CA27" s="23">
        <f t="shared" si="2"/>
        <v>0</v>
      </c>
      <c r="CB27" s="343"/>
      <c r="CC27" s="343"/>
      <c r="CD27" s="343"/>
      <c r="CE27" s="343"/>
      <c r="CF27" s="343"/>
      <c r="CG27" s="343"/>
      <c r="CH27" s="343"/>
      <c r="CI27" s="343"/>
      <c r="CJ27" s="343"/>
      <c r="CK27" s="343"/>
      <c r="CL27" s="343"/>
      <c r="CM27" s="343"/>
      <c r="CN27" s="343"/>
      <c r="CO27" s="343"/>
      <c r="CP27" s="343"/>
      <c r="CQ27" s="343"/>
      <c r="CR27" s="343"/>
      <c r="CS27" s="343"/>
      <c r="CT27" s="343"/>
      <c r="CU27" s="343"/>
      <c r="CV27" s="343"/>
      <c r="CW27" s="343"/>
      <c r="CX27" s="343"/>
      <c r="CY27" s="343"/>
      <c r="CZ27" s="343"/>
      <c r="DA27" s="343"/>
      <c r="DB27" s="343"/>
      <c r="DC27" s="343"/>
      <c r="DD27" s="343"/>
      <c r="DE27" s="343"/>
      <c r="DF27" s="343"/>
      <c r="DG27" s="343"/>
      <c r="DH27" s="343"/>
      <c r="DI27" s="343"/>
      <c r="DJ27" s="343"/>
      <c r="DK27" s="343"/>
      <c r="DL27" s="343"/>
      <c r="DM27" s="343"/>
      <c r="DN27" s="343"/>
      <c r="DO27" s="343"/>
      <c r="DP27" s="343"/>
      <c r="DQ27" s="343"/>
      <c r="DR27" s="343"/>
      <c r="DS27" s="343"/>
      <c r="DT27" s="343"/>
      <c r="DU27" s="343"/>
      <c r="DV27" s="343"/>
      <c r="DW27" s="343"/>
      <c r="DX27" s="343"/>
      <c r="DY27" s="343"/>
      <c r="DZ27" s="343"/>
      <c r="EA27" s="343"/>
      <c r="EB27" s="343"/>
      <c r="EC27" s="343"/>
      <c r="ED27" s="343"/>
      <c r="EE27" s="343"/>
      <c r="EF27" s="343"/>
      <c r="EG27" s="343"/>
      <c r="EH27" s="343"/>
      <c r="EI27" s="343"/>
      <c r="EJ27" s="343"/>
      <c r="EK27" s="343"/>
      <c r="EL27" s="343"/>
      <c r="EM27" s="343"/>
      <c r="EN27" s="343"/>
      <c r="EO27" s="343"/>
      <c r="EP27" s="343"/>
      <c r="EQ27" s="343"/>
      <c r="ER27" s="343"/>
      <c r="ES27" s="343"/>
      <c r="ET27" s="343"/>
      <c r="EU27" s="343"/>
      <c r="EV27" s="343"/>
      <c r="EW27" s="343"/>
      <c r="EX27" s="343"/>
      <c r="EY27" s="343"/>
      <c r="EZ27" s="343"/>
      <c r="FA27" s="343"/>
      <c r="FB27" s="343"/>
      <c r="FC27" s="343"/>
      <c r="FD27" s="343"/>
      <c r="FE27" s="343"/>
      <c r="FF27" s="343"/>
      <c r="FG27" s="343"/>
      <c r="FH27" s="343"/>
      <c r="FI27" s="343"/>
      <c r="FJ27" s="343"/>
      <c r="FK27" s="343"/>
      <c r="FL27" s="343"/>
      <c r="FM27" s="343"/>
      <c r="FN27" s="343"/>
      <c r="FO27" s="343"/>
      <c r="FP27" s="343"/>
      <c r="FQ27" s="343"/>
      <c r="FR27" s="343"/>
      <c r="FS27" s="343"/>
      <c r="FT27" s="343"/>
      <c r="FU27" s="343"/>
      <c r="FV27" s="343"/>
      <c r="FW27" s="343"/>
      <c r="FX27" s="343"/>
      <c r="FY27" s="343"/>
      <c r="FZ27" s="343"/>
      <c r="GA27" s="343"/>
      <c r="GB27" s="343"/>
      <c r="GC27" s="343"/>
      <c r="GD27" s="343"/>
      <c r="GE27" s="343"/>
      <c r="GF27" s="343"/>
      <c r="GG27" s="343"/>
      <c r="GH27" s="343"/>
      <c r="GI27" s="343"/>
      <c r="GJ27" s="343"/>
      <c r="GK27" s="343"/>
      <c r="GL27" s="343"/>
      <c r="GM27" s="343"/>
      <c r="GN27" s="343"/>
      <c r="GO27" s="343"/>
      <c r="GP27" s="343"/>
      <c r="GQ27" s="343"/>
      <c r="GR27" s="343"/>
      <c r="GS27" s="343"/>
      <c r="GT27" s="343"/>
      <c r="GU27" s="343"/>
      <c r="GV27" s="343"/>
      <c r="GW27" s="343"/>
      <c r="GX27" s="343"/>
      <c r="GY27" s="343"/>
      <c r="GZ27" s="343"/>
      <c r="HA27" s="343"/>
      <c r="HB27" s="343"/>
      <c r="HC27" s="343"/>
      <c r="HD27" s="343"/>
      <c r="HE27" s="343"/>
      <c r="HF27" s="343"/>
      <c r="HG27" s="343"/>
      <c r="HH27" s="343"/>
      <c r="HI27" s="343"/>
      <c r="HJ27" s="343"/>
      <c r="HK27" s="343"/>
      <c r="HL27" s="343"/>
      <c r="HM27" s="343"/>
      <c r="HN27" s="343"/>
      <c r="HO27" s="343"/>
      <c r="HP27" s="343"/>
      <c r="HQ27" s="343"/>
      <c r="HR27" s="343"/>
      <c r="HS27" s="343"/>
      <c r="HT27" s="343"/>
      <c r="HU27" s="343"/>
      <c r="HV27" s="343"/>
      <c r="HW27" s="343"/>
      <c r="HX27" s="343"/>
      <c r="HY27" s="343"/>
      <c r="HZ27" s="343"/>
      <c r="IA27" s="343"/>
      <c r="IB27" s="343"/>
      <c r="IC27" s="343"/>
      <c r="ID27" s="343"/>
      <c r="IE27" s="343"/>
      <c r="IF27" s="343"/>
      <c r="IG27" s="343"/>
      <c r="IH27" s="343"/>
      <c r="II27" s="343"/>
      <c r="IJ27" s="343"/>
      <c r="IK27" s="343"/>
      <c r="IL27" s="343"/>
      <c r="IM27" s="343"/>
      <c r="IN27" s="343"/>
      <c r="IO27" s="343"/>
      <c r="IP27" s="343"/>
      <c r="IQ27" s="343"/>
      <c r="IR27" s="343"/>
      <c r="IS27" s="343"/>
      <c r="IT27" s="343"/>
      <c r="IU27" s="343"/>
      <c r="IV27" s="343"/>
      <c r="IW27" s="343"/>
      <c r="IX27" s="343"/>
      <c r="IY27" s="343"/>
      <c r="IZ27" s="343"/>
      <c r="JA27" s="343"/>
      <c r="JB27" s="343"/>
      <c r="JC27" s="343"/>
      <c r="JD27" s="343"/>
      <c r="JE27" s="343"/>
      <c r="JF27" s="343"/>
      <c r="JG27" s="343"/>
      <c r="JH27" s="343"/>
      <c r="JI27" s="343"/>
      <c r="JJ27" s="343"/>
      <c r="JK27" s="343"/>
      <c r="JL27" s="343"/>
      <c r="JM27" s="343"/>
      <c r="JN27" s="343"/>
      <c r="JO27" s="343"/>
      <c r="JP27" s="343"/>
      <c r="JQ27" s="343"/>
      <c r="JR27" s="343"/>
      <c r="JS27" s="343"/>
      <c r="JT27" s="343"/>
      <c r="JU27" s="343"/>
      <c r="JV27" s="343"/>
      <c r="JW27" s="343"/>
      <c r="JX27" s="343"/>
      <c r="JY27" s="343"/>
      <c r="JZ27" s="343"/>
      <c r="KA27" s="343"/>
      <c r="KB27" s="343"/>
      <c r="KC27" s="343"/>
      <c r="KD27" s="343"/>
      <c r="KE27" s="343"/>
      <c r="KF27" s="343"/>
      <c r="KG27" s="343"/>
      <c r="KH27" s="343"/>
      <c r="KI27" s="343"/>
      <c r="KJ27" s="343"/>
      <c r="KK27" s="343"/>
      <c r="KL27" s="343"/>
      <c r="KM27" s="343"/>
      <c r="KN27" s="343"/>
      <c r="KO27" s="343"/>
      <c r="KP27" s="343"/>
      <c r="KQ27" s="343"/>
      <c r="KR27" s="343"/>
      <c r="KS27" s="343"/>
      <c r="KT27" s="343"/>
      <c r="KU27" s="343"/>
      <c r="KV27" s="343"/>
      <c r="KW27" s="343"/>
      <c r="KX27" s="343"/>
      <c r="KY27" s="343"/>
      <c r="KZ27" s="343"/>
      <c r="LA27" s="343"/>
      <c r="LB27" s="343"/>
      <c r="LC27" s="343"/>
      <c r="LD27" s="343"/>
      <c r="LE27" s="343"/>
      <c r="LF27" s="343"/>
      <c r="LG27" s="343"/>
      <c r="LH27" s="343"/>
      <c r="LI27" s="343"/>
      <c r="LJ27" s="343"/>
      <c r="LK27" s="343"/>
      <c r="LL27" s="343"/>
      <c r="LM27" s="343"/>
      <c r="LN27" s="343"/>
      <c r="LO27" s="343"/>
      <c r="LP27" s="343"/>
      <c r="LQ27" s="343"/>
      <c r="LR27" s="343"/>
      <c r="LS27" s="343"/>
      <c r="LT27" s="343"/>
      <c r="LU27" s="343"/>
      <c r="LV27" s="343"/>
      <c r="LW27" s="343"/>
      <c r="LX27" s="343"/>
      <c r="LY27" s="343"/>
      <c r="LZ27" s="343"/>
      <c r="MA27" s="343"/>
      <c r="MB27" s="343"/>
      <c r="MC27" s="343"/>
      <c r="MD27" s="343"/>
      <c r="ME27" s="343"/>
      <c r="MF27" s="343"/>
      <c r="MG27" s="343"/>
      <c r="MH27" s="343"/>
      <c r="MI27" s="343"/>
      <c r="MJ27" s="343"/>
      <c r="MK27" s="343"/>
      <c r="ML27" s="343"/>
      <c r="MM27" s="343"/>
      <c r="MN27" s="343"/>
      <c r="MO27" s="343"/>
      <c r="MP27" s="343"/>
      <c r="MQ27" s="343"/>
      <c r="MR27" s="343"/>
      <c r="MS27" s="343"/>
      <c r="MT27" s="343"/>
      <c r="MU27" s="343"/>
      <c r="MV27" s="343"/>
      <c r="MW27" s="343"/>
      <c r="MX27" s="343"/>
      <c r="MY27" s="343"/>
      <c r="MZ27" s="343"/>
      <c r="NA27" s="343"/>
      <c r="NB27" s="343"/>
      <c r="NC27" s="343"/>
      <c r="ND27" s="343"/>
      <c r="NE27" s="343"/>
      <c r="NF27" s="343"/>
      <c r="NG27" s="343"/>
      <c r="NH27" s="343"/>
      <c r="NI27" s="343"/>
      <c r="NJ27" s="343"/>
      <c r="NK27" s="343"/>
      <c r="NL27" s="343"/>
      <c r="NM27" s="343"/>
      <c r="NN27" s="343"/>
      <c r="NO27" s="343"/>
      <c r="NP27" s="343"/>
      <c r="NQ27" s="343"/>
      <c r="NR27" s="343"/>
      <c r="NS27" s="343"/>
      <c r="NT27" s="343"/>
      <c r="NU27" s="343"/>
      <c r="NV27" s="343"/>
      <c r="NW27" s="343"/>
      <c r="NX27" s="343"/>
      <c r="NY27" s="343"/>
      <c r="NZ27" s="343"/>
      <c r="OA27" s="343"/>
      <c r="OB27" s="343"/>
      <c r="OC27" s="343"/>
      <c r="OD27" s="343"/>
      <c r="OE27" s="343"/>
      <c r="OF27" s="343"/>
      <c r="OG27" s="343"/>
      <c r="OH27" s="343"/>
      <c r="OI27" s="343"/>
      <c r="OJ27" s="343"/>
      <c r="OK27" s="343"/>
      <c r="OL27" s="343"/>
      <c r="OM27" s="343"/>
      <c r="ON27" s="343"/>
      <c r="OO27" s="343"/>
      <c r="OP27" s="343"/>
      <c r="OQ27" s="343"/>
      <c r="OR27" s="343"/>
      <c r="OS27" s="343"/>
      <c r="OT27" s="343"/>
      <c r="OU27" s="343"/>
      <c r="OV27" s="343"/>
      <c r="OW27" s="343"/>
      <c r="OX27" s="343"/>
      <c r="OY27" s="343"/>
      <c r="OZ27" s="343"/>
      <c r="PA27" s="343"/>
      <c r="PB27" s="343"/>
      <c r="PC27" s="343"/>
      <c r="PD27" s="343"/>
      <c r="PE27" s="343"/>
    </row>
    <row r="28" spans="1:421" customFormat="1" ht="21" customHeight="1">
      <c r="A28" s="16"/>
      <c r="B28" s="16"/>
      <c r="C28" s="43" t="s">
        <v>87</v>
      </c>
      <c r="D28" s="1016" t="s">
        <v>2224</v>
      </c>
      <c r="E28" s="845">
        <v>1648</v>
      </c>
      <c r="F28" s="815">
        <v>38825</v>
      </c>
      <c r="G28" s="953">
        <v>0</v>
      </c>
      <c r="H28" s="480" t="s">
        <v>516</v>
      </c>
      <c r="I28" s="32">
        <v>23017</v>
      </c>
      <c r="J28" s="783" t="s">
        <v>824</v>
      </c>
      <c r="K28" s="425" t="s">
        <v>823</v>
      </c>
      <c r="L28" s="18">
        <v>0</v>
      </c>
      <c r="M28" s="359">
        <v>0</v>
      </c>
      <c r="N28" s="18">
        <v>0</v>
      </c>
      <c r="O28" s="359">
        <v>0</v>
      </c>
      <c r="P28" s="18">
        <v>0</v>
      </c>
      <c r="Q28" s="359">
        <v>0</v>
      </c>
      <c r="R28" s="18">
        <v>0</v>
      </c>
      <c r="S28" s="359">
        <v>0</v>
      </c>
      <c r="T28" s="18">
        <v>0</v>
      </c>
      <c r="U28" s="18">
        <v>0</v>
      </c>
      <c r="V28" s="18">
        <v>0</v>
      </c>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31">
        <f t="shared" si="0"/>
        <v>0</v>
      </c>
      <c r="BX28" s="24"/>
      <c r="BY28" s="231">
        <f t="shared" si="1"/>
        <v>0</v>
      </c>
      <c r="BZ28" s="33"/>
      <c r="CA28" s="23">
        <f t="shared" si="2"/>
        <v>0</v>
      </c>
      <c r="CB28" s="343"/>
      <c r="CC28" s="343"/>
      <c r="CD28" s="343"/>
      <c r="CE28" s="343"/>
      <c r="CF28" s="343"/>
      <c r="CG28" s="343"/>
      <c r="CH28" s="343"/>
      <c r="CI28" s="343"/>
      <c r="CJ28" s="343"/>
      <c r="CK28" s="343"/>
      <c r="CL28" s="343"/>
      <c r="CM28" s="343"/>
      <c r="CN28" s="343"/>
      <c r="CO28" s="343"/>
      <c r="CP28" s="343"/>
      <c r="CQ28" s="343"/>
      <c r="CR28" s="343"/>
      <c r="CS28" s="343"/>
      <c r="CT28" s="343"/>
      <c r="CU28" s="343"/>
      <c r="CV28" s="343"/>
      <c r="CW28" s="343"/>
      <c r="CX28" s="343"/>
      <c r="CY28" s="343"/>
      <c r="CZ28" s="343"/>
      <c r="DA28" s="343"/>
      <c r="DB28" s="343"/>
      <c r="DC28" s="343"/>
      <c r="DD28" s="343"/>
      <c r="DE28" s="343"/>
      <c r="DF28" s="343"/>
      <c r="DG28" s="343"/>
      <c r="DH28" s="343"/>
      <c r="DI28" s="343"/>
      <c r="DJ28" s="343"/>
      <c r="DK28" s="343"/>
      <c r="DL28" s="343"/>
      <c r="DM28" s="343"/>
      <c r="DN28" s="343"/>
      <c r="DO28" s="343"/>
      <c r="DP28" s="343"/>
      <c r="DQ28" s="343"/>
      <c r="DR28" s="343"/>
      <c r="DS28" s="343"/>
      <c r="DT28" s="343"/>
      <c r="DU28" s="343"/>
      <c r="DV28" s="343"/>
      <c r="DW28" s="343"/>
      <c r="DX28" s="343"/>
      <c r="DY28" s="343"/>
      <c r="DZ28" s="343"/>
      <c r="EA28" s="343"/>
      <c r="EB28" s="343"/>
      <c r="EC28" s="343"/>
      <c r="ED28" s="343"/>
      <c r="EE28" s="343"/>
      <c r="EF28" s="343"/>
      <c r="EG28" s="343"/>
      <c r="EH28" s="343"/>
      <c r="EI28" s="343"/>
      <c r="EJ28" s="343"/>
      <c r="EK28" s="343"/>
      <c r="EL28" s="343"/>
      <c r="EM28" s="343"/>
      <c r="EN28" s="343"/>
      <c r="EO28" s="343"/>
      <c r="EP28" s="343"/>
      <c r="EQ28" s="343"/>
      <c r="ER28" s="343"/>
      <c r="ES28" s="343"/>
      <c r="ET28" s="343"/>
      <c r="EU28" s="343"/>
      <c r="EV28" s="343"/>
      <c r="EW28" s="343"/>
      <c r="EX28" s="343"/>
      <c r="EY28" s="343"/>
      <c r="EZ28" s="343"/>
      <c r="FA28" s="343"/>
      <c r="FB28" s="343"/>
      <c r="FC28" s="343"/>
      <c r="FD28" s="343"/>
      <c r="FE28" s="343"/>
      <c r="FF28" s="343"/>
      <c r="FG28" s="343"/>
      <c r="FH28" s="343"/>
      <c r="FI28" s="343"/>
      <c r="FJ28" s="343"/>
      <c r="FK28" s="343"/>
      <c r="FL28" s="343"/>
      <c r="FM28" s="343"/>
      <c r="FN28" s="343"/>
      <c r="FO28" s="343"/>
      <c r="FP28" s="343"/>
      <c r="FQ28" s="343"/>
      <c r="FR28" s="343"/>
      <c r="FS28" s="343"/>
      <c r="FT28" s="343"/>
      <c r="FU28" s="343"/>
      <c r="FV28" s="343"/>
      <c r="FW28" s="343"/>
      <c r="FX28" s="343"/>
      <c r="FY28" s="343"/>
      <c r="FZ28" s="343"/>
      <c r="GA28" s="343"/>
      <c r="GB28" s="343"/>
      <c r="GC28" s="343"/>
      <c r="GD28" s="343"/>
      <c r="GE28" s="343"/>
      <c r="GF28" s="343"/>
      <c r="GG28" s="343"/>
      <c r="GH28" s="343"/>
      <c r="GI28" s="343"/>
      <c r="GJ28" s="343"/>
      <c r="GK28" s="343"/>
      <c r="GL28" s="343"/>
      <c r="GM28" s="343"/>
      <c r="GN28" s="343"/>
      <c r="GO28" s="343"/>
      <c r="GP28" s="343"/>
      <c r="GQ28" s="343"/>
      <c r="GR28" s="343"/>
      <c r="GS28" s="343"/>
      <c r="GT28" s="343"/>
      <c r="GU28" s="343"/>
      <c r="GV28" s="343"/>
      <c r="GW28" s="343"/>
      <c r="GX28" s="343"/>
      <c r="GY28" s="343"/>
      <c r="GZ28" s="343"/>
      <c r="HA28" s="343"/>
      <c r="HB28" s="343"/>
      <c r="HC28" s="343"/>
      <c r="HD28" s="343"/>
      <c r="HE28" s="343"/>
      <c r="HF28" s="343"/>
      <c r="HG28" s="343"/>
      <c r="HH28" s="343"/>
      <c r="HI28" s="343"/>
      <c r="HJ28" s="343"/>
      <c r="HK28" s="343"/>
      <c r="HL28" s="343"/>
      <c r="HM28" s="343"/>
      <c r="HN28" s="343"/>
      <c r="HO28" s="343"/>
      <c r="HP28" s="343"/>
      <c r="HQ28" s="343"/>
      <c r="HR28" s="343"/>
      <c r="HS28" s="343"/>
      <c r="HT28" s="343"/>
      <c r="HU28" s="343"/>
      <c r="HV28" s="343"/>
      <c r="HW28" s="343"/>
      <c r="HX28" s="343"/>
      <c r="HY28" s="343"/>
      <c r="HZ28" s="343"/>
      <c r="IA28" s="343"/>
      <c r="IB28" s="343"/>
      <c r="IC28" s="343"/>
      <c r="ID28" s="343"/>
      <c r="IE28" s="343"/>
      <c r="IF28" s="343"/>
      <c r="IG28" s="343"/>
      <c r="IH28" s="343"/>
      <c r="II28" s="343"/>
      <c r="IJ28" s="343"/>
      <c r="IK28" s="343"/>
      <c r="IL28" s="343"/>
      <c r="IM28" s="343"/>
      <c r="IN28" s="343"/>
      <c r="IO28" s="343"/>
      <c r="IP28" s="343"/>
      <c r="IQ28" s="343"/>
      <c r="IR28" s="343"/>
      <c r="IS28" s="343"/>
      <c r="IT28" s="343"/>
      <c r="IU28" s="343"/>
      <c r="IV28" s="343"/>
      <c r="IW28" s="343"/>
      <c r="IX28" s="343"/>
      <c r="IY28" s="343"/>
      <c r="IZ28" s="343"/>
      <c r="JA28" s="343"/>
      <c r="JB28" s="343"/>
      <c r="JC28" s="343"/>
      <c r="JD28" s="343"/>
      <c r="JE28" s="343"/>
      <c r="JF28" s="343"/>
      <c r="JG28" s="343"/>
      <c r="JH28" s="343"/>
      <c r="JI28" s="343"/>
      <c r="JJ28" s="343"/>
      <c r="JK28" s="343"/>
      <c r="JL28" s="343"/>
      <c r="JM28" s="343"/>
      <c r="JN28" s="343"/>
      <c r="JO28" s="343"/>
      <c r="JP28" s="343"/>
      <c r="JQ28" s="343"/>
      <c r="JR28" s="343"/>
      <c r="JS28" s="343"/>
      <c r="JT28" s="343"/>
      <c r="JU28" s="343"/>
      <c r="JV28" s="343"/>
      <c r="JW28" s="343"/>
      <c r="JX28" s="343"/>
      <c r="JY28" s="343"/>
      <c r="JZ28" s="343"/>
      <c r="KA28" s="343"/>
      <c r="KB28" s="343"/>
      <c r="KC28" s="343"/>
      <c r="KD28" s="343"/>
      <c r="KE28" s="343"/>
      <c r="KF28" s="343"/>
      <c r="KG28" s="343"/>
      <c r="KH28" s="343"/>
      <c r="KI28" s="343"/>
      <c r="KJ28" s="343"/>
      <c r="KK28" s="343"/>
      <c r="KL28" s="343"/>
      <c r="KM28" s="343"/>
      <c r="KN28" s="343"/>
      <c r="KO28" s="343"/>
      <c r="KP28" s="343"/>
      <c r="KQ28" s="343"/>
      <c r="KR28" s="343"/>
      <c r="KS28" s="343"/>
      <c r="KT28" s="343"/>
      <c r="KU28" s="343"/>
      <c r="KV28" s="343"/>
      <c r="KW28" s="343"/>
      <c r="KX28" s="343"/>
      <c r="KY28" s="343"/>
      <c r="KZ28" s="343"/>
      <c r="LA28" s="343"/>
      <c r="LB28" s="343"/>
      <c r="LC28" s="343"/>
      <c r="LD28" s="343"/>
      <c r="LE28" s="343"/>
      <c r="LF28" s="343"/>
      <c r="LG28" s="343"/>
      <c r="LH28" s="343"/>
      <c r="LI28" s="343"/>
      <c r="LJ28" s="343"/>
      <c r="LK28" s="343"/>
      <c r="LL28" s="343"/>
      <c r="LM28" s="343"/>
      <c r="LN28" s="343"/>
      <c r="LO28" s="343"/>
      <c r="LP28" s="343"/>
      <c r="LQ28" s="343"/>
      <c r="LR28" s="343"/>
      <c r="LS28" s="343"/>
      <c r="LT28" s="343"/>
      <c r="LU28" s="343"/>
      <c r="LV28" s="343"/>
      <c r="LW28" s="343"/>
      <c r="LX28" s="343"/>
      <c r="LY28" s="343"/>
      <c r="LZ28" s="343"/>
      <c r="MA28" s="343"/>
      <c r="MB28" s="343"/>
      <c r="MC28" s="343"/>
      <c r="MD28" s="343"/>
      <c r="ME28" s="343"/>
      <c r="MF28" s="343"/>
      <c r="MG28" s="343"/>
      <c r="MH28" s="343"/>
      <c r="MI28" s="343"/>
      <c r="MJ28" s="343"/>
      <c r="MK28" s="343"/>
      <c r="ML28" s="343"/>
      <c r="MM28" s="343"/>
      <c r="MN28" s="343"/>
      <c r="MO28" s="343"/>
      <c r="MP28" s="343"/>
      <c r="MQ28" s="343"/>
      <c r="MR28" s="343"/>
      <c r="MS28" s="343"/>
      <c r="MT28" s="343"/>
      <c r="MU28" s="343"/>
      <c r="MV28" s="343"/>
      <c r="MW28" s="343"/>
      <c r="MX28" s="343"/>
      <c r="MY28" s="343"/>
      <c r="MZ28" s="343"/>
      <c r="NA28" s="343"/>
      <c r="NB28" s="343"/>
      <c r="NC28" s="343"/>
      <c r="ND28" s="343"/>
      <c r="NE28" s="343"/>
      <c r="NF28" s="343"/>
      <c r="NG28" s="343"/>
      <c r="NH28" s="343"/>
      <c r="NI28" s="343"/>
      <c r="NJ28" s="343"/>
      <c r="NK28" s="343"/>
      <c r="NL28" s="343"/>
      <c r="NM28" s="343"/>
      <c r="NN28" s="343"/>
      <c r="NO28" s="343"/>
      <c r="NP28" s="343"/>
      <c r="NQ28" s="343"/>
      <c r="NR28" s="343"/>
      <c r="NS28" s="343"/>
      <c r="NT28" s="343"/>
      <c r="NU28" s="343"/>
      <c r="NV28" s="343"/>
      <c r="NW28" s="343"/>
      <c r="NX28" s="343"/>
      <c r="NY28" s="343"/>
      <c r="NZ28" s="343"/>
      <c r="OA28" s="343"/>
      <c r="OB28" s="343"/>
      <c r="OC28" s="343"/>
      <c r="OD28" s="343"/>
      <c r="OE28" s="343"/>
      <c r="OF28" s="343"/>
      <c r="OG28" s="343"/>
      <c r="OH28" s="343"/>
      <c r="OI28" s="343"/>
      <c r="OJ28" s="343"/>
      <c r="OK28" s="343"/>
      <c r="OL28" s="343"/>
      <c r="OM28" s="343"/>
      <c r="ON28" s="343"/>
      <c r="OO28" s="343"/>
      <c r="OP28" s="343"/>
      <c r="OQ28" s="343"/>
      <c r="OR28" s="343"/>
      <c r="OS28" s="343"/>
      <c r="OT28" s="343"/>
      <c r="OU28" s="343"/>
      <c r="OV28" s="343"/>
      <c r="OW28" s="343"/>
      <c r="OX28" s="343"/>
      <c r="OY28" s="343"/>
      <c r="OZ28" s="343"/>
      <c r="PA28" s="343"/>
      <c r="PB28" s="343"/>
      <c r="PC28" s="343"/>
      <c r="PD28" s="343"/>
      <c r="PE28" s="343"/>
    </row>
    <row r="29" spans="1:421" customFormat="1" ht="21" customHeight="1">
      <c r="A29" s="16"/>
      <c r="B29" s="16"/>
      <c r="C29" s="43" t="s">
        <v>89</v>
      </c>
      <c r="D29" s="1016" t="s">
        <v>2541</v>
      </c>
      <c r="E29" s="845">
        <v>1672</v>
      </c>
      <c r="F29" s="815">
        <v>38927</v>
      </c>
      <c r="G29" s="953">
        <v>0</v>
      </c>
      <c r="H29" s="480" t="s">
        <v>2233</v>
      </c>
      <c r="I29" s="32">
        <v>41081</v>
      </c>
      <c r="J29" s="783" t="s">
        <v>1170</v>
      </c>
      <c r="K29" s="425" t="s">
        <v>1170</v>
      </c>
      <c r="L29" s="18">
        <v>0</v>
      </c>
      <c r="M29" s="359">
        <v>0</v>
      </c>
      <c r="N29" s="18">
        <v>0</v>
      </c>
      <c r="O29" s="359">
        <v>0</v>
      </c>
      <c r="P29" s="18">
        <v>0</v>
      </c>
      <c r="Q29" s="359">
        <v>0</v>
      </c>
      <c r="R29" s="18">
        <v>0</v>
      </c>
      <c r="S29" s="359">
        <v>0</v>
      </c>
      <c r="T29" s="18">
        <v>0</v>
      </c>
      <c r="U29" s="18">
        <v>0</v>
      </c>
      <c r="V29" s="18">
        <v>0</v>
      </c>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31">
        <f t="shared" si="0"/>
        <v>0</v>
      </c>
      <c r="BX29" s="24"/>
      <c r="BY29" s="231">
        <f t="shared" si="1"/>
        <v>0</v>
      </c>
      <c r="BZ29" s="33"/>
      <c r="CA29" s="23">
        <f t="shared" si="2"/>
        <v>0</v>
      </c>
      <c r="CB29" s="343"/>
      <c r="CC29" s="343"/>
      <c r="CD29" s="343"/>
      <c r="CE29" s="343"/>
      <c r="CF29" s="343"/>
      <c r="CG29" s="343"/>
      <c r="CH29" s="343"/>
      <c r="CI29" s="343"/>
      <c r="CJ29" s="343"/>
      <c r="CK29" s="343"/>
      <c r="CL29" s="343"/>
      <c r="CM29" s="343"/>
      <c r="CN29" s="343"/>
      <c r="CO29" s="343"/>
      <c r="CP29" s="343"/>
      <c r="CQ29" s="343"/>
      <c r="CR29" s="343"/>
      <c r="CS29" s="343"/>
      <c r="CT29" s="343"/>
      <c r="CU29" s="343"/>
      <c r="CV29" s="343"/>
      <c r="CW29" s="343"/>
      <c r="CX29" s="343"/>
      <c r="CY29" s="343"/>
      <c r="CZ29" s="343"/>
      <c r="DA29" s="343"/>
      <c r="DB29" s="343"/>
      <c r="DC29" s="343"/>
      <c r="DD29" s="343"/>
      <c r="DE29" s="343"/>
      <c r="DF29" s="343"/>
      <c r="DG29" s="343"/>
      <c r="DH29" s="343"/>
      <c r="DI29" s="343"/>
      <c r="DJ29" s="343"/>
      <c r="DK29" s="343"/>
      <c r="DL29" s="343"/>
      <c r="DM29" s="343"/>
      <c r="DN29" s="343"/>
      <c r="DO29" s="343"/>
      <c r="DP29" s="343"/>
      <c r="DQ29" s="343"/>
      <c r="DR29" s="343"/>
      <c r="DS29" s="343"/>
      <c r="DT29" s="343"/>
      <c r="DU29" s="343"/>
      <c r="DV29" s="343"/>
      <c r="DW29" s="343"/>
      <c r="DX29" s="343"/>
      <c r="DY29" s="343"/>
      <c r="DZ29" s="343"/>
      <c r="EA29" s="343"/>
      <c r="EB29" s="343"/>
      <c r="EC29" s="343"/>
      <c r="ED29" s="343"/>
      <c r="EE29" s="343"/>
      <c r="EF29" s="343"/>
      <c r="EG29" s="343"/>
      <c r="EH29" s="343"/>
      <c r="EI29" s="343"/>
      <c r="EJ29" s="343"/>
      <c r="EK29" s="343"/>
      <c r="EL29" s="343"/>
      <c r="EM29" s="343"/>
      <c r="EN29" s="343"/>
      <c r="EO29" s="343"/>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3"/>
      <c r="FR29" s="343"/>
      <c r="FS29" s="343"/>
      <c r="FT29" s="343"/>
      <c r="FU29" s="343"/>
      <c r="FV29" s="343"/>
      <c r="FW29" s="343"/>
      <c r="FX29" s="343"/>
      <c r="FY29" s="343"/>
      <c r="FZ29" s="343"/>
      <c r="GA29" s="343"/>
      <c r="GB29" s="343"/>
      <c r="GC29" s="343"/>
      <c r="GD29" s="343"/>
      <c r="GE29" s="343"/>
      <c r="GF29" s="343"/>
      <c r="GG29" s="343"/>
      <c r="GH29" s="343"/>
      <c r="GI29" s="343"/>
      <c r="GJ29" s="343"/>
      <c r="GK29" s="343"/>
      <c r="GL29" s="343"/>
      <c r="GM29" s="343"/>
      <c r="GN29" s="343"/>
      <c r="GO29" s="343"/>
      <c r="GP29" s="343"/>
      <c r="GQ29" s="343"/>
      <c r="GR29" s="343"/>
      <c r="GS29" s="343"/>
      <c r="GT29" s="343"/>
      <c r="GU29" s="343"/>
      <c r="GV29" s="343"/>
      <c r="GW29" s="343"/>
      <c r="GX29" s="343"/>
      <c r="GY29" s="343"/>
      <c r="GZ29" s="343"/>
      <c r="HA29" s="343"/>
      <c r="HB29" s="343"/>
      <c r="HC29" s="343"/>
      <c r="HD29" s="343"/>
      <c r="HE29" s="343"/>
      <c r="HF29" s="343"/>
      <c r="HG29" s="343"/>
      <c r="HH29" s="343"/>
      <c r="HI29" s="343"/>
      <c r="HJ29" s="343"/>
      <c r="HK29" s="343"/>
      <c r="HL29" s="343"/>
      <c r="HM29" s="343"/>
      <c r="HN29" s="343"/>
      <c r="HO29" s="343"/>
      <c r="HP29" s="343"/>
      <c r="HQ29" s="343"/>
      <c r="HR29" s="343"/>
      <c r="HS29" s="343"/>
      <c r="HT29" s="343"/>
      <c r="HU29" s="343"/>
      <c r="HV29" s="343"/>
      <c r="HW29" s="343"/>
      <c r="HX29" s="343"/>
      <c r="HY29" s="343"/>
      <c r="HZ29" s="343"/>
      <c r="IA29" s="343"/>
      <c r="IB29" s="343"/>
      <c r="IC29" s="343"/>
      <c r="ID29" s="343"/>
      <c r="IE29" s="343"/>
      <c r="IF29" s="343"/>
      <c r="IG29" s="343"/>
      <c r="IH29" s="343"/>
      <c r="II29" s="343"/>
      <c r="IJ29" s="343"/>
      <c r="IK29" s="343"/>
      <c r="IL29" s="343"/>
      <c r="IM29" s="343"/>
      <c r="IN29" s="343"/>
      <c r="IO29" s="343"/>
      <c r="IP29" s="343"/>
      <c r="IQ29" s="343"/>
      <c r="IR29" s="343"/>
      <c r="IS29" s="343"/>
      <c r="IT29" s="343"/>
      <c r="IU29" s="343"/>
      <c r="IV29" s="343"/>
      <c r="IW29" s="343"/>
      <c r="IX29" s="343"/>
      <c r="IY29" s="343"/>
      <c r="IZ29" s="343"/>
      <c r="JA29" s="343"/>
      <c r="JB29" s="343"/>
      <c r="JC29" s="343"/>
      <c r="JD29" s="343"/>
      <c r="JE29" s="343"/>
      <c r="JF29" s="343"/>
      <c r="JG29" s="343"/>
      <c r="JH29" s="343"/>
      <c r="JI29" s="343"/>
      <c r="JJ29" s="343"/>
      <c r="JK29" s="343"/>
      <c r="JL29" s="343"/>
      <c r="JM29" s="343"/>
      <c r="JN29" s="343"/>
      <c r="JO29" s="343"/>
      <c r="JP29" s="343"/>
      <c r="JQ29" s="343"/>
      <c r="JR29" s="343"/>
      <c r="JS29" s="343"/>
      <c r="JT29" s="343"/>
      <c r="JU29" s="343"/>
      <c r="JV29" s="343"/>
      <c r="JW29" s="343"/>
      <c r="JX29" s="343"/>
      <c r="JY29" s="343"/>
      <c r="JZ29" s="343"/>
      <c r="KA29" s="343"/>
      <c r="KB29" s="343"/>
      <c r="KC29" s="343"/>
      <c r="KD29" s="343"/>
      <c r="KE29" s="343"/>
      <c r="KF29" s="343"/>
      <c r="KG29" s="343"/>
      <c r="KH29" s="343"/>
      <c r="KI29" s="343"/>
      <c r="KJ29" s="343"/>
      <c r="KK29" s="343"/>
      <c r="KL29" s="343"/>
      <c r="KM29" s="343"/>
      <c r="KN29" s="343"/>
      <c r="KO29" s="343"/>
      <c r="KP29" s="343"/>
      <c r="KQ29" s="343"/>
      <c r="KR29" s="343"/>
      <c r="KS29" s="343"/>
      <c r="KT29" s="343"/>
      <c r="KU29" s="343"/>
      <c r="KV29" s="343"/>
      <c r="KW29" s="343"/>
      <c r="KX29" s="343"/>
      <c r="KY29" s="343"/>
      <c r="KZ29" s="343"/>
      <c r="LA29" s="343"/>
      <c r="LB29" s="343"/>
      <c r="LC29" s="343"/>
      <c r="LD29" s="343"/>
      <c r="LE29" s="343"/>
      <c r="LF29" s="343"/>
      <c r="LG29" s="343"/>
      <c r="LH29" s="343"/>
      <c r="LI29" s="343"/>
      <c r="LJ29" s="343"/>
      <c r="LK29" s="343"/>
      <c r="LL29" s="343"/>
      <c r="LM29" s="343"/>
      <c r="LN29" s="343"/>
      <c r="LO29" s="343"/>
      <c r="LP29" s="343"/>
      <c r="LQ29" s="343"/>
      <c r="LR29" s="343"/>
      <c r="LS29" s="343"/>
      <c r="LT29" s="343"/>
      <c r="LU29" s="343"/>
      <c r="LV29" s="343"/>
      <c r="LW29" s="343"/>
      <c r="LX29" s="343"/>
      <c r="LY29" s="343"/>
      <c r="LZ29" s="343"/>
      <c r="MA29" s="343"/>
      <c r="MB29" s="343"/>
      <c r="MC29" s="343"/>
      <c r="MD29" s="343"/>
      <c r="ME29" s="343"/>
      <c r="MF29" s="343"/>
      <c r="MG29" s="343"/>
      <c r="MH29" s="343"/>
      <c r="MI29" s="343"/>
      <c r="MJ29" s="343"/>
      <c r="MK29" s="343"/>
      <c r="ML29" s="343"/>
      <c r="MM29" s="343"/>
      <c r="MN29" s="343"/>
      <c r="MO29" s="343"/>
      <c r="MP29" s="343"/>
      <c r="MQ29" s="343"/>
      <c r="MR29" s="343"/>
      <c r="MS29" s="343"/>
      <c r="MT29" s="343"/>
      <c r="MU29" s="343"/>
      <c r="MV29" s="343"/>
      <c r="MW29" s="343"/>
      <c r="MX29" s="343"/>
      <c r="MY29" s="343"/>
      <c r="MZ29" s="343"/>
      <c r="NA29" s="343"/>
      <c r="NB29" s="343"/>
      <c r="NC29" s="343"/>
      <c r="ND29" s="343"/>
      <c r="NE29" s="343"/>
      <c r="NF29" s="343"/>
      <c r="NG29" s="343"/>
      <c r="NH29" s="343"/>
      <c r="NI29" s="343"/>
      <c r="NJ29" s="343"/>
      <c r="NK29" s="343"/>
      <c r="NL29" s="343"/>
      <c r="NM29" s="343"/>
      <c r="NN29" s="343"/>
      <c r="NO29" s="343"/>
      <c r="NP29" s="343"/>
      <c r="NQ29" s="343"/>
      <c r="NR29" s="343"/>
      <c r="NS29" s="343"/>
      <c r="NT29" s="343"/>
      <c r="NU29" s="343"/>
      <c r="NV29" s="343"/>
      <c r="NW29" s="343"/>
      <c r="NX29" s="343"/>
      <c r="NY29" s="343"/>
      <c r="NZ29" s="343"/>
      <c r="OA29" s="343"/>
      <c r="OB29" s="343"/>
      <c r="OC29" s="343"/>
      <c r="OD29" s="343"/>
      <c r="OE29" s="343"/>
      <c r="OF29" s="343"/>
      <c r="OG29" s="343"/>
      <c r="OH29" s="343"/>
      <c r="OI29" s="343"/>
      <c r="OJ29" s="343"/>
      <c r="OK29" s="343"/>
      <c r="OL29" s="343"/>
      <c r="OM29" s="343"/>
      <c r="ON29" s="343"/>
      <c r="OO29" s="343"/>
      <c r="OP29" s="343"/>
      <c r="OQ29" s="343"/>
      <c r="OR29" s="343"/>
      <c r="OS29" s="343"/>
      <c r="OT29" s="343"/>
      <c r="OU29" s="343"/>
      <c r="OV29" s="343"/>
      <c r="OW29" s="343"/>
      <c r="OX29" s="343"/>
      <c r="OY29" s="343"/>
      <c r="OZ29" s="343"/>
      <c r="PA29" s="343"/>
      <c r="PB29" s="343"/>
      <c r="PC29" s="343"/>
      <c r="PD29" s="343"/>
      <c r="PE29" s="343"/>
    </row>
    <row r="30" spans="1:421" customFormat="1" ht="21" customHeight="1">
      <c r="A30" s="16"/>
      <c r="B30" s="16"/>
      <c r="C30" s="43" t="s">
        <v>91</v>
      </c>
      <c r="D30" s="1016" t="s">
        <v>2545</v>
      </c>
      <c r="E30" s="845">
        <v>513</v>
      </c>
      <c r="F30" s="813">
        <v>39190</v>
      </c>
      <c r="G30" s="953">
        <v>0</v>
      </c>
      <c r="H30" s="480" t="s">
        <v>2448</v>
      </c>
      <c r="I30" s="32">
        <v>39230</v>
      </c>
      <c r="J30" s="1165" t="s">
        <v>2546</v>
      </c>
      <c r="K30" s="425" t="s">
        <v>2547</v>
      </c>
      <c r="L30" s="18">
        <v>0</v>
      </c>
      <c r="M30" s="359">
        <v>0</v>
      </c>
      <c r="N30" s="18">
        <v>0</v>
      </c>
      <c r="O30" s="359">
        <v>0</v>
      </c>
      <c r="P30" s="18">
        <v>0</v>
      </c>
      <c r="Q30" s="359">
        <v>0</v>
      </c>
      <c r="R30" s="18">
        <v>0</v>
      </c>
      <c r="S30" s="359">
        <v>0</v>
      </c>
      <c r="T30" s="18">
        <v>0</v>
      </c>
      <c r="U30" s="18">
        <v>0</v>
      </c>
      <c r="V30" s="18">
        <v>0</v>
      </c>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31">
        <f t="shared" si="0"/>
        <v>0</v>
      </c>
      <c r="BX30" s="24"/>
      <c r="BY30" s="231">
        <f t="shared" si="1"/>
        <v>0</v>
      </c>
      <c r="BZ30" s="33"/>
      <c r="CA30" s="23">
        <f t="shared" si="2"/>
        <v>0</v>
      </c>
      <c r="CB30" s="343"/>
      <c r="CC30" s="343"/>
      <c r="CD30" s="343"/>
      <c r="CE30" s="343"/>
      <c r="CF30" s="343"/>
      <c r="CG30" s="343"/>
      <c r="CH30" s="343"/>
      <c r="CI30" s="343"/>
      <c r="CJ30" s="343"/>
      <c r="CK30" s="343"/>
      <c r="CL30" s="343"/>
      <c r="CM30" s="343"/>
      <c r="CN30" s="343"/>
      <c r="CO30" s="343"/>
      <c r="CP30" s="343"/>
      <c r="CQ30" s="343"/>
      <c r="CR30" s="343"/>
      <c r="CS30" s="343"/>
      <c r="CT30" s="343"/>
      <c r="CU30" s="343"/>
      <c r="CV30" s="343"/>
      <c r="CW30" s="343"/>
      <c r="CX30" s="343"/>
      <c r="CY30" s="343"/>
      <c r="CZ30" s="343"/>
      <c r="DA30" s="343"/>
      <c r="DB30" s="343"/>
      <c r="DC30" s="343"/>
      <c r="DD30" s="343"/>
      <c r="DE30" s="343"/>
      <c r="DF30" s="343"/>
      <c r="DG30" s="343"/>
      <c r="DH30" s="343"/>
      <c r="DI30" s="343"/>
      <c r="DJ30" s="343"/>
      <c r="DK30" s="343"/>
      <c r="DL30" s="343"/>
      <c r="DM30" s="343"/>
      <c r="DN30" s="343"/>
      <c r="DO30" s="343"/>
      <c r="DP30" s="343"/>
      <c r="DQ30" s="343"/>
      <c r="DR30" s="343"/>
      <c r="DS30" s="343"/>
      <c r="DT30" s="343"/>
      <c r="DU30" s="343"/>
      <c r="DV30" s="343"/>
      <c r="DW30" s="343"/>
      <c r="DX30" s="343"/>
      <c r="DY30" s="343"/>
      <c r="DZ30" s="343"/>
      <c r="EA30" s="343"/>
      <c r="EB30" s="343"/>
      <c r="EC30" s="343"/>
      <c r="ED30" s="343"/>
      <c r="EE30" s="343"/>
      <c r="EF30" s="343"/>
      <c r="EG30" s="343"/>
      <c r="EH30" s="343"/>
      <c r="EI30" s="343"/>
      <c r="EJ30" s="343"/>
      <c r="EK30" s="343"/>
      <c r="EL30" s="343"/>
      <c r="EM30" s="343"/>
      <c r="EN30" s="343"/>
      <c r="EO30" s="343"/>
      <c r="EP30" s="343"/>
      <c r="EQ30" s="343"/>
      <c r="ER30" s="343"/>
      <c r="ES30" s="343"/>
      <c r="ET30" s="343"/>
      <c r="EU30" s="343"/>
      <c r="EV30" s="343"/>
      <c r="EW30" s="343"/>
      <c r="EX30" s="343"/>
      <c r="EY30" s="343"/>
      <c r="EZ30" s="343"/>
      <c r="FA30" s="343"/>
      <c r="FB30" s="343"/>
      <c r="FC30" s="343"/>
      <c r="FD30" s="343"/>
      <c r="FE30" s="343"/>
      <c r="FF30" s="343"/>
      <c r="FG30" s="343"/>
      <c r="FH30" s="343"/>
      <c r="FI30" s="343"/>
      <c r="FJ30" s="343"/>
      <c r="FK30" s="343"/>
      <c r="FL30" s="343"/>
      <c r="FM30" s="343"/>
      <c r="FN30" s="343"/>
      <c r="FO30" s="343"/>
      <c r="FP30" s="343"/>
      <c r="FQ30" s="343"/>
      <c r="FR30" s="343"/>
      <c r="FS30" s="343"/>
      <c r="FT30" s="343"/>
      <c r="FU30" s="343"/>
      <c r="FV30" s="343"/>
      <c r="FW30" s="343"/>
      <c r="FX30" s="343"/>
      <c r="FY30" s="343"/>
      <c r="FZ30" s="343"/>
      <c r="GA30" s="343"/>
      <c r="GB30" s="343"/>
      <c r="GC30" s="343"/>
      <c r="GD30" s="343"/>
      <c r="GE30" s="343"/>
      <c r="GF30" s="343"/>
      <c r="GG30" s="343"/>
      <c r="GH30" s="343"/>
      <c r="GI30" s="343"/>
      <c r="GJ30" s="343"/>
      <c r="GK30" s="343"/>
      <c r="GL30" s="343"/>
      <c r="GM30" s="343"/>
      <c r="GN30" s="343"/>
      <c r="GO30" s="343"/>
      <c r="GP30" s="343"/>
      <c r="GQ30" s="343"/>
      <c r="GR30" s="343"/>
      <c r="GS30" s="343"/>
      <c r="GT30" s="343"/>
      <c r="GU30" s="343"/>
      <c r="GV30" s="343"/>
      <c r="GW30" s="343"/>
      <c r="GX30" s="343"/>
      <c r="GY30" s="343"/>
      <c r="GZ30" s="343"/>
      <c r="HA30" s="343"/>
      <c r="HB30" s="343"/>
      <c r="HC30" s="343"/>
      <c r="HD30" s="343"/>
      <c r="HE30" s="343"/>
      <c r="HF30" s="343"/>
      <c r="HG30" s="343"/>
      <c r="HH30" s="343"/>
      <c r="HI30" s="343"/>
      <c r="HJ30" s="343"/>
      <c r="HK30" s="343"/>
      <c r="HL30" s="343"/>
      <c r="HM30" s="343"/>
      <c r="HN30" s="343"/>
      <c r="HO30" s="343"/>
      <c r="HP30" s="343"/>
      <c r="HQ30" s="343"/>
      <c r="HR30" s="343"/>
      <c r="HS30" s="343"/>
      <c r="HT30" s="343"/>
      <c r="HU30" s="343"/>
      <c r="HV30" s="343"/>
      <c r="HW30" s="343"/>
      <c r="HX30" s="343"/>
      <c r="HY30" s="343"/>
      <c r="HZ30" s="343"/>
      <c r="IA30" s="343"/>
      <c r="IB30" s="343"/>
      <c r="IC30" s="343"/>
      <c r="ID30" s="343"/>
      <c r="IE30" s="343"/>
      <c r="IF30" s="343"/>
      <c r="IG30" s="343"/>
      <c r="IH30" s="343"/>
      <c r="II30" s="343"/>
      <c r="IJ30" s="343"/>
      <c r="IK30" s="343"/>
      <c r="IL30" s="343"/>
      <c r="IM30" s="343"/>
      <c r="IN30" s="343"/>
      <c r="IO30" s="343"/>
      <c r="IP30" s="343"/>
      <c r="IQ30" s="343"/>
      <c r="IR30" s="343"/>
      <c r="IS30" s="343"/>
      <c r="IT30" s="343"/>
      <c r="IU30" s="343"/>
      <c r="IV30" s="343"/>
      <c r="IW30" s="343"/>
      <c r="IX30" s="343"/>
      <c r="IY30" s="343"/>
      <c r="IZ30" s="343"/>
      <c r="JA30" s="343"/>
      <c r="JB30" s="343"/>
      <c r="JC30" s="343"/>
      <c r="JD30" s="343"/>
      <c r="JE30" s="343"/>
      <c r="JF30" s="343"/>
      <c r="JG30" s="343"/>
      <c r="JH30" s="343"/>
      <c r="JI30" s="343"/>
      <c r="JJ30" s="343"/>
      <c r="JK30" s="343"/>
      <c r="JL30" s="343"/>
      <c r="JM30" s="343"/>
      <c r="JN30" s="343"/>
      <c r="JO30" s="343"/>
      <c r="JP30" s="343"/>
      <c r="JQ30" s="343"/>
      <c r="JR30" s="343"/>
      <c r="JS30" s="343"/>
      <c r="JT30" s="343"/>
      <c r="JU30" s="343"/>
      <c r="JV30" s="343"/>
      <c r="JW30" s="343"/>
      <c r="JX30" s="343"/>
      <c r="JY30" s="343"/>
      <c r="JZ30" s="343"/>
      <c r="KA30" s="343"/>
      <c r="KB30" s="343"/>
      <c r="KC30" s="343"/>
      <c r="KD30" s="343"/>
      <c r="KE30" s="343"/>
      <c r="KF30" s="343"/>
      <c r="KG30" s="343"/>
      <c r="KH30" s="343"/>
      <c r="KI30" s="343"/>
      <c r="KJ30" s="343"/>
      <c r="KK30" s="343"/>
      <c r="KL30" s="343"/>
      <c r="KM30" s="343"/>
      <c r="KN30" s="343"/>
      <c r="KO30" s="343"/>
      <c r="KP30" s="343"/>
      <c r="KQ30" s="343"/>
      <c r="KR30" s="343"/>
      <c r="KS30" s="343"/>
      <c r="KT30" s="343"/>
      <c r="KU30" s="343"/>
      <c r="KV30" s="343"/>
      <c r="KW30" s="343"/>
      <c r="KX30" s="343"/>
      <c r="KY30" s="343"/>
      <c r="KZ30" s="343"/>
      <c r="LA30" s="343"/>
      <c r="LB30" s="343"/>
      <c r="LC30" s="343"/>
      <c r="LD30" s="343"/>
      <c r="LE30" s="343"/>
      <c r="LF30" s="343"/>
      <c r="LG30" s="343"/>
      <c r="LH30" s="343"/>
      <c r="LI30" s="343"/>
      <c r="LJ30" s="343"/>
      <c r="LK30" s="343"/>
      <c r="LL30" s="343"/>
      <c r="LM30" s="343"/>
      <c r="LN30" s="343"/>
      <c r="LO30" s="343"/>
      <c r="LP30" s="343"/>
      <c r="LQ30" s="343"/>
      <c r="LR30" s="343"/>
      <c r="LS30" s="343"/>
      <c r="LT30" s="343"/>
      <c r="LU30" s="343"/>
      <c r="LV30" s="343"/>
      <c r="LW30" s="343"/>
      <c r="LX30" s="343"/>
      <c r="LY30" s="343"/>
      <c r="LZ30" s="343"/>
      <c r="MA30" s="343"/>
      <c r="MB30" s="343"/>
      <c r="MC30" s="343"/>
      <c r="MD30" s="343"/>
      <c r="ME30" s="343"/>
      <c r="MF30" s="343"/>
      <c r="MG30" s="343"/>
      <c r="MH30" s="343"/>
      <c r="MI30" s="343"/>
      <c r="MJ30" s="343"/>
      <c r="MK30" s="343"/>
      <c r="ML30" s="343"/>
      <c r="MM30" s="343"/>
      <c r="MN30" s="343"/>
      <c r="MO30" s="343"/>
      <c r="MP30" s="343"/>
      <c r="MQ30" s="343"/>
      <c r="MR30" s="343"/>
      <c r="MS30" s="343"/>
      <c r="MT30" s="343"/>
      <c r="MU30" s="343"/>
      <c r="MV30" s="343"/>
      <c r="MW30" s="343"/>
      <c r="MX30" s="343"/>
      <c r="MY30" s="343"/>
      <c r="MZ30" s="343"/>
      <c r="NA30" s="343"/>
      <c r="NB30" s="343"/>
      <c r="NC30" s="343"/>
      <c r="ND30" s="343"/>
      <c r="NE30" s="343"/>
      <c r="NF30" s="343"/>
      <c r="NG30" s="343"/>
      <c r="NH30" s="343"/>
      <c r="NI30" s="343"/>
      <c r="NJ30" s="343"/>
      <c r="NK30" s="343"/>
      <c r="NL30" s="343"/>
      <c r="NM30" s="343"/>
      <c r="NN30" s="343"/>
      <c r="NO30" s="343"/>
      <c r="NP30" s="343"/>
      <c r="NQ30" s="343"/>
      <c r="NR30" s="343"/>
      <c r="NS30" s="343"/>
      <c r="NT30" s="343"/>
      <c r="NU30" s="343"/>
      <c r="NV30" s="343"/>
      <c r="NW30" s="343"/>
      <c r="NX30" s="343"/>
      <c r="NY30" s="343"/>
      <c r="NZ30" s="343"/>
      <c r="OA30" s="343"/>
      <c r="OB30" s="343"/>
      <c r="OC30" s="343"/>
      <c r="OD30" s="343"/>
      <c r="OE30" s="343"/>
      <c r="OF30" s="343"/>
      <c r="OG30" s="343"/>
      <c r="OH30" s="343"/>
      <c r="OI30" s="343"/>
      <c r="OJ30" s="343"/>
      <c r="OK30" s="343"/>
      <c r="OL30" s="343"/>
      <c r="OM30" s="343"/>
      <c r="ON30" s="343"/>
      <c r="OO30" s="343"/>
      <c r="OP30" s="343"/>
      <c r="OQ30" s="343"/>
      <c r="OR30" s="343"/>
      <c r="OS30" s="343"/>
      <c r="OT30" s="343"/>
      <c r="OU30" s="343"/>
      <c r="OV30" s="343"/>
      <c r="OW30" s="343"/>
      <c r="OX30" s="343"/>
      <c r="OY30" s="343"/>
      <c r="OZ30" s="343"/>
      <c r="PA30" s="343"/>
      <c r="PB30" s="343"/>
      <c r="PC30" s="343"/>
      <c r="PD30" s="343"/>
      <c r="PE30" s="343"/>
    </row>
    <row r="31" spans="1:421" customFormat="1" ht="21" customHeight="1">
      <c r="A31" s="16"/>
      <c r="B31" s="16"/>
      <c r="C31" s="43" t="s">
        <v>93</v>
      </c>
      <c r="D31" s="39" t="s">
        <v>2787</v>
      </c>
      <c r="E31" s="845">
        <v>1246</v>
      </c>
      <c r="F31" s="814">
        <v>39904</v>
      </c>
      <c r="G31" s="953">
        <v>0</v>
      </c>
      <c r="H31" s="480" t="s">
        <v>516</v>
      </c>
      <c r="I31" s="32"/>
      <c r="J31" s="783" t="s">
        <v>989</v>
      </c>
      <c r="K31" s="425" t="s">
        <v>989</v>
      </c>
      <c r="L31" s="18">
        <v>0</v>
      </c>
      <c r="M31" s="359">
        <v>0</v>
      </c>
      <c r="N31" s="18">
        <v>0</v>
      </c>
      <c r="O31" s="359">
        <v>0</v>
      </c>
      <c r="P31" s="18">
        <v>0</v>
      </c>
      <c r="Q31" s="359">
        <v>0</v>
      </c>
      <c r="R31" s="18">
        <v>0</v>
      </c>
      <c r="S31" s="359">
        <v>0</v>
      </c>
      <c r="T31" s="18">
        <v>0</v>
      </c>
      <c r="U31" s="18">
        <v>0</v>
      </c>
      <c r="V31" s="18">
        <v>0</v>
      </c>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31">
        <f t="shared" si="0"/>
        <v>0</v>
      </c>
      <c r="BX31" s="24"/>
      <c r="BY31" s="231">
        <f t="shared" si="1"/>
        <v>0</v>
      </c>
      <c r="BZ31" s="33"/>
      <c r="CA31" s="23">
        <f t="shared" si="2"/>
        <v>0</v>
      </c>
      <c r="CB31" s="343"/>
      <c r="CC31" s="343"/>
      <c r="CD31" s="343"/>
      <c r="CE31" s="343"/>
      <c r="CF31" s="343"/>
      <c r="CG31" s="343"/>
      <c r="CH31" s="343"/>
      <c r="CI31" s="343"/>
      <c r="CJ31" s="343"/>
      <c r="CK31" s="343"/>
      <c r="CL31" s="343"/>
      <c r="CM31" s="343"/>
      <c r="CN31" s="343"/>
      <c r="CO31" s="343"/>
      <c r="CP31" s="343"/>
      <c r="CQ31" s="343"/>
      <c r="CR31" s="343"/>
      <c r="CS31" s="343"/>
      <c r="CT31" s="343"/>
      <c r="CU31" s="343"/>
      <c r="CV31" s="343"/>
      <c r="CW31" s="343"/>
      <c r="CX31" s="343"/>
      <c r="CY31" s="343"/>
      <c r="CZ31" s="343"/>
      <c r="DA31" s="343"/>
      <c r="DB31" s="343"/>
      <c r="DC31" s="343"/>
      <c r="DD31" s="343"/>
      <c r="DE31" s="343"/>
      <c r="DF31" s="343"/>
      <c r="DG31" s="343"/>
      <c r="DH31" s="343"/>
      <c r="DI31" s="343"/>
      <c r="DJ31" s="343"/>
      <c r="DK31" s="343"/>
      <c r="DL31" s="343"/>
      <c r="DM31" s="343"/>
      <c r="DN31" s="343"/>
      <c r="DO31" s="343"/>
      <c r="DP31" s="343"/>
      <c r="DQ31" s="343"/>
      <c r="DR31" s="343"/>
      <c r="DS31" s="343"/>
      <c r="DT31" s="343"/>
      <c r="DU31" s="343"/>
      <c r="DV31" s="343"/>
      <c r="DW31" s="343"/>
      <c r="DX31" s="343"/>
      <c r="DY31" s="343"/>
      <c r="DZ31" s="343"/>
      <c r="EA31" s="343"/>
      <c r="EB31" s="343"/>
      <c r="EC31" s="343"/>
      <c r="ED31" s="343"/>
      <c r="EE31" s="343"/>
      <c r="EF31" s="343"/>
      <c r="EG31" s="343"/>
      <c r="EH31" s="343"/>
      <c r="EI31" s="343"/>
      <c r="EJ31" s="343"/>
      <c r="EK31" s="343"/>
      <c r="EL31" s="343"/>
      <c r="EM31" s="343"/>
      <c r="EN31" s="343"/>
      <c r="EO31" s="343"/>
      <c r="EP31" s="343"/>
      <c r="EQ31" s="343"/>
      <c r="ER31" s="343"/>
      <c r="ES31" s="343"/>
      <c r="ET31" s="343"/>
      <c r="EU31" s="343"/>
      <c r="EV31" s="343"/>
      <c r="EW31" s="343"/>
      <c r="EX31" s="343"/>
      <c r="EY31" s="343"/>
      <c r="EZ31" s="343"/>
      <c r="FA31" s="343"/>
      <c r="FB31" s="343"/>
      <c r="FC31" s="343"/>
      <c r="FD31" s="343"/>
      <c r="FE31" s="343"/>
      <c r="FF31" s="343"/>
      <c r="FG31" s="343"/>
      <c r="FH31" s="343"/>
      <c r="FI31" s="343"/>
      <c r="FJ31" s="343"/>
      <c r="FK31" s="343"/>
      <c r="FL31" s="343"/>
      <c r="FM31" s="343"/>
      <c r="FN31" s="343"/>
      <c r="FO31" s="343"/>
      <c r="FP31" s="343"/>
      <c r="FQ31" s="343"/>
      <c r="FR31" s="343"/>
      <c r="FS31" s="343"/>
      <c r="FT31" s="343"/>
      <c r="FU31" s="343"/>
      <c r="FV31" s="343"/>
      <c r="FW31" s="343"/>
      <c r="FX31" s="343"/>
      <c r="FY31" s="343"/>
      <c r="FZ31" s="343"/>
      <c r="GA31" s="343"/>
      <c r="GB31" s="343"/>
      <c r="GC31" s="343"/>
      <c r="GD31" s="343"/>
      <c r="GE31" s="343"/>
      <c r="GF31" s="343"/>
      <c r="GG31" s="343"/>
      <c r="GH31" s="343"/>
      <c r="GI31" s="343"/>
      <c r="GJ31" s="343"/>
      <c r="GK31" s="343"/>
      <c r="GL31" s="343"/>
      <c r="GM31" s="343"/>
      <c r="GN31" s="343"/>
      <c r="GO31" s="343"/>
      <c r="GP31" s="343"/>
      <c r="GQ31" s="343"/>
      <c r="GR31" s="343"/>
      <c r="GS31" s="343"/>
      <c r="GT31" s="343"/>
      <c r="GU31" s="343"/>
      <c r="GV31" s="343"/>
      <c r="GW31" s="343"/>
      <c r="GX31" s="343"/>
      <c r="GY31" s="343"/>
      <c r="GZ31" s="343"/>
      <c r="HA31" s="343"/>
      <c r="HB31" s="343"/>
      <c r="HC31" s="343"/>
      <c r="HD31" s="343"/>
      <c r="HE31" s="343"/>
      <c r="HF31" s="343"/>
      <c r="HG31" s="343"/>
      <c r="HH31" s="343"/>
      <c r="HI31" s="343"/>
      <c r="HJ31" s="343"/>
      <c r="HK31" s="343"/>
      <c r="HL31" s="343"/>
      <c r="HM31" s="343"/>
      <c r="HN31" s="343"/>
      <c r="HO31" s="343"/>
      <c r="HP31" s="343"/>
      <c r="HQ31" s="343"/>
      <c r="HR31" s="343"/>
      <c r="HS31" s="343"/>
      <c r="HT31" s="343"/>
      <c r="HU31" s="343"/>
      <c r="HV31" s="343"/>
      <c r="HW31" s="343"/>
      <c r="HX31" s="343"/>
      <c r="HY31" s="343"/>
      <c r="HZ31" s="343"/>
      <c r="IA31" s="343"/>
      <c r="IB31" s="343"/>
      <c r="IC31" s="343"/>
      <c r="ID31" s="343"/>
      <c r="IE31" s="343"/>
      <c r="IF31" s="343"/>
      <c r="IG31" s="343"/>
      <c r="IH31" s="343"/>
      <c r="II31" s="343"/>
      <c r="IJ31" s="343"/>
      <c r="IK31" s="343"/>
      <c r="IL31" s="343"/>
      <c r="IM31" s="343"/>
      <c r="IN31" s="343"/>
      <c r="IO31" s="343"/>
      <c r="IP31" s="343"/>
      <c r="IQ31" s="343"/>
      <c r="IR31" s="343"/>
      <c r="IS31" s="343"/>
      <c r="IT31" s="343"/>
      <c r="IU31" s="343"/>
      <c r="IV31" s="343"/>
      <c r="IW31" s="343"/>
      <c r="IX31" s="343"/>
      <c r="IY31" s="343"/>
      <c r="IZ31" s="343"/>
      <c r="JA31" s="343"/>
      <c r="JB31" s="343"/>
      <c r="JC31" s="343"/>
      <c r="JD31" s="343"/>
      <c r="JE31" s="343"/>
      <c r="JF31" s="343"/>
      <c r="JG31" s="343"/>
      <c r="JH31" s="343"/>
      <c r="JI31" s="343"/>
      <c r="JJ31" s="343"/>
      <c r="JK31" s="343"/>
      <c r="JL31" s="343"/>
      <c r="JM31" s="343"/>
      <c r="JN31" s="343"/>
      <c r="JO31" s="343"/>
      <c r="JP31" s="343"/>
      <c r="JQ31" s="343"/>
      <c r="JR31" s="343"/>
      <c r="JS31" s="343"/>
      <c r="JT31" s="343"/>
      <c r="JU31" s="343"/>
      <c r="JV31" s="343"/>
      <c r="JW31" s="343"/>
      <c r="JX31" s="343"/>
      <c r="JY31" s="343"/>
      <c r="JZ31" s="343"/>
      <c r="KA31" s="343"/>
      <c r="KB31" s="343"/>
      <c r="KC31" s="343"/>
      <c r="KD31" s="343"/>
      <c r="KE31" s="343"/>
      <c r="KF31" s="343"/>
      <c r="KG31" s="343"/>
      <c r="KH31" s="343"/>
      <c r="KI31" s="343"/>
      <c r="KJ31" s="343"/>
      <c r="KK31" s="343"/>
      <c r="KL31" s="343"/>
      <c r="KM31" s="343"/>
      <c r="KN31" s="343"/>
      <c r="KO31" s="343"/>
      <c r="KP31" s="343"/>
      <c r="KQ31" s="343"/>
      <c r="KR31" s="343"/>
      <c r="KS31" s="343"/>
      <c r="KT31" s="343"/>
      <c r="KU31" s="343"/>
      <c r="KV31" s="343"/>
      <c r="KW31" s="343"/>
      <c r="KX31" s="343"/>
      <c r="KY31" s="343"/>
      <c r="KZ31" s="343"/>
      <c r="LA31" s="343"/>
      <c r="LB31" s="343"/>
      <c r="LC31" s="343"/>
      <c r="LD31" s="343"/>
      <c r="LE31" s="343"/>
      <c r="LF31" s="343"/>
      <c r="LG31" s="343"/>
      <c r="LH31" s="343"/>
      <c r="LI31" s="343"/>
      <c r="LJ31" s="343"/>
      <c r="LK31" s="343"/>
      <c r="LL31" s="343"/>
      <c r="LM31" s="343"/>
      <c r="LN31" s="343"/>
      <c r="LO31" s="343"/>
      <c r="LP31" s="343"/>
      <c r="LQ31" s="343"/>
      <c r="LR31" s="343"/>
      <c r="LS31" s="343"/>
      <c r="LT31" s="343"/>
      <c r="LU31" s="343"/>
      <c r="LV31" s="343"/>
      <c r="LW31" s="343"/>
      <c r="LX31" s="343"/>
      <c r="LY31" s="343"/>
      <c r="LZ31" s="343"/>
      <c r="MA31" s="343"/>
      <c r="MB31" s="343"/>
      <c r="MC31" s="343"/>
      <c r="MD31" s="343"/>
      <c r="ME31" s="343"/>
      <c r="MF31" s="343"/>
      <c r="MG31" s="343"/>
      <c r="MH31" s="343"/>
      <c r="MI31" s="343"/>
      <c r="MJ31" s="343"/>
      <c r="MK31" s="343"/>
      <c r="ML31" s="343"/>
      <c r="MM31" s="343"/>
      <c r="MN31" s="343"/>
      <c r="MO31" s="343"/>
      <c r="MP31" s="343"/>
      <c r="MQ31" s="343"/>
      <c r="MR31" s="343"/>
      <c r="MS31" s="343"/>
      <c r="MT31" s="343"/>
      <c r="MU31" s="343"/>
      <c r="MV31" s="343"/>
      <c r="MW31" s="343"/>
      <c r="MX31" s="343"/>
      <c r="MY31" s="343"/>
      <c r="MZ31" s="343"/>
      <c r="NA31" s="343"/>
      <c r="NB31" s="343"/>
      <c r="NC31" s="343"/>
      <c r="ND31" s="343"/>
      <c r="NE31" s="343"/>
      <c r="NF31" s="343"/>
      <c r="NG31" s="343"/>
      <c r="NH31" s="343"/>
      <c r="NI31" s="343"/>
      <c r="NJ31" s="343"/>
      <c r="NK31" s="343"/>
      <c r="NL31" s="343"/>
      <c r="NM31" s="343"/>
      <c r="NN31" s="343"/>
      <c r="NO31" s="343"/>
      <c r="NP31" s="343"/>
      <c r="NQ31" s="343"/>
      <c r="NR31" s="343"/>
      <c r="NS31" s="343"/>
      <c r="NT31" s="343"/>
      <c r="NU31" s="343"/>
      <c r="NV31" s="343"/>
      <c r="NW31" s="343"/>
      <c r="NX31" s="343"/>
      <c r="NY31" s="343"/>
      <c r="NZ31" s="343"/>
      <c r="OA31" s="343"/>
      <c r="OB31" s="343"/>
      <c r="OC31" s="343"/>
      <c r="OD31" s="343"/>
      <c r="OE31" s="343"/>
      <c r="OF31" s="343"/>
      <c r="OG31" s="343"/>
      <c r="OH31" s="343"/>
      <c r="OI31" s="343"/>
      <c r="OJ31" s="343"/>
      <c r="OK31" s="343"/>
      <c r="OL31" s="343"/>
      <c r="OM31" s="343"/>
      <c r="ON31" s="343"/>
      <c r="OO31" s="343"/>
      <c r="OP31" s="343"/>
      <c r="OQ31" s="343"/>
      <c r="OR31" s="343"/>
      <c r="OS31" s="343"/>
      <c r="OT31" s="343"/>
      <c r="OU31" s="343"/>
      <c r="OV31" s="343"/>
      <c r="OW31" s="343"/>
      <c r="OX31" s="343"/>
      <c r="OY31" s="343"/>
      <c r="OZ31" s="343"/>
      <c r="PA31" s="343"/>
      <c r="PB31" s="343"/>
      <c r="PC31" s="343"/>
      <c r="PD31" s="343"/>
      <c r="PE31" s="343"/>
    </row>
    <row r="32" spans="1:421" customFormat="1" ht="21" customHeight="1">
      <c r="A32" s="16"/>
      <c r="B32" s="16"/>
      <c r="C32" s="43" t="s">
        <v>95</v>
      </c>
      <c r="D32" s="1016" t="s">
        <v>681</v>
      </c>
      <c r="E32" s="845">
        <v>175</v>
      </c>
      <c r="F32" s="815">
        <v>40107</v>
      </c>
      <c r="G32" s="953">
        <v>0</v>
      </c>
      <c r="H32" s="480" t="s">
        <v>2448</v>
      </c>
      <c r="I32" s="32">
        <v>36733</v>
      </c>
      <c r="J32" s="783" t="s">
        <v>683</v>
      </c>
      <c r="K32" s="425" t="s">
        <v>682</v>
      </c>
      <c r="L32" s="18">
        <v>0</v>
      </c>
      <c r="M32" s="359">
        <v>0</v>
      </c>
      <c r="N32" s="18">
        <v>0</v>
      </c>
      <c r="O32" s="359">
        <v>0</v>
      </c>
      <c r="P32" s="18">
        <v>0</v>
      </c>
      <c r="Q32" s="359">
        <v>0</v>
      </c>
      <c r="R32" s="18">
        <v>0</v>
      </c>
      <c r="S32" s="359">
        <v>0</v>
      </c>
      <c r="T32" s="18">
        <v>0</v>
      </c>
      <c r="U32" s="18">
        <v>0</v>
      </c>
      <c r="V32" s="18">
        <v>0</v>
      </c>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31">
        <f t="shared" si="0"/>
        <v>0</v>
      </c>
      <c r="BX32" s="24"/>
      <c r="BY32" s="231">
        <f t="shared" si="1"/>
        <v>0</v>
      </c>
      <c r="BZ32" s="33"/>
      <c r="CA32" s="23">
        <f t="shared" si="2"/>
        <v>0</v>
      </c>
      <c r="CB32" s="343"/>
      <c r="CC32" s="343"/>
      <c r="CD32" s="343"/>
      <c r="CE32" s="343"/>
      <c r="CF32" s="343"/>
      <c r="CG32" s="343"/>
      <c r="CH32" s="343"/>
      <c r="CI32" s="343"/>
      <c r="CJ32" s="343"/>
      <c r="CK32" s="343"/>
      <c r="CL32" s="343"/>
      <c r="CM32" s="343"/>
      <c r="CN32" s="343"/>
      <c r="CO32" s="343"/>
      <c r="CP32" s="343"/>
      <c r="CQ32" s="343"/>
      <c r="CR32" s="343"/>
      <c r="CS32" s="343"/>
      <c r="CT32" s="343"/>
      <c r="CU32" s="343"/>
      <c r="CV32" s="343"/>
      <c r="CW32" s="343"/>
      <c r="CX32" s="343"/>
      <c r="CY32" s="343"/>
      <c r="CZ32" s="343"/>
      <c r="DA32" s="343"/>
      <c r="DB32" s="343"/>
      <c r="DC32" s="343"/>
      <c r="DD32" s="343"/>
      <c r="DE32" s="343"/>
      <c r="DF32" s="343"/>
      <c r="DG32" s="343"/>
      <c r="DH32" s="343"/>
      <c r="DI32" s="343"/>
      <c r="DJ32" s="343"/>
      <c r="DK32" s="343"/>
      <c r="DL32" s="343"/>
      <c r="DM32" s="343"/>
      <c r="DN32" s="343"/>
      <c r="DO32" s="343"/>
      <c r="DP32" s="343"/>
      <c r="DQ32" s="343"/>
      <c r="DR32" s="343"/>
      <c r="DS32" s="343"/>
      <c r="DT32" s="343"/>
      <c r="DU32" s="343"/>
      <c r="DV32" s="343"/>
      <c r="DW32" s="343"/>
      <c r="DX32" s="343"/>
      <c r="DY32" s="343"/>
      <c r="DZ32" s="343"/>
      <c r="EA32" s="343"/>
      <c r="EB32" s="343"/>
      <c r="EC32" s="343"/>
      <c r="ED32" s="343"/>
      <c r="EE32" s="343"/>
      <c r="EF32" s="343"/>
      <c r="EG32" s="343"/>
      <c r="EH32" s="343"/>
      <c r="EI32" s="343"/>
      <c r="EJ32" s="343"/>
      <c r="EK32" s="343"/>
      <c r="EL32" s="343"/>
      <c r="EM32" s="343"/>
      <c r="EN32" s="343"/>
      <c r="EO32" s="343"/>
      <c r="EP32" s="343"/>
      <c r="EQ32" s="343"/>
      <c r="ER32" s="343"/>
      <c r="ES32" s="343"/>
      <c r="ET32" s="343"/>
      <c r="EU32" s="343"/>
      <c r="EV32" s="343"/>
      <c r="EW32" s="343"/>
      <c r="EX32" s="343"/>
      <c r="EY32" s="343"/>
      <c r="EZ32" s="343"/>
      <c r="FA32" s="343"/>
      <c r="FB32" s="343"/>
      <c r="FC32" s="343"/>
      <c r="FD32" s="343"/>
      <c r="FE32" s="343"/>
      <c r="FF32" s="343"/>
      <c r="FG32" s="343"/>
      <c r="FH32" s="343"/>
      <c r="FI32" s="343"/>
      <c r="FJ32" s="343"/>
      <c r="FK32" s="343"/>
      <c r="FL32" s="343"/>
      <c r="FM32" s="343"/>
      <c r="FN32" s="343"/>
      <c r="FO32" s="343"/>
      <c r="FP32" s="343"/>
      <c r="FQ32" s="343"/>
      <c r="FR32" s="343"/>
      <c r="FS32" s="343"/>
      <c r="FT32" s="343"/>
      <c r="FU32" s="343"/>
      <c r="FV32" s="343"/>
      <c r="FW32" s="343"/>
      <c r="FX32" s="343"/>
      <c r="FY32" s="343"/>
      <c r="FZ32" s="343"/>
      <c r="GA32" s="343"/>
      <c r="GB32" s="343"/>
      <c r="GC32" s="343"/>
      <c r="GD32" s="343"/>
      <c r="GE32" s="343"/>
      <c r="GF32" s="343"/>
      <c r="GG32" s="343"/>
      <c r="GH32" s="343"/>
      <c r="GI32" s="343"/>
      <c r="GJ32" s="343"/>
      <c r="GK32" s="343"/>
      <c r="GL32" s="343"/>
      <c r="GM32" s="343"/>
      <c r="GN32" s="343"/>
      <c r="GO32" s="343"/>
      <c r="GP32" s="343"/>
      <c r="GQ32" s="343"/>
      <c r="GR32" s="343"/>
      <c r="GS32" s="343"/>
      <c r="GT32" s="343"/>
      <c r="GU32" s="343"/>
      <c r="GV32" s="343"/>
      <c r="GW32" s="343"/>
      <c r="GX32" s="343"/>
      <c r="GY32" s="343"/>
      <c r="GZ32" s="343"/>
      <c r="HA32" s="343"/>
      <c r="HB32" s="343"/>
      <c r="HC32" s="343"/>
      <c r="HD32" s="343"/>
      <c r="HE32" s="343"/>
      <c r="HF32" s="343"/>
      <c r="HG32" s="343"/>
      <c r="HH32" s="343"/>
      <c r="HI32" s="343"/>
      <c r="HJ32" s="343"/>
      <c r="HK32" s="343"/>
      <c r="HL32" s="343"/>
      <c r="HM32" s="343"/>
      <c r="HN32" s="343"/>
      <c r="HO32" s="343"/>
      <c r="HP32" s="343"/>
      <c r="HQ32" s="343"/>
      <c r="HR32" s="343"/>
      <c r="HS32" s="343"/>
      <c r="HT32" s="343"/>
      <c r="HU32" s="343"/>
      <c r="HV32" s="343"/>
      <c r="HW32" s="343"/>
      <c r="HX32" s="343"/>
      <c r="HY32" s="343"/>
      <c r="HZ32" s="343"/>
      <c r="IA32" s="343"/>
      <c r="IB32" s="343"/>
      <c r="IC32" s="343"/>
      <c r="ID32" s="343"/>
      <c r="IE32" s="343"/>
      <c r="IF32" s="343"/>
      <c r="IG32" s="343"/>
      <c r="IH32" s="343"/>
      <c r="II32" s="343"/>
      <c r="IJ32" s="343"/>
      <c r="IK32" s="343"/>
      <c r="IL32" s="343"/>
      <c r="IM32" s="343"/>
      <c r="IN32" s="343"/>
      <c r="IO32" s="343"/>
      <c r="IP32" s="343"/>
      <c r="IQ32" s="343"/>
      <c r="IR32" s="343"/>
      <c r="IS32" s="343"/>
      <c r="IT32" s="343"/>
      <c r="IU32" s="343"/>
      <c r="IV32" s="343"/>
      <c r="IW32" s="343"/>
      <c r="IX32" s="343"/>
      <c r="IY32" s="343"/>
      <c r="IZ32" s="343"/>
      <c r="JA32" s="343"/>
      <c r="JB32" s="343"/>
      <c r="JC32" s="343"/>
      <c r="JD32" s="343"/>
      <c r="JE32" s="343"/>
      <c r="JF32" s="343"/>
      <c r="JG32" s="343"/>
      <c r="JH32" s="343"/>
      <c r="JI32" s="343"/>
      <c r="JJ32" s="343"/>
      <c r="JK32" s="343"/>
      <c r="JL32" s="343"/>
      <c r="JM32" s="343"/>
      <c r="JN32" s="343"/>
      <c r="JO32" s="343"/>
      <c r="JP32" s="343"/>
      <c r="JQ32" s="343"/>
      <c r="JR32" s="343"/>
      <c r="JS32" s="343"/>
      <c r="JT32" s="343"/>
      <c r="JU32" s="343"/>
      <c r="JV32" s="343"/>
      <c r="JW32" s="343"/>
      <c r="JX32" s="343"/>
      <c r="JY32" s="343"/>
      <c r="JZ32" s="343"/>
      <c r="KA32" s="343"/>
      <c r="KB32" s="343"/>
      <c r="KC32" s="343"/>
      <c r="KD32" s="343"/>
      <c r="KE32" s="343"/>
      <c r="KF32" s="343"/>
      <c r="KG32" s="343"/>
      <c r="KH32" s="343"/>
      <c r="KI32" s="343"/>
      <c r="KJ32" s="343"/>
      <c r="KK32" s="343"/>
      <c r="KL32" s="343"/>
      <c r="KM32" s="343"/>
      <c r="KN32" s="343"/>
      <c r="KO32" s="343"/>
      <c r="KP32" s="343"/>
      <c r="KQ32" s="343"/>
      <c r="KR32" s="343"/>
      <c r="KS32" s="343"/>
      <c r="KT32" s="343"/>
      <c r="KU32" s="343"/>
      <c r="KV32" s="343"/>
      <c r="KW32" s="343"/>
      <c r="KX32" s="343"/>
      <c r="KY32" s="343"/>
      <c r="KZ32" s="343"/>
      <c r="LA32" s="343"/>
      <c r="LB32" s="343"/>
      <c r="LC32" s="343"/>
      <c r="LD32" s="343"/>
      <c r="LE32" s="343"/>
      <c r="LF32" s="343"/>
      <c r="LG32" s="343"/>
      <c r="LH32" s="343"/>
      <c r="LI32" s="343"/>
      <c r="LJ32" s="343"/>
      <c r="LK32" s="343"/>
      <c r="LL32" s="343"/>
      <c r="LM32" s="343"/>
      <c r="LN32" s="343"/>
      <c r="LO32" s="343"/>
      <c r="LP32" s="343"/>
      <c r="LQ32" s="343"/>
      <c r="LR32" s="343"/>
      <c r="LS32" s="343"/>
      <c r="LT32" s="343"/>
      <c r="LU32" s="343"/>
      <c r="LV32" s="343"/>
      <c r="LW32" s="343"/>
      <c r="LX32" s="343"/>
      <c r="LY32" s="343"/>
      <c r="LZ32" s="343"/>
      <c r="MA32" s="343"/>
      <c r="MB32" s="343"/>
      <c r="MC32" s="343"/>
      <c r="MD32" s="343"/>
      <c r="ME32" s="343"/>
      <c r="MF32" s="343"/>
      <c r="MG32" s="343"/>
      <c r="MH32" s="343"/>
      <c r="MI32" s="343"/>
      <c r="MJ32" s="343"/>
      <c r="MK32" s="343"/>
      <c r="ML32" s="343"/>
      <c r="MM32" s="343"/>
      <c r="MN32" s="343"/>
      <c r="MO32" s="343"/>
      <c r="MP32" s="343"/>
      <c r="MQ32" s="343"/>
      <c r="MR32" s="343"/>
      <c r="MS32" s="343"/>
      <c r="MT32" s="343"/>
      <c r="MU32" s="343"/>
      <c r="MV32" s="343"/>
      <c r="MW32" s="343"/>
      <c r="MX32" s="343"/>
      <c r="MY32" s="343"/>
      <c r="MZ32" s="343"/>
      <c r="NA32" s="343"/>
      <c r="NB32" s="343"/>
      <c r="NC32" s="343"/>
      <c r="ND32" s="343"/>
      <c r="NE32" s="343"/>
      <c r="NF32" s="343"/>
      <c r="NG32" s="343"/>
      <c r="NH32" s="343"/>
      <c r="NI32" s="343"/>
      <c r="NJ32" s="343"/>
      <c r="NK32" s="343"/>
      <c r="NL32" s="343"/>
      <c r="NM32" s="343"/>
      <c r="NN32" s="343"/>
      <c r="NO32" s="343"/>
      <c r="NP32" s="343"/>
      <c r="NQ32" s="343"/>
      <c r="NR32" s="343"/>
      <c r="NS32" s="343"/>
      <c r="NT32" s="343"/>
      <c r="NU32" s="343"/>
      <c r="NV32" s="343"/>
      <c r="NW32" s="343"/>
      <c r="NX32" s="343"/>
      <c r="NY32" s="343"/>
      <c r="NZ32" s="343"/>
      <c r="OA32" s="343"/>
      <c r="OB32" s="343"/>
      <c r="OC32" s="343"/>
      <c r="OD32" s="343"/>
      <c r="OE32" s="343"/>
      <c r="OF32" s="343"/>
      <c r="OG32" s="343"/>
      <c r="OH32" s="343"/>
      <c r="OI32" s="343"/>
      <c r="OJ32" s="343"/>
      <c r="OK32" s="343"/>
      <c r="OL32" s="343"/>
      <c r="OM32" s="343"/>
      <c r="ON32" s="343"/>
      <c r="OO32" s="343"/>
      <c r="OP32" s="343"/>
      <c r="OQ32" s="343"/>
      <c r="OR32" s="343"/>
      <c r="OS32" s="343"/>
      <c r="OT32" s="343"/>
      <c r="OU32" s="343"/>
      <c r="OV32" s="343"/>
      <c r="OW32" s="343"/>
      <c r="OX32" s="343"/>
      <c r="OY32" s="343"/>
      <c r="OZ32" s="343"/>
      <c r="PA32" s="343"/>
      <c r="PB32" s="343"/>
      <c r="PC32" s="343"/>
      <c r="PD32" s="343"/>
      <c r="PE32" s="343"/>
    </row>
    <row r="33" spans="1:421" customFormat="1" ht="21" customHeight="1">
      <c r="A33" s="16"/>
      <c r="B33" s="16"/>
      <c r="C33" s="43" t="s">
        <v>96</v>
      </c>
      <c r="D33" s="1016" t="s">
        <v>1807</v>
      </c>
      <c r="E33" s="845">
        <v>1674</v>
      </c>
      <c r="F33" s="814">
        <v>41394</v>
      </c>
      <c r="G33" s="953">
        <v>0</v>
      </c>
      <c r="H33" s="480" t="s">
        <v>2233</v>
      </c>
      <c r="I33" s="32">
        <v>17158</v>
      </c>
      <c r="J33" s="772" t="s">
        <v>1806</v>
      </c>
      <c r="K33" s="425" t="s">
        <v>1805</v>
      </c>
      <c r="L33" s="18">
        <v>0</v>
      </c>
      <c r="M33" s="359">
        <v>0</v>
      </c>
      <c r="N33" s="18">
        <v>0</v>
      </c>
      <c r="O33" s="359">
        <v>0</v>
      </c>
      <c r="P33" s="18">
        <v>0</v>
      </c>
      <c r="Q33" s="359">
        <v>0</v>
      </c>
      <c r="R33" s="18">
        <v>0</v>
      </c>
      <c r="S33" s="359">
        <v>0</v>
      </c>
      <c r="T33" s="18">
        <v>0</v>
      </c>
      <c r="U33" s="18">
        <v>0</v>
      </c>
      <c r="V33" s="18">
        <v>0</v>
      </c>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31">
        <f t="shared" si="0"/>
        <v>0</v>
      </c>
      <c r="BX33" s="24"/>
      <c r="BY33" s="231">
        <f t="shared" si="1"/>
        <v>0</v>
      </c>
      <c r="BZ33" s="33"/>
      <c r="CA33" s="23">
        <f t="shared" si="2"/>
        <v>0</v>
      </c>
      <c r="CB33" s="343"/>
      <c r="CC33" s="343"/>
      <c r="CD33" s="343"/>
      <c r="CE33" s="343"/>
      <c r="CF33" s="343"/>
      <c r="CG33" s="343"/>
      <c r="CH33" s="343"/>
      <c r="CI33" s="343"/>
      <c r="CJ33" s="343"/>
      <c r="CK33" s="343"/>
      <c r="CL33" s="343"/>
      <c r="CM33" s="343"/>
      <c r="CN33" s="343"/>
      <c r="CO33" s="343"/>
      <c r="CP33" s="343"/>
      <c r="CQ33" s="343"/>
      <c r="CR33" s="343"/>
      <c r="CS33" s="343"/>
      <c r="CT33" s="343"/>
      <c r="CU33" s="343"/>
      <c r="CV33" s="343"/>
      <c r="CW33" s="343"/>
      <c r="CX33" s="343"/>
      <c r="CY33" s="343"/>
      <c r="CZ33" s="343"/>
      <c r="DA33" s="343"/>
      <c r="DB33" s="343"/>
      <c r="DC33" s="343"/>
      <c r="DD33" s="343"/>
      <c r="DE33" s="343"/>
      <c r="DF33" s="343"/>
      <c r="DG33" s="343"/>
      <c r="DH33" s="343"/>
      <c r="DI33" s="343"/>
      <c r="DJ33" s="343"/>
      <c r="DK33" s="343"/>
      <c r="DL33" s="343"/>
      <c r="DM33" s="343"/>
      <c r="DN33" s="343"/>
      <c r="DO33" s="343"/>
      <c r="DP33" s="343"/>
      <c r="DQ33" s="343"/>
      <c r="DR33" s="343"/>
      <c r="DS33" s="343"/>
      <c r="DT33" s="343"/>
      <c r="DU33" s="343"/>
      <c r="DV33" s="343"/>
      <c r="DW33" s="343"/>
      <c r="DX33" s="343"/>
      <c r="DY33" s="343"/>
      <c r="DZ33" s="343"/>
      <c r="EA33" s="343"/>
      <c r="EB33" s="343"/>
      <c r="EC33" s="343"/>
      <c r="ED33" s="343"/>
      <c r="EE33" s="343"/>
      <c r="EF33" s="343"/>
      <c r="EG33" s="343"/>
      <c r="EH33" s="343"/>
      <c r="EI33" s="343"/>
      <c r="EJ33" s="343"/>
      <c r="EK33" s="343"/>
      <c r="EL33" s="343"/>
      <c r="EM33" s="343"/>
      <c r="EN33" s="343"/>
      <c r="EO33" s="343"/>
      <c r="EP33" s="343"/>
      <c r="EQ33" s="343"/>
      <c r="ER33" s="343"/>
      <c r="ES33" s="343"/>
      <c r="ET33" s="343"/>
      <c r="EU33" s="343"/>
      <c r="EV33" s="343"/>
      <c r="EW33" s="343"/>
      <c r="EX33" s="343"/>
      <c r="EY33" s="343"/>
      <c r="EZ33" s="343"/>
      <c r="FA33" s="343"/>
      <c r="FB33" s="343"/>
      <c r="FC33" s="343"/>
      <c r="FD33" s="343"/>
      <c r="FE33" s="343"/>
      <c r="FF33" s="343"/>
      <c r="FG33" s="343"/>
      <c r="FH33" s="343"/>
      <c r="FI33" s="343"/>
      <c r="FJ33" s="343"/>
      <c r="FK33" s="343"/>
      <c r="FL33" s="343"/>
      <c r="FM33" s="343"/>
      <c r="FN33" s="343"/>
      <c r="FO33" s="343"/>
      <c r="FP33" s="343"/>
      <c r="FQ33" s="343"/>
      <c r="FR33" s="343"/>
      <c r="FS33" s="343"/>
      <c r="FT33" s="343"/>
      <c r="FU33" s="343"/>
      <c r="FV33" s="343"/>
      <c r="FW33" s="343"/>
      <c r="FX33" s="343"/>
      <c r="FY33" s="343"/>
      <c r="FZ33" s="343"/>
      <c r="GA33" s="343"/>
      <c r="GB33" s="343"/>
      <c r="GC33" s="343"/>
      <c r="GD33" s="343"/>
      <c r="GE33" s="343"/>
      <c r="GF33" s="343"/>
      <c r="GG33" s="343"/>
      <c r="GH33" s="343"/>
      <c r="GI33" s="343"/>
      <c r="GJ33" s="343"/>
      <c r="GK33" s="343"/>
      <c r="GL33" s="343"/>
      <c r="GM33" s="343"/>
      <c r="GN33" s="343"/>
      <c r="GO33" s="343"/>
      <c r="GP33" s="343"/>
      <c r="GQ33" s="343"/>
      <c r="GR33" s="343"/>
      <c r="GS33" s="343"/>
      <c r="GT33" s="343"/>
      <c r="GU33" s="343"/>
      <c r="GV33" s="343"/>
      <c r="GW33" s="343"/>
      <c r="GX33" s="343"/>
      <c r="GY33" s="343"/>
      <c r="GZ33" s="343"/>
      <c r="HA33" s="343"/>
      <c r="HB33" s="343"/>
      <c r="HC33" s="343"/>
      <c r="HD33" s="343"/>
      <c r="HE33" s="343"/>
      <c r="HF33" s="343"/>
      <c r="HG33" s="343"/>
      <c r="HH33" s="343"/>
      <c r="HI33" s="343"/>
      <c r="HJ33" s="343"/>
      <c r="HK33" s="343"/>
      <c r="HL33" s="343"/>
      <c r="HM33" s="343"/>
      <c r="HN33" s="343"/>
      <c r="HO33" s="343"/>
      <c r="HP33" s="343"/>
      <c r="HQ33" s="343"/>
      <c r="HR33" s="343"/>
      <c r="HS33" s="343"/>
      <c r="HT33" s="343"/>
      <c r="HU33" s="343"/>
      <c r="HV33" s="343"/>
      <c r="HW33" s="343"/>
      <c r="HX33" s="343"/>
      <c r="HY33" s="343"/>
      <c r="HZ33" s="343"/>
      <c r="IA33" s="343"/>
      <c r="IB33" s="343"/>
      <c r="IC33" s="343"/>
      <c r="ID33" s="343"/>
      <c r="IE33" s="343"/>
      <c r="IF33" s="343"/>
      <c r="IG33" s="343"/>
      <c r="IH33" s="343"/>
      <c r="II33" s="343"/>
      <c r="IJ33" s="343"/>
      <c r="IK33" s="343"/>
      <c r="IL33" s="343"/>
      <c r="IM33" s="343"/>
      <c r="IN33" s="343"/>
      <c r="IO33" s="343"/>
      <c r="IP33" s="343"/>
      <c r="IQ33" s="343"/>
      <c r="IR33" s="343"/>
      <c r="IS33" s="343"/>
      <c r="IT33" s="343"/>
      <c r="IU33" s="343"/>
      <c r="IV33" s="343"/>
      <c r="IW33" s="343"/>
      <c r="IX33" s="343"/>
      <c r="IY33" s="343"/>
      <c r="IZ33" s="343"/>
      <c r="JA33" s="343"/>
      <c r="JB33" s="343"/>
      <c r="JC33" s="343"/>
      <c r="JD33" s="343"/>
      <c r="JE33" s="343"/>
      <c r="JF33" s="343"/>
      <c r="JG33" s="343"/>
      <c r="JH33" s="343"/>
      <c r="JI33" s="343"/>
      <c r="JJ33" s="343"/>
      <c r="JK33" s="343"/>
      <c r="JL33" s="343"/>
      <c r="JM33" s="343"/>
      <c r="JN33" s="343"/>
      <c r="JO33" s="343"/>
      <c r="JP33" s="343"/>
      <c r="JQ33" s="343"/>
      <c r="JR33" s="343"/>
      <c r="JS33" s="343"/>
      <c r="JT33" s="343"/>
      <c r="JU33" s="343"/>
      <c r="JV33" s="343"/>
      <c r="JW33" s="343"/>
      <c r="JX33" s="343"/>
      <c r="JY33" s="343"/>
      <c r="JZ33" s="343"/>
      <c r="KA33" s="343"/>
      <c r="KB33" s="343"/>
      <c r="KC33" s="343"/>
      <c r="KD33" s="343"/>
      <c r="KE33" s="343"/>
      <c r="KF33" s="343"/>
      <c r="KG33" s="343"/>
      <c r="KH33" s="343"/>
      <c r="KI33" s="343"/>
      <c r="KJ33" s="343"/>
      <c r="KK33" s="343"/>
      <c r="KL33" s="343"/>
      <c r="KM33" s="343"/>
      <c r="KN33" s="343"/>
      <c r="KO33" s="343"/>
      <c r="KP33" s="343"/>
      <c r="KQ33" s="343"/>
      <c r="KR33" s="343"/>
      <c r="KS33" s="343"/>
      <c r="KT33" s="343"/>
      <c r="KU33" s="343"/>
      <c r="KV33" s="343"/>
      <c r="KW33" s="343"/>
      <c r="KX33" s="343"/>
      <c r="KY33" s="343"/>
      <c r="KZ33" s="343"/>
      <c r="LA33" s="343"/>
      <c r="LB33" s="343"/>
      <c r="LC33" s="343"/>
      <c r="LD33" s="343"/>
      <c r="LE33" s="343"/>
      <c r="LF33" s="343"/>
      <c r="LG33" s="343"/>
      <c r="LH33" s="343"/>
      <c r="LI33" s="343"/>
      <c r="LJ33" s="343"/>
      <c r="LK33" s="343"/>
      <c r="LL33" s="343"/>
      <c r="LM33" s="343"/>
      <c r="LN33" s="343"/>
      <c r="LO33" s="343"/>
      <c r="LP33" s="343"/>
      <c r="LQ33" s="343"/>
      <c r="LR33" s="343"/>
      <c r="LS33" s="343"/>
      <c r="LT33" s="343"/>
      <c r="LU33" s="343"/>
      <c r="LV33" s="343"/>
      <c r="LW33" s="343"/>
      <c r="LX33" s="343"/>
      <c r="LY33" s="343"/>
      <c r="LZ33" s="343"/>
      <c r="MA33" s="343"/>
      <c r="MB33" s="343"/>
      <c r="MC33" s="343"/>
      <c r="MD33" s="343"/>
      <c r="ME33" s="343"/>
      <c r="MF33" s="343"/>
      <c r="MG33" s="343"/>
      <c r="MH33" s="343"/>
      <c r="MI33" s="343"/>
      <c r="MJ33" s="343"/>
      <c r="MK33" s="343"/>
      <c r="ML33" s="343"/>
      <c r="MM33" s="343"/>
      <c r="MN33" s="343"/>
      <c r="MO33" s="343"/>
      <c r="MP33" s="343"/>
      <c r="MQ33" s="343"/>
      <c r="MR33" s="343"/>
      <c r="MS33" s="343"/>
      <c r="MT33" s="343"/>
      <c r="MU33" s="343"/>
      <c r="MV33" s="343"/>
      <c r="MW33" s="343"/>
      <c r="MX33" s="343"/>
      <c r="MY33" s="343"/>
      <c r="MZ33" s="343"/>
      <c r="NA33" s="343"/>
      <c r="NB33" s="343"/>
      <c r="NC33" s="343"/>
      <c r="ND33" s="343"/>
      <c r="NE33" s="343"/>
      <c r="NF33" s="343"/>
      <c r="NG33" s="343"/>
      <c r="NH33" s="343"/>
      <c r="NI33" s="343"/>
      <c r="NJ33" s="343"/>
      <c r="NK33" s="343"/>
      <c r="NL33" s="343"/>
      <c r="NM33" s="343"/>
      <c r="NN33" s="343"/>
      <c r="NO33" s="343"/>
      <c r="NP33" s="343"/>
      <c r="NQ33" s="343"/>
      <c r="NR33" s="343"/>
      <c r="NS33" s="343"/>
      <c r="NT33" s="343"/>
      <c r="NU33" s="343"/>
      <c r="NV33" s="343"/>
      <c r="NW33" s="343"/>
      <c r="NX33" s="343"/>
      <c r="NY33" s="343"/>
      <c r="NZ33" s="343"/>
      <c r="OA33" s="343"/>
      <c r="OB33" s="343"/>
      <c r="OC33" s="343"/>
      <c r="OD33" s="343"/>
      <c r="OE33" s="343"/>
      <c r="OF33" s="343"/>
      <c r="OG33" s="343"/>
      <c r="OH33" s="343"/>
      <c r="OI33" s="343"/>
      <c r="OJ33" s="343"/>
      <c r="OK33" s="343"/>
      <c r="OL33" s="343"/>
      <c r="OM33" s="343"/>
      <c r="ON33" s="343"/>
      <c r="OO33" s="343"/>
      <c r="OP33" s="343"/>
      <c r="OQ33" s="343"/>
      <c r="OR33" s="343"/>
      <c r="OS33" s="343"/>
      <c r="OT33" s="343"/>
      <c r="OU33" s="343"/>
      <c r="OV33" s="343"/>
      <c r="OW33" s="343"/>
      <c r="OX33" s="343"/>
      <c r="OY33" s="343"/>
      <c r="OZ33" s="343"/>
      <c r="PA33" s="343"/>
      <c r="PB33" s="343"/>
      <c r="PC33" s="343"/>
      <c r="PD33" s="343"/>
      <c r="PE33" s="343"/>
    </row>
    <row r="34" spans="1:421" customFormat="1" ht="21" customHeight="1">
      <c r="A34" s="16"/>
      <c r="B34" s="16"/>
      <c r="C34" s="43" t="s">
        <v>98</v>
      </c>
      <c r="D34" s="1016" t="s">
        <v>1848</v>
      </c>
      <c r="E34" s="845">
        <v>6258</v>
      </c>
      <c r="F34" s="813">
        <v>41551</v>
      </c>
      <c r="G34" s="953">
        <v>0</v>
      </c>
      <c r="H34" s="480" t="s">
        <v>2448</v>
      </c>
      <c r="I34" s="32">
        <v>37930</v>
      </c>
      <c r="J34" s="773" t="s">
        <v>1031</v>
      </c>
      <c r="K34" s="425" t="s">
        <v>1030</v>
      </c>
      <c r="L34" s="18">
        <v>0</v>
      </c>
      <c r="M34" s="359">
        <v>0</v>
      </c>
      <c r="N34" s="18">
        <v>0</v>
      </c>
      <c r="O34" s="359">
        <v>0</v>
      </c>
      <c r="P34" s="18">
        <v>0</v>
      </c>
      <c r="Q34" s="359">
        <v>0</v>
      </c>
      <c r="R34" s="18">
        <v>0</v>
      </c>
      <c r="S34" s="359">
        <v>0</v>
      </c>
      <c r="T34" s="18">
        <v>0</v>
      </c>
      <c r="U34" s="18">
        <v>0</v>
      </c>
      <c r="V34" s="18">
        <v>0</v>
      </c>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31">
        <f t="shared" si="0"/>
        <v>0</v>
      </c>
      <c r="BX34" s="24"/>
      <c r="BY34" s="231">
        <f t="shared" si="1"/>
        <v>0</v>
      </c>
      <c r="BZ34" s="33"/>
      <c r="CA34" s="23">
        <f t="shared" si="2"/>
        <v>0</v>
      </c>
      <c r="CB34" s="343"/>
      <c r="CC34" s="343"/>
      <c r="CD34" s="343"/>
      <c r="CE34" s="343"/>
      <c r="CF34" s="343"/>
      <c r="CG34" s="343"/>
      <c r="CH34" s="343"/>
      <c r="CI34" s="343"/>
      <c r="CJ34" s="343"/>
      <c r="CK34" s="343"/>
      <c r="CL34" s="343"/>
      <c r="CM34" s="343"/>
      <c r="CN34" s="343"/>
      <c r="CO34" s="343"/>
      <c r="CP34" s="343"/>
      <c r="CQ34" s="343"/>
      <c r="CR34" s="343"/>
      <c r="CS34" s="343"/>
      <c r="CT34" s="343"/>
      <c r="CU34" s="343"/>
      <c r="CV34" s="343"/>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c r="GR34" s="343"/>
      <c r="GS34" s="343"/>
      <c r="GT34" s="343"/>
      <c r="GU34" s="343"/>
      <c r="GV34" s="343"/>
      <c r="GW34" s="343"/>
      <c r="GX34" s="343"/>
      <c r="GY34" s="343"/>
      <c r="GZ34" s="343"/>
      <c r="HA34" s="343"/>
      <c r="HB34" s="343"/>
      <c r="HC34" s="343"/>
      <c r="HD34" s="343"/>
      <c r="HE34" s="343"/>
      <c r="HF34" s="343"/>
      <c r="HG34" s="343"/>
      <c r="HH34" s="343"/>
      <c r="HI34" s="343"/>
      <c r="HJ34" s="343"/>
      <c r="HK34" s="343"/>
      <c r="HL34" s="343"/>
      <c r="HM34" s="343"/>
      <c r="HN34" s="343"/>
      <c r="HO34" s="343"/>
      <c r="HP34" s="343"/>
      <c r="HQ34" s="343"/>
      <c r="HR34" s="343"/>
      <c r="HS34" s="343"/>
      <c r="HT34" s="343"/>
      <c r="HU34" s="343"/>
      <c r="HV34" s="343"/>
      <c r="HW34" s="343"/>
      <c r="HX34" s="343"/>
      <c r="HY34" s="343"/>
      <c r="HZ34" s="343"/>
      <c r="IA34" s="343"/>
      <c r="IB34" s="343"/>
      <c r="IC34" s="343"/>
      <c r="ID34" s="343"/>
      <c r="IE34" s="343"/>
      <c r="IF34" s="343"/>
      <c r="IG34" s="343"/>
      <c r="IH34" s="343"/>
      <c r="II34" s="343"/>
      <c r="IJ34" s="343"/>
      <c r="IK34" s="343"/>
      <c r="IL34" s="343"/>
      <c r="IM34" s="343"/>
      <c r="IN34" s="343"/>
      <c r="IO34" s="343"/>
      <c r="IP34" s="343"/>
      <c r="IQ34" s="343"/>
      <c r="IR34" s="343"/>
      <c r="IS34" s="343"/>
      <c r="IT34" s="343"/>
      <c r="IU34" s="343"/>
      <c r="IV34" s="343"/>
      <c r="IW34" s="343"/>
      <c r="IX34" s="343"/>
      <c r="IY34" s="343"/>
      <c r="IZ34" s="343"/>
      <c r="JA34" s="343"/>
      <c r="JB34" s="343"/>
      <c r="JC34" s="343"/>
      <c r="JD34" s="343"/>
      <c r="JE34" s="343"/>
      <c r="JF34" s="343"/>
      <c r="JG34" s="343"/>
      <c r="JH34" s="343"/>
      <c r="JI34" s="343"/>
      <c r="JJ34" s="343"/>
      <c r="JK34" s="343"/>
      <c r="JL34" s="343"/>
      <c r="JM34" s="343"/>
      <c r="JN34" s="343"/>
      <c r="JO34" s="343"/>
      <c r="JP34" s="343"/>
      <c r="JQ34" s="343"/>
      <c r="JR34" s="343"/>
      <c r="JS34" s="343"/>
      <c r="JT34" s="343"/>
      <c r="JU34" s="343"/>
      <c r="JV34" s="343"/>
      <c r="JW34" s="343"/>
      <c r="JX34" s="343"/>
      <c r="JY34" s="343"/>
      <c r="JZ34" s="343"/>
      <c r="KA34" s="343"/>
      <c r="KB34" s="343"/>
      <c r="KC34" s="343"/>
      <c r="KD34" s="343"/>
      <c r="KE34" s="343"/>
      <c r="KF34" s="343"/>
      <c r="KG34" s="343"/>
      <c r="KH34" s="343"/>
      <c r="KI34" s="343"/>
      <c r="KJ34" s="343"/>
      <c r="KK34" s="343"/>
      <c r="KL34" s="343"/>
      <c r="KM34" s="343"/>
      <c r="KN34" s="343"/>
      <c r="KO34" s="343"/>
      <c r="KP34" s="343"/>
      <c r="KQ34" s="343"/>
      <c r="KR34" s="343"/>
      <c r="KS34" s="343"/>
      <c r="KT34" s="343"/>
      <c r="KU34" s="343"/>
      <c r="KV34" s="343"/>
      <c r="KW34" s="343"/>
      <c r="KX34" s="343"/>
      <c r="KY34" s="343"/>
      <c r="KZ34" s="343"/>
      <c r="LA34" s="343"/>
      <c r="LB34" s="343"/>
      <c r="LC34" s="343"/>
      <c r="LD34" s="343"/>
      <c r="LE34" s="343"/>
      <c r="LF34" s="343"/>
      <c r="LG34" s="343"/>
      <c r="LH34" s="343"/>
      <c r="LI34" s="343"/>
      <c r="LJ34" s="343"/>
      <c r="LK34" s="343"/>
      <c r="LL34" s="343"/>
      <c r="LM34" s="343"/>
      <c r="LN34" s="343"/>
      <c r="LO34" s="343"/>
      <c r="LP34" s="343"/>
      <c r="LQ34" s="343"/>
      <c r="LR34" s="343"/>
      <c r="LS34" s="343"/>
      <c r="LT34" s="343"/>
      <c r="LU34" s="343"/>
      <c r="LV34" s="343"/>
      <c r="LW34" s="343"/>
      <c r="LX34" s="343"/>
      <c r="LY34" s="343"/>
      <c r="LZ34" s="343"/>
      <c r="MA34" s="343"/>
      <c r="MB34" s="343"/>
      <c r="MC34" s="343"/>
      <c r="MD34" s="343"/>
      <c r="ME34" s="343"/>
      <c r="MF34" s="343"/>
      <c r="MG34" s="343"/>
      <c r="MH34" s="343"/>
      <c r="MI34" s="343"/>
      <c r="MJ34" s="343"/>
      <c r="MK34" s="343"/>
      <c r="ML34" s="343"/>
      <c r="MM34" s="343"/>
      <c r="MN34" s="343"/>
      <c r="MO34" s="343"/>
      <c r="MP34" s="343"/>
      <c r="MQ34" s="343"/>
      <c r="MR34" s="343"/>
      <c r="MS34" s="343"/>
      <c r="MT34" s="343"/>
      <c r="MU34" s="343"/>
      <c r="MV34" s="343"/>
      <c r="MW34" s="343"/>
      <c r="MX34" s="343"/>
      <c r="MY34" s="343"/>
      <c r="MZ34" s="343"/>
      <c r="NA34" s="343"/>
      <c r="NB34" s="343"/>
      <c r="NC34" s="343"/>
      <c r="ND34" s="343"/>
      <c r="NE34" s="343"/>
      <c r="NF34" s="343"/>
      <c r="NG34" s="343"/>
      <c r="NH34" s="343"/>
      <c r="NI34" s="343"/>
      <c r="NJ34" s="343"/>
      <c r="NK34" s="343"/>
      <c r="NL34" s="343"/>
      <c r="NM34" s="343"/>
      <c r="NN34" s="343"/>
      <c r="NO34" s="343"/>
      <c r="NP34" s="343"/>
      <c r="NQ34" s="343"/>
      <c r="NR34" s="343"/>
      <c r="NS34" s="343"/>
      <c r="NT34" s="343"/>
      <c r="NU34" s="343"/>
      <c r="NV34" s="343"/>
      <c r="NW34" s="343"/>
      <c r="NX34" s="343"/>
      <c r="NY34" s="343"/>
      <c r="NZ34" s="343"/>
      <c r="OA34" s="343"/>
      <c r="OB34" s="343"/>
      <c r="OC34" s="343"/>
      <c r="OD34" s="343"/>
      <c r="OE34" s="343"/>
      <c r="OF34" s="343"/>
      <c r="OG34" s="343"/>
      <c r="OH34" s="343"/>
      <c r="OI34" s="343"/>
      <c r="OJ34" s="343"/>
      <c r="OK34" s="343"/>
      <c r="OL34" s="343"/>
      <c r="OM34" s="343"/>
      <c r="ON34" s="343"/>
      <c r="OO34" s="343"/>
      <c r="OP34" s="343"/>
      <c r="OQ34" s="343"/>
      <c r="OR34" s="343"/>
      <c r="OS34" s="343"/>
      <c r="OT34" s="343"/>
      <c r="OU34" s="343"/>
      <c r="OV34" s="343"/>
      <c r="OW34" s="343"/>
      <c r="OX34" s="343"/>
      <c r="OY34" s="343"/>
      <c r="OZ34" s="343"/>
      <c r="PA34" s="343"/>
      <c r="PB34" s="343"/>
      <c r="PC34" s="343"/>
      <c r="PD34" s="343"/>
      <c r="PE34" s="343"/>
    </row>
    <row r="35" spans="1:421" customFormat="1" ht="21" customHeight="1">
      <c r="A35" s="16"/>
      <c r="B35" s="16"/>
      <c r="C35" s="43" t="s">
        <v>100</v>
      </c>
      <c r="D35" s="1016" t="s">
        <v>1629</v>
      </c>
      <c r="E35" s="845">
        <v>1723</v>
      </c>
      <c r="F35" s="813">
        <v>41647</v>
      </c>
      <c r="G35" s="953">
        <v>0</v>
      </c>
      <c r="H35" s="480" t="s">
        <v>2448</v>
      </c>
      <c r="I35" s="32">
        <v>41610</v>
      </c>
      <c r="J35" s="1165" t="s">
        <v>1630</v>
      </c>
      <c r="K35" s="425" t="s">
        <v>1698</v>
      </c>
      <c r="L35" s="18">
        <v>0</v>
      </c>
      <c r="M35" s="359">
        <v>0</v>
      </c>
      <c r="N35" s="18">
        <v>0</v>
      </c>
      <c r="O35" s="359">
        <v>0</v>
      </c>
      <c r="P35" s="18">
        <v>0</v>
      </c>
      <c r="Q35" s="359">
        <v>0</v>
      </c>
      <c r="R35" s="18">
        <v>0</v>
      </c>
      <c r="S35" s="359">
        <v>0</v>
      </c>
      <c r="T35" s="18">
        <v>0</v>
      </c>
      <c r="U35" s="18">
        <v>0</v>
      </c>
      <c r="V35" s="18">
        <v>0</v>
      </c>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31">
        <f t="shared" si="0"/>
        <v>0</v>
      </c>
      <c r="BX35" s="24"/>
      <c r="BY35" s="231">
        <f t="shared" si="1"/>
        <v>0</v>
      </c>
      <c r="BZ35" s="33"/>
      <c r="CA35" s="23">
        <f t="shared" si="2"/>
        <v>0</v>
      </c>
      <c r="CB35" s="343"/>
      <c r="CC35" s="343"/>
      <c r="CD35" s="343"/>
      <c r="CE35" s="343"/>
      <c r="CF35" s="343"/>
      <c r="CG35" s="343"/>
      <c r="CH35" s="343"/>
      <c r="CI35" s="343"/>
      <c r="CJ35" s="343"/>
      <c r="CK35" s="343"/>
      <c r="CL35" s="343"/>
      <c r="CM35" s="343"/>
      <c r="CN35" s="343"/>
      <c r="CO35" s="343"/>
      <c r="CP35" s="343"/>
      <c r="CQ35" s="343"/>
      <c r="CR35" s="343"/>
      <c r="CS35" s="343"/>
      <c r="CT35" s="343"/>
      <c r="CU35" s="343"/>
      <c r="CV35" s="343"/>
      <c r="CW35" s="343"/>
      <c r="CX35" s="343"/>
      <c r="CY35" s="343"/>
      <c r="CZ35" s="343"/>
      <c r="DA35" s="343"/>
      <c r="DB35" s="343"/>
      <c r="DC35" s="343"/>
      <c r="DD35" s="343"/>
      <c r="DE35" s="343"/>
      <c r="DF35" s="343"/>
      <c r="DG35" s="343"/>
      <c r="DH35" s="343"/>
      <c r="DI35" s="343"/>
      <c r="DJ35" s="343"/>
      <c r="DK35" s="343"/>
      <c r="DL35" s="343"/>
      <c r="DM35" s="343"/>
      <c r="DN35" s="343"/>
      <c r="DO35" s="343"/>
      <c r="DP35" s="343"/>
      <c r="DQ35" s="343"/>
      <c r="DR35" s="343"/>
      <c r="DS35" s="343"/>
      <c r="DT35" s="343"/>
      <c r="DU35" s="343"/>
      <c r="DV35" s="343"/>
      <c r="DW35" s="343"/>
      <c r="DX35" s="343"/>
      <c r="DY35" s="343"/>
      <c r="DZ35" s="343"/>
      <c r="EA35" s="343"/>
      <c r="EB35" s="343"/>
      <c r="EC35" s="343"/>
      <c r="ED35" s="343"/>
      <c r="EE35" s="343"/>
      <c r="EF35" s="343"/>
      <c r="EG35" s="343"/>
      <c r="EH35" s="343"/>
      <c r="EI35" s="343"/>
      <c r="EJ35" s="343"/>
      <c r="EK35" s="343"/>
      <c r="EL35" s="343"/>
      <c r="EM35" s="343"/>
      <c r="EN35" s="343"/>
      <c r="EO35" s="343"/>
      <c r="EP35" s="343"/>
      <c r="EQ35" s="343"/>
      <c r="ER35" s="343"/>
      <c r="ES35" s="343"/>
      <c r="ET35" s="343"/>
      <c r="EU35" s="343"/>
      <c r="EV35" s="343"/>
      <c r="EW35" s="343"/>
      <c r="EX35" s="343"/>
      <c r="EY35" s="343"/>
      <c r="EZ35" s="343"/>
      <c r="FA35" s="343"/>
      <c r="FB35" s="343"/>
      <c r="FC35" s="343"/>
      <c r="FD35" s="343"/>
      <c r="FE35" s="343"/>
      <c r="FF35" s="343"/>
      <c r="FG35" s="343"/>
      <c r="FH35" s="343"/>
      <c r="FI35" s="343"/>
      <c r="FJ35" s="343"/>
      <c r="FK35" s="343"/>
      <c r="FL35" s="343"/>
      <c r="FM35" s="343"/>
      <c r="FN35" s="343"/>
      <c r="FO35" s="343"/>
      <c r="FP35" s="343"/>
      <c r="FQ35" s="343"/>
      <c r="FR35" s="343"/>
      <c r="FS35" s="343"/>
      <c r="FT35" s="343"/>
      <c r="FU35" s="343"/>
      <c r="FV35" s="343"/>
      <c r="FW35" s="343"/>
      <c r="FX35" s="343"/>
      <c r="FY35" s="343"/>
      <c r="FZ35" s="343"/>
      <c r="GA35" s="343"/>
      <c r="GB35" s="343"/>
      <c r="GC35" s="343"/>
      <c r="GD35" s="343"/>
      <c r="GE35" s="343"/>
      <c r="GF35" s="343"/>
      <c r="GG35" s="343"/>
      <c r="GH35" s="343"/>
      <c r="GI35" s="343"/>
      <c r="GJ35" s="343"/>
      <c r="GK35" s="343"/>
      <c r="GL35" s="343"/>
      <c r="GM35" s="343"/>
      <c r="GN35" s="343"/>
      <c r="GO35" s="343"/>
      <c r="GP35" s="343"/>
      <c r="GQ35" s="343"/>
      <c r="GR35" s="343"/>
      <c r="GS35" s="343"/>
      <c r="GT35" s="343"/>
      <c r="GU35" s="343"/>
      <c r="GV35" s="343"/>
      <c r="GW35" s="343"/>
      <c r="GX35" s="343"/>
      <c r="GY35" s="343"/>
      <c r="GZ35" s="343"/>
      <c r="HA35" s="343"/>
      <c r="HB35" s="343"/>
      <c r="HC35" s="343"/>
      <c r="HD35" s="343"/>
      <c r="HE35" s="343"/>
      <c r="HF35" s="343"/>
      <c r="HG35" s="343"/>
      <c r="HH35" s="343"/>
      <c r="HI35" s="343"/>
      <c r="HJ35" s="343"/>
      <c r="HK35" s="343"/>
      <c r="HL35" s="343"/>
      <c r="HM35" s="343"/>
      <c r="HN35" s="343"/>
      <c r="HO35" s="343"/>
      <c r="HP35" s="343"/>
      <c r="HQ35" s="343"/>
      <c r="HR35" s="343"/>
      <c r="HS35" s="343"/>
      <c r="HT35" s="343"/>
      <c r="HU35" s="343"/>
      <c r="HV35" s="343"/>
      <c r="HW35" s="343"/>
      <c r="HX35" s="343"/>
      <c r="HY35" s="343"/>
      <c r="HZ35" s="343"/>
      <c r="IA35" s="343"/>
      <c r="IB35" s="343"/>
      <c r="IC35" s="343"/>
      <c r="ID35" s="343"/>
      <c r="IE35" s="343"/>
      <c r="IF35" s="343"/>
      <c r="IG35" s="343"/>
      <c r="IH35" s="343"/>
      <c r="II35" s="343"/>
      <c r="IJ35" s="343"/>
      <c r="IK35" s="343"/>
      <c r="IL35" s="343"/>
      <c r="IM35" s="343"/>
      <c r="IN35" s="343"/>
      <c r="IO35" s="343"/>
      <c r="IP35" s="343"/>
      <c r="IQ35" s="343"/>
      <c r="IR35" s="343"/>
      <c r="IS35" s="343"/>
      <c r="IT35" s="343"/>
      <c r="IU35" s="343"/>
      <c r="IV35" s="343"/>
      <c r="IW35" s="343"/>
      <c r="IX35" s="343"/>
      <c r="IY35" s="343"/>
      <c r="IZ35" s="343"/>
      <c r="JA35" s="343"/>
      <c r="JB35" s="343"/>
      <c r="JC35" s="343"/>
      <c r="JD35" s="343"/>
      <c r="JE35" s="343"/>
      <c r="JF35" s="343"/>
      <c r="JG35" s="343"/>
      <c r="JH35" s="343"/>
      <c r="JI35" s="343"/>
      <c r="JJ35" s="343"/>
      <c r="JK35" s="343"/>
      <c r="JL35" s="343"/>
      <c r="JM35" s="343"/>
      <c r="JN35" s="343"/>
      <c r="JO35" s="343"/>
      <c r="JP35" s="343"/>
      <c r="JQ35" s="343"/>
      <c r="JR35" s="343"/>
      <c r="JS35" s="343"/>
      <c r="JT35" s="343"/>
      <c r="JU35" s="343"/>
      <c r="JV35" s="343"/>
      <c r="JW35" s="343"/>
      <c r="JX35" s="343"/>
      <c r="JY35" s="343"/>
      <c r="JZ35" s="343"/>
      <c r="KA35" s="343"/>
      <c r="KB35" s="343"/>
      <c r="KC35" s="343"/>
      <c r="KD35" s="343"/>
      <c r="KE35" s="343"/>
      <c r="KF35" s="343"/>
      <c r="KG35" s="343"/>
      <c r="KH35" s="343"/>
      <c r="KI35" s="343"/>
      <c r="KJ35" s="343"/>
      <c r="KK35" s="343"/>
      <c r="KL35" s="343"/>
      <c r="KM35" s="343"/>
      <c r="KN35" s="343"/>
      <c r="KO35" s="343"/>
      <c r="KP35" s="343"/>
      <c r="KQ35" s="343"/>
      <c r="KR35" s="343"/>
      <c r="KS35" s="343"/>
      <c r="KT35" s="343"/>
      <c r="KU35" s="343"/>
      <c r="KV35" s="343"/>
      <c r="KW35" s="343"/>
      <c r="KX35" s="343"/>
      <c r="KY35" s="343"/>
      <c r="KZ35" s="343"/>
      <c r="LA35" s="343"/>
      <c r="LB35" s="343"/>
      <c r="LC35" s="343"/>
      <c r="LD35" s="343"/>
      <c r="LE35" s="343"/>
      <c r="LF35" s="343"/>
      <c r="LG35" s="343"/>
      <c r="LH35" s="343"/>
      <c r="LI35" s="343"/>
      <c r="LJ35" s="343"/>
      <c r="LK35" s="343"/>
      <c r="LL35" s="343"/>
      <c r="LM35" s="343"/>
      <c r="LN35" s="343"/>
      <c r="LO35" s="343"/>
      <c r="LP35" s="343"/>
      <c r="LQ35" s="343"/>
      <c r="LR35" s="343"/>
      <c r="LS35" s="343"/>
      <c r="LT35" s="343"/>
      <c r="LU35" s="343"/>
      <c r="LV35" s="343"/>
      <c r="LW35" s="343"/>
      <c r="LX35" s="343"/>
      <c r="LY35" s="343"/>
      <c r="LZ35" s="343"/>
      <c r="MA35" s="343"/>
      <c r="MB35" s="343"/>
      <c r="MC35" s="343"/>
      <c r="MD35" s="343"/>
      <c r="ME35" s="343"/>
      <c r="MF35" s="343"/>
      <c r="MG35" s="343"/>
      <c r="MH35" s="343"/>
      <c r="MI35" s="343"/>
      <c r="MJ35" s="343"/>
      <c r="MK35" s="343"/>
      <c r="ML35" s="343"/>
      <c r="MM35" s="343"/>
      <c r="MN35" s="343"/>
      <c r="MO35" s="343"/>
      <c r="MP35" s="343"/>
      <c r="MQ35" s="343"/>
      <c r="MR35" s="343"/>
      <c r="MS35" s="343"/>
      <c r="MT35" s="343"/>
      <c r="MU35" s="343"/>
      <c r="MV35" s="343"/>
      <c r="MW35" s="343"/>
      <c r="MX35" s="343"/>
      <c r="MY35" s="343"/>
      <c r="MZ35" s="343"/>
      <c r="NA35" s="343"/>
      <c r="NB35" s="343"/>
      <c r="NC35" s="343"/>
      <c r="ND35" s="343"/>
      <c r="NE35" s="343"/>
      <c r="NF35" s="343"/>
      <c r="NG35" s="343"/>
      <c r="NH35" s="343"/>
      <c r="NI35" s="343"/>
      <c r="NJ35" s="343"/>
      <c r="NK35" s="343"/>
      <c r="NL35" s="343"/>
      <c r="NM35" s="343"/>
      <c r="NN35" s="343"/>
      <c r="NO35" s="343"/>
      <c r="NP35" s="343"/>
      <c r="NQ35" s="343"/>
      <c r="NR35" s="343"/>
      <c r="NS35" s="343"/>
      <c r="NT35" s="343"/>
      <c r="NU35" s="343"/>
      <c r="NV35" s="343"/>
      <c r="NW35" s="343"/>
      <c r="NX35" s="343"/>
      <c r="NY35" s="343"/>
      <c r="NZ35" s="343"/>
      <c r="OA35" s="343"/>
      <c r="OB35" s="343"/>
      <c r="OC35" s="343"/>
      <c r="OD35" s="343"/>
      <c r="OE35" s="343"/>
      <c r="OF35" s="343"/>
      <c r="OG35" s="343"/>
      <c r="OH35" s="343"/>
      <c r="OI35" s="343"/>
      <c r="OJ35" s="343"/>
      <c r="OK35" s="343"/>
      <c r="OL35" s="343"/>
      <c r="OM35" s="343"/>
      <c r="ON35" s="343"/>
      <c r="OO35" s="343"/>
      <c r="OP35" s="343"/>
      <c r="OQ35" s="343"/>
      <c r="OR35" s="343"/>
      <c r="OS35" s="343"/>
      <c r="OT35" s="343"/>
      <c r="OU35" s="343"/>
      <c r="OV35" s="343"/>
      <c r="OW35" s="343"/>
      <c r="OX35" s="343"/>
      <c r="OY35" s="343"/>
      <c r="OZ35" s="343"/>
      <c r="PA35" s="343"/>
      <c r="PB35" s="343"/>
      <c r="PC35" s="343"/>
      <c r="PD35" s="343"/>
      <c r="PE35" s="343"/>
    </row>
    <row r="36" spans="1:421" customFormat="1" ht="21" customHeight="1">
      <c r="A36" s="16"/>
      <c r="B36" s="16"/>
      <c r="C36" s="43" t="s">
        <v>101</v>
      </c>
      <c r="D36" s="1016" t="s">
        <v>2136</v>
      </c>
      <c r="E36" s="845">
        <v>1943</v>
      </c>
      <c r="F36" s="815">
        <v>41948</v>
      </c>
      <c r="G36" s="953">
        <v>0</v>
      </c>
      <c r="H36" s="480" t="s">
        <v>516</v>
      </c>
      <c r="I36" s="32">
        <v>15767</v>
      </c>
      <c r="J36" s="783" t="s">
        <v>818</v>
      </c>
      <c r="K36" s="425" t="s">
        <v>817</v>
      </c>
      <c r="L36" s="18">
        <v>0</v>
      </c>
      <c r="M36" s="359">
        <v>0</v>
      </c>
      <c r="N36" s="18">
        <v>0</v>
      </c>
      <c r="O36" s="359">
        <v>0</v>
      </c>
      <c r="P36" s="18">
        <v>0</v>
      </c>
      <c r="Q36" s="359">
        <v>0</v>
      </c>
      <c r="R36" s="18">
        <v>0</v>
      </c>
      <c r="S36" s="359">
        <v>0</v>
      </c>
      <c r="T36" s="18">
        <v>0</v>
      </c>
      <c r="U36" s="18">
        <v>0</v>
      </c>
      <c r="V36" s="18">
        <v>0</v>
      </c>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31">
        <f t="shared" ref="BW36:BW63" si="3">COUNT(W36:AU36)</f>
        <v>0</v>
      </c>
      <c r="BX36" s="24"/>
      <c r="BY36" s="231">
        <f t="shared" ref="BY36:BY63" si="4">COUNT(AV36:BV36)</f>
        <v>0</v>
      </c>
      <c r="BZ36" s="33"/>
      <c r="CA36" s="23">
        <f t="shared" ref="CA36:CA63" si="5">SUM(BW36,BY36)</f>
        <v>0</v>
      </c>
      <c r="CB36" s="343"/>
      <c r="CC36" s="343"/>
      <c r="CD36" s="343"/>
      <c r="CE36" s="343"/>
      <c r="CF36" s="343"/>
      <c r="CG36" s="343"/>
      <c r="CH36" s="343"/>
      <c r="CI36" s="343"/>
      <c r="CJ36" s="343"/>
      <c r="CK36" s="343"/>
      <c r="CL36" s="343"/>
      <c r="CM36" s="343"/>
      <c r="CN36" s="343"/>
      <c r="CO36" s="343"/>
      <c r="CP36" s="343"/>
      <c r="CQ36" s="343"/>
      <c r="CR36" s="343"/>
      <c r="CS36" s="343"/>
      <c r="CT36" s="343"/>
      <c r="CU36" s="343"/>
      <c r="CV36" s="343"/>
      <c r="CW36" s="343"/>
      <c r="CX36" s="343"/>
      <c r="CY36" s="343"/>
      <c r="CZ36" s="343"/>
      <c r="DA36" s="343"/>
      <c r="DB36" s="343"/>
      <c r="DC36" s="343"/>
      <c r="DD36" s="343"/>
      <c r="DE36" s="343"/>
      <c r="DF36" s="343"/>
      <c r="DG36" s="343"/>
      <c r="DH36" s="343"/>
      <c r="DI36" s="343"/>
      <c r="DJ36" s="343"/>
      <c r="DK36" s="343"/>
      <c r="DL36" s="343"/>
      <c r="DM36" s="343"/>
      <c r="DN36" s="343"/>
      <c r="DO36" s="343"/>
      <c r="DP36" s="343"/>
      <c r="DQ36" s="343"/>
      <c r="DR36" s="343"/>
      <c r="DS36" s="343"/>
      <c r="DT36" s="343"/>
      <c r="DU36" s="343"/>
      <c r="DV36" s="343"/>
      <c r="DW36" s="343"/>
      <c r="DX36" s="343"/>
      <c r="DY36" s="343"/>
      <c r="DZ36" s="343"/>
      <c r="EA36" s="343"/>
      <c r="EB36" s="343"/>
      <c r="EC36" s="343"/>
      <c r="ED36" s="343"/>
      <c r="EE36" s="343"/>
      <c r="EF36" s="343"/>
      <c r="EG36" s="343"/>
      <c r="EH36" s="343"/>
      <c r="EI36" s="343"/>
      <c r="EJ36" s="343"/>
      <c r="EK36" s="343"/>
      <c r="EL36" s="343"/>
      <c r="EM36" s="343"/>
      <c r="EN36" s="343"/>
      <c r="EO36" s="343"/>
      <c r="EP36" s="343"/>
      <c r="EQ36" s="343"/>
      <c r="ER36" s="343"/>
      <c r="ES36" s="343"/>
      <c r="ET36" s="343"/>
      <c r="EU36" s="343"/>
      <c r="EV36" s="343"/>
      <c r="EW36" s="343"/>
      <c r="EX36" s="343"/>
      <c r="EY36" s="343"/>
      <c r="EZ36" s="343"/>
      <c r="FA36" s="343"/>
      <c r="FB36" s="343"/>
      <c r="FC36" s="343"/>
      <c r="FD36" s="343"/>
      <c r="FE36" s="343"/>
      <c r="FF36" s="343"/>
      <c r="FG36" s="343"/>
      <c r="FH36" s="343"/>
      <c r="FI36" s="343"/>
      <c r="FJ36" s="343"/>
      <c r="FK36" s="343"/>
      <c r="FL36" s="343"/>
      <c r="FM36" s="343"/>
      <c r="FN36" s="343"/>
      <c r="FO36" s="343"/>
      <c r="FP36" s="343"/>
      <c r="FQ36" s="343"/>
      <c r="FR36" s="343"/>
      <c r="FS36" s="343"/>
      <c r="FT36" s="343"/>
      <c r="FU36" s="343"/>
      <c r="FV36" s="343"/>
      <c r="FW36" s="343"/>
      <c r="FX36" s="343"/>
      <c r="FY36" s="343"/>
      <c r="FZ36" s="343"/>
      <c r="GA36" s="343"/>
      <c r="GB36" s="343"/>
      <c r="GC36" s="343"/>
      <c r="GD36" s="343"/>
      <c r="GE36" s="343"/>
      <c r="GF36" s="343"/>
      <c r="GG36" s="343"/>
      <c r="GH36" s="343"/>
      <c r="GI36" s="343"/>
      <c r="GJ36" s="343"/>
      <c r="GK36" s="343"/>
      <c r="GL36" s="343"/>
      <c r="GM36" s="343"/>
      <c r="GN36" s="343"/>
      <c r="GO36" s="343"/>
      <c r="GP36" s="343"/>
      <c r="GQ36" s="343"/>
      <c r="GR36" s="343"/>
      <c r="GS36" s="343"/>
      <c r="GT36" s="343"/>
      <c r="GU36" s="343"/>
      <c r="GV36" s="343"/>
      <c r="GW36" s="343"/>
      <c r="GX36" s="343"/>
      <c r="GY36" s="343"/>
      <c r="GZ36" s="343"/>
      <c r="HA36" s="343"/>
      <c r="HB36" s="343"/>
      <c r="HC36" s="343"/>
      <c r="HD36" s="343"/>
      <c r="HE36" s="343"/>
      <c r="HF36" s="343"/>
      <c r="HG36" s="343"/>
      <c r="HH36" s="343"/>
      <c r="HI36" s="343"/>
      <c r="HJ36" s="343"/>
      <c r="HK36" s="343"/>
      <c r="HL36" s="343"/>
      <c r="HM36" s="343"/>
      <c r="HN36" s="343"/>
      <c r="HO36" s="343"/>
      <c r="HP36" s="343"/>
      <c r="HQ36" s="343"/>
      <c r="HR36" s="343"/>
      <c r="HS36" s="343"/>
      <c r="HT36" s="343"/>
      <c r="HU36" s="343"/>
      <c r="HV36" s="343"/>
      <c r="HW36" s="343"/>
      <c r="HX36" s="343"/>
      <c r="HY36" s="343"/>
      <c r="HZ36" s="343"/>
      <c r="IA36" s="343"/>
      <c r="IB36" s="343"/>
      <c r="IC36" s="343"/>
      <c r="ID36" s="343"/>
      <c r="IE36" s="343"/>
      <c r="IF36" s="343"/>
      <c r="IG36" s="343"/>
      <c r="IH36" s="343"/>
      <c r="II36" s="343"/>
      <c r="IJ36" s="343"/>
      <c r="IK36" s="343"/>
      <c r="IL36" s="343"/>
      <c r="IM36" s="343"/>
      <c r="IN36" s="343"/>
      <c r="IO36" s="343"/>
      <c r="IP36" s="343"/>
      <c r="IQ36" s="343"/>
      <c r="IR36" s="343"/>
      <c r="IS36" s="343"/>
      <c r="IT36" s="343"/>
      <c r="IU36" s="343"/>
      <c r="IV36" s="343"/>
      <c r="IW36" s="343"/>
      <c r="IX36" s="343"/>
      <c r="IY36" s="343"/>
      <c r="IZ36" s="343"/>
      <c r="JA36" s="343"/>
      <c r="JB36" s="343"/>
      <c r="JC36" s="343"/>
      <c r="JD36" s="343"/>
      <c r="JE36" s="343"/>
      <c r="JF36" s="343"/>
      <c r="JG36" s="343"/>
      <c r="JH36" s="343"/>
      <c r="JI36" s="343"/>
      <c r="JJ36" s="343"/>
      <c r="JK36" s="343"/>
      <c r="JL36" s="343"/>
      <c r="JM36" s="343"/>
      <c r="JN36" s="343"/>
      <c r="JO36" s="343"/>
      <c r="JP36" s="343"/>
      <c r="JQ36" s="343"/>
      <c r="JR36" s="343"/>
      <c r="JS36" s="343"/>
      <c r="JT36" s="343"/>
      <c r="JU36" s="343"/>
      <c r="JV36" s="343"/>
      <c r="JW36" s="343"/>
      <c r="JX36" s="343"/>
      <c r="JY36" s="343"/>
      <c r="JZ36" s="343"/>
      <c r="KA36" s="343"/>
      <c r="KB36" s="343"/>
      <c r="KC36" s="343"/>
      <c r="KD36" s="343"/>
      <c r="KE36" s="343"/>
      <c r="KF36" s="343"/>
      <c r="KG36" s="343"/>
      <c r="KH36" s="343"/>
      <c r="KI36" s="343"/>
      <c r="KJ36" s="343"/>
      <c r="KK36" s="343"/>
      <c r="KL36" s="343"/>
      <c r="KM36" s="343"/>
      <c r="KN36" s="343"/>
      <c r="KO36" s="343"/>
      <c r="KP36" s="343"/>
      <c r="KQ36" s="343"/>
      <c r="KR36" s="343"/>
      <c r="KS36" s="343"/>
      <c r="KT36" s="343"/>
      <c r="KU36" s="343"/>
      <c r="KV36" s="343"/>
      <c r="KW36" s="343"/>
      <c r="KX36" s="343"/>
      <c r="KY36" s="343"/>
      <c r="KZ36" s="343"/>
      <c r="LA36" s="343"/>
      <c r="LB36" s="343"/>
      <c r="LC36" s="343"/>
      <c r="LD36" s="343"/>
      <c r="LE36" s="343"/>
      <c r="LF36" s="343"/>
      <c r="LG36" s="343"/>
      <c r="LH36" s="343"/>
      <c r="LI36" s="343"/>
      <c r="LJ36" s="343"/>
      <c r="LK36" s="343"/>
      <c r="LL36" s="343"/>
      <c r="LM36" s="343"/>
      <c r="LN36" s="343"/>
      <c r="LO36" s="343"/>
      <c r="LP36" s="343"/>
      <c r="LQ36" s="343"/>
      <c r="LR36" s="343"/>
      <c r="LS36" s="343"/>
      <c r="LT36" s="343"/>
      <c r="LU36" s="343"/>
      <c r="LV36" s="343"/>
      <c r="LW36" s="343"/>
      <c r="LX36" s="343"/>
      <c r="LY36" s="343"/>
      <c r="LZ36" s="343"/>
      <c r="MA36" s="343"/>
      <c r="MB36" s="343"/>
      <c r="MC36" s="343"/>
      <c r="MD36" s="343"/>
      <c r="ME36" s="343"/>
      <c r="MF36" s="343"/>
      <c r="MG36" s="343"/>
      <c r="MH36" s="343"/>
      <c r="MI36" s="343"/>
      <c r="MJ36" s="343"/>
      <c r="MK36" s="343"/>
      <c r="ML36" s="343"/>
      <c r="MM36" s="343"/>
      <c r="MN36" s="343"/>
      <c r="MO36" s="343"/>
      <c r="MP36" s="343"/>
      <c r="MQ36" s="343"/>
      <c r="MR36" s="343"/>
      <c r="MS36" s="343"/>
      <c r="MT36" s="343"/>
      <c r="MU36" s="343"/>
      <c r="MV36" s="343"/>
      <c r="MW36" s="343"/>
      <c r="MX36" s="343"/>
      <c r="MY36" s="343"/>
      <c r="MZ36" s="343"/>
      <c r="NA36" s="343"/>
      <c r="NB36" s="343"/>
      <c r="NC36" s="343"/>
      <c r="ND36" s="343"/>
      <c r="NE36" s="343"/>
      <c r="NF36" s="343"/>
      <c r="NG36" s="343"/>
      <c r="NH36" s="343"/>
      <c r="NI36" s="343"/>
      <c r="NJ36" s="343"/>
      <c r="NK36" s="343"/>
      <c r="NL36" s="343"/>
      <c r="NM36" s="343"/>
      <c r="NN36" s="343"/>
      <c r="NO36" s="343"/>
      <c r="NP36" s="343"/>
      <c r="NQ36" s="343"/>
      <c r="NR36" s="343"/>
      <c r="NS36" s="343"/>
      <c r="NT36" s="343"/>
      <c r="NU36" s="343"/>
      <c r="NV36" s="343"/>
      <c r="NW36" s="343"/>
      <c r="NX36" s="343"/>
      <c r="NY36" s="343"/>
      <c r="NZ36" s="343"/>
      <c r="OA36" s="343"/>
      <c r="OB36" s="343"/>
      <c r="OC36" s="343"/>
      <c r="OD36" s="343"/>
      <c r="OE36" s="343"/>
      <c r="OF36" s="343"/>
      <c r="OG36" s="343"/>
      <c r="OH36" s="343"/>
      <c r="OI36" s="343"/>
      <c r="OJ36" s="343"/>
      <c r="OK36" s="343"/>
      <c r="OL36" s="343"/>
      <c r="OM36" s="343"/>
      <c r="ON36" s="343"/>
      <c r="OO36" s="343"/>
      <c r="OP36" s="343"/>
      <c r="OQ36" s="343"/>
      <c r="OR36" s="343"/>
      <c r="OS36" s="343"/>
      <c r="OT36" s="343"/>
      <c r="OU36" s="343"/>
      <c r="OV36" s="343"/>
      <c r="OW36" s="343"/>
      <c r="OX36" s="343"/>
      <c r="OY36" s="343"/>
      <c r="OZ36" s="343"/>
      <c r="PA36" s="343"/>
      <c r="PB36" s="343"/>
      <c r="PC36" s="343"/>
      <c r="PD36" s="343"/>
      <c r="PE36" s="343"/>
    </row>
    <row r="37" spans="1:421" customFormat="1" ht="21" customHeight="1">
      <c r="A37" s="16"/>
      <c r="B37" s="16"/>
      <c r="C37" s="43" t="s">
        <v>103</v>
      </c>
      <c r="D37" s="1016" t="s">
        <v>92</v>
      </c>
      <c r="E37" s="845">
        <v>4210</v>
      </c>
      <c r="F37" s="813">
        <v>42419</v>
      </c>
      <c r="G37" s="953">
        <v>0</v>
      </c>
      <c r="H37" s="480" t="s">
        <v>2233</v>
      </c>
      <c r="I37" s="32" t="s">
        <v>2431</v>
      </c>
      <c r="J37" s="1165" t="s">
        <v>2430</v>
      </c>
      <c r="K37" s="425" t="s">
        <v>2429</v>
      </c>
      <c r="L37" s="18">
        <v>0</v>
      </c>
      <c r="M37" s="359">
        <v>0</v>
      </c>
      <c r="N37" s="18">
        <v>0</v>
      </c>
      <c r="O37" s="359">
        <v>0</v>
      </c>
      <c r="P37" s="18">
        <v>0</v>
      </c>
      <c r="Q37" s="359">
        <v>0</v>
      </c>
      <c r="R37" s="18">
        <v>0</v>
      </c>
      <c r="S37" s="359">
        <v>0</v>
      </c>
      <c r="T37" s="18">
        <v>0</v>
      </c>
      <c r="U37" s="18">
        <v>0</v>
      </c>
      <c r="V37" s="18">
        <v>0</v>
      </c>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31">
        <f t="shared" si="3"/>
        <v>0</v>
      </c>
      <c r="BX37" s="24"/>
      <c r="BY37" s="231">
        <f t="shared" si="4"/>
        <v>0</v>
      </c>
      <c r="BZ37" s="33"/>
      <c r="CA37" s="23">
        <f t="shared" si="5"/>
        <v>0</v>
      </c>
      <c r="CB37" s="343"/>
      <c r="CC37" s="343"/>
      <c r="CD37" s="343"/>
      <c r="CE37" s="343"/>
      <c r="CF37" s="343"/>
      <c r="CG37" s="343"/>
      <c r="CH37" s="343"/>
      <c r="CI37" s="343"/>
      <c r="CJ37" s="343"/>
      <c r="CK37" s="343"/>
      <c r="CL37" s="343"/>
      <c r="CM37" s="343"/>
      <c r="CN37" s="343"/>
      <c r="CO37" s="343"/>
      <c r="CP37" s="343"/>
      <c r="CQ37" s="343"/>
      <c r="CR37" s="343"/>
      <c r="CS37" s="343"/>
      <c r="CT37" s="343"/>
      <c r="CU37" s="343"/>
      <c r="CV37" s="343"/>
      <c r="CW37" s="343"/>
      <c r="CX37" s="343"/>
      <c r="CY37" s="343"/>
      <c r="CZ37" s="343"/>
      <c r="DA37" s="343"/>
      <c r="DB37" s="343"/>
      <c r="DC37" s="343"/>
      <c r="DD37" s="343"/>
      <c r="DE37" s="343"/>
      <c r="DF37" s="343"/>
      <c r="DG37" s="343"/>
      <c r="DH37" s="343"/>
      <c r="DI37" s="343"/>
      <c r="DJ37" s="343"/>
      <c r="DK37" s="343"/>
      <c r="DL37" s="343"/>
      <c r="DM37" s="343"/>
      <c r="DN37" s="343"/>
      <c r="DO37" s="343"/>
      <c r="DP37" s="343"/>
      <c r="DQ37" s="343"/>
      <c r="DR37" s="343"/>
      <c r="DS37" s="343"/>
      <c r="DT37" s="343"/>
      <c r="DU37" s="343"/>
      <c r="DV37" s="343"/>
      <c r="DW37" s="343"/>
      <c r="DX37" s="343"/>
      <c r="DY37" s="343"/>
      <c r="DZ37" s="343"/>
      <c r="EA37" s="343"/>
      <c r="EB37" s="343"/>
      <c r="EC37" s="343"/>
      <c r="ED37" s="343"/>
      <c r="EE37" s="343"/>
      <c r="EF37" s="343"/>
      <c r="EG37" s="343"/>
      <c r="EH37" s="343"/>
      <c r="EI37" s="343"/>
      <c r="EJ37" s="343"/>
      <c r="EK37" s="343"/>
      <c r="EL37" s="343"/>
      <c r="EM37" s="343"/>
      <c r="EN37" s="343"/>
      <c r="EO37" s="343"/>
      <c r="EP37" s="343"/>
      <c r="EQ37" s="343"/>
      <c r="ER37" s="343"/>
      <c r="ES37" s="343"/>
      <c r="ET37" s="343"/>
      <c r="EU37" s="343"/>
      <c r="EV37" s="343"/>
      <c r="EW37" s="343"/>
      <c r="EX37" s="343"/>
      <c r="EY37" s="343"/>
      <c r="EZ37" s="343"/>
      <c r="FA37" s="343"/>
      <c r="FB37" s="343"/>
      <c r="FC37" s="343"/>
      <c r="FD37" s="343"/>
      <c r="FE37" s="343"/>
      <c r="FF37" s="343"/>
      <c r="FG37" s="343"/>
      <c r="FH37" s="343"/>
      <c r="FI37" s="343"/>
      <c r="FJ37" s="343"/>
      <c r="FK37" s="343"/>
      <c r="FL37" s="343"/>
      <c r="FM37" s="343"/>
      <c r="FN37" s="343"/>
      <c r="FO37" s="343"/>
      <c r="FP37" s="343"/>
      <c r="FQ37" s="343"/>
      <c r="FR37" s="343"/>
      <c r="FS37" s="343"/>
      <c r="FT37" s="343"/>
      <c r="FU37" s="343"/>
      <c r="FV37" s="343"/>
      <c r="FW37" s="343"/>
      <c r="FX37" s="343"/>
      <c r="FY37" s="343"/>
      <c r="FZ37" s="343"/>
      <c r="GA37" s="343"/>
      <c r="GB37" s="343"/>
      <c r="GC37" s="343"/>
      <c r="GD37" s="343"/>
      <c r="GE37" s="343"/>
      <c r="GF37" s="343"/>
      <c r="GG37" s="343"/>
      <c r="GH37" s="343"/>
      <c r="GI37" s="343"/>
      <c r="GJ37" s="343"/>
      <c r="GK37" s="343"/>
      <c r="GL37" s="343"/>
      <c r="GM37" s="343"/>
      <c r="GN37" s="343"/>
      <c r="GO37" s="343"/>
      <c r="GP37" s="343"/>
      <c r="GQ37" s="343"/>
      <c r="GR37" s="343"/>
      <c r="GS37" s="343"/>
      <c r="GT37" s="343"/>
      <c r="GU37" s="343"/>
      <c r="GV37" s="343"/>
      <c r="GW37" s="343"/>
      <c r="GX37" s="343"/>
      <c r="GY37" s="343"/>
      <c r="GZ37" s="343"/>
      <c r="HA37" s="343"/>
      <c r="HB37" s="343"/>
      <c r="HC37" s="343"/>
      <c r="HD37" s="343"/>
      <c r="HE37" s="343"/>
      <c r="HF37" s="343"/>
      <c r="HG37" s="343"/>
      <c r="HH37" s="343"/>
      <c r="HI37" s="343"/>
      <c r="HJ37" s="343"/>
      <c r="HK37" s="343"/>
      <c r="HL37" s="343"/>
      <c r="HM37" s="343"/>
      <c r="HN37" s="343"/>
      <c r="HO37" s="343"/>
      <c r="HP37" s="343"/>
      <c r="HQ37" s="343"/>
      <c r="HR37" s="343"/>
      <c r="HS37" s="343"/>
      <c r="HT37" s="343"/>
      <c r="HU37" s="343"/>
      <c r="HV37" s="343"/>
      <c r="HW37" s="343"/>
      <c r="HX37" s="343"/>
      <c r="HY37" s="343"/>
      <c r="HZ37" s="343"/>
      <c r="IA37" s="343"/>
      <c r="IB37" s="343"/>
      <c r="IC37" s="343"/>
      <c r="ID37" s="343"/>
      <c r="IE37" s="343"/>
      <c r="IF37" s="343"/>
      <c r="IG37" s="343"/>
      <c r="IH37" s="343"/>
      <c r="II37" s="343"/>
      <c r="IJ37" s="343"/>
      <c r="IK37" s="343"/>
      <c r="IL37" s="343"/>
      <c r="IM37" s="343"/>
      <c r="IN37" s="343"/>
      <c r="IO37" s="343"/>
      <c r="IP37" s="343"/>
      <c r="IQ37" s="343"/>
      <c r="IR37" s="343"/>
      <c r="IS37" s="343"/>
      <c r="IT37" s="343"/>
      <c r="IU37" s="343"/>
      <c r="IV37" s="343"/>
      <c r="IW37" s="343"/>
      <c r="IX37" s="343"/>
      <c r="IY37" s="343"/>
      <c r="IZ37" s="343"/>
      <c r="JA37" s="343"/>
      <c r="JB37" s="343"/>
      <c r="JC37" s="343"/>
      <c r="JD37" s="343"/>
      <c r="JE37" s="343"/>
      <c r="JF37" s="343"/>
      <c r="JG37" s="343"/>
      <c r="JH37" s="343"/>
      <c r="JI37" s="343"/>
      <c r="JJ37" s="343"/>
      <c r="JK37" s="343"/>
      <c r="JL37" s="343"/>
      <c r="JM37" s="343"/>
      <c r="JN37" s="343"/>
      <c r="JO37" s="343"/>
      <c r="JP37" s="343"/>
      <c r="JQ37" s="343"/>
      <c r="JR37" s="343"/>
      <c r="JS37" s="343"/>
      <c r="JT37" s="343"/>
      <c r="JU37" s="343"/>
      <c r="JV37" s="343"/>
      <c r="JW37" s="343"/>
      <c r="JX37" s="343"/>
      <c r="JY37" s="343"/>
      <c r="JZ37" s="343"/>
      <c r="KA37" s="343"/>
      <c r="KB37" s="343"/>
      <c r="KC37" s="343"/>
      <c r="KD37" s="343"/>
      <c r="KE37" s="343"/>
      <c r="KF37" s="343"/>
      <c r="KG37" s="343"/>
      <c r="KH37" s="343"/>
      <c r="KI37" s="343"/>
      <c r="KJ37" s="343"/>
      <c r="KK37" s="343"/>
      <c r="KL37" s="343"/>
      <c r="KM37" s="343"/>
      <c r="KN37" s="343"/>
      <c r="KO37" s="343"/>
      <c r="KP37" s="343"/>
      <c r="KQ37" s="343"/>
      <c r="KR37" s="343"/>
      <c r="KS37" s="343"/>
      <c r="KT37" s="343"/>
      <c r="KU37" s="343"/>
      <c r="KV37" s="343"/>
      <c r="KW37" s="343"/>
      <c r="KX37" s="343"/>
      <c r="KY37" s="343"/>
      <c r="KZ37" s="343"/>
      <c r="LA37" s="343"/>
      <c r="LB37" s="343"/>
      <c r="LC37" s="343"/>
      <c r="LD37" s="343"/>
      <c r="LE37" s="343"/>
      <c r="LF37" s="343"/>
      <c r="LG37" s="343"/>
      <c r="LH37" s="343"/>
      <c r="LI37" s="343"/>
      <c r="LJ37" s="343"/>
      <c r="LK37" s="343"/>
      <c r="LL37" s="343"/>
      <c r="LM37" s="343"/>
      <c r="LN37" s="343"/>
      <c r="LO37" s="343"/>
      <c r="LP37" s="343"/>
      <c r="LQ37" s="343"/>
      <c r="LR37" s="343"/>
      <c r="LS37" s="343"/>
      <c r="LT37" s="343"/>
      <c r="LU37" s="343"/>
      <c r="LV37" s="343"/>
      <c r="LW37" s="343"/>
      <c r="LX37" s="343"/>
      <c r="LY37" s="343"/>
      <c r="LZ37" s="343"/>
      <c r="MA37" s="343"/>
      <c r="MB37" s="343"/>
      <c r="MC37" s="343"/>
      <c r="MD37" s="343"/>
      <c r="ME37" s="343"/>
      <c r="MF37" s="343"/>
      <c r="MG37" s="343"/>
      <c r="MH37" s="343"/>
      <c r="MI37" s="343"/>
      <c r="MJ37" s="343"/>
      <c r="MK37" s="343"/>
      <c r="ML37" s="343"/>
      <c r="MM37" s="343"/>
      <c r="MN37" s="343"/>
      <c r="MO37" s="343"/>
      <c r="MP37" s="343"/>
      <c r="MQ37" s="343"/>
      <c r="MR37" s="343"/>
      <c r="MS37" s="343"/>
      <c r="MT37" s="343"/>
      <c r="MU37" s="343"/>
      <c r="MV37" s="343"/>
      <c r="MW37" s="343"/>
      <c r="MX37" s="343"/>
      <c r="MY37" s="343"/>
      <c r="MZ37" s="343"/>
      <c r="NA37" s="343"/>
      <c r="NB37" s="343"/>
      <c r="NC37" s="343"/>
      <c r="ND37" s="343"/>
      <c r="NE37" s="343"/>
      <c r="NF37" s="343"/>
      <c r="NG37" s="343"/>
      <c r="NH37" s="343"/>
      <c r="NI37" s="343"/>
      <c r="NJ37" s="343"/>
      <c r="NK37" s="343"/>
      <c r="NL37" s="343"/>
      <c r="NM37" s="343"/>
      <c r="NN37" s="343"/>
      <c r="NO37" s="343"/>
      <c r="NP37" s="343"/>
      <c r="NQ37" s="343"/>
      <c r="NR37" s="343"/>
      <c r="NS37" s="343"/>
      <c r="NT37" s="343"/>
      <c r="NU37" s="343"/>
      <c r="NV37" s="343"/>
      <c r="NW37" s="343"/>
      <c r="NX37" s="343"/>
      <c r="NY37" s="343"/>
      <c r="NZ37" s="343"/>
      <c r="OA37" s="343"/>
      <c r="OB37" s="343"/>
      <c r="OC37" s="343"/>
      <c r="OD37" s="343"/>
      <c r="OE37" s="343"/>
      <c r="OF37" s="343"/>
      <c r="OG37" s="343"/>
      <c r="OH37" s="343"/>
      <c r="OI37" s="343"/>
      <c r="OJ37" s="343"/>
      <c r="OK37" s="343"/>
      <c r="OL37" s="343"/>
      <c r="OM37" s="343"/>
      <c r="ON37" s="343"/>
      <c r="OO37" s="343"/>
      <c r="OP37" s="343"/>
      <c r="OQ37" s="343"/>
      <c r="OR37" s="343"/>
      <c r="OS37" s="343"/>
      <c r="OT37" s="343"/>
      <c r="OU37" s="343"/>
      <c r="OV37" s="343"/>
      <c r="OW37" s="343"/>
      <c r="OX37" s="343"/>
      <c r="OY37" s="343"/>
      <c r="OZ37" s="343"/>
      <c r="PA37" s="343"/>
      <c r="PB37" s="343"/>
      <c r="PC37" s="343"/>
      <c r="PD37" s="343"/>
      <c r="PE37" s="343"/>
    </row>
    <row r="38" spans="1:421" customFormat="1" ht="21" customHeight="1">
      <c r="A38" s="16"/>
      <c r="B38" s="16"/>
      <c r="C38" s="43" t="s">
        <v>105</v>
      </c>
      <c r="D38" s="1016" t="s">
        <v>196</v>
      </c>
      <c r="E38" s="845">
        <v>3548</v>
      </c>
      <c r="F38" s="814">
        <v>42524</v>
      </c>
      <c r="G38" s="953">
        <v>0</v>
      </c>
      <c r="H38" s="480" t="s">
        <v>2448</v>
      </c>
      <c r="I38" s="32">
        <v>34663</v>
      </c>
      <c r="J38" s="783" t="s">
        <v>475</v>
      </c>
      <c r="K38" s="425" t="s">
        <v>474</v>
      </c>
      <c r="L38" s="18">
        <v>0</v>
      </c>
      <c r="M38" s="359">
        <v>0</v>
      </c>
      <c r="N38" s="18">
        <v>0</v>
      </c>
      <c r="O38" s="359">
        <v>0</v>
      </c>
      <c r="P38" s="18">
        <v>0</v>
      </c>
      <c r="Q38" s="359">
        <v>0</v>
      </c>
      <c r="R38" s="18">
        <v>0</v>
      </c>
      <c r="S38" s="359">
        <v>0</v>
      </c>
      <c r="T38" s="18">
        <v>0</v>
      </c>
      <c r="U38" s="18">
        <v>0</v>
      </c>
      <c r="V38" s="18">
        <v>0</v>
      </c>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31">
        <f t="shared" si="3"/>
        <v>0</v>
      </c>
      <c r="BX38" s="24"/>
      <c r="BY38" s="231">
        <f t="shared" si="4"/>
        <v>0</v>
      </c>
      <c r="BZ38" s="33"/>
      <c r="CA38" s="23">
        <f t="shared" si="5"/>
        <v>0</v>
      </c>
      <c r="CB38" s="343"/>
      <c r="CC38" s="343"/>
      <c r="CD38" s="343"/>
      <c r="CE38" s="343"/>
      <c r="CF38" s="343"/>
      <c r="CG38" s="343"/>
      <c r="CH38" s="343"/>
      <c r="CI38" s="343"/>
      <c r="CJ38" s="343"/>
      <c r="CK38" s="343"/>
      <c r="CL38" s="343"/>
      <c r="CM38" s="343"/>
      <c r="CN38" s="343"/>
      <c r="CO38" s="343"/>
      <c r="CP38" s="343"/>
      <c r="CQ38" s="343"/>
      <c r="CR38" s="343"/>
      <c r="CS38" s="343"/>
      <c r="CT38" s="343"/>
      <c r="CU38" s="343"/>
      <c r="CV38" s="343"/>
      <c r="CW38" s="343"/>
      <c r="CX38" s="343"/>
      <c r="CY38" s="343"/>
      <c r="CZ38" s="343"/>
      <c r="DA38" s="343"/>
      <c r="DB38" s="343"/>
      <c r="DC38" s="343"/>
      <c r="DD38" s="343"/>
      <c r="DE38" s="343"/>
      <c r="DF38" s="343"/>
      <c r="DG38" s="343"/>
      <c r="DH38" s="343"/>
      <c r="DI38" s="343"/>
      <c r="DJ38" s="343"/>
      <c r="DK38" s="343"/>
      <c r="DL38" s="343"/>
      <c r="DM38" s="343"/>
      <c r="DN38" s="343"/>
      <c r="DO38" s="343"/>
      <c r="DP38" s="343"/>
      <c r="DQ38" s="343"/>
      <c r="DR38" s="343"/>
      <c r="DS38" s="343"/>
      <c r="DT38" s="343"/>
      <c r="DU38" s="343"/>
      <c r="DV38" s="343"/>
      <c r="DW38" s="343"/>
      <c r="DX38" s="343"/>
      <c r="DY38" s="343"/>
      <c r="DZ38" s="343"/>
      <c r="EA38" s="343"/>
      <c r="EB38" s="343"/>
      <c r="EC38" s="343"/>
      <c r="ED38" s="343"/>
      <c r="EE38" s="343"/>
      <c r="EF38" s="343"/>
      <c r="EG38" s="343"/>
      <c r="EH38" s="343"/>
      <c r="EI38" s="343"/>
      <c r="EJ38" s="343"/>
      <c r="EK38" s="343"/>
      <c r="EL38" s="343"/>
      <c r="EM38" s="343"/>
      <c r="EN38" s="343"/>
      <c r="EO38" s="343"/>
      <c r="EP38" s="343"/>
      <c r="EQ38" s="343"/>
      <c r="ER38" s="343"/>
      <c r="ES38" s="343"/>
      <c r="ET38" s="343"/>
      <c r="EU38" s="343"/>
      <c r="EV38" s="343"/>
      <c r="EW38" s="343"/>
      <c r="EX38" s="343"/>
      <c r="EY38" s="343"/>
      <c r="EZ38" s="343"/>
      <c r="FA38" s="343"/>
      <c r="FB38" s="343"/>
      <c r="FC38" s="343"/>
      <c r="FD38" s="343"/>
      <c r="FE38" s="343"/>
      <c r="FF38" s="343"/>
      <c r="FG38" s="343"/>
      <c r="FH38" s="343"/>
      <c r="FI38" s="343"/>
      <c r="FJ38" s="343"/>
      <c r="FK38" s="343"/>
      <c r="FL38" s="343"/>
      <c r="FM38" s="343"/>
      <c r="FN38" s="343"/>
      <c r="FO38" s="343"/>
      <c r="FP38" s="343"/>
      <c r="FQ38" s="343"/>
      <c r="FR38" s="343"/>
      <c r="FS38" s="343"/>
      <c r="FT38" s="343"/>
      <c r="FU38" s="343"/>
      <c r="FV38" s="343"/>
      <c r="FW38" s="343"/>
      <c r="FX38" s="343"/>
      <c r="FY38" s="343"/>
      <c r="FZ38" s="343"/>
      <c r="GA38" s="343"/>
      <c r="GB38" s="343"/>
      <c r="GC38" s="343"/>
      <c r="GD38" s="343"/>
      <c r="GE38" s="343"/>
      <c r="GF38" s="343"/>
      <c r="GG38" s="343"/>
      <c r="GH38" s="343"/>
      <c r="GI38" s="343"/>
      <c r="GJ38" s="343"/>
      <c r="GK38" s="343"/>
      <c r="GL38" s="343"/>
      <c r="GM38" s="343"/>
      <c r="GN38" s="343"/>
      <c r="GO38" s="343"/>
      <c r="GP38" s="343"/>
      <c r="GQ38" s="343"/>
      <c r="GR38" s="343"/>
      <c r="GS38" s="343"/>
      <c r="GT38" s="343"/>
      <c r="GU38" s="343"/>
      <c r="GV38" s="343"/>
      <c r="GW38" s="343"/>
      <c r="GX38" s="343"/>
      <c r="GY38" s="343"/>
      <c r="GZ38" s="343"/>
      <c r="HA38" s="343"/>
      <c r="HB38" s="343"/>
      <c r="HC38" s="343"/>
      <c r="HD38" s="343"/>
      <c r="HE38" s="343"/>
      <c r="HF38" s="343"/>
      <c r="HG38" s="343"/>
      <c r="HH38" s="343"/>
      <c r="HI38" s="343"/>
      <c r="HJ38" s="343"/>
      <c r="HK38" s="343"/>
      <c r="HL38" s="343"/>
      <c r="HM38" s="343"/>
      <c r="HN38" s="343"/>
      <c r="HO38" s="343"/>
      <c r="HP38" s="343"/>
      <c r="HQ38" s="343"/>
      <c r="HR38" s="343"/>
      <c r="HS38" s="343"/>
      <c r="HT38" s="343"/>
      <c r="HU38" s="343"/>
      <c r="HV38" s="343"/>
      <c r="HW38" s="343"/>
      <c r="HX38" s="343"/>
      <c r="HY38" s="343"/>
      <c r="HZ38" s="343"/>
      <c r="IA38" s="343"/>
      <c r="IB38" s="343"/>
      <c r="IC38" s="343"/>
      <c r="ID38" s="343"/>
      <c r="IE38" s="343"/>
      <c r="IF38" s="343"/>
      <c r="IG38" s="343"/>
      <c r="IH38" s="343"/>
      <c r="II38" s="343"/>
      <c r="IJ38" s="343"/>
      <c r="IK38" s="343"/>
      <c r="IL38" s="343"/>
      <c r="IM38" s="343"/>
      <c r="IN38" s="343"/>
      <c r="IO38" s="343"/>
      <c r="IP38" s="343"/>
      <c r="IQ38" s="343"/>
      <c r="IR38" s="343"/>
      <c r="IS38" s="343"/>
      <c r="IT38" s="343"/>
      <c r="IU38" s="343"/>
      <c r="IV38" s="343"/>
      <c r="IW38" s="343"/>
      <c r="IX38" s="343"/>
      <c r="IY38" s="343"/>
      <c r="IZ38" s="343"/>
      <c r="JA38" s="343"/>
      <c r="JB38" s="343"/>
      <c r="JC38" s="343"/>
      <c r="JD38" s="343"/>
      <c r="JE38" s="343"/>
      <c r="JF38" s="343"/>
      <c r="JG38" s="343"/>
      <c r="JH38" s="343"/>
      <c r="JI38" s="343"/>
      <c r="JJ38" s="343"/>
      <c r="JK38" s="343"/>
      <c r="JL38" s="343"/>
      <c r="JM38" s="343"/>
      <c r="JN38" s="343"/>
      <c r="JO38" s="343"/>
      <c r="JP38" s="343"/>
      <c r="JQ38" s="343"/>
      <c r="JR38" s="343"/>
      <c r="JS38" s="343"/>
      <c r="JT38" s="343"/>
      <c r="JU38" s="343"/>
      <c r="JV38" s="343"/>
      <c r="JW38" s="343"/>
      <c r="JX38" s="343"/>
      <c r="JY38" s="343"/>
      <c r="JZ38" s="343"/>
      <c r="KA38" s="343"/>
      <c r="KB38" s="343"/>
      <c r="KC38" s="343"/>
      <c r="KD38" s="343"/>
      <c r="KE38" s="343"/>
      <c r="KF38" s="343"/>
      <c r="KG38" s="343"/>
      <c r="KH38" s="343"/>
      <c r="KI38" s="343"/>
      <c r="KJ38" s="343"/>
      <c r="KK38" s="343"/>
      <c r="KL38" s="343"/>
      <c r="KM38" s="343"/>
      <c r="KN38" s="343"/>
      <c r="KO38" s="343"/>
      <c r="KP38" s="343"/>
      <c r="KQ38" s="343"/>
      <c r="KR38" s="343"/>
      <c r="KS38" s="343"/>
      <c r="KT38" s="343"/>
      <c r="KU38" s="343"/>
      <c r="KV38" s="343"/>
      <c r="KW38" s="343"/>
      <c r="KX38" s="343"/>
      <c r="KY38" s="343"/>
      <c r="KZ38" s="343"/>
      <c r="LA38" s="343"/>
      <c r="LB38" s="343"/>
      <c r="LC38" s="343"/>
      <c r="LD38" s="343"/>
      <c r="LE38" s="343"/>
      <c r="LF38" s="343"/>
      <c r="LG38" s="343"/>
      <c r="LH38" s="343"/>
      <c r="LI38" s="343"/>
      <c r="LJ38" s="343"/>
      <c r="LK38" s="343"/>
      <c r="LL38" s="343"/>
      <c r="LM38" s="343"/>
      <c r="LN38" s="343"/>
      <c r="LO38" s="343"/>
      <c r="LP38" s="343"/>
      <c r="LQ38" s="343"/>
      <c r="LR38" s="343"/>
      <c r="LS38" s="343"/>
      <c r="LT38" s="343"/>
      <c r="LU38" s="343"/>
      <c r="LV38" s="343"/>
      <c r="LW38" s="343"/>
      <c r="LX38" s="343"/>
      <c r="LY38" s="343"/>
      <c r="LZ38" s="343"/>
      <c r="MA38" s="343"/>
      <c r="MB38" s="343"/>
      <c r="MC38" s="343"/>
      <c r="MD38" s="343"/>
      <c r="ME38" s="343"/>
      <c r="MF38" s="343"/>
      <c r="MG38" s="343"/>
      <c r="MH38" s="343"/>
      <c r="MI38" s="343"/>
      <c r="MJ38" s="343"/>
      <c r="MK38" s="343"/>
      <c r="ML38" s="343"/>
      <c r="MM38" s="343"/>
      <c r="MN38" s="343"/>
      <c r="MO38" s="343"/>
      <c r="MP38" s="343"/>
      <c r="MQ38" s="343"/>
      <c r="MR38" s="343"/>
      <c r="MS38" s="343"/>
      <c r="MT38" s="343"/>
      <c r="MU38" s="343"/>
      <c r="MV38" s="343"/>
      <c r="MW38" s="343"/>
      <c r="MX38" s="343"/>
      <c r="MY38" s="343"/>
      <c r="MZ38" s="343"/>
      <c r="NA38" s="343"/>
      <c r="NB38" s="343"/>
      <c r="NC38" s="343"/>
      <c r="ND38" s="343"/>
      <c r="NE38" s="343"/>
      <c r="NF38" s="343"/>
      <c r="NG38" s="343"/>
      <c r="NH38" s="343"/>
      <c r="NI38" s="343"/>
      <c r="NJ38" s="343"/>
      <c r="NK38" s="343"/>
      <c r="NL38" s="343"/>
      <c r="NM38" s="343"/>
      <c r="NN38" s="343"/>
      <c r="NO38" s="343"/>
      <c r="NP38" s="343"/>
      <c r="NQ38" s="343"/>
      <c r="NR38" s="343"/>
      <c r="NS38" s="343"/>
      <c r="NT38" s="343"/>
      <c r="NU38" s="343"/>
      <c r="NV38" s="343"/>
      <c r="NW38" s="343"/>
      <c r="NX38" s="343"/>
      <c r="NY38" s="343"/>
      <c r="NZ38" s="343"/>
      <c r="OA38" s="343"/>
      <c r="OB38" s="343"/>
      <c r="OC38" s="343"/>
      <c r="OD38" s="343"/>
      <c r="OE38" s="343"/>
      <c r="OF38" s="343"/>
      <c r="OG38" s="343"/>
      <c r="OH38" s="343"/>
      <c r="OI38" s="343"/>
      <c r="OJ38" s="343"/>
      <c r="OK38" s="343"/>
      <c r="OL38" s="343"/>
      <c r="OM38" s="343"/>
      <c r="ON38" s="343"/>
      <c r="OO38" s="343"/>
      <c r="OP38" s="343"/>
      <c r="OQ38" s="343"/>
      <c r="OR38" s="343"/>
      <c r="OS38" s="343"/>
      <c r="OT38" s="343"/>
      <c r="OU38" s="343"/>
      <c r="OV38" s="343"/>
      <c r="OW38" s="343"/>
      <c r="OX38" s="343"/>
      <c r="OY38" s="343"/>
      <c r="OZ38" s="343"/>
      <c r="PA38" s="343"/>
      <c r="PB38" s="343"/>
      <c r="PC38" s="343"/>
      <c r="PD38" s="343"/>
      <c r="PE38" s="343"/>
    </row>
    <row r="39" spans="1:421" customFormat="1" ht="21" customHeight="1">
      <c r="A39" s="16"/>
      <c r="B39" s="16"/>
      <c r="C39" s="43" t="s">
        <v>107</v>
      </c>
      <c r="D39" s="1016" t="s">
        <v>2383</v>
      </c>
      <c r="E39" s="845">
        <v>11368</v>
      </c>
      <c r="F39" s="814">
        <v>43005</v>
      </c>
      <c r="G39" s="953">
        <v>0</v>
      </c>
      <c r="H39" s="480" t="s">
        <v>2233</v>
      </c>
      <c r="I39" s="32">
        <v>34907</v>
      </c>
      <c r="J39" s="772" t="s">
        <v>2384</v>
      </c>
      <c r="K39" s="425" t="s">
        <v>2387</v>
      </c>
      <c r="L39" s="18">
        <v>0</v>
      </c>
      <c r="M39" s="359">
        <v>0</v>
      </c>
      <c r="N39" s="18">
        <v>0</v>
      </c>
      <c r="O39" s="359">
        <v>0</v>
      </c>
      <c r="P39" s="18">
        <v>0</v>
      </c>
      <c r="Q39" s="359">
        <v>0</v>
      </c>
      <c r="R39" s="18">
        <v>0</v>
      </c>
      <c r="S39" s="359">
        <v>0</v>
      </c>
      <c r="T39" s="18">
        <v>0</v>
      </c>
      <c r="U39" s="18">
        <v>0</v>
      </c>
      <c r="V39" s="18">
        <v>0</v>
      </c>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31">
        <f t="shared" si="3"/>
        <v>0</v>
      </c>
      <c r="BX39" s="24"/>
      <c r="BY39" s="231">
        <f t="shared" si="4"/>
        <v>0</v>
      </c>
      <c r="BZ39" s="33"/>
      <c r="CA39" s="23">
        <f t="shared" si="5"/>
        <v>0</v>
      </c>
      <c r="CB39" s="343"/>
      <c r="CC39" s="343"/>
      <c r="CD39" s="343"/>
      <c r="CE39" s="343"/>
      <c r="CF39" s="343"/>
      <c r="CG39" s="343"/>
      <c r="CH39" s="343"/>
      <c r="CI39" s="343"/>
      <c r="CJ39" s="343"/>
      <c r="CK39" s="343"/>
      <c r="CL39" s="343"/>
      <c r="CM39" s="343"/>
      <c r="CN39" s="343"/>
      <c r="CO39" s="343"/>
      <c r="CP39" s="343"/>
      <c r="CQ39" s="343"/>
      <c r="CR39" s="343"/>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343"/>
      <c r="HD39" s="343"/>
      <c r="HE39" s="343"/>
      <c r="HF39" s="343"/>
      <c r="HG39" s="343"/>
      <c r="HH39" s="343"/>
      <c r="HI39" s="343"/>
      <c r="HJ39" s="343"/>
      <c r="HK39" s="343"/>
      <c r="HL39" s="343"/>
      <c r="HM39" s="343"/>
      <c r="HN39" s="343"/>
      <c r="HO39" s="343"/>
      <c r="HP39" s="343"/>
      <c r="HQ39" s="343"/>
      <c r="HR39" s="343"/>
      <c r="HS39" s="343"/>
      <c r="HT39" s="343"/>
      <c r="HU39" s="343"/>
      <c r="HV39" s="343"/>
      <c r="HW39" s="343"/>
      <c r="HX39" s="343"/>
      <c r="HY39" s="343"/>
      <c r="HZ39" s="343"/>
      <c r="IA39" s="343"/>
      <c r="IB39" s="343"/>
      <c r="IC39" s="343"/>
      <c r="ID39" s="343"/>
      <c r="IE39" s="343"/>
      <c r="IF39" s="343"/>
      <c r="IG39" s="343"/>
      <c r="IH39" s="343"/>
      <c r="II39" s="343"/>
      <c r="IJ39" s="343"/>
      <c r="IK39" s="343"/>
      <c r="IL39" s="343"/>
      <c r="IM39" s="343"/>
      <c r="IN39" s="343"/>
      <c r="IO39" s="343"/>
      <c r="IP39" s="343"/>
      <c r="IQ39" s="343"/>
      <c r="IR39" s="343"/>
      <c r="IS39" s="343"/>
      <c r="IT39" s="343"/>
      <c r="IU39" s="343"/>
      <c r="IV39" s="343"/>
      <c r="IW39" s="343"/>
      <c r="IX39" s="343"/>
      <c r="IY39" s="343"/>
      <c r="IZ39" s="343"/>
      <c r="JA39" s="343"/>
      <c r="JB39" s="343"/>
      <c r="JC39" s="343"/>
      <c r="JD39" s="343"/>
      <c r="JE39" s="343"/>
      <c r="JF39" s="343"/>
      <c r="JG39" s="343"/>
      <c r="JH39" s="343"/>
      <c r="JI39" s="343"/>
      <c r="JJ39" s="343"/>
      <c r="JK39" s="343"/>
      <c r="JL39" s="343"/>
      <c r="JM39" s="343"/>
      <c r="JN39" s="343"/>
      <c r="JO39" s="343"/>
      <c r="JP39" s="343"/>
      <c r="JQ39" s="343"/>
      <c r="JR39" s="343"/>
      <c r="JS39" s="343"/>
      <c r="JT39" s="343"/>
      <c r="JU39" s="343"/>
      <c r="JV39" s="343"/>
      <c r="JW39" s="343"/>
      <c r="JX39" s="343"/>
      <c r="JY39" s="343"/>
      <c r="JZ39" s="343"/>
      <c r="KA39" s="343"/>
      <c r="KB39" s="343"/>
      <c r="KC39" s="343"/>
      <c r="KD39" s="343"/>
      <c r="KE39" s="343"/>
      <c r="KF39" s="343"/>
      <c r="KG39" s="343"/>
      <c r="KH39" s="343"/>
      <c r="KI39" s="343"/>
      <c r="KJ39" s="343"/>
      <c r="KK39" s="343"/>
      <c r="KL39" s="343"/>
      <c r="KM39" s="343"/>
      <c r="KN39" s="343"/>
      <c r="KO39" s="343"/>
      <c r="KP39" s="343"/>
      <c r="KQ39" s="343"/>
      <c r="KR39" s="343"/>
      <c r="KS39" s="343"/>
      <c r="KT39" s="343"/>
      <c r="KU39" s="343"/>
      <c r="KV39" s="343"/>
      <c r="KW39" s="343"/>
      <c r="KX39" s="343"/>
      <c r="KY39" s="343"/>
      <c r="KZ39" s="343"/>
      <c r="LA39" s="343"/>
      <c r="LB39" s="343"/>
      <c r="LC39" s="343"/>
      <c r="LD39" s="343"/>
      <c r="LE39" s="343"/>
      <c r="LF39" s="343"/>
      <c r="LG39" s="343"/>
      <c r="LH39" s="343"/>
      <c r="LI39" s="343"/>
      <c r="LJ39" s="343"/>
      <c r="LK39" s="343"/>
      <c r="LL39" s="343"/>
      <c r="LM39" s="343"/>
      <c r="LN39" s="343"/>
      <c r="LO39" s="343"/>
      <c r="LP39" s="343"/>
      <c r="LQ39" s="343"/>
      <c r="LR39" s="343"/>
      <c r="LS39" s="343"/>
      <c r="LT39" s="343"/>
      <c r="LU39" s="343"/>
      <c r="LV39" s="343"/>
      <c r="LW39" s="343"/>
      <c r="LX39" s="343"/>
      <c r="LY39" s="343"/>
      <c r="LZ39" s="343"/>
      <c r="MA39" s="343"/>
      <c r="MB39" s="343"/>
      <c r="MC39" s="343"/>
      <c r="MD39" s="343"/>
      <c r="ME39" s="343"/>
      <c r="MF39" s="343"/>
      <c r="MG39" s="343"/>
      <c r="MH39" s="343"/>
      <c r="MI39" s="343"/>
      <c r="MJ39" s="343"/>
      <c r="MK39" s="343"/>
      <c r="ML39" s="343"/>
      <c r="MM39" s="343"/>
      <c r="MN39" s="343"/>
      <c r="MO39" s="343"/>
      <c r="MP39" s="343"/>
      <c r="MQ39" s="343"/>
      <c r="MR39" s="343"/>
      <c r="MS39" s="343"/>
      <c r="MT39" s="343"/>
      <c r="MU39" s="343"/>
      <c r="MV39" s="343"/>
      <c r="MW39" s="343"/>
      <c r="MX39" s="343"/>
      <c r="MY39" s="343"/>
      <c r="MZ39" s="343"/>
      <c r="NA39" s="343"/>
      <c r="NB39" s="343"/>
      <c r="NC39" s="343"/>
      <c r="ND39" s="343"/>
      <c r="NE39" s="343"/>
      <c r="NF39" s="343"/>
      <c r="NG39" s="343"/>
      <c r="NH39" s="343"/>
      <c r="NI39" s="343"/>
      <c r="NJ39" s="343"/>
      <c r="NK39" s="343"/>
      <c r="NL39" s="343"/>
      <c r="NM39" s="343"/>
      <c r="NN39" s="343"/>
      <c r="NO39" s="343"/>
      <c r="NP39" s="343"/>
      <c r="NQ39" s="343"/>
      <c r="NR39" s="343"/>
      <c r="NS39" s="343"/>
      <c r="NT39" s="343"/>
      <c r="NU39" s="343"/>
      <c r="NV39" s="343"/>
      <c r="NW39" s="343"/>
      <c r="NX39" s="343"/>
      <c r="NY39" s="343"/>
      <c r="NZ39" s="343"/>
      <c r="OA39" s="343"/>
      <c r="OB39" s="343"/>
      <c r="OC39" s="343"/>
      <c r="OD39" s="343"/>
      <c r="OE39" s="343"/>
      <c r="OF39" s="343"/>
      <c r="OG39" s="343"/>
      <c r="OH39" s="343"/>
      <c r="OI39" s="343"/>
      <c r="OJ39" s="343"/>
      <c r="OK39" s="343"/>
      <c r="OL39" s="343"/>
      <c r="OM39" s="343"/>
      <c r="ON39" s="343"/>
      <c r="OO39" s="343"/>
      <c r="OP39" s="343"/>
      <c r="OQ39" s="343"/>
      <c r="OR39" s="343"/>
      <c r="OS39" s="343"/>
      <c r="OT39" s="343"/>
      <c r="OU39" s="343"/>
      <c r="OV39" s="343"/>
      <c r="OW39" s="343"/>
      <c r="OX39" s="343"/>
      <c r="OY39" s="343"/>
      <c r="OZ39" s="343"/>
      <c r="PA39" s="343"/>
      <c r="PB39" s="343"/>
      <c r="PC39" s="343"/>
      <c r="PD39" s="343"/>
      <c r="PE39" s="343"/>
    </row>
    <row r="40" spans="1:421" customFormat="1" ht="21" customHeight="1">
      <c r="A40" s="16"/>
      <c r="B40" s="16"/>
      <c r="C40" s="43" t="s">
        <v>109</v>
      </c>
      <c r="D40" s="1016" t="s">
        <v>1772</v>
      </c>
      <c r="E40" s="845">
        <v>9964</v>
      </c>
      <c r="F40" s="814">
        <v>43892</v>
      </c>
      <c r="G40" s="953">
        <v>0</v>
      </c>
      <c r="H40" s="480" t="s">
        <v>2233</v>
      </c>
      <c r="I40" s="32">
        <v>39317</v>
      </c>
      <c r="J40" s="783" t="s">
        <v>1771</v>
      </c>
      <c r="K40" s="425" t="s">
        <v>1770</v>
      </c>
      <c r="L40" s="18">
        <v>0</v>
      </c>
      <c r="M40" s="359">
        <v>0</v>
      </c>
      <c r="N40" s="18">
        <v>0</v>
      </c>
      <c r="O40" s="359">
        <v>0</v>
      </c>
      <c r="P40" s="18">
        <v>0</v>
      </c>
      <c r="Q40" s="359">
        <v>0</v>
      </c>
      <c r="R40" s="18">
        <v>0</v>
      </c>
      <c r="S40" s="359">
        <v>0</v>
      </c>
      <c r="T40" s="18">
        <v>0</v>
      </c>
      <c r="U40" s="18">
        <v>0</v>
      </c>
      <c r="V40" s="18">
        <v>0</v>
      </c>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31">
        <f t="shared" si="3"/>
        <v>0</v>
      </c>
      <c r="BX40" s="24"/>
      <c r="BY40" s="231">
        <f t="shared" si="4"/>
        <v>0</v>
      </c>
      <c r="BZ40" s="33"/>
      <c r="CA40" s="23">
        <f t="shared" si="5"/>
        <v>0</v>
      </c>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3"/>
      <c r="IK40" s="343"/>
      <c r="IL40" s="343"/>
      <c r="IM40" s="343"/>
      <c r="IN40" s="343"/>
      <c r="IO40" s="343"/>
      <c r="IP40" s="343"/>
      <c r="IQ40" s="343"/>
      <c r="IR40" s="343"/>
      <c r="IS40" s="343"/>
      <c r="IT40" s="343"/>
      <c r="IU40" s="343"/>
      <c r="IV40" s="343"/>
      <c r="IW40" s="343"/>
      <c r="IX40" s="343"/>
      <c r="IY40" s="343"/>
      <c r="IZ40" s="343"/>
      <c r="JA40" s="343"/>
      <c r="JB40" s="343"/>
      <c r="JC40" s="343"/>
      <c r="JD40" s="343"/>
      <c r="JE40" s="343"/>
      <c r="JF40" s="343"/>
      <c r="JG40" s="343"/>
      <c r="JH40" s="343"/>
      <c r="JI40" s="343"/>
      <c r="JJ40" s="343"/>
      <c r="JK40" s="343"/>
      <c r="JL40" s="343"/>
      <c r="JM40" s="343"/>
      <c r="JN40" s="343"/>
      <c r="JO40" s="343"/>
      <c r="JP40" s="343"/>
      <c r="JQ40" s="343"/>
      <c r="JR40" s="343"/>
      <c r="JS40" s="343"/>
      <c r="JT40" s="343"/>
      <c r="JU40" s="343"/>
      <c r="JV40" s="343"/>
      <c r="JW40" s="343"/>
      <c r="JX40" s="343"/>
      <c r="JY40" s="343"/>
      <c r="JZ40" s="343"/>
      <c r="KA40" s="343"/>
      <c r="KB40" s="343"/>
      <c r="KC40" s="343"/>
      <c r="KD40" s="343"/>
      <c r="KE40" s="343"/>
      <c r="KF40" s="343"/>
      <c r="KG40" s="343"/>
      <c r="KH40" s="343"/>
      <c r="KI40" s="343"/>
      <c r="KJ40" s="343"/>
      <c r="KK40" s="343"/>
      <c r="KL40" s="343"/>
      <c r="KM40" s="343"/>
      <c r="KN40" s="343"/>
      <c r="KO40" s="343"/>
      <c r="KP40" s="343"/>
      <c r="KQ40" s="343"/>
      <c r="KR40" s="343"/>
      <c r="KS40" s="343"/>
      <c r="KT40" s="343"/>
      <c r="KU40" s="343"/>
      <c r="KV40" s="343"/>
      <c r="KW40" s="343"/>
      <c r="KX40" s="343"/>
      <c r="KY40" s="343"/>
      <c r="KZ40" s="343"/>
      <c r="LA40" s="343"/>
      <c r="LB40" s="343"/>
      <c r="LC40" s="343"/>
      <c r="LD40" s="343"/>
      <c r="LE40" s="343"/>
      <c r="LF40" s="343"/>
      <c r="LG40" s="343"/>
      <c r="LH40" s="343"/>
      <c r="LI40" s="343"/>
      <c r="LJ40" s="343"/>
      <c r="LK40" s="343"/>
      <c r="LL40" s="343"/>
      <c r="LM40" s="343"/>
      <c r="LN40" s="343"/>
      <c r="LO40" s="343"/>
      <c r="LP40" s="343"/>
      <c r="LQ40" s="343"/>
      <c r="LR40" s="343"/>
      <c r="LS40" s="343"/>
      <c r="LT40" s="343"/>
      <c r="LU40" s="343"/>
      <c r="LV40" s="343"/>
      <c r="LW40" s="343"/>
      <c r="LX40" s="343"/>
      <c r="LY40" s="343"/>
      <c r="LZ40" s="343"/>
      <c r="MA40" s="343"/>
      <c r="MB40" s="343"/>
      <c r="MC40" s="343"/>
      <c r="MD40" s="343"/>
      <c r="ME40" s="343"/>
      <c r="MF40" s="343"/>
      <c r="MG40" s="343"/>
      <c r="MH40" s="343"/>
      <c r="MI40" s="343"/>
      <c r="MJ40" s="343"/>
      <c r="MK40" s="343"/>
      <c r="ML40" s="343"/>
      <c r="MM40" s="343"/>
      <c r="MN40" s="343"/>
      <c r="MO40" s="343"/>
      <c r="MP40" s="343"/>
      <c r="MQ40" s="343"/>
      <c r="MR40" s="343"/>
      <c r="MS40" s="343"/>
      <c r="MT40" s="343"/>
      <c r="MU40" s="343"/>
      <c r="MV40" s="343"/>
      <c r="MW40" s="343"/>
      <c r="MX40" s="343"/>
      <c r="MY40" s="343"/>
      <c r="MZ40" s="343"/>
      <c r="NA40" s="343"/>
      <c r="NB40" s="343"/>
      <c r="NC40" s="343"/>
      <c r="ND40" s="343"/>
      <c r="NE40" s="343"/>
      <c r="NF40" s="343"/>
      <c r="NG40" s="343"/>
      <c r="NH40" s="343"/>
      <c r="NI40" s="343"/>
      <c r="NJ40" s="343"/>
      <c r="NK40" s="343"/>
      <c r="NL40" s="343"/>
      <c r="NM40" s="343"/>
      <c r="NN40" s="343"/>
      <c r="NO40" s="343"/>
      <c r="NP40" s="343"/>
      <c r="NQ40" s="343"/>
      <c r="NR40" s="343"/>
      <c r="NS40" s="343"/>
      <c r="NT40" s="343"/>
      <c r="NU40" s="343"/>
      <c r="NV40" s="343"/>
      <c r="NW40" s="343"/>
      <c r="NX40" s="343"/>
      <c r="NY40" s="343"/>
      <c r="NZ40" s="343"/>
      <c r="OA40" s="343"/>
      <c r="OB40" s="343"/>
      <c r="OC40" s="343"/>
      <c r="OD40" s="343"/>
      <c r="OE40" s="343"/>
      <c r="OF40" s="343"/>
      <c r="OG40" s="343"/>
      <c r="OH40" s="343"/>
      <c r="OI40" s="343"/>
      <c r="OJ40" s="343"/>
      <c r="OK40" s="343"/>
      <c r="OL40" s="343"/>
      <c r="OM40" s="343"/>
      <c r="ON40" s="343"/>
      <c r="OO40" s="343"/>
      <c r="OP40" s="343"/>
      <c r="OQ40" s="343"/>
      <c r="OR40" s="343"/>
      <c r="OS40" s="343"/>
      <c r="OT40" s="343"/>
      <c r="OU40" s="343"/>
      <c r="OV40" s="343"/>
      <c r="OW40" s="343"/>
      <c r="OX40" s="343"/>
      <c r="OY40" s="343"/>
      <c r="OZ40" s="343"/>
      <c r="PA40" s="343"/>
      <c r="PB40" s="343"/>
      <c r="PC40" s="343"/>
      <c r="PD40" s="343"/>
      <c r="PE40" s="343"/>
    </row>
    <row r="41" spans="1:421" customFormat="1" ht="21" customHeight="1">
      <c r="A41" s="16"/>
      <c r="B41" s="16"/>
      <c r="C41" s="43" t="s">
        <v>111</v>
      </c>
      <c r="D41" s="1016" t="s">
        <v>2265</v>
      </c>
      <c r="E41" s="845">
        <v>10284</v>
      </c>
      <c r="F41" s="815">
        <v>43972</v>
      </c>
      <c r="G41" s="953">
        <v>0</v>
      </c>
      <c r="H41" s="480" t="s">
        <v>516</v>
      </c>
      <c r="I41" s="32">
        <v>29290</v>
      </c>
      <c r="J41" s="783" t="s">
        <v>2139</v>
      </c>
      <c r="K41" s="425" t="s">
        <v>2138</v>
      </c>
      <c r="L41" s="18">
        <v>0</v>
      </c>
      <c r="M41" s="359">
        <v>0</v>
      </c>
      <c r="N41" s="18">
        <v>0</v>
      </c>
      <c r="O41" s="359">
        <v>0</v>
      </c>
      <c r="P41" s="18">
        <v>0</v>
      </c>
      <c r="Q41" s="359">
        <v>0</v>
      </c>
      <c r="R41" s="18">
        <v>0</v>
      </c>
      <c r="S41" s="359">
        <v>0</v>
      </c>
      <c r="T41" s="18">
        <v>0</v>
      </c>
      <c r="U41" s="18">
        <v>0</v>
      </c>
      <c r="V41" s="18">
        <v>0</v>
      </c>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31">
        <f t="shared" si="3"/>
        <v>0</v>
      </c>
      <c r="BX41" s="24"/>
      <c r="BY41" s="231">
        <f t="shared" si="4"/>
        <v>0</v>
      </c>
      <c r="BZ41" s="33"/>
      <c r="CA41" s="23">
        <f t="shared" si="5"/>
        <v>0</v>
      </c>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3"/>
      <c r="IK41" s="343"/>
      <c r="IL41" s="343"/>
      <c r="IM41" s="343"/>
      <c r="IN41" s="343"/>
      <c r="IO41" s="343"/>
      <c r="IP41" s="343"/>
      <c r="IQ41" s="343"/>
      <c r="IR41" s="343"/>
      <c r="IS41" s="343"/>
      <c r="IT41" s="343"/>
      <c r="IU41" s="343"/>
      <c r="IV41" s="343"/>
      <c r="IW41" s="343"/>
      <c r="IX41" s="343"/>
      <c r="IY41" s="343"/>
      <c r="IZ41" s="343"/>
      <c r="JA41" s="343"/>
      <c r="JB41" s="343"/>
      <c r="JC41" s="343"/>
      <c r="JD41" s="343"/>
      <c r="JE41" s="343"/>
      <c r="JF41" s="343"/>
      <c r="JG41" s="343"/>
      <c r="JH41" s="343"/>
      <c r="JI41" s="343"/>
      <c r="JJ41" s="343"/>
      <c r="JK41" s="343"/>
      <c r="JL41" s="343"/>
      <c r="JM41" s="343"/>
      <c r="JN41" s="343"/>
      <c r="JO41" s="343"/>
      <c r="JP41" s="343"/>
      <c r="JQ41" s="343"/>
      <c r="JR41" s="343"/>
      <c r="JS41" s="343"/>
      <c r="JT41" s="343"/>
      <c r="JU41" s="343"/>
      <c r="JV41" s="343"/>
      <c r="JW41" s="343"/>
      <c r="JX41" s="343"/>
      <c r="JY41" s="343"/>
      <c r="JZ41" s="343"/>
      <c r="KA41" s="343"/>
      <c r="KB41" s="343"/>
      <c r="KC41" s="343"/>
      <c r="KD41" s="343"/>
      <c r="KE41" s="343"/>
      <c r="KF41" s="343"/>
      <c r="KG41" s="343"/>
      <c r="KH41" s="343"/>
      <c r="KI41" s="343"/>
      <c r="KJ41" s="343"/>
      <c r="KK41" s="343"/>
      <c r="KL41" s="343"/>
      <c r="KM41" s="343"/>
      <c r="KN41" s="343"/>
      <c r="KO41" s="343"/>
      <c r="KP41" s="343"/>
      <c r="KQ41" s="343"/>
      <c r="KR41" s="343"/>
      <c r="KS41" s="343"/>
      <c r="KT41" s="343"/>
      <c r="KU41" s="343"/>
      <c r="KV41" s="343"/>
      <c r="KW41" s="343"/>
      <c r="KX41" s="343"/>
      <c r="KY41" s="343"/>
      <c r="KZ41" s="343"/>
      <c r="LA41" s="343"/>
      <c r="LB41" s="343"/>
      <c r="LC41" s="343"/>
      <c r="LD41" s="343"/>
      <c r="LE41" s="343"/>
      <c r="LF41" s="343"/>
      <c r="LG41" s="343"/>
      <c r="LH41" s="343"/>
      <c r="LI41" s="343"/>
      <c r="LJ41" s="343"/>
      <c r="LK41" s="343"/>
      <c r="LL41" s="343"/>
      <c r="LM41" s="343"/>
      <c r="LN41" s="343"/>
      <c r="LO41" s="343"/>
      <c r="LP41" s="343"/>
      <c r="LQ41" s="343"/>
      <c r="LR41" s="343"/>
      <c r="LS41" s="343"/>
      <c r="LT41" s="343"/>
      <c r="LU41" s="343"/>
      <c r="LV41" s="343"/>
      <c r="LW41" s="343"/>
      <c r="LX41" s="343"/>
      <c r="LY41" s="343"/>
      <c r="LZ41" s="343"/>
      <c r="MA41" s="343"/>
      <c r="MB41" s="343"/>
      <c r="MC41" s="343"/>
      <c r="MD41" s="343"/>
      <c r="ME41" s="343"/>
      <c r="MF41" s="343"/>
      <c r="MG41" s="343"/>
      <c r="MH41" s="343"/>
      <c r="MI41" s="343"/>
      <c r="MJ41" s="343"/>
      <c r="MK41" s="343"/>
      <c r="ML41" s="343"/>
      <c r="MM41" s="343"/>
      <c r="MN41" s="343"/>
      <c r="MO41" s="343"/>
      <c r="MP41" s="343"/>
      <c r="MQ41" s="343"/>
      <c r="MR41" s="343"/>
      <c r="MS41" s="343"/>
      <c r="MT41" s="343"/>
      <c r="MU41" s="343"/>
      <c r="MV41" s="343"/>
      <c r="MW41" s="343"/>
      <c r="MX41" s="343"/>
      <c r="MY41" s="343"/>
      <c r="MZ41" s="343"/>
      <c r="NA41" s="343"/>
      <c r="NB41" s="343"/>
      <c r="NC41" s="343"/>
      <c r="ND41" s="343"/>
      <c r="NE41" s="343"/>
      <c r="NF41" s="343"/>
      <c r="NG41" s="343"/>
      <c r="NH41" s="343"/>
      <c r="NI41" s="343"/>
      <c r="NJ41" s="343"/>
      <c r="NK41" s="343"/>
      <c r="NL41" s="343"/>
      <c r="NM41" s="343"/>
      <c r="NN41" s="343"/>
      <c r="NO41" s="343"/>
      <c r="NP41" s="343"/>
      <c r="NQ41" s="343"/>
      <c r="NR41" s="343"/>
      <c r="NS41" s="343"/>
      <c r="NT41" s="343"/>
      <c r="NU41" s="343"/>
      <c r="NV41" s="343"/>
      <c r="NW41" s="343"/>
      <c r="NX41" s="343"/>
      <c r="NY41" s="343"/>
      <c r="NZ41" s="343"/>
      <c r="OA41" s="343"/>
      <c r="OB41" s="343"/>
      <c r="OC41" s="343"/>
      <c r="OD41" s="343"/>
      <c r="OE41" s="343"/>
      <c r="OF41" s="343"/>
      <c r="OG41" s="343"/>
      <c r="OH41" s="343"/>
      <c r="OI41" s="343"/>
      <c r="OJ41" s="343"/>
      <c r="OK41" s="343"/>
      <c r="OL41" s="343"/>
      <c r="OM41" s="343"/>
      <c r="ON41" s="343"/>
      <c r="OO41" s="343"/>
      <c r="OP41" s="343"/>
      <c r="OQ41" s="343"/>
      <c r="OR41" s="343"/>
      <c r="OS41" s="343"/>
      <c r="OT41" s="343"/>
      <c r="OU41" s="343"/>
      <c r="OV41" s="343"/>
      <c r="OW41" s="343"/>
      <c r="OX41" s="343"/>
      <c r="OY41" s="343"/>
      <c r="OZ41" s="343"/>
      <c r="PA41" s="343"/>
      <c r="PB41" s="343"/>
      <c r="PC41" s="343"/>
      <c r="PD41" s="343"/>
      <c r="PE41" s="343"/>
    </row>
    <row r="42" spans="1:421" customFormat="1" ht="21" customHeight="1">
      <c r="A42" s="16"/>
      <c r="B42" s="16"/>
      <c r="C42" s="43" t="s">
        <v>113</v>
      </c>
      <c r="D42" s="1171" t="s">
        <v>2074</v>
      </c>
      <c r="E42" s="845">
        <v>11138</v>
      </c>
      <c r="F42" s="815">
        <v>43986</v>
      </c>
      <c r="G42" s="953">
        <v>0</v>
      </c>
      <c r="H42" s="480" t="s">
        <v>516</v>
      </c>
      <c r="I42" s="32">
        <v>44580</v>
      </c>
      <c r="J42" s="1174" t="s">
        <v>2076</v>
      </c>
      <c r="K42" s="673" t="s">
        <v>2075</v>
      </c>
      <c r="L42" s="18">
        <v>0</v>
      </c>
      <c r="M42" s="359">
        <v>0</v>
      </c>
      <c r="N42" s="18">
        <v>0</v>
      </c>
      <c r="O42" s="359">
        <v>0</v>
      </c>
      <c r="P42" s="18">
        <v>0</v>
      </c>
      <c r="Q42" s="359">
        <v>0</v>
      </c>
      <c r="R42" s="18">
        <v>0</v>
      </c>
      <c r="S42" s="359">
        <v>0</v>
      </c>
      <c r="T42" s="18">
        <v>0</v>
      </c>
      <c r="U42" s="18">
        <v>0</v>
      </c>
      <c r="V42" s="18">
        <v>0</v>
      </c>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31">
        <f t="shared" si="3"/>
        <v>0</v>
      </c>
      <c r="BX42" s="24"/>
      <c r="BY42" s="231">
        <f t="shared" si="4"/>
        <v>0</v>
      </c>
      <c r="BZ42" s="33"/>
      <c r="CA42" s="23">
        <f t="shared" si="5"/>
        <v>0</v>
      </c>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3"/>
      <c r="IK42" s="343"/>
      <c r="IL42" s="343"/>
      <c r="IM42" s="343"/>
      <c r="IN42" s="343"/>
      <c r="IO42" s="343"/>
      <c r="IP42" s="343"/>
      <c r="IQ42" s="343"/>
      <c r="IR42" s="343"/>
      <c r="IS42" s="343"/>
      <c r="IT42" s="343"/>
      <c r="IU42" s="343"/>
      <c r="IV42" s="343"/>
      <c r="IW42" s="343"/>
      <c r="IX42" s="343"/>
      <c r="IY42" s="343"/>
      <c r="IZ42" s="343"/>
      <c r="JA42" s="343"/>
      <c r="JB42" s="343"/>
      <c r="JC42" s="343"/>
      <c r="JD42" s="343"/>
      <c r="JE42" s="343"/>
      <c r="JF42" s="343"/>
      <c r="JG42" s="343"/>
      <c r="JH42" s="343"/>
      <c r="JI42" s="343"/>
      <c r="JJ42" s="343"/>
      <c r="JK42" s="343"/>
      <c r="JL42" s="343"/>
      <c r="JM42" s="343"/>
      <c r="JN42" s="343"/>
      <c r="JO42" s="343"/>
      <c r="JP42" s="343"/>
      <c r="JQ42" s="343"/>
      <c r="JR42" s="343"/>
      <c r="JS42" s="343"/>
      <c r="JT42" s="343"/>
      <c r="JU42" s="343"/>
      <c r="JV42" s="343"/>
      <c r="JW42" s="343"/>
      <c r="JX42" s="343"/>
      <c r="JY42" s="343"/>
      <c r="JZ42" s="343"/>
      <c r="KA42" s="343"/>
      <c r="KB42" s="343"/>
      <c r="KC42" s="343"/>
      <c r="KD42" s="343"/>
      <c r="KE42" s="343"/>
      <c r="KF42" s="343"/>
      <c r="KG42" s="343"/>
      <c r="KH42" s="343"/>
      <c r="KI42" s="343"/>
      <c r="KJ42" s="343"/>
      <c r="KK42" s="343"/>
      <c r="KL42" s="343"/>
      <c r="KM42" s="343"/>
      <c r="KN42" s="343"/>
      <c r="KO42" s="343"/>
      <c r="KP42" s="343"/>
      <c r="KQ42" s="343"/>
      <c r="KR42" s="343"/>
      <c r="KS42" s="343"/>
      <c r="KT42" s="343"/>
      <c r="KU42" s="343"/>
      <c r="KV42" s="343"/>
      <c r="KW42" s="343"/>
      <c r="KX42" s="343"/>
      <c r="KY42" s="343"/>
      <c r="KZ42" s="343"/>
      <c r="LA42" s="343"/>
      <c r="LB42" s="343"/>
      <c r="LC42" s="343"/>
      <c r="LD42" s="343"/>
      <c r="LE42" s="343"/>
      <c r="LF42" s="343"/>
      <c r="LG42" s="343"/>
      <c r="LH42" s="343"/>
      <c r="LI42" s="343"/>
      <c r="LJ42" s="343"/>
      <c r="LK42" s="343"/>
      <c r="LL42" s="343"/>
      <c r="LM42" s="343"/>
      <c r="LN42" s="343"/>
      <c r="LO42" s="343"/>
      <c r="LP42" s="343"/>
      <c r="LQ42" s="343"/>
      <c r="LR42" s="343"/>
      <c r="LS42" s="343"/>
      <c r="LT42" s="343"/>
      <c r="LU42" s="343"/>
      <c r="LV42" s="343"/>
      <c r="LW42" s="343"/>
      <c r="LX42" s="343"/>
      <c r="LY42" s="343"/>
      <c r="LZ42" s="343"/>
      <c r="MA42" s="343"/>
      <c r="MB42" s="343"/>
      <c r="MC42" s="343"/>
      <c r="MD42" s="343"/>
      <c r="ME42" s="343"/>
      <c r="MF42" s="343"/>
      <c r="MG42" s="343"/>
      <c r="MH42" s="343"/>
      <c r="MI42" s="343"/>
      <c r="MJ42" s="343"/>
      <c r="MK42" s="343"/>
      <c r="ML42" s="343"/>
      <c r="MM42" s="343"/>
      <c r="MN42" s="343"/>
      <c r="MO42" s="343"/>
      <c r="MP42" s="343"/>
      <c r="MQ42" s="343"/>
      <c r="MR42" s="343"/>
      <c r="MS42" s="343"/>
      <c r="MT42" s="343"/>
      <c r="MU42" s="343"/>
      <c r="MV42" s="343"/>
      <c r="MW42" s="343"/>
      <c r="MX42" s="343"/>
      <c r="MY42" s="343"/>
      <c r="MZ42" s="343"/>
      <c r="NA42" s="343"/>
      <c r="NB42" s="343"/>
      <c r="NC42" s="343"/>
      <c r="ND42" s="343"/>
      <c r="NE42" s="343"/>
      <c r="NF42" s="343"/>
      <c r="NG42" s="343"/>
      <c r="NH42" s="343"/>
      <c r="NI42" s="343"/>
      <c r="NJ42" s="343"/>
      <c r="NK42" s="343"/>
      <c r="NL42" s="343"/>
      <c r="NM42" s="343"/>
      <c r="NN42" s="343"/>
      <c r="NO42" s="343"/>
      <c r="NP42" s="343"/>
      <c r="NQ42" s="343"/>
      <c r="NR42" s="343"/>
      <c r="NS42" s="343"/>
      <c r="NT42" s="343"/>
      <c r="NU42" s="343"/>
      <c r="NV42" s="343"/>
      <c r="NW42" s="343"/>
      <c r="NX42" s="343"/>
      <c r="NY42" s="343"/>
      <c r="NZ42" s="343"/>
      <c r="OA42" s="343"/>
      <c r="OB42" s="343"/>
      <c r="OC42" s="343"/>
      <c r="OD42" s="343"/>
      <c r="OE42" s="343"/>
      <c r="OF42" s="343"/>
      <c r="OG42" s="343"/>
      <c r="OH42" s="343"/>
      <c r="OI42" s="343"/>
      <c r="OJ42" s="343"/>
      <c r="OK42" s="343"/>
      <c r="OL42" s="343"/>
      <c r="OM42" s="343"/>
      <c r="ON42" s="343"/>
      <c r="OO42" s="343"/>
      <c r="OP42" s="343"/>
      <c r="OQ42" s="343"/>
      <c r="OR42" s="343"/>
      <c r="OS42" s="343"/>
      <c r="OT42" s="343"/>
      <c r="OU42" s="343"/>
      <c r="OV42" s="343"/>
      <c r="OW42" s="343"/>
      <c r="OX42" s="343"/>
      <c r="OY42" s="343"/>
      <c r="OZ42" s="343"/>
      <c r="PA42" s="343"/>
      <c r="PB42" s="343"/>
      <c r="PC42" s="343"/>
      <c r="PD42" s="343"/>
      <c r="PE42" s="343"/>
    </row>
    <row r="43" spans="1:421" customFormat="1" ht="21" customHeight="1">
      <c r="A43" s="16"/>
      <c r="B43" s="16"/>
      <c r="C43" s="43" t="s">
        <v>114</v>
      </c>
      <c r="D43" s="39" t="s">
        <v>1891</v>
      </c>
      <c r="E43" s="480" t="s">
        <v>2635</v>
      </c>
      <c r="F43" s="813">
        <v>43991</v>
      </c>
      <c r="G43" s="953">
        <v>0</v>
      </c>
      <c r="H43" s="480" t="s">
        <v>2448</v>
      </c>
      <c r="I43" s="32">
        <v>44244</v>
      </c>
      <c r="J43" s="773" t="s">
        <v>1893</v>
      </c>
      <c r="K43" s="425" t="s">
        <v>1892</v>
      </c>
      <c r="L43" s="18">
        <v>0</v>
      </c>
      <c r="M43" s="359">
        <v>0</v>
      </c>
      <c r="N43" s="18">
        <v>0</v>
      </c>
      <c r="O43" s="359">
        <v>0</v>
      </c>
      <c r="P43" s="18">
        <v>0</v>
      </c>
      <c r="Q43" s="359">
        <v>0</v>
      </c>
      <c r="R43" s="18">
        <v>0</v>
      </c>
      <c r="S43" s="359">
        <v>0</v>
      </c>
      <c r="T43" s="18">
        <v>0</v>
      </c>
      <c r="U43" s="18">
        <v>0</v>
      </c>
      <c r="V43" s="18">
        <v>0</v>
      </c>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31">
        <f t="shared" si="3"/>
        <v>0</v>
      </c>
      <c r="BX43" s="24"/>
      <c r="BY43" s="231">
        <f t="shared" si="4"/>
        <v>0</v>
      </c>
      <c r="BZ43" s="33"/>
      <c r="CA43" s="23">
        <f t="shared" si="5"/>
        <v>0</v>
      </c>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3"/>
      <c r="IK43" s="343"/>
      <c r="IL43" s="343"/>
      <c r="IM43" s="343"/>
      <c r="IN43" s="343"/>
      <c r="IO43" s="343"/>
      <c r="IP43" s="343"/>
      <c r="IQ43" s="343"/>
      <c r="IR43" s="343"/>
      <c r="IS43" s="343"/>
      <c r="IT43" s="343"/>
      <c r="IU43" s="343"/>
      <c r="IV43" s="343"/>
      <c r="IW43" s="343"/>
      <c r="IX43" s="343"/>
      <c r="IY43" s="343"/>
      <c r="IZ43" s="343"/>
      <c r="JA43" s="343"/>
      <c r="JB43" s="343"/>
      <c r="JC43" s="343"/>
      <c r="JD43" s="343"/>
      <c r="JE43" s="343"/>
      <c r="JF43" s="343"/>
      <c r="JG43" s="343"/>
      <c r="JH43" s="343"/>
      <c r="JI43" s="343"/>
      <c r="JJ43" s="343"/>
      <c r="JK43" s="343"/>
      <c r="JL43" s="343"/>
      <c r="JM43" s="343"/>
      <c r="JN43" s="343"/>
      <c r="JO43" s="343"/>
      <c r="JP43" s="343"/>
      <c r="JQ43" s="343"/>
      <c r="JR43" s="343"/>
      <c r="JS43" s="343"/>
      <c r="JT43" s="343"/>
      <c r="JU43" s="343"/>
      <c r="JV43" s="343"/>
      <c r="JW43" s="343"/>
      <c r="JX43" s="343"/>
      <c r="JY43" s="343"/>
      <c r="JZ43" s="343"/>
      <c r="KA43" s="343"/>
      <c r="KB43" s="343"/>
      <c r="KC43" s="343"/>
      <c r="KD43" s="343"/>
      <c r="KE43" s="343"/>
      <c r="KF43" s="343"/>
      <c r="KG43" s="343"/>
      <c r="KH43" s="343"/>
      <c r="KI43" s="343"/>
      <c r="KJ43" s="343"/>
      <c r="KK43" s="343"/>
      <c r="KL43" s="343"/>
      <c r="KM43" s="343"/>
      <c r="KN43" s="343"/>
      <c r="KO43" s="343"/>
      <c r="KP43" s="343"/>
      <c r="KQ43" s="343"/>
      <c r="KR43" s="343"/>
      <c r="KS43" s="343"/>
      <c r="KT43" s="343"/>
      <c r="KU43" s="343"/>
      <c r="KV43" s="343"/>
      <c r="KW43" s="343"/>
      <c r="KX43" s="343"/>
      <c r="KY43" s="343"/>
      <c r="KZ43" s="343"/>
      <c r="LA43" s="343"/>
      <c r="LB43" s="343"/>
      <c r="LC43" s="343"/>
      <c r="LD43" s="343"/>
      <c r="LE43" s="343"/>
      <c r="LF43" s="343"/>
      <c r="LG43" s="343"/>
      <c r="LH43" s="343"/>
      <c r="LI43" s="343"/>
      <c r="LJ43" s="343"/>
      <c r="LK43" s="343"/>
      <c r="LL43" s="343"/>
      <c r="LM43" s="343"/>
      <c r="LN43" s="343"/>
      <c r="LO43" s="343"/>
      <c r="LP43" s="343"/>
      <c r="LQ43" s="343"/>
      <c r="LR43" s="343"/>
      <c r="LS43" s="343"/>
      <c r="LT43" s="343"/>
      <c r="LU43" s="343"/>
      <c r="LV43" s="343"/>
      <c r="LW43" s="343"/>
      <c r="LX43" s="343"/>
      <c r="LY43" s="343"/>
      <c r="LZ43" s="343"/>
      <c r="MA43" s="343"/>
      <c r="MB43" s="343"/>
      <c r="MC43" s="343"/>
      <c r="MD43" s="343"/>
      <c r="ME43" s="343"/>
      <c r="MF43" s="343"/>
      <c r="MG43" s="343"/>
      <c r="MH43" s="343"/>
      <c r="MI43" s="343"/>
      <c r="MJ43" s="343"/>
      <c r="MK43" s="343"/>
      <c r="ML43" s="343"/>
      <c r="MM43" s="343"/>
      <c r="MN43" s="343"/>
      <c r="MO43" s="343"/>
      <c r="MP43" s="343"/>
      <c r="MQ43" s="343"/>
      <c r="MR43" s="343"/>
      <c r="MS43" s="343"/>
      <c r="MT43" s="343"/>
      <c r="MU43" s="343"/>
      <c r="MV43" s="343"/>
      <c r="MW43" s="343"/>
      <c r="MX43" s="343"/>
      <c r="MY43" s="343"/>
      <c r="MZ43" s="343"/>
      <c r="NA43" s="343"/>
      <c r="NB43" s="343"/>
      <c r="NC43" s="343"/>
      <c r="ND43" s="343"/>
      <c r="NE43" s="343"/>
      <c r="NF43" s="343"/>
      <c r="NG43" s="343"/>
      <c r="NH43" s="343"/>
      <c r="NI43" s="343"/>
      <c r="NJ43" s="343"/>
      <c r="NK43" s="343"/>
      <c r="NL43" s="343"/>
      <c r="NM43" s="343"/>
      <c r="NN43" s="343"/>
      <c r="NO43" s="343"/>
      <c r="NP43" s="343"/>
      <c r="NQ43" s="343"/>
      <c r="NR43" s="343"/>
      <c r="NS43" s="343"/>
      <c r="NT43" s="343"/>
      <c r="NU43" s="343"/>
      <c r="NV43" s="343"/>
      <c r="NW43" s="343"/>
      <c r="NX43" s="343"/>
      <c r="NY43" s="343"/>
      <c r="NZ43" s="343"/>
      <c r="OA43" s="343"/>
      <c r="OB43" s="343"/>
      <c r="OC43" s="343"/>
      <c r="OD43" s="343"/>
      <c r="OE43" s="343"/>
      <c r="OF43" s="343"/>
      <c r="OG43" s="343"/>
      <c r="OH43" s="343"/>
      <c r="OI43" s="343"/>
      <c r="OJ43" s="343"/>
      <c r="OK43" s="343"/>
      <c r="OL43" s="343"/>
      <c r="OM43" s="343"/>
      <c r="ON43" s="343"/>
      <c r="OO43" s="343"/>
      <c r="OP43" s="343"/>
      <c r="OQ43" s="343"/>
      <c r="OR43" s="343"/>
      <c r="OS43" s="343"/>
      <c r="OT43" s="343"/>
      <c r="OU43" s="343"/>
      <c r="OV43" s="343"/>
      <c r="OW43" s="343"/>
      <c r="OX43" s="343"/>
      <c r="OY43" s="343"/>
      <c r="OZ43" s="343"/>
      <c r="PA43" s="343"/>
      <c r="PB43" s="343"/>
      <c r="PC43" s="343"/>
      <c r="PD43" s="343"/>
      <c r="PE43" s="343"/>
    </row>
    <row r="44" spans="1:421" customFormat="1" ht="21" customHeight="1">
      <c r="A44" s="16"/>
      <c r="B44" s="16"/>
      <c r="C44" s="43" t="s">
        <v>116</v>
      </c>
      <c r="D44" s="1016" t="s">
        <v>2141</v>
      </c>
      <c r="E44" s="845">
        <v>9585</v>
      </c>
      <c r="F44" s="813">
        <v>43998</v>
      </c>
      <c r="G44" s="953">
        <v>0</v>
      </c>
      <c r="H44" s="480" t="s">
        <v>516</v>
      </c>
      <c r="I44" s="32">
        <v>35971</v>
      </c>
      <c r="J44" s="773" t="s">
        <v>2508</v>
      </c>
      <c r="K44" s="425" t="s">
        <v>2143</v>
      </c>
      <c r="L44" s="18">
        <v>0</v>
      </c>
      <c r="M44" s="359">
        <v>0</v>
      </c>
      <c r="N44" s="18">
        <v>0</v>
      </c>
      <c r="O44" s="359">
        <v>0</v>
      </c>
      <c r="P44" s="18">
        <v>0</v>
      </c>
      <c r="Q44" s="359">
        <v>0</v>
      </c>
      <c r="R44" s="18">
        <v>0</v>
      </c>
      <c r="S44" s="359">
        <v>0</v>
      </c>
      <c r="T44" s="18">
        <v>0</v>
      </c>
      <c r="U44" s="18">
        <v>0</v>
      </c>
      <c r="V44" s="18">
        <v>0</v>
      </c>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31">
        <f t="shared" si="3"/>
        <v>0</v>
      </c>
      <c r="BX44" s="24"/>
      <c r="BY44" s="231">
        <f t="shared" si="4"/>
        <v>0</v>
      </c>
      <c r="BZ44" s="33"/>
      <c r="CA44" s="23">
        <f t="shared" si="5"/>
        <v>0</v>
      </c>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3"/>
      <c r="IK44" s="343"/>
      <c r="IL44" s="343"/>
      <c r="IM44" s="343"/>
      <c r="IN44" s="343"/>
      <c r="IO44" s="343"/>
      <c r="IP44" s="343"/>
      <c r="IQ44" s="343"/>
      <c r="IR44" s="343"/>
      <c r="IS44" s="343"/>
      <c r="IT44" s="343"/>
      <c r="IU44" s="343"/>
      <c r="IV44" s="343"/>
      <c r="IW44" s="343"/>
      <c r="IX44" s="343"/>
      <c r="IY44" s="343"/>
      <c r="IZ44" s="343"/>
      <c r="JA44" s="343"/>
      <c r="JB44" s="343"/>
      <c r="JC44" s="343"/>
      <c r="JD44" s="343"/>
      <c r="JE44" s="343"/>
      <c r="JF44" s="343"/>
      <c r="JG44" s="343"/>
      <c r="JH44" s="343"/>
      <c r="JI44" s="343"/>
      <c r="JJ44" s="343"/>
      <c r="JK44" s="343"/>
      <c r="JL44" s="343"/>
      <c r="JM44" s="343"/>
      <c r="JN44" s="343"/>
      <c r="JO44" s="343"/>
      <c r="JP44" s="343"/>
      <c r="JQ44" s="343"/>
      <c r="JR44" s="343"/>
      <c r="JS44" s="343"/>
      <c r="JT44" s="343"/>
      <c r="JU44" s="343"/>
      <c r="JV44" s="343"/>
      <c r="JW44" s="343"/>
      <c r="JX44" s="343"/>
      <c r="JY44" s="343"/>
      <c r="JZ44" s="343"/>
      <c r="KA44" s="343"/>
      <c r="KB44" s="343"/>
      <c r="KC44" s="343"/>
      <c r="KD44" s="343"/>
      <c r="KE44" s="343"/>
      <c r="KF44" s="343"/>
      <c r="KG44" s="343"/>
      <c r="KH44" s="343"/>
      <c r="KI44" s="343"/>
      <c r="KJ44" s="343"/>
      <c r="KK44" s="343"/>
      <c r="KL44" s="343"/>
      <c r="KM44" s="343"/>
      <c r="KN44" s="343"/>
      <c r="KO44" s="343"/>
      <c r="KP44" s="343"/>
      <c r="KQ44" s="343"/>
      <c r="KR44" s="343"/>
      <c r="KS44" s="343"/>
      <c r="KT44" s="343"/>
      <c r="KU44" s="343"/>
      <c r="KV44" s="343"/>
      <c r="KW44" s="343"/>
      <c r="KX44" s="343"/>
      <c r="KY44" s="343"/>
      <c r="KZ44" s="343"/>
      <c r="LA44" s="343"/>
      <c r="LB44" s="343"/>
      <c r="LC44" s="343"/>
      <c r="LD44" s="343"/>
      <c r="LE44" s="343"/>
      <c r="LF44" s="343"/>
      <c r="LG44" s="343"/>
      <c r="LH44" s="343"/>
      <c r="LI44" s="343"/>
      <c r="LJ44" s="343"/>
      <c r="LK44" s="343"/>
      <c r="LL44" s="343"/>
      <c r="LM44" s="343"/>
      <c r="LN44" s="343"/>
      <c r="LO44" s="343"/>
      <c r="LP44" s="343"/>
      <c r="LQ44" s="343"/>
      <c r="LR44" s="343"/>
      <c r="LS44" s="343"/>
      <c r="LT44" s="343"/>
      <c r="LU44" s="343"/>
      <c r="LV44" s="343"/>
      <c r="LW44" s="343"/>
      <c r="LX44" s="343"/>
      <c r="LY44" s="343"/>
      <c r="LZ44" s="343"/>
      <c r="MA44" s="343"/>
      <c r="MB44" s="343"/>
      <c r="MC44" s="343"/>
      <c r="MD44" s="343"/>
      <c r="ME44" s="343"/>
      <c r="MF44" s="343"/>
      <c r="MG44" s="343"/>
      <c r="MH44" s="343"/>
      <c r="MI44" s="343"/>
      <c r="MJ44" s="343"/>
      <c r="MK44" s="343"/>
      <c r="ML44" s="343"/>
      <c r="MM44" s="343"/>
      <c r="MN44" s="343"/>
      <c r="MO44" s="343"/>
      <c r="MP44" s="343"/>
      <c r="MQ44" s="343"/>
      <c r="MR44" s="343"/>
      <c r="MS44" s="343"/>
      <c r="MT44" s="343"/>
      <c r="MU44" s="343"/>
      <c r="MV44" s="343"/>
      <c r="MW44" s="343"/>
      <c r="MX44" s="343"/>
      <c r="MY44" s="343"/>
      <c r="MZ44" s="343"/>
      <c r="NA44" s="343"/>
      <c r="NB44" s="343"/>
      <c r="NC44" s="343"/>
      <c r="ND44" s="343"/>
      <c r="NE44" s="343"/>
      <c r="NF44" s="343"/>
      <c r="NG44" s="343"/>
      <c r="NH44" s="343"/>
      <c r="NI44" s="343"/>
      <c r="NJ44" s="343"/>
      <c r="NK44" s="343"/>
      <c r="NL44" s="343"/>
      <c r="NM44" s="343"/>
      <c r="NN44" s="343"/>
      <c r="NO44" s="343"/>
      <c r="NP44" s="343"/>
      <c r="NQ44" s="343"/>
      <c r="NR44" s="343"/>
      <c r="NS44" s="343"/>
      <c r="NT44" s="343"/>
      <c r="NU44" s="343"/>
      <c r="NV44" s="343"/>
      <c r="NW44" s="343"/>
      <c r="NX44" s="343"/>
      <c r="NY44" s="343"/>
      <c r="NZ44" s="343"/>
      <c r="OA44" s="343"/>
      <c r="OB44" s="343"/>
      <c r="OC44" s="343"/>
      <c r="OD44" s="343"/>
      <c r="OE44" s="343"/>
      <c r="OF44" s="343"/>
      <c r="OG44" s="343"/>
      <c r="OH44" s="343"/>
      <c r="OI44" s="343"/>
      <c r="OJ44" s="343"/>
      <c r="OK44" s="343"/>
      <c r="OL44" s="343"/>
      <c r="OM44" s="343"/>
      <c r="ON44" s="343"/>
      <c r="OO44" s="343"/>
      <c r="OP44" s="343"/>
      <c r="OQ44" s="343"/>
      <c r="OR44" s="343"/>
      <c r="OS44" s="343"/>
      <c r="OT44" s="343"/>
      <c r="OU44" s="343"/>
      <c r="OV44" s="343"/>
      <c r="OW44" s="343"/>
      <c r="OX44" s="343"/>
      <c r="OY44" s="343"/>
      <c r="OZ44" s="343"/>
      <c r="PA44" s="343"/>
      <c r="PB44" s="343"/>
      <c r="PC44" s="343"/>
      <c r="PD44" s="343"/>
      <c r="PE44" s="343"/>
    </row>
    <row r="45" spans="1:421" customFormat="1" ht="21" customHeight="1">
      <c r="A45" s="16"/>
      <c r="B45" s="16"/>
      <c r="C45" s="43" t="s">
        <v>118</v>
      </c>
      <c r="D45" s="1016" t="s">
        <v>2562</v>
      </c>
      <c r="E45" s="845">
        <v>11420</v>
      </c>
      <c r="F45" s="814">
        <v>44035</v>
      </c>
      <c r="G45" s="953">
        <v>0</v>
      </c>
      <c r="H45" s="480" t="s">
        <v>2448</v>
      </c>
      <c r="I45" s="32"/>
      <c r="J45" s="772" t="s">
        <v>2565</v>
      </c>
      <c r="K45" s="425" t="s">
        <v>2566</v>
      </c>
      <c r="L45" s="18">
        <v>0</v>
      </c>
      <c r="M45" s="19">
        <v>0</v>
      </c>
      <c r="N45" s="18">
        <v>0</v>
      </c>
      <c r="O45" s="19">
        <v>0</v>
      </c>
      <c r="P45" s="18">
        <v>0</v>
      </c>
      <c r="Q45" s="359">
        <v>0</v>
      </c>
      <c r="R45" s="18">
        <v>0</v>
      </c>
      <c r="S45" s="359">
        <v>0</v>
      </c>
      <c r="T45" s="18">
        <v>0</v>
      </c>
      <c r="U45" s="18">
        <v>0</v>
      </c>
      <c r="V45" s="18">
        <v>0</v>
      </c>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31">
        <f t="shared" si="3"/>
        <v>0</v>
      </c>
      <c r="BX45" s="24"/>
      <c r="BY45" s="231">
        <f t="shared" si="4"/>
        <v>0</v>
      </c>
      <c r="BZ45" s="33"/>
      <c r="CA45" s="23">
        <f t="shared" si="5"/>
        <v>0</v>
      </c>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3"/>
      <c r="IK45" s="343"/>
      <c r="IL45" s="343"/>
      <c r="IM45" s="343"/>
      <c r="IN45" s="343"/>
      <c r="IO45" s="343"/>
      <c r="IP45" s="343"/>
      <c r="IQ45" s="343"/>
      <c r="IR45" s="343"/>
      <c r="IS45" s="343"/>
      <c r="IT45" s="343"/>
      <c r="IU45" s="343"/>
      <c r="IV45" s="343"/>
      <c r="IW45" s="343"/>
      <c r="IX45" s="343"/>
      <c r="IY45" s="343"/>
      <c r="IZ45" s="343"/>
      <c r="JA45" s="343"/>
      <c r="JB45" s="343"/>
      <c r="JC45" s="343"/>
      <c r="JD45" s="343"/>
      <c r="JE45" s="343"/>
      <c r="JF45" s="343"/>
      <c r="JG45" s="343"/>
      <c r="JH45" s="343"/>
      <c r="JI45" s="343"/>
      <c r="JJ45" s="343"/>
      <c r="JK45" s="343"/>
      <c r="JL45" s="343"/>
      <c r="JM45" s="343"/>
      <c r="JN45" s="343"/>
      <c r="JO45" s="343"/>
      <c r="JP45" s="343"/>
      <c r="JQ45" s="343"/>
      <c r="JR45" s="343"/>
      <c r="JS45" s="343"/>
      <c r="JT45" s="343"/>
      <c r="JU45" s="343"/>
      <c r="JV45" s="343"/>
      <c r="JW45" s="343"/>
      <c r="JX45" s="343"/>
      <c r="JY45" s="343"/>
      <c r="JZ45" s="343"/>
      <c r="KA45" s="343"/>
      <c r="KB45" s="343"/>
      <c r="KC45" s="343"/>
      <c r="KD45" s="343"/>
      <c r="KE45" s="343"/>
      <c r="KF45" s="343"/>
      <c r="KG45" s="343"/>
      <c r="KH45" s="343"/>
      <c r="KI45" s="343"/>
      <c r="KJ45" s="343"/>
      <c r="KK45" s="343"/>
      <c r="KL45" s="343"/>
      <c r="KM45" s="343"/>
      <c r="KN45" s="343"/>
      <c r="KO45" s="343"/>
      <c r="KP45" s="343"/>
      <c r="KQ45" s="343"/>
      <c r="KR45" s="343"/>
      <c r="KS45" s="343"/>
      <c r="KT45" s="343"/>
      <c r="KU45" s="343"/>
      <c r="KV45" s="343"/>
      <c r="KW45" s="343"/>
      <c r="KX45" s="343"/>
      <c r="KY45" s="343"/>
      <c r="KZ45" s="343"/>
      <c r="LA45" s="343"/>
      <c r="LB45" s="343"/>
      <c r="LC45" s="343"/>
      <c r="LD45" s="343"/>
      <c r="LE45" s="343"/>
      <c r="LF45" s="343"/>
      <c r="LG45" s="343"/>
      <c r="LH45" s="343"/>
      <c r="LI45" s="343"/>
      <c r="LJ45" s="343"/>
      <c r="LK45" s="343"/>
      <c r="LL45" s="343"/>
      <c r="LM45" s="343"/>
      <c r="LN45" s="343"/>
      <c r="LO45" s="343"/>
      <c r="LP45" s="343"/>
      <c r="LQ45" s="343"/>
      <c r="LR45" s="343"/>
      <c r="LS45" s="343"/>
      <c r="LT45" s="343"/>
      <c r="LU45" s="343"/>
      <c r="LV45" s="343"/>
      <c r="LW45" s="343"/>
      <c r="LX45" s="343"/>
      <c r="LY45" s="343"/>
      <c r="LZ45" s="343"/>
      <c r="MA45" s="343"/>
      <c r="MB45" s="343"/>
      <c r="MC45" s="343"/>
      <c r="MD45" s="343"/>
      <c r="ME45" s="343"/>
      <c r="MF45" s="343"/>
      <c r="MG45" s="343"/>
      <c r="MH45" s="343"/>
      <c r="MI45" s="343"/>
      <c r="MJ45" s="343"/>
      <c r="MK45" s="343"/>
      <c r="ML45" s="343"/>
      <c r="MM45" s="343"/>
      <c r="MN45" s="343"/>
      <c r="MO45" s="343"/>
      <c r="MP45" s="343"/>
      <c r="MQ45" s="343"/>
      <c r="MR45" s="343"/>
      <c r="MS45" s="343"/>
      <c r="MT45" s="343"/>
      <c r="MU45" s="343"/>
      <c r="MV45" s="343"/>
      <c r="MW45" s="343"/>
      <c r="MX45" s="343"/>
      <c r="MY45" s="343"/>
      <c r="MZ45" s="343"/>
      <c r="NA45" s="343"/>
      <c r="NB45" s="343"/>
      <c r="NC45" s="343"/>
      <c r="ND45" s="343"/>
      <c r="NE45" s="343"/>
      <c r="NF45" s="343"/>
      <c r="NG45" s="343"/>
      <c r="NH45" s="343"/>
      <c r="NI45" s="343"/>
      <c r="NJ45" s="343"/>
      <c r="NK45" s="343"/>
      <c r="NL45" s="343"/>
      <c r="NM45" s="343"/>
      <c r="NN45" s="343"/>
      <c r="NO45" s="343"/>
      <c r="NP45" s="343"/>
      <c r="NQ45" s="343"/>
      <c r="NR45" s="343"/>
      <c r="NS45" s="343"/>
      <c r="NT45" s="343"/>
      <c r="NU45" s="343"/>
      <c r="NV45" s="343"/>
      <c r="NW45" s="343"/>
      <c r="NX45" s="343"/>
      <c r="NY45" s="343"/>
      <c r="NZ45" s="343"/>
      <c r="OA45" s="343"/>
      <c r="OB45" s="343"/>
      <c r="OC45" s="343"/>
      <c r="OD45" s="343"/>
      <c r="OE45" s="343"/>
      <c r="OF45" s="343"/>
      <c r="OG45" s="343"/>
      <c r="OH45" s="343"/>
      <c r="OI45" s="343"/>
      <c r="OJ45" s="343"/>
      <c r="OK45" s="343"/>
      <c r="OL45" s="343"/>
      <c r="OM45" s="343"/>
      <c r="ON45" s="343"/>
      <c r="OO45" s="343"/>
      <c r="OP45" s="343"/>
      <c r="OQ45" s="343"/>
      <c r="OR45" s="343"/>
      <c r="OS45" s="343"/>
      <c r="OT45" s="343"/>
      <c r="OU45" s="343"/>
      <c r="OV45" s="343"/>
      <c r="OW45" s="343"/>
      <c r="OX45" s="343"/>
      <c r="OY45" s="343"/>
      <c r="OZ45" s="343"/>
      <c r="PA45" s="343"/>
      <c r="PB45" s="343"/>
      <c r="PC45" s="343"/>
      <c r="PD45" s="343"/>
      <c r="PE45" s="343"/>
    </row>
    <row r="46" spans="1:421" customFormat="1" ht="21" customHeight="1">
      <c r="A46" s="16"/>
      <c r="B46" s="16"/>
      <c r="C46" s="43" t="s">
        <v>120</v>
      </c>
      <c r="D46" s="39" t="s">
        <v>2789</v>
      </c>
      <c r="E46" s="845">
        <v>11421</v>
      </c>
      <c r="F46" s="814">
        <v>44317</v>
      </c>
      <c r="G46" s="953">
        <v>0</v>
      </c>
      <c r="H46" s="480" t="s">
        <v>2448</v>
      </c>
      <c r="I46" s="32">
        <v>45316</v>
      </c>
      <c r="J46" s="772" t="s">
        <v>2563</v>
      </c>
      <c r="K46" s="425" t="s">
        <v>2563</v>
      </c>
      <c r="L46" s="18">
        <v>0</v>
      </c>
      <c r="M46" s="19">
        <v>0</v>
      </c>
      <c r="N46" s="18">
        <v>0</v>
      </c>
      <c r="O46" s="19">
        <v>0</v>
      </c>
      <c r="P46" s="18">
        <v>0</v>
      </c>
      <c r="Q46" s="359">
        <v>0</v>
      </c>
      <c r="R46" s="18">
        <v>0</v>
      </c>
      <c r="S46" s="359">
        <v>0</v>
      </c>
      <c r="T46" s="18">
        <v>0</v>
      </c>
      <c r="U46" s="18">
        <v>0</v>
      </c>
      <c r="V46" s="18">
        <v>0</v>
      </c>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31">
        <f t="shared" si="3"/>
        <v>0</v>
      </c>
      <c r="BX46" s="24"/>
      <c r="BY46" s="231">
        <f t="shared" si="4"/>
        <v>0</v>
      </c>
      <c r="BZ46" s="33"/>
      <c r="CA46" s="23">
        <f t="shared" si="5"/>
        <v>0</v>
      </c>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3"/>
      <c r="IK46" s="343"/>
      <c r="IL46" s="343"/>
      <c r="IM46" s="343"/>
      <c r="IN46" s="343"/>
      <c r="IO46" s="343"/>
      <c r="IP46" s="343"/>
      <c r="IQ46" s="343"/>
      <c r="IR46" s="343"/>
      <c r="IS46" s="343"/>
      <c r="IT46" s="343"/>
      <c r="IU46" s="343"/>
      <c r="IV46" s="343"/>
      <c r="IW46" s="343"/>
      <c r="IX46" s="343"/>
      <c r="IY46" s="343"/>
      <c r="IZ46" s="343"/>
      <c r="JA46" s="343"/>
      <c r="JB46" s="343"/>
      <c r="JC46" s="343"/>
      <c r="JD46" s="343"/>
      <c r="JE46" s="343"/>
      <c r="JF46" s="343"/>
      <c r="JG46" s="343"/>
      <c r="JH46" s="343"/>
      <c r="JI46" s="343"/>
      <c r="JJ46" s="343"/>
      <c r="JK46" s="343"/>
      <c r="JL46" s="343"/>
      <c r="JM46" s="343"/>
      <c r="JN46" s="343"/>
      <c r="JO46" s="343"/>
      <c r="JP46" s="343"/>
      <c r="JQ46" s="343"/>
      <c r="JR46" s="343"/>
      <c r="JS46" s="343"/>
      <c r="JT46" s="343"/>
      <c r="JU46" s="343"/>
      <c r="JV46" s="343"/>
      <c r="JW46" s="343"/>
      <c r="JX46" s="343"/>
      <c r="JY46" s="343"/>
      <c r="JZ46" s="343"/>
      <c r="KA46" s="343"/>
      <c r="KB46" s="343"/>
      <c r="KC46" s="343"/>
      <c r="KD46" s="343"/>
      <c r="KE46" s="343"/>
      <c r="KF46" s="343"/>
      <c r="KG46" s="343"/>
      <c r="KH46" s="343"/>
      <c r="KI46" s="343"/>
      <c r="KJ46" s="343"/>
      <c r="KK46" s="343"/>
      <c r="KL46" s="343"/>
      <c r="KM46" s="343"/>
      <c r="KN46" s="343"/>
      <c r="KO46" s="343"/>
      <c r="KP46" s="343"/>
      <c r="KQ46" s="343"/>
      <c r="KR46" s="343"/>
      <c r="KS46" s="343"/>
      <c r="KT46" s="343"/>
      <c r="KU46" s="343"/>
      <c r="KV46" s="343"/>
      <c r="KW46" s="343"/>
      <c r="KX46" s="343"/>
      <c r="KY46" s="343"/>
      <c r="KZ46" s="343"/>
      <c r="LA46" s="343"/>
      <c r="LB46" s="343"/>
      <c r="LC46" s="343"/>
      <c r="LD46" s="343"/>
      <c r="LE46" s="343"/>
      <c r="LF46" s="343"/>
      <c r="LG46" s="343"/>
      <c r="LH46" s="343"/>
      <c r="LI46" s="343"/>
      <c r="LJ46" s="343"/>
      <c r="LK46" s="343"/>
      <c r="LL46" s="343"/>
      <c r="LM46" s="343"/>
      <c r="LN46" s="343"/>
      <c r="LO46" s="343"/>
      <c r="LP46" s="343"/>
      <c r="LQ46" s="343"/>
      <c r="LR46" s="343"/>
      <c r="LS46" s="343"/>
      <c r="LT46" s="343"/>
      <c r="LU46" s="343"/>
      <c r="LV46" s="343"/>
      <c r="LW46" s="343"/>
      <c r="LX46" s="343"/>
      <c r="LY46" s="343"/>
      <c r="LZ46" s="343"/>
      <c r="MA46" s="343"/>
      <c r="MB46" s="343"/>
      <c r="MC46" s="343"/>
      <c r="MD46" s="343"/>
      <c r="ME46" s="343"/>
      <c r="MF46" s="343"/>
      <c r="MG46" s="343"/>
      <c r="MH46" s="343"/>
      <c r="MI46" s="343"/>
      <c r="MJ46" s="343"/>
      <c r="MK46" s="343"/>
      <c r="ML46" s="343"/>
      <c r="MM46" s="343"/>
      <c r="MN46" s="343"/>
      <c r="MO46" s="343"/>
      <c r="MP46" s="343"/>
      <c r="MQ46" s="343"/>
      <c r="MR46" s="343"/>
      <c r="MS46" s="343"/>
      <c r="MT46" s="343"/>
      <c r="MU46" s="343"/>
      <c r="MV46" s="343"/>
      <c r="MW46" s="343"/>
      <c r="MX46" s="343"/>
      <c r="MY46" s="343"/>
      <c r="MZ46" s="343"/>
      <c r="NA46" s="343"/>
      <c r="NB46" s="343"/>
      <c r="NC46" s="343"/>
      <c r="ND46" s="343"/>
      <c r="NE46" s="343"/>
      <c r="NF46" s="343"/>
      <c r="NG46" s="343"/>
      <c r="NH46" s="343"/>
      <c r="NI46" s="343"/>
      <c r="NJ46" s="343"/>
      <c r="NK46" s="343"/>
      <c r="NL46" s="343"/>
      <c r="NM46" s="343"/>
      <c r="NN46" s="343"/>
      <c r="NO46" s="343"/>
      <c r="NP46" s="343"/>
      <c r="NQ46" s="343"/>
      <c r="NR46" s="343"/>
      <c r="NS46" s="343"/>
      <c r="NT46" s="343"/>
      <c r="NU46" s="343"/>
      <c r="NV46" s="343"/>
      <c r="NW46" s="343"/>
      <c r="NX46" s="343"/>
      <c r="NY46" s="343"/>
      <c r="NZ46" s="343"/>
      <c r="OA46" s="343"/>
      <c r="OB46" s="343"/>
      <c r="OC46" s="343"/>
      <c r="OD46" s="343"/>
      <c r="OE46" s="343"/>
      <c r="OF46" s="343"/>
      <c r="OG46" s="343"/>
      <c r="OH46" s="343"/>
      <c r="OI46" s="343"/>
      <c r="OJ46" s="343"/>
      <c r="OK46" s="343"/>
      <c r="OL46" s="343"/>
      <c r="OM46" s="343"/>
      <c r="ON46" s="343"/>
      <c r="OO46" s="343"/>
      <c r="OP46" s="343"/>
      <c r="OQ46" s="343"/>
      <c r="OR46" s="343"/>
      <c r="OS46" s="343"/>
      <c r="OT46" s="343"/>
      <c r="OU46" s="343"/>
      <c r="OV46" s="343"/>
      <c r="OW46" s="343"/>
      <c r="OX46" s="343"/>
      <c r="OY46" s="343"/>
      <c r="OZ46" s="343"/>
      <c r="PA46" s="343"/>
      <c r="PB46" s="343"/>
      <c r="PC46" s="343"/>
      <c r="PD46" s="343"/>
      <c r="PE46" s="343"/>
    </row>
    <row r="47" spans="1:421" customFormat="1" ht="21" customHeight="1">
      <c r="A47" s="16"/>
      <c r="B47" s="16"/>
      <c r="C47" s="43" t="s">
        <v>122</v>
      </c>
      <c r="D47" s="39" t="s">
        <v>2144</v>
      </c>
      <c r="E47" s="845">
        <v>10923</v>
      </c>
      <c r="F47" s="814">
        <v>44350</v>
      </c>
      <c r="G47" s="953">
        <v>0</v>
      </c>
      <c r="H47" s="480" t="s">
        <v>2448</v>
      </c>
      <c r="I47" s="32">
        <v>31951</v>
      </c>
      <c r="J47" s="772" t="s">
        <v>2002</v>
      </c>
      <c r="K47" s="425" t="s">
        <v>2001</v>
      </c>
      <c r="L47" s="18">
        <v>0</v>
      </c>
      <c r="M47" s="359">
        <v>0</v>
      </c>
      <c r="N47" s="18">
        <v>0</v>
      </c>
      <c r="O47" s="359">
        <v>0</v>
      </c>
      <c r="P47" s="18">
        <v>0</v>
      </c>
      <c r="Q47" s="359">
        <v>0</v>
      </c>
      <c r="R47" s="18">
        <v>0</v>
      </c>
      <c r="S47" s="359">
        <v>0</v>
      </c>
      <c r="T47" s="18">
        <v>0</v>
      </c>
      <c r="U47" s="18">
        <v>0</v>
      </c>
      <c r="V47" s="18">
        <v>0</v>
      </c>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31">
        <f t="shared" si="3"/>
        <v>0</v>
      </c>
      <c r="BX47" s="24"/>
      <c r="BY47" s="231">
        <f t="shared" si="4"/>
        <v>0</v>
      </c>
      <c r="BZ47" s="33"/>
      <c r="CA47" s="23">
        <f t="shared" si="5"/>
        <v>0</v>
      </c>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3"/>
      <c r="IK47" s="343"/>
      <c r="IL47" s="343"/>
      <c r="IM47" s="343"/>
      <c r="IN47" s="343"/>
      <c r="IO47" s="343"/>
      <c r="IP47" s="343"/>
      <c r="IQ47" s="343"/>
      <c r="IR47" s="343"/>
      <c r="IS47" s="343"/>
      <c r="IT47" s="343"/>
      <c r="IU47" s="343"/>
      <c r="IV47" s="343"/>
      <c r="IW47" s="343"/>
      <c r="IX47" s="343"/>
      <c r="IY47" s="343"/>
      <c r="IZ47" s="343"/>
      <c r="JA47" s="343"/>
      <c r="JB47" s="343"/>
      <c r="JC47" s="343"/>
      <c r="JD47" s="343"/>
      <c r="JE47" s="343"/>
      <c r="JF47" s="343"/>
      <c r="JG47" s="343"/>
      <c r="JH47" s="343"/>
      <c r="JI47" s="343"/>
      <c r="JJ47" s="343"/>
      <c r="JK47" s="343"/>
      <c r="JL47" s="343"/>
      <c r="JM47" s="343"/>
      <c r="JN47" s="343"/>
      <c r="JO47" s="343"/>
      <c r="JP47" s="343"/>
      <c r="JQ47" s="343"/>
      <c r="JR47" s="343"/>
      <c r="JS47" s="343"/>
      <c r="JT47" s="343"/>
      <c r="JU47" s="343"/>
      <c r="JV47" s="343"/>
      <c r="JW47" s="343"/>
      <c r="JX47" s="343"/>
      <c r="JY47" s="343"/>
      <c r="JZ47" s="343"/>
      <c r="KA47" s="343"/>
      <c r="KB47" s="343"/>
      <c r="KC47" s="343"/>
      <c r="KD47" s="343"/>
      <c r="KE47" s="343"/>
      <c r="KF47" s="343"/>
      <c r="KG47" s="343"/>
      <c r="KH47" s="343"/>
      <c r="KI47" s="343"/>
      <c r="KJ47" s="343"/>
      <c r="KK47" s="343"/>
      <c r="KL47" s="343"/>
      <c r="KM47" s="343"/>
      <c r="KN47" s="343"/>
      <c r="KO47" s="343"/>
      <c r="KP47" s="343"/>
      <c r="KQ47" s="343"/>
      <c r="KR47" s="343"/>
      <c r="KS47" s="343"/>
      <c r="KT47" s="343"/>
      <c r="KU47" s="343"/>
      <c r="KV47" s="343"/>
      <c r="KW47" s="343"/>
      <c r="KX47" s="343"/>
      <c r="KY47" s="343"/>
      <c r="KZ47" s="343"/>
      <c r="LA47" s="343"/>
      <c r="LB47" s="343"/>
      <c r="LC47" s="343"/>
      <c r="LD47" s="343"/>
      <c r="LE47" s="343"/>
      <c r="LF47" s="343"/>
      <c r="LG47" s="343"/>
      <c r="LH47" s="343"/>
      <c r="LI47" s="343"/>
      <c r="LJ47" s="343"/>
      <c r="LK47" s="343"/>
      <c r="LL47" s="343"/>
      <c r="LM47" s="343"/>
      <c r="LN47" s="343"/>
      <c r="LO47" s="343"/>
      <c r="LP47" s="343"/>
      <c r="LQ47" s="343"/>
      <c r="LR47" s="343"/>
      <c r="LS47" s="343"/>
      <c r="LT47" s="343"/>
      <c r="LU47" s="343"/>
      <c r="LV47" s="343"/>
      <c r="LW47" s="343"/>
      <c r="LX47" s="343"/>
      <c r="LY47" s="343"/>
      <c r="LZ47" s="343"/>
      <c r="MA47" s="343"/>
      <c r="MB47" s="343"/>
      <c r="MC47" s="343"/>
      <c r="MD47" s="343"/>
      <c r="ME47" s="343"/>
      <c r="MF47" s="343"/>
      <c r="MG47" s="343"/>
      <c r="MH47" s="343"/>
      <c r="MI47" s="343"/>
      <c r="MJ47" s="343"/>
      <c r="MK47" s="343"/>
      <c r="ML47" s="343"/>
      <c r="MM47" s="343"/>
      <c r="MN47" s="343"/>
      <c r="MO47" s="343"/>
      <c r="MP47" s="343"/>
      <c r="MQ47" s="343"/>
      <c r="MR47" s="343"/>
      <c r="MS47" s="343"/>
      <c r="MT47" s="343"/>
      <c r="MU47" s="343"/>
      <c r="MV47" s="343"/>
      <c r="MW47" s="343"/>
      <c r="MX47" s="343"/>
      <c r="MY47" s="343"/>
      <c r="MZ47" s="343"/>
      <c r="NA47" s="343"/>
      <c r="NB47" s="343"/>
      <c r="NC47" s="343"/>
      <c r="ND47" s="343"/>
      <c r="NE47" s="343"/>
      <c r="NF47" s="343"/>
      <c r="NG47" s="343"/>
      <c r="NH47" s="343"/>
      <c r="NI47" s="343"/>
      <c r="NJ47" s="343"/>
      <c r="NK47" s="343"/>
      <c r="NL47" s="343"/>
      <c r="NM47" s="343"/>
      <c r="NN47" s="343"/>
      <c r="NO47" s="343"/>
      <c r="NP47" s="343"/>
      <c r="NQ47" s="343"/>
      <c r="NR47" s="343"/>
      <c r="NS47" s="343"/>
      <c r="NT47" s="343"/>
      <c r="NU47" s="343"/>
      <c r="NV47" s="343"/>
      <c r="NW47" s="343"/>
      <c r="NX47" s="343"/>
      <c r="NY47" s="343"/>
      <c r="NZ47" s="343"/>
      <c r="OA47" s="343"/>
      <c r="OB47" s="343"/>
      <c r="OC47" s="343"/>
      <c r="OD47" s="343"/>
      <c r="OE47" s="343"/>
      <c r="OF47" s="343"/>
      <c r="OG47" s="343"/>
      <c r="OH47" s="343"/>
      <c r="OI47" s="343"/>
      <c r="OJ47" s="343"/>
      <c r="OK47" s="343"/>
      <c r="OL47" s="343"/>
      <c r="OM47" s="343"/>
      <c r="ON47" s="343"/>
      <c r="OO47" s="343"/>
      <c r="OP47" s="343"/>
      <c r="OQ47" s="343"/>
      <c r="OR47" s="343"/>
      <c r="OS47" s="343"/>
      <c r="OT47" s="343"/>
      <c r="OU47" s="343"/>
      <c r="OV47" s="343"/>
      <c r="OW47" s="343"/>
      <c r="OX47" s="343"/>
      <c r="OY47" s="343"/>
      <c r="OZ47" s="343"/>
      <c r="PA47" s="343"/>
      <c r="PB47" s="343"/>
      <c r="PC47" s="343"/>
      <c r="PD47" s="343"/>
      <c r="PE47" s="343"/>
    </row>
    <row r="48" spans="1:421" customFormat="1" ht="21" customHeight="1">
      <c r="A48" s="16"/>
      <c r="B48" s="16"/>
      <c r="C48" s="43" t="s">
        <v>123</v>
      </c>
      <c r="D48" s="1016" t="s">
        <v>2238</v>
      </c>
      <c r="E48" s="845">
        <v>10915</v>
      </c>
      <c r="F48" s="814">
        <v>44456</v>
      </c>
      <c r="G48" s="953">
        <v>0</v>
      </c>
      <c r="H48" s="480" t="s">
        <v>2233</v>
      </c>
      <c r="I48" s="32">
        <v>38474</v>
      </c>
      <c r="J48" s="772" t="s">
        <v>2240</v>
      </c>
      <c r="K48" s="425" t="s">
        <v>2239</v>
      </c>
      <c r="L48" s="18">
        <v>0</v>
      </c>
      <c r="M48" s="359">
        <v>0</v>
      </c>
      <c r="N48" s="18">
        <v>0</v>
      </c>
      <c r="O48" s="359">
        <v>0</v>
      </c>
      <c r="P48" s="18">
        <v>0</v>
      </c>
      <c r="Q48" s="359">
        <v>0</v>
      </c>
      <c r="R48" s="18">
        <v>0</v>
      </c>
      <c r="S48" s="359">
        <v>0</v>
      </c>
      <c r="T48" s="18">
        <v>0</v>
      </c>
      <c r="U48" s="18">
        <v>0</v>
      </c>
      <c r="V48" s="18">
        <v>0</v>
      </c>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31">
        <f t="shared" si="3"/>
        <v>0</v>
      </c>
      <c r="BX48" s="24"/>
      <c r="BY48" s="231">
        <f t="shared" si="4"/>
        <v>0</v>
      </c>
      <c r="BZ48" s="33"/>
      <c r="CA48" s="23">
        <f t="shared" si="5"/>
        <v>0</v>
      </c>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3"/>
      <c r="IK48" s="343"/>
      <c r="IL48" s="343"/>
      <c r="IM48" s="343"/>
      <c r="IN48" s="343"/>
      <c r="IO48" s="343"/>
      <c r="IP48" s="343"/>
      <c r="IQ48" s="343"/>
      <c r="IR48" s="343"/>
      <c r="IS48" s="343"/>
      <c r="IT48" s="343"/>
      <c r="IU48" s="343"/>
      <c r="IV48" s="343"/>
      <c r="IW48" s="343"/>
      <c r="IX48" s="343"/>
      <c r="IY48" s="343"/>
      <c r="IZ48" s="343"/>
      <c r="JA48" s="343"/>
      <c r="JB48" s="343"/>
      <c r="JC48" s="343"/>
      <c r="JD48" s="343"/>
      <c r="JE48" s="343"/>
      <c r="JF48" s="343"/>
      <c r="JG48" s="343"/>
      <c r="JH48" s="343"/>
      <c r="JI48" s="343"/>
      <c r="JJ48" s="343"/>
      <c r="JK48" s="343"/>
      <c r="JL48" s="343"/>
      <c r="JM48" s="343"/>
      <c r="JN48" s="343"/>
      <c r="JO48" s="343"/>
      <c r="JP48" s="343"/>
      <c r="JQ48" s="343"/>
      <c r="JR48" s="343"/>
      <c r="JS48" s="343"/>
      <c r="JT48" s="343"/>
      <c r="JU48" s="343"/>
      <c r="JV48" s="343"/>
      <c r="JW48" s="343"/>
      <c r="JX48" s="343"/>
      <c r="JY48" s="343"/>
      <c r="JZ48" s="343"/>
      <c r="KA48" s="343"/>
      <c r="KB48" s="343"/>
      <c r="KC48" s="343"/>
      <c r="KD48" s="343"/>
      <c r="KE48" s="343"/>
      <c r="KF48" s="343"/>
      <c r="KG48" s="343"/>
      <c r="KH48" s="343"/>
      <c r="KI48" s="343"/>
      <c r="KJ48" s="343"/>
      <c r="KK48" s="343"/>
      <c r="KL48" s="343"/>
      <c r="KM48" s="343"/>
      <c r="KN48" s="343"/>
      <c r="KO48" s="343"/>
      <c r="KP48" s="343"/>
      <c r="KQ48" s="343"/>
      <c r="KR48" s="343"/>
      <c r="KS48" s="343"/>
      <c r="KT48" s="343"/>
      <c r="KU48" s="343"/>
      <c r="KV48" s="343"/>
      <c r="KW48" s="343"/>
      <c r="KX48" s="343"/>
      <c r="KY48" s="343"/>
      <c r="KZ48" s="343"/>
      <c r="LA48" s="343"/>
      <c r="LB48" s="343"/>
      <c r="LC48" s="343"/>
      <c r="LD48" s="343"/>
      <c r="LE48" s="343"/>
      <c r="LF48" s="343"/>
      <c r="LG48" s="343"/>
      <c r="LH48" s="343"/>
      <c r="LI48" s="343"/>
      <c r="LJ48" s="343"/>
      <c r="LK48" s="343"/>
      <c r="LL48" s="343"/>
      <c r="LM48" s="343"/>
      <c r="LN48" s="343"/>
      <c r="LO48" s="343"/>
      <c r="LP48" s="343"/>
      <c r="LQ48" s="343"/>
      <c r="LR48" s="343"/>
      <c r="LS48" s="343"/>
      <c r="LT48" s="343"/>
      <c r="LU48" s="343"/>
      <c r="LV48" s="343"/>
      <c r="LW48" s="343"/>
      <c r="LX48" s="343"/>
      <c r="LY48" s="343"/>
      <c r="LZ48" s="343"/>
      <c r="MA48" s="343"/>
      <c r="MB48" s="343"/>
      <c r="MC48" s="343"/>
      <c r="MD48" s="343"/>
      <c r="ME48" s="343"/>
      <c r="MF48" s="343"/>
      <c r="MG48" s="343"/>
      <c r="MH48" s="343"/>
      <c r="MI48" s="343"/>
      <c r="MJ48" s="343"/>
      <c r="MK48" s="343"/>
      <c r="ML48" s="343"/>
      <c r="MM48" s="343"/>
      <c r="MN48" s="343"/>
      <c r="MO48" s="343"/>
      <c r="MP48" s="343"/>
      <c r="MQ48" s="343"/>
      <c r="MR48" s="343"/>
      <c r="MS48" s="343"/>
      <c r="MT48" s="343"/>
      <c r="MU48" s="343"/>
      <c r="MV48" s="343"/>
      <c r="MW48" s="343"/>
      <c r="MX48" s="343"/>
      <c r="MY48" s="343"/>
      <c r="MZ48" s="343"/>
      <c r="NA48" s="343"/>
      <c r="NB48" s="343"/>
      <c r="NC48" s="343"/>
      <c r="ND48" s="343"/>
      <c r="NE48" s="343"/>
      <c r="NF48" s="343"/>
      <c r="NG48" s="343"/>
      <c r="NH48" s="343"/>
      <c r="NI48" s="343"/>
      <c r="NJ48" s="343"/>
      <c r="NK48" s="343"/>
      <c r="NL48" s="343"/>
      <c r="NM48" s="343"/>
      <c r="NN48" s="343"/>
      <c r="NO48" s="343"/>
      <c r="NP48" s="343"/>
      <c r="NQ48" s="343"/>
      <c r="NR48" s="343"/>
      <c r="NS48" s="343"/>
      <c r="NT48" s="343"/>
      <c r="NU48" s="343"/>
      <c r="NV48" s="343"/>
      <c r="NW48" s="343"/>
      <c r="NX48" s="343"/>
      <c r="NY48" s="343"/>
      <c r="NZ48" s="343"/>
      <c r="OA48" s="343"/>
      <c r="OB48" s="343"/>
      <c r="OC48" s="343"/>
      <c r="OD48" s="343"/>
      <c r="OE48" s="343"/>
      <c r="OF48" s="343"/>
      <c r="OG48" s="343"/>
      <c r="OH48" s="343"/>
      <c r="OI48" s="343"/>
      <c r="OJ48" s="343"/>
      <c r="OK48" s="343"/>
      <c r="OL48" s="343"/>
      <c r="OM48" s="343"/>
      <c r="ON48" s="343"/>
      <c r="OO48" s="343"/>
      <c r="OP48" s="343"/>
      <c r="OQ48" s="343"/>
      <c r="OR48" s="343"/>
      <c r="OS48" s="343"/>
      <c r="OT48" s="343"/>
      <c r="OU48" s="343"/>
      <c r="OV48" s="343"/>
      <c r="OW48" s="343"/>
      <c r="OX48" s="343"/>
      <c r="OY48" s="343"/>
      <c r="OZ48" s="343"/>
      <c r="PA48" s="343"/>
      <c r="PB48" s="343"/>
      <c r="PC48" s="343"/>
      <c r="PD48" s="343"/>
      <c r="PE48" s="343"/>
    </row>
    <row r="49" spans="1:421" customFormat="1" ht="21" customHeight="1">
      <c r="A49" s="16"/>
      <c r="B49" s="16"/>
      <c r="C49" s="43" t="s">
        <v>125</v>
      </c>
      <c r="D49" s="1016" t="s">
        <v>2115</v>
      </c>
      <c r="E49" s="845">
        <v>11198</v>
      </c>
      <c r="F49" s="815">
        <v>44621</v>
      </c>
      <c r="G49" s="953">
        <v>0</v>
      </c>
      <c r="H49" s="480" t="s">
        <v>516</v>
      </c>
      <c r="I49" s="32">
        <v>37368</v>
      </c>
      <c r="J49" s="783" t="s">
        <v>2117</v>
      </c>
      <c r="K49" s="425" t="s">
        <v>2116</v>
      </c>
      <c r="L49" s="18">
        <v>0</v>
      </c>
      <c r="M49" s="359">
        <v>0</v>
      </c>
      <c r="N49" s="18">
        <v>0</v>
      </c>
      <c r="O49" s="359">
        <v>0</v>
      </c>
      <c r="P49" s="18">
        <v>0</v>
      </c>
      <c r="Q49" s="359">
        <v>0</v>
      </c>
      <c r="R49" s="18">
        <v>0</v>
      </c>
      <c r="S49" s="359">
        <v>0</v>
      </c>
      <c r="T49" s="18">
        <v>0</v>
      </c>
      <c r="U49" s="18">
        <v>0</v>
      </c>
      <c r="V49" s="18">
        <v>0</v>
      </c>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31">
        <f t="shared" si="3"/>
        <v>0</v>
      </c>
      <c r="BX49" s="24"/>
      <c r="BY49" s="231">
        <f t="shared" si="4"/>
        <v>0</v>
      </c>
      <c r="BZ49" s="33"/>
      <c r="CA49" s="23">
        <f t="shared" si="5"/>
        <v>0</v>
      </c>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3"/>
      <c r="IK49" s="343"/>
      <c r="IL49" s="343"/>
      <c r="IM49" s="343"/>
      <c r="IN49" s="343"/>
      <c r="IO49" s="343"/>
      <c r="IP49" s="343"/>
      <c r="IQ49" s="343"/>
      <c r="IR49" s="343"/>
      <c r="IS49" s="343"/>
      <c r="IT49" s="343"/>
      <c r="IU49" s="343"/>
      <c r="IV49" s="343"/>
      <c r="IW49" s="343"/>
      <c r="IX49" s="343"/>
      <c r="IY49" s="343"/>
      <c r="IZ49" s="343"/>
      <c r="JA49" s="343"/>
      <c r="JB49" s="343"/>
      <c r="JC49" s="343"/>
      <c r="JD49" s="343"/>
      <c r="JE49" s="343"/>
      <c r="JF49" s="343"/>
      <c r="JG49" s="343"/>
      <c r="JH49" s="343"/>
      <c r="JI49" s="343"/>
      <c r="JJ49" s="343"/>
      <c r="JK49" s="343"/>
      <c r="JL49" s="343"/>
      <c r="JM49" s="343"/>
      <c r="JN49" s="343"/>
      <c r="JO49" s="343"/>
      <c r="JP49" s="343"/>
      <c r="JQ49" s="343"/>
      <c r="JR49" s="343"/>
      <c r="JS49" s="343"/>
      <c r="JT49" s="343"/>
      <c r="JU49" s="343"/>
      <c r="JV49" s="343"/>
      <c r="JW49" s="343"/>
      <c r="JX49" s="343"/>
      <c r="JY49" s="343"/>
      <c r="JZ49" s="343"/>
      <c r="KA49" s="343"/>
      <c r="KB49" s="343"/>
      <c r="KC49" s="343"/>
      <c r="KD49" s="343"/>
      <c r="KE49" s="343"/>
      <c r="KF49" s="343"/>
      <c r="KG49" s="343"/>
      <c r="KH49" s="343"/>
      <c r="KI49" s="343"/>
      <c r="KJ49" s="343"/>
      <c r="KK49" s="343"/>
      <c r="KL49" s="343"/>
      <c r="KM49" s="343"/>
      <c r="KN49" s="343"/>
      <c r="KO49" s="343"/>
      <c r="KP49" s="343"/>
      <c r="KQ49" s="343"/>
      <c r="KR49" s="343"/>
      <c r="KS49" s="343"/>
      <c r="KT49" s="343"/>
      <c r="KU49" s="343"/>
      <c r="KV49" s="343"/>
      <c r="KW49" s="343"/>
      <c r="KX49" s="343"/>
      <c r="KY49" s="343"/>
      <c r="KZ49" s="343"/>
      <c r="LA49" s="343"/>
      <c r="LB49" s="343"/>
      <c r="LC49" s="343"/>
      <c r="LD49" s="343"/>
      <c r="LE49" s="343"/>
      <c r="LF49" s="343"/>
      <c r="LG49" s="343"/>
      <c r="LH49" s="343"/>
      <c r="LI49" s="343"/>
      <c r="LJ49" s="343"/>
      <c r="LK49" s="343"/>
      <c r="LL49" s="343"/>
      <c r="LM49" s="343"/>
      <c r="LN49" s="343"/>
      <c r="LO49" s="343"/>
      <c r="LP49" s="343"/>
      <c r="LQ49" s="343"/>
      <c r="LR49" s="343"/>
      <c r="LS49" s="343"/>
      <c r="LT49" s="343"/>
      <c r="LU49" s="343"/>
      <c r="LV49" s="343"/>
      <c r="LW49" s="343"/>
      <c r="LX49" s="343"/>
      <c r="LY49" s="343"/>
      <c r="LZ49" s="343"/>
      <c r="MA49" s="343"/>
      <c r="MB49" s="343"/>
      <c r="MC49" s="343"/>
      <c r="MD49" s="343"/>
      <c r="ME49" s="343"/>
      <c r="MF49" s="343"/>
      <c r="MG49" s="343"/>
      <c r="MH49" s="343"/>
      <c r="MI49" s="343"/>
      <c r="MJ49" s="343"/>
      <c r="MK49" s="343"/>
      <c r="ML49" s="343"/>
      <c r="MM49" s="343"/>
      <c r="MN49" s="343"/>
      <c r="MO49" s="343"/>
      <c r="MP49" s="343"/>
      <c r="MQ49" s="343"/>
      <c r="MR49" s="343"/>
      <c r="MS49" s="343"/>
      <c r="MT49" s="343"/>
      <c r="MU49" s="343"/>
      <c r="MV49" s="343"/>
      <c r="MW49" s="343"/>
      <c r="MX49" s="343"/>
      <c r="MY49" s="343"/>
      <c r="MZ49" s="343"/>
      <c r="NA49" s="343"/>
      <c r="NB49" s="343"/>
      <c r="NC49" s="343"/>
      <c r="ND49" s="343"/>
      <c r="NE49" s="343"/>
      <c r="NF49" s="343"/>
      <c r="NG49" s="343"/>
      <c r="NH49" s="343"/>
      <c r="NI49" s="343"/>
      <c r="NJ49" s="343"/>
      <c r="NK49" s="343"/>
      <c r="NL49" s="343"/>
      <c r="NM49" s="343"/>
      <c r="NN49" s="343"/>
      <c r="NO49" s="343"/>
      <c r="NP49" s="343"/>
      <c r="NQ49" s="343"/>
      <c r="NR49" s="343"/>
      <c r="NS49" s="343"/>
      <c r="NT49" s="343"/>
      <c r="NU49" s="343"/>
      <c r="NV49" s="343"/>
      <c r="NW49" s="343"/>
      <c r="NX49" s="343"/>
      <c r="NY49" s="343"/>
      <c r="NZ49" s="343"/>
      <c r="OA49" s="343"/>
      <c r="OB49" s="343"/>
      <c r="OC49" s="343"/>
      <c r="OD49" s="343"/>
      <c r="OE49" s="343"/>
      <c r="OF49" s="343"/>
      <c r="OG49" s="343"/>
      <c r="OH49" s="343"/>
      <c r="OI49" s="343"/>
      <c r="OJ49" s="343"/>
      <c r="OK49" s="343"/>
      <c r="OL49" s="343"/>
      <c r="OM49" s="343"/>
      <c r="ON49" s="343"/>
      <c r="OO49" s="343"/>
      <c r="OP49" s="343"/>
      <c r="OQ49" s="343"/>
      <c r="OR49" s="343"/>
      <c r="OS49" s="343"/>
      <c r="OT49" s="343"/>
      <c r="OU49" s="343"/>
      <c r="OV49" s="343"/>
      <c r="OW49" s="343"/>
      <c r="OX49" s="343"/>
      <c r="OY49" s="343"/>
      <c r="OZ49" s="343"/>
      <c r="PA49" s="343"/>
      <c r="PB49" s="343"/>
      <c r="PC49" s="343"/>
      <c r="PD49" s="343"/>
      <c r="PE49" s="343"/>
    </row>
    <row r="50" spans="1:421" customFormat="1" ht="21" customHeight="1">
      <c r="A50" s="16"/>
      <c r="B50" s="16"/>
      <c r="C50" s="43" t="s">
        <v>127</v>
      </c>
      <c r="D50" s="1016" t="s">
        <v>2369</v>
      </c>
      <c r="E50" s="845">
        <v>11184</v>
      </c>
      <c r="F50" s="814">
        <v>44623</v>
      </c>
      <c r="G50" s="953">
        <v>0</v>
      </c>
      <c r="H50" s="480" t="s">
        <v>2448</v>
      </c>
      <c r="I50" s="32"/>
      <c r="J50" s="772" t="s">
        <v>2371</v>
      </c>
      <c r="K50" s="425" t="s">
        <v>2370</v>
      </c>
      <c r="L50" s="18">
        <v>0</v>
      </c>
      <c r="M50" s="359">
        <v>0</v>
      </c>
      <c r="N50" s="18">
        <v>0</v>
      </c>
      <c r="O50" s="359">
        <v>0</v>
      </c>
      <c r="P50" s="18">
        <v>0</v>
      </c>
      <c r="Q50" s="359">
        <v>0</v>
      </c>
      <c r="R50" s="18">
        <v>0</v>
      </c>
      <c r="S50" s="359">
        <v>0</v>
      </c>
      <c r="T50" s="18">
        <v>0</v>
      </c>
      <c r="U50" s="18">
        <v>0</v>
      </c>
      <c r="V50" s="18">
        <v>0</v>
      </c>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31">
        <f t="shared" si="3"/>
        <v>0</v>
      </c>
      <c r="BX50" s="24"/>
      <c r="BY50" s="231">
        <f t="shared" si="4"/>
        <v>0</v>
      </c>
      <c r="BZ50" s="33"/>
      <c r="CA50" s="23">
        <f t="shared" si="5"/>
        <v>0</v>
      </c>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3"/>
      <c r="IK50" s="343"/>
      <c r="IL50" s="343"/>
      <c r="IM50" s="343"/>
      <c r="IN50" s="343"/>
      <c r="IO50" s="343"/>
      <c r="IP50" s="343"/>
      <c r="IQ50" s="343"/>
      <c r="IR50" s="343"/>
      <c r="IS50" s="343"/>
      <c r="IT50" s="343"/>
      <c r="IU50" s="343"/>
      <c r="IV50" s="343"/>
      <c r="IW50" s="343"/>
      <c r="IX50" s="343"/>
      <c r="IY50" s="343"/>
      <c r="IZ50" s="343"/>
      <c r="JA50" s="343"/>
      <c r="JB50" s="343"/>
      <c r="JC50" s="343"/>
      <c r="JD50" s="343"/>
      <c r="JE50" s="343"/>
      <c r="JF50" s="343"/>
      <c r="JG50" s="343"/>
      <c r="JH50" s="343"/>
      <c r="JI50" s="343"/>
      <c r="JJ50" s="343"/>
      <c r="JK50" s="343"/>
      <c r="JL50" s="343"/>
      <c r="JM50" s="343"/>
      <c r="JN50" s="343"/>
      <c r="JO50" s="343"/>
      <c r="JP50" s="343"/>
      <c r="JQ50" s="343"/>
      <c r="JR50" s="343"/>
      <c r="JS50" s="343"/>
      <c r="JT50" s="343"/>
      <c r="JU50" s="343"/>
      <c r="JV50" s="343"/>
      <c r="JW50" s="343"/>
      <c r="JX50" s="343"/>
      <c r="JY50" s="343"/>
      <c r="JZ50" s="343"/>
      <c r="KA50" s="343"/>
      <c r="KB50" s="343"/>
      <c r="KC50" s="343"/>
      <c r="KD50" s="343"/>
      <c r="KE50" s="343"/>
      <c r="KF50" s="343"/>
      <c r="KG50" s="343"/>
      <c r="KH50" s="343"/>
      <c r="KI50" s="343"/>
      <c r="KJ50" s="343"/>
      <c r="KK50" s="343"/>
      <c r="KL50" s="343"/>
      <c r="KM50" s="343"/>
      <c r="KN50" s="343"/>
      <c r="KO50" s="343"/>
      <c r="KP50" s="343"/>
      <c r="KQ50" s="343"/>
      <c r="KR50" s="343"/>
      <c r="KS50" s="343"/>
      <c r="KT50" s="343"/>
      <c r="KU50" s="343"/>
      <c r="KV50" s="343"/>
      <c r="KW50" s="343"/>
      <c r="KX50" s="343"/>
      <c r="KY50" s="343"/>
      <c r="KZ50" s="343"/>
      <c r="LA50" s="343"/>
      <c r="LB50" s="343"/>
      <c r="LC50" s="343"/>
      <c r="LD50" s="343"/>
      <c r="LE50" s="343"/>
      <c r="LF50" s="343"/>
      <c r="LG50" s="343"/>
      <c r="LH50" s="343"/>
      <c r="LI50" s="343"/>
      <c r="LJ50" s="343"/>
      <c r="LK50" s="343"/>
      <c r="LL50" s="343"/>
      <c r="LM50" s="343"/>
      <c r="LN50" s="343"/>
      <c r="LO50" s="343"/>
      <c r="LP50" s="343"/>
      <c r="LQ50" s="343"/>
      <c r="LR50" s="343"/>
      <c r="LS50" s="343"/>
      <c r="LT50" s="343"/>
      <c r="LU50" s="343"/>
      <c r="LV50" s="343"/>
      <c r="LW50" s="343"/>
      <c r="LX50" s="343"/>
      <c r="LY50" s="343"/>
      <c r="LZ50" s="343"/>
      <c r="MA50" s="343"/>
      <c r="MB50" s="343"/>
      <c r="MC50" s="343"/>
      <c r="MD50" s="343"/>
      <c r="ME50" s="343"/>
      <c r="MF50" s="343"/>
      <c r="MG50" s="343"/>
      <c r="MH50" s="343"/>
      <c r="MI50" s="343"/>
      <c r="MJ50" s="343"/>
      <c r="MK50" s="343"/>
      <c r="ML50" s="343"/>
      <c r="MM50" s="343"/>
      <c r="MN50" s="343"/>
      <c r="MO50" s="343"/>
      <c r="MP50" s="343"/>
      <c r="MQ50" s="343"/>
      <c r="MR50" s="343"/>
      <c r="MS50" s="343"/>
      <c r="MT50" s="343"/>
      <c r="MU50" s="343"/>
      <c r="MV50" s="343"/>
      <c r="MW50" s="343"/>
      <c r="MX50" s="343"/>
      <c r="MY50" s="343"/>
      <c r="MZ50" s="343"/>
      <c r="NA50" s="343"/>
      <c r="NB50" s="343"/>
      <c r="NC50" s="343"/>
      <c r="ND50" s="343"/>
      <c r="NE50" s="343"/>
      <c r="NF50" s="343"/>
      <c r="NG50" s="343"/>
      <c r="NH50" s="343"/>
      <c r="NI50" s="343"/>
      <c r="NJ50" s="343"/>
      <c r="NK50" s="343"/>
      <c r="NL50" s="343"/>
      <c r="NM50" s="343"/>
      <c r="NN50" s="343"/>
      <c r="NO50" s="343"/>
      <c r="NP50" s="343"/>
      <c r="NQ50" s="343"/>
      <c r="NR50" s="343"/>
      <c r="NS50" s="343"/>
      <c r="NT50" s="343"/>
      <c r="NU50" s="343"/>
      <c r="NV50" s="343"/>
      <c r="NW50" s="343"/>
      <c r="NX50" s="343"/>
      <c r="NY50" s="343"/>
      <c r="NZ50" s="343"/>
      <c r="OA50" s="343"/>
      <c r="OB50" s="343"/>
      <c r="OC50" s="343"/>
      <c r="OD50" s="343"/>
      <c r="OE50" s="343"/>
      <c r="OF50" s="343"/>
      <c r="OG50" s="343"/>
      <c r="OH50" s="343"/>
      <c r="OI50" s="343"/>
      <c r="OJ50" s="343"/>
      <c r="OK50" s="343"/>
      <c r="OL50" s="343"/>
      <c r="OM50" s="343"/>
      <c r="ON50" s="343"/>
      <c r="OO50" s="343"/>
      <c r="OP50" s="343"/>
      <c r="OQ50" s="343"/>
      <c r="OR50" s="343"/>
      <c r="OS50" s="343"/>
      <c r="OT50" s="343"/>
      <c r="OU50" s="343"/>
      <c r="OV50" s="343"/>
      <c r="OW50" s="343"/>
      <c r="OX50" s="343"/>
      <c r="OY50" s="343"/>
      <c r="OZ50" s="343"/>
      <c r="PA50" s="343"/>
      <c r="PB50" s="343"/>
      <c r="PC50" s="343"/>
      <c r="PD50" s="343"/>
      <c r="PE50" s="343"/>
    </row>
    <row r="51" spans="1:421" customFormat="1" ht="21" customHeight="1">
      <c r="A51" s="16"/>
      <c r="B51" s="16"/>
      <c r="C51" s="43" t="s">
        <v>129</v>
      </c>
      <c r="D51" s="1016" t="s">
        <v>2250</v>
      </c>
      <c r="E51" s="845">
        <v>10988</v>
      </c>
      <c r="F51" s="815">
        <v>44636</v>
      </c>
      <c r="G51" s="953">
        <v>0</v>
      </c>
      <c r="H51" s="480" t="s">
        <v>2233</v>
      </c>
      <c r="I51" s="32">
        <v>21759</v>
      </c>
      <c r="J51" s="783" t="s">
        <v>2252</v>
      </c>
      <c r="K51" s="425" t="s">
        <v>2251</v>
      </c>
      <c r="L51" s="18">
        <v>0</v>
      </c>
      <c r="M51" s="359">
        <v>0</v>
      </c>
      <c r="N51" s="18">
        <v>0</v>
      </c>
      <c r="O51" s="359">
        <v>0</v>
      </c>
      <c r="P51" s="18">
        <v>0</v>
      </c>
      <c r="Q51" s="359">
        <v>0</v>
      </c>
      <c r="R51" s="18">
        <v>0</v>
      </c>
      <c r="S51" s="359">
        <v>0</v>
      </c>
      <c r="T51" s="18">
        <v>0</v>
      </c>
      <c r="U51" s="18">
        <v>0</v>
      </c>
      <c r="V51" s="18">
        <v>0</v>
      </c>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31">
        <f t="shared" si="3"/>
        <v>0</v>
      </c>
      <c r="BX51" s="24"/>
      <c r="BY51" s="231">
        <f t="shared" si="4"/>
        <v>0</v>
      </c>
      <c r="BZ51" s="33"/>
      <c r="CA51" s="23">
        <f t="shared" si="5"/>
        <v>0</v>
      </c>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3"/>
      <c r="IK51" s="343"/>
      <c r="IL51" s="343"/>
      <c r="IM51" s="343"/>
      <c r="IN51" s="343"/>
      <c r="IO51" s="343"/>
      <c r="IP51" s="343"/>
      <c r="IQ51" s="343"/>
      <c r="IR51" s="343"/>
      <c r="IS51" s="343"/>
      <c r="IT51" s="343"/>
      <c r="IU51" s="343"/>
      <c r="IV51" s="343"/>
      <c r="IW51" s="343"/>
      <c r="IX51" s="343"/>
      <c r="IY51" s="343"/>
      <c r="IZ51" s="343"/>
      <c r="JA51" s="343"/>
      <c r="JB51" s="343"/>
      <c r="JC51" s="343"/>
      <c r="JD51" s="343"/>
      <c r="JE51" s="343"/>
      <c r="JF51" s="343"/>
      <c r="JG51" s="343"/>
      <c r="JH51" s="343"/>
      <c r="JI51" s="343"/>
      <c r="JJ51" s="343"/>
      <c r="JK51" s="343"/>
      <c r="JL51" s="343"/>
      <c r="JM51" s="343"/>
      <c r="JN51" s="343"/>
      <c r="JO51" s="343"/>
      <c r="JP51" s="343"/>
      <c r="JQ51" s="343"/>
      <c r="JR51" s="343"/>
      <c r="JS51" s="343"/>
      <c r="JT51" s="343"/>
      <c r="JU51" s="343"/>
      <c r="JV51" s="343"/>
      <c r="JW51" s="343"/>
      <c r="JX51" s="343"/>
      <c r="JY51" s="343"/>
      <c r="JZ51" s="343"/>
      <c r="KA51" s="343"/>
      <c r="KB51" s="343"/>
      <c r="KC51" s="343"/>
      <c r="KD51" s="343"/>
      <c r="KE51" s="343"/>
      <c r="KF51" s="343"/>
      <c r="KG51" s="343"/>
      <c r="KH51" s="343"/>
      <c r="KI51" s="343"/>
      <c r="KJ51" s="343"/>
      <c r="KK51" s="343"/>
      <c r="KL51" s="343"/>
      <c r="KM51" s="343"/>
      <c r="KN51" s="343"/>
      <c r="KO51" s="343"/>
      <c r="KP51" s="343"/>
      <c r="KQ51" s="343"/>
      <c r="KR51" s="343"/>
      <c r="KS51" s="343"/>
      <c r="KT51" s="343"/>
      <c r="KU51" s="343"/>
      <c r="KV51" s="343"/>
      <c r="KW51" s="343"/>
      <c r="KX51" s="343"/>
      <c r="KY51" s="343"/>
      <c r="KZ51" s="343"/>
      <c r="LA51" s="343"/>
      <c r="LB51" s="343"/>
      <c r="LC51" s="343"/>
      <c r="LD51" s="343"/>
      <c r="LE51" s="343"/>
      <c r="LF51" s="343"/>
      <c r="LG51" s="343"/>
      <c r="LH51" s="343"/>
      <c r="LI51" s="343"/>
      <c r="LJ51" s="343"/>
      <c r="LK51" s="343"/>
      <c r="LL51" s="343"/>
      <c r="LM51" s="343"/>
      <c r="LN51" s="343"/>
      <c r="LO51" s="343"/>
      <c r="LP51" s="343"/>
      <c r="LQ51" s="343"/>
      <c r="LR51" s="343"/>
      <c r="LS51" s="343"/>
      <c r="LT51" s="343"/>
      <c r="LU51" s="343"/>
      <c r="LV51" s="343"/>
      <c r="LW51" s="343"/>
      <c r="LX51" s="343"/>
      <c r="LY51" s="343"/>
      <c r="LZ51" s="343"/>
      <c r="MA51" s="343"/>
      <c r="MB51" s="343"/>
      <c r="MC51" s="343"/>
      <c r="MD51" s="343"/>
      <c r="ME51" s="343"/>
      <c r="MF51" s="343"/>
      <c r="MG51" s="343"/>
      <c r="MH51" s="343"/>
      <c r="MI51" s="343"/>
      <c r="MJ51" s="343"/>
      <c r="MK51" s="343"/>
      <c r="ML51" s="343"/>
      <c r="MM51" s="343"/>
      <c r="MN51" s="343"/>
      <c r="MO51" s="343"/>
      <c r="MP51" s="343"/>
      <c r="MQ51" s="343"/>
      <c r="MR51" s="343"/>
      <c r="MS51" s="343"/>
      <c r="MT51" s="343"/>
      <c r="MU51" s="343"/>
      <c r="MV51" s="343"/>
      <c r="MW51" s="343"/>
      <c r="MX51" s="343"/>
      <c r="MY51" s="343"/>
      <c r="MZ51" s="343"/>
      <c r="NA51" s="343"/>
      <c r="NB51" s="343"/>
      <c r="NC51" s="343"/>
      <c r="ND51" s="343"/>
      <c r="NE51" s="343"/>
      <c r="NF51" s="343"/>
      <c r="NG51" s="343"/>
      <c r="NH51" s="343"/>
      <c r="NI51" s="343"/>
      <c r="NJ51" s="343"/>
      <c r="NK51" s="343"/>
      <c r="NL51" s="343"/>
      <c r="NM51" s="343"/>
      <c r="NN51" s="343"/>
      <c r="NO51" s="343"/>
      <c r="NP51" s="343"/>
      <c r="NQ51" s="343"/>
      <c r="NR51" s="343"/>
      <c r="NS51" s="343"/>
      <c r="NT51" s="343"/>
      <c r="NU51" s="343"/>
      <c r="NV51" s="343"/>
      <c r="NW51" s="343"/>
      <c r="NX51" s="343"/>
      <c r="NY51" s="343"/>
      <c r="NZ51" s="343"/>
      <c r="OA51" s="343"/>
      <c r="OB51" s="343"/>
      <c r="OC51" s="343"/>
      <c r="OD51" s="343"/>
      <c r="OE51" s="343"/>
      <c r="OF51" s="343"/>
      <c r="OG51" s="343"/>
      <c r="OH51" s="343"/>
      <c r="OI51" s="343"/>
      <c r="OJ51" s="343"/>
      <c r="OK51" s="343"/>
      <c r="OL51" s="343"/>
      <c r="OM51" s="343"/>
      <c r="ON51" s="343"/>
      <c r="OO51" s="343"/>
      <c r="OP51" s="343"/>
      <c r="OQ51" s="343"/>
      <c r="OR51" s="343"/>
      <c r="OS51" s="343"/>
      <c r="OT51" s="343"/>
      <c r="OU51" s="343"/>
      <c r="OV51" s="343"/>
      <c r="OW51" s="343"/>
      <c r="OX51" s="343"/>
      <c r="OY51" s="343"/>
      <c r="OZ51" s="343"/>
      <c r="PA51" s="343"/>
      <c r="PB51" s="343"/>
      <c r="PC51" s="343"/>
      <c r="PD51" s="343"/>
      <c r="PE51" s="343"/>
    </row>
    <row r="52" spans="1:421" customFormat="1" ht="21" customHeight="1">
      <c r="A52" s="16"/>
      <c r="B52" s="16"/>
      <c r="C52" s="43" t="s">
        <v>131</v>
      </c>
      <c r="D52" s="1016" t="s">
        <v>2343</v>
      </c>
      <c r="E52" s="845">
        <v>11331</v>
      </c>
      <c r="F52" s="815">
        <v>44686</v>
      </c>
      <c r="G52" s="953">
        <v>0</v>
      </c>
      <c r="H52" s="1131" t="s">
        <v>2233</v>
      </c>
      <c r="I52" s="32">
        <v>44959</v>
      </c>
      <c r="J52" s="783" t="s">
        <v>2341</v>
      </c>
      <c r="K52" s="425" t="s">
        <v>2340</v>
      </c>
      <c r="L52" s="18">
        <v>0</v>
      </c>
      <c r="M52" s="19">
        <v>0</v>
      </c>
      <c r="N52" s="18">
        <v>0</v>
      </c>
      <c r="O52" s="19">
        <v>0</v>
      </c>
      <c r="P52" s="18">
        <v>0</v>
      </c>
      <c r="Q52" s="359">
        <v>0</v>
      </c>
      <c r="R52" s="18">
        <v>0</v>
      </c>
      <c r="S52" s="359">
        <v>0</v>
      </c>
      <c r="T52" s="18">
        <v>0</v>
      </c>
      <c r="U52" s="18">
        <v>0</v>
      </c>
      <c r="V52" s="18">
        <v>0</v>
      </c>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31">
        <f t="shared" si="3"/>
        <v>0</v>
      </c>
      <c r="BX52" s="24"/>
      <c r="BY52" s="231">
        <f t="shared" si="4"/>
        <v>0</v>
      </c>
      <c r="BZ52" s="33"/>
      <c r="CA52" s="23">
        <f t="shared" si="5"/>
        <v>0</v>
      </c>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3"/>
      <c r="IK52" s="343"/>
      <c r="IL52" s="343"/>
      <c r="IM52" s="343"/>
      <c r="IN52" s="343"/>
      <c r="IO52" s="343"/>
      <c r="IP52" s="343"/>
      <c r="IQ52" s="343"/>
      <c r="IR52" s="343"/>
      <c r="IS52" s="343"/>
      <c r="IT52" s="343"/>
      <c r="IU52" s="343"/>
      <c r="IV52" s="343"/>
      <c r="IW52" s="343"/>
      <c r="IX52" s="343"/>
      <c r="IY52" s="343"/>
      <c r="IZ52" s="343"/>
      <c r="JA52" s="343"/>
      <c r="JB52" s="343"/>
      <c r="JC52" s="343"/>
      <c r="JD52" s="343"/>
      <c r="JE52" s="343"/>
      <c r="JF52" s="343"/>
      <c r="JG52" s="343"/>
      <c r="JH52" s="343"/>
      <c r="JI52" s="343"/>
      <c r="JJ52" s="343"/>
      <c r="JK52" s="343"/>
      <c r="JL52" s="343"/>
      <c r="JM52" s="343"/>
      <c r="JN52" s="343"/>
      <c r="JO52" s="343"/>
      <c r="JP52" s="343"/>
      <c r="JQ52" s="343"/>
      <c r="JR52" s="343"/>
      <c r="JS52" s="343"/>
      <c r="JT52" s="343"/>
      <c r="JU52" s="343"/>
      <c r="JV52" s="343"/>
      <c r="JW52" s="343"/>
      <c r="JX52" s="343"/>
      <c r="JY52" s="343"/>
      <c r="JZ52" s="343"/>
      <c r="KA52" s="343"/>
      <c r="KB52" s="343"/>
      <c r="KC52" s="343"/>
      <c r="KD52" s="343"/>
      <c r="KE52" s="343"/>
      <c r="KF52" s="343"/>
      <c r="KG52" s="343"/>
      <c r="KH52" s="343"/>
      <c r="KI52" s="343"/>
      <c r="KJ52" s="343"/>
      <c r="KK52" s="343"/>
      <c r="KL52" s="343"/>
      <c r="KM52" s="343"/>
      <c r="KN52" s="343"/>
      <c r="KO52" s="343"/>
      <c r="KP52" s="343"/>
      <c r="KQ52" s="343"/>
      <c r="KR52" s="343"/>
      <c r="KS52" s="343"/>
      <c r="KT52" s="343"/>
      <c r="KU52" s="343"/>
      <c r="KV52" s="343"/>
      <c r="KW52" s="343"/>
      <c r="KX52" s="343"/>
      <c r="KY52" s="343"/>
      <c r="KZ52" s="343"/>
      <c r="LA52" s="343"/>
      <c r="LB52" s="343"/>
      <c r="LC52" s="343"/>
      <c r="LD52" s="343"/>
      <c r="LE52" s="343"/>
      <c r="LF52" s="343"/>
      <c r="LG52" s="343"/>
      <c r="LH52" s="343"/>
      <c r="LI52" s="343"/>
      <c r="LJ52" s="343"/>
      <c r="LK52" s="343"/>
      <c r="LL52" s="343"/>
      <c r="LM52" s="343"/>
      <c r="LN52" s="343"/>
      <c r="LO52" s="343"/>
      <c r="LP52" s="343"/>
      <c r="LQ52" s="343"/>
      <c r="LR52" s="343"/>
      <c r="LS52" s="343"/>
      <c r="LT52" s="343"/>
      <c r="LU52" s="343"/>
      <c r="LV52" s="343"/>
      <c r="LW52" s="343"/>
      <c r="LX52" s="343"/>
      <c r="LY52" s="343"/>
      <c r="LZ52" s="343"/>
      <c r="MA52" s="343"/>
      <c r="MB52" s="343"/>
      <c r="MC52" s="343"/>
      <c r="MD52" s="343"/>
      <c r="ME52" s="343"/>
      <c r="MF52" s="343"/>
      <c r="MG52" s="343"/>
      <c r="MH52" s="343"/>
      <c r="MI52" s="343"/>
      <c r="MJ52" s="343"/>
      <c r="MK52" s="343"/>
      <c r="ML52" s="343"/>
      <c r="MM52" s="343"/>
      <c r="MN52" s="343"/>
      <c r="MO52" s="343"/>
      <c r="MP52" s="343"/>
      <c r="MQ52" s="343"/>
      <c r="MR52" s="343"/>
      <c r="MS52" s="343"/>
      <c r="MT52" s="343"/>
      <c r="MU52" s="343"/>
      <c r="MV52" s="343"/>
      <c r="MW52" s="343"/>
      <c r="MX52" s="343"/>
      <c r="MY52" s="343"/>
      <c r="MZ52" s="343"/>
      <c r="NA52" s="343"/>
      <c r="NB52" s="343"/>
      <c r="NC52" s="343"/>
      <c r="ND52" s="343"/>
      <c r="NE52" s="343"/>
      <c r="NF52" s="343"/>
      <c r="NG52" s="343"/>
      <c r="NH52" s="343"/>
      <c r="NI52" s="343"/>
      <c r="NJ52" s="343"/>
      <c r="NK52" s="343"/>
      <c r="NL52" s="343"/>
      <c r="NM52" s="343"/>
      <c r="NN52" s="343"/>
      <c r="NO52" s="343"/>
      <c r="NP52" s="343"/>
      <c r="NQ52" s="343"/>
      <c r="NR52" s="343"/>
      <c r="NS52" s="343"/>
      <c r="NT52" s="343"/>
      <c r="NU52" s="343"/>
      <c r="NV52" s="343"/>
      <c r="NW52" s="343"/>
      <c r="NX52" s="343"/>
      <c r="NY52" s="343"/>
      <c r="NZ52" s="343"/>
      <c r="OA52" s="343"/>
      <c r="OB52" s="343"/>
      <c r="OC52" s="343"/>
      <c r="OD52" s="343"/>
      <c r="OE52" s="343"/>
      <c r="OF52" s="343"/>
      <c r="OG52" s="343"/>
      <c r="OH52" s="343"/>
      <c r="OI52" s="343"/>
      <c r="OJ52" s="343"/>
      <c r="OK52" s="343"/>
      <c r="OL52" s="343"/>
      <c r="OM52" s="343"/>
      <c r="ON52" s="343"/>
      <c r="OO52" s="343"/>
      <c r="OP52" s="343"/>
      <c r="OQ52" s="343"/>
      <c r="OR52" s="343"/>
      <c r="OS52" s="343"/>
      <c r="OT52" s="343"/>
      <c r="OU52" s="343"/>
      <c r="OV52" s="343"/>
      <c r="OW52" s="343"/>
      <c r="OX52" s="343"/>
      <c r="OY52" s="343"/>
      <c r="OZ52" s="343"/>
      <c r="PA52" s="343"/>
      <c r="PB52" s="343"/>
      <c r="PC52" s="343"/>
      <c r="PD52" s="343"/>
      <c r="PE52" s="343"/>
    </row>
    <row r="53" spans="1:421" customFormat="1" ht="21" customHeight="1">
      <c r="A53" s="16"/>
      <c r="B53" s="16"/>
      <c r="C53" s="43" t="s">
        <v>133</v>
      </c>
      <c r="D53" s="1016" t="s">
        <v>2193</v>
      </c>
      <c r="E53" s="845">
        <v>11381</v>
      </c>
      <c r="F53" s="815">
        <v>44762</v>
      </c>
      <c r="G53" s="953">
        <v>0</v>
      </c>
      <c r="H53" s="480" t="s">
        <v>2448</v>
      </c>
      <c r="I53" s="32">
        <v>44774</v>
      </c>
      <c r="J53" s="783" t="s">
        <v>2195</v>
      </c>
      <c r="K53" s="425" t="s">
        <v>2194</v>
      </c>
      <c r="L53" s="18">
        <v>0</v>
      </c>
      <c r="M53" s="19">
        <v>0</v>
      </c>
      <c r="N53" s="18">
        <v>0</v>
      </c>
      <c r="O53" s="19">
        <v>0</v>
      </c>
      <c r="P53" s="18">
        <v>0</v>
      </c>
      <c r="Q53" s="359">
        <v>0</v>
      </c>
      <c r="R53" s="18">
        <v>0</v>
      </c>
      <c r="S53" s="359">
        <v>0</v>
      </c>
      <c r="T53" s="18">
        <v>0</v>
      </c>
      <c r="U53" s="18">
        <v>0</v>
      </c>
      <c r="V53" s="18">
        <v>0</v>
      </c>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31">
        <f t="shared" si="3"/>
        <v>0</v>
      </c>
      <c r="BX53" s="24"/>
      <c r="BY53" s="231">
        <f t="shared" si="4"/>
        <v>0</v>
      </c>
      <c r="BZ53" s="33"/>
      <c r="CA53" s="23">
        <f t="shared" si="5"/>
        <v>0</v>
      </c>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3"/>
      <c r="IK53" s="343"/>
      <c r="IL53" s="343"/>
      <c r="IM53" s="343"/>
      <c r="IN53" s="343"/>
      <c r="IO53" s="343"/>
      <c r="IP53" s="343"/>
      <c r="IQ53" s="343"/>
      <c r="IR53" s="343"/>
      <c r="IS53" s="343"/>
      <c r="IT53" s="343"/>
      <c r="IU53" s="343"/>
      <c r="IV53" s="343"/>
      <c r="IW53" s="343"/>
      <c r="IX53" s="343"/>
      <c r="IY53" s="343"/>
      <c r="IZ53" s="343"/>
      <c r="JA53" s="343"/>
      <c r="JB53" s="343"/>
      <c r="JC53" s="343"/>
      <c r="JD53" s="343"/>
      <c r="JE53" s="343"/>
      <c r="JF53" s="343"/>
      <c r="JG53" s="343"/>
      <c r="JH53" s="343"/>
      <c r="JI53" s="343"/>
      <c r="JJ53" s="343"/>
      <c r="JK53" s="343"/>
      <c r="JL53" s="343"/>
      <c r="JM53" s="343"/>
      <c r="JN53" s="343"/>
      <c r="JO53" s="343"/>
      <c r="JP53" s="343"/>
      <c r="JQ53" s="343"/>
      <c r="JR53" s="343"/>
      <c r="JS53" s="343"/>
      <c r="JT53" s="343"/>
      <c r="JU53" s="343"/>
      <c r="JV53" s="343"/>
      <c r="JW53" s="343"/>
      <c r="JX53" s="343"/>
      <c r="JY53" s="343"/>
      <c r="JZ53" s="343"/>
      <c r="KA53" s="343"/>
      <c r="KB53" s="343"/>
      <c r="KC53" s="343"/>
      <c r="KD53" s="343"/>
      <c r="KE53" s="343"/>
      <c r="KF53" s="343"/>
      <c r="KG53" s="343"/>
      <c r="KH53" s="343"/>
      <c r="KI53" s="343"/>
      <c r="KJ53" s="343"/>
      <c r="KK53" s="343"/>
      <c r="KL53" s="343"/>
      <c r="KM53" s="343"/>
      <c r="KN53" s="343"/>
      <c r="KO53" s="343"/>
      <c r="KP53" s="343"/>
      <c r="KQ53" s="343"/>
      <c r="KR53" s="343"/>
      <c r="KS53" s="343"/>
      <c r="KT53" s="343"/>
      <c r="KU53" s="343"/>
      <c r="KV53" s="343"/>
      <c r="KW53" s="343"/>
      <c r="KX53" s="343"/>
      <c r="KY53" s="343"/>
      <c r="KZ53" s="343"/>
      <c r="LA53" s="343"/>
      <c r="LB53" s="343"/>
      <c r="LC53" s="343"/>
      <c r="LD53" s="343"/>
      <c r="LE53" s="343"/>
      <c r="LF53" s="343"/>
      <c r="LG53" s="343"/>
      <c r="LH53" s="343"/>
      <c r="LI53" s="343"/>
      <c r="LJ53" s="343"/>
      <c r="LK53" s="343"/>
      <c r="LL53" s="343"/>
      <c r="LM53" s="343"/>
      <c r="LN53" s="343"/>
      <c r="LO53" s="343"/>
      <c r="LP53" s="343"/>
      <c r="LQ53" s="343"/>
      <c r="LR53" s="343"/>
      <c r="LS53" s="343"/>
      <c r="LT53" s="343"/>
      <c r="LU53" s="343"/>
      <c r="LV53" s="343"/>
      <c r="LW53" s="343"/>
      <c r="LX53" s="343"/>
      <c r="LY53" s="343"/>
      <c r="LZ53" s="343"/>
      <c r="MA53" s="343"/>
      <c r="MB53" s="343"/>
      <c r="MC53" s="343"/>
      <c r="MD53" s="343"/>
      <c r="ME53" s="343"/>
      <c r="MF53" s="343"/>
      <c r="MG53" s="343"/>
      <c r="MH53" s="343"/>
      <c r="MI53" s="343"/>
      <c r="MJ53" s="343"/>
      <c r="MK53" s="343"/>
      <c r="ML53" s="343"/>
      <c r="MM53" s="343"/>
      <c r="MN53" s="343"/>
      <c r="MO53" s="343"/>
      <c r="MP53" s="343"/>
      <c r="MQ53" s="343"/>
      <c r="MR53" s="343"/>
      <c r="MS53" s="343"/>
      <c r="MT53" s="343"/>
      <c r="MU53" s="343"/>
      <c r="MV53" s="343"/>
      <c r="MW53" s="343"/>
      <c r="MX53" s="343"/>
      <c r="MY53" s="343"/>
      <c r="MZ53" s="343"/>
      <c r="NA53" s="343"/>
      <c r="NB53" s="343"/>
      <c r="NC53" s="343"/>
      <c r="ND53" s="343"/>
      <c r="NE53" s="343"/>
      <c r="NF53" s="343"/>
      <c r="NG53" s="343"/>
      <c r="NH53" s="343"/>
      <c r="NI53" s="343"/>
      <c r="NJ53" s="343"/>
      <c r="NK53" s="343"/>
      <c r="NL53" s="343"/>
      <c r="NM53" s="343"/>
      <c r="NN53" s="343"/>
      <c r="NO53" s="343"/>
      <c r="NP53" s="343"/>
      <c r="NQ53" s="343"/>
      <c r="NR53" s="343"/>
      <c r="NS53" s="343"/>
      <c r="NT53" s="343"/>
      <c r="NU53" s="343"/>
      <c r="NV53" s="343"/>
      <c r="NW53" s="343"/>
      <c r="NX53" s="343"/>
      <c r="NY53" s="343"/>
      <c r="NZ53" s="343"/>
      <c r="OA53" s="343"/>
      <c r="OB53" s="343"/>
      <c r="OC53" s="343"/>
      <c r="OD53" s="343"/>
      <c r="OE53" s="343"/>
      <c r="OF53" s="343"/>
      <c r="OG53" s="343"/>
      <c r="OH53" s="343"/>
      <c r="OI53" s="343"/>
      <c r="OJ53" s="343"/>
      <c r="OK53" s="343"/>
      <c r="OL53" s="343"/>
      <c r="OM53" s="343"/>
      <c r="ON53" s="343"/>
      <c r="OO53" s="343"/>
      <c r="OP53" s="343"/>
      <c r="OQ53" s="343"/>
      <c r="OR53" s="343"/>
      <c r="OS53" s="343"/>
      <c r="OT53" s="343"/>
      <c r="OU53" s="343"/>
      <c r="OV53" s="343"/>
      <c r="OW53" s="343"/>
      <c r="OX53" s="343"/>
      <c r="OY53" s="343"/>
      <c r="OZ53" s="343"/>
      <c r="PA53" s="343"/>
      <c r="PB53" s="343"/>
      <c r="PC53" s="343"/>
      <c r="PD53" s="343"/>
      <c r="PE53" s="343"/>
    </row>
    <row r="54" spans="1:421" customFormat="1" ht="21" customHeight="1">
      <c r="A54" s="16"/>
      <c r="B54" s="16"/>
      <c r="C54" s="43" t="s">
        <v>135</v>
      </c>
      <c r="D54" s="1016" t="s">
        <v>2253</v>
      </c>
      <c r="E54" s="845">
        <v>11397</v>
      </c>
      <c r="F54" s="814">
        <v>44927</v>
      </c>
      <c r="G54" s="953">
        <v>0</v>
      </c>
      <c r="H54" s="480" t="s">
        <v>2233</v>
      </c>
      <c r="I54" s="32">
        <v>44883</v>
      </c>
      <c r="J54" s="772" t="s">
        <v>2255</v>
      </c>
      <c r="K54" s="425" t="s">
        <v>2254</v>
      </c>
      <c r="L54" s="18">
        <v>0</v>
      </c>
      <c r="M54" s="359">
        <v>0</v>
      </c>
      <c r="N54" s="18">
        <v>0</v>
      </c>
      <c r="O54" s="359">
        <v>0</v>
      </c>
      <c r="P54" s="18">
        <v>0</v>
      </c>
      <c r="Q54" s="359">
        <v>0</v>
      </c>
      <c r="R54" s="18">
        <v>0</v>
      </c>
      <c r="S54" s="359">
        <v>0</v>
      </c>
      <c r="T54" s="18">
        <v>0</v>
      </c>
      <c r="U54" s="18">
        <v>0</v>
      </c>
      <c r="V54" s="18">
        <v>0</v>
      </c>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31">
        <f t="shared" si="3"/>
        <v>0</v>
      </c>
      <c r="BX54" s="24"/>
      <c r="BY54" s="231">
        <f t="shared" si="4"/>
        <v>0</v>
      </c>
      <c r="BZ54" s="33"/>
      <c r="CA54" s="23">
        <f t="shared" si="5"/>
        <v>0</v>
      </c>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3"/>
      <c r="IK54" s="343"/>
      <c r="IL54" s="343"/>
      <c r="IM54" s="343"/>
      <c r="IN54" s="343"/>
      <c r="IO54" s="343"/>
      <c r="IP54" s="343"/>
      <c r="IQ54" s="343"/>
      <c r="IR54" s="343"/>
      <c r="IS54" s="343"/>
      <c r="IT54" s="343"/>
      <c r="IU54" s="343"/>
      <c r="IV54" s="343"/>
      <c r="IW54" s="343"/>
      <c r="IX54" s="343"/>
      <c r="IY54" s="343"/>
      <c r="IZ54" s="343"/>
      <c r="JA54" s="343"/>
      <c r="JB54" s="343"/>
      <c r="JC54" s="343"/>
      <c r="JD54" s="343"/>
      <c r="JE54" s="343"/>
      <c r="JF54" s="343"/>
      <c r="JG54" s="343"/>
      <c r="JH54" s="343"/>
      <c r="JI54" s="343"/>
      <c r="JJ54" s="343"/>
      <c r="JK54" s="343"/>
      <c r="JL54" s="343"/>
      <c r="JM54" s="343"/>
      <c r="JN54" s="343"/>
      <c r="JO54" s="343"/>
      <c r="JP54" s="343"/>
      <c r="JQ54" s="343"/>
      <c r="JR54" s="343"/>
      <c r="JS54" s="343"/>
      <c r="JT54" s="343"/>
      <c r="JU54" s="343"/>
      <c r="JV54" s="343"/>
      <c r="JW54" s="343"/>
      <c r="JX54" s="343"/>
      <c r="JY54" s="343"/>
      <c r="JZ54" s="343"/>
      <c r="KA54" s="343"/>
      <c r="KB54" s="343"/>
      <c r="KC54" s="343"/>
      <c r="KD54" s="343"/>
      <c r="KE54" s="343"/>
      <c r="KF54" s="343"/>
      <c r="KG54" s="343"/>
      <c r="KH54" s="343"/>
      <c r="KI54" s="343"/>
      <c r="KJ54" s="343"/>
      <c r="KK54" s="343"/>
      <c r="KL54" s="343"/>
      <c r="KM54" s="343"/>
      <c r="KN54" s="343"/>
      <c r="KO54" s="343"/>
      <c r="KP54" s="343"/>
      <c r="KQ54" s="343"/>
      <c r="KR54" s="343"/>
      <c r="KS54" s="343"/>
      <c r="KT54" s="343"/>
      <c r="KU54" s="343"/>
      <c r="KV54" s="343"/>
      <c r="KW54" s="343"/>
      <c r="KX54" s="343"/>
      <c r="KY54" s="343"/>
      <c r="KZ54" s="343"/>
      <c r="LA54" s="343"/>
      <c r="LB54" s="343"/>
      <c r="LC54" s="343"/>
      <c r="LD54" s="343"/>
      <c r="LE54" s="343"/>
      <c r="LF54" s="343"/>
      <c r="LG54" s="343"/>
      <c r="LH54" s="343"/>
      <c r="LI54" s="343"/>
      <c r="LJ54" s="343"/>
      <c r="LK54" s="343"/>
      <c r="LL54" s="343"/>
      <c r="LM54" s="343"/>
      <c r="LN54" s="343"/>
      <c r="LO54" s="343"/>
      <c r="LP54" s="343"/>
      <c r="LQ54" s="343"/>
      <c r="LR54" s="343"/>
      <c r="LS54" s="343"/>
      <c r="LT54" s="343"/>
      <c r="LU54" s="343"/>
      <c r="LV54" s="343"/>
      <c r="LW54" s="343"/>
      <c r="LX54" s="343"/>
      <c r="LY54" s="343"/>
      <c r="LZ54" s="343"/>
      <c r="MA54" s="343"/>
      <c r="MB54" s="343"/>
      <c r="MC54" s="343"/>
      <c r="MD54" s="343"/>
      <c r="ME54" s="343"/>
      <c r="MF54" s="343"/>
      <c r="MG54" s="343"/>
      <c r="MH54" s="343"/>
      <c r="MI54" s="343"/>
      <c r="MJ54" s="343"/>
      <c r="MK54" s="343"/>
      <c r="ML54" s="343"/>
      <c r="MM54" s="343"/>
      <c r="MN54" s="343"/>
      <c r="MO54" s="343"/>
      <c r="MP54" s="343"/>
      <c r="MQ54" s="343"/>
      <c r="MR54" s="343"/>
      <c r="MS54" s="343"/>
      <c r="MT54" s="343"/>
      <c r="MU54" s="343"/>
      <c r="MV54" s="343"/>
      <c r="MW54" s="343"/>
      <c r="MX54" s="343"/>
      <c r="MY54" s="343"/>
      <c r="MZ54" s="343"/>
      <c r="NA54" s="343"/>
      <c r="NB54" s="343"/>
      <c r="NC54" s="343"/>
      <c r="ND54" s="343"/>
      <c r="NE54" s="343"/>
      <c r="NF54" s="343"/>
      <c r="NG54" s="343"/>
      <c r="NH54" s="343"/>
      <c r="NI54" s="343"/>
      <c r="NJ54" s="343"/>
      <c r="NK54" s="343"/>
      <c r="NL54" s="343"/>
      <c r="NM54" s="343"/>
      <c r="NN54" s="343"/>
      <c r="NO54" s="343"/>
      <c r="NP54" s="343"/>
      <c r="NQ54" s="343"/>
      <c r="NR54" s="343"/>
      <c r="NS54" s="343"/>
      <c r="NT54" s="343"/>
      <c r="NU54" s="343"/>
      <c r="NV54" s="343"/>
      <c r="NW54" s="343"/>
      <c r="NX54" s="343"/>
      <c r="NY54" s="343"/>
      <c r="NZ54" s="343"/>
      <c r="OA54" s="343"/>
      <c r="OB54" s="343"/>
      <c r="OC54" s="343"/>
      <c r="OD54" s="343"/>
      <c r="OE54" s="343"/>
      <c r="OF54" s="343"/>
      <c r="OG54" s="343"/>
      <c r="OH54" s="343"/>
      <c r="OI54" s="343"/>
      <c r="OJ54" s="343"/>
      <c r="OK54" s="343"/>
      <c r="OL54" s="343"/>
      <c r="OM54" s="343"/>
      <c r="ON54" s="343"/>
      <c r="OO54" s="343"/>
      <c r="OP54" s="343"/>
      <c r="OQ54" s="343"/>
      <c r="OR54" s="343"/>
      <c r="OS54" s="343"/>
      <c r="OT54" s="343"/>
      <c r="OU54" s="343"/>
      <c r="OV54" s="343"/>
      <c r="OW54" s="343"/>
      <c r="OX54" s="343"/>
      <c r="OY54" s="343"/>
      <c r="OZ54" s="343"/>
      <c r="PA54" s="343"/>
      <c r="PB54" s="343"/>
      <c r="PC54" s="343"/>
      <c r="PD54" s="343"/>
      <c r="PE54" s="343"/>
    </row>
    <row r="55" spans="1:421" customFormat="1" ht="21" customHeight="1">
      <c r="A55" s="16"/>
      <c r="B55" s="16"/>
      <c r="C55" s="43" t="s">
        <v>137</v>
      </c>
      <c r="D55" s="1016" t="s">
        <v>2610</v>
      </c>
      <c r="E55" s="845">
        <v>11442</v>
      </c>
      <c r="F55" s="814">
        <v>45355</v>
      </c>
      <c r="G55" s="953">
        <v>0</v>
      </c>
      <c r="H55" s="480" t="s">
        <v>2448</v>
      </c>
      <c r="I55" s="32">
        <v>45377</v>
      </c>
      <c r="J55" s="783" t="s">
        <v>2611</v>
      </c>
      <c r="K55" s="425" t="s">
        <v>2612</v>
      </c>
      <c r="L55" s="18">
        <v>0</v>
      </c>
      <c r="M55" s="359">
        <v>0</v>
      </c>
      <c r="N55" s="18">
        <v>0</v>
      </c>
      <c r="O55" s="359">
        <v>0</v>
      </c>
      <c r="P55" s="18">
        <v>0</v>
      </c>
      <c r="Q55" s="359">
        <v>0</v>
      </c>
      <c r="R55" s="18">
        <v>0</v>
      </c>
      <c r="S55" s="359">
        <v>0</v>
      </c>
      <c r="T55" s="18">
        <v>0</v>
      </c>
      <c r="U55" s="18">
        <v>0</v>
      </c>
      <c r="V55" s="18">
        <v>0</v>
      </c>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31">
        <f t="shared" ref="BW55:BW60" si="6">COUNT(W55:AU55)</f>
        <v>0</v>
      </c>
      <c r="BX55" s="24"/>
      <c r="BY55" s="231">
        <f t="shared" ref="BY55:BY60" si="7">COUNT(AV55:BV55)</f>
        <v>0</v>
      </c>
      <c r="BZ55" s="33"/>
      <c r="CA55" s="23">
        <f t="shared" ref="CA55:CA60" si="8">SUM(BW55,BY55)</f>
        <v>0</v>
      </c>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3"/>
      <c r="IK55" s="343"/>
      <c r="IL55" s="343"/>
      <c r="IM55" s="343"/>
      <c r="IN55" s="343"/>
      <c r="IO55" s="343"/>
      <c r="IP55" s="343"/>
      <c r="IQ55" s="343"/>
      <c r="IR55" s="343"/>
      <c r="IS55" s="343"/>
      <c r="IT55" s="343"/>
      <c r="IU55" s="343"/>
      <c r="IV55" s="343"/>
      <c r="IW55" s="343"/>
      <c r="IX55" s="343"/>
      <c r="IY55" s="343"/>
      <c r="IZ55" s="343"/>
      <c r="JA55" s="343"/>
      <c r="JB55" s="343"/>
      <c r="JC55" s="343"/>
      <c r="JD55" s="343"/>
      <c r="JE55" s="343"/>
      <c r="JF55" s="343"/>
      <c r="JG55" s="343"/>
      <c r="JH55" s="343"/>
      <c r="JI55" s="343"/>
      <c r="JJ55" s="343"/>
      <c r="JK55" s="343"/>
      <c r="JL55" s="343"/>
      <c r="JM55" s="343"/>
      <c r="JN55" s="343"/>
      <c r="JO55" s="343"/>
      <c r="JP55" s="343"/>
      <c r="JQ55" s="343"/>
      <c r="JR55" s="343"/>
      <c r="JS55" s="343"/>
      <c r="JT55" s="343"/>
      <c r="JU55" s="343"/>
      <c r="JV55" s="343"/>
      <c r="JW55" s="343"/>
      <c r="JX55" s="343"/>
      <c r="JY55" s="343"/>
      <c r="JZ55" s="343"/>
      <c r="KA55" s="343"/>
      <c r="KB55" s="343"/>
      <c r="KC55" s="343"/>
      <c r="KD55" s="343"/>
      <c r="KE55" s="343"/>
      <c r="KF55" s="343"/>
      <c r="KG55" s="343"/>
      <c r="KH55" s="343"/>
      <c r="KI55" s="343"/>
      <c r="KJ55" s="343"/>
      <c r="KK55" s="343"/>
      <c r="KL55" s="343"/>
      <c r="KM55" s="343"/>
      <c r="KN55" s="343"/>
      <c r="KO55" s="343"/>
      <c r="KP55" s="343"/>
      <c r="KQ55" s="343"/>
      <c r="KR55" s="343"/>
      <c r="KS55" s="343"/>
      <c r="KT55" s="343"/>
      <c r="KU55" s="343"/>
      <c r="KV55" s="343"/>
      <c r="KW55" s="343"/>
      <c r="KX55" s="343"/>
      <c r="KY55" s="343"/>
      <c r="KZ55" s="343"/>
      <c r="LA55" s="343"/>
      <c r="LB55" s="343"/>
      <c r="LC55" s="343"/>
      <c r="LD55" s="343"/>
      <c r="LE55" s="343"/>
      <c r="LF55" s="343"/>
      <c r="LG55" s="343"/>
      <c r="LH55" s="343"/>
      <c r="LI55" s="343"/>
      <c r="LJ55" s="343"/>
      <c r="LK55" s="343"/>
      <c r="LL55" s="343"/>
      <c r="LM55" s="343"/>
      <c r="LN55" s="343"/>
      <c r="LO55" s="343"/>
      <c r="LP55" s="343"/>
      <c r="LQ55" s="343"/>
      <c r="LR55" s="343"/>
      <c r="LS55" s="343"/>
      <c r="LT55" s="343"/>
      <c r="LU55" s="343"/>
      <c r="LV55" s="343"/>
      <c r="LW55" s="343"/>
      <c r="LX55" s="343"/>
      <c r="LY55" s="343"/>
      <c r="LZ55" s="343"/>
      <c r="MA55" s="343"/>
      <c r="MB55" s="343"/>
      <c r="MC55" s="343"/>
      <c r="MD55" s="343"/>
      <c r="ME55" s="343"/>
      <c r="MF55" s="343"/>
      <c r="MG55" s="343"/>
      <c r="MH55" s="343"/>
      <c r="MI55" s="343"/>
      <c r="MJ55" s="343"/>
      <c r="MK55" s="343"/>
      <c r="ML55" s="343"/>
      <c r="MM55" s="343"/>
      <c r="MN55" s="343"/>
      <c r="MO55" s="343"/>
      <c r="MP55" s="343"/>
      <c r="MQ55" s="343"/>
      <c r="MR55" s="343"/>
      <c r="MS55" s="343"/>
      <c r="MT55" s="343"/>
      <c r="MU55" s="343"/>
      <c r="MV55" s="343"/>
      <c r="MW55" s="343"/>
      <c r="MX55" s="343"/>
      <c r="MY55" s="343"/>
      <c r="MZ55" s="343"/>
      <c r="NA55" s="343"/>
      <c r="NB55" s="343"/>
      <c r="NC55" s="343"/>
      <c r="ND55" s="343"/>
      <c r="NE55" s="343"/>
      <c r="NF55" s="343"/>
      <c r="NG55" s="343"/>
      <c r="NH55" s="343"/>
      <c r="NI55" s="343"/>
      <c r="NJ55" s="343"/>
      <c r="NK55" s="343"/>
      <c r="NL55" s="343"/>
      <c r="NM55" s="343"/>
      <c r="NN55" s="343"/>
      <c r="NO55" s="343"/>
      <c r="NP55" s="343"/>
      <c r="NQ55" s="343"/>
      <c r="NR55" s="343"/>
      <c r="NS55" s="343"/>
      <c r="NT55" s="343"/>
      <c r="NU55" s="343"/>
      <c r="NV55" s="343"/>
      <c r="NW55" s="343"/>
      <c r="NX55" s="343"/>
      <c r="NY55" s="343"/>
      <c r="NZ55" s="343"/>
      <c r="OA55" s="343"/>
      <c r="OB55" s="343"/>
      <c r="OC55" s="343"/>
      <c r="OD55" s="343"/>
      <c r="OE55" s="343"/>
      <c r="OF55" s="343"/>
      <c r="OG55" s="343"/>
      <c r="OH55" s="343"/>
      <c r="OI55" s="343"/>
      <c r="OJ55" s="343"/>
      <c r="OK55" s="343"/>
      <c r="OL55" s="343"/>
      <c r="OM55" s="343"/>
      <c r="ON55" s="343"/>
      <c r="OO55" s="343"/>
      <c r="OP55" s="343"/>
      <c r="OQ55" s="343"/>
      <c r="OR55" s="343"/>
      <c r="OS55" s="343"/>
      <c r="OT55" s="343"/>
      <c r="OU55" s="343"/>
      <c r="OV55" s="343"/>
      <c r="OW55" s="343"/>
      <c r="OX55" s="343"/>
      <c r="OY55" s="343"/>
      <c r="OZ55" s="343"/>
      <c r="PA55" s="343"/>
      <c r="PB55" s="343"/>
      <c r="PC55" s="343"/>
      <c r="PD55" s="343"/>
      <c r="PE55" s="343"/>
    </row>
    <row r="56" spans="1:421" customFormat="1" ht="21" customHeight="1">
      <c r="A56" s="16"/>
      <c r="B56" s="16"/>
      <c r="C56" s="43" t="s">
        <v>139</v>
      </c>
      <c r="D56" s="39" t="s">
        <v>218</v>
      </c>
      <c r="E56" s="845">
        <v>11393</v>
      </c>
      <c r="F56" s="814">
        <v>38274</v>
      </c>
      <c r="G56" s="953">
        <v>0</v>
      </c>
      <c r="H56" s="480" t="s">
        <v>2448</v>
      </c>
      <c r="I56" s="32">
        <v>40736</v>
      </c>
      <c r="J56" s="772" t="s">
        <v>831</v>
      </c>
      <c r="K56" s="425" t="s">
        <v>830</v>
      </c>
      <c r="L56" s="18">
        <v>0</v>
      </c>
      <c r="M56" s="359">
        <v>0</v>
      </c>
      <c r="N56" s="18">
        <v>0</v>
      </c>
      <c r="O56" s="359">
        <v>0</v>
      </c>
      <c r="P56" s="18">
        <v>0</v>
      </c>
      <c r="Q56" s="359">
        <v>0</v>
      </c>
      <c r="R56" s="18">
        <v>0</v>
      </c>
      <c r="S56" s="359">
        <v>0</v>
      </c>
      <c r="T56" s="18">
        <v>0</v>
      </c>
      <c r="U56" s="18">
        <v>0</v>
      </c>
      <c r="V56" s="18">
        <v>0</v>
      </c>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31">
        <f t="shared" si="6"/>
        <v>0</v>
      </c>
      <c r="BX56" s="24"/>
      <c r="BY56" s="231">
        <f t="shared" si="7"/>
        <v>0</v>
      </c>
      <c r="BZ56" s="33"/>
      <c r="CA56" s="23">
        <f t="shared" si="8"/>
        <v>0</v>
      </c>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3"/>
      <c r="IK56" s="343"/>
      <c r="IL56" s="343"/>
      <c r="IM56" s="343"/>
      <c r="IN56" s="343"/>
      <c r="IO56" s="343"/>
      <c r="IP56" s="343"/>
      <c r="IQ56" s="343"/>
      <c r="IR56" s="343"/>
      <c r="IS56" s="343"/>
      <c r="IT56" s="343"/>
      <c r="IU56" s="343"/>
      <c r="IV56" s="343"/>
      <c r="IW56" s="343"/>
      <c r="IX56" s="343"/>
      <c r="IY56" s="343"/>
      <c r="IZ56" s="343"/>
      <c r="JA56" s="343"/>
      <c r="JB56" s="343"/>
      <c r="JC56" s="343"/>
      <c r="JD56" s="343"/>
      <c r="JE56" s="343"/>
      <c r="JF56" s="343"/>
      <c r="JG56" s="343"/>
      <c r="JH56" s="343"/>
      <c r="JI56" s="343"/>
      <c r="JJ56" s="343"/>
      <c r="JK56" s="343"/>
      <c r="JL56" s="343"/>
      <c r="JM56" s="343"/>
      <c r="JN56" s="343"/>
      <c r="JO56" s="343"/>
      <c r="JP56" s="343"/>
      <c r="JQ56" s="343"/>
      <c r="JR56" s="343"/>
      <c r="JS56" s="343"/>
      <c r="JT56" s="343"/>
      <c r="JU56" s="343"/>
      <c r="JV56" s="343"/>
      <c r="JW56" s="343"/>
      <c r="JX56" s="343"/>
      <c r="JY56" s="343"/>
      <c r="JZ56" s="343"/>
      <c r="KA56" s="343"/>
      <c r="KB56" s="343"/>
      <c r="KC56" s="343"/>
      <c r="KD56" s="343"/>
      <c r="KE56" s="343"/>
      <c r="KF56" s="343"/>
      <c r="KG56" s="343"/>
      <c r="KH56" s="343"/>
      <c r="KI56" s="343"/>
      <c r="KJ56" s="343"/>
      <c r="KK56" s="343"/>
      <c r="KL56" s="343"/>
      <c r="KM56" s="343"/>
      <c r="KN56" s="343"/>
      <c r="KO56" s="343"/>
      <c r="KP56" s="343"/>
      <c r="KQ56" s="343"/>
      <c r="KR56" s="343"/>
      <c r="KS56" s="343"/>
      <c r="KT56" s="343"/>
      <c r="KU56" s="343"/>
      <c r="KV56" s="343"/>
      <c r="KW56" s="343"/>
      <c r="KX56" s="343"/>
      <c r="KY56" s="343"/>
      <c r="KZ56" s="343"/>
      <c r="LA56" s="343"/>
      <c r="LB56" s="343"/>
      <c r="LC56" s="343"/>
      <c r="LD56" s="343"/>
      <c r="LE56" s="343"/>
      <c r="LF56" s="343"/>
      <c r="LG56" s="343"/>
      <c r="LH56" s="343"/>
      <c r="LI56" s="343"/>
      <c r="LJ56" s="343"/>
      <c r="LK56" s="343"/>
      <c r="LL56" s="343"/>
      <c r="LM56" s="343"/>
      <c r="LN56" s="343"/>
      <c r="LO56" s="343"/>
      <c r="LP56" s="343"/>
      <c r="LQ56" s="343"/>
      <c r="LR56" s="343"/>
      <c r="LS56" s="343"/>
      <c r="LT56" s="343"/>
      <c r="LU56" s="343"/>
      <c r="LV56" s="343"/>
      <c r="LW56" s="343"/>
      <c r="LX56" s="343"/>
      <c r="LY56" s="343"/>
      <c r="LZ56" s="343"/>
      <c r="MA56" s="343"/>
      <c r="MB56" s="343"/>
      <c r="MC56" s="343"/>
      <c r="MD56" s="343"/>
      <c r="ME56" s="343"/>
      <c r="MF56" s="343"/>
      <c r="MG56" s="343"/>
      <c r="MH56" s="343"/>
      <c r="MI56" s="343"/>
      <c r="MJ56" s="343"/>
      <c r="MK56" s="343"/>
      <c r="ML56" s="343"/>
      <c r="MM56" s="343"/>
      <c r="MN56" s="343"/>
      <c r="MO56" s="343"/>
      <c r="MP56" s="343"/>
      <c r="MQ56" s="343"/>
      <c r="MR56" s="343"/>
      <c r="MS56" s="343"/>
      <c r="MT56" s="343"/>
      <c r="MU56" s="343"/>
      <c r="MV56" s="343"/>
      <c r="MW56" s="343"/>
      <c r="MX56" s="343"/>
      <c r="MY56" s="343"/>
      <c r="MZ56" s="343"/>
      <c r="NA56" s="343"/>
      <c r="NB56" s="343"/>
      <c r="NC56" s="343"/>
      <c r="ND56" s="343"/>
      <c r="NE56" s="343"/>
      <c r="NF56" s="343"/>
      <c r="NG56" s="343"/>
      <c r="NH56" s="343"/>
      <c r="NI56" s="343"/>
      <c r="NJ56" s="343"/>
      <c r="NK56" s="343"/>
      <c r="NL56" s="343"/>
      <c r="NM56" s="343"/>
      <c r="NN56" s="343"/>
      <c r="NO56" s="343"/>
      <c r="NP56" s="343"/>
      <c r="NQ56" s="343"/>
      <c r="NR56" s="343"/>
      <c r="NS56" s="343"/>
      <c r="NT56" s="343"/>
      <c r="NU56" s="343"/>
      <c r="NV56" s="343"/>
      <c r="NW56" s="343"/>
      <c r="NX56" s="343"/>
      <c r="NY56" s="343"/>
      <c r="NZ56" s="343"/>
      <c r="OA56" s="343"/>
      <c r="OB56" s="343"/>
      <c r="OC56" s="343"/>
      <c r="OD56" s="343"/>
      <c r="OE56" s="343"/>
      <c r="OF56" s="343"/>
      <c r="OG56" s="343"/>
      <c r="OH56" s="343"/>
      <c r="OI56" s="343"/>
      <c r="OJ56" s="343"/>
      <c r="OK56" s="343"/>
      <c r="OL56" s="343"/>
      <c r="OM56" s="343"/>
      <c r="ON56" s="343"/>
      <c r="OO56" s="343"/>
      <c r="OP56" s="343"/>
      <c r="OQ56" s="343"/>
      <c r="OR56" s="343"/>
      <c r="OS56" s="343"/>
      <c r="OT56" s="343"/>
      <c r="OU56" s="343"/>
      <c r="OV56" s="343"/>
      <c r="OW56" s="343"/>
      <c r="OX56" s="343"/>
      <c r="OY56" s="343"/>
      <c r="OZ56" s="343"/>
      <c r="PA56" s="343"/>
      <c r="PB56" s="343"/>
      <c r="PC56" s="343"/>
      <c r="PD56" s="343"/>
      <c r="PE56" s="343"/>
    </row>
    <row r="57" spans="1:421" customFormat="1" ht="21" customHeight="1">
      <c r="A57" s="16"/>
      <c r="B57" s="16"/>
      <c r="C57" s="43" t="s">
        <v>141</v>
      </c>
      <c r="D57" s="39" t="s">
        <v>2718</v>
      </c>
      <c r="E57" s="845">
        <v>11319</v>
      </c>
      <c r="F57" s="816">
        <v>45196</v>
      </c>
      <c r="G57" s="953">
        <v>0</v>
      </c>
      <c r="H57" s="480" t="s">
        <v>2448</v>
      </c>
      <c r="I57" s="32">
        <v>15767</v>
      </c>
      <c r="J57" s="773" t="s">
        <v>2719</v>
      </c>
      <c r="K57" s="425" t="s">
        <v>2720</v>
      </c>
      <c r="L57" s="18">
        <v>0</v>
      </c>
      <c r="M57" s="359">
        <v>0</v>
      </c>
      <c r="N57" s="18">
        <v>0</v>
      </c>
      <c r="O57" s="359">
        <v>0</v>
      </c>
      <c r="P57" s="18">
        <v>0</v>
      </c>
      <c r="Q57" s="359">
        <v>0</v>
      </c>
      <c r="R57" s="18">
        <v>0</v>
      </c>
      <c r="S57" s="359">
        <v>0</v>
      </c>
      <c r="T57" s="18">
        <v>0</v>
      </c>
      <c r="U57" s="18">
        <v>0</v>
      </c>
      <c r="V57" s="18">
        <v>0</v>
      </c>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31">
        <f t="shared" si="6"/>
        <v>0</v>
      </c>
      <c r="BX57" s="24"/>
      <c r="BY57" s="231">
        <f t="shared" si="7"/>
        <v>0</v>
      </c>
      <c r="BZ57" s="33"/>
      <c r="CA57" s="23">
        <f t="shared" si="8"/>
        <v>0</v>
      </c>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3"/>
      <c r="IK57" s="343"/>
      <c r="IL57" s="343"/>
      <c r="IM57" s="343"/>
      <c r="IN57" s="343"/>
      <c r="IO57" s="343"/>
      <c r="IP57" s="343"/>
      <c r="IQ57" s="343"/>
      <c r="IR57" s="343"/>
      <c r="IS57" s="343"/>
      <c r="IT57" s="343"/>
      <c r="IU57" s="343"/>
      <c r="IV57" s="343"/>
      <c r="IW57" s="343"/>
      <c r="IX57" s="343"/>
      <c r="IY57" s="343"/>
      <c r="IZ57" s="343"/>
      <c r="JA57" s="343"/>
      <c r="JB57" s="343"/>
      <c r="JC57" s="343"/>
      <c r="JD57" s="343"/>
      <c r="JE57" s="343"/>
      <c r="JF57" s="343"/>
      <c r="JG57" s="343"/>
      <c r="JH57" s="343"/>
      <c r="JI57" s="343"/>
      <c r="JJ57" s="343"/>
      <c r="JK57" s="343"/>
      <c r="JL57" s="343"/>
      <c r="JM57" s="343"/>
      <c r="JN57" s="343"/>
      <c r="JO57" s="343"/>
      <c r="JP57" s="343"/>
      <c r="JQ57" s="343"/>
      <c r="JR57" s="343"/>
      <c r="JS57" s="343"/>
      <c r="JT57" s="343"/>
      <c r="JU57" s="343"/>
      <c r="JV57" s="343"/>
      <c r="JW57" s="343"/>
      <c r="JX57" s="343"/>
      <c r="JY57" s="343"/>
      <c r="JZ57" s="343"/>
      <c r="KA57" s="343"/>
      <c r="KB57" s="343"/>
      <c r="KC57" s="343"/>
      <c r="KD57" s="343"/>
      <c r="KE57" s="343"/>
      <c r="KF57" s="343"/>
      <c r="KG57" s="343"/>
      <c r="KH57" s="343"/>
      <c r="KI57" s="343"/>
      <c r="KJ57" s="343"/>
      <c r="KK57" s="343"/>
      <c r="KL57" s="343"/>
      <c r="KM57" s="343"/>
      <c r="KN57" s="343"/>
      <c r="KO57" s="343"/>
      <c r="KP57" s="343"/>
      <c r="KQ57" s="343"/>
      <c r="KR57" s="343"/>
      <c r="KS57" s="343"/>
      <c r="KT57" s="343"/>
      <c r="KU57" s="343"/>
      <c r="KV57" s="343"/>
      <c r="KW57" s="343"/>
      <c r="KX57" s="343"/>
      <c r="KY57" s="343"/>
      <c r="KZ57" s="343"/>
      <c r="LA57" s="343"/>
      <c r="LB57" s="343"/>
      <c r="LC57" s="343"/>
      <c r="LD57" s="343"/>
      <c r="LE57" s="343"/>
      <c r="LF57" s="343"/>
      <c r="LG57" s="343"/>
      <c r="LH57" s="343"/>
      <c r="LI57" s="343"/>
      <c r="LJ57" s="343"/>
      <c r="LK57" s="343"/>
      <c r="LL57" s="343"/>
      <c r="LM57" s="343"/>
      <c r="LN57" s="343"/>
      <c r="LO57" s="343"/>
      <c r="LP57" s="343"/>
      <c r="LQ57" s="343"/>
      <c r="LR57" s="343"/>
      <c r="LS57" s="343"/>
      <c r="LT57" s="343"/>
      <c r="LU57" s="343"/>
      <c r="LV57" s="343"/>
      <c r="LW57" s="343"/>
      <c r="LX57" s="343"/>
      <c r="LY57" s="343"/>
      <c r="LZ57" s="343"/>
      <c r="MA57" s="343"/>
      <c r="MB57" s="343"/>
      <c r="MC57" s="343"/>
      <c r="MD57" s="343"/>
      <c r="ME57" s="343"/>
      <c r="MF57" s="343"/>
      <c r="MG57" s="343"/>
      <c r="MH57" s="343"/>
      <c r="MI57" s="343"/>
      <c r="MJ57" s="343"/>
      <c r="MK57" s="343"/>
      <c r="ML57" s="343"/>
      <c r="MM57" s="343"/>
      <c r="MN57" s="343"/>
      <c r="MO57" s="343"/>
      <c r="MP57" s="343"/>
      <c r="MQ57" s="343"/>
      <c r="MR57" s="343"/>
      <c r="MS57" s="343"/>
      <c r="MT57" s="343"/>
      <c r="MU57" s="343"/>
      <c r="MV57" s="343"/>
      <c r="MW57" s="343"/>
      <c r="MX57" s="343"/>
      <c r="MY57" s="343"/>
      <c r="MZ57" s="343"/>
      <c r="NA57" s="343"/>
      <c r="NB57" s="343"/>
      <c r="NC57" s="343"/>
      <c r="ND57" s="343"/>
      <c r="NE57" s="343"/>
      <c r="NF57" s="343"/>
      <c r="NG57" s="343"/>
      <c r="NH57" s="343"/>
      <c r="NI57" s="343"/>
      <c r="NJ57" s="343"/>
      <c r="NK57" s="343"/>
      <c r="NL57" s="343"/>
      <c r="NM57" s="343"/>
      <c r="NN57" s="343"/>
      <c r="NO57" s="343"/>
      <c r="NP57" s="343"/>
      <c r="NQ57" s="343"/>
      <c r="NR57" s="343"/>
      <c r="NS57" s="343"/>
      <c r="NT57" s="343"/>
      <c r="NU57" s="343"/>
      <c r="NV57" s="343"/>
      <c r="NW57" s="343"/>
      <c r="NX57" s="343"/>
      <c r="NY57" s="343"/>
      <c r="NZ57" s="343"/>
      <c r="OA57" s="343"/>
      <c r="OB57" s="343"/>
      <c r="OC57" s="343"/>
      <c r="OD57" s="343"/>
      <c r="OE57" s="343"/>
      <c r="OF57" s="343"/>
      <c r="OG57" s="343"/>
      <c r="OH57" s="343"/>
      <c r="OI57" s="343"/>
      <c r="OJ57" s="343"/>
      <c r="OK57" s="343"/>
      <c r="OL57" s="343"/>
      <c r="OM57" s="343"/>
      <c r="ON57" s="343"/>
      <c r="OO57" s="343"/>
      <c r="OP57" s="343"/>
      <c r="OQ57" s="343"/>
      <c r="OR57" s="343"/>
      <c r="OS57" s="343"/>
      <c r="OT57" s="343"/>
      <c r="OU57" s="343"/>
      <c r="OV57" s="343"/>
      <c r="OW57" s="343"/>
      <c r="OX57" s="343"/>
      <c r="OY57" s="343"/>
      <c r="OZ57" s="343"/>
      <c r="PA57" s="343"/>
      <c r="PB57" s="343"/>
      <c r="PC57" s="343"/>
      <c r="PD57" s="343"/>
      <c r="PE57" s="343"/>
    </row>
    <row r="58" spans="1:421" customFormat="1" ht="21" customHeight="1">
      <c r="A58" s="16"/>
      <c r="B58" s="16"/>
      <c r="C58" s="43" t="s">
        <v>143</v>
      </c>
      <c r="D58" s="39" t="s">
        <v>2713</v>
      </c>
      <c r="E58" s="845">
        <v>331</v>
      </c>
      <c r="F58" s="814">
        <v>40626</v>
      </c>
      <c r="G58" s="953">
        <v>0</v>
      </c>
      <c r="H58" s="480" t="s">
        <v>2448</v>
      </c>
      <c r="I58" s="32">
        <v>16877</v>
      </c>
      <c r="J58" s="783" t="s">
        <v>2716</v>
      </c>
      <c r="K58" s="425" t="s">
        <v>2717</v>
      </c>
      <c r="L58" s="18">
        <v>0</v>
      </c>
      <c r="M58" s="359">
        <v>0</v>
      </c>
      <c r="N58" s="18">
        <v>0</v>
      </c>
      <c r="O58" s="359">
        <v>0</v>
      </c>
      <c r="P58" s="18">
        <v>0</v>
      </c>
      <c r="Q58" s="359">
        <v>0</v>
      </c>
      <c r="R58" s="18">
        <v>0</v>
      </c>
      <c r="S58" s="359">
        <v>0</v>
      </c>
      <c r="T58" s="18">
        <v>0</v>
      </c>
      <c r="U58" s="18">
        <v>0</v>
      </c>
      <c r="V58" s="18">
        <v>0</v>
      </c>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31">
        <f t="shared" si="6"/>
        <v>0</v>
      </c>
      <c r="BX58" s="24"/>
      <c r="BY58" s="231">
        <f t="shared" si="7"/>
        <v>0</v>
      </c>
      <c r="BZ58" s="33"/>
      <c r="CA58" s="23">
        <f t="shared" si="8"/>
        <v>0</v>
      </c>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3"/>
      <c r="IK58" s="343"/>
      <c r="IL58" s="343"/>
      <c r="IM58" s="343"/>
      <c r="IN58" s="343"/>
      <c r="IO58" s="343"/>
      <c r="IP58" s="343"/>
      <c r="IQ58" s="343"/>
      <c r="IR58" s="343"/>
      <c r="IS58" s="343"/>
      <c r="IT58" s="343"/>
      <c r="IU58" s="343"/>
      <c r="IV58" s="343"/>
      <c r="IW58" s="343"/>
      <c r="IX58" s="343"/>
      <c r="IY58" s="343"/>
      <c r="IZ58" s="343"/>
      <c r="JA58" s="343"/>
      <c r="JB58" s="343"/>
      <c r="JC58" s="343"/>
      <c r="JD58" s="343"/>
      <c r="JE58" s="343"/>
      <c r="JF58" s="343"/>
      <c r="JG58" s="343"/>
      <c r="JH58" s="343"/>
      <c r="JI58" s="343"/>
      <c r="JJ58" s="343"/>
      <c r="JK58" s="343"/>
      <c r="JL58" s="343"/>
      <c r="JM58" s="343"/>
      <c r="JN58" s="343"/>
      <c r="JO58" s="343"/>
      <c r="JP58" s="343"/>
      <c r="JQ58" s="343"/>
      <c r="JR58" s="343"/>
      <c r="JS58" s="343"/>
      <c r="JT58" s="343"/>
      <c r="JU58" s="343"/>
      <c r="JV58" s="343"/>
      <c r="JW58" s="343"/>
      <c r="JX58" s="343"/>
      <c r="JY58" s="343"/>
      <c r="JZ58" s="343"/>
      <c r="KA58" s="343"/>
      <c r="KB58" s="343"/>
      <c r="KC58" s="343"/>
      <c r="KD58" s="343"/>
      <c r="KE58" s="343"/>
      <c r="KF58" s="343"/>
      <c r="KG58" s="343"/>
      <c r="KH58" s="343"/>
      <c r="KI58" s="343"/>
      <c r="KJ58" s="343"/>
      <c r="KK58" s="343"/>
      <c r="KL58" s="343"/>
      <c r="KM58" s="343"/>
      <c r="KN58" s="343"/>
      <c r="KO58" s="343"/>
      <c r="KP58" s="343"/>
      <c r="KQ58" s="343"/>
      <c r="KR58" s="343"/>
      <c r="KS58" s="343"/>
      <c r="KT58" s="343"/>
      <c r="KU58" s="343"/>
      <c r="KV58" s="343"/>
      <c r="KW58" s="343"/>
      <c r="KX58" s="343"/>
      <c r="KY58" s="343"/>
      <c r="KZ58" s="343"/>
      <c r="LA58" s="343"/>
      <c r="LB58" s="343"/>
      <c r="LC58" s="343"/>
      <c r="LD58" s="343"/>
      <c r="LE58" s="343"/>
      <c r="LF58" s="343"/>
      <c r="LG58" s="343"/>
      <c r="LH58" s="343"/>
      <c r="LI58" s="343"/>
      <c r="LJ58" s="343"/>
      <c r="LK58" s="343"/>
      <c r="LL58" s="343"/>
      <c r="LM58" s="343"/>
      <c r="LN58" s="343"/>
      <c r="LO58" s="343"/>
      <c r="LP58" s="343"/>
      <c r="LQ58" s="343"/>
      <c r="LR58" s="343"/>
      <c r="LS58" s="343"/>
      <c r="LT58" s="343"/>
      <c r="LU58" s="343"/>
      <c r="LV58" s="343"/>
      <c r="LW58" s="343"/>
      <c r="LX58" s="343"/>
      <c r="LY58" s="343"/>
      <c r="LZ58" s="343"/>
      <c r="MA58" s="343"/>
      <c r="MB58" s="343"/>
      <c r="MC58" s="343"/>
      <c r="MD58" s="343"/>
      <c r="ME58" s="343"/>
      <c r="MF58" s="343"/>
      <c r="MG58" s="343"/>
      <c r="MH58" s="343"/>
      <c r="MI58" s="343"/>
      <c r="MJ58" s="343"/>
      <c r="MK58" s="343"/>
      <c r="ML58" s="343"/>
      <c r="MM58" s="343"/>
      <c r="MN58" s="343"/>
      <c r="MO58" s="343"/>
      <c r="MP58" s="343"/>
      <c r="MQ58" s="343"/>
      <c r="MR58" s="343"/>
      <c r="MS58" s="343"/>
      <c r="MT58" s="343"/>
      <c r="MU58" s="343"/>
      <c r="MV58" s="343"/>
      <c r="MW58" s="343"/>
      <c r="MX58" s="343"/>
      <c r="MY58" s="343"/>
      <c r="MZ58" s="343"/>
      <c r="NA58" s="343"/>
      <c r="NB58" s="343"/>
      <c r="NC58" s="343"/>
      <c r="ND58" s="343"/>
      <c r="NE58" s="343"/>
      <c r="NF58" s="343"/>
      <c r="NG58" s="343"/>
      <c r="NH58" s="343"/>
      <c r="NI58" s="343"/>
      <c r="NJ58" s="343"/>
      <c r="NK58" s="343"/>
      <c r="NL58" s="343"/>
      <c r="NM58" s="343"/>
      <c r="NN58" s="343"/>
      <c r="NO58" s="343"/>
      <c r="NP58" s="343"/>
      <c r="NQ58" s="343"/>
      <c r="NR58" s="343"/>
      <c r="NS58" s="343"/>
      <c r="NT58" s="343"/>
      <c r="NU58" s="343"/>
      <c r="NV58" s="343"/>
      <c r="NW58" s="343"/>
      <c r="NX58" s="343"/>
      <c r="NY58" s="343"/>
      <c r="NZ58" s="343"/>
      <c r="OA58" s="343"/>
      <c r="OB58" s="343"/>
      <c r="OC58" s="343"/>
      <c r="OD58" s="343"/>
      <c r="OE58" s="343"/>
      <c r="OF58" s="343"/>
      <c r="OG58" s="343"/>
      <c r="OH58" s="343"/>
      <c r="OI58" s="343"/>
      <c r="OJ58" s="343"/>
      <c r="OK58" s="343"/>
      <c r="OL58" s="343"/>
      <c r="OM58" s="343"/>
      <c r="ON58" s="343"/>
      <c r="OO58" s="343"/>
      <c r="OP58" s="343"/>
      <c r="OQ58" s="343"/>
      <c r="OR58" s="343"/>
      <c r="OS58" s="343"/>
      <c r="OT58" s="343"/>
      <c r="OU58" s="343"/>
      <c r="OV58" s="343"/>
      <c r="OW58" s="343"/>
      <c r="OX58" s="343"/>
      <c r="OY58" s="343"/>
      <c r="OZ58" s="343"/>
      <c r="PA58" s="343"/>
      <c r="PB58" s="343"/>
      <c r="PC58" s="343"/>
      <c r="PD58" s="343"/>
      <c r="PE58" s="343"/>
    </row>
    <row r="59" spans="1:421" customFormat="1" ht="21" customHeight="1">
      <c r="A59" s="16"/>
      <c r="B59" s="16"/>
      <c r="C59" s="43" t="s">
        <v>145</v>
      </c>
      <c r="D59" s="39" t="s">
        <v>2737</v>
      </c>
      <c r="E59" s="845">
        <v>528</v>
      </c>
      <c r="F59" s="813">
        <v>40756</v>
      </c>
      <c r="G59" s="953">
        <v>0</v>
      </c>
      <c r="H59" s="480" t="s">
        <v>2738</v>
      </c>
      <c r="I59" s="32">
        <v>40756</v>
      </c>
      <c r="J59" s="1165" t="s">
        <v>1114</v>
      </c>
      <c r="K59" s="425" t="s">
        <v>1113</v>
      </c>
      <c r="L59" s="18">
        <v>0</v>
      </c>
      <c r="M59" s="359">
        <v>0</v>
      </c>
      <c r="N59" s="18">
        <v>0</v>
      </c>
      <c r="O59" s="359">
        <v>0</v>
      </c>
      <c r="P59" s="18">
        <v>0</v>
      </c>
      <c r="Q59" s="359">
        <v>0</v>
      </c>
      <c r="R59" s="18">
        <v>0</v>
      </c>
      <c r="S59" s="359">
        <v>0</v>
      </c>
      <c r="T59" s="18">
        <v>0</v>
      </c>
      <c r="U59" s="18">
        <v>0</v>
      </c>
      <c r="V59" s="18">
        <v>0</v>
      </c>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31">
        <f t="shared" si="6"/>
        <v>0</v>
      </c>
      <c r="BX59" s="24"/>
      <c r="BY59" s="231">
        <f t="shared" si="7"/>
        <v>0</v>
      </c>
      <c r="BZ59" s="33"/>
      <c r="CA59" s="23">
        <f t="shared" si="8"/>
        <v>0</v>
      </c>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3"/>
      <c r="IK59" s="343"/>
      <c r="IL59" s="343"/>
      <c r="IM59" s="343"/>
      <c r="IN59" s="343"/>
      <c r="IO59" s="343"/>
      <c r="IP59" s="343"/>
      <c r="IQ59" s="343"/>
      <c r="IR59" s="343"/>
      <c r="IS59" s="343"/>
      <c r="IT59" s="343"/>
      <c r="IU59" s="343"/>
      <c r="IV59" s="343"/>
      <c r="IW59" s="343"/>
      <c r="IX59" s="343"/>
      <c r="IY59" s="343"/>
      <c r="IZ59" s="343"/>
      <c r="JA59" s="343"/>
      <c r="JB59" s="343"/>
      <c r="JC59" s="343"/>
      <c r="JD59" s="343"/>
      <c r="JE59" s="343"/>
      <c r="JF59" s="343"/>
      <c r="JG59" s="343"/>
      <c r="JH59" s="343"/>
      <c r="JI59" s="343"/>
      <c r="JJ59" s="343"/>
      <c r="JK59" s="343"/>
      <c r="JL59" s="343"/>
      <c r="JM59" s="343"/>
      <c r="JN59" s="343"/>
      <c r="JO59" s="343"/>
      <c r="JP59" s="343"/>
      <c r="JQ59" s="343"/>
      <c r="JR59" s="343"/>
      <c r="JS59" s="343"/>
      <c r="JT59" s="343"/>
      <c r="JU59" s="343"/>
      <c r="JV59" s="343"/>
      <c r="JW59" s="343"/>
      <c r="JX59" s="343"/>
      <c r="JY59" s="343"/>
      <c r="JZ59" s="343"/>
      <c r="KA59" s="343"/>
      <c r="KB59" s="343"/>
      <c r="KC59" s="343"/>
      <c r="KD59" s="343"/>
      <c r="KE59" s="343"/>
      <c r="KF59" s="343"/>
      <c r="KG59" s="343"/>
      <c r="KH59" s="343"/>
      <c r="KI59" s="343"/>
      <c r="KJ59" s="343"/>
      <c r="KK59" s="343"/>
      <c r="KL59" s="343"/>
      <c r="KM59" s="343"/>
      <c r="KN59" s="343"/>
      <c r="KO59" s="343"/>
      <c r="KP59" s="343"/>
      <c r="KQ59" s="343"/>
      <c r="KR59" s="343"/>
      <c r="KS59" s="343"/>
      <c r="KT59" s="343"/>
      <c r="KU59" s="343"/>
      <c r="KV59" s="343"/>
      <c r="KW59" s="343"/>
      <c r="KX59" s="343"/>
      <c r="KY59" s="343"/>
      <c r="KZ59" s="343"/>
      <c r="LA59" s="343"/>
      <c r="LB59" s="343"/>
      <c r="LC59" s="343"/>
      <c r="LD59" s="343"/>
      <c r="LE59" s="343"/>
      <c r="LF59" s="343"/>
      <c r="LG59" s="343"/>
      <c r="LH59" s="343"/>
      <c r="LI59" s="343"/>
      <c r="LJ59" s="343"/>
      <c r="LK59" s="343"/>
      <c r="LL59" s="343"/>
      <c r="LM59" s="343"/>
      <c r="LN59" s="343"/>
      <c r="LO59" s="343"/>
      <c r="LP59" s="343"/>
      <c r="LQ59" s="343"/>
      <c r="LR59" s="343"/>
      <c r="LS59" s="343"/>
      <c r="LT59" s="343"/>
      <c r="LU59" s="343"/>
      <c r="LV59" s="343"/>
      <c r="LW59" s="343"/>
      <c r="LX59" s="343"/>
      <c r="LY59" s="343"/>
      <c r="LZ59" s="343"/>
      <c r="MA59" s="343"/>
      <c r="MB59" s="343"/>
      <c r="MC59" s="343"/>
      <c r="MD59" s="343"/>
      <c r="ME59" s="343"/>
      <c r="MF59" s="343"/>
      <c r="MG59" s="343"/>
      <c r="MH59" s="343"/>
      <c r="MI59" s="343"/>
      <c r="MJ59" s="343"/>
      <c r="MK59" s="343"/>
      <c r="ML59" s="343"/>
      <c r="MM59" s="343"/>
      <c r="MN59" s="343"/>
      <c r="MO59" s="343"/>
      <c r="MP59" s="343"/>
      <c r="MQ59" s="343"/>
      <c r="MR59" s="343"/>
      <c r="MS59" s="343"/>
      <c r="MT59" s="343"/>
      <c r="MU59" s="343"/>
      <c r="MV59" s="343"/>
      <c r="MW59" s="343"/>
      <c r="MX59" s="343"/>
      <c r="MY59" s="343"/>
      <c r="MZ59" s="343"/>
      <c r="NA59" s="343"/>
      <c r="NB59" s="343"/>
      <c r="NC59" s="343"/>
      <c r="ND59" s="343"/>
      <c r="NE59" s="343"/>
      <c r="NF59" s="343"/>
      <c r="NG59" s="343"/>
      <c r="NH59" s="343"/>
      <c r="NI59" s="343"/>
      <c r="NJ59" s="343"/>
      <c r="NK59" s="343"/>
      <c r="NL59" s="343"/>
      <c r="NM59" s="343"/>
      <c r="NN59" s="343"/>
      <c r="NO59" s="343"/>
      <c r="NP59" s="343"/>
      <c r="NQ59" s="343"/>
      <c r="NR59" s="343"/>
      <c r="NS59" s="343"/>
      <c r="NT59" s="343"/>
      <c r="NU59" s="343"/>
      <c r="NV59" s="343"/>
      <c r="NW59" s="343"/>
      <c r="NX59" s="343"/>
      <c r="NY59" s="343"/>
      <c r="NZ59" s="343"/>
      <c r="OA59" s="343"/>
      <c r="OB59" s="343"/>
      <c r="OC59" s="343"/>
      <c r="OD59" s="343"/>
      <c r="OE59" s="343"/>
      <c r="OF59" s="343"/>
      <c r="OG59" s="343"/>
      <c r="OH59" s="343"/>
      <c r="OI59" s="343"/>
      <c r="OJ59" s="343"/>
      <c r="OK59" s="343"/>
      <c r="OL59" s="343"/>
      <c r="OM59" s="343"/>
      <c r="ON59" s="343"/>
      <c r="OO59" s="343"/>
      <c r="OP59" s="343"/>
      <c r="OQ59" s="343"/>
      <c r="OR59" s="343"/>
      <c r="OS59" s="343"/>
      <c r="OT59" s="343"/>
      <c r="OU59" s="343"/>
      <c r="OV59" s="343"/>
      <c r="OW59" s="343"/>
      <c r="OX59" s="343"/>
      <c r="OY59" s="343"/>
      <c r="OZ59" s="343"/>
      <c r="PA59" s="343"/>
      <c r="PB59" s="343"/>
      <c r="PC59" s="343"/>
      <c r="PD59" s="343"/>
      <c r="PE59" s="343"/>
    </row>
    <row r="60" spans="1:421" customFormat="1" ht="21" customHeight="1">
      <c r="A60" s="16"/>
      <c r="B60" s="16"/>
      <c r="C60" s="43" t="s">
        <v>147</v>
      </c>
      <c r="D60" s="39" t="s">
        <v>434</v>
      </c>
      <c r="E60" s="845">
        <v>4217</v>
      </c>
      <c r="F60" s="815">
        <v>42520</v>
      </c>
      <c r="G60" s="953">
        <v>0</v>
      </c>
      <c r="H60" s="480" t="s">
        <v>2738</v>
      </c>
      <c r="I60" s="32"/>
      <c r="J60" s="783" t="s">
        <v>890</v>
      </c>
      <c r="K60" s="425" t="s">
        <v>889</v>
      </c>
      <c r="L60" s="18">
        <v>0</v>
      </c>
      <c r="M60" s="359">
        <v>0</v>
      </c>
      <c r="N60" s="18">
        <v>0</v>
      </c>
      <c r="O60" s="359">
        <v>0</v>
      </c>
      <c r="P60" s="18">
        <v>0</v>
      </c>
      <c r="Q60" s="359">
        <v>0</v>
      </c>
      <c r="R60" s="18">
        <v>0</v>
      </c>
      <c r="S60" s="359">
        <v>0</v>
      </c>
      <c r="T60" s="18">
        <v>0</v>
      </c>
      <c r="U60" s="18">
        <v>0</v>
      </c>
      <c r="V60" s="18">
        <v>0</v>
      </c>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31">
        <f t="shared" si="6"/>
        <v>0</v>
      </c>
      <c r="BX60" s="24"/>
      <c r="BY60" s="231">
        <f t="shared" si="7"/>
        <v>0</v>
      </c>
      <c r="BZ60" s="33"/>
      <c r="CA60" s="23">
        <f t="shared" si="8"/>
        <v>0</v>
      </c>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3"/>
      <c r="IK60" s="343"/>
      <c r="IL60" s="343"/>
      <c r="IM60" s="343"/>
      <c r="IN60" s="343"/>
      <c r="IO60" s="343"/>
      <c r="IP60" s="343"/>
      <c r="IQ60" s="343"/>
      <c r="IR60" s="343"/>
      <c r="IS60" s="343"/>
      <c r="IT60" s="343"/>
      <c r="IU60" s="343"/>
      <c r="IV60" s="343"/>
      <c r="IW60" s="343"/>
      <c r="IX60" s="343"/>
      <c r="IY60" s="343"/>
      <c r="IZ60" s="343"/>
      <c r="JA60" s="343"/>
      <c r="JB60" s="343"/>
      <c r="JC60" s="343"/>
      <c r="JD60" s="343"/>
      <c r="JE60" s="343"/>
      <c r="JF60" s="343"/>
      <c r="JG60" s="343"/>
      <c r="JH60" s="343"/>
      <c r="JI60" s="343"/>
      <c r="JJ60" s="343"/>
      <c r="JK60" s="343"/>
      <c r="JL60" s="343"/>
      <c r="JM60" s="343"/>
      <c r="JN60" s="343"/>
      <c r="JO60" s="343"/>
      <c r="JP60" s="343"/>
      <c r="JQ60" s="343"/>
      <c r="JR60" s="343"/>
      <c r="JS60" s="343"/>
      <c r="JT60" s="343"/>
      <c r="JU60" s="343"/>
      <c r="JV60" s="343"/>
      <c r="JW60" s="343"/>
      <c r="JX60" s="343"/>
      <c r="JY60" s="343"/>
      <c r="JZ60" s="343"/>
      <c r="KA60" s="343"/>
      <c r="KB60" s="343"/>
      <c r="KC60" s="343"/>
      <c r="KD60" s="343"/>
      <c r="KE60" s="343"/>
      <c r="KF60" s="343"/>
      <c r="KG60" s="343"/>
      <c r="KH60" s="343"/>
      <c r="KI60" s="343"/>
      <c r="KJ60" s="343"/>
      <c r="KK60" s="343"/>
      <c r="KL60" s="343"/>
      <c r="KM60" s="343"/>
      <c r="KN60" s="343"/>
      <c r="KO60" s="343"/>
      <c r="KP60" s="343"/>
      <c r="KQ60" s="343"/>
      <c r="KR60" s="343"/>
      <c r="KS60" s="343"/>
      <c r="KT60" s="343"/>
      <c r="KU60" s="343"/>
      <c r="KV60" s="343"/>
      <c r="KW60" s="343"/>
      <c r="KX60" s="343"/>
      <c r="KY60" s="343"/>
      <c r="KZ60" s="343"/>
      <c r="LA60" s="343"/>
      <c r="LB60" s="343"/>
      <c r="LC60" s="343"/>
      <c r="LD60" s="343"/>
      <c r="LE60" s="343"/>
      <c r="LF60" s="343"/>
      <c r="LG60" s="343"/>
      <c r="LH60" s="343"/>
      <c r="LI60" s="343"/>
      <c r="LJ60" s="343"/>
      <c r="LK60" s="343"/>
      <c r="LL60" s="343"/>
      <c r="LM60" s="343"/>
      <c r="LN60" s="343"/>
      <c r="LO60" s="343"/>
      <c r="LP60" s="343"/>
      <c r="LQ60" s="343"/>
      <c r="LR60" s="343"/>
      <c r="LS60" s="343"/>
      <c r="LT60" s="343"/>
      <c r="LU60" s="343"/>
      <c r="LV60" s="343"/>
      <c r="LW60" s="343"/>
      <c r="LX60" s="343"/>
      <c r="LY60" s="343"/>
      <c r="LZ60" s="343"/>
      <c r="MA60" s="343"/>
      <c r="MB60" s="343"/>
      <c r="MC60" s="343"/>
      <c r="MD60" s="343"/>
      <c r="ME60" s="343"/>
      <c r="MF60" s="343"/>
      <c r="MG60" s="343"/>
      <c r="MH60" s="343"/>
      <c r="MI60" s="343"/>
      <c r="MJ60" s="343"/>
      <c r="MK60" s="343"/>
      <c r="ML60" s="343"/>
      <c r="MM60" s="343"/>
      <c r="MN60" s="343"/>
      <c r="MO60" s="343"/>
      <c r="MP60" s="343"/>
      <c r="MQ60" s="343"/>
      <c r="MR60" s="343"/>
      <c r="MS60" s="343"/>
      <c r="MT60" s="343"/>
      <c r="MU60" s="343"/>
      <c r="MV60" s="343"/>
      <c r="MW60" s="343"/>
      <c r="MX60" s="343"/>
      <c r="MY60" s="343"/>
      <c r="MZ60" s="343"/>
      <c r="NA60" s="343"/>
      <c r="NB60" s="343"/>
      <c r="NC60" s="343"/>
      <c r="ND60" s="343"/>
      <c r="NE60" s="343"/>
      <c r="NF60" s="343"/>
      <c r="NG60" s="343"/>
      <c r="NH60" s="343"/>
      <c r="NI60" s="343"/>
      <c r="NJ60" s="343"/>
      <c r="NK60" s="343"/>
      <c r="NL60" s="343"/>
      <c r="NM60" s="343"/>
      <c r="NN60" s="343"/>
      <c r="NO60" s="343"/>
      <c r="NP60" s="343"/>
      <c r="NQ60" s="343"/>
      <c r="NR60" s="343"/>
      <c r="NS60" s="343"/>
      <c r="NT60" s="343"/>
      <c r="NU60" s="343"/>
      <c r="NV60" s="343"/>
      <c r="NW60" s="343"/>
      <c r="NX60" s="343"/>
      <c r="NY60" s="343"/>
      <c r="NZ60" s="343"/>
      <c r="OA60" s="343"/>
      <c r="OB60" s="343"/>
      <c r="OC60" s="343"/>
      <c r="OD60" s="343"/>
      <c r="OE60" s="343"/>
      <c r="OF60" s="343"/>
      <c r="OG60" s="343"/>
      <c r="OH60" s="343"/>
      <c r="OI60" s="343"/>
      <c r="OJ60" s="343"/>
      <c r="OK60" s="343"/>
      <c r="OL60" s="343"/>
      <c r="OM60" s="343"/>
      <c r="ON60" s="343"/>
      <c r="OO60" s="343"/>
      <c r="OP60" s="343"/>
      <c r="OQ60" s="343"/>
      <c r="OR60" s="343"/>
      <c r="OS60" s="343"/>
      <c r="OT60" s="343"/>
      <c r="OU60" s="343"/>
      <c r="OV60" s="343"/>
      <c r="OW60" s="343"/>
      <c r="OX60" s="343"/>
      <c r="OY60" s="343"/>
      <c r="OZ60" s="343"/>
      <c r="PA60" s="343"/>
      <c r="PB60" s="343"/>
      <c r="PC60" s="343"/>
      <c r="PD60" s="343"/>
      <c r="PE60" s="343"/>
    </row>
    <row r="61" spans="1:421" customFormat="1" ht="21" customHeight="1">
      <c r="A61" s="16"/>
      <c r="B61" s="16"/>
      <c r="C61" s="43" t="s">
        <v>149</v>
      </c>
      <c r="D61" s="39" t="s">
        <v>2769</v>
      </c>
      <c r="E61" s="845">
        <v>4513</v>
      </c>
      <c r="F61" s="817">
        <v>40210</v>
      </c>
      <c r="G61" s="953">
        <v>0</v>
      </c>
      <c r="H61" s="480" t="s">
        <v>2738</v>
      </c>
      <c r="I61" s="32">
        <v>39899</v>
      </c>
      <c r="J61" s="783" t="s">
        <v>2770</v>
      </c>
      <c r="K61" s="425" t="s">
        <v>2771</v>
      </c>
      <c r="L61" s="18">
        <v>0</v>
      </c>
      <c r="M61" s="359">
        <v>0</v>
      </c>
      <c r="N61" s="18">
        <v>0</v>
      </c>
      <c r="O61" s="359">
        <v>0</v>
      </c>
      <c r="P61" s="18">
        <v>0</v>
      </c>
      <c r="Q61" s="359">
        <v>0</v>
      </c>
      <c r="R61" s="18">
        <v>0</v>
      </c>
      <c r="S61" s="359">
        <v>0</v>
      </c>
      <c r="T61" s="18">
        <v>0</v>
      </c>
      <c r="U61" s="18">
        <v>0</v>
      </c>
      <c r="V61" s="18">
        <v>0</v>
      </c>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31">
        <f t="shared" ref="BW61:BW62" si="9">COUNT(W61:AU61)</f>
        <v>0</v>
      </c>
      <c r="BX61" s="24"/>
      <c r="BY61" s="231">
        <f t="shared" ref="BY61:BY62" si="10">COUNT(AV61:BV61)</f>
        <v>0</v>
      </c>
      <c r="BZ61" s="33"/>
      <c r="CA61" s="23">
        <f t="shared" ref="CA61:CA62" si="11">SUM(BW61,BY61)</f>
        <v>0</v>
      </c>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3"/>
      <c r="IK61" s="343"/>
      <c r="IL61" s="343"/>
      <c r="IM61" s="343"/>
      <c r="IN61" s="343"/>
      <c r="IO61" s="343"/>
      <c r="IP61" s="343"/>
      <c r="IQ61" s="343"/>
      <c r="IR61" s="343"/>
      <c r="IS61" s="343"/>
      <c r="IT61" s="343"/>
      <c r="IU61" s="343"/>
      <c r="IV61" s="343"/>
      <c r="IW61" s="343"/>
      <c r="IX61" s="343"/>
      <c r="IY61" s="343"/>
      <c r="IZ61" s="343"/>
      <c r="JA61" s="343"/>
      <c r="JB61" s="343"/>
      <c r="JC61" s="343"/>
      <c r="JD61" s="343"/>
      <c r="JE61" s="343"/>
      <c r="JF61" s="343"/>
      <c r="JG61" s="343"/>
      <c r="JH61" s="343"/>
      <c r="JI61" s="343"/>
      <c r="JJ61" s="343"/>
      <c r="JK61" s="343"/>
      <c r="JL61" s="343"/>
      <c r="JM61" s="343"/>
      <c r="JN61" s="343"/>
      <c r="JO61" s="343"/>
      <c r="JP61" s="343"/>
      <c r="JQ61" s="343"/>
      <c r="JR61" s="343"/>
      <c r="JS61" s="343"/>
      <c r="JT61" s="343"/>
      <c r="JU61" s="343"/>
      <c r="JV61" s="343"/>
      <c r="JW61" s="343"/>
      <c r="JX61" s="343"/>
      <c r="JY61" s="343"/>
      <c r="JZ61" s="343"/>
      <c r="KA61" s="343"/>
      <c r="KB61" s="343"/>
      <c r="KC61" s="343"/>
      <c r="KD61" s="343"/>
      <c r="KE61" s="343"/>
      <c r="KF61" s="343"/>
      <c r="KG61" s="343"/>
      <c r="KH61" s="343"/>
      <c r="KI61" s="343"/>
      <c r="KJ61" s="343"/>
      <c r="KK61" s="343"/>
      <c r="KL61" s="343"/>
      <c r="KM61" s="343"/>
      <c r="KN61" s="343"/>
      <c r="KO61" s="343"/>
      <c r="KP61" s="343"/>
      <c r="KQ61" s="343"/>
      <c r="KR61" s="343"/>
      <c r="KS61" s="343"/>
      <c r="KT61" s="343"/>
      <c r="KU61" s="343"/>
      <c r="KV61" s="343"/>
      <c r="KW61" s="343"/>
      <c r="KX61" s="343"/>
      <c r="KY61" s="343"/>
      <c r="KZ61" s="343"/>
      <c r="LA61" s="343"/>
      <c r="LB61" s="343"/>
      <c r="LC61" s="343"/>
      <c r="LD61" s="343"/>
      <c r="LE61" s="343"/>
      <c r="LF61" s="343"/>
      <c r="LG61" s="343"/>
      <c r="LH61" s="343"/>
      <c r="LI61" s="343"/>
      <c r="LJ61" s="343"/>
      <c r="LK61" s="343"/>
      <c r="LL61" s="343"/>
      <c r="LM61" s="343"/>
      <c r="LN61" s="343"/>
      <c r="LO61" s="343"/>
      <c r="LP61" s="343"/>
      <c r="LQ61" s="343"/>
      <c r="LR61" s="343"/>
      <c r="LS61" s="343"/>
      <c r="LT61" s="343"/>
      <c r="LU61" s="343"/>
      <c r="LV61" s="343"/>
      <c r="LW61" s="343"/>
      <c r="LX61" s="343"/>
      <c r="LY61" s="343"/>
      <c r="LZ61" s="343"/>
      <c r="MA61" s="343"/>
      <c r="MB61" s="343"/>
      <c r="MC61" s="343"/>
      <c r="MD61" s="343"/>
      <c r="ME61" s="343"/>
      <c r="MF61" s="343"/>
      <c r="MG61" s="343"/>
      <c r="MH61" s="343"/>
      <c r="MI61" s="343"/>
      <c r="MJ61" s="343"/>
      <c r="MK61" s="343"/>
      <c r="ML61" s="343"/>
      <c r="MM61" s="343"/>
      <c r="MN61" s="343"/>
      <c r="MO61" s="343"/>
      <c r="MP61" s="343"/>
      <c r="MQ61" s="343"/>
      <c r="MR61" s="343"/>
      <c r="MS61" s="343"/>
      <c r="MT61" s="343"/>
      <c r="MU61" s="343"/>
      <c r="MV61" s="343"/>
      <c r="MW61" s="343"/>
      <c r="MX61" s="343"/>
      <c r="MY61" s="343"/>
      <c r="MZ61" s="343"/>
      <c r="NA61" s="343"/>
      <c r="NB61" s="343"/>
      <c r="NC61" s="343"/>
      <c r="ND61" s="343"/>
      <c r="NE61" s="343"/>
      <c r="NF61" s="343"/>
      <c r="NG61" s="343"/>
      <c r="NH61" s="343"/>
      <c r="NI61" s="343"/>
      <c r="NJ61" s="343"/>
      <c r="NK61" s="343"/>
      <c r="NL61" s="343"/>
      <c r="NM61" s="343"/>
      <c r="NN61" s="343"/>
      <c r="NO61" s="343"/>
      <c r="NP61" s="343"/>
      <c r="NQ61" s="343"/>
      <c r="NR61" s="343"/>
      <c r="NS61" s="343"/>
      <c r="NT61" s="343"/>
      <c r="NU61" s="343"/>
      <c r="NV61" s="343"/>
      <c r="NW61" s="343"/>
      <c r="NX61" s="343"/>
      <c r="NY61" s="343"/>
      <c r="NZ61" s="343"/>
      <c r="OA61" s="343"/>
      <c r="OB61" s="343"/>
      <c r="OC61" s="343"/>
      <c r="OD61" s="343"/>
      <c r="OE61" s="343"/>
      <c r="OF61" s="343"/>
      <c r="OG61" s="343"/>
      <c r="OH61" s="343"/>
      <c r="OI61" s="343"/>
      <c r="OJ61" s="343"/>
      <c r="OK61" s="343"/>
      <c r="OL61" s="343"/>
      <c r="OM61" s="343"/>
      <c r="ON61" s="343"/>
      <c r="OO61" s="343"/>
      <c r="OP61" s="343"/>
      <c r="OQ61" s="343"/>
      <c r="OR61" s="343"/>
      <c r="OS61" s="343"/>
      <c r="OT61" s="343"/>
      <c r="OU61" s="343"/>
      <c r="OV61" s="343"/>
      <c r="OW61" s="343"/>
      <c r="OX61" s="343"/>
      <c r="OY61" s="343"/>
      <c r="OZ61" s="343"/>
      <c r="PA61" s="343"/>
      <c r="PB61" s="343"/>
      <c r="PC61" s="343"/>
      <c r="PD61" s="343"/>
      <c r="PE61" s="343"/>
    </row>
    <row r="62" spans="1:421" customFormat="1" ht="21" customHeight="1">
      <c r="A62" s="16"/>
      <c r="B62" s="16"/>
      <c r="C62" s="43" t="s">
        <v>151</v>
      </c>
      <c r="D62" s="39" t="s">
        <v>2755</v>
      </c>
      <c r="E62" s="845">
        <v>11585</v>
      </c>
      <c r="F62" s="817">
        <v>45495</v>
      </c>
      <c r="G62" s="953">
        <v>0</v>
      </c>
      <c r="H62" s="480" t="s">
        <v>2738</v>
      </c>
      <c r="I62" s="32">
        <v>45483</v>
      </c>
      <c r="J62" s="783" t="s">
        <v>2756</v>
      </c>
      <c r="K62" s="425" t="s">
        <v>2757</v>
      </c>
      <c r="L62" s="18">
        <v>0</v>
      </c>
      <c r="M62" s="359">
        <v>0</v>
      </c>
      <c r="N62" s="18">
        <v>0</v>
      </c>
      <c r="O62" s="359">
        <v>0</v>
      </c>
      <c r="P62" s="18">
        <v>0</v>
      </c>
      <c r="Q62" s="359">
        <v>0</v>
      </c>
      <c r="R62" s="18">
        <v>0</v>
      </c>
      <c r="S62" s="359">
        <v>0</v>
      </c>
      <c r="T62" s="18">
        <v>0</v>
      </c>
      <c r="U62" s="18">
        <v>0</v>
      </c>
      <c r="V62" s="18">
        <v>0</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31">
        <f t="shared" si="9"/>
        <v>0</v>
      </c>
      <c r="BX62" s="24"/>
      <c r="BY62" s="231">
        <f t="shared" si="10"/>
        <v>0</v>
      </c>
      <c r="BZ62" s="33"/>
      <c r="CA62" s="23">
        <f t="shared" si="11"/>
        <v>0</v>
      </c>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3"/>
      <c r="IK62" s="343"/>
      <c r="IL62" s="343"/>
      <c r="IM62" s="343"/>
      <c r="IN62" s="343"/>
      <c r="IO62" s="343"/>
      <c r="IP62" s="343"/>
      <c r="IQ62" s="343"/>
      <c r="IR62" s="343"/>
      <c r="IS62" s="343"/>
      <c r="IT62" s="343"/>
      <c r="IU62" s="343"/>
      <c r="IV62" s="343"/>
      <c r="IW62" s="343"/>
      <c r="IX62" s="343"/>
      <c r="IY62" s="343"/>
      <c r="IZ62" s="343"/>
      <c r="JA62" s="343"/>
      <c r="JB62" s="343"/>
      <c r="JC62" s="343"/>
      <c r="JD62" s="343"/>
      <c r="JE62" s="343"/>
      <c r="JF62" s="343"/>
      <c r="JG62" s="343"/>
      <c r="JH62" s="343"/>
      <c r="JI62" s="343"/>
      <c r="JJ62" s="343"/>
      <c r="JK62" s="343"/>
      <c r="JL62" s="343"/>
      <c r="JM62" s="343"/>
      <c r="JN62" s="343"/>
      <c r="JO62" s="343"/>
      <c r="JP62" s="343"/>
      <c r="JQ62" s="343"/>
      <c r="JR62" s="343"/>
      <c r="JS62" s="343"/>
      <c r="JT62" s="343"/>
      <c r="JU62" s="343"/>
      <c r="JV62" s="343"/>
      <c r="JW62" s="343"/>
      <c r="JX62" s="343"/>
      <c r="JY62" s="343"/>
      <c r="JZ62" s="343"/>
      <c r="KA62" s="343"/>
      <c r="KB62" s="343"/>
      <c r="KC62" s="343"/>
      <c r="KD62" s="343"/>
      <c r="KE62" s="343"/>
      <c r="KF62" s="343"/>
      <c r="KG62" s="343"/>
      <c r="KH62" s="343"/>
      <c r="KI62" s="343"/>
      <c r="KJ62" s="343"/>
      <c r="KK62" s="343"/>
      <c r="KL62" s="343"/>
      <c r="KM62" s="343"/>
      <c r="KN62" s="343"/>
      <c r="KO62" s="343"/>
      <c r="KP62" s="343"/>
      <c r="KQ62" s="343"/>
      <c r="KR62" s="343"/>
      <c r="KS62" s="343"/>
      <c r="KT62" s="343"/>
      <c r="KU62" s="343"/>
      <c r="KV62" s="343"/>
      <c r="KW62" s="343"/>
      <c r="KX62" s="343"/>
      <c r="KY62" s="343"/>
      <c r="KZ62" s="343"/>
      <c r="LA62" s="343"/>
      <c r="LB62" s="343"/>
      <c r="LC62" s="343"/>
      <c r="LD62" s="343"/>
      <c r="LE62" s="343"/>
      <c r="LF62" s="343"/>
      <c r="LG62" s="343"/>
      <c r="LH62" s="343"/>
      <c r="LI62" s="343"/>
      <c r="LJ62" s="343"/>
      <c r="LK62" s="343"/>
      <c r="LL62" s="343"/>
      <c r="LM62" s="343"/>
      <c r="LN62" s="343"/>
      <c r="LO62" s="343"/>
      <c r="LP62" s="343"/>
      <c r="LQ62" s="343"/>
      <c r="LR62" s="343"/>
      <c r="LS62" s="343"/>
      <c r="LT62" s="343"/>
      <c r="LU62" s="343"/>
      <c r="LV62" s="343"/>
      <c r="LW62" s="343"/>
      <c r="LX62" s="343"/>
      <c r="LY62" s="343"/>
      <c r="LZ62" s="343"/>
      <c r="MA62" s="343"/>
      <c r="MB62" s="343"/>
      <c r="MC62" s="343"/>
      <c r="MD62" s="343"/>
      <c r="ME62" s="343"/>
      <c r="MF62" s="343"/>
      <c r="MG62" s="343"/>
      <c r="MH62" s="343"/>
      <c r="MI62" s="343"/>
      <c r="MJ62" s="343"/>
      <c r="MK62" s="343"/>
      <c r="ML62" s="343"/>
      <c r="MM62" s="343"/>
      <c r="MN62" s="343"/>
      <c r="MO62" s="343"/>
      <c r="MP62" s="343"/>
      <c r="MQ62" s="343"/>
      <c r="MR62" s="343"/>
      <c r="MS62" s="343"/>
      <c r="MT62" s="343"/>
      <c r="MU62" s="343"/>
      <c r="MV62" s="343"/>
      <c r="MW62" s="343"/>
      <c r="MX62" s="343"/>
      <c r="MY62" s="343"/>
      <c r="MZ62" s="343"/>
      <c r="NA62" s="343"/>
      <c r="NB62" s="343"/>
      <c r="NC62" s="343"/>
      <c r="ND62" s="343"/>
      <c r="NE62" s="343"/>
      <c r="NF62" s="343"/>
      <c r="NG62" s="343"/>
      <c r="NH62" s="343"/>
      <c r="NI62" s="343"/>
      <c r="NJ62" s="343"/>
      <c r="NK62" s="343"/>
      <c r="NL62" s="343"/>
      <c r="NM62" s="343"/>
      <c r="NN62" s="343"/>
      <c r="NO62" s="343"/>
      <c r="NP62" s="343"/>
      <c r="NQ62" s="343"/>
      <c r="NR62" s="343"/>
      <c r="NS62" s="343"/>
      <c r="NT62" s="343"/>
      <c r="NU62" s="343"/>
      <c r="NV62" s="343"/>
      <c r="NW62" s="343"/>
      <c r="NX62" s="343"/>
      <c r="NY62" s="343"/>
      <c r="NZ62" s="343"/>
      <c r="OA62" s="343"/>
      <c r="OB62" s="343"/>
      <c r="OC62" s="343"/>
      <c r="OD62" s="343"/>
      <c r="OE62" s="343"/>
      <c r="OF62" s="343"/>
      <c r="OG62" s="343"/>
      <c r="OH62" s="343"/>
      <c r="OI62" s="343"/>
      <c r="OJ62" s="343"/>
      <c r="OK62" s="343"/>
      <c r="OL62" s="343"/>
      <c r="OM62" s="343"/>
      <c r="ON62" s="343"/>
      <c r="OO62" s="343"/>
      <c r="OP62" s="343"/>
      <c r="OQ62" s="343"/>
      <c r="OR62" s="343"/>
      <c r="OS62" s="343"/>
      <c r="OT62" s="343"/>
      <c r="OU62" s="343"/>
      <c r="OV62" s="343"/>
      <c r="OW62" s="343"/>
      <c r="OX62" s="343"/>
      <c r="OY62" s="343"/>
      <c r="OZ62" s="343"/>
      <c r="PA62" s="343"/>
      <c r="PB62" s="343"/>
      <c r="PC62" s="343"/>
      <c r="PD62" s="343"/>
      <c r="PE62" s="343"/>
    </row>
    <row r="63" spans="1:421" customFormat="1" ht="21" customHeight="1">
      <c r="A63" s="16"/>
      <c r="B63" s="16"/>
      <c r="C63" s="43" t="s">
        <v>153</v>
      </c>
      <c r="D63" s="39" t="s">
        <v>2779</v>
      </c>
      <c r="E63" s="845">
        <v>11328</v>
      </c>
      <c r="F63" s="817">
        <v>45062</v>
      </c>
      <c r="G63" s="99"/>
      <c r="H63" s="480" t="s">
        <v>2738</v>
      </c>
      <c r="I63" s="32">
        <v>17758</v>
      </c>
      <c r="J63" s="783" t="s">
        <v>2780</v>
      </c>
      <c r="K63" s="425" t="s">
        <v>2781</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31">
        <f t="shared" si="3"/>
        <v>0</v>
      </c>
      <c r="BX63" s="24"/>
      <c r="BY63" s="231">
        <f t="shared" si="4"/>
        <v>0</v>
      </c>
      <c r="BZ63" s="33"/>
      <c r="CA63" s="23">
        <f t="shared" si="5"/>
        <v>0</v>
      </c>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3"/>
      <c r="IK63" s="343"/>
      <c r="IL63" s="343"/>
      <c r="IM63" s="343"/>
      <c r="IN63" s="343"/>
      <c r="IO63" s="343"/>
      <c r="IP63" s="343"/>
      <c r="IQ63" s="343"/>
      <c r="IR63" s="343"/>
      <c r="IS63" s="343"/>
      <c r="IT63" s="343"/>
      <c r="IU63" s="343"/>
      <c r="IV63" s="343"/>
      <c r="IW63" s="343"/>
      <c r="IX63" s="343"/>
      <c r="IY63" s="343"/>
      <c r="IZ63" s="343"/>
      <c r="JA63" s="343"/>
      <c r="JB63" s="343"/>
      <c r="JC63" s="343"/>
      <c r="JD63" s="343"/>
      <c r="JE63" s="343"/>
      <c r="JF63" s="343"/>
      <c r="JG63" s="343"/>
      <c r="JH63" s="343"/>
      <c r="JI63" s="343"/>
      <c r="JJ63" s="343"/>
      <c r="JK63" s="343"/>
      <c r="JL63" s="343"/>
      <c r="JM63" s="343"/>
      <c r="JN63" s="343"/>
      <c r="JO63" s="343"/>
      <c r="JP63" s="343"/>
      <c r="JQ63" s="343"/>
      <c r="JR63" s="343"/>
      <c r="JS63" s="343"/>
      <c r="JT63" s="343"/>
      <c r="JU63" s="343"/>
      <c r="JV63" s="343"/>
      <c r="JW63" s="343"/>
      <c r="JX63" s="343"/>
      <c r="JY63" s="343"/>
      <c r="JZ63" s="343"/>
      <c r="KA63" s="343"/>
      <c r="KB63" s="343"/>
      <c r="KC63" s="343"/>
      <c r="KD63" s="343"/>
      <c r="KE63" s="343"/>
      <c r="KF63" s="343"/>
      <c r="KG63" s="343"/>
      <c r="KH63" s="343"/>
      <c r="KI63" s="343"/>
      <c r="KJ63" s="343"/>
      <c r="KK63" s="343"/>
      <c r="KL63" s="343"/>
      <c r="KM63" s="343"/>
      <c r="KN63" s="343"/>
      <c r="KO63" s="343"/>
      <c r="KP63" s="343"/>
      <c r="KQ63" s="343"/>
      <c r="KR63" s="343"/>
      <c r="KS63" s="343"/>
      <c r="KT63" s="343"/>
      <c r="KU63" s="343"/>
      <c r="KV63" s="343"/>
      <c r="KW63" s="343"/>
      <c r="KX63" s="343"/>
      <c r="KY63" s="343"/>
      <c r="KZ63" s="343"/>
      <c r="LA63" s="343"/>
      <c r="LB63" s="343"/>
      <c r="LC63" s="343"/>
      <c r="LD63" s="343"/>
      <c r="LE63" s="343"/>
      <c r="LF63" s="343"/>
      <c r="LG63" s="343"/>
      <c r="LH63" s="343"/>
      <c r="LI63" s="343"/>
      <c r="LJ63" s="343"/>
      <c r="LK63" s="343"/>
      <c r="LL63" s="343"/>
      <c r="LM63" s="343"/>
      <c r="LN63" s="343"/>
      <c r="LO63" s="343"/>
      <c r="LP63" s="343"/>
      <c r="LQ63" s="343"/>
      <c r="LR63" s="343"/>
      <c r="LS63" s="343"/>
      <c r="LT63" s="343"/>
      <c r="LU63" s="343"/>
      <c r="LV63" s="343"/>
      <c r="LW63" s="343"/>
      <c r="LX63" s="343"/>
      <c r="LY63" s="343"/>
      <c r="LZ63" s="343"/>
      <c r="MA63" s="343"/>
      <c r="MB63" s="343"/>
      <c r="MC63" s="343"/>
      <c r="MD63" s="343"/>
      <c r="ME63" s="343"/>
      <c r="MF63" s="343"/>
      <c r="MG63" s="343"/>
      <c r="MH63" s="343"/>
      <c r="MI63" s="343"/>
      <c r="MJ63" s="343"/>
      <c r="MK63" s="343"/>
      <c r="ML63" s="343"/>
      <c r="MM63" s="343"/>
      <c r="MN63" s="343"/>
      <c r="MO63" s="343"/>
      <c r="MP63" s="343"/>
      <c r="MQ63" s="343"/>
      <c r="MR63" s="343"/>
      <c r="MS63" s="343"/>
      <c r="MT63" s="343"/>
      <c r="MU63" s="343"/>
      <c r="MV63" s="343"/>
      <c r="MW63" s="343"/>
      <c r="MX63" s="343"/>
      <c r="MY63" s="343"/>
      <c r="MZ63" s="343"/>
      <c r="NA63" s="343"/>
      <c r="NB63" s="343"/>
      <c r="NC63" s="343"/>
      <c r="ND63" s="343"/>
      <c r="NE63" s="343"/>
      <c r="NF63" s="343"/>
      <c r="NG63" s="343"/>
      <c r="NH63" s="343"/>
      <c r="NI63" s="343"/>
      <c r="NJ63" s="343"/>
      <c r="NK63" s="343"/>
      <c r="NL63" s="343"/>
      <c r="NM63" s="343"/>
      <c r="NN63" s="343"/>
      <c r="NO63" s="343"/>
      <c r="NP63" s="343"/>
      <c r="NQ63" s="343"/>
      <c r="NR63" s="343"/>
      <c r="NS63" s="343"/>
      <c r="NT63" s="343"/>
      <c r="NU63" s="343"/>
      <c r="NV63" s="343"/>
      <c r="NW63" s="343"/>
      <c r="NX63" s="343"/>
      <c r="NY63" s="343"/>
      <c r="NZ63" s="343"/>
      <c r="OA63" s="343"/>
      <c r="OB63" s="343"/>
      <c r="OC63" s="343"/>
      <c r="OD63" s="343"/>
      <c r="OE63" s="343"/>
      <c r="OF63" s="343"/>
      <c r="OG63" s="343"/>
      <c r="OH63" s="343"/>
      <c r="OI63" s="343"/>
      <c r="OJ63" s="343"/>
      <c r="OK63" s="343"/>
      <c r="OL63" s="343"/>
      <c r="OM63" s="343"/>
      <c r="ON63" s="343"/>
      <c r="OO63" s="343"/>
      <c r="OP63" s="343"/>
      <c r="OQ63" s="343"/>
      <c r="OR63" s="343"/>
      <c r="OS63" s="343"/>
      <c r="OT63" s="343"/>
      <c r="OU63" s="343"/>
      <c r="OV63" s="343"/>
      <c r="OW63" s="343"/>
      <c r="OX63" s="343"/>
      <c r="OY63" s="343"/>
      <c r="OZ63" s="343"/>
      <c r="PA63" s="343"/>
      <c r="PB63" s="343"/>
      <c r="PC63" s="343"/>
      <c r="PD63" s="343"/>
      <c r="PE63" s="343"/>
    </row>
    <row r="64" spans="1:421" s="217" customFormat="1" ht="33.75" customHeight="1">
      <c r="A64" s="69"/>
      <c r="B64" s="69"/>
      <c r="C64" s="69"/>
      <c r="D64" s="1187"/>
      <c r="E64" s="253"/>
      <c r="F64" s="843"/>
      <c r="G64" s="222"/>
      <c r="H64" s="348"/>
      <c r="I64" s="40"/>
      <c r="J64" s="4"/>
      <c r="K64" s="40"/>
      <c r="L64" s="388"/>
      <c r="M64" s="388"/>
      <c r="N64" s="388"/>
      <c r="O64" s="388"/>
      <c r="P64" s="388"/>
      <c r="Q64" s="388"/>
      <c r="R64" s="388"/>
      <c r="S64" s="388"/>
      <c r="T64" s="388"/>
      <c r="U64" s="388"/>
      <c r="V64" s="388"/>
      <c r="W64" s="499" t="s">
        <v>412</v>
      </c>
      <c r="X64" s="501"/>
      <c r="Y64" s="501"/>
      <c r="Z64" s="503"/>
      <c r="AA64" s="501" t="s">
        <v>413</v>
      </c>
      <c r="AB64" s="501"/>
      <c r="AC64" s="501"/>
      <c r="AD64" s="501"/>
      <c r="AE64" s="503"/>
      <c r="AF64" s="501" t="s">
        <v>2</v>
      </c>
      <c r="AG64" s="501"/>
      <c r="AH64" s="501"/>
      <c r="AI64" s="503"/>
      <c r="AJ64" s="501" t="s">
        <v>3</v>
      </c>
      <c r="AK64" s="501"/>
      <c r="AL64" s="501"/>
      <c r="AM64" s="503"/>
      <c r="AN64" s="501" t="s">
        <v>1507</v>
      </c>
      <c r="AO64" s="501"/>
      <c r="AP64" s="508"/>
      <c r="AQ64" s="501"/>
      <c r="AR64" s="509"/>
      <c r="AS64" s="501" t="s">
        <v>1495</v>
      </c>
      <c r="AT64" s="501"/>
      <c r="AU64" s="501"/>
      <c r="AV64" s="503"/>
      <c r="AW64" s="501" t="s">
        <v>6</v>
      </c>
      <c r="AX64" s="501"/>
      <c r="AY64" s="501"/>
      <c r="AZ64" s="503"/>
      <c r="BA64" s="501" t="s">
        <v>418</v>
      </c>
      <c r="BB64" s="501"/>
      <c r="BC64" s="501"/>
      <c r="BD64" s="501"/>
      <c r="BE64" s="503"/>
      <c r="BF64" s="501" t="s">
        <v>1508</v>
      </c>
      <c r="BG64" s="501"/>
      <c r="BH64" s="501"/>
      <c r="BI64" s="503"/>
      <c r="BJ64" s="501" t="s">
        <v>9</v>
      </c>
      <c r="BK64" s="501"/>
      <c r="BL64" s="501"/>
      <c r="BM64" s="501"/>
      <c r="BN64" s="503"/>
      <c r="BO64" s="501" t="s">
        <v>421</v>
      </c>
      <c r="BP64" s="501"/>
      <c r="BQ64" s="501"/>
      <c r="BR64" s="503"/>
      <c r="BS64" s="501" t="s">
        <v>1509</v>
      </c>
      <c r="BT64" s="501"/>
      <c r="BU64" s="501"/>
      <c r="BV64" s="503"/>
      <c r="BW64" s="273"/>
    </row>
    <row r="65" spans="1:86" s="857" customFormat="1" ht="33.75" customHeight="1">
      <c r="A65" s="1168" t="s">
        <v>444</v>
      </c>
      <c r="B65" s="1168" t="s">
        <v>2456</v>
      </c>
      <c r="C65" s="886" t="s">
        <v>13</v>
      </c>
      <c r="D65" s="1168" t="s">
        <v>14</v>
      </c>
      <c r="E65" s="1166" t="s">
        <v>2540</v>
      </c>
      <c r="F65" s="1169" t="s">
        <v>15</v>
      </c>
      <c r="G65" s="847" t="s">
        <v>2658</v>
      </c>
      <c r="H65" s="1169" t="s">
        <v>2468</v>
      </c>
      <c r="I65" s="1169" t="s">
        <v>2469</v>
      </c>
      <c r="J65" s="1166" t="s">
        <v>442</v>
      </c>
      <c r="K65" s="1169" t="s">
        <v>441</v>
      </c>
      <c r="L65" s="849" t="s">
        <v>1628</v>
      </c>
      <c r="M65" s="852" t="s">
        <v>1902</v>
      </c>
      <c r="N65" s="849" t="s">
        <v>1903</v>
      </c>
      <c r="O65" s="852" t="s">
        <v>2056</v>
      </c>
      <c r="P65" s="849" t="s">
        <v>2054</v>
      </c>
      <c r="Q65" s="852" t="s">
        <v>2180</v>
      </c>
      <c r="R65" s="849" t="s">
        <v>2181</v>
      </c>
      <c r="S65" s="852" t="s">
        <v>2403</v>
      </c>
      <c r="T65" s="849" t="s">
        <v>2404</v>
      </c>
      <c r="U65" s="849" t="s">
        <v>2657</v>
      </c>
      <c r="V65" s="849" t="s">
        <v>2658</v>
      </c>
      <c r="W65" s="887">
        <v>4</v>
      </c>
      <c r="X65" s="887">
        <v>11</v>
      </c>
      <c r="Y65" s="887">
        <v>18</v>
      </c>
      <c r="Z65" s="887">
        <v>25</v>
      </c>
      <c r="AA65" s="887">
        <v>1</v>
      </c>
      <c r="AB65" s="887">
        <v>8</v>
      </c>
      <c r="AC65" s="887">
        <v>15</v>
      </c>
      <c r="AD65" s="887">
        <v>22</v>
      </c>
      <c r="AE65" s="887">
        <v>29</v>
      </c>
      <c r="AF65" s="887">
        <v>7</v>
      </c>
      <c r="AG65" s="887">
        <v>14</v>
      </c>
      <c r="AH65" s="887">
        <v>21</v>
      </c>
      <c r="AI65" s="887">
        <v>28</v>
      </c>
      <c r="AJ65" s="887">
        <v>4</v>
      </c>
      <c r="AK65" s="887">
        <v>11</v>
      </c>
      <c r="AL65" s="887">
        <v>18</v>
      </c>
      <c r="AM65" s="852">
        <v>25</v>
      </c>
      <c r="AN65" s="887">
        <v>2</v>
      </c>
      <c r="AO65" s="887">
        <v>9</v>
      </c>
      <c r="AP65" s="887">
        <v>16</v>
      </c>
      <c r="AQ65" s="887">
        <v>23</v>
      </c>
      <c r="AR65" s="887">
        <v>30</v>
      </c>
      <c r="AS65" s="887">
        <v>6</v>
      </c>
      <c r="AT65" s="887">
        <v>13</v>
      </c>
      <c r="AU65" s="887">
        <v>20</v>
      </c>
      <c r="AV65" s="887">
        <v>27</v>
      </c>
      <c r="AW65" s="887">
        <v>4</v>
      </c>
      <c r="AX65" s="887">
        <v>11</v>
      </c>
      <c r="AY65" s="887">
        <v>18</v>
      </c>
      <c r="AZ65" s="887">
        <v>25</v>
      </c>
      <c r="BA65" s="887">
        <v>1</v>
      </c>
      <c r="BB65" s="887">
        <v>8</v>
      </c>
      <c r="BC65" s="852">
        <v>15</v>
      </c>
      <c r="BD65" s="887">
        <v>22</v>
      </c>
      <c r="BE65" s="887">
        <v>29</v>
      </c>
      <c r="BF65" s="887">
        <v>5</v>
      </c>
      <c r="BG65" s="887">
        <v>12</v>
      </c>
      <c r="BH65" s="887">
        <v>19</v>
      </c>
      <c r="BI65" s="887">
        <v>26</v>
      </c>
      <c r="BJ65" s="887">
        <v>3</v>
      </c>
      <c r="BK65" s="887">
        <v>10</v>
      </c>
      <c r="BL65" s="887">
        <v>17</v>
      </c>
      <c r="BM65" s="887">
        <v>24</v>
      </c>
      <c r="BN65" s="887">
        <v>31</v>
      </c>
      <c r="BO65" s="887">
        <v>7</v>
      </c>
      <c r="BP65" s="887">
        <v>14</v>
      </c>
      <c r="BQ65" s="887">
        <v>21</v>
      </c>
      <c r="BR65" s="887">
        <v>28</v>
      </c>
      <c r="BS65" s="887">
        <v>5</v>
      </c>
      <c r="BT65" s="887">
        <v>12</v>
      </c>
      <c r="BU65" s="887">
        <v>19</v>
      </c>
      <c r="BV65" s="852">
        <v>26</v>
      </c>
      <c r="BW65" s="838" t="s">
        <v>1559</v>
      </c>
      <c r="BX65" s="839"/>
      <c r="BY65" s="838" t="s">
        <v>1560</v>
      </c>
      <c r="BZ65" s="241"/>
      <c r="CA65" s="838" t="s">
        <v>2543</v>
      </c>
    </row>
    <row r="66" spans="1:86" s="25" customFormat="1" ht="21" customHeight="1">
      <c r="A66" s="16"/>
      <c r="B66" s="16"/>
      <c r="C66" s="43" t="s">
        <v>28</v>
      </c>
      <c r="D66" s="1016" t="s">
        <v>2088</v>
      </c>
      <c r="E66" s="845">
        <v>11395</v>
      </c>
      <c r="F66" s="815">
        <v>44593</v>
      </c>
      <c r="G66" s="953">
        <v>0</v>
      </c>
      <c r="H66" s="425" t="s">
        <v>516</v>
      </c>
      <c r="I66" s="28">
        <v>44581</v>
      </c>
      <c r="J66" s="773" t="s">
        <v>2090</v>
      </c>
      <c r="K66" s="185" t="s">
        <v>2089</v>
      </c>
      <c r="L66" s="18">
        <v>0</v>
      </c>
      <c r="M66" s="359">
        <v>0</v>
      </c>
      <c r="N66" s="18">
        <v>0</v>
      </c>
      <c r="O66" s="359">
        <v>0</v>
      </c>
      <c r="P66" s="18">
        <v>0</v>
      </c>
      <c r="Q66" s="359">
        <v>0</v>
      </c>
      <c r="R66" s="18">
        <v>0</v>
      </c>
      <c r="S66" s="359">
        <v>0</v>
      </c>
      <c r="T66" s="18">
        <v>0</v>
      </c>
      <c r="U66" s="18">
        <v>0</v>
      </c>
      <c r="V66" s="18">
        <v>0</v>
      </c>
      <c r="W66" s="20"/>
      <c r="X66" s="20"/>
      <c r="Y66" s="20"/>
      <c r="Z66" s="20"/>
      <c r="AA66" s="29"/>
      <c r="AB66" s="20"/>
      <c r="AC66" s="20"/>
      <c r="AD66" s="20"/>
      <c r="AE66" s="20"/>
      <c r="AF66" s="20"/>
      <c r="AG66" s="20"/>
      <c r="AH66" s="20"/>
      <c r="AI66" s="20"/>
      <c r="AJ66" s="29"/>
      <c r="AK66" s="20"/>
      <c r="AL66" s="20"/>
      <c r="AM66" s="20"/>
      <c r="AN66" s="20"/>
      <c r="AO66" s="29"/>
      <c r="AP66" s="29"/>
      <c r="AQ66" s="20"/>
      <c r="AR66" s="20"/>
      <c r="AS66" s="29"/>
      <c r="AT66" s="20"/>
      <c r="AU66" s="20"/>
      <c r="AV66" s="20"/>
      <c r="AW66" s="30"/>
      <c r="AX66" s="21"/>
      <c r="AY66" s="21"/>
      <c r="AZ66" s="21"/>
      <c r="BA66" s="21"/>
      <c r="BB66" s="30"/>
      <c r="BC66" s="21"/>
      <c r="BD66" s="21"/>
      <c r="BE66" s="21"/>
      <c r="BF66" s="21"/>
      <c r="BG66" s="21"/>
      <c r="BH66" s="21"/>
      <c r="BI66" s="21"/>
      <c r="BJ66" s="21"/>
      <c r="BK66" s="21"/>
      <c r="BL66" s="21"/>
      <c r="BM66" s="21"/>
      <c r="BN66" s="30"/>
      <c r="BO66" s="21"/>
      <c r="BP66" s="21"/>
      <c r="BQ66" s="21"/>
      <c r="BR66" s="21"/>
      <c r="BS66" s="21"/>
      <c r="BT66" s="21"/>
      <c r="BU66" s="21"/>
      <c r="BV66" s="21"/>
      <c r="BW66" s="231">
        <f>COUNT(W66:AU66)</f>
        <v>0</v>
      </c>
      <c r="BX66" s="24"/>
      <c r="BY66" s="231">
        <f>COUNT(AV66:BV66)</f>
        <v>0</v>
      </c>
      <c r="CA66" s="23">
        <f>SUM(BW66,BY66)</f>
        <v>0</v>
      </c>
    </row>
    <row r="67" spans="1:86" s="217" customFormat="1" ht="33.75" customHeight="1">
      <c r="A67" s="69"/>
      <c r="B67" s="69"/>
      <c r="C67" s="69"/>
      <c r="D67" s="1187"/>
      <c r="E67" s="253"/>
      <c r="F67" s="843"/>
      <c r="G67" s="222"/>
      <c r="H67" s="348"/>
      <c r="I67" s="40"/>
      <c r="J67" s="4"/>
      <c r="K67" s="40"/>
      <c r="L67" s="388"/>
      <c r="M67" s="388"/>
      <c r="N67" s="388"/>
      <c r="O67" s="388"/>
      <c r="P67" s="388"/>
      <c r="Q67" s="388"/>
      <c r="R67" s="388"/>
      <c r="S67" s="388"/>
      <c r="T67" s="388"/>
      <c r="U67" s="388"/>
      <c r="V67" s="388"/>
      <c r="W67" s="499" t="s">
        <v>412</v>
      </c>
      <c r="X67" s="501"/>
      <c r="Y67" s="501"/>
      <c r="Z67" s="503"/>
      <c r="AA67" s="501" t="s">
        <v>413</v>
      </c>
      <c r="AB67" s="501"/>
      <c r="AC67" s="501"/>
      <c r="AD67" s="501"/>
      <c r="AE67" s="503"/>
      <c r="AF67" s="501" t="s">
        <v>2</v>
      </c>
      <c r="AG67" s="501"/>
      <c r="AH67" s="501"/>
      <c r="AI67" s="503"/>
      <c r="AJ67" s="501" t="s">
        <v>3</v>
      </c>
      <c r="AK67" s="501"/>
      <c r="AL67" s="501"/>
      <c r="AM67" s="503"/>
      <c r="AN67" s="501" t="s">
        <v>1507</v>
      </c>
      <c r="AO67" s="501"/>
      <c r="AP67" s="508"/>
      <c r="AQ67" s="501"/>
      <c r="AR67" s="509"/>
      <c r="AS67" s="501" t="s">
        <v>1495</v>
      </c>
      <c r="AT67" s="501"/>
      <c r="AU67" s="501"/>
      <c r="AV67" s="503"/>
      <c r="AW67" s="501" t="s">
        <v>6</v>
      </c>
      <c r="AX67" s="501"/>
      <c r="AY67" s="501"/>
      <c r="AZ67" s="503"/>
      <c r="BA67" s="501" t="s">
        <v>418</v>
      </c>
      <c r="BB67" s="501"/>
      <c r="BC67" s="501"/>
      <c r="BD67" s="501"/>
      <c r="BE67" s="503"/>
      <c r="BF67" s="501" t="s">
        <v>1508</v>
      </c>
      <c r="BG67" s="501"/>
      <c r="BH67" s="501"/>
      <c r="BI67" s="503"/>
      <c r="BJ67" s="501" t="s">
        <v>9</v>
      </c>
      <c r="BK67" s="501"/>
      <c r="BL67" s="501"/>
      <c r="BM67" s="501"/>
      <c r="BN67" s="503"/>
      <c r="BO67" s="501" t="s">
        <v>421</v>
      </c>
      <c r="BP67" s="501"/>
      <c r="BQ67" s="501"/>
      <c r="BR67" s="503"/>
      <c r="BS67" s="501" t="s">
        <v>1509</v>
      </c>
      <c r="BT67" s="501"/>
      <c r="BU67" s="501"/>
      <c r="BV67" s="503"/>
      <c r="BW67" s="273"/>
    </row>
    <row r="68" spans="1:86" s="857" customFormat="1" ht="33.75" customHeight="1">
      <c r="A68" s="1168" t="s">
        <v>444</v>
      </c>
      <c r="B68" s="1168" t="s">
        <v>2456</v>
      </c>
      <c r="C68" s="886" t="s">
        <v>13</v>
      </c>
      <c r="D68" s="1168" t="s">
        <v>374</v>
      </c>
      <c r="E68" s="1166" t="s">
        <v>2540</v>
      </c>
      <c r="F68" s="1169" t="s">
        <v>15</v>
      </c>
      <c r="G68" s="847" t="s">
        <v>2658</v>
      </c>
      <c r="H68" s="1169" t="s">
        <v>2468</v>
      </c>
      <c r="I68" s="1169" t="s">
        <v>2469</v>
      </c>
      <c r="J68" s="1166" t="s">
        <v>442</v>
      </c>
      <c r="K68" s="1169" t="s">
        <v>441</v>
      </c>
      <c r="L68" s="849" t="s">
        <v>1628</v>
      </c>
      <c r="M68" s="852" t="s">
        <v>1902</v>
      </c>
      <c r="N68" s="849" t="s">
        <v>1903</v>
      </c>
      <c r="O68" s="852" t="s">
        <v>2056</v>
      </c>
      <c r="P68" s="849" t="s">
        <v>2054</v>
      </c>
      <c r="Q68" s="852" t="s">
        <v>2180</v>
      </c>
      <c r="R68" s="849" t="s">
        <v>2181</v>
      </c>
      <c r="S68" s="852" t="s">
        <v>2403</v>
      </c>
      <c r="T68" s="849" t="s">
        <v>2404</v>
      </c>
      <c r="U68" s="849" t="s">
        <v>2657</v>
      </c>
      <c r="V68" s="849" t="s">
        <v>2658</v>
      </c>
      <c r="W68" s="887">
        <v>4</v>
      </c>
      <c r="X68" s="887">
        <v>11</v>
      </c>
      <c r="Y68" s="887">
        <v>18</v>
      </c>
      <c r="Z68" s="887">
        <v>25</v>
      </c>
      <c r="AA68" s="887">
        <v>1</v>
      </c>
      <c r="AB68" s="887">
        <v>8</v>
      </c>
      <c r="AC68" s="887">
        <v>15</v>
      </c>
      <c r="AD68" s="887">
        <v>22</v>
      </c>
      <c r="AE68" s="887">
        <v>29</v>
      </c>
      <c r="AF68" s="887">
        <v>7</v>
      </c>
      <c r="AG68" s="887">
        <v>14</v>
      </c>
      <c r="AH68" s="887">
        <v>21</v>
      </c>
      <c r="AI68" s="887">
        <v>28</v>
      </c>
      <c r="AJ68" s="887">
        <v>4</v>
      </c>
      <c r="AK68" s="887">
        <v>11</v>
      </c>
      <c r="AL68" s="887">
        <v>18</v>
      </c>
      <c r="AM68" s="852">
        <v>25</v>
      </c>
      <c r="AN68" s="887">
        <v>2</v>
      </c>
      <c r="AO68" s="887">
        <v>9</v>
      </c>
      <c r="AP68" s="887">
        <v>16</v>
      </c>
      <c r="AQ68" s="887">
        <v>23</v>
      </c>
      <c r="AR68" s="887">
        <v>30</v>
      </c>
      <c r="AS68" s="887">
        <v>6</v>
      </c>
      <c r="AT68" s="887">
        <v>13</v>
      </c>
      <c r="AU68" s="887">
        <v>20</v>
      </c>
      <c r="AV68" s="887">
        <v>27</v>
      </c>
      <c r="AW68" s="887">
        <v>4</v>
      </c>
      <c r="AX68" s="887">
        <v>11</v>
      </c>
      <c r="AY68" s="887">
        <v>18</v>
      </c>
      <c r="AZ68" s="887">
        <v>25</v>
      </c>
      <c r="BA68" s="887">
        <v>1</v>
      </c>
      <c r="BB68" s="887">
        <v>8</v>
      </c>
      <c r="BC68" s="852">
        <v>15</v>
      </c>
      <c r="BD68" s="887">
        <v>22</v>
      </c>
      <c r="BE68" s="887">
        <v>29</v>
      </c>
      <c r="BF68" s="887">
        <v>5</v>
      </c>
      <c r="BG68" s="887">
        <v>12</v>
      </c>
      <c r="BH68" s="887">
        <v>19</v>
      </c>
      <c r="BI68" s="887">
        <v>26</v>
      </c>
      <c r="BJ68" s="887">
        <v>3</v>
      </c>
      <c r="BK68" s="887">
        <v>10</v>
      </c>
      <c r="BL68" s="887">
        <v>17</v>
      </c>
      <c r="BM68" s="887">
        <v>24</v>
      </c>
      <c r="BN68" s="887">
        <v>31</v>
      </c>
      <c r="BO68" s="887">
        <v>7</v>
      </c>
      <c r="BP68" s="887">
        <v>14</v>
      </c>
      <c r="BQ68" s="887">
        <v>21</v>
      </c>
      <c r="BR68" s="887">
        <v>28</v>
      </c>
      <c r="BS68" s="887">
        <v>5</v>
      </c>
      <c r="BT68" s="887">
        <v>12</v>
      </c>
      <c r="BU68" s="887">
        <v>19</v>
      </c>
      <c r="BV68" s="852">
        <v>26</v>
      </c>
      <c r="BW68" s="838" t="s">
        <v>1559</v>
      </c>
      <c r="BX68" s="839"/>
      <c r="BY68" s="838" t="s">
        <v>1560</v>
      </c>
      <c r="BZ68" s="241"/>
      <c r="CA68" s="838" t="s">
        <v>2543</v>
      </c>
    </row>
    <row r="69" spans="1:86" s="27" customFormat="1" ht="21" customHeight="1">
      <c r="A69" s="16"/>
      <c r="B69" s="16"/>
      <c r="C69" s="43" t="s">
        <v>28</v>
      </c>
      <c r="D69" s="935" t="s">
        <v>1459</v>
      </c>
      <c r="E69" s="845">
        <v>11386</v>
      </c>
      <c r="F69" s="813">
        <v>42790</v>
      </c>
      <c r="G69" s="953">
        <v>25</v>
      </c>
      <c r="H69" s="211">
        <v>2023</v>
      </c>
      <c r="I69" s="28">
        <v>42542</v>
      </c>
      <c r="J69" s="773" t="s">
        <v>1460</v>
      </c>
      <c r="K69" s="675" t="s">
        <v>1460</v>
      </c>
      <c r="L69" s="18">
        <v>0</v>
      </c>
      <c r="M69" s="359">
        <v>0</v>
      </c>
      <c r="N69" s="18">
        <v>0</v>
      </c>
      <c r="O69" s="359">
        <v>0</v>
      </c>
      <c r="P69" s="18">
        <v>0</v>
      </c>
      <c r="Q69" s="359">
        <v>0</v>
      </c>
      <c r="R69" s="18">
        <v>0</v>
      </c>
      <c r="S69" s="359">
        <v>5</v>
      </c>
      <c r="T69" s="18">
        <v>5</v>
      </c>
      <c r="U69" s="18">
        <v>20</v>
      </c>
      <c r="V69" s="18">
        <v>25</v>
      </c>
      <c r="W69" s="20">
        <v>18</v>
      </c>
      <c r="X69" s="20">
        <v>18</v>
      </c>
      <c r="Y69" s="20"/>
      <c r="Z69" s="20">
        <v>18</v>
      </c>
      <c r="AA69" s="20"/>
      <c r="AB69" s="20">
        <v>18</v>
      </c>
      <c r="AC69" s="20"/>
      <c r="AD69" s="20">
        <v>18</v>
      </c>
      <c r="AE69" s="20">
        <v>18</v>
      </c>
      <c r="AF69" s="20">
        <v>18</v>
      </c>
      <c r="AG69" s="20">
        <v>18</v>
      </c>
      <c r="AH69" s="20">
        <v>18</v>
      </c>
      <c r="AI69" s="20">
        <v>18</v>
      </c>
      <c r="AJ69" s="20">
        <v>18</v>
      </c>
      <c r="AK69" s="20">
        <v>18</v>
      </c>
      <c r="AL69" s="20">
        <v>18</v>
      </c>
      <c r="AM69" s="20"/>
      <c r="AN69" s="20">
        <v>18</v>
      </c>
      <c r="AO69" s="20">
        <v>18</v>
      </c>
      <c r="AP69" s="20">
        <v>18</v>
      </c>
      <c r="AQ69" s="20">
        <v>18</v>
      </c>
      <c r="AR69" s="20">
        <v>18</v>
      </c>
      <c r="AS69" s="20">
        <v>18</v>
      </c>
      <c r="AT69" s="20"/>
      <c r="AU69" s="20">
        <v>18</v>
      </c>
      <c r="AV69" s="20"/>
      <c r="AW69" s="21">
        <v>18</v>
      </c>
      <c r="AX69" s="21"/>
      <c r="AY69" s="21">
        <v>18</v>
      </c>
      <c r="AZ69" s="21"/>
      <c r="BA69" s="21">
        <v>18</v>
      </c>
      <c r="BB69" s="21"/>
      <c r="BC69" s="21"/>
      <c r="BD69" s="21">
        <v>18</v>
      </c>
      <c r="BE69" s="21"/>
      <c r="BF69" s="21">
        <v>18</v>
      </c>
      <c r="BG69" s="21"/>
      <c r="BH69" s="21"/>
      <c r="BI69" s="21"/>
      <c r="BJ69" s="21"/>
      <c r="BK69" s="21">
        <v>18</v>
      </c>
      <c r="BL69" s="21"/>
      <c r="BM69" s="21">
        <v>18</v>
      </c>
      <c r="BN69" s="21"/>
      <c r="BO69" s="21">
        <v>18</v>
      </c>
      <c r="BP69" s="21"/>
      <c r="BQ69" s="21">
        <v>18</v>
      </c>
      <c r="BR69" s="21"/>
      <c r="BS69" s="21">
        <v>18</v>
      </c>
      <c r="BT69" s="21"/>
      <c r="BU69" s="21">
        <v>18</v>
      </c>
      <c r="BV69" s="21"/>
      <c r="BW69" s="231">
        <f>COUNT(W69:AU69)</f>
        <v>20</v>
      </c>
      <c r="BX69" s="24"/>
      <c r="BY69" s="231">
        <f>COUNT(AV69:BV69)</f>
        <v>11</v>
      </c>
      <c r="BZ69" s="46"/>
      <c r="CA69" s="23">
        <f>SUM(BW69,BY69)</f>
        <v>31</v>
      </c>
    </row>
    <row r="70" spans="1:86" s="27" customFormat="1" ht="21" customHeight="1">
      <c r="A70" s="16"/>
      <c r="B70" s="16"/>
      <c r="C70" s="43" t="s">
        <v>30</v>
      </c>
      <c r="D70" s="186" t="s">
        <v>2368</v>
      </c>
      <c r="E70" s="845">
        <v>11373</v>
      </c>
      <c r="F70" s="813">
        <v>43006</v>
      </c>
      <c r="G70" s="953">
        <v>0</v>
      </c>
      <c r="H70" s="211">
        <v>2023</v>
      </c>
      <c r="I70" s="28">
        <v>43011</v>
      </c>
      <c r="J70" s="773" t="s">
        <v>2361</v>
      </c>
      <c r="K70" s="675" t="s">
        <v>2519</v>
      </c>
      <c r="L70" s="18">
        <v>0</v>
      </c>
      <c r="M70" s="359">
        <v>0</v>
      </c>
      <c r="N70" s="18">
        <v>0</v>
      </c>
      <c r="O70" s="359">
        <v>0</v>
      </c>
      <c r="P70" s="18">
        <v>0</v>
      </c>
      <c r="Q70" s="359">
        <v>0</v>
      </c>
      <c r="R70" s="18">
        <v>0</v>
      </c>
      <c r="S70" s="359">
        <v>0</v>
      </c>
      <c r="T70" s="18">
        <v>0</v>
      </c>
      <c r="U70" s="18">
        <v>0</v>
      </c>
      <c r="V70" s="18">
        <v>0</v>
      </c>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31">
        <f>COUNT(W70:AU70)</f>
        <v>0</v>
      </c>
      <c r="BX70" s="24"/>
      <c r="BY70" s="231">
        <f>COUNT(AV70:BV70)</f>
        <v>0</v>
      </c>
      <c r="BZ70" s="46"/>
      <c r="CA70" s="23">
        <f>SUM(BW70,BY70)</f>
        <v>0</v>
      </c>
    </row>
    <row r="71" spans="1:86" s="27" customFormat="1" ht="15" customHeight="1">
      <c r="C71" s="69"/>
      <c r="D71" s="303"/>
      <c r="E71" s="862"/>
      <c r="F71" s="823"/>
      <c r="G71" s="954"/>
      <c r="H71" s="351"/>
      <c r="I71" s="339"/>
      <c r="J71" s="760"/>
      <c r="K71" s="339"/>
      <c r="L71" s="50"/>
      <c r="M71" s="50"/>
      <c r="N71" s="50"/>
      <c r="O71" s="50"/>
      <c r="P71" s="50"/>
      <c r="Q71" s="50"/>
      <c r="R71" s="50"/>
      <c r="S71" s="50"/>
      <c r="T71" s="50"/>
      <c r="U71" s="50"/>
      <c r="V71" s="50"/>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11"/>
      <c r="BX71" s="11"/>
      <c r="BY71" s="11"/>
      <c r="CA71" s="11"/>
    </row>
    <row r="72" spans="1:86" s="27" customFormat="1" ht="15" customHeight="1">
      <c r="C72" s="69"/>
      <c r="D72" s="303"/>
      <c r="E72" s="862"/>
      <c r="F72" s="823"/>
      <c r="G72" s="954"/>
      <c r="H72" s="351"/>
      <c r="I72" s="339"/>
      <c r="J72" s="760"/>
      <c r="K72" s="339"/>
      <c r="L72" s="50"/>
      <c r="M72" s="50"/>
      <c r="N72" s="50"/>
      <c r="O72" s="50"/>
      <c r="P72" s="50"/>
      <c r="Q72" s="50"/>
      <c r="R72" s="50"/>
      <c r="S72" s="50"/>
      <c r="T72" s="50"/>
      <c r="U72" s="50"/>
      <c r="V72" s="50"/>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11"/>
      <c r="BX72" s="11"/>
      <c r="BY72" s="11"/>
      <c r="CA72" s="11"/>
    </row>
    <row r="73" spans="1:86" ht="15" customHeight="1">
      <c r="G73" s="272"/>
      <c r="J73" s="52"/>
      <c r="L73" s="52"/>
      <c r="M73" s="52"/>
      <c r="N73" s="52"/>
      <c r="O73" s="52"/>
      <c r="P73" s="52"/>
      <c r="Q73" s="52"/>
      <c r="R73" s="52"/>
      <c r="S73" s="52"/>
      <c r="T73" s="52"/>
      <c r="U73" s="52"/>
      <c r="V73" s="52"/>
      <c r="BW73" s="42"/>
      <c r="BX73" s="42"/>
      <c r="BY73" s="42"/>
      <c r="CA73" s="42"/>
    </row>
    <row r="74" spans="1:86" ht="15" customHeight="1">
      <c r="G74" s="272"/>
      <c r="J74" s="52"/>
      <c r="L74" s="52"/>
      <c r="M74" s="52"/>
      <c r="N74" s="52"/>
      <c r="O74" s="52"/>
      <c r="P74" s="52"/>
      <c r="Q74" s="52"/>
      <c r="R74" s="52"/>
      <c r="S74" s="52"/>
      <c r="T74" s="52"/>
      <c r="U74" s="52"/>
      <c r="V74" s="52"/>
      <c r="BW74" s="42"/>
      <c r="BX74" s="42"/>
      <c r="BY74" s="42"/>
      <c r="CA74" s="42"/>
    </row>
    <row r="75" spans="1:86" ht="15" customHeight="1">
      <c r="G75" s="272"/>
      <c r="J75" s="52"/>
      <c r="L75" s="52"/>
      <c r="M75" s="52"/>
      <c r="N75" s="52"/>
      <c r="O75" s="52"/>
      <c r="P75" s="52"/>
      <c r="Q75" s="52"/>
      <c r="R75" s="52"/>
      <c r="S75" s="52"/>
      <c r="T75" s="52"/>
      <c r="U75" s="52"/>
      <c r="V75" s="52"/>
      <c r="BW75" s="42"/>
      <c r="BX75" s="42"/>
      <c r="BY75" s="42"/>
      <c r="CA75" s="42"/>
    </row>
    <row r="76" spans="1:86" ht="15" hidden="1" customHeight="1">
      <c r="G76" s="272"/>
      <c r="J76" s="52"/>
      <c r="L76" s="52"/>
      <c r="M76" s="52"/>
      <c r="N76" s="52"/>
      <c r="O76" s="52"/>
      <c r="P76" s="52"/>
      <c r="Q76" s="52"/>
      <c r="R76" s="52"/>
      <c r="S76" s="52"/>
      <c r="T76" s="52"/>
      <c r="U76" s="52"/>
      <c r="V76" s="52"/>
      <c r="BW76" s="42"/>
      <c r="BX76" s="42"/>
      <c r="BY76" s="42"/>
      <c r="CA76" s="42"/>
    </row>
    <row r="77" spans="1:86" s="294" customFormat="1" hidden="1">
      <c r="A77" s="554"/>
      <c r="B77" s="554"/>
      <c r="C77" s="559"/>
      <c r="D77" s="554"/>
      <c r="E77" s="871"/>
      <c r="F77" s="821"/>
      <c r="G77" s="955"/>
      <c r="H77" s="554"/>
      <c r="I77" s="554"/>
      <c r="J77" s="554"/>
      <c r="K77" s="554"/>
      <c r="L77" s="556"/>
      <c r="M77" s="556"/>
      <c r="N77" s="556"/>
      <c r="O77" s="556"/>
      <c r="P77" s="556"/>
      <c r="Q77" s="556"/>
      <c r="R77" s="556"/>
      <c r="S77" s="556"/>
      <c r="T77" s="556"/>
      <c r="U77" s="556"/>
      <c r="V77" s="556"/>
      <c r="W77" s="556"/>
      <c r="X77" s="556"/>
      <c r="Y77" s="556"/>
      <c r="Z77" s="556"/>
      <c r="AA77" s="556"/>
      <c r="AB77" s="556"/>
      <c r="AC77" s="556"/>
      <c r="AD77" s="556"/>
      <c r="AE77" s="557"/>
      <c r="AF77" s="554"/>
      <c r="AG77" s="554"/>
      <c r="AH77" s="554"/>
      <c r="AI77" s="554"/>
      <c r="AJ77" s="554"/>
      <c r="AK77" s="554"/>
      <c r="AL77" s="554"/>
      <c r="AM77" s="554"/>
      <c r="AN77" s="554"/>
      <c r="AO77" s="554"/>
      <c r="AP77" s="554"/>
      <c r="AQ77" s="554"/>
      <c r="AR77" s="554"/>
      <c r="AS77" s="554"/>
      <c r="AT77" s="554"/>
      <c r="AU77" s="554"/>
      <c r="AV77" s="554"/>
      <c r="AW77" s="554"/>
      <c r="AX77" s="554"/>
      <c r="AY77" s="554"/>
      <c r="AZ77" s="554"/>
      <c r="BA77" s="558"/>
      <c r="BB77" s="554"/>
      <c r="BC77" s="559"/>
      <c r="BD77" s="559"/>
      <c r="BE77" s="554"/>
      <c r="BF77" s="554"/>
      <c r="BG77" s="554"/>
      <c r="BH77" s="554"/>
      <c r="BI77" s="554"/>
      <c r="BJ77" s="554"/>
      <c r="BK77" s="554"/>
      <c r="BL77" s="554"/>
      <c r="BM77" s="554"/>
      <c r="BN77" s="554"/>
      <c r="BO77" s="554"/>
      <c r="BP77" s="554"/>
      <c r="BQ77" s="554"/>
      <c r="BR77" s="554"/>
      <c r="BS77" s="554"/>
      <c r="BT77" s="554"/>
      <c r="BU77" s="554"/>
      <c r="BV77" s="554"/>
    </row>
    <row r="78" spans="1:86" s="294" customFormat="1" hidden="1">
      <c r="C78" s="295"/>
      <c r="E78" s="867"/>
      <c r="F78" s="820"/>
      <c r="G78" s="956"/>
      <c r="H78" s="677"/>
      <c r="I78" s="296"/>
      <c r="J78" s="297"/>
      <c r="K78" s="296"/>
      <c r="L78" s="297"/>
      <c r="M78" s="297"/>
      <c r="N78" s="297"/>
      <c r="O78" s="297"/>
      <c r="P78" s="297"/>
      <c r="Q78" s="297"/>
      <c r="R78" s="297"/>
      <c r="S78" s="297"/>
      <c r="T78" s="297"/>
      <c r="U78" s="297"/>
      <c r="V78" s="297"/>
      <c r="W78" s="297"/>
      <c r="X78" s="297"/>
      <c r="Y78" s="297"/>
      <c r="Z78" s="297"/>
      <c r="AA78" s="297"/>
      <c r="AB78" s="297"/>
      <c r="AC78" s="297"/>
      <c r="AD78" s="297"/>
      <c r="AE78" s="133"/>
      <c r="BA78" s="298"/>
      <c r="BC78" s="295"/>
      <c r="BD78" s="295"/>
    </row>
    <row r="79" spans="1:86" s="61" customFormat="1" ht="54" hidden="1" customHeight="1">
      <c r="C79" s="60"/>
      <c r="D79" s="61" t="s">
        <v>2474</v>
      </c>
      <c r="E79" s="272"/>
      <c r="F79" s="822"/>
      <c r="G79" s="272"/>
      <c r="H79" s="362"/>
      <c r="I79" s="40"/>
      <c r="J79" s="52"/>
      <c r="K79" s="362"/>
      <c r="CF79" s="358"/>
      <c r="CG79" s="358"/>
      <c r="CH79" s="358"/>
    </row>
    <row r="80" spans="1:86" s="294" customFormat="1" hidden="1">
      <c r="C80" s="295"/>
      <c r="E80" s="867"/>
      <c r="F80" s="820"/>
      <c r="G80" s="956"/>
      <c r="H80" s="677"/>
      <c r="I80" s="296"/>
      <c r="J80" s="297"/>
      <c r="K80" s="296"/>
      <c r="L80" s="297"/>
      <c r="M80" s="297"/>
      <c r="N80" s="297"/>
      <c r="O80" s="297"/>
      <c r="P80" s="297"/>
      <c r="Q80" s="297"/>
      <c r="R80" s="297"/>
      <c r="S80" s="297"/>
      <c r="T80" s="297"/>
      <c r="U80" s="297"/>
      <c r="V80" s="297"/>
      <c r="W80" s="297"/>
      <c r="X80" s="297"/>
      <c r="Y80" s="297"/>
      <c r="Z80" s="297"/>
      <c r="AA80" s="297"/>
      <c r="AB80" s="297"/>
      <c r="AC80" s="297"/>
      <c r="AD80" s="297"/>
      <c r="AE80" s="133"/>
      <c r="BA80" s="298"/>
      <c r="BC80" s="295"/>
      <c r="BD80" s="295"/>
    </row>
    <row r="81" spans="1:421" s="218" customFormat="1" ht="33.75" hidden="1" customHeight="1">
      <c r="A81" s="407" t="s">
        <v>12</v>
      </c>
      <c r="B81" s="407" t="s">
        <v>1764</v>
      </c>
      <c r="C81" s="885" t="s">
        <v>13</v>
      </c>
      <c r="D81" s="647" t="s">
        <v>58</v>
      </c>
      <c r="E81" s="847"/>
      <c r="F81" s="604" t="s">
        <v>15</v>
      </c>
      <c r="G81" s="874"/>
      <c r="H81" s="109" t="s">
        <v>2468</v>
      </c>
      <c r="I81" s="361" t="s">
        <v>2469</v>
      </c>
      <c r="J81" s="761"/>
      <c r="K81" s="430"/>
      <c r="L81" s="535" t="s">
        <v>1628</v>
      </c>
      <c r="M81" s="535" t="s">
        <v>1902</v>
      </c>
      <c r="N81" s="535" t="s">
        <v>1903</v>
      </c>
      <c r="O81" s="535" t="s">
        <v>2056</v>
      </c>
      <c r="P81" s="535" t="s">
        <v>2054</v>
      </c>
      <c r="Q81" s="535" t="s">
        <v>2180</v>
      </c>
      <c r="R81" s="535" t="s">
        <v>2181</v>
      </c>
      <c r="S81" s="535" t="s">
        <v>2403</v>
      </c>
      <c r="T81" s="535" t="s">
        <v>2404</v>
      </c>
      <c r="U81" s="535" t="s">
        <v>1559</v>
      </c>
      <c r="V81" s="535"/>
      <c r="W81" s="407"/>
      <c r="X81" s="407"/>
      <c r="Y81" s="407"/>
      <c r="Z81" s="407"/>
      <c r="AA81" s="407"/>
      <c r="AB81" s="407"/>
      <c r="AC81" s="407"/>
      <c r="AD81" s="407"/>
      <c r="AE81" s="407"/>
      <c r="AF81" s="407"/>
      <c r="AG81" s="407"/>
      <c r="AH81" s="407"/>
      <c r="AI81" s="407"/>
      <c r="AJ81" s="407"/>
      <c r="AK81" s="407"/>
      <c r="AL81" s="407"/>
      <c r="AM81" s="407"/>
      <c r="AN81" s="407"/>
      <c r="AO81" s="407"/>
      <c r="AP81" s="407"/>
      <c r="AQ81" s="407"/>
      <c r="AR81" s="407"/>
      <c r="AS81" s="407"/>
      <c r="AT81" s="407"/>
      <c r="AU81" s="407"/>
      <c r="AV81" s="407"/>
      <c r="AW81" s="407"/>
      <c r="AX81" s="407"/>
      <c r="AY81" s="407"/>
      <c r="AZ81" s="407"/>
      <c r="BA81" s="407"/>
      <c r="BB81" s="407"/>
      <c r="BC81" s="407"/>
      <c r="BD81" s="407"/>
      <c r="BE81" s="407"/>
      <c r="BF81" s="407"/>
      <c r="BG81" s="407"/>
      <c r="BH81" s="407"/>
      <c r="BI81" s="407"/>
      <c r="BJ81" s="407"/>
      <c r="BK81" s="407"/>
      <c r="BL81" s="407"/>
      <c r="BM81" s="407"/>
      <c r="BN81" s="407"/>
      <c r="BO81" s="407"/>
      <c r="BP81" s="407"/>
      <c r="BQ81" s="407"/>
      <c r="BR81" s="407"/>
      <c r="BS81" s="407"/>
      <c r="BT81" s="407"/>
      <c r="BU81" s="407"/>
      <c r="BV81" s="407"/>
      <c r="BW81" s="13" t="s">
        <v>1559</v>
      </c>
      <c r="BX81" s="14"/>
      <c r="BY81" s="13" t="s">
        <v>1560</v>
      </c>
      <c r="CA81" s="15" t="s">
        <v>2327</v>
      </c>
    </row>
    <row r="82" spans="1:421" s="343" customFormat="1" ht="21" hidden="1" customHeight="1">
      <c r="A82" s="16"/>
      <c r="B82" s="16"/>
      <c r="C82" s="43" t="s">
        <v>70</v>
      </c>
      <c r="D82" s="39" t="s">
        <v>311</v>
      </c>
      <c r="E82" s="865"/>
      <c r="F82" s="815">
        <v>40554</v>
      </c>
      <c r="G82" s="953"/>
      <c r="H82" s="391" t="s">
        <v>355</v>
      </c>
      <c r="I82" s="32">
        <v>31609</v>
      </c>
      <c r="J82" s="762"/>
      <c r="K82" s="391"/>
      <c r="L82" s="18">
        <v>1</v>
      </c>
      <c r="M82" s="18">
        <v>1</v>
      </c>
      <c r="N82" s="18">
        <v>2</v>
      </c>
      <c r="O82" s="18">
        <v>0</v>
      </c>
      <c r="P82" s="18">
        <v>2</v>
      </c>
      <c r="Q82" s="18">
        <v>0</v>
      </c>
      <c r="R82" s="18">
        <v>2</v>
      </c>
      <c r="S82" s="18">
        <v>0</v>
      </c>
      <c r="T82" s="18">
        <v>0</v>
      </c>
      <c r="U82" s="18">
        <v>0</v>
      </c>
      <c r="V82" s="18"/>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31">
        <f t="shared" ref="BW82:BW96" si="12">COUNT(W82:AU82)</f>
        <v>0</v>
      </c>
      <c r="BX82" s="24"/>
      <c r="BY82" s="231">
        <f t="shared" ref="BY82:BY96" si="13">COUNT(AV82:BV82)</f>
        <v>0</v>
      </c>
      <c r="BZ82" s="33"/>
      <c r="CA82" s="23">
        <f t="shared" ref="CA82:CA96" si="14">SUM(BW82,BY82)</f>
        <v>0</v>
      </c>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3"/>
      <c r="GA82" s="33"/>
      <c r="GB82" s="33"/>
      <c r="GC82" s="33"/>
      <c r="GD82" s="33"/>
      <c r="GE82" s="33"/>
      <c r="GF82" s="33"/>
      <c r="GG82" s="33"/>
      <c r="GH82" s="33"/>
      <c r="GI82" s="33"/>
      <c r="GJ82" s="33"/>
      <c r="GK82" s="33"/>
      <c r="GL82" s="33"/>
      <c r="GM82" s="33"/>
      <c r="GN82" s="33"/>
      <c r="GO82" s="33"/>
      <c r="GP82" s="33"/>
      <c r="GQ82" s="33"/>
      <c r="GR82" s="33"/>
      <c r="GS82" s="33"/>
      <c r="GT82" s="33"/>
      <c r="GU82" s="33"/>
      <c r="GV82" s="33"/>
      <c r="GW82" s="33"/>
      <c r="GX82" s="33"/>
      <c r="GY82" s="33"/>
      <c r="GZ82" s="33"/>
      <c r="HA82" s="33"/>
      <c r="HB82" s="33"/>
      <c r="HC82" s="33"/>
      <c r="HD82" s="33"/>
      <c r="HE82" s="33"/>
      <c r="HF82" s="33"/>
      <c r="HG82" s="33"/>
      <c r="HH82" s="33"/>
      <c r="HI82" s="33"/>
      <c r="HJ82" s="33"/>
      <c r="HK82" s="33"/>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3"/>
      <c r="IW82" s="33"/>
      <c r="IX82" s="33"/>
      <c r="IY82" s="33"/>
      <c r="IZ82" s="33"/>
      <c r="JA82" s="33"/>
      <c r="JB82" s="33"/>
      <c r="JC82" s="33"/>
      <c r="JD82" s="33"/>
      <c r="JE82" s="33"/>
      <c r="JF82" s="33"/>
      <c r="JG82" s="33"/>
      <c r="JH82" s="33"/>
      <c r="JI82" s="33"/>
      <c r="JJ82" s="33"/>
      <c r="JK82" s="33"/>
      <c r="JL82" s="33"/>
      <c r="JM82" s="33"/>
      <c r="JN82" s="33"/>
      <c r="JO82" s="33"/>
      <c r="JP82" s="33"/>
      <c r="JQ82" s="33"/>
      <c r="JR82" s="33"/>
      <c r="JS82" s="33"/>
      <c r="JT82" s="33"/>
      <c r="JU82" s="33"/>
      <c r="JV82" s="33"/>
      <c r="JW82" s="33"/>
      <c r="JX82" s="33"/>
      <c r="JY82" s="33"/>
      <c r="JZ82" s="33"/>
      <c r="KA82" s="33"/>
      <c r="KB82" s="33"/>
      <c r="KC82" s="33"/>
      <c r="KD82" s="33"/>
      <c r="KE82" s="33"/>
      <c r="KF82" s="33"/>
      <c r="KG82" s="33"/>
      <c r="KH82" s="33"/>
      <c r="KI82" s="33"/>
      <c r="KJ82" s="33"/>
      <c r="KK82" s="33"/>
      <c r="KL82" s="33"/>
      <c r="KM82" s="33"/>
      <c r="KN82" s="33"/>
      <c r="KO82" s="33"/>
      <c r="KP82" s="33"/>
      <c r="KQ82" s="33"/>
      <c r="KR82" s="33"/>
      <c r="KS82" s="33"/>
      <c r="KT82" s="33"/>
      <c r="KU82" s="33"/>
      <c r="KV82" s="33"/>
      <c r="KW82" s="33"/>
      <c r="KX82" s="33"/>
      <c r="KY82" s="33"/>
      <c r="KZ82" s="33"/>
      <c r="LA82" s="33"/>
      <c r="LB82" s="33"/>
      <c r="LC82" s="33"/>
      <c r="LD82" s="33"/>
      <c r="LE82" s="33"/>
      <c r="LF82" s="33"/>
      <c r="LG82" s="33"/>
      <c r="LH82" s="33"/>
      <c r="LI82" s="33"/>
      <c r="LJ82" s="33"/>
      <c r="LK82" s="33"/>
      <c r="LL82" s="33"/>
      <c r="LM82" s="33"/>
      <c r="LN82" s="33"/>
      <c r="LO82" s="33"/>
      <c r="LP82" s="33"/>
      <c r="LQ82" s="33"/>
      <c r="LR82" s="33"/>
      <c r="LS82" s="33"/>
      <c r="LT82" s="33"/>
      <c r="LU82" s="33"/>
      <c r="LV82" s="33"/>
      <c r="LW82" s="33"/>
      <c r="LX82" s="33"/>
      <c r="LY82" s="33"/>
      <c r="LZ82" s="33"/>
      <c r="MA82" s="33"/>
      <c r="MB82" s="33"/>
      <c r="MC82" s="33"/>
      <c r="MD82" s="33"/>
      <c r="ME82" s="33"/>
      <c r="MF82" s="33"/>
      <c r="MG82" s="33"/>
      <c r="MH82" s="33"/>
      <c r="MI82" s="33"/>
      <c r="MJ82" s="33"/>
      <c r="MK82" s="33"/>
      <c r="ML82" s="33"/>
      <c r="MM82" s="33"/>
      <c r="MN82" s="33"/>
      <c r="MO82" s="33"/>
      <c r="MP82" s="33"/>
      <c r="MQ82" s="33"/>
      <c r="MR82" s="33"/>
      <c r="MS82" s="33"/>
      <c r="MT82" s="33"/>
      <c r="MU82" s="33"/>
      <c r="MV82" s="33"/>
      <c r="MW82" s="33"/>
      <c r="MX82" s="33"/>
      <c r="MY82" s="33"/>
      <c r="MZ82" s="33"/>
      <c r="NA82" s="33"/>
      <c r="NB82" s="33"/>
      <c r="NC82" s="33"/>
      <c r="ND82" s="33"/>
      <c r="NE82" s="33"/>
      <c r="NF82" s="33"/>
      <c r="NG82" s="33"/>
      <c r="NH82" s="33"/>
      <c r="NI82" s="33"/>
      <c r="NJ82" s="33"/>
      <c r="NK82" s="33"/>
      <c r="NL82" s="33"/>
      <c r="NM82" s="33"/>
      <c r="NN82" s="33"/>
      <c r="NO82" s="33"/>
      <c r="NP82" s="33"/>
      <c r="NQ82" s="33"/>
      <c r="NR82" s="33"/>
      <c r="NS82" s="33"/>
      <c r="NT82" s="33"/>
      <c r="NU82" s="33"/>
      <c r="NV82" s="33"/>
      <c r="NW82" s="33"/>
      <c r="NX82" s="33"/>
      <c r="NY82" s="33"/>
      <c r="NZ82" s="33"/>
      <c r="OA82" s="33"/>
      <c r="OB82" s="33"/>
      <c r="OC82" s="33"/>
      <c r="OD82" s="33"/>
      <c r="OE82" s="33"/>
      <c r="OF82" s="33"/>
      <c r="OG82" s="33"/>
      <c r="OH82" s="33"/>
      <c r="OI82" s="33"/>
      <c r="OJ82" s="33"/>
      <c r="OK82" s="33"/>
      <c r="OL82" s="33"/>
      <c r="OM82" s="33"/>
      <c r="ON82" s="33"/>
      <c r="OO82" s="33"/>
      <c r="OP82" s="33"/>
      <c r="OQ82" s="33"/>
      <c r="OR82" s="33"/>
      <c r="OS82" s="33"/>
      <c r="OT82" s="33"/>
      <c r="OU82" s="33"/>
      <c r="OV82" s="33"/>
      <c r="OW82" s="33"/>
      <c r="OX82" s="33"/>
      <c r="OY82" s="33"/>
      <c r="OZ82" s="33"/>
      <c r="PA82" s="33"/>
      <c r="PB82" s="33"/>
      <c r="PC82" s="33"/>
    </row>
    <row r="83" spans="1:421" s="343" customFormat="1" ht="21" hidden="1" customHeight="1">
      <c r="A83" s="35"/>
      <c r="B83" s="35"/>
      <c r="C83" s="43" t="s">
        <v>42</v>
      </c>
      <c r="D83" s="39" t="s">
        <v>252</v>
      </c>
      <c r="E83" s="865"/>
      <c r="F83" s="815">
        <v>33563</v>
      </c>
      <c r="G83" s="953"/>
      <c r="H83" s="391" t="s">
        <v>353</v>
      </c>
      <c r="I83" s="32">
        <v>21530</v>
      </c>
      <c r="J83" s="762"/>
      <c r="K83" s="391"/>
      <c r="L83" s="18">
        <v>11</v>
      </c>
      <c r="M83" s="18">
        <v>10</v>
      </c>
      <c r="N83" s="18">
        <v>21</v>
      </c>
      <c r="O83" s="18">
        <v>0</v>
      </c>
      <c r="P83" s="18">
        <v>21</v>
      </c>
      <c r="Q83" s="18">
        <v>0</v>
      </c>
      <c r="R83" s="18">
        <v>21</v>
      </c>
      <c r="S83" s="18">
        <v>0</v>
      </c>
      <c r="T83" s="18">
        <v>0</v>
      </c>
      <c r="U83" s="18">
        <v>0</v>
      </c>
      <c r="V83" s="18"/>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31">
        <f t="shared" si="12"/>
        <v>0</v>
      </c>
      <c r="BX83" s="441"/>
      <c r="BY83" s="231">
        <f t="shared" si="13"/>
        <v>0</v>
      </c>
      <c r="BZ83" s="443"/>
      <c r="CA83" s="23">
        <f t="shared" si="14"/>
        <v>0</v>
      </c>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3"/>
      <c r="KN83" s="33"/>
      <c r="KO83" s="33"/>
      <c r="KP83" s="33"/>
      <c r="KQ83" s="33"/>
      <c r="KR83" s="33"/>
      <c r="KS83" s="33"/>
      <c r="KT83" s="33"/>
      <c r="KU83" s="33"/>
      <c r="KV83" s="33"/>
      <c r="KW83" s="33"/>
      <c r="KX83" s="33"/>
      <c r="KY83" s="33"/>
      <c r="KZ83" s="33"/>
      <c r="LA83" s="33"/>
      <c r="LB83" s="33"/>
      <c r="LC83" s="33"/>
      <c r="LD83" s="33"/>
      <c r="LE83" s="33"/>
      <c r="LF83" s="33"/>
      <c r="LG83" s="33"/>
      <c r="LH83" s="33"/>
      <c r="LI83" s="33"/>
      <c r="LJ83" s="33"/>
      <c r="LK83" s="33"/>
      <c r="LL83" s="33"/>
      <c r="LM83" s="33"/>
      <c r="LN83" s="33"/>
      <c r="LO83" s="33"/>
      <c r="LP83" s="33"/>
      <c r="LQ83" s="33"/>
      <c r="LR83" s="33"/>
      <c r="LS83" s="33"/>
      <c r="LT83" s="33"/>
      <c r="LU83" s="33"/>
      <c r="LV83" s="33"/>
      <c r="LW83" s="33"/>
      <c r="LX83" s="33"/>
      <c r="LY83" s="33"/>
      <c r="LZ83" s="33"/>
      <c r="MA83" s="33"/>
      <c r="MB83" s="33"/>
      <c r="MC83" s="33"/>
      <c r="MD83" s="33"/>
      <c r="ME83" s="33"/>
      <c r="MF83" s="33"/>
      <c r="MG83" s="33"/>
      <c r="MH83" s="33"/>
      <c r="MI83" s="33"/>
      <c r="MJ83" s="33"/>
      <c r="MK83" s="33"/>
      <c r="ML83" s="33"/>
      <c r="MM83" s="33"/>
      <c r="MN83" s="33"/>
      <c r="MO83" s="33"/>
      <c r="MP83" s="33"/>
      <c r="MQ83" s="33"/>
      <c r="MR83" s="33"/>
      <c r="MS83" s="33"/>
      <c r="MT83" s="33"/>
      <c r="MU83" s="33"/>
      <c r="MV83" s="33"/>
      <c r="MW83" s="33"/>
      <c r="MX83" s="33"/>
      <c r="MY83" s="33"/>
      <c r="MZ83" s="33"/>
      <c r="NA83" s="33"/>
      <c r="NB83" s="33"/>
      <c r="NC83" s="33"/>
      <c r="ND83" s="33"/>
      <c r="NE83" s="33"/>
      <c r="NF83" s="33"/>
      <c r="NG83" s="33"/>
      <c r="NH83" s="33"/>
      <c r="NI83" s="33"/>
      <c r="NJ83" s="33"/>
      <c r="NK83" s="33"/>
      <c r="NL83" s="33"/>
      <c r="NM83" s="33"/>
      <c r="NN83" s="33"/>
      <c r="NO83" s="33"/>
      <c r="NP83" s="33"/>
      <c r="NQ83" s="33"/>
      <c r="NR83" s="33"/>
      <c r="NS83" s="33"/>
      <c r="NT83" s="33"/>
      <c r="NU83" s="33"/>
      <c r="NV83" s="33"/>
      <c r="NW83" s="33"/>
      <c r="NX83" s="33"/>
      <c r="NY83" s="33"/>
      <c r="NZ83" s="33"/>
      <c r="OA83" s="33"/>
      <c r="OB83" s="33"/>
      <c r="OC83" s="33"/>
      <c r="OD83" s="33"/>
      <c r="OE83" s="33"/>
      <c r="OF83" s="33"/>
      <c r="OG83" s="33"/>
      <c r="OH83" s="33"/>
      <c r="OI83" s="33"/>
      <c r="OJ83" s="33"/>
      <c r="OK83" s="33"/>
      <c r="OL83" s="33"/>
      <c r="OM83" s="33"/>
      <c r="ON83" s="33"/>
      <c r="OO83" s="33"/>
      <c r="OP83" s="33"/>
      <c r="OQ83" s="33"/>
      <c r="OR83" s="33"/>
      <c r="OS83" s="33"/>
      <c r="OT83" s="33"/>
      <c r="OU83" s="33"/>
      <c r="OV83" s="33"/>
      <c r="OW83" s="33"/>
      <c r="OX83" s="33"/>
      <c r="OY83" s="33"/>
      <c r="OZ83" s="33"/>
      <c r="PA83" s="33"/>
      <c r="PB83" s="33"/>
      <c r="PC83" s="33"/>
      <c r="PD83" s="33"/>
      <c r="PE83" s="33"/>
    </row>
    <row r="84" spans="1:421" s="343" customFormat="1" ht="21" hidden="1" customHeight="1">
      <c r="A84" s="16"/>
      <c r="B84" s="16"/>
      <c r="C84" s="43" t="s">
        <v>72</v>
      </c>
      <c r="D84" s="1016" t="s">
        <v>2144</v>
      </c>
      <c r="E84" s="864"/>
      <c r="F84" s="813">
        <v>44350</v>
      </c>
      <c r="G84" s="953"/>
      <c r="H84" s="391" t="s">
        <v>356</v>
      </c>
      <c r="I84" s="32">
        <v>37930</v>
      </c>
      <c r="J84" s="762"/>
      <c r="K84" s="391"/>
      <c r="L84" s="18">
        <v>1</v>
      </c>
      <c r="M84" s="18">
        <v>1</v>
      </c>
      <c r="N84" s="18">
        <v>2</v>
      </c>
      <c r="O84" s="18">
        <v>0</v>
      </c>
      <c r="P84" s="18">
        <v>2</v>
      </c>
      <c r="Q84" s="18">
        <v>0</v>
      </c>
      <c r="R84" s="18">
        <v>2</v>
      </c>
      <c r="S84" s="18">
        <v>0</v>
      </c>
      <c r="T84" s="18">
        <v>0</v>
      </c>
      <c r="U84" s="18">
        <v>0</v>
      </c>
      <c r="V84" s="18"/>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31">
        <f t="shared" si="12"/>
        <v>0</v>
      </c>
      <c r="BX84" s="442"/>
      <c r="BY84" s="231">
        <f t="shared" si="13"/>
        <v>0</v>
      </c>
      <c r="BZ84" s="443"/>
      <c r="CA84" s="23">
        <f t="shared" si="14"/>
        <v>0</v>
      </c>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c r="LN84" s="33"/>
      <c r="LO84" s="33"/>
      <c r="LP84" s="33"/>
      <c r="LQ84" s="33"/>
      <c r="LR84" s="33"/>
      <c r="LS84" s="33"/>
      <c r="LT84" s="33"/>
      <c r="LU84" s="33"/>
      <c r="LV84" s="33"/>
      <c r="LW84" s="33"/>
      <c r="LX84" s="33"/>
      <c r="LY84" s="33"/>
      <c r="LZ84" s="33"/>
      <c r="MA84" s="33"/>
      <c r="MB84" s="33"/>
      <c r="MC84" s="33"/>
      <c r="MD84" s="33"/>
      <c r="ME84" s="33"/>
      <c r="MF84" s="33"/>
      <c r="MG84" s="33"/>
      <c r="MH84" s="33"/>
      <c r="MI84" s="33"/>
      <c r="MJ84" s="33"/>
      <c r="MK84" s="33"/>
      <c r="ML84" s="33"/>
      <c r="MM84" s="33"/>
      <c r="MN84" s="33"/>
      <c r="MO84" s="33"/>
      <c r="MP84" s="33"/>
      <c r="MQ84" s="33"/>
      <c r="MR84" s="33"/>
      <c r="MS84" s="33"/>
      <c r="MT84" s="33"/>
      <c r="MU84" s="33"/>
      <c r="MV84" s="33"/>
      <c r="MW84" s="33"/>
      <c r="MX84" s="33"/>
      <c r="MY84" s="33"/>
      <c r="MZ84" s="33"/>
      <c r="NA84" s="33"/>
      <c r="NB84" s="33"/>
      <c r="NC84" s="33"/>
      <c r="ND84" s="33"/>
      <c r="NE84" s="33"/>
      <c r="NF84" s="33"/>
      <c r="NG84" s="33"/>
      <c r="NH84" s="33"/>
      <c r="NI84" s="33"/>
      <c r="NJ84" s="33"/>
      <c r="NK84" s="33"/>
      <c r="NL84" s="33"/>
      <c r="NM84" s="33"/>
      <c r="NN84" s="33"/>
      <c r="NO84" s="33"/>
      <c r="NP84" s="33"/>
      <c r="NQ84" s="33"/>
      <c r="NR84" s="33"/>
      <c r="NS84" s="33"/>
      <c r="NT84" s="33"/>
      <c r="NU84" s="33"/>
      <c r="NV84" s="33"/>
      <c r="NW84" s="33"/>
      <c r="NX84" s="33"/>
      <c r="NY84" s="33"/>
      <c r="NZ84" s="33"/>
      <c r="OA84" s="33"/>
      <c r="OB84" s="33"/>
      <c r="OC84" s="33"/>
      <c r="OD84" s="33"/>
      <c r="OE84" s="33"/>
      <c r="OF84" s="33"/>
      <c r="OG84" s="33"/>
      <c r="OH84" s="33"/>
      <c r="OI84" s="33"/>
      <c r="OJ84" s="33"/>
      <c r="OK84" s="33"/>
      <c r="OL84" s="33"/>
      <c r="OM84" s="33"/>
      <c r="ON84" s="33"/>
      <c r="OO84" s="33"/>
      <c r="OP84" s="33"/>
      <c r="OQ84" s="33"/>
      <c r="OR84" s="33"/>
      <c r="OS84" s="33"/>
      <c r="OT84" s="33"/>
      <c r="OU84" s="33"/>
      <c r="OV84" s="33"/>
      <c r="OW84" s="33"/>
      <c r="OX84" s="33"/>
      <c r="OY84" s="33"/>
      <c r="OZ84" s="33"/>
      <c r="PA84" s="33"/>
      <c r="PB84" s="33"/>
      <c r="PC84" s="33"/>
    </row>
    <row r="85" spans="1:421" s="343" customFormat="1" ht="21" hidden="1" customHeight="1">
      <c r="A85" s="16"/>
      <c r="B85" s="16"/>
      <c r="C85" s="43" t="s">
        <v>48</v>
      </c>
      <c r="D85" s="1016" t="s">
        <v>1807</v>
      </c>
      <c r="E85" s="864"/>
      <c r="F85" s="815">
        <v>41394</v>
      </c>
      <c r="G85" s="953"/>
      <c r="H85" s="391" t="s">
        <v>1643</v>
      </c>
      <c r="I85" s="32">
        <v>17158</v>
      </c>
      <c r="J85" s="762"/>
      <c r="K85" s="391"/>
      <c r="L85" s="18">
        <v>0</v>
      </c>
      <c r="M85" s="18">
        <v>14</v>
      </c>
      <c r="N85" s="18">
        <v>14</v>
      </c>
      <c r="O85" s="18">
        <v>0</v>
      </c>
      <c r="P85" s="18">
        <v>14</v>
      </c>
      <c r="Q85" s="18">
        <v>0</v>
      </c>
      <c r="R85" s="18">
        <v>14</v>
      </c>
      <c r="S85" s="18">
        <v>0</v>
      </c>
      <c r="T85" s="18">
        <v>0</v>
      </c>
      <c r="U85" s="18">
        <v>0</v>
      </c>
      <c r="V85" s="18"/>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31">
        <f t="shared" si="12"/>
        <v>0</v>
      </c>
      <c r="BX85" s="442"/>
      <c r="BY85" s="231">
        <f t="shared" si="13"/>
        <v>0</v>
      </c>
      <c r="BZ85" s="443"/>
      <c r="CA85" s="23">
        <f t="shared" si="14"/>
        <v>0</v>
      </c>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c r="MI85" s="33"/>
      <c r="MJ85" s="33"/>
      <c r="MK85" s="33"/>
      <c r="ML85" s="33"/>
      <c r="MM85" s="33"/>
      <c r="MN85" s="33"/>
      <c r="MO85" s="33"/>
      <c r="MP85" s="33"/>
      <c r="MQ85" s="33"/>
      <c r="MR85" s="33"/>
      <c r="MS85" s="33"/>
      <c r="MT85" s="33"/>
      <c r="MU85" s="33"/>
      <c r="MV85" s="33"/>
      <c r="MW85" s="33"/>
      <c r="MX85" s="33"/>
      <c r="MY85" s="33"/>
      <c r="MZ85" s="33"/>
      <c r="NA85" s="33"/>
      <c r="NB85" s="33"/>
      <c r="NC85" s="33"/>
      <c r="ND85" s="33"/>
      <c r="NE85" s="33"/>
      <c r="NF85" s="33"/>
      <c r="NG85" s="33"/>
      <c r="NH85" s="33"/>
      <c r="NI85" s="33"/>
      <c r="NJ85" s="33"/>
      <c r="NK85" s="33"/>
      <c r="NL85" s="33"/>
      <c r="NM85" s="33"/>
      <c r="NN85" s="33"/>
      <c r="NO85" s="33"/>
      <c r="NP85" s="33"/>
      <c r="NQ85" s="33"/>
      <c r="NR85" s="33"/>
      <c r="NS85" s="33"/>
      <c r="NT85" s="33"/>
      <c r="NU85" s="33"/>
      <c r="NV85" s="33"/>
      <c r="NW85" s="33"/>
      <c r="NX85" s="33"/>
      <c r="NY85" s="33"/>
      <c r="NZ85" s="33"/>
      <c r="OA85" s="33"/>
      <c r="OB85" s="33"/>
      <c r="OC85" s="33"/>
      <c r="OD85" s="33"/>
      <c r="OE85" s="33"/>
      <c r="OF85" s="33"/>
      <c r="OG85" s="33"/>
      <c r="OH85" s="33"/>
      <c r="OI85" s="33"/>
      <c r="OJ85" s="33"/>
      <c r="OK85" s="33"/>
      <c r="OL85" s="33"/>
      <c r="OM85" s="33"/>
      <c r="ON85" s="33"/>
      <c r="OO85" s="33"/>
      <c r="OP85" s="33"/>
      <c r="OQ85" s="33"/>
      <c r="OR85" s="33"/>
      <c r="OS85" s="33"/>
      <c r="OT85" s="33"/>
      <c r="OU85" s="33"/>
      <c r="OV85" s="33"/>
      <c r="OW85" s="33"/>
      <c r="OX85" s="33"/>
      <c r="OY85" s="33"/>
      <c r="OZ85" s="33"/>
      <c r="PA85" s="33"/>
      <c r="PB85" s="33"/>
      <c r="PC85" s="33"/>
      <c r="PD85" s="33"/>
      <c r="PE85" s="33"/>
    </row>
    <row r="86" spans="1:421" s="343" customFormat="1" ht="21" hidden="1" customHeight="1">
      <c r="A86" s="16"/>
      <c r="B86" s="16"/>
      <c r="C86" s="43" t="s">
        <v>78</v>
      </c>
      <c r="D86" s="1016" t="s">
        <v>1963</v>
      </c>
      <c r="E86" s="864"/>
      <c r="F86" s="814">
        <v>26406</v>
      </c>
      <c r="G86" s="953"/>
      <c r="H86" s="391" t="s">
        <v>1269</v>
      </c>
      <c r="I86" s="32">
        <v>36271</v>
      </c>
      <c r="J86" s="762"/>
      <c r="K86" s="391"/>
      <c r="L86" s="18">
        <v>0</v>
      </c>
      <c r="M86" s="18">
        <v>0</v>
      </c>
      <c r="N86" s="18">
        <v>0</v>
      </c>
      <c r="O86" s="18">
        <v>0</v>
      </c>
      <c r="P86" s="18">
        <v>0</v>
      </c>
      <c r="Q86" s="18">
        <v>0</v>
      </c>
      <c r="R86" s="18">
        <v>0</v>
      </c>
      <c r="S86" s="18">
        <v>0</v>
      </c>
      <c r="T86" s="18">
        <v>0</v>
      </c>
      <c r="U86" s="18">
        <v>0</v>
      </c>
      <c r="V86" s="18"/>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31">
        <f t="shared" si="12"/>
        <v>0</v>
      </c>
      <c r="BX86" s="442"/>
      <c r="BY86" s="231">
        <f t="shared" si="13"/>
        <v>0</v>
      </c>
      <c r="BZ86" s="443"/>
      <c r="CA86" s="23">
        <f t="shared" si="14"/>
        <v>0</v>
      </c>
    </row>
    <row r="87" spans="1:421" s="343" customFormat="1" ht="21" hidden="1" customHeight="1">
      <c r="A87" s="16"/>
      <c r="B87" s="16"/>
      <c r="C87" s="43" t="s">
        <v>82</v>
      </c>
      <c r="D87" s="1016" t="s">
        <v>1938</v>
      </c>
      <c r="E87" s="864"/>
      <c r="F87" s="814">
        <v>30317</v>
      </c>
      <c r="G87" s="953"/>
      <c r="H87" s="391" t="s">
        <v>1269</v>
      </c>
      <c r="I87" s="32">
        <v>42704</v>
      </c>
      <c r="J87" s="762"/>
      <c r="K87" s="391"/>
      <c r="L87" s="18">
        <v>0</v>
      </c>
      <c r="M87" s="18">
        <v>0</v>
      </c>
      <c r="N87" s="18">
        <v>0</v>
      </c>
      <c r="O87" s="18">
        <v>0</v>
      </c>
      <c r="P87" s="18">
        <v>0</v>
      </c>
      <c r="Q87" s="18">
        <v>0</v>
      </c>
      <c r="R87" s="18">
        <v>0</v>
      </c>
      <c r="S87" s="18">
        <v>0</v>
      </c>
      <c r="T87" s="18">
        <v>0</v>
      </c>
      <c r="U87" s="18">
        <v>0</v>
      </c>
      <c r="V87" s="18"/>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31">
        <f t="shared" si="12"/>
        <v>0</v>
      </c>
      <c r="BX87" s="442"/>
      <c r="BY87" s="231">
        <f t="shared" si="13"/>
        <v>0</v>
      </c>
      <c r="BZ87" s="443"/>
      <c r="CA87" s="23">
        <f t="shared" si="14"/>
        <v>0</v>
      </c>
    </row>
    <row r="88" spans="1:421" s="343" customFormat="1" ht="21" hidden="1" customHeight="1">
      <c r="A88" s="16"/>
      <c r="B88" s="16"/>
      <c r="C88" s="43" t="s">
        <v>84</v>
      </c>
      <c r="D88" s="1016" t="s">
        <v>2017</v>
      </c>
      <c r="E88" s="864"/>
      <c r="F88" s="815">
        <v>33752</v>
      </c>
      <c r="G88" s="953"/>
      <c r="H88" s="391" t="s">
        <v>1269</v>
      </c>
      <c r="I88" s="32">
        <v>44393</v>
      </c>
      <c r="J88" s="762"/>
      <c r="K88" s="391"/>
      <c r="L88" s="18">
        <v>0</v>
      </c>
      <c r="M88" s="18">
        <v>0</v>
      </c>
      <c r="N88" s="18">
        <v>0</v>
      </c>
      <c r="O88" s="18">
        <v>0</v>
      </c>
      <c r="P88" s="18">
        <v>0</v>
      </c>
      <c r="Q88" s="18">
        <v>0</v>
      </c>
      <c r="R88" s="18">
        <v>0</v>
      </c>
      <c r="S88" s="18">
        <v>0</v>
      </c>
      <c r="T88" s="18">
        <v>0</v>
      </c>
      <c r="U88" s="18">
        <v>0</v>
      </c>
      <c r="V88" s="18"/>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31">
        <f t="shared" si="12"/>
        <v>0</v>
      </c>
      <c r="BX88" s="442"/>
      <c r="BY88" s="231">
        <f t="shared" si="13"/>
        <v>0</v>
      </c>
      <c r="BZ88" s="443"/>
      <c r="CA88" s="23">
        <f t="shared" si="14"/>
        <v>0</v>
      </c>
    </row>
    <row r="89" spans="1:421" s="343" customFormat="1" ht="21" hidden="1" customHeight="1">
      <c r="A89" s="16"/>
      <c r="B89" s="16"/>
      <c r="C89" s="43" t="s">
        <v>87</v>
      </c>
      <c r="D89" s="1016" t="s">
        <v>272</v>
      </c>
      <c r="E89" s="864"/>
      <c r="F89" s="813">
        <v>36726</v>
      </c>
      <c r="G89" s="953"/>
      <c r="H89" s="391" t="s">
        <v>1269</v>
      </c>
      <c r="I89" s="32">
        <v>36803</v>
      </c>
      <c r="J89" s="762"/>
      <c r="K89" s="391"/>
      <c r="L89" s="18">
        <v>0</v>
      </c>
      <c r="M89" s="18">
        <v>0</v>
      </c>
      <c r="N89" s="18">
        <v>0</v>
      </c>
      <c r="O89" s="18">
        <v>0</v>
      </c>
      <c r="P89" s="18">
        <v>0</v>
      </c>
      <c r="Q89" s="18">
        <v>0</v>
      </c>
      <c r="R89" s="18">
        <v>0</v>
      </c>
      <c r="S89" s="18">
        <v>0</v>
      </c>
      <c r="T89" s="18">
        <v>0</v>
      </c>
      <c r="U89" s="18">
        <v>0</v>
      </c>
      <c r="V89" s="18"/>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31">
        <f t="shared" si="12"/>
        <v>0</v>
      </c>
      <c r="BX89" s="442"/>
      <c r="BY89" s="231">
        <f t="shared" si="13"/>
        <v>0</v>
      </c>
      <c r="BZ89" s="443"/>
      <c r="CA89" s="23">
        <f t="shared" si="14"/>
        <v>0</v>
      </c>
    </row>
    <row r="90" spans="1:421" s="343" customFormat="1" ht="21" hidden="1" customHeight="1">
      <c r="A90" s="16"/>
      <c r="B90" s="16"/>
      <c r="C90" s="43" t="s">
        <v>91</v>
      </c>
      <c r="D90" s="1016" t="s">
        <v>284</v>
      </c>
      <c r="E90" s="864"/>
      <c r="F90" s="815">
        <v>37767</v>
      </c>
      <c r="G90" s="953"/>
      <c r="H90" s="391" t="s">
        <v>1269</v>
      </c>
      <c r="I90" s="32">
        <v>36438</v>
      </c>
      <c r="J90" s="762"/>
      <c r="K90" s="391"/>
      <c r="L90" s="18">
        <v>0</v>
      </c>
      <c r="M90" s="18">
        <v>0</v>
      </c>
      <c r="N90" s="18">
        <v>0</v>
      </c>
      <c r="O90" s="18">
        <v>0</v>
      </c>
      <c r="P90" s="18">
        <v>0</v>
      </c>
      <c r="Q90" s="18">
        <v>0</v>
      </c>
      <c r="R90" s="18">
        <v>0</v>
      </c>
      <c r="S90" s="18">
        <v>0</v>
      </c>
      <c r="T90" s="18">
        <v>0</v>
      </c>
      <c r="U90" s="18">
        <v>0</v>
      </c>
      <c r="V90" s="18"/>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31">
        <f t="shared" si="12"/>
        <v>0</v>
      </c>
      <c r="BX90" s="442"/>
      <c r="BY90" s="231">
        <f t="shared" si="13"/>
        <v>0</v>
      </c>
      <c r="BZ90" s="443"/>
      <c r="CA90" s="23">
        <f t="shared" si="14"/>
        <v>0</v>
      </c>
    </row>
    <row r="91" spans="1:421" s="343" customFormat="1" ht="21" hidden="1" customHeight="1">
      <c r="A91" s="16"/>
      <c r="B91" s="16"/>
      <c r="C91" s="43" t="s">
        <v>109</v>
      </c>
      <c r="D91" s="39" t="s">
        <v>1953</v>
      </c>
      <c r="E91" s="865"/>
      <c r="F91" s="814">
        <v>41551</v>
      </c>
      <c r="G91" s="953"/>
      <c r="H91" s="391" t="s">
        <v>1269</v>
      </c>
      <c r="I91" s="32">
        <v>28780</v>
      </c>
      <c r="J91" s="762"/>
      <c r="K91" s="391"/>
      <c r="L91" s="18">
        <v>1</v>
      </c>
      <c r="M91" s="18">
        <v>0</v>
      </c>
      <c r="N91" s="18">
        <v>1</v>
      </c>
      <c r="O91" s="18">
        <v>0</v>
      </c>
      <c r="P91" s="18">
        <v>0</v>
      </c>
      <c r="Q91" s="18">
        <v>0</v>
      </c>
      <c r="R91" s="18">
        <v>0</v>
      </c>
      <c r="S91" s="18">
        <v>0</v>
      </c>
      <c r="T91" s="18">
        <v>0</v>
      </c>
      <c r="U91" s="18">
        <v>0</v>
      </c>
      <c r="V91" s="18"/>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31">
        <f t="shared" si="12"/>
        <v>0</v>
      </c>
      <c r="BX91" s="442"/>
      <c r="BY91" s="231">
        <f t="shared" si="13"/>
        <v>0</v>
      </c>
      <c r="BZ91" s="443"/>
      <c r="CA91" s="23">
        <f t="shared" si="14"/>
        <v>0</v>
      </c>
    </row>
    <row r="92" spans="1:421" s="343" customFormat="1" ht="21" hidden="1" customHeight="1">
      <c r="A92" s="16"/>
      <c r="B92" s="16"/>
      <c r="C92" s="43" t="s">
        <v>111</v>
      </c>
      <c r="D92" s="1016" t="s">
        <v>1952</v>
      </c>
      <c r="E92" s="864"/>
      <c r="F92" s="814">
        <v>41551</v>
      </c>
      <c r="G92" s="953"/>
      <c r="H92" s="391" t="s">
        <v>1269</v>
      </c>
      <c r="I92" s="32">
        <v>23229</v>
      </c>
      <c r="J92" s="762"/>
      <c r="K92" s="391"/>
      <c r="L92" s="18">
        <v>0</v>
      </c>
      <c r="M92" s="18">
        <v>0</v>
      </c>
      <c r="N92" s="18">
        <v>0</v>
      </c>
      <c r="O92" s="18">
        <v>0</v>
      </c>
      <c r="P92" s="18">
        <v>0</v>
      </c>
      <c r="Q92" s="18">
        <v>0</v>
      </c>
      <c r="R92" s="18">
        <v>0</v>
      </c>
      <c r="S92" s="18">
        <v>0</v>
      </c>
      <c r="T92" s="18">
        <v>0</v>
      </c>
      <c r="U92" s="18">
        <v>0</v>
      </c>
      <c r="V92" s="18"/>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31">
        <f t="shared" si="12"/>
        <v>0</v>
      </c>
      <c r="BX92" s="442"/>
      <c r="BY92" s="231">
        <f t="shared" si="13"/>
        <v>0</v>
      </c>
      <c r="BZ92" s="443"/>
      <c r="CA92" s="23">
        <f t="shared" si="14"/>
        <v>0</v>
      </c>
    </row>
    <row r="93" spans="1:421" s="343" customFormat="1" ht="21" hidden="1" customHeight="1">
      <c r="A93" s="16"/>
      <c r="B93" s="16"/>
      <c r="C93" s="43" t="s">
        <v>116</v>
      </c>
      <c r="D93" s="1016" t="s">
        <v>1972</v>
      </c>
      <c r="E93" s="864"/>
      <c r="F93" s="813">
        <v>42051</v>
      </c>
      <c r="G93" s="953"/>
      <c r="H93" s="391" t="s">
        <v>1269</v>
      </c>
      <c r="I93" s="32">
        <v>27723</v>
      </c>
      <c r="J93" s="762"/>
      <c r="K93" s="391"/>
      <c r="L93" s="18">
        <v>0</v>
      </c>
      <c r="M93" s="18">
        <v>0</v>
      </c>
      <c r="N93" s="18">
        <v>0</v>
      </c>
      <c r="O93" s="18">
        <v>0</v>
      </c>
      <c r="P93" s="18">
        <v>0</v>
      </c>
      <c r="Q93" s="18">
        <v>0</v>
      </c>
      <c r="R93" s="18">
        <v>0</v>
      </c>
      <c r="S93" s="18">
        <v>0</v>
      </c>
      <c r="T93" s="18">
        <v>0</v>
      </c>
      <c r="U93" s="18">
        <v>0</v>
      </c>
      <c r="V93" s="18"/>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31">
        <f t="shared" si="12"/>
        <v>0</v>
      </c>
      <c r="BX93" s="442"/>
      <c r="BY93" s="231">
        <f t="shared" si="13"/>
        <v>0</v>
      </c>
      <c r="BZ93" s="443"/>
      <c r="CA93" s="23">
        <f t="shared" si="14"/>
        <v>0</v>
      </c>
    </row>
    <row r="94" spans="1:421" s="343" customFormat="1" ht="21" hidden="1" customHeight="1">
      <c r="A94" s="16"/>
      <c r="B94" s="16"/>
      <c r="C94" s="43" t="s">
        <v>118</v>
      </c>
      <c r="D94" s="1016" t="s">
        <v>1973</v>
      </c>
      <c r="E94" s="864"/>
      <c r="F94" s="813">
        <v>42051</v>
      </c>
      <c r="G94" s="953"/>
      <c r="H94" s="391" t="s">
        <v>1269</v>
      </c>
      <c r="I94" s="32">
        <v>43052</v>
      </c>
      <c r="J94" s="762"/>
      <c r="K94" s="391"/>
      <c r="L94" s="18">
        <v>0</v>
      </c>
      <c r="M94" s="18">
        <v>0</v>
      </c>
      <c r="N94" s="18">
        <v>0</v>
      </c>
      <c r="O94" s="18">
        <v>0</v>
      </c>
      <c r="P94" s="18">
        <v>0</v>
      </c>
      <c r="Q94" s="18">
        <v>0</v>
      </c>
      <c r="R94" s="18">
        <v>0</v>
      </c>
      <c r="S94" s="18">
        <v>0</v>
      </c>
      <c r="T94" s="18">
        <v>0</v>
      </c>
      <c r="U94" s="18">
        <v>0</v>
      </c>
      <c r="V94" s="18"/>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31">
        <f t="shared" si="12"/>
        <v>0</v>
      </c>
      <c r="BX94" s="442"/>
      <c r="BY94" s="231">
        <f t="shared" si="13"/>
        <v>0</v>
      </c>
      <c r="BZ94" s="443"/>
      <c r="CA94" s="23">
        <f t="shared" si="14"/>
        <v>0</v>
      </c>
    </row>
    <row r="95" spans="1:421" s="343" customFormat="1" ht="21" hidden="1" customHeight="1">
      <c r="A95" s="16"/>
      <c r="B95" s="16"/>
      <c r="C95" s="43" t="s">
        <v>120</v>
      </c>
      <c r="D95" s="1016" t="s">
        <v>224</v>
      </c>
      <c r="E95" s="864"/>
      <c r="F95" s="814">
        <v>42875</v>
      </c>
      <c r="G95" s="953"/>
      <c r="H95" s="391" t="s">
        <v>1269</v>
      </c>
      <c r="I95" s="32">
        <v>42867</v>
      </c>
      <c r="J95" s="762"/>
      <c r="K95" s="391"/>
      <c r="L95" s="18">
        <v>0</v>
      </c>
      <c r="M95" s="18">
        <v>0</v>
      </c>
      <c r="N95" s="18">
        <v>0</v>
      </c>
      <c r="O95" s="18">
        <v>0</v>
      </c>
      <c r="P95" s="18">
        <v>0</v>
      </c>
      <c r="Q95" s="18">
        <v>0</v>
      </c>
      <c r="R95" s="18">
        <v>0</v>
      </c>
      <c r="S95" s="18">
        <v>0</v>
      </c>
      <c r="T95" s="18">
        <v>0</v>
      </c>
      <c r="U95" s="18">
        <v>0</v>
      </c>
      <c r="V95" s="18"/>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31">
        <f t="shared" si="12"/>
        <v>0</v>
      </c>
      <c r="BX95" s="442"/>
      <c r="BY95" s="231">
        <f t="shared" si="13"/>
        <v>0</v>
      </c>
      <c r="BZ95" s="443"/>
      <c r="CA95" s="23">
        <f t="shared" si="14"/>
        <v>0</v>
      </c>
    </row>
    <row r="96" spans="1:421" s="343" customFormat="1" ht="21" hidden="1" customHeight="1">
      <c r="A96" s="16"/>
      <c r="B96" s="16"/>
      <c r="C96" s="43" t="s">
        <v>123</v>
      </c>
      <c r="D96" s="1016" t="s">
        <v>234</v>
      </c>
      <c r="E96" s="864"/>
      <c r="F96" s="815">
        <v>43259</v>
      </c>
      <c r="G96" s="953"/>
      <c r="H96" s="391" t="s">
        <v>1269</v>
      </c>
      <c r="I96" s="32">
        <v>22790</v>
      </c>
      <c r="J96" s="762"/>
      <c r="K96" s="391"/>
      <c r="L96" s="18">
        <v>1</v>
      </c>
      <c r="M96" s="18">
        <v>0</v>
      </c>
      <c r="N96" s="18">
        <v>1</v>
      </c>
      <c r="O96" s="18">
        <v>0</v>
      </c>
      <c r="P96" s="18">
        <v>1</v>
      </c>
      <c r="Q96" s="18">
        <v>0</v>
      </c>
      <c r="R96" s="18">
        <v>0</v>
      </c>
      <c r="S96" s="18">
        <v>0</v>
      </c>
      <c r="T96" s="18">
        <v>0</v>
      </c>
      <c r="U96" s="18">
        <v>0</v>
      </c>
      <c r="V96" s="18"/>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31">
        <f t="shared" si="12"/>
        <v>0</v>
      </c>
      <c r="BX96" s="442"/>
      <c r="BY96" s="231">
        <f t="shared" si="13"/>
        <v>0</v>
      </c>
      <c r="BZ96" s="443"/>
      <c r="CA96" s="23">
        <f t="shared" si="14"/>
        <v>0</v>
      </c>
    </row>
    <row r="97" spans="1:421" s="218" customFormat="1" ht="33.75" hidden="1" customHeight="1">
      <c r="A97" s="407" t="s">
        <v>12</v>
      </c>
      <c r="B97" s="407" t="s">
        <v>1764</v>
      </c>
      <c r="C97" s="885" t="s">
        <v>13</v>
      </c>
      <c r="D97" s="647" t="s">
        <v>14</v>
      </c>
      <c r="E97" s="847"/>
      <c r="F97" s="604" t="s">
        <v>15</v>
      </c>
      <c r="G97" s="874"/>
      <c r="H97" s="109" t="s">
        <v>2468</v>
      </c>
      <c r="I97" s="361" t="s">
        <v>2469</v>
      </c>
      <c r="J97" s="761"/>
      <c r="K97" s="430"/>
      <c r="L97" s="535" t="s">
        <v>1628</v>
      </c>
      <c r="M97" s="535" t="s">
        <v>1902</v>
      </c>
      <c r="N97" s="535" t="s">
        <v>1903</v>
      </c>
      <c r="O97" s="535" t="s">
        <v>2056</v>
      </c>
      <c r="P97" s="535" t="s">
        <v>2054</v>
      </c>
      <c r="Q97" s="535" t="s">
        <v>2180</v>
      </c>
      <c r="R97" s="535" t="s">
        <v>2181</v>
      </c>
      <c r="S97" s="535" t="s">
        <v>2403</v>
      </c>
      <c r="T97" s="535" t="s">
        <v>2404</v>
      </c>
      <c r="U97" s="535" t="s">
        <v>1559</v>
      </c>
      <c r="V97" s="535"/>
      <c r="W97" s="407"/>
      <c r="X97" s="407"/>
      <c r="Y97" s="407"/>
      <c r="Z97" s="407"/>
      <c r="AA97" s="407"/>
      <c r="AB97" s="407"/>
      <c r="AC97" s="407"/>
      <c r="AD97" s="407"/>
      <c r="AE97" s="407"/>
      <c r="AF97" s="407"/>
      <c r="AG97" s="407"/>
      <c r="AH97" s="407"/>
      <c r="AI97" s="407"/>
      <c r="AJ97" s="407"/>
      <c r="AK97" s="407"/>
      <c r="AL97" s="407"/>
      <c r="AM97" s="407"/>
      <c r="AN97" s="407"/>
      <c r="AO97" s="407"/>
      <c r="AP97" s="407"/>
      <c r="AQ97" s="407"/>
      <c r="AR97" s="407"/>
      <c r="AS97" s="407"/>
      <c r="AT97" s="407"/>
      <c r="AU97" s="407"/>
      <c r="AV97" s="407"/>
      <c r="AW97" s="407"/>
      <c r="AX97" s="407"/>
      <c r="AY97" s="407"/>
      <c r="AZ97" s="407"/>
      <c r="BA97" s="407"/>
      <c r="BB97" s="407"/>
      <c r="BC97" s="407"/>
      <c r="BD97" s="407"/>
      <c r="BE97" s="407"/>
      <c r="BF97" s="407"/>
      <c r="BG97" s="407"/>
      <c r="BH97" s="407"/>
      <c r="BI97" s="407"/>
      <c r="BJ97" s="407"/>
      <c r="BK97" s="407"/>
      <c r="BL97" s="407"/>
      <c r="BM97" s="407"/>
      <c r="BN97" s="407"/>
      <c r="BO97" s="407"/>
      <c r="BP97" s="407"/>
      <c r="BQ97" s="407"/>
      <c r="BR97" s="407"/>
      <c r="BS97" s="407"/>
      <c r="BT97" s="407"/>
      <c r="BU97" s="407"/>
      <c r="BV97" s="407"/>
      <c r="BW97" s="13" t="s">
        <v>1559</v>
      </c>
      <c r="BX97" s="14"/>
      <c r="BY97" s="13" t="s">
        <v>1560</v>
      </c>
      <c r="CA97" s="15" t="s">
        <v>2327</v>
      </c>
    </row>
    <row r="98" spans="1:421" s="25" customFormat="1" ht="21" hidden="1" customHeight="1">
      <c r="A98" s="16"/>
      <c r="B98" s="16"/>
      <c r="C98" s="43" t="s">
        <v>28</v>
      </c>
      <c r="D98" s="1016" t="s">
        <v>1898</v>
      </c>
      <c r="E98" s="864"/>
      <c r="F98" s="815">
        <v>33633</v>
      </c>
      <c r="G98" s="953"/>
      <c r="H98" s="346" t="s">
        <v>1269</v>
      </c>
      <c r="I98" s="28">
        <v>43516</v>
      </c>
      <c r="J98" s="762"/>
      <c r="K98" s="346"/>
      <c r="L98" s="18">
        <v>0</v>
      </c>
      <c r="M98" s="18">
        <v>0</v>
      </c>
      <c r="N98" s="18">
        <v>0</v>
      </c>
      <c r="O98" s="18">
        <v>0</v>
      </c>
      <c r="P98" s="18">
        <v>0</v>
      </c>
      <c r="Q98" s="18">
        <v>0</v>
      </c>
      <c r="R98" s="18">
        <v>0</v>
      </c>
      <c r="S98" s="18">
        <v>0</v>
      </c>
      <c r="T98" s="18">
        <v>0</v>
      </c>
      <c r="U98" s="18">
        <v>0</v>
      </c>
      <c r="V98" s="18"/>
      <c r="W98" s="20"/>
      <c r="X98" s="20"/>
      <c r="Y98" s="20"/>
      <c r="Z98" s="20"/>
      <c r="AA98" s="29"/>
      <c r="AB98" s="20"/>
      <c r="AC98" s="20"/>
      <c r="AD98" s="20"/>
      <c r="AE98" s="20"/>
      <c r="AF98" s="20"/>
      <c r="AG98" s="20"/>
      <c r="AH98" s="20"/>
      <c r="AI98" s="20"/>
      <c r="AJ98" s="29"/>
      <c r="AK98" s="20"/>
      <c r="AL98" s="20"/>
      <c r="AM98" s="20"/>
      <c r="AN98" s="20"/>
      <c r="AO98" s="29"/>
      <c r="AP98" s="29"/>
      <c r="AQ98" s="20"/>
      <c r="AR98" s="20"/>
      <c r="AS98" s="29"/>
      <c r="AT98" s="20"/>
      <c r="AU98" s="20"/>
      <c r="AV98" s="20"/>
      <c r="AW98" s="30"/>
      <c r="AX98" s="21"/>
      <c r="AY98" s="21"/>
      <c r="AZ98" s="21"/>
      <c r="BA98" s="21"/>
      <c r="BB98" s="30"/>
      <c r="BC98" s="21"/>
      <c r="BD98" s="21"/>
      <c r="BE98" s="21"/>
      <c r="BF98" s="21"/>
      <c r="BG98" s="21"/>
      <c r="BH98" s="21"/>
      <c r="BI98" s="21"/>
      <c r="BJ98" s="21"/>
      <c r="BK98" s="21"/>
      <c r="BL98" s="21"/>
      <c r="BM98" s="21"/>
      <c r="BN98" s="30"/>
      <c r="BO98" s="21"/>
      <c r="BP98" s="21"/>
      <c r="BQ98" s="21"/>
      <c r="BR98" s="21"/>
      <c r="BS98" s="21"/>
      <c r="BT98" s="21"/>
      <c r="BU98" s="21"/>
      <c r="BV98" s="21"/>
      <c r="BW98" s="231">
        <f>COUNT(W98:AU98)</f>
        <v>0</v>
      </c>
      <c r="BX98" s="24"/>
      <c r="BY98" s="231">
        <f>COUNT(AV98:BV98)</f>
        <v>0</v>
      </c>
      <c r="CA98" s="23">
        <f>SUM(BW98,BY98)</f>
        <v>0</v>
      </c>
    </row>
    <row r="99" spans="1:421" s="294" customFormat="1" hidden="1">
      <c r="C99" s="295"/>
      <c r="E99" s="867"/>
      <c r="F99" s="820"/>
      <c r="G99" s="956"/>
      <c r="H99" s="677"/>
      <c r="I99" s="296"/>
      <c r="J99" s="297"/>
      <c r="K99" s="296"/>
      <c r="L99" s="297"/>
      <c r="M99" s="297"/>
      <c r="N99" s="297"/>
      <c r="O99" s="297"/>
      <c r="P99" s="297"/>
      <c r="Q99" s="297"/>
      <c r="R99" s="297"/>
      <c r="S99" s="297"/>
      <c r="T99" s="297"/>
      <c r="U99" s="297"/>
      <c r="V99" s="297"/>
      <c r="W99" s="297"/>
      <c r="X99" s="297"/>
      <c r="Y99" s="297"/>
      <c r="Z99" s="297"/>
      <c r="AA99" s="297"/>
      <c r="AB99" s="297"/>
      <c r="AC99" s="297"/>
      <c r="AD99" s="297"/>
      <c r="AE99" s="133"/>
      <c r="BA99" s="298"/>
      <c r="BC99" s="295"/>
      <c r="BD99" s="295"/>
    </row>
    <row r="100" spans="1:421" s="61" customFormat="1" ht="54" hidden="1" customHeight="1">
      <c r="C100" s="60"/>
      <c r="D100" s="61" t="s">
        <v>2557</v>
      </c>
      <c r="E100" s="272"/>
      <c r="F100" s="822"/>
      <c r="G100" s="272"/>
      <c r="H100" s="362"/>
      <c r="I100" s="40"/>
      <c r="J100" s="52"/>
      <c r="K100" s="362"/>
      <c r="CE100" s="358"/>
      <c r="CF100" s="358"/>
      <c r="CG100" s="358"/>
      <c r="CI100" s="358"/>
    </row>
    <row r="101" spans="1:421" s="294" customFormat="1" hidden="1">
      <c r="C101" s="295"/>
      <c r="E101" s="867"/>
      <c r="F101" s="820"/>
      <c r="G101" s="956"/>
      <c r="H101" s="677"/>
      <c r="I101" s="296"/>
      <c r="J101" s="297"/>
      <c r="K101" s="296"/>
      <c r="L101" s="297"/>
      <c r="M101" s="297"/>
      <c r="N101" s="297"/>
      <c r="O101" s="297"/>
      <c r="P101" s="297"/>
      <c r="Q101" s="297"/>
      <c r="R101" s="297"/>
      <c r="S101" s="297"/>
      <c r="T101" s="297"/>
      <c r="U101" s="297"/>
      <c r="V101" s="297"/>
      <c r="W101" s="297"/>
      <c r="X101" s="297"/>
      <c r="Y101" s="297"/>
      <c r="Z101" s="297"/>
      <c r="AA101" s="297"/>
      <c r="AB101" s="297"/>
      <c r="AC101" s="297"/>
      <c r="AD101" s="297"/>
      <c r="AE101" s="133"/>
      <c r="BA101" s="298"/>
      <c r="BC101" s="295"/>
      <c r="BD101" s="295"/>
    </row>
    <row r="102" spans="1:421" s="218" customFormat="1" ht="33.75" hidden="1" customHeight="1">
      <c r="A102" s="407" t="s">
        <v>12</v>
      </c>
      <c r="B102" s="407" t="s">
        <v>1764</v>
      </c>
      <c r="C102" s="885" t="s">
        <v>13</v>
      </c>
      <c r="D102" s="647" t="s">
        <v>58</v>
      </c>
      <c r="E102" s="847"/>
      <c r="F102" s="604" t="s">
        <v>15</v>
      </c>
      <c r="G102" s="874"/>
      <c r="H102" s="109" t="s">
        <v>2468</v>
      </c>
      <c r="I102" s="361" t="s">
        <v>2469</v>
      </c>
      <c r="J102" s="761"/>
      <c r="K102" s="430"/>
      <c r="L102" s="535" t="s">
        <v>1628</v>
      </c>
      <c r="M102" s="535" t="s">
        <v>1902</v>
      </c>
      <c r="N102" s="535" t="s">
        <v>1903</v>
      </c>
      <c r="O102" s="535" t="s">
        <v>2056</v>
      </c>
      <c r="P102" s="535" t="s">
        <v>2054</v>
      </c>
      <c r="Q102" s="535" t="s">
        <v>2180</v>
      </c>
      <c r="R102" s="535" t="s">
        <v>2181</v>
      </c>
      <c r="S102" s="535" t="s">
        <v>2403</v>
      </c>
      <c r="T102" s="535" t="s">
        <v>2404</v>
      </c>
      <c r="U102" s="535" t="s">
        <v>1559</v>
      </c>
      <c r="V102" s="535"/>
      <c r="W102" s="407"/>
      <c r="X102" s="407"/>
      <c r="Y102" s="407"/>
      <c r="Z102" s="407"/>
      <c r="AA102" s="407"/>
      <c r="AB102" s="407"/>
      <c r="AC102" s="407"/>
      <c r="AD102" s="407"/>
      <c r="AE102" s="407"/>
      <c r="AF102" s="407"/>
      <c r="AG102" s="407"/>
      <c r="AH102" s="407"/>
      <c r="AI102" s="407"/>
      <c r="AJ102" s="407"/>
      <c r="AK102" s="407"/>
      <c r="AL102" s="407"/>
      <c r="AM102" s="407"/>
      <c r="AN102" s="407"/>
      <c r="AO102" s="407"/>
      <c r="AP102" s="407"/>
      <c r="AQ102" s="407"/>
      <c r="AR102" s="407"/>
      <c r="AS102" s="407"/>
      <c r="AT102" s="407"/>
      <c r="AU102" s="407"/>
      <c r="AV102" s="407"/>
      <c r="AW102" s="407"/>
      <c r="AX102" s="407"/>
      <c r="AY102" s="407"/>
      <c r="AZ102" s="407"/>
      <c r="BA102" s="407"/>
      <c r="BB102" s="407"/>
      <c r="BC102" s="407"/>
      <c r="BD102" s="407"/>
      <c r="BE102" s="407"/>
      <c r="BF102" s="407"/>
      <c r="BG102" s="407"/>
      <c r="BH102" s="407"/>
      <c r="BI102" s="407"/>
      <c r="BJ102" s="407"/>
      <c r="BK102" s="407"/>
      <c r="BL102" s="407"/>
      <c r="BM102" s="407"/>
      <c r="BN102" s="407"/>
      <c r="BO102" s="407"/>
      <c r="BP102" s="407"/>
      <c r="BQ102" s="407"/>
      <c r="BR102" s="407"/>
      <c r="BS102" s="407"/>
      <c r="BT102" s="407"/>
      <c r="BU102" s="407"/>
      <c r="BV102" s="407"/>
      <c r="BW102" s="13" t="s">
        <v>1559</v>
      </c>
      <c r="BX102" s="14"/>
      <c r="BY102" s="13" t="s">
        <v>1560</v>
      </c>
      <c r="CA102" s="15" t="s">
        <v>2327</v>
      </c>
    </row>
    <row r="103" spans="1:421" s="343" customFormat="1" ht="21" hidden="1" customHeight="1">
      <c r="A103" s="16"/>
      <c r="B103" s="16"/>
      <c r="C103" s="43" t="s">
        <v>114</v>
      </c>
      <c r="D103" s="1016" t="s">
        <v>331</v>
      </c>
      <c r="E103" s="864"/>
      <c r="F103" s="813">
        <v>42026</v>
      </c>
      <c r="G103" s="953"/>
      <c r="H103" s="391" t="s">
        <v>1269</v>
      </c>
      <c r="I103" s="32">
        <v>43438</v>
      </c>
      <c r="J103" s="762"/>
      <c r="K103" s="391"/>
      <c r="L103" s="18">
        <v>0</v>
      </c>
      <c r="M103" s="18">
        <v>0</v>
      </c>
      <c r="N103" s="18">
        <v>0</v>
      </c>
      <c r="O103" s="18">
        <v>0</v>
      </c>
      <c r="P103" s="18">
        <v>0</v>
      </c>
      <c r="Q103" s="18">
        <v>0</v>
      </c>
      <c r="R103" s="18">
        <v>0</v>
      </c>
      <c r="S103" s="18">
        <v>0</v>
      </c>
      <c r="T103" s="18">
        <v>0</v>
      </c>
      <c r="U103" s="18">
        <v>0</v>
      </c>
      <c r="V103" s="18"/>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31">
        <v>0</v>
      </c>
      <c r="BX103" s="24"/>
      <c r="BY103" s="231">
        <v>0</v>
      </c>
      <c r="BZ103" s="443"/>
      <c r="CA103" s="23">
        <v>0</v>
      </c>
    </row>
    <row r="104" spans="1:421" customFormat="1" ht="21" hidden="1" customHeight="1">
      <c r="A104" s="16"/>
      <c r="B104" s="16"/>
      <c r="C104" s="43" t="s">
        <v>122</v>
      </c>
      <c r="D104" s="1016" t="s">
        <v>2125</v>
      </c>
      <c r="E104" s="845">
        <v>11380</v>
      </c>
      <c r="F104" s="814">
        <v>44517</v>
      </c>
      <c r="G104" s="953"/>
      <c r="H104" s="480" t="s">
        <v>516</v>
      </c>
      <c r="I104" s="32">
        <v>44517</v>
      </c>
      <c r="J104" s="772" t="s">
        <v>2127</v>
      </c>
      <c r="K104" s="425" t="s">
        <v>2126</v>
      </c>
      <c r="L104" s="18">
        <v>0</v>
      </c>
      <c r="M104" s="18">
        <v>0</v>
      </c>
      <c r="N104" s="18">
        <v>0</v>
      </c>
      <c r="O104" s="18">
        <v>0</v>
      </c>
      <c r="P104" s="18">
        <v>0</v>
      </c>
      <c r="Q104" s="18">
        <v>0</v>
      </c>
      <c r="R104" s="18">
        <v>0</v>
      </c>
      <c r="S104" s="18">
        <v>0</v>
      </c>
      <c r="T104" s="18">
        <v>0</v>
      </c>
      <c r="U104" s="18">
        <v>0</v>
      </c>
      <c r="V104" s="18"/>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31">
        <v>0</v>
      </c>
      <c r="BX104" s="24"/>
      <c r="BY104" s="231">
        <v>0</v>
      </c>
      <c r="BZ104" s="33"/>
      <c r="CA104" s="23">
        <v>0</v>
      </c>
      <c r="CB104" s="343"/>
      <c r="CC104" s="343"/>
      <c r="CD104" s="343"/>
      <c r="CE104" s="343"/>
      <c r="CF104" s="343"/>
      <c r="CG104" s="343"/>
      <c r="CH104" s="343"/>
      <c r="CI104" s="343"/>
      <c r="CJ104" s="343"/>
      <c r="CK104" s="343"/>
      <c r="CL104" s="343"/>
      <c r="CM104" s="343"/>
      <c r="CN104" s="343"/>
      <c r="CO104" s="343"/>
      <c r="CP104" s="343"/>
      <c r="CQ104" s="343"/>
      <c r="CR104" s="343"/>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43"/>
      <c r="DZ104" s="343"/>
      <c r="EA104" s="343"/>
      <c r="EB104" s="343"/>
      <c r="EC104" s="343"/>
      <c r="ED104" s="343"/>
      <c r="EE104" s="343"/>
      <c r="EF104" s="343"/>
      <c r="EG104" s="343"/>
      <c r="EH104" s="343"/>
      <c r="EI104" s="343"/>
      <c r="EJ104" s="343"/>
      <c r="EK104" s="343"/>
      <c r="EL104" s="343"/>
      <c r="EM104" s="343"/>
      <c r="EN104" s="343"/>
      <c r="EO104" s="343"/>
      <c r="EP104" s="343"/>
      <c r="EQ104" s="343"/>
      <c r="ER104" s="343"/>
      <c r="ES104" s="343"/>
      <c r="ET104" s="343"/>
      <c r="EU104" s="343"/>
      <c r="EV104" s="343"/>
      <c r="EW104" s="343"/>
      <c r="EX104" s="343"/>
      <c r="EY104" s="343"/>
      <c r="EZ104" s="343"/>
      <c r="FA104" s="343"/>
      <c r="FB104" s="343"/>
      <c r="FC104" s="343"/>
      <c r="FD104" s="343"/>
      <c r="FE104" s="343"/>
      <c r="FF104" s="343"/>
      <c r="FG104" s="343"/>
      <c r="FH104" s="343"/>
      <c r="FI104" s="343"/>
      <c r="FJ104" s="343"/>
      <c r="FK104" s="343"/>
      <c r="FL104" s="343"/>
      <c r="FM104" s="343"/>
      <c r="FN104" s="343"/>
      <c r="FO104" s="343"/>
      <c r="FP104" s="343"/>
      <c r="FQ104" s="343"/>
      <c r="FR104" s="343"/>
      <c r="FS104" s="343"/>
      <c r="FT104" s="343"/>
      <c r="FU104" s="343"/>
      <c r="FV104" s="343"/>
      <c r="FW104" s="343"/>
      <c r="FX104" s="343"/>
      <c r="FY104" s="343"/>
      <c r="FZ104" s="343"/>
      <c r="GA104" s="343"/>
      <c r="GB104" s="343"/>
      <c r="GC104" s="343"/>
      <c r="GD104" s="343"/>
      <c r="GE104" s="343"/>
      <c r="GF104" s="343"/>
      <c r="GG104" s="343"/>
      <c r="GH104" s="343"/>
      <c r="GI104" s="343"/>
      <c r="GJ104" s="343"/>
      <c r="GK104" s="343"/>
      <c r="GL104" s="343"/>
      <c r="GM104" s="343"/>
      <c r="GN104" s="343"/>
      <c r="GO104" s="343"/>
      <c r="GP104" s="343"/>
      <c r="GQ104" s="343"/>
      <c r="GR104" s="343"/>
      <c r="GS104" s="343"/>
      <c r="GT104" s="343"/>
      <c r="GU104" s="343"/>
      <c r="GV104" s="343"/>
      <c r="GW104" s="343"/>
      <c r="GX104" s="343"/>
      <c r="GY104" s="343"/>
      <c r="GZ104" s="343"/>
      <c r="HA104" s="343"/>
      <c r="HB104" s="343"/>
      <c r="HC104" s="343"/>
      <c r="HD104" s="343"/>
      <c r="HE104" s="343"/>
      <c r="HF104" s="343"/>
      <c r="HG104" s="343"/>
      <c r="HH104" s="343"/>
      <c r="HI104" s="343"/>
      <c r="HJ104" s="343"/>
      <c r="HK104" s="343"/>
      <c r="HL104" s="343"/>
      <c r="HM104" s="343"/>
      <c r="HN104" s="343"/>
      <c r="HO104" s="343"/>
      <c r="HP104" s="343"/>
      <c r="HQ104" s="343"/>
      <c r="HR104" s="343"/>
      <c r="HS104" s="343"/>
      <c r="HT104" s="343"/>
      <c r="HU104" s="343"/>
      <c r="HV104" s="343"/>
      <c r="HW104" s="343"/>
      <c r="HX104" s="343"/>
      <c r="HY104" s="343"/>
      <c r="HZ104" s="343"/>
      <c r="IA104" s="343"/>
      <c r="IB104" s="343"/>
      <c r="IC104" s="343"/>
      <c r="ID104" s="343"/>
      <c r="IE104" s="343"/>
      <c r="IF104" s="343"/>
      <c r="IG104" s="343"/>
      <c r="IH104" s="343"/>
      <c r="II104" s="343"/>
      <c r="IJ104" s="343"/>
      <c r="IK104" s="343"/>
      <c r="IL104" s="343"/>
      <c r="IM104" s="343"/>
      <c r="IN104" s="343"/>
      <c r="IO104" s="343"/>
      <c r="IP104" s="343"/>
      <c r="IQ104" s="343"/>
      <c r="IR104" s="343"/>
      <c r="IS104" s="343"/>
      <c r="IT104" s="343"/>
      <c r="IU104" s="343"/>
      <c r="IV104" s="343"/>
      <c r="IW104" s="343"/>
      <c r="IX104" s="343"/>
      <c r="IY104" s="343"/>
      <c r="IZ104" s="343"/>
      <c r="JA104" s="343"/>
      <c r="JB104" s="343"/>
      <c r="JC104" s="343"/>
      <c r="JD104" s="343"/>
      <c r="JE104" s="343"/>
      <c r="JF104" s="343"/>
      <c r="JG104" s="343"/>
      <c r="JH104" s="343"/>
      <c r="JI104" s="343"/>
      <c r="JJ104" s="343"/>
      <c r="JK104" s="343"/>
      <c r="JL104" s="343"/>
      <c r="JM104" s="343"/>
      <c r="JN104" s="343"/>
      <c r="JO104" s="343"/>
      <c r="JP104" s="343"/>
      <c r="JQ104" s="343"/>
      <c r="JR104" s="343"/>
      <c r="JS104" s="343"/>
      <c r="JT104" s="343"/>
      <c r="JU104" s="343"/>
      <c r="JV104" s="343"/>
      <c r="JW104" s="343"/>
      <c r="JX104" s="343"/>
      <c r="JY104" s="343"/>
      <c r="JZ104" s="343"/>
      <c r="KA104" s="343"/>
      <c r="KB104" s="343"/>
      <c r="KC104" s="343"/>
      <c r="KD104" s="343"/>
      <c r="KE104" s="343"/>
      <c r="KF104" s="343"/>
      <c r="KG104" s="343"/>
      <c r="KH104" s="343"/>
      <c r="KI104" s="343"/>
      <c r="KJ104" s="343"/>
      <c r="KK104" s="343"/>
      <c r="KL104" s="343"/>
      <c r="KM104" s="343"/>
      <c r="KN104" s="343"/>
      <c r="KO104" s="343"/>
      <c r="KP104" s="343"/>
      <c r="KQ104" s="343"/>
      <c r="KR104" s="343"/>
      <c r="KS104" s="343"/>
      <c r="KT104" s="343"/>
      <c r="KU104" s="343"/>
      <c r="KV104" s="343"/>
      <c r="KW104" s="343"/>
      <c r="KX104" s="343"/>
      <c r="KY104" s="343"/>
      <c r="KZ104" s="343"/>
      <c r="LA104" s="343"/>
      <c r="LB104" s="343"/>
      <c r="LC104" s="343"/>
      <c r="LD104" s="343"/>
      <c r="LE104" s="343"/>
      <c r="LF104" s="343"/>
      <c r="LG104" s="343"/>
      <c r="LH104" s="343"/>
      <c r="LI104" s="343"/>
      <c r="LJ104" s="343"/>
      <c r="LK104" s="343"/>
      <c r="LL104" s="343"/>
      <c r="LM104" s="343"/>
      <c r="LN104" s="343"/>
      <c r="LO104" s="343"/>
      <c r="LP104" s="343"/>
      <c r="LQ104" s="343"/>
      <c r="LR104" s="343"/>
      <c r="LS104" s="343"/>
      <c r="LT104" s="343"/>
      <c r="LU104" s="343"/>
      <c r="LV104" s="343"/>
      <c r="LW104" s="343"/>
      <c r="LX104" s="343"/>
      <c r="LY104" s="343"/>
      <c r="LZ104" s="343"/>
      <c r="MA104" s="343"/>
      <c r="MB104" s="343"/>
      <c r="MC104" s="343"/>
      <c r="MD104" s="343"/>
      <c r="ME104" s="343"/>
      <c r="MF104" s="343"/>
      <c r="MG104" s="343"/>
      <c r="MH104" s="343"/>
      <c r="MI104" s="343"/>
      <c r="MJ104" s="343"/>
      <c r="MK104" s="343"/>
      <c r="ML104" s="343"/>
      <c r="MM104" s="343"/>
      <c r="MN104" s="343"/>
      <c r="MO104" s="343"/>
      <c r="MP104" s="343"/>
      <c r="MQ104" s="343"/>
      <c r="MR104" s="343"/>
      <c r="MS104" s="343"/>
      <c r="MT104" s="343"/>
      <c r="MU104" s="343"/>
      <c r="MV104" s="343"/>
      <c r="MW104" s="343"/>
      <c r="MX104" s="343"/>
      <c r="MY104" s="343"/>
      <c r="MZ104" s="343"/>
      <c r="NA104" s="343"/>
      <c r="NB104" s="343"/>
      <c r="NC104" s="343"/>
      <c r="ND104" s="343"/>
      <c r="NE104" s="343"/>
      <c r="NF104" s="343"/>
      <c r="NG104" s="343"/>
      <c r="NH104" s="343"/>
      <c r="NI104" s="343"/>
      <c r="NJ104" s="343"/>
      <c r="NK104" s="343"/>
      <c r="NL104" s="343"/>
      <c r="NM104" s="343"/>
      <c r="NN104" s="343"/>
      <c r="NO104" s="343"/>
      <c r="NP104" s="343"/>
      <c r="NQ104" s="343"/>
      <c r="NR104" s="343"/>
      <c r="NS104" s="343"/>
      <c r="NT104" s="343"/>
      <c r="NU104" s="343"/>
      <c r="NV104" s="343"/>
      <c r="NW104" s="343"/>
      <c r="NX104" s="343"/>
      <c r="NY104" s="343"/>
      <c r="NZ104" s="343"/>
      <c r="OA104" s="343"/>
      <c r="OB104" s="343"/>
      <c r="OC104" s="343"/>
      <c r="OD104" s="343"/>
      <c r="OE104" s="343"/>
      <c r="OF104" s="343"/>
      <c r="OG104" s="343"/>
      <c r="OH104" s="343"/>
      <c r="OI104" s="343"/>
      <c r="OJ104" s="343"/>
      <c r="OK104" s="343"/>
      <c r="OL104" s="343"/>
      <c r="OM104" s="343"/>
      <c r="ON104" s="343"/>
      <c r="OO104" s="343"/>
      <c r="OP104" s="343"/>
      <c r="OQ104" s="343"/>
      <c r="OR104" s="343"/>
      <c r="OS104" s="343"/>
      <c r="OT104" s="343"/>
      <c r="OU104" s="343"/>
      <c r="OV104" s="343"/>
      <c r="OW104" s="343"/>
      <c r="OX104" s="343"/>
      <c r="OY104" s="343"/>
      <c r="OZ104" s="343"/>
      <c r="PA104" s="343"/>
      <c r="PB104" s="343"/>
      <c r="PC104" s="343"/>
      <c r="PD104" s="343"/>
      <c r="PE104" s="343"/>
    </row>
    <row r="105" spans="1:421" customFormat="1" ht="21" hidden="1" customHeight="1">
      <c r="A105" s="16"/>
      <c r="B105" s="16"/>
      <c r="C105" s="43" t="s">
        <v>32</v>
      </c>
      <c r="D105" s="39" t="s">
        <v>310</v>
      </c>
      <c r="E105" s="845">
        <v>182</v>
      </c>
      <c r="F105" s="813">
        <v>40540</v>
      </c>
      <c r="G105" s="953"/>
      <c r="H105" s="480" t="s">
        <v>358</v>
      </c>
      <c r="I105" s="32">
        <v>20221</v>
      </c>
      <c r="J105" s="773" t="s">
        <v>689</v>
      </c>
      <c r="K105" s="425" t="s">
        <v>688</v>
      </c>
      <c r="L105" s="18">
        <v>20</v>
      </c>
      <c r="M105" s="18">
        <v>2</v>
      </c>
      <c r="N105" s="18">
        <v>22</v>
      </c>
      <c r="O105" s="18">
        <v>10</v>
      </c>
      <c r="P105" s="18">
        <v>32</v>
      </c>
      <c r="Q105" s="18">
        <v>18</v>
      </c>
      <c r="R105" s="18">
        <v>50</v>
      </c>
      <c r="S105" s="18">
        <v>8</v>
      </c>
      <c r="T105" s="18">
        <v>58</v>
      </c>
      <c r="U105" s="18">
        <v>0</v>
      </c>
      <c r="V105" s="18"/>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31">
        <v>0</v>
      </c>
      <c r="BX105" s="24"/>
      <c r="BY105" s="231">
        <v>0</v>
      </c>
      <c r="BZ105" s="25"/>
      <c r="CA105" s="23">
        <v>0</v>
      </c>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3"/>
      <c r="IW105" s="33"/>
      <c r="IX105" s="33"/>
      <c r="IY105" s="33"/>
      <c r="IZ105" s="33"/>
      <c r="JA105" s="33"/>
      <c r="JB105" s="33"/>
      <c r="JC105" s="33"/>
      <c r="JD105" s="33"/>
      <c r="JE105" s="33"/>
      <c r="JF105" s="33"/>
      <c r="JG105" s="33"/>
      <c r="JH105" s="33"/>
      <c r="JI105" s="33"/>
      <c r="JJ105" s="33"/>
      <c r="JK105" s="33"/>
      <c r="JL105" s="33"/>
      <c r="JM105" s="33"/>
      <c r="JN105" s="33"/>
      <c r="JO105" s="33"/>
      <c r="JP105" s="33"/>
      <c r="JQ105" s="33"/>
      <c r="JR105" s="33"/>
      <c r="JS105" s="33"/>
      <c r="JT105" s="33"/>
      <c r="JU105" s="33"/>
      <c r="JV105" s="33"/>
      <c r="JW105" s="33"/>
      <c r="JX105" s="33"/>
      <c r="JY105" s="33"/>
      <c r="JZ105" s="33"/>
      <c r="KA105" s="33"/>
      <c r="KB105" s="33"/>
      <c r="KC105" s="33"/>
      <c r="KD105" s="33"/>
      <c r="KE105" s="33"/>
      <c r="KF105" s="33"/>
      <c r="KG105" s="33"/>
      <c r="KH105" s="33"/>
      <c r="KI105" s="33"/>
      <c r="KJ105" s="33"/>
      <c r="KK105" s="33"/>
      <c r="KL105" s="33"/>
      <c r="KM105" s="33"/>
      <c r="KN105" s="33"/>
      <c r="KO105" s="33"/>
      <c r="KP105" s="33"/>
      <c r="KQ105" s="33"/>
      <c r="KR105" s="33"/>
      <c r="KS105" s="33"/>
      <c r="KT105" s="33"/>
      <c r="KU105" s="33"/>
      <c r="KV105" s="33"/>
      <c r="KW105" s="33"/>
      <c r="KX105" s="33"/>
      <c r="KY105" s="33"/>
      <c r="KZ105" s="33"/>
      <c r="LA105" s="33"/>
      <c r="LB105" s="33"/>
      <c r="LC105" s="33"/>
      <c r="LD105" s="33"/>
      <c r="LE105" s="33"/>
      <c r="LF105" s="33"/>
      <c r="LG105" s="33"/>
      <c r="LH105" s="33"/>
      <c r="LI105" s="33"/>
      <c r="LJ105" s="33"/>
      <c r="LK105" s="33"/>
      <c r="LL105" s="33"/>
      <c r="LM105" s="33"/>
      <c r="LN105" s="33"/>
      <c r="LO105" s="33"/>
      <c r="LP105" s="33"/>
      <c r="LQ105" s="33"/>
      <c r="LR105" s="33"/>
      <c r="LS105" s="33"/>
      <c r="LT105" s="33"/>
      <c r="LU105" s="33"/>
      <c r="LV105" s="33"/>
      <c r="LW105" s="33"/>
      <c r="LX105" s="33"/>
      <c r="LY105" s="33"/>
      <c r="LZ105" s="33"/>
      <c r="MA105" s="33"/>
      <c r="MB105" s="33"/>
      <c r="MC105" s="33"/>
      <c r="MD105" s="33"/>
      <c r="ME105" s="33"/>
      <c r="MF105" s="33"/>
      <c r="MG105" s="33"/>
      <c r="MH105" s="33"/>
      <c r="MI105" s="33"/>
      <c r="MJ105" s="33"/>
      <c r="MK105" s="33"/>
      <c r="ML105" s="33"/>
      <c r="MM105" s="33"/>
      <c r="MN105" s="33"/>
      <c r="MO105" s="33"/>
      <c r="MP105" s="33"/>
      <c r="MQ105" s="33"/>
      <c r="MR105" s="33"/>
      <c r="MS105" s="33"/>
      <c r="MT105" s="33"/>
      <c r="MU105" s="33"/>
      <c r="MV105" s="33"/>
      <c r="MW105" s="33"/>
      <c r="MX105" s="33"/>
      <c r="MY105" s="33"/>
      <c r="MZ105" s="33"/>
      <c r="NA105" s="33"/>
      <c r="NB105" s="33"/>
      <c r="NC105" s="33"/>
      <c r="ND105" s="33"/>
      <c r="NE105" s="33"/>
      <c r="NF105" s="33"/>
      <c r="NG105" s="33"/>
      <c r="NH105" s="33"/>
      <c r="NI105" s="33"/>
      <c r="NJ105" s="33"/>
      <c r="NK105" s="33"/>
      <c r="NL105" s="33"/>
      <c r="NM105" s="33"/>
      <c r="NN105" s="33"/>
      <c r="NO105" s="33"/>
      <c r="NP105" s="33"/>
      <c r="NQ105" s="33"/>
      <c r="NR105" s="33"/>
      <c r="NS105" s="33"/>
      <c r="NT105" s="33"/>
      <c r="NU105" s="33"/>
      <c r="NV105" s="33"/>
      <c r="NW105" s="33"/>
      <c r="NX105" s="33"/>
      <c r="NY105" s="33"/>
      <c r="NZ105" s="33"/>
      <c r="OA105" s="33"/>
      <c r="OB105" s="33"/>
      <c r="OC105" s="33"/>
      <c r="OD105" s="33"/>
      <c r="OE105" s="33"/>
      <c r="OF105" s="33"/>
      <c r="OG105" s="33"/>
      <c r="OH105" s="33"/>
      <c r="OI105" s="33"/>
      <c r="OJ105" s="33"/>
      <c r="OK105" s="33"/>
      <c r="OL105" s="33"/>
      <c r="OM105" s="33"/>
      <c r="ON105" s="33"/>
      <c r="OO105" s="33"/>
      <c r="OP105" s="33"/>
      <c r="OQ105" s="33"/>
      <c r="OR105" s="33"/>
      <c r="OS105" s="33"/>
      <c r="OT105" s="33"/>
      <c r="OU105" s="33"/>
      <c r="OV105" s="33"/>
      <c r="OW105" s="33"/>
      <c r="OX105" s="33"/>
      <c r="OY105" s="33"/>
      <c r="OZ105" s="33"/>
      <c r="PA105" s="33"/>
      <c r="PB105" s="33"/>
      <c r="PC105" s="33"/>
      <c r="PD105" s="33"/>
      <c r="PE105" s="33"/>
    </row>
    <row r="106" spans="1:421" customFormat="1" ht="21" hidden="1" customHeight="1">
      <c r="A106" s="16"/>
      <c r="B106" s="16"/>
      <c r="C106" s="43" t="s">
        <v>125</v>
      </c>
      <c r="D106" s="1016" t="s">
        <v>1941</v>
      </c>
      <c r="E106" s="864"/>
      <c r="F106" s="814">
        <v>43677</v>
      </c>
      <c r="G106" s="953"/>
      <c r="H106" s="391" t="s">
        <v>1269</v>
      </c>
      <c r="I106" s="32">
        <v>44239</v>
      </c>
      <c r="J106" s="762"/>
      <c r="K106" s="391"/>
      <c r="L106" s="18">
        <v>0</v>
      </c>
      <c r="M106" s="18">
        <v>0</v>
      </c>
      <c r="N106" s="18">
        <v>0</v>
      </c>
      <c r="O106" s="18">
        <v>0</v>
      </c>
      <c r="P106" s="18">
        <v>0</v>
      </c>
      <c r="Q106" s="18">
        <v>0</v>
      </c>
      <c r="R106" s="18">
        <v>0</v>
      </c>
      <c r="S106" s="18">
        <v>0</v>
      </c>
      <c r="T106" s="18">
        <v>0</v>
      </c>
      <c r="U106" s="18">
        <v>0</v>
      </c>
      <c r="V106" s="18"/>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31">
        <v>0</v>
      </c>
      <c r="BX106" s="24"/>
      <c r="BY106" s="231">
        <v>0</v>
      </c>
      <c r="BZ106" s="33"/>
      <c r="CA106" s="23">
        <v>0</v>
      </c>
      <c r="CB106" s="343"/>
      <c r="CC106" s="343"/>
      <c r="CD106" s="343"/>
      <c r="CE106" s="343"/>
      <c r="CF106" s="343"/>
      <c r="CG106" s="343"/>
      <c r="CH106" s="343"/>
      <c r="CI106" s="343"/>
      <c r="CJ106" s="343"/>
      <c r="CK106" s="343"/>
      <c r="CL106" s="343"/>
      <c r="CM106" s="343"/>
      <c r="CN106" s="343"/>
      <c r="CO106" s="343"/>
      <c r="CP106" s="343"/>
      <c r="CQ106" s="343"/>
      <c r="CR106" s="343"/>
      <c r="CS106" s="343"/>
      <c r="CT106" s="343"/>
      <c r="CU106" s="343"/>
      <c r="CV106" s="343"/>
      <c r="CW106" s="343"/>
      <c r="CX106" s="343"/>
      <c r="CY106" s="343"/>
      <c r="CZ106" s="343"/>
      <c r="DA106" s="343"/>
      <c r="DB106" s="343"/>
      <c r="DC106" s="343"/>
      <c r="DD106" s="343"/>
      <c r="DE106" s="343"/>
      <c r="DF106" s="343"/>
      <c r="DG106" s="343"/>
      <c r="DH106" s="343"/>
      <c r="DI106" s="343"/>
      <c r="DJ106" s="343"/>
      <c r="DK106" s="343"/>
      <c r="DL106" s="343"/>
      <c r="DM106" s="343"/>
      <c r="DN106" s="343"/>
      <c r="DO106" s="343"/>
      <c r="DP106" s="343"/>
      <c r="DQ106" s="343"/>
      <c r="DR106" s="343"/>
      <c r="DS106" s="343"/>
      <c r="DT106" s="343"/>
      <c r="DU106" s="343"/>
      <c r="DV106" s="343"/>
      <c r="DW106" s="343"/>
      <c r="DX106" s="343"/>
      <c r="DY106" s="343"/>
      <c r="DZ106" s="343"/>
      <c r="EA106" s="343"/>
      <c r="EB106" s="343"/>
      <c r="EC106" s="343"/>
      <c r="ED106" s="343"/>
      <c r="EE106" s="343"/>
      <c r="EF106" s="343"/>
      <c r="EG106" s="343"/>
      <c r="EH106" s="343"/>
      <c r="EI106" s="343"/>
      <c r="EJ106" s="343"/>
      <c r="EK106" s="343"/>
      <c r="EL106" s="343"/>
      <c r="EM106" s="343"/>
      <c r="EN106" s="343"/>
      <c r="EO106" s="343"/>
      <c r="EP106" s="343"/>
      <c r="EQ106" s="343"/>
      <c r="ER106" s="343"/>
      <c r="ES106" s="343"/>
      <c r="ET106" s="343"/>
      <c r="EU106" s="343"/>
      <c r="EV106" s="343"/>
      <c r="EW106" s="343"/>
      <c r="EX106" s="343"/>
      <c r="EY106" s="343"/>
      <c r="EZ106" s="343"/>
      <c r="FA106" s="343"/>
      <c r="FB106" s="343"/>
      <c r="FC106" s="343"/>
      <c r="FD106" s="343"/>
      <c r="FE106" s="343"/>
      <c r="FF106" s="343"/>
      <c r="FG106" s="343"/>
      <c r="FH106" s="343"/>
      <c r="FI106" s="343"/>
      <c r="FJ106" s="343"/>
      <c r="FK106" s="343"/>
      <c r="FL106" s="343"/>
      <c r="FM106" s="343"/>
      <c r="FN106" s="343"/>
      <c r="FO106" s="343"/>
      <c r="FP106" s="343"/>
      <c r="FQ106" s="343"/>
      <c r="FR106" s="343"/>
      <c r="FS106" s="343"/>
      <c r="FT106" s="343"/>
      <c r="FU106" s="343"/>
      <c r="FV106" s="343"/>
      <c r="FW106" s="343"/>
      <c r="FX106" s="343"/>
      <c r="FY106" s="343"/>
      <c r="FZ106" s="343"/>
      <c r="GA106" s="343"/>
      <c r="GB106" s="343"/>
      <c r="GC106" s="343"/>
      <c r="GD106" s="343"/>
      <c r="GE106" s="343"/>
      <c r="GF106" s="343"/>
      <c r="GG106" s="343"/>
      <c r="GH106" s="343"/>
      <c r="GI106" s="343"/>
      <c r="GJ106" s="343"/>
      <c r="GK106" s="343"/>
      <c r="GL106" s="343"/>
      <c r="GM106" s="343"/>
      <c r="GN106" s="343"/>
      <c r="GO106" s="343"/>
      <c r="GP106" s="343"/>
      <c r="GQ106" s="343"/>
      <c r="GR106" s="343"/>
      <c r="GS106" s="343"/>
      <c r="GT106" s="343"/>
      <c r="GU106" s="343"/>
      <c r="GV106" s="343"/>
      <c r="GW106" s="343"/>
      <c r="GX106" s="343"/>
      <c r="GY106" s="343"/>
      <c r="GZ106" s="343"/>
      <c r="HA106" s="343"/>
      <c r="HB106" s="343"/>
      <c r="HC106" s="343"/>
      <c r="HD106" s="343"/>
      <c r="HE106" s="343"/>
      <c r="HF106" s="343"/>
      <c r="HG106" s="343"/>
      <c r="HH106" s="343"/>
      <c r="HI106" s="343"/>
      <c r="HJ106" s="343"/>
      <c r="HK106" s="343"/>
      <c r="HL106" s="343"/>
      <c r="HM106" s="343"/>
      <c r="HN106" s="343"/>
      <c r="HO106" s="343"/>
      <c r="HP106" s="343"/>
      <c r="HQ106" s="343"/>
      <c r="HR106" s="343"/>
      <c r="HS106" s="343"/>
      <c r="HT106" s="343"/>
      <c r="HU106" s="343"/>
      <c r="HV106" s="343"/>
      <c r="HW106" s="343"/>
      <c r="HX106" s="343"/>
      <c r="HY106" s="343"/>
      <c r="HZ106" s="343"/>
      <c r="IA106" s="343"/>
      <c r="IB106" s="343"/>
      <c r="IC106" s="343"/>
      <c r="ID106" s="343"/>
      <c r="IE106" s="343"/>
      <c r="IF106" s="343"/>
      <c r="IG106" s="343"/>
      <c r="IH106" s="343"/>
      <c r="II106" s="343"/>
      <c r="IJ106" s="343"/>
      <c r="IK106" s="343"/>
      <c r="IL106" s="343"/>
      <c r="IM106" s="343"/>
      <c r="IN106" s="343"/>
      <c r="IO106" s="343"/>
      <c r="IP106" s="343"/>
      <c r="IQ106" s="343"/>
      <c r="IR106" s="343"/>
      <c r="IS106" s="343"/>
      <c r="IT106" s="343"/>
      <c r="IU106" s="343"/>
      <c r="IV106" s="343"/>
      <c r="IW106" s="343"/>
      <c r="IX106" s="343"/>
      <c r="IY106" s="343"/>
      <c r="IZ106" s="343"/>
      <c r="JA106" s="343"/>
      <c r="JB106" s="343"/>
      <c r="JC106" s="343"/>
      <c r="JD106" s="343"/>
      <c r="JE106" s="343"/>
      <c r="JF106" s="343"/>
      <c r="JG106" s="343"/>
      <c r="JH106" s="343"/>
      <c r="JI106" s="343"/>
      <c r="JJ106" s="343"/>
      <c r="JK106" s="343"/>
      <c r="JL106" s="343"/>
      <c r="JM106" s="343"/>
      <c r="JN106" s="343"/>
      <c r="JO106" s="343"/>
      <c r="JP106" s="343"/>
      <c r="JQ106" s="343"/>
      <c r="JR106" s="343"/>
      <c r="JS106" s="343"/>
      <c r="JT106" s="343"/>
      <c r="JU106" s="343"/>
      <c r="JV106" s="343"/>
      <c r="JW106" s="343"/>
      <c r="JX106" s="343"/>
      <c r="JY106" s="343"/>
      <c r="JZ106" s="343"/>
      <c r="KA106" s="343"/>
      <c r="KB106" s="343"/>
      <c r="KC106" s="343"/>
      <c r="KD106" s="343"/>
      <c r="KE106" s="343"/>
      <c r="KF106" s="343"/>
      <c r="KG106" s="343"/>
      <c r="KH106" s="343"/>
      <c r="KI106" s="343"/>
      <c r="KJ106" s="343"/>
      <c r="KK106" s="343"/>
      <c r="KL106" s="343"/>
      <c r="KM106" s="343"/>
      <c r="KN106" s="343"/>
      <c r="KO106" s="343"/>
      <c r="KP106" s="343"/>
      <c r="KQ106" s="343"/>
      <c r="KR106" s="343"/>
      <c r="KS106" s="343"/>
      <c r="KT106" s="343"/>
      <c r="KU106" s="343"/>
      <c r="KV106" s="343"/>
      <c r="KW106" s="343"/>
      <c r="KX106" s="343"/>
      <c r="KY106" s="343"/>
      <c r="KZ106" s="343"/>
      <c r="LA106" s="343"/>
      <c r="LB106" s="343"/>
      <c r="LC106" s="343"/>
      <c r="LD106" s="343"/>
      <c r="LE106" s="343"/>
      <c r="LF106" s="343"/>
      <c r="LG106" s="343"/>
      <c r="LH106" s="343"/>
      <c r="LI106" s="343"/>
      <c r="LJ106" s="343"/>
      <c r="LK106" s="343"/>
      <c r="LL106" s="343"/>
      <c r="LM106" s="343"/>
      <c r="LN106" s="343"/>
      <c r="LO106" s="343"/>
      <c r="LP106" s="343"/>
      <c r="LQ106" s="343"/>
      <c r="LR106" s="343"/>
      <c r="LS106" s="343"/>
      <c r="LT106" s="343"/>
      <c r="LU106" s="343"/>
      <c r="LV106" s="343"/>
      <c r="LW106" s="343"/>
      <c r="LX106" s="343"/>
      <c r="LY106" s="343"/>
      <c r="LZ106" s="343"/>
      <c r="MA106" s="343"/>
      <c r="MB106" s="343"/>
      <c r="MC106" s="343"/>
      <c r="MD106" s="343"/>
      <c r="ME106" s="343"/>
      <c r="MF106" s="343"/>
      <c r="MG106" s="343"/>
      <c r="MH106" s="343"/>
      <c r="MI106" s="343"/>
      <c r="MJ106" s="343"/>
      <c r="MK106" s="343"/>
      <c r="ML106" s="343"/>
      <c r="MM106" s="343"/>
      <c r="MN106" s="343"/>
      <c r="MO106" s="343"/>
      <c r="MP106" s="343"/>
      <c r="MQ106" s="343"/>
      <c r="MR106" s="343"/>
      <c r="MS106" s="343"/>
      <c r="MT106" s="343"/>
      <c r="MU106" s="343"/>
      <c r="MV106" s="343"/>
      <c r="MW106" s="343"/>
      <c r="MX106" s="343"/>
      <c r="MY106" s="343"/>
      <c r="MZ106" s="343"/>
      <c r="NA106" s="343"/>
      <c r="NB106" s="343"/>
      <c r="NC106" s="343"/>
      <c r="ND106" s="343"/>
      <c r="NE106" s="343"/>
      <c r="NF106" s="343"/>
      <c r="NG106" s="343"/>
      <c r="NH106" s="343"/>
      <c r="NI106" s="343"/>
      <c r="NJ106" s="343"/>
      <c r="NK106" s="343"/>
      <c r="NL106" s="343"/>
      <c r="NM106" s="343"/>
      <c r="NN106" s="343"/>
      <c r="NO106" s="343"/>
      <c r="NP106" s="343"/>
      <c r="NQ106" s="343"/>
      <c r="NR106" s="343"/>
      <c r="NS106" s="343"/>
      <c r="NT106" s="343"/>
      <c r="NU106" s="343"/>
      <c r="NV106" s="343"/>
      <c r="NW106" s="343"/>
      <c r="NX106" s="343"/>
      <c r="NY106" s="343"/>
      <c r="NZ106" s="343"/>
      <c r="OA106" s="343"/>
      <c r="OB106" s="343"/>
      <c r="OC106" s="343"/>
      <c r="OD106" s="343"/>
      <c r="OE106" s="343"/>
      <c r="OF106" s="343"/>
      <c r="OG106" s="343"/>
      <c r="OH106" s="343"/>
      <c r="OI106" s="343"/>
      <c r="OJ106" s="343"/>
      <c r="OK106" s="343"/>
      <c r="OL106" s="343"/>
      <c r="OM106" s="343"/>
      <c r="ON106" s="343"/>
      <c r="OO106" s="343"/>
      <c r="OP106" s="343"/>
      <c r="OQ106" s="343"/>
      <c r="OR106" s="343"/>
      <c r="OS106" s="343"/>
      <c r="OT106" s="343"/>
      <c r="OU106" s="343"/>
      <c r="OV106" s="343"/>
      <c r="OW106" s="343"/>
      <c r="OX106" s="343"/>
      <c r="OY106" s="343"/>
      <c r="OZ106" s="343"/>
      <c r="PA106" s="343"/>
      <c r="PB106" s="343"/>
      <c r="PC106" s="343"/>
      <c r="PD106" s="343"/>
      <c r="PE106" s="343"/>
    </row>
    <row r="107" spans="1:421" customFormat="1" ht="21" hidden="1" customHeight="1">
      <c r="A107" s="16"/>
      <c r="B107" s="16"/>
      <c r="C107" s="43" t="s">
        <v>100</v>
      </c>
      <c r="D107" s="1016" t="s">
        <v>343</v>
      </c>
      <c r="E107" s="845">
        <v>421</v>
      </c>
      <c r="F107" s="815">
        <v>41044</v>
      </c>
      <c r="G107" s="953"/>
      <c r="H107" s="480" t="s">
        <v>2233</v>
      </c>
      <c r="I107" s="32">
        <v>15767</v>
      </c>
      <c r="J107" s="783" t="s">
        <v>758</v>
      </c>
      <c r="K107" s="425" t="s">
        <v>757</v>
      </c>
      <c r="L107" s="18">
        <v>0</v>
      </c>
      <c r="M107" s="18">
        <v>0</v>
      </c>
      <c r="N107" s="18">
        <v>0</v>
      </c>
      <c r="O107" s="18">
        <v>0</v>
      </c>
      <c r="P107" s="18">
        <v>0</v>
      </c>
      <c r="Q107" s="18">
        <v>0</v>
      </c>
      <c r="R107" s="18">
        <v>0</v>
      </c>
      <c r="S107" s="18">
        <v>0</v>
      </c>
      <c r="T107" s="18">
        <v>0</v>
      </c>
      <c r="U107" s="18">
        <v>0</v>
      </c>
      <c r="V107" s="18"/>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31">
        <v>0</v>
      </c>
      <c r="BX107" s="24"/>
      <c r="BY107" s="231">
        <v>0</v>
      </c>
      <c r="BZ107" s="33"/>
      <c r="CA107" s="23">
        <v>0</v>
      </c>
      <c r="CB107" s="343"/>
      <c r="CC107" s="343"/>
      <c r="CD107" s="343"/>
      <c r="CE107" s="343"/>
      <c r="CF107" s="343"/>
      <c r="CG107" s="343"/>
      <c r="CH107" s="343"/>
      <c r="CI107" s="343"/>
      <c r="CJ107" s="343"/>
      <c r="CK107" s="343"/>
      <c r="CL107" s="343"/>
      <c r="CM107" s="343"/>
      <c r="CN107" s="343"/>
      <c r="CO107" s="343"/>
      <c r="CP107" s="343"/>
      <c r="CQ107" s="343"/>
      <c r="CR107" s="343"/>
      <c r="CS107" s="343"/>
      <c r="CT107" s="343"/>
      <c r="CU107" s="343"/>
      <c r="CV107" s="343"/>
      <c r="CW107" s="343"/>
      <c r="CX107" s="343"/>
      <c r="CY107" s="343"/>
      <c r="CZ107" s="343"/>
      <c r="DA107" s="343"/>
      <c r="DB107" s="343"/>
      <c r="DC107" s="343"/>
      <c r="DD107" s="343"/>
      <c r="DE107" s="343"/>
      <c r="DF107" s="343"/>
      <c r="DG107" s="343"/>
      <c r="DH107" s="343"/>
      <c r="DI107" s="343"/>
      <c r="DJ107" s="343"/>
      <c r="DK107" s="343"/>
      <c r="DL107" s="343"/>
      <c r="DM107" s="343"/>
      <c r="DN107" s="343"/>
      <c r="DO107" s="343"/>
      <c r="DP107" s="343"/>
      <c r="DQ107" s="343"/>
      <c r="DR107" s="343"/>
      <c r="DS107" s="343"/>
      <c r="DT107" s="343"/>
      <c r="DU107" s="343"/>
      <c r="DV107" s="343"/>
      <c r="DW107" s="343"/>
      <c r="DX107" s="343"/>
      <c r="DY107" s="343"/>
      <c r="DZ107" s="343"/>
      <c r="EA107" s="343"/>
      <c r="EB107" s="343"/>
      <c r="EC107" s="343"/>
      <c r="ED107" s="343"/>
      <c r="EE107" s="343"/>
      <c r="EF107" s="343"/>
      <c r="EG107" s="343"/>
      <c r="EH107" s="343"/>
      <c r="EI107" s="343"/>
      <c r="EJ107" s="343"/>
      <c r="EK107" s="343"/>
      <c r="EL107" s="343"/>
      <c r="EM107" s="343"/>
      <c r="EN107" s="343"/>
      <c r="EO107" s="343"/>
      <c r="EP107" s="343"/>
      <c r="EQ107" s="343"/>
      <c r="ER107" s="343"/>
      <c r="ES107" s="343"/>
      <c r="ET107" s="343"/>
      <c r="EU107" s="343"/>
      <c r="EV107" s="343"/>
      <c r="EW107" s="343"/>
      <c r="EX107" s="343"/>
      <c r="EY107" s="343"/>
      <c r="EZ107" s="343"/>
      <c r="FA107" s="343"/>
      <c r="FB107" s="343"/>
      <c r="FC107" s="343"/>
      <c r="FD107" s="343"/>
      <c r="FE107" s="343"/>
      <c r="FF107" s="343"/>
      <c r="FG107" s="343"/>
      <c r="FH107" s="343"/>
      <c r="FI107" s="343"/>
      <c r="FJ107" s="343"/>
      <c r="FK107" s="343"/>
      <c r="FL107" s="343"/>
      <c r="FM107" s="343"/>
      <c r="FN107" s="343"/>
      <c r="FO107" s="343"/>
      <c r="FP107" s="343"/>
      <c r="FQ107" s="343"/>
      <c r="FR107" s="343"/>
      <c r="FS107" s="343"/>
      <c r="FT107" s="343"/>
      <c r="FU107" s="343"/>
      <c r="FV107" s="343"/>
      <c r="FW107" s="343"/>
      <c r="FX107" s="343"/>
      <c r="FY107" s="343"/>
      <c r="FZ107" s="343"/>
      <c r="GA107" s="343"/>
      <c r="GB107" s="343"/>
      <c r="GC107" s="343"/>
      <c r="GD107" s="343"/>
      <c r="GE107" s="343"/>
      <c r="GF107" s="343"/>
      <c r="GG107" s="343"/>
      <c r="GH107" s="343"/>
      <c r="GI107" s="343"/>
      <c r="GJ107" s="343"/>
      <c r="GK107" s="343"/>
      <c r="GL107" s="343"/>
      <c r="GM107" s="343"/>
      <c r="GN107" s="343"/>
      <c r="GO107" s="343"/>
      <c r="GP107" s="343"/>
      <c r="GQ107" s="343"/>
      <c r="GR107" s="343"/>
      <c r="GS107" s="343"/>
      <c r="GT107" s="343"/>
      <c r="GU107" s="343"/>
      <c r="GV107" s="343"/>
      <c r="GW107" s="343"/>
      <c r="GX107" s="343"/>
      <c r="GY107" s="343"/>
      <c r="GZ107" s="343"/>
      <c r="HA107" s="343"/>
      <c r="HB107" s="343"/>
      <c r="HC107" s="343"/>
      <c r="HD107" s="343"/>
      <c r="HE107" s="343"/>
      <c r="HF107" s="343"/>
      <c r="HG107" s="343"/>
      <c r="HH107" s="343"/>
      <c r="HI107" s="343"/>
      <c r="HJ107" s="343"/>
      <c r="HK107" s="343"/>
      <c r="HL107" s="343"/>
      <c r="HM107" s="343"/>
      <c r="HN107" s="343"/>
      <c r="HO107" s="343"/>
      <c r="HP107" s="343"/>
      <c r="HQ107" s="343"/>
      <c r="HR107" s="343"/>
      <c r="HS107" s="343"/>
      <c r="HT107" s="343"/>
      <c r="HU107" s="343"/>
      <c r="HV107" s="343"/>
      <c r="HW107" s="343"/>
      <c r="HX107" s="343"/>
      <c r="HY107" s="343"/>
      <c r="HZ107" s="343"/>
      <c r="IA107" s="343"/>
      <c r="IB107" s="343"/>
      <c r="IC107" s="343"/>
      <c r="ID107" s="343"/>
      <c r="IE107" s="343"/>
      <c r="IF107" s="343"/>
      <c r="IG107" s="343"/>
      <c r="IH107" s="343"/>
      <c r="II107" s="343"/>
      <c r="IJ107" s="343"/>
      <c r="IK107" s="343"/>
      <c r="IL107" s="343"/>
      <c r="IM107" s="343"/>
      <c r="IN107" s="343"/>
      <c r="IO107" s="343"/>
      <c r="IP107" s="343"/>
      <c r="IQ107" s="343"/>
      <c r="IR107" s="343"/>
      <c r="IS107" s="343"/>
      <c r="IT107" s="343"/>
      <c r="IU107" s="343"/>
      <c r="IV107" s="343"/>
      <c r="IW107" s="343"/>
      <c r="IX107" s="343"/>
      <c r="IY107" s="343"/>
      <c r="IZ107" s="343"/>
      <c r="JA107" s="343"/>
      <c r="JB107" s="343"/>
      <c r="JC107" s="343"/>
      <c r="JD107" s="343"/>
      <c r="JE107" s="343"/>
      <c r="JF107" s="343"/>
      <c r="JG107" s="343"/>
      <c r="JH107" s="343"/>
      <c r="JI107" s="343"/>
      <c r="JJ107" s="343"/>
      <c r="JK107" s="343"/>
      <c r="JL107" s="343"/>
      <c r="JM107" s="343"/>
      <c r="JN107" s="343"/>
      <c r="JO107" s="343"/>
      <c r="JP107" s="343"/>
      <c r="JQ107" s="343"/>
      <c r="JR107" s="343"/>
      <c r="JS107" s="343"/>
      <c r="JT107" s="343"/>
      <c r="JU107" s="343"/>
      <c r="JV107" s="343"/>
      <c r="JW107" s="343"/>
      <c r="JX107" s="343"/>
      <c r="JY107" s="343"/>
      <c r="JZ107" s="343"/>
      <c r="KA107" s="343"/>
      <c r="KB107" s="343"/>
      <c r="KC107" s="343"/>
      <c r="KD107" s="343"/>
      <c r="KE107" s="343"/>
      <c r="KF107" s="343"/>
      <c r="KG107" s="343"/>
      <c r="KH107" s="343"/>
      <c r="KI107" s="343"/>
      <c r="KJ107" s="343"/>
      <c r="KK107" s="343"/>
      <c r="KL107" s="343"/>
      <c r="KM107" s="343"/>
      <c r="KN107" s="343"/>
      <c r="KO107" s="343"/>
      <c r="KP107" s="343"/>
      <c r="KQ107" s="343"/>
      <c r="KR107" s="343"/>
      <c r="KS107" s="343"/>
      <c r="KT107" s="343"/>
      <c r="KU107" s="343"/>
      <c r="KV107" s="343"/>
      <c r="KW107" s="343"/>
      <c r="KX107" s="343"/>
      <c r="KY107" s="343"/>
      <c r="KZ107" s="343"/>
      <c r="LA107" s="343"/>
      <c r="LB107" s="343"/>
      <c r="LC107" s="343"/>
      <c r="LD107" s="343"/>
      <c r="LE107" s="343"/>
      <c r="LF107" s="343"/>
      <c r="LG107" s="343"/>
      <c r="LH107" s="343"/>
      <c r="LI107" s="343"/>
      <c r="LJ107" s="343"/>
      <c r="LK107" s="343"/>
      <c r="LL107" s="343"/>
      <c r="LM107" s="343"/>
      <c r="LN107" s="343"/>
      <c r="LO107" s="343"/>
      <c r="LP107" s="343"/>
      <c r="LQ107" s="343"/>
      <c r="LR107" s="343"/>
      <c r="LS107" s="343"/>
      <c r="LT107" s="343"/>
      <c r="LU107" s="343"/>
      <c r="LV107" s="343"/>
      <c r="LW107" s="343"/>
      <c r="LX107" s="343"/>
      <c r="LY107" s="343"/>
      <c r="LZ107" s="343"/>
      <c r="MA107" s="343"/>
      <c r="MB107" s="343"/>
      <c r="MC107" s="343"/>
      <c r="MD107" s="343"/>
      <c r="ME107" s="343"/>
      <c r="MF107" s="343"/>
      <c r="MG107" s="343"/>
      <c r="MH107" s="343"/>
      <c r="MI107" s="343"/>
      <c r="MJ107" s="343"/>
      <c r="MK107" s="343"/>
      <c r="ML107" s="343"/>
      <c r="MM107" s="343"/>
      <c r="MN107" s="343"/>
      <c r="MO107" s="343"/>
      <c r="MP107" s="343"/>
      <c r="MQ107" s="343"/>
      <c r="MR107" s="343"/>
      <c r="MS107" s="343"/>
      <c r="MT107" s="343"/>
      <c r="MU107" s="343"/>
      <c r="MV107" s="343"/>
      <c r="MW107" s="343"/>
      <c r="MX107" s="343"/>
      <c r="MY107" s="343"/>
      <c r="MZ107" s="343"/>
      <c r="NA107" s="343"/>
      <c r="NB107" s="343"/>
      <c r="NC107" s="343"/>
      <c r="ND107" s="343"/>
      <c r="NE107" s="343"/>
      <c r="NF107" s="343"/>
      <c r="NG107" s="343"/>
      <c r="NH107" s="343"/>
      <c r="NI107" s="343"/>
      <c r="NJ107" s="343"/>
      <c r="NK107" s="343"/>
      <c r="NL107" s="343"/>
      <c r="NM107" s="343"/>
      <c r="NN107" s="343"/>
      <c r="NO107" s="343"/>
      <c r="NP107" s="343"/>
      <c r="NQ107" s="343"/>
      <c r="NR107" s="343"/>
      <c r="NS107" s="343"/>
      <c r="NT107" s="343"/>
      <c r="NU107" s="343"/>
      <c r="NV107" s="343"/>
      <c r="NW107" s="343"/>
      <c r="NX107" s="343"/>
      <c r="NY107" s="343"/>
      <c r="NZ107" s="343"/>
      <c r="OA107" s="343"/>
      <c r="OB107" s="343"/>
      <c r="OC107" s="343"/>
      <c r="OD107" s="343"/>
      <c r="OE107" s="343"/>
      <c r="OF107" s="343"/>
      <c r="OG107" s="343"/>
      <c r="OH107" s="343"/>
      <c r="OI107" s="343"/>
      <c r="OJ107" s="343"/>
      <c r="OK107" s="343"/>
      <c r="OL107" s="343"/>
      <c r="OM107" s="343"/>
      <c r="ON107" s="343"/>
      <c r="OO107" s="343"/>
      <c r="OP107" s="343"/>
      <c r="OQ107" s="343"/>
      <c r="OR107" s="343"/>
      <c r="OS107" s="343"/>
      <c r="OT107" s="343"/>
      <c r="OU107" s="343"/>
      <c r="OV107" s="343"/>
      <c r="OW107" s="343"/>
      <c r="OX107" s="343"/>
      <c r="OY107" s="343"/>
      <c r="OZ107" s="343"/>
      <c r="PA107" s="343"/>
      <c r="PB107" s="343"/>
      <c r="PC107" s="343"/>
      <c r="PD107" s="343"/>
      <c r="PE107" s="343"/>
    </row>
    <row r="108" spans="1:421" customFormat="1" ht="21" hidden="1" customHeight="1">
      <c r="A108" s="16"/>
      <c r="B108" s="16"/>
      <c r="C108" s="43" t="s">
        <v>101</v>
      </c>
      <c r="D108" s="1016" t="s">
        <v>318</v>
      </c>
      <c r="E108" s="845">
        <v>266</v>
      </c>
      <c r="F108" s="815">
        <v>41047</v>
      </c>
      <c r="G108" s="953"/>
      <c r="H108" s="480" t="s">
        <v>516</v>
      </c>
      <c r="I108" s="32">
        <v>37000</v>
      </c>
      <c r="J108" s="783" t="s">
        <v>2211</v>
      </c>
      <c r="K108" s="425" t="s">
        <v>2210</v>
      </c>
      <c r="L108" s="18">
        <v>0</v>
      </c>
      <c r="M108" s="18">
        <v>0</v>
      </c>
      <c r="N108" s="18">
        <v>0</v>
      </c>
      <c r="O108" s="18">
        <v>0</v>
      </c>
      <c r="P108" s="18">
        <v>0</v>
      </c>
      <c r="Q108" s="18">
        <v>0</v>
      </c>
      <c r="R108" s="18">
        <v>0</v>
      </c>
      <c r="S108" s="18">
        <v>0</v>
      </c>
      <c r="T108" s="18">
        <v>0</v>
      </c>
      <c r="U108" s="18">
        <v>0</v>
      </c>
      <c r="V108" s="18"/>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31">
        <v>0</v>
      </c>
      <c r="BX108" s="24"/>
      <c r="BY108" s="231">
        <v>0</v>
      </c>
      <c r="BZ108" s="33"/>
      <c r="CA108" s="23">
        <v>0</v>
      </c>
      <c r="CB108" s="343"/>
      <c r="CC108" s="343"/>
      <c r="CD108" s="343"/>
      <c r="CE108" s="343"/>
      <c r="CF108" s="343"/>
      <c r="CG108" s="343"/>
      <c r="CH108" s="343"/>
      <c r="CI108" s="343"/>
      <c r="CJ108" s="343"/>
      <c r="CK108" s="343"/>
      <c r="CL108" s="343"/>
      <c r="CM108" s="343"/>
      <c r="CN108" s="343"/>
      <c r="CO108" s="343"/>
      <c r="CP108" s="343"/>
      <c r="CQ108" s="343"/>
      <c r="CR108" s="343"/>
      <c r="CS108" s="343"/>
      <c r="CT108" s="343"/>
      <c r="CU108" s="343"/>
      <c r="CV108" s="343"/>
      <c r="CW108" s="343"/>
      <c r="CX108" s="343"/>
      <c r="CY108" s="343"/>
      <c r="CZ108" s="343"/>
      <c r="DA108" s="343"/>
      <c r="DB108" s="343"/>
      <c r="DC108" s="343"/>
      <c r="DD108" s="343"/>
      <c r="DE108" s="343"/>
      <c r="DF108" s="343"/>
      <c r="DG108" s="343"/>
      <c r="DH108" s="343"/>
      <c r="DI108" s="343"/>
      <c r="DJ108" s="343"/>
      <c r="DK108" s="343"/>
      <c r="DL108" s="343"/>
      <c r="DM108" s="343"/>
      <c r="DN108" s="343"/>
      <c r="DO108" s="343"/>
      <c r="DP108" s="343"/>
      <c r="DQ108" s="343"/>
      <c r="DR108" s="343"/>
      <c r="DS108" s="343"/>
      <c r="DT108" s="343"/>
      <c r="DU108" s="343"/>
      <c r="DV108" s="343"/>
      <c r="DW108" s="343"/>
      <c r="DX108" s="343"/>
      <c r="DY108" s="343"/>
      <c r="DZ108" s="343"/>
      <c r="EA108" s="343"/>
      <c r="EB108" s="343"/>
      <c r="EC108" s="343"/>
      <c r="ED108" s="343"/>
      <c r="EE108" s="343"/>
      <c r="EF108" s="343"/>
      <c r="EG108" s="343"/>
      <c r="EH108" s="343"/>
      <c r="EI108" s="343"/>
      <c r="EJ108" s="343"/>
      <c r="EK108" s="343"/>
      <c r="EL108" s="343"/>
      <c r="EM108" s="343"/>
      <c r="EN108" s="343"/>
      <c r="EO108" s="343"/>
      <c r="EP108" s="343"/>
      <c r="EQ108" s="343"/>
      <c r="ER108" s="343"/>
      <c r="ES108" s="343"/>
      <c r="ET108" s="343"/>
      <c r="EU108" s="343"/>
      <c r="EV108" s="343"/>
      <c r="EW108" s="343"/>
      <c r="EX108" s="343"/>
      <c r="EY108" s="343"/>
      <c r="EZ108" s="343"/>
      <c r="FA108" s="343"/>
      <c r="FB108" s="343"/>
      <c r="FC108" s="343"/>
      <c r="FD108" s="343"/>
      <c r="FE108" s="343"/>
      <c r="FF108" s="343"/>
      <c r="FG108" s="343"/>
      <c r="FH108" s="343"/>
      <c r="FI108" s="343"/>
      <c r="FJ108" s="343"/>
      <c r="FK108" s="343"/>
      <c r="FL108" s="343"/>
      <c r="FM108" s="343"/>
      <c r="FN108" s="343"/>
      <c r="FO108" s="343"/>
      <c r="FP108" s="343"/>
      <c r="FQ108" s="343"/>
      <c r="FR108" s="343"/>
      <c r="FS108" s="343"/>
      <c r="FT108" s="343"/>
      <c r="FU108" s="343"/>
      <c r="FV108" s="343"/>
      <c r="FW108" s="343"/>
      <c r="FX108" s="343"/>
      <c r="FY108" s="343"/>
      <c r="FZ108" s="343"/>
      <c r="GA108" s="343"/>
      <c r="GB108" s="343"/>
      <c r="GC108" s="343"/>
      <c r="GD108" s="343"/>
      <c r="GE108" s="343"/>
      <c r="GF108" s="343"/>
      <c r="GG108" s="343"/>
      <c r="GH108" s="343"/>
      <c r="GI108" s="343"/>
      <c r="GJ108" s="343"/>
      <c r="GK108" s="343"/>
      <c r="GL108" s="343"/>
      <c r="GM108" s="343"/>
      <c r="GN108" s="343"/>
      <c r="GO108" s="343"/>
      <c r="GP108" s="343"/>
      <c r="GQ108" s="343"/>
      <c r="GR108" s="343"/>
      <c r="GS108" s="343"/>
      <c r="GT108" s="343"/>
      <c r="GU108" s="343"/>
      <c r="GV108" s="343"/>
      <c r="GW108" s="343"/>
      <c r="GX108" s="343"/>
      <c r="GY108" s="343"/>
      <c r="GZ108" s="343"/>
      <c r="HA108" s="343"/>
      <c r="HB108" s="343"/>
      <c r="HC108" s="343"/>
      <c r="HD108" s="343"/>
      <c r="HE108" s="343"/>
      <c r="HF108" s="343"/>
      <c r="HG108" s="343"/>
      <c r="HH108" s="343"/>
      <c r="HI108" s="343"/>
      <c r="HJ108" s="343"/>
      <c r="HK108" s="343"/>
      <c r="HL108" s="343"/>
      <c r="HM108" s="343"/>
      <c r="HN108" s="343"/>
      <c r="HO108" s="343"/>
      <c r="HP108" s="343"/>
      <c r="HQ108" s="343"/>
      <c r="HR108" s="343"/>
      <c r="HS108" s="343"/>
      <c r="HT108" s="343"/>
      <c r="HU108" s="343"/>
      <c r="HV108" s="343"/>
      <c r="HW108" s="343"/>
      <c r="HX108" s="343"/>
      <c r="HY108" s="343"/>
      <c r="HZ108" s="343"/>
      <c r="IA108" s="343"/>
      <c r="IB108" s="343"/>
      <c r="IC108" s="343"/>
      <c r="ID108" s="343"/>
      <c r="IE108" s="343"/>
      <c r="IF108" s="343"/>
      <c r="IG108" s="343"/>
      <c r="IH108" s="343"/>
      <c r="II108" s="343"/>
      <c r="IJ108" s="343"/>
      <c r="IK108" s="343"/>
      <c r="IL108" s="343"/>
      <c r="IM108" s="343"/>
      <c r="IN108" s="343"/>
      <c r="IO108" s="343"/>
      <c r="IP108" s="343"/>
      <c r="IQ108" s="343"/>
      <c r="IR108" s="343"/>
      <c r="IS108" s="343"/>
      <c r="IT108" s="343"/>
      <c r="IU108" s="343"/>
      <c r="IV108" s="343"/>
      <c r="IW108" s="343"/>
      <c r="IX108" s="343"/>
      <c r="IY108" s="343"/>
      <c r="IZ108" s="343"/>
      <c r="JA108" s="343"/>
      <c r="JB108" s="343"/>
      <c r="JC108" s="343"/>
      <c r="JD108" s="343"/>
      <c r="JE108" s="343"/>
      <c r="JF108" s="343"/>
      <c r="JG108" s="343"/>
      <c r="JH108" s="343"/>
      <c r="JI108" s="343"/>
      <c r="JJ108" s="343"/>
      <c r="JK108" s="343"/>
      <c r="JL108" s="343"/>
      <c r="JM108" s="343"/>
      <c r="JN108" s="343"/>
      <c r="JO108" s="343"/>
      <c r="JP108" s="343"/>
      <c r="JQ108" s="343"/>
      <c r="JR108" s="343"/>
      <c r="JS108" s="343"/>
      <c r="JT108" s="343"/>
      <c r="JU108" s="343"/>
      <c r="JV108" s="343"/>
      <c r="JW108" s="343"/>
      <c r="JX108" s="343"/>
      <c r="JY108" s="343"/>
      <c r="JZ108" s="343"/>
      <c r="KA108" s="343"/>
      <c r="KB108" s="343"/>
      <c r="KC108" s="343"/>
      <c r="KD108" s="343"/>
      <c r="KE108" s="343"/>
      <c r="KF108" s="343"/>
      <c r="KG108" s="343"/>
      <c r="KH108" s="343"/>
      <c r="KI108" s="343"/>
      <c r="KJ108" s="343"/>
      <c r="KK108" s="343"/>
      <c r="KL108" s="343"/>
      <c r="KM108" s="343"/>
      <c r="KN108" s="343"/>
      <c r="KO108" s="343"/>
      <c r="KP108" s="343"/>
      <c r="KQ108" s="343"/>
      <c r="KR108" s="343"/>
      <c r="KS108" s="343"/>
      <c r="KT108" s="343"/>
      <c r="KU108" s="343"/>
      <c r="KV108" s="343"/>
      <c r="KW108" s="343"/>
      <c r="KX108" s="343"/>
      <c r="KY108" s="343"/>
      <c r="KZ108" s="343"/>
      <c r="LA108" s="343"/>
      <c r="LB108" s="343"/>
      <c r="LC108" s="343"/>
      <c r="LD108" s="343"/>
      <c r="LE108" s="343"/>
      <c r="LF108" s="343"/>
      <c r="LG108" s="343"/>
      <c r="LH108" s="343"/>
      <c r="LI108" s="343"/>
      <c r="LJ108" s="343"/>
      <c r="LK108" s="343"/>
      <c r="LL108" s="343"/>
      <c r="LM108" s="343"/>
      <c r="LN108" s="343"/>
      <c r="LO108" s="343"/>
      <c r="LP108" s="343"/>
      <c r="LQ108" s="343"/>
      <c r="LR108" s="343"/>
      <c r="LS108" s="343"/>
      <c r="LT108" s="343"/>
      <c r="LU108" s="343"/>
      <c r="LV108" s="343"/>
      <c r="LW108" s="343"/>
      <c r="LX108" s="343"/>
      <c r="LY108" s="343"/>
      <c r="LZ108" s="343"/>
      <c r="MA108" s="343"/>
      <c r="MB108" s="343"/>
      <c r="MC108" s="343"/>
      <c r="MD108" s="343"/>
      <c r="ME108" s="343"/>
      <c r="MF108" s="343"/>
      <c r="MG108" s="343"/>
      <c r="MH108" s="343"/>
      <c r="MI108" s="343"/>
      <c r="MJ108" s="343"/>
      <c r="MK108" s="343"/>
      <c r="ML108" s="343"/>
      <c r="MM108" s="343"/>
      <c r="MN108" s="343"/>
      <c r="MO108" s="343"/>
      <c r="MP108" s="343"/>
      <c r="MQ108" s="343"/>
      <c r="MR108" s="343"/>
      <c r="MS108" s="343"/>
      <c r="MT108" s="343"/>
      <c r="MU108" s="343"/>
      <c r="MV108" s="343"/>
      <c r="MW108" s="343"/>
      <c r="MX108" s="343"/>
      <c r="MY108" s="343"/>
      <c r="MZ108" s="343"/>
      <c r="NA108" s="343"/>
      <c r="NB108" s="343"/>
      <c r="NC108" s="343"/>
      <c r="ND108" s="343"/>
      <c r="NE108" s="343"/>
      <c r="NF108" s="343"/>
      <c r="NG108" s="343"/>
      <c r="NH108" s="343"/>
      <c r="NI108" s="343"/>
      <c r="NJ108" s="343"/>
      <c r="NK108" s="343"/>
      <c r="NL108" s="343"/>
      <c r="NM108" s="343"/>
      <c r="NN108" s="343"/>
      <c r="NO108" s="343"/>
      <c r="NP108" s="343"/>
      <c r="NQ108" s="343"/>
      <c r="NR108" s="343"/>
      <c r="NS108" s="343"/>
      <c r="NT108" s="343"/>
      <c r="NU108" s="343"/>
      <c r="NV108" s="343"/>
      <c r="NW108" s="343"/>
      <c r="NX108" s="343"/>
      <c r="NY108" s="343"/>
      <c r="NZ108" s="343"/>
      <c r="OA108" s="343"/>
      <c r="OB108" s="343"/>
      <c r="OC108" s="343"/>
      <c r="OD108" s="343"/>
      <c r="OE108" s="343"/>
      <c r="OF108" s="343"/>
      <c r="OG108" s="343"/>
      <c r="OH108" s="343"/>
      <c r="OI108" s="343"/>
      <c r="OJ108" s="343"/>
      <c r="OK108" s="343"/>
      <c r="OL108" s="343"/>
      <c r="OM108" s="343"/>
      <c r="ON108" s="343"/>
      <c r="OO108" s="343"/>
      <c r="OP108" s="343"/>
      <c r="OQ108" s="343"/>
      <c r="OR108" s="343"/>
      <c r="OS108" s="343"/>
      <c r="OT108" s="343"/>
      <c r="OU108" s="343"/>
      <c r="OV108" s="343"/>
      <c r="OW108" s="343"/>
      <c r="OX108" s="343"/>
      <c r="OY108" s="343"/>
      <c r="OZ108" s="343"/>
      <c r="PA108" s="343"/>
      <c r="PB108" s="343"/>
      <c r="PC108" s="343"/>
      <c r="PD108" s="343"/>
      <c r="PE108" s="343"/>
    </row>
    <row r="109" spans="1:421" s="343" customFormat="1" ht="21" hidden="1" customHeight="1">
      <c r="A109" s="16"/>
      <c r="B109" s="16"/>
      <c r="C109" s="43" t="s">
        <v>127</v>
      </c>
      <c r="D109" s="1016" t="s">
        <v>2189</v>
      </c>
      <c r="E109" s="845">
        <v>11394</v>
      </c>
      <c r="F109" s="814">
        <v>44680</v>
      </c>
      <c r="G109" s="953"/>
      <c r="H109" s="480" t="s">
        <v>516</v>
      </c>
      <c r="I109" s="32">
        <v>44679</v>
      </c>
      <c r="J109" s="772" t="s">
        <v>2191</v>
      </c>
      <c r="K109" s="425" t="s">
        <v>2190</v>
      </c>
      <c r="L109" s="18">
        <v>0</v>
      </c>
      <c r="M109" s="18">
        <v>0</v>
      </c>
      <c r="N109" s="18">
        <v>0</v>
      </c>
      <c r="O109" s="18">
        <v>0</v>
      </c>
      <c r="P109" s="18">
        <v>0</v>
      </c>
      <c r="Q109" s="18">
        <v>0</v>
      </c>
      <c r="R109" s="18">
        <v>0</v>
      </c>
      <c r="S109" s="18">
        <v>0</v>
      </c>
      <c r="T109" s="18">
        <v>0</v>
      </c>
      <c r="U109" s="18">
        <v>0</v>
      </c>
      <c r="V109" s="18"/>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31">
        <v>0</v>
      </c>
      <c r="BX109" s="442"/>
      <c r="BY109" s="231">
        <v>0</v>
      </c>
      <c r="BZ109" s="443"/>
      <c r="CA109" s="23">
        <v>0</v>
      </c>
    </row>
    <row r="110" spans="1:421" s="343" customFormat="1" ht="21" hidden="1" customHeight="1">
      <c r="A110" s="16"/>
      <c r="B110" s="16"/>
      <c r="C110" s="43" t="s">
        <v>89</v>
      </c>
      <c r="D110" s="1016" t="s">
        <v>410</v>
      </c>
      <c r="E110" s="845">
        <v>9944</v>
      </c>
      <c r="F110" s="813">
        <v>38651</v>
      </c>
      <c r="G110" s="953"/>
      <c r="H110" s="480" t="s">
        <v>2233</v>
      </c>
      <c r="I110" s="32">
        <v>35828</v>
      </c>
      <c r="J110" s="772" t="s">
        <v>1202</v>
      </c>
      <c r="K110" s="425" t="s">
        <v>1201</v>
      </c>
      <c r="L110" s="18">
        <v>0</v>
      </c>
      <c r="M110" s="18">
        <v>0</v>
      </c>
      <c r="N110" s="18">
        <v>0</v>
      </c>
      <c r="O110" s="18">
        <v>0</v>
      </c>
      <c r="P110" s="18">
        <v>0</v>
      </c>
      <c r="Q110" s="18">
        <v>0</v>
      </c>
      <c r="R110" s="18">
        <v>0</v>
      </c>
      <c r="S110" s="18">
        <v>0</v>
      </c>
      <c r="T110" s="18">
        <v>0</v>
      </c>
      <c r="U110" s="18">
        <v>0</v>
      </c>
      <c r="V110" s="18"/>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31">
        <v>0</v>
      </c>
      <c r="BX110" s="442"/>
      <c r="BY110" s="231">
        <v>0</v>
      </c>
      <c r="BZ110" s="443"/>
      <c r="CA110" s="23">
        <v>0</v>
      </c>
    </row>
    <row r="111" spans="1:421" s="343" customFormat="1" ht="21" hidden="1" customHeight="1">
      <c r="A111" s="16"/>
      <c r="B111" s="16"/>
      <c r="C111" s="43" t="s">
        <v>135</v>
      </c>
      <c r="D111" s="1016" t="s">
        <v>1996</v>
      </c>
      <c r="E111" s="864"/>
      <c r="F111" s="813">
        <v>44323</v>
      </c>
      <c r="G111" s="953"/>
      <c r="H111" s="391" t="s">
        <v>1269</v>
      </c>
      <c r="I111" s="32">
        <v>44313</v>
      </c>
      <c r="J111" s="762"/>
      <c r="K111" s="391"/>
      <c r="L111" s="18">
        <v>0</v>
      </c>
      <c r="M111" s="18">
        <v>0</v>
      </c>
      <c r="N111" s="18">
        <v>0</v>
      </c>
      <c r="O111" s="18">
        <v>0</v>
      </c>
      <c r="P111" s="18">
        <v>0</v>
      </c>
      <c r="Q111" s="18">
        <v>0</v>
      </c>
      <c r="R111" s="18">
        <v>0</v>
      </c>
      <c r="S111" s="18">
        <v>0</v>
      </c>
      <c r="T111" s="18">
        <v>0</v>
      </c>
      <c r="U111" s="18">
        <v>0</v>
      </c>
      <c r="V111" s="18"/>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31">
        <v>0</v>
      </c>
      <c r="BX111" s="442"/>
      <c r="BY111" s="231">
        <v>0</v>
      </c>
      <c r="BZ111" s="443"/>
      <c r="CA111" s="23">
        <v>0</v>
      </c>
    </row>
    <row r="112" spans="1:421" s="294" customFormat="1" hidden="1">
      <c r="C112" s="295"/>
      <c r="E112" s="867"/>
      <c r="F112" s="820"/>
      <c r="G112" s="956"/>
      <c r="H112" s="677"/>
      <c r="I112" s="296"/>
      <c r="J112" s="297"/>
      <c r="K112" s="296"/>
      <c r="L112" s="297"/>
      <c r="M112" s="297"/>
      <c r="N112" s="297"/>
      <c r="O112" s="297"/>
      <c r="P112" s="297"/>
      <c r="Q112" s="297"/>
      <c r="R112" s="297"/>
      <c r="S112" s="297"/>
      <c r="T112" s="297"/>
      <c r="U112" s="297"/>
      <c r="V112" s="297"/>
      <c r="W112" s="297"/>
      <c r="X112" s="297"/>
      <c r="Y112" s="297"/>
      <c r="Z112" s="297"/>
      <c r="AA112" s="297"/>
      <c r="AB112" s="297"/>
      <c r="AC112" s="297"/>
      <c r="AD112" s="297"/>
      <c r="AE112" s="133"/>
      <c r="BA112" s="298"/>
      <c r="BC112" s="295"/>
      <c r="BD112" s="295"/>
    </row>
    <row r="113" spans="1:89" s="294" customFormat="1" hidden="1">
      <c r="C113" s="295"/>
      <c r="E113" s="867"/>
      <c r="F113" s="820"/>
      <c r="G113" s="956"/>
      <c r="H113" s="677"/>
      <c r="I113" s="296"/>
      <c r="J113" s="297"/>
      <c r="K113" s="296"/>
      <c r="L113" s="297"/>
      <c r="M113" s="297"/>
      <c r="N113" s="297"/>
      <c r="O113" s="297"/>
      <c r="P113" s="297"/>
      <c r="Q113" s="297"/>
      <c r="R113" s="297"/>
      <c r="S113" s="297"/>
      <c r="T113" s="297"/>
      <c r="U113" s="297"/>
      <c r="V113" s="297"/>
      <c r="W113" s="297"/>
      <c r="X113" s="297"/>
      <c r="Y113" s="297"/>
      <c r="Z113" s="297"/>
      <c r="AA113" s="297"/>
      <c r="AB113" s="297"/>
      <c r="AC113" s="297"/>
      <c r="AD113" s="297"/>
      <c r="AE113" s="133"/>
      <c r="BA113" s="298"/>
      <c r="BC113" s="295"/>
      <c r="BD113" s="295"/>
    </row>
    <row r="114" spans="1:89" s="294" customFormat="1" hidden="1">
      <c r="C114" s="295"/>
      <c r="E114" s="867"/>
      <c r="F114" s="820"/>
      <c r="G114" s="956"/>
      <c r="H114" s="677"/>
      <c r="I114" s="296"/>
      <c r="J114" s="297"/>
      <c r="K114" s="296"/>
      <c r="L114" s="297"/>
      <c r="M114" s="297"/>
      <c r="N114" s="297"/>
      <c r="O114" s="297"/>
      <c r="P114" s="297"/>
      <c r="Q114" s="297"/>
      <c r="R114" s="297"/>
      <c r="S114" s="297"/>
      <c r="T114" s="297"/>
      <c r="U114" s="297"/>
      <c r="V114" s="297"/>
      <c r="W114" s="297"/>
      <c r="X114" s="297"/>
      <c r="Y114" s="297"/>
      <c r="Z114" s="297"/>
      <c r="AA114" s="297"/>
      <c r="AB114" s="297"/>
      <c r="AC114" s="297"/>
      <c r="AD114" s="297"/>
      <c r="AE114" s="133"/>
      <c r="BA114" s="298"/>
      <c r="BC114" s="295"/>
      <c r="BD114" s="295"/>
    </row>
    <row r="115" spans="1:89" s="61" customFormat="1" ht="54" hidden="1" customHeight="1">
      <c r="C115" s="60"/>
      <c r="D115" s="61" t="s">
        <v>2494</v>
      </c>
      <c r="E115" s="272"/>
      <c r="F115" s="822"/>
      <c r="G115" s="272"/>
      <c r="H115" s="362"/>
      <c r="I115" s="40"/>
      <c r="J115" s="52"/>
      <c r="K115" s="362"/>
      <c r="CG115" s="358"/>
      <c r="CH115" s="358"/>
      <c r="CI115" s="358"/>
      <c r="CK115" s="358"/>
    </row>
    <row r="116" spans="1:89" s="294" customFormat="1" hidden="1">
      <c r="C116" s="295"/>
      <c r="E116" s="867"/>
      <c r="F116" s="820"/>
      <c r="G116" s="956"/>
      <c r="H116" s="677"/>
      <c r="I116" s="296"/>
      <c r="J116" s="297"/>
      <c r="K116" s="296"/>
      <c r="L116" s="297"/>
      <c r="M116" s="297"/>
      <c r="N116" s="297"/>
      <c r="O116" s="297"/>
      <c r="P116" s="297"/>
      <c r="Q116" s="297"/>
      <c r="R116" s="297"/>
      <c r="S116" s="297"/>
      <c r="T116" s="297"/>
      <c r="U116" s="297"/>
      <c r="V116" s="297"/>
      <c r="W116" s="297"/>
      <c r="X116" s="297"/>
      <c r="Y116" s="297"/>
      <c r="Z116" s="297"/>
      <c r="AA116" s="297"/>
      <c r="AB116" s="297"/>
      <c r="AC116" s="297"/>
      <c r="AD116" s="297"/>
      <c r="AE116" s="133"/>
      <c r="BA116" s="298"/>
      <c r="BC116" s="295"/>
      <c r="BD116" s="295"/>
    </row>
    <row r="117" spans="1:89" s="218" customFormat="1" ht="33.75" hidden="1" customHeight="1">
      <c r="A117" s="407" t="s">
        <v>12</v>
      </c>
      <c r="B117" s="407" t="s">
        <v>1764</v>
      </c>
      <c r="C117" s="885" t="s">
        <v>13</v>
      </c>
      <c r="D117" s="647" t="s">
        <v>58</v>
      </c>
      <c r="E117" s="847"/>
      <c r="F117" s="604" t="s">
        <v>15</v>
      </c>
      <c r="G117" s="874"/>
      <c r="H117" s="109" t="s">
        <v>2468</v>
      </c>
      <c r="I117" s="361" t="s">
        <v>2469</v>
      </c>
      <c r="J117" s="761"/>
      <c r="K117" s="430"/>
      <c r="L117" s="535" t="s">
        <v>1628</v>
      </c>
      <c r="M117" s="535" t="s">
        <v>1902</v>
      </c>
      <c r="N117" s="535" t="s">
        <v>1903</v>
      </c>
      <c r="O117" s="535" t="s">
        <v>2056</v>
      </c>
      <c r="P117" s="535" t="s">
        <v>2054</v>
      </c>
      <c r="Q117" s="535" t="s">
        <v>2180</v>
      </c>
      <c r="R117" s="535" t="s">
        <v>2181</v>
      </c>
      <c r="S117" s="535" t="s">
        <v>2403</v>
      </c>
      <c r="T117" s="535" t="s">
        <v>2404</v>
      </c>
      <c r="U117" s="535" t="s">
        <v>1559</v>
      </c>
      <c r="V117" s="535"/>
      <c r="W117" s="407"/>
      <c r="X117" s="407"/>
      <c r="Y117" s="407"/>
      <c r="Z117" s="407"/>
      <c r="AA117" s="407"/>
      <c r="AB117" s="407"/>
      <c r="AC117" s="407"/>
      <c r="AD117" s="407"/>
      <c r="AE117" s="407"/>
      <c r="AF117" s="407"/>
      <c r="AG117" s="407"/>
      <c r="AH117" s="407"/>
      <c r="AI117" s="407"/>
      <c r="AJ117" s="407"/>
      <c r="AK117" s="407"/>
      <c r="AL117" s="407"/>
      <c r="AM117" s="407"/>
      <c r="AN117" s="407"/>
      <c r="AO117" s="407"/>
      <c r="AP117" s="407"/>
      <c r="AQ117" s="407"/>
      <c r="AR117" s="407"/>
      <c r="AS117" s="407"/>
      <c r="AT117" s="407"/>
      <c r="AU117" s="407"/>
      <c r="AV117" s="407"/>
      <c r="AW117" s="407"/>
      <c r="AX117" s="407"/>
      <c r="AY117" s="407"/>
      <c r="AZ117" s="407"/>
      <c r="BA117" s="407"/>
      <c r="BB117" s="407"/>
      <c r="BC117" s="407"/>
      <c r="BD117" s="407"/>
      <c r="BE117" s="407"/>
      <c r="BF117" s="407"/>
      <c r="BG117" s="407"/>
      <c r="BH117" s="407"/>
      <c r="BI117" s="407"/>
      <c r="BJ117" s="407"/>
      <c r="BK117" s="407"/>
      <c r="BL117" s="407"/>
      <c r="BM117" s="407"/>
      <c r="BN117" s="407"/>
      <c r="BO117" s="407"/>
      <c r="BP117" s="407"/>
      <c r="BQ117" s="407"/>
      <c r="BR117" s="407"/>
      <c r="BS117" s="407"/>
      <c r="BT117" s="407"/>
      <c r="BU117" s="407"/>
      <c r="BV117" s="407"/>
      <c r="BW117" s="13" t="s">
        <v>1559</v>
      </c>
      <c r="BX117" s="14"/>
      <c r="BY117" s="13" t="s">
        <v>1560</v>
      </c>
      <c r="CA117" s="15" t="s">
        <v>2327</v>
      </c>
    </row>
    <row r="118" spans="1:89" s="343" customFormat="1" ht="21" hidden="1" customHeight="1">
      <c r="A118" s="16"/>
      <c r="B118" s="16"/>
      <c r="C118" s="43" t="s">
        <v>133</v>
      </c>
      <c r="D118" s="1016" t="s">
        <v>1985</v>
      </c>
      <c r="E118" s="864"/>
      <c r="F118" s="813">
        <v>44321</v>
      </c>
      <c r="G118" s="953"/>
      <c r="H118" s="391" t="s">
        <v>1269</v>
      </c>
      <c r="I118" s="32">
        <v>44327</v>
      </c>
      <c r="J118" s="762"/>
      <c r="K118" s="391"/>
      <c r="L118" s="18">
        <v>0</v>
      </c>
      <c r="M118" s="18">
        <v>0</v>
      </c>
      <c r="N118" s="18">
        <v>0</v>
      </c>
      <c r="O118" s="18">
        <v>0</v>
      </c>
      <c r="P118" s="18">
        <v>0</v>
      </c>
      <c r="Q118" s="18">
        <v>0</v>
      </c>
      <c r="R118" s="18">
        <v>0</v>
      </c>
      <c r="S118" s="18">
        <v>0</v>
      </c>
      <c r="T118" s="18">
        <v>0</v>
      </c>
      <c r="U118" s="18">
        <v>0</v>
      </c>
      <c r="V118" s="18"/>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31">
        <f>COUNT(W118:AU118)</f>
        <v>0</v>
      </c>
      <c r="BX118" s="442"/>
      <c r="BY118" s="231">
        <f>COUNT(AV118:BV118)</f>
        <v>0</v>
      </c>
      <c r="BZ118" s="443"/>
      <c r="CA118" s="23">
        <f>SUM(BW118,BY118)</f>
        <v>0</v>
      </c>
    </row>
    <row r="119" spans="1:89" s="218" customFormat="1" ht="33.75" hidden="1" customHeight="1">
      <c r="A119" s="407" t="s">
        <v>12</v>
      </c>
      <c r="B119" s="407" t="s">
        <v>1764</v>
      </c>
      <c r="C119" s="885" t="s">
        <v>13</v>
      </c>
      <c r="D119" s="647" t="s">
        <v>14</v>
      </c>
      <c r="E119" s="847"/>
      <c r="F119" s="604" t="s">
        <v>15</v>
      </c>
      <c r="G119" s="874"/>
      <c r="H119" s="109" t="s">
        <v>2468</v>
      </c>
      <c r="I119" s="361" t="s">
        <v>2469</v>
      </c>
      <c r="J119" s="761"/>
      <c r="K119" s="430"/>
      <c r="L119" s="535" t="s">
        <v>1628</v>
      </c>
      <c r="M119" s="535" t="s">
        <v>1902</v>
      </c>
      <c r="N119" s="535" t="s">
        <v>1903</v>
      </c>
      <c r="O119" s="535" t="s">
        <v>2056</v>
      </c>
      <c r="P119" s="535" t="s">
        <v>2054</v>
      </c>
      <c r="Q119" s="535" t="s">
        <v>2180</v>
      </c>
      <c r="R119" s="535" t="s">
        <v>2181</v>
      </c>
      <c r="S119" s="535" t="s">
        <v>2403</v>
      </c>
      <c r="T119" s="535" t="s">
        <v>2404</v>
      </c>
      <c r="U119" s="535" t="s">
        <v>1559</v>
      </c>
      <c r="V119" s="535"/>
      <c r="W119" s="407"/>
      <c r="X119" s="407"/>
      <c r="Y119" s="407"/>
      <c r="Z119" s="407"/>
      <c r="AA119" s="407"/>
      <c r="AB119" s="407"/>
      <c r="AC119" s="407"/>
      <c r="AD119" s="407"/>
      <c r="AE119" s="407"/>
      <c r="AF119" s="407"/>
      <c r="AG119" s="407"/>
      <c r="AH119" s="407"/>
      <c r="AI119" s="407"/>
      <c r="AJ119" s="407"/>
      <c r="AK119" s="407"/>
      <c r="AL119" s="407"/>
      <c r="AM119" s="407"/>
      <c r="AN119" s="407"/>
      <c r="AO119" s="407"/>
      <c r="AP119" s="407"/>
      <c r="AQ119" s="407"/>
      <c r="AR119" s="407"/>
      <c r="AS119" s="407"/>
      <c r="AT119" s="407"/>
      <c r="AU119" s="407"/>
      <c r="AV119" s="407"/>
      <c r="AW119" s="407"/>
      <c r="AX119" s="407"/>
      <c r="AY119" s="407"/>
      <c r="AZ119" s="407"/>
      <c r="BA119" s="407"/>
      <c r="BB119" s="407"/>
      <c r="BC119" s="407"/>
      <c r="BD119" s="407"/>
      <c r="BE119" s="407"/>
      <c r="BF119" s="407"/>
      <c r="BG119" s="407"/>
      <c r="BH119" s="407"/>
      <c r="BI119" s="407"/>
      <c r="BJ119" s="407"/>
      <c r="BK119" s="407"/>
      <c r="BL119" s="407"/>
      <c r="BM119" s="407"/>
      <c r="BN119" s="407"/>
      <c r="BO119" s="407"/>
      <c r="BP119" s="407"/>
      <c r="BQ119" s="407"/>
      <c r="BR119" s="407"/>
      <c r="BS119" s="407"/>
      <c r="BT119" s="407"/>
      <c r="BU119" s="407"/>
      <c r="BV119" s="407"/>
      <c r="BW119" s="13" t="s">
        <v>1559</v>
      </c>
      <c r="BX119" s="14"/>
      <c r="BY119" s="13" t="s">
        <v>1560</v>
      </c>
      <c r="CA119" s="15" t="s">
        <v>2327</v>
      </c>
    </row>
    <row r="120" spans="1:89" s="25" customFormat="1" ht="21" hidden="1" customHeight="1">
      <c r="A120" s="16"/>
      <c r="B120" s="16"/>
      <c r="C120" s="43" t="s">
        <v>30</v>
      </c>
      <c r="D120" s="1016" t="s">
        <v>2321</v>
      </c>
      <c r="E120" s="864"/>
      <c r="F120" s="815">
        <v>44823</v>
      </c>
      <c r="G120" s="953"/>
      <c r="H120" s="346" t="s">
        <v>516</v>
      </c>
      <c r="I120" s="28">
        <v>44658</v>
      </c>
      <c r="J120" s="762"/>
      <c r="K120" s="346"/>
      <c r="L120" s="18">
        <v>0</v>
      </c>
      <c r="M120" s="18">
        <v>0</v>
      </c>
      <c r="N120" s="18">
        <v>0</v>
      </c>
      <c r="O120" s="18">
        <v>0</v>
      </c>
      <c r="P120" s="18">
        <v>0</v>
      </c>
      <c r="Q120" s="18">
        <v>0</v>
      </c>
      <c r="R120" s="18">
        <v>0</v>
      </c>
      <c r="S120" s="18">
        <v>0</v>
      </c>
      <c r="T120" s="18">
        <v>0</v>
      </c>
      <c r="U120" s="18">
        <v>0</v>
      </c>
      <c r="V120" s="18"/>
      <c r="W120" s="20"/>
      <c r="X120" s="20"/>
      <c r="Y120" s="20"/>
      <c r="Z120" s="20"/>
      <c r="AA120" s="29"/>
      <c r="AB120" s="20"/>
      <c r="AC120" s="20"/>
      <c r="AD120" s="20"/>
      <c r="AE120" s="20"/>
      <c r="AF120" s="20"/>
      <c r="AG120" s="20"/>
      <c r="AH120" s="20"/>
      <c r="AI120" s="20"/>
      <c r="AJ120" s="29"/>
      <c r="AK120" s="20"/>
      <c r="AL120" s="20"/>
      <c r="AM120" s="20"/>
      <c r="AN120" s="20"/>
      <c r="AO120" s="29"/>
      <c r="AP120" s="29"/>
      <c r="AQ120" s="20"/>
      <c r="AR120" s="20"/>
      <c r="AS120" s="29"/>
      <c r="AT120" s="20"/>
      <c r="AU120" s="20"/>
      <c r="AV120" s="20"/>
      <c r="AW120" s="30"/>
      <c r="AX120" s="21"/>
      <c r="AY120" s="21"/>
      <c r="AZ120" s="21"/>
      <c r="BA120" s="21"/>
      <c r="BB120" s="30"/>
      <c r="BC120" s="21"/>
      <c r="BD120" s="21"/>
      <c r="BE120" s="21"/>
      <c r="BF120" s="21"/>
      <c r="BG120" s="21"/>
      <c r="BH120" s="21"/>
      <c r="BI120" s="21"/>
      <c r="BJ120" s="21"/>
      <c r="BK120" s="21"/>
      <c r="BL120" s="21"/>
      <c r="BM120" s="21"/>
      <c r="BN120" s="30"/>
      <c r="BO120" s="21"/>
      <c r="BP120" s="21"/>
      <c r="BQ120" s="21"/>
      <c r="BR120" s="21"/>
      <c r="BS120" s="21"/>
      <c r="BT120" s="21"/>
      <c r="BU120" s="21"/>
      <c r="BV120" s="21"/>
      <c r="BW120" s="231">
        <f>COUNT(W120:AU120)</f>
        <v>0</v>
      </c>
      <c r="BX120" s="24"/>
      <c r="BY120" s="231">
        <f>COUNT(AV120:BV120)</f>
        <v>0</v>
      </c>
      <c r="CA120" s="23">
        <f>SUM(BW120,BY120)</f>
        <v>0</v>
      </c>
    </row>
    <row r="121" spans="1:89" s="294" customFormat="1" hidden="1">
      <c r="C121" s="295"/>
      <c r="E121" s="867"/>
      <c r="F121" s="820"/>
      <c r="G121" s="956"/>
      <c r="H121" s="677"/>
      <c r="I121" s="296"/>
      <c r="J121" s="297"/>
      <c r="K121" s="296"/>
      <c r="L121" s="297"/>
      <c r="M121" s="297"/>
      <c r="N121" s="297"/>
      <c r="O121" s="297"/>
      <c r="P121" s="297"/>
      <c r="Q121" s="297"/>
      <c r="R121" s="297"/>
      <c r="S121" s="297"/>
      <c r="T121" s="297"/>
      <c r="U121" s="297"/>
      <c r="V121" s="297"/>
      <c r="W121" s="297"/>
      <c r="X121" s="297"/>
      <c r="Y121" s="297"/>
      <c r="Z121" s="297"/>
      <c r="AA121" s="297"/>
      <c r="AB121" s="297"/>
      <c r="AC121" s="297"/>
      <c r="AD121" s="297"/>
      <c r="AE121" s="133"/>
      <c r="BA121" s="298"/>
      <c r="BC121" s="295"/>
      <c r="BD121" s="295"/>
    </row>
    <row r="122" spans="1:89" s="61" customFormat="1" ht="54" hidden="1" customHeight="1">
      <c r="C122" s="60"/>
      <c r="D122" s="61" t="s">
        <v>2323</v>
      </c>
      <c r="E122" s="272"/>
      <c r="F122" s="822"/>
      <c r="G122" s="272"/>
      <c r="H122" s="362"/>
      <c r="I122" s="40"/>
      <c r="J122" s="52"/>
      <c r="K122" s="362"/>
      <c r="CF122" s="358"/>
      <c r="CG122" s="358"/>
      <c r="CH122" s="358"/>
    </row>
    <row r="123" spans="1:89" s="294" customFormat="1" hidden="1">
      <c r="C123" s="295"/>
      <c r="E123" s="867"/>
      <c r="F123" s="820"/>
      <c r="G123" s="956"/>
      <c r="H123" s="677"/>
      <c r="I123" s="296"/>
      <c r="J123" s="297"/>
      <c r="K123" s="296"/>
      <c r="L123" s="297"/>
      <c r="M123" s="297"/>
      <c r="N123" s="297"/>
      <c r="O123" s="297"/>
      <c r="P123" s="297"/>
      <c r="Q123" s="297"/>
      <c r="R123" s="297"/>
      <c r="S123" s="297"/>
      <c r="T123" s="297"/>
      <c r="U123" s="297"/>
      <c r="V123" s="297"/>
      <c r="W123" s="297"/>
      <c r="X123" s="297"/>
      <c r="Y123" s="297"/>
      <c r="Z123" s="297"/>
      <c r="AA123" s="297"/>
      <c r="AB123" s="297"/>
      <c r="AC123" s="297"/>
      <c r="AD123" s="297"/>
      <c r="AE123" s="133"/>
      <c r="BA123" s="298"/>
      <c r="BC123" s="295"/>
      <c r="BD123" s="295"/>
    </row>
    <row r="124" spans="1:89" s="218" customFormat="1" ht="34.5" hidden="1" customHeight="1">
      <c r="A124" s="407" t="s">
        <v>12</v>
      </c>
      <c r="B124" s="407" t="s">
        <v>1764</v>
      </c>
      <c r="C124" s="885" t="s">
        <v>13</v>
      </c>
      <c r="D124" s="647" t="s">
        <v>14</v>
      </c>
      <c r="E124" s="847"/>
      <c r="F124" s="604" t="s">
        <v>15</v>
      </c>
      <c r="G124" s="874"/>
      <c r="H124" s="109" t="s">
        <v>440</v>
      </c>
      <c r="I124" s="361" t="s">
        <v>16</v>
      </c>
      <c r="J124" s="761"/>
      <c r="K124" s="361"/>
      <c r="L124" s="535" t="s">
        <v>1628</v>
      </c>
      <c r="M124" s="535" t="s">
        <v>1902</v>
      </c>
      <c r="N124" s="535" t="s">
        <v>1903</v>
      </c>
      <c r="O124" s="535" t="s">
        <v>2056</v>
      </c>
      <c r="P124" s="535" t="s">
        <v>2054</v>
      </c>
      <c r="Q124" s="535" t="s">
        <v>2055</v>
      </c>
      <c r="R124" s="535"/>
      <c r="S124" s="535" t="s">
        <v>2055</v>
      </c>
      <c r="T124" s="535"/>
      <c r="U124" s="535" t="s">
        <v>1559</v>
      </c>
      <c r="V124" s="535"/>
      <c r="W124" s="407">
        <v>7</v>
      </c>
      <c r="X124" s="407">
        <v>14</v>
      </c>
      <c r="Y124" s="407">
        <v>21</v>
      </c>
      <c r="Z124" s="407">
        <v>28</v>
      </c>
      <c r="AA124" s="407">
        <v>4</v>
      </c>
      <c r="AB124" s="407">
        <v>11</v>
      </c>
      <c r="AC124" s="407">
        <v>18</v>
      </c>
      <c r="AD124" s="407">
        <v>25</v>
      </c>
      <c r="AE124" s="407">
        <v>4</v>
      </c>
      <c r="AF124" s="407">
        <v>11</v>
      </c>
      <c r="AG124" s="407">
        <v>18</v>
      </c>
      <c r="AH124" s="407">
        <v>25</v>
      </c>
      <c r="AI124" s="407">
        <v>1</v>
      </c>
      <c r="AJ124" s="407">
        <v>8</v>
      </c>
      <c r="AK124" s="407">
        <v>15</v>
      </c>
      <c r="AL124" s="407">
        <v>22</v>
      </c>
      <c r="AM124" s="407">
        <v>29</v>
      </c>
      <c r="AN124" s="407">
        <v>6</v>
      </c>
      <c r="AO124" s="407">
        <v>13</v>
      </c>
      <c r="AP124" s="407">
        <v>20</v>
      </c>
      <c r="AQ124" s="407">
        <v>27</v>
      </c>
      <c r="AR124" s="407">
        <v>3</v>
      </c>
      <c r="AS124" s="407">
        <v>10</v>
      </c>
      <c r="AT124" s="407">
        <v>17</v>
      </c>
      <c r="AU124" s="407">
        <v>24</v>
      </c>
      <c r="AV124" s="407">
        <v>1</v>
      </c>
      <c r="AW124" s="407">
        <v>8</v>
      </c>
      <c r="AX124" s="407">
        <v>15</v>
      </c>
      <c r="AY124" s="407">
        <v>22</v>
      </c>
      <c r="AZ124" s="407">
        <v>29</v>
      </c>
      <c r="BA124" s="407">
        <v>5</v>
      </c>
      <c r="BB124" s="407">
        <v>12</v>
      </c>
      <c r="BC124" s="407">
        <v>19</v>
      </c>
      <c r="BD124" s="407">
        <v>26</v>
      </c>
      <c r="BE124" s="407">
        <v>2</v>
      </c>
      <c r="BF124" s="407">
        <v>9</v>
      </c>
      <c r="BG124" s="407">
        <v>16</v>
      </c>
      <c r="BH124" s="407">
        <v>23</v>
      </c>
      <c r="BI124" s="407">
        <v>30</v>
      </c>
      <c r="BJ124" s="407">
        <v>7</v>
      </c>
      <c r="BK124" s="407">
        <v>14</v>
      </c>
      <c r="BL124" s="407">
        <v>21</v>
      </c>
      <c r="BM124" s="407">
        <v>28</v>
      </c>
      <c r="BN124" s="407">
        <v>4</v>
      </c>
      <c r="BO124" s="407">
        <v>11</v>
      </c>
      <c r="BP124" s="407">
        <v>18</v>
      </c>
      <c r="BQ124" s="407">
        <v>25</v>
      </c>
      <c r="BR124" s="407">
        <v>2</v>
      </c>
      <c r="BS124" s="407">
        <v>9</v>
      </c>
      <c r="BT124" s="407">
        <v>16</v>
      </c>
      <c r="BU124" s="407">
        <v>23</v>
      </c>
      <c r="BV124" s="407">
        <v>30</v>
      </c>
      <c r="BW124" s="13" t="s">
        <v>1559</v>
      </c>
      <c r="BX124" s="14"/>
      <c r="BY124" s="13" t="s">
        <v>1560</v>
      </c>
      <c r="CA124" s="15" t="s">
        <v>2055</v>
      </c>
    </row>
    <row r="125" spans="1:89" s="25" customFormat="1" ht="21" hidden="1" customHeight="1">
      <c r="A125" s="16"/>
      <c r="B125" s="16"/>
      <c r="C125" s="43" t="s">
        <v>30</v>
      </c>
      <c r="D125" s="1016" t="s">
        <v>1782</v>
      </c>
      <c r="E125" s="864"/>
      <c r="F125" s="815">
        <v>43838</v>
      </c>
      <c r="G125" s="953"/>
      <c r="H125" s="346" t="s">
        <v>1643</v>
      </c>
      <c r="I125" s="28">
        <v>41950</v>
      </c>
      <c r="J125" s="762"/>
      <c r="K125" s="346"/>
      <c r="L125" s="18">
        <v>0</v>
      </c>
      <c r="M125" s="18">
        <v>0</v>
      </c>
      <c r="N125" s="18">
        <v>0</v>
      </c>
      <c r="O125" s="18">
        <v>0</v>
      </c>
      <c r="P125" s="18">
        <v>0</v>
      </c>
      <c r="Q125" s="18">
        <v>0</v>
      </c>
      <c r="R125" s="18">
        <v>0</v>
      </c>
      <c r="S125" s="18">
        <v>0</v>
      </c>
      <c r="T125" s="18"/>
      <c r="U125" s="18">
        <v>0</v>
      </c>
      <c r="V125" s="18"/>
      <c r="W125" s="20"/>
      <c r="X125" s="20"/>
      <c r="Y125" s="20"/>
      <c r="Z125" s="20"/>
      <c r="AA125" s="29"/>
      <c r="AB125" s="20"/>
      <c r="AC125" s="20"/>
      <c r="AD125" s="20"/>
      <c r="AE125" s="20"/>
      <c r="AF125" s="20"/>
      <c r="AG125" s="20"/>
      <c r="AH125" s="20"/>
      <c r="AI125" s="20"/>
      <c r="AJ125" s="29"/>
      <c r="AK125" s="20"/>
      <c r="AL125" s="20"/>
      <c r="AM125" s="20"/>
      <c r="AN125" s="20"/>
      <c r="AO125" s="29"/>
      <c r="AP125" s="29"/>
      <c r="AQ125" s="20"/>
      <c r="AR125" s="20"/>
      <c r="AS125" s="29"/>
      <c r="AT125" s="20"/>
      <c r="AU125" s="20"/>
      <c r="AV125" s="20"/>
      <c r="AW125" s="30"/>
      <c r="AX125" s="21"/>
      <c r="AY125" s="21"/>
      <c r="AZ125" s="21"/>
      <c r="BA125" s="21"/>
      <c r="BB125" s="30"/>
      <c r="BC125" s="21"/>
      <c r="BD125" s="21"/>
      <c r="BE125" s="21"/>
      <c r="BF125" s="21"/>
      <c r="BG125" s="21"/>
      <c r="BH125" s="21"/>
      <c r="BI125" s="21"/>
      <c r="BJ125" s="21"/>
      <c r="BK125" s="21"/>
      <c r="BL125" s="21"/>
      <c r="BM125" s="21"/>
      <c r="BN125" s="30"/>
      <c r="BO125" s="21"/>
      <c r="BP125" s="21"/>
      <c r="BQ125" s="21"/>
      <c r="BR125" s="21"/>
      <c r="BS125" s="21"/>
      <c r="BT125" s="21"/>
      <c r="BU125" s="21"/>
      <c r="BV125" s="21"/>
      <c r="BW125" s="231">
        <f>COUNT(W125:AU125)</f>
        <v>0</v>
      </c>
      <c r="BX125" s="24"/>
      <c r="BY125" s="231">
        <f>COUNT(AV125:BV125)</f>
        <v>0</v>
      </c>
      <c r="CA125" s="23">
        <f>SUM(BW125,BY125)</f>
        <v>0</v>
      </c>
    </row>
    <row r="126" spans="1:89" s="218" customFormat="1" ht="34.5" hidden="1" customHeight="1">
      <c r="A126" s="407" t="s">
        <v>12</v>
      </c>
      <c r="B126" s="407" t="s">
        <v>1764</v>
      </c>
      <c r="C126" s="885" t="s">
        <v>13</v>
      </c>
      <c r="D126" s="647" t="s">
        <v>58</v>
      </c>
      <c r="E126" s="847"/>
      <c r="F126" s="604" t="s">
        <v>15</v>
      </c>
      <c r="G126" s="874"/>
      <c r="H126" s="109" t="s">
        <v>440</v>
      </c>
      <c r="I126" s="361" t="s">
        <v>16</v>
      </c>
      <c r="J126" s="761"/>
      <c r="K126" s="361"/>
      <c r="L126" s="535" t="s">
        <v>1628</v>
      </c>
      <c r="M126" s="535" t="s">
        <v>1902</v>
      </c>
      <c r="N126" s="535" t="s">
        <v>1903</v>
      </c>
      <c r="O126" s="535" t="s">
        <v>2056</v>
      </c>
      <c r="P126" s="535" t="s">
        <v>2054</v>
      </c>
      <c r="Q126" s="535"/>
      <c r="R126" s="535"/>
      <c r="S126" s="535"/>
      <c r="T126" s="535"/>
      <c r="U126" s="535"/>
      <c r="V126" s="535"/>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c r="AV126" s="407"/>
      <c r="AW126" s="407"/>
      <c r="AX126" s="407"/>
      <c r="AY126" s="407"/>
      <c r="AZ126" s="407"/>
      <c r="BA126" s="407"/>
      <c r="BB126" s="407"/>
      <c r="BC126" s="407"/>
      <c r="BD126" s="407"/>
      <c r="BE126" s="407"/>
      <c r="BF126" s="407"/>
      <c r="BG126" s="407"/>
      <c r="BH126" s="407"/>
      <c r="BI126" s="407"/>
      <c r="BJ126" s="407"/>
      <c r="BK126" s="407"/>
      <c r="BL126" s="407"/>
      <c r="BM126" s="407"/>
      <c r="BN126" s="407"/>
      <c r="BO126" s="407"/>
      <c r="BP126" s="407"/>
      <c r="BQ126" s="407"/>
      <c r="BR126" s="407"/>
      <c r="BS126" s="407"/>
      <c r="BT126" s="407"/>
      <c r="BU126" s="407"/>
      <c r="BV126" s="407"/>
      <c r="BW126" s="13"/>
      <c r="BX126" s="14"/>
      <c r="BY126" s="13"/>
      <c r="CA126" s="15"/>
    </row>
    <row r="127" spans="1:89" s="343" customFormat="1" ht="21" hidden="1" customHeight="1">
      <c r="A127" s="16"/>
      <c r="B127" s="16"/>
      <c r="C127" s="43" t="s">
        <v>95</v>
      </c>
      <c r="D127" s="1016" t="s">
        <v>398</v>
      </c>
      <c r="E127" s="864"/>
      <c r="F127" s="815">
        <v>38927</v>
      </c>
      <c r="G127" s="953"/>
      <c r="H127" s="391" t="s">
        <v>1643</v>
      </c>
      <c r="I127" s="32">
        <v>25062</v>
      </c>
      <c r="J127" s="762"/>
      <c r="K127" s="391"/>
      <c r="L127" s="18">
        <v>0</v>
      </c>
      <c r="M127" s="18">
        <v>0</v>
      </c>
      <c r="N127" s="18">
        <v>0</v>
      </c>
      <c r="O127" s="18">
        <v>0</v>
      </c>
      <c r="P127" s="18">
        <v>0</v>
      </c>
      <c r="Q127" s="18">
        <v>0</v>
      </c>
      <c r="R127" s="18">
        <v>0</v>
      </c>
      <c r="S127" s="18">
        <v>0</v>
      </c>
      <c r="T127" s="18"/>
      <c r="U127" s="18">
        <v>0</v>
      </c>
      <c r="V127" s="18"/>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31">
        <f t="shared" ref="BW127:BW135" si="15">COUNT(W127:AU127)</f>
        <v>0</v>
      </c>
      <c r="BX127" s="441"/>
      <c r="BY127" s="231">
        <f t="shared" ref="BY127:BY135" si="16">COUNT(AV127:BV127)</f>
        <v>0</v>
      </c>
      <c r="BZ127" s="443"/>
      <c r="CA127" s="23">
        <f t="shared" ref="CA127:CA135" si="17">SUM(BW127,BY127)</f>
        <v>0</v>
      </c>
    </row>
    <row r="128" spans="1:89" s="343" customFormat="1" ht="21" hidden="1" customHeight="1">
      <c r="A128" s="16"/>
      <c r="B128" s="16"/>
      <c r="C128" s="43" t="s">
        <v>100</v>
      </c>
      <c r="D128" s="1016" t="s">
        <v>1778</v>
      </c>
      <c r="E128" s="864"/>
      <c r="F128" s="814">
        <v>40263</v>
      </c>
      <c r="G128" s="953"/>
      <c r="H128" s="391" t="s">
        <v>1643</v>
      </c>
      <c r="I128" s="32">
        <v>17981</v>
      </c>
      <c r="J128" s="762"/>
      <c r="K128" s="391"/>
      <c r="L128" s="18">
        <v>0</v>
      </c>
      <c r="M128" s="18">
        <v>0</v>
      </c>
      <c r="N128" s="18">
        <v>0</v>
      </c>
      <c r="O128" s="18">
        <v>0</v>
      </c>
      <c r="P128" s="18">
        <v>0</v>
      </c>
      <c r="Q128" s="18">
        <v>0</v>
      </c>
      <c r="R128" s="18">
        <v>0</v>
      </c>
      <c r="S128" s="18">
        <v>0</v>
      </c>
      <c r="T128" s="18"/>
      <c r="U128" s="18">
        <v>0</v>
      </c>
      <c r="V128" s="18"/>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31">
        <f t="shared" si="15"/>
        <v>0</v>
      </c>
      <c r="BX128" s="442"/>
      <c r="BY128" s="231">
        <f t="shared" si="16"/>
        <v>0</v>
      </c>
      <c r="BZ128" s="443"/>
      <c r="CA128" s="23">
        <f t="shared" si="17"/>
        <v>0</v>
      </c>
    </row>
    <row r="129" spans="1:419" s="343" customFormat="1" ht="21" hidden="1" customHeight="1">
      <c r="A129" s="16"/>
      <c r="B129" s="16"/>
      <c r="C129" s="43" t="s">
        <v>74</v>
      </c>
      <c r="D129" s="1016" t="s">
        <v>1766</v>
      </c>
      <c r="E129" s="864"/>
      <c r="F129" s="814">
        <v>23081</v>
      </c>
      <c r="G129" s="953"/>
      <c r="H129" s="391" t="s">
        <v>1643</v>
      </c>
      <c r="I129" s="32">
        <v>23380</v>
      </c>
      <c r="J129" s="762"/>
      <c r="K129" s="391"/>
      <c r="L129" s="18">
        <v>0</v>
      </c>
      <c r="M129" s="18">
        <v>0</v>
      </c>
      <c r="N129" s="18">
        <v>0</v>
      </c>
      <c r="O129" s="18">
        <v>0</v>
      </c>
      <c r="P129" s="18">
        <v>0</v>
      </c>
      <c r="Q129" s="18">
        <v>0</v>
      </c>
      <c r="R129" s="18">
        <v>0</v>
      </c>
      <c r="S129" s="18">
        <v>0</v>
      </c>
      <c r="T129" s="18"/>
      <c r="U129" s="18">
        <v>0</v>
      </c>
      <c r="V129" s="18"/>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31">
        <f t="shared" si="15"/>
        <v>0</v>
      </c>
      <c r="BX129" s="442"/>
      <c r="BY129" s="231">
        <f t="shared" si="16"/>
        <v>0</v>
      </c>
      <c r="BZ129" s="443"/>
      <c r="CA129" s="23">
        <f t="shared" si="17"/>
        <v>0</v>
      </c>
    </row>
    <row r="130" spans="1:419" s="343" customFormat="1" ht="21" hidden="1" customHeight="1">
      <c r="A130" s="16"/>
      <c r="B130" s="16"/>
      <c r="C130" s="43" t="s">
        <v>91</v>
      </c>
      <c r="D130" s="1016" t="s">
        <v>1670</v>
      </c>
      <c r="E130" s="864"/>
      <c r="F130" s="815">
        <v>38309</v>
      </c>
      <c r="G130" s="953"/>
      <c r="H130" s="391" t="s">
        <v>1643</v>
      </c>
      <c r="I130" s="32">
        <v>29881</v>
      </c>
      <c r="J130" s="762"/>
      <c r="K130" s="391"/>
      <c r="L130" s="18">
        <v>0</v>
      </c>
      <c r="M130" s="18">
        <v>0</v>
      </c>
      <c r="N130" s="18">
        <v>0</v>
      </c>
      <c r="O130" s="18">
        <v>0</v>
      </c>
      <c r="P130" s="18">
        <v>0</v>
      </c>
      <c r="Q130" s="18">
        <v>0</v>
      </c>
      <c r="R130" s="18">
        <v>0</v>
      </c>
      <c r="S130" s="18">
        <v>0</v>
      </c>
      <c r="T130" s="18"/>
      <c r="U130" s="18">
        <v>0</v>
      </c>
      <c r="V130" s="18"/>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31">
        <f t="shared" si="15"/>
        <v>0</v>
      </c>
      <c r="BX130" s="442"/>
      <c r="BY130" s="231">
        <f t="shared" si="16"/>
        <v>0</v>
      </c>
      <c r="BZ130" s="443"/>
      <c r="CA130" s="23">
        <f t="shared" si="17"/>
        <v>0</v>
      </c>
    </row>
    <row r="131" spans="1:419" s="343" customFormat="1" ht="21" hidden="1" customHeight="1">
      <c r="A131" s="16"/>
      <c r="B131" s="16"/>
      <c r="C131" s="43" t="s">
        <v>125</v>
      </c>
      <c r="D131" s="1016" t="s">
        <v>1797</v>
      </c>
      <c r="E131" s="864"/>
      <c r="F131" s="814">
        <v>43141</v>
      </c>
      <c r="G131" s="953"/>
      <c r="H131" s="391" t="s">
        <v>1643</v>
      </c>
      <c r="I131" s="32">
        <v>43844</v>
      </c>
      <c r="J131" s="762"/>
      <c r="K131" s="391"/>
      <c r="L131" s="18">
        <v>0</v>
      </c>
      <c r="M131" s="18">
        <v>0</v>
      </c>
      <c r="N131" s="18">
        <v>0</v>
      </c>
      <c r="O131" s="18">
        <v>0</v>
      </c>
      <c r="P131" s="18">
        <v>0</v>
      </c>
      <c r="Q131" s="18">
        <v>0</v>
      </c>
      <c r="R131" s="18">
        <v>0</v>
      </c>
      <c r="S131" s="18">
        <v>0</v>
      </c>
      <c r="T131" s="18"/>
      <c r="U131" s="18">
        <v>0</v>
      </c>
      <c r="V131" s="18"/>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31">
        <f t="shared" si="15"/>
        <v>0</v>
      </c>
      <c r="BX131" s="442"/>
      <c r="BY131" s="231">
        <f t="shared" si="16"/>
        <v>0</v>
      </c>
      <c r="BZ131" s="443"/>
      <c r="CA131" s="23">
        <f t="shared" si="17"/>
        <v>0</v>
      </c>
    </row>
    <row r="132" spans="1:419" s="343" customFormat="1" ht="21" hidden="1" customHeight="1">
      <c r="A132" s="16"/>
      <c r="B132" s="16"/>
      <c r="C132" s="43" t="s">
        <v>111</v>
      </c>
      <c r="D132" s="1016" t="s">
        <v>162</v>
      </c>
      <c r="E132" s="864"/>
      <c r="F132" s="813">
        <v>41880</v>
      </c>
      <c r="G132" s="953"/>
      <c r="H132" s="391" t="s">
        <v>1643</v>
      </c>
      <c r="I132" s="32">
        <v>21930</v>
      </c>
      <c r="J132" s="762"/>
      <c r="K132" s="391"/>
      <c r="L132" s="18">
        <v>0</v>
      </c>
      <c r="M132" s="18">
        <v>0</v>
      </c>
      <c r="N132" s="18">
        <v>0</v>
      </c>
      <c r="O132" s="18">
        <v>0</v>
      </c>
      <c r="P132" s="18">
        <v>0</v>
      </c>
      <c r="Q132" s="18">
        <v>0</v>
      </c>
      <c r="R132" s="18">
        <v>0</v>
      </c>
      <c r="S132" s="18">
        <v>0</v>
      </c>
      <c r="T132" s="18"/>
      <c r="U132" s="18">
        <v>0</v>
      </c>
      <c r="V132" s="18"/>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31">
        <f t="shared" si="15"/>
        <v>0</v>
      </c>
      <c r="BX132" s="442"/>
      <c r="BY132" s="231">
        <f t="shared" si="16"/>
        <v>0</v>
      </c>
      <c r="BZ132" s="443"/>
      <c r="CA132" s="23">
        <f t="shared" si="17"/>
        <v>0</v>
      </c>
    </row>
    <row r="133" spans="1:419" s="343" customFormat="1" ht="21" hidden="1" customHeight="1">
      <c r="A133" s="16"/>
      <c r="B133" s="16"/>
      <c r="C133" s="43" t="s">
        <v>87</v>
      </c>
      <c r="D133" s="1016" t="s">
        <v>77</v>
      </c>
      <c r="E133" s="864"/>
      <c r="F133" s="814">
        <v>37408</v>
      </c>
      <c r="G133" s="953"/>
      <c r="H133" s="391" t="s">
        <v>1643</v>
      </c>
      <c r="I133" s="32">
        <v>36222</v>
      </c>
      <c r="J133" s="762"/>
      <c r="K133" s="391"/>
      <c r="L133" s="18">
        <v>0</v>
      </c>
      <c r="M133" s="18">
        <v>0</v>
      </c>
      <c r="N133" s="18">
        <v>0</v>
      </c>
      <c r="O133" s="18">
        <v>0</v>
      </c>
      <c r="P133" s="18">
        <v>0</v>
      </c>
      <c r="Q133" s="18">
        <v>0</v>
      </c>
      <c r="R133" s="18">
        <v>0</v>
      </c>
      <c r="S133" s="18">
        <v>0</v>
      </c>
      <c r="T133" s="18"/>
      <c r="U133" s="18">
        <v>0</v>
      </c>
      <c r="V133" s="18"/>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31">
        <f t="shared" si="15"/>
        <v>0</v>
      </c>
      <c r="BX133" s="442"/>
      <c r="BY133" s="231">
        <f t="shared" si="16"/>
        <v>0</v>
      </c>
      <c r="BZ133" s="443"/>
      <c r="CA133" s="23">
        <f t="shared" si="17"/>
        <v>0</v>
      </c>
    </row>
    <row r="134" spans="1:419" s="343" customFormat="1" ht="21" hidden="1" customHeight="1">
      <c r="A134" s="16"/>
      <c r="B134" s="16"/>
      <c r="C134" s="43" t="s">
        <v>103</v>
      </c>
      <c r="D134" s="39" t="s">
        <v>2197</v>
      </c>
      <c r="E134" s="865"/>
      <c r="F134" s="815">
        <v>41017</v>
      </c>
      <c r="G134" s="953"/>
      <c r="H134" s="391" t="s">
        <v>1643</v>
      </c>
      <c r="I134" s="32">
        <v>41085</v>
      </c>
      <c r="J134" s="762"/>
      <c r="K134" s="391"/>
      <c r="L134" s="18">
        <v>0</v>
      </c>
      <c r="M134" s="18">
        <v>0</v>
      </c>
      <c r="N134" s="18">
        <v>0</v>
      </c>
      <c r="O134" s="18">
        <v>0</v>
      </c>
      <c r="P134" s="18">
        <v>0</v>
      </c>
      <c r="Q134" s="18">
        <v>0</v>
      </c>
      <c r="R134" s="18">
        <v>0</v>
      </c>
      <c r="S134" s="18">
        <v>0</v>
      </c>
      <c r="T134" s="18"/>
      <c r="U134" s="18">
        <v>0</v>
      </c>
      <c r="V134" s="18"/>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31">
        <f t="shared" si="15"/>
        <v>0</v>
      </c>
      <c r="BX134" s="442"/>
      <c r="BY134" s="231">
        <f t="shared" si="16"/>
        <v>0</v>
      </c>
      <c r="BZ134" s="443"/>
      <c r="CA134" s="23">
        <f t="shared" si="17"/>
        <v>0</v>
      </c>
      <c r="CB134" s="609"/>
    </row>
    <row r="135" spans="1:419" s="343" customFormat="1" ht="21" hidden="1" customHeight="1">
      <c r="A135" s="16"/>
      <c r="B135" s="16"/>
      <c r="C135" s="43" t="s">
        <v>56</v>
      </c>
      <c r="D135" s="1016" t="s">
        <v>324</v>
      </c>
      <c r="E135" s="864"/>
      <c r="F135" s="813">
        <v>41380</v>
      </c>
      <c r="G135" s="953"/>
      <c r="H135" s="391" t="s">
        <v>356</v>
      </c>
      <c r="I135" s="32">
        <v>32639</v>
      </c>
      <c r="J135" s="762"/>
      <c r="K135" s="391"/>
      <c r="L135" s="18">
        <v>1</v>
      </c>
      <c r="M135" s="18">
        <v>0</v>
      </c>
      <c r="N135" s="18">
        <v>1</v>
      </c>
      <c r="O135" s="18">
        <v>0</v>
      </c>
      <c r="P135" s="18">
        <v>1</v>
      </c>
      <c r="Q135" s="18">
        <v>0</v>
      </c>
      <c r="R135" s="18">
        <v>0</v>
      </c>
      <c r="S135" s="18">
        <v>0</v>
      </c>
      <c r="T135" s="18"/>
      <c r="U135" s="18">
        <v>0</v>
      </c>
      <c r="V135" s="18"/>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31">
        <f t="shared" si="15"/>
        <v>0</v>
      </c>
      <c r="BX135" s="442"/>
      <c r="BY135" s="231">
        <f t="shared" si="16"/>
        <v>0</v>
      </c>
      <c r="BZ135" s="443"/>
      <c r="CA135" s="23">
        <f t="shared" si="17"/>
        <v>0</v>
      </c>
      <c r="PB135" s="33"/>
      <c r="PC135" s="33"/>
    </row>
    <row r="136" spans="1:419" s="294" customFormat="1" hidden="1">
      <c r="C136" s="295"/>
      <c r="E136" s="867"/>
      <c r="F136" s="820"/>
      <c r="G136" s="956"/>
      <c r="H136" s="677"/>
      <c r="I136" s="296"/>
      <c r="J136" s="297"/>
      <c r="K136" s="296"/>
      <c r="L136" s="297"/>
      <c r="M136" s="297"/>
      <c r="N136" s="297"/>
      <c r="O136" s="297"/>
      <c r="P136" s="297"/>
      <c r="Q136" s="297"/>
      <c r="R136" s="297"/>
      <c r="S136" s="297"/>
      <c r="T136" s="297"/>
      <c r="U136" s="297"/>
      <c r="V136" s="297"/>
      <c r="W136" s="297"/>
      <c r="X136" s="297"/>
      <c r="Y136" s="297"/>
      <c r="Z136" s="297"/>
      <c r="AA136" s="297"/>
      <c r="AB136" s="297"/>
      <c r="AC136" s="297"/>
      <c r="AD136" s="297"/>
      <c r="AE136" s="133"/>
      <c r="BA136" s="298"/>
      <c r="BC136" s="295"/>
      <c r="BD136" s="295"/>
    </row>
    <row r="137" spans="1:419" s="61" customFormat="1" ht="54" hidden="1" customHeight="1">
      <c r="C137" s="60"/>
      <c r="D137" s="61" t="s">
        <v>2333</v>
      </c>
      <c r="E137" s="272"/>
      <c r="F137" s="822"/>
      <c r="G137" s="272"/>
      <c r="H137" s="362"/>
      <c r="I137" s="40"/>
      <c r="J137" s="52"/>
      <c r="K137" s="362"/>
      <c r="CE137" s="358"/>
      <c r="CF137" s="358"/>
      <c r="CG137" s="358"/>
      <c r="CI137" s="358"/>
    </row>
    <row r="138" spans="1:419" s="294" customFormat="1" hidden="1">
      <c r="C138" s="295"/>
      <c r="E138" s="867"/>
      <c r="F138" s="820"/>
      <c r="G138" s="956"/>
      <c r="H138" s="677"/>
      <c r="I138" s="296"/>
      <c r="J138" s="297"/>
      <c r="K138" s="296"/>
      <c r="L138" s="297"/>
      <c r="M138" s="297"/>
      <c r="N138" s="297"/>
      <c r="O138" s="297"/>
      <c r="P138" s="297"/>
      <c r="Q138" s="297"/>
      <c r="R138" s="297"/>
      <c r="S138" s="297"/>
      <c r="T138" s="297"/>
      <c r="U138" s="297"/>
      <c r="V138" s="297"/>
      <c r="W138" s="297"/>
      <c r="X138" s="297"/>
      <c r="Y138" s="297"/>
      <c r="Z138" s="297"/>
      <c r="AA138" s="297"/>
      <c r="AB138" s="297"/>
      <c r="AC138" s="297"/>
      <c r="AD138" s="297"/>
      <c r="AE138" s="133"/>
      <c r="BA138" s="298"/>
      <c r="BC138" s="295"/>
      <c r="BD138" s="295"/>
    </row>
    <row r="139" spans="1:419" s="218" customFormat="1" ht="34.5" hidden="1" customHeight="1">
      <c r="A139" s="407" t="s">
        <v>12</v>
      </c>
      <c r="B139" s="407" t="s">
        <v>1764</v>
      </c>
      <c r="C139" s="885" t="s">
        <v>13</v>
      </c>
      <c r="D139" s="647" t="s">
        <v>58</v>
      </c>
      <c r="E139" s="847"/>
      <c r="F139" s="604" t="s">
        <v>15</v>
      </c>
      <c r="G139" s="874"/>
      <c r="H139" s="109" t="s">
        <v>440</v>
      </c>
      <c r="I139" s="361" t="s">
        <v>16</v>
      </c>
      <c r="J139" s="761"/>
      <c r="K139" s="361"/>
      <c r="L139" s="535" t="s">
        <v>1628</v>
      </c>
      <c r="M139" s="535" t="s">
        <v>1902</v>
      </c>
      <c r="N139" s="535" t="s">
        <v>1903</v>
      </c>
      <c r="O139" s="535" t="s">
        <v>2056</v>
      </c>
      <c r="P139" s="535" t="s">
        <v>2054</v>
      </c>
      <c r="Q139" s="535"/>
      <c r="R139" s="535"/>
      <c r="S139" s="535"/>
      <c r="T139" s="535"/>
      <c r="U139" s="535"/>
      <c r="V139" s="535"/>
      <c r="W139" s="407"/>
      <c r="X139" s="407"/>
      <c r="Y139" s="407"/>
      <c r="Z139" s="407"/>
      <c r="AA139" s="407"/>
      <c r="AB139" s="407"/>
      <c r="AC139" s="407"/>
      <c r="AD139" s="407"/>
      <c r="AE139" s="407"/>
      <c r="AF139" s="407"/>
      <c r="AG139" s="407"/>
      <c r="AH139" s="407"/>
      <c r="AI139" s="407"/>
      <c r="AJ139" s="407"/>
      <c r="AK139" s="407"/>
      <c r="AL139" s="407"/>
      <c r="AM139" s="407"/>
      <c r="AN139" s="407"/>
      <c r="AO139" s="407"/>
      <c r="AP139" s="407"/>
      <c r="AQ139" s="407"/>
      <c r="AR139" s="407"/>
      <c r="AS139" s="407"/>
      <c r="AT139" s="407"/>
      <c r="AU139" s="407"/>
      <c r="AV139" s="407"/>
      <c r="AW139" s="407"/>
      <c r="AX139" s="407"/>
      <c r="AY139" s="407"/>
      <c r="AZ139" s="407"/>
      <c r="BA139" s="407"/>
      <c r="BB139" s="407"/>
      <c r="BC139" s="407"/>
      <c r="BD139" s="407"/>
      <c r="BE139" s="407"/>
      <c r="BF139" s="407"/>
      <c r="BG139" s="407"/>
      <c r="BH139" s="407"/>
      <c r="BI139" s="407"/>
      <c r="BJ139" s="407"/>
      <c r="BK139" s="407"/>
      <c r="BL139" s="407"/>
      <c r="BM139" s="407"/>
      <c r="BN139" s="407"/>
      <c r="BO139" s="407"/>
      <c r="BP139" s="407"/>
      <c r="BQ139" s="407"/>
      <c r="BR139" s="407"/>
      <c r="BS139" s="407"/>
      <c r="BT139" s="407"/>
      <c r="BU139" s="407"/>
      <c r="BV139" s="407"/>
      <c r="BW139" s="13"/>
      <c r="BX139" s="14"/>
      <c r="BY139" s="13"/>
      <c r="CA139" s="15"/>
    </row>
    <row r="140" spans="1:419" s="343" customFormat="1" ht="21" hidden="1" customHeight="1">
      <c r="A140" s="16"/>
      <c r="B140" s="16"/>
      <c r="C140" s="43" t="s">
        <v>116</v>
      </c>
      <c r="D140" s="1016" t="s">
        <v>196</v>
      </c>
      <c r="E140" s="864"/>
      <c r="F140" s="813">
        <v>42442</v>
      </c>
      <c r="G140" s="953"/>
      <c r="H140" s="391" t="s">
        <v>516</v>
      </c>
      <c r="I140" s="32">
        <v>34663</v>
      </c>
      <c r="J140" s="762"/>
      <c r="K140" s="391"/>
      <c r="L140" s="18">
        <v>0</v>
      </c>
      <c r="M140" s="18">
        <v>0</v>
      </c>
      <c r="N140" s="18">
        <v>0</v>
      </c>
      <c r="O140" s="18">
        <v>0</v>
      </c>
      <c r="P140" s="18">
        <v>0</v>
      </c>
      <c r="Q140" s="18">
        <v>0</v>
      </c>
      <c r="R140" s="18">
        <v>0</v>
      </c>
      <c r="S140" s="18">
        <v>0</v>
      </c>
      <c r="T140" s="18"/>
      <c r="U140" s="18">
        <v>0</v>
      </c>
      <c r="V140" s="18"/>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31">
        <f>COUNT(W140:AU140)</f>
        <v>0</v>
      </c>
      <c r="BX140" s="442"/>
      <c r="BY140" s="231">
        <f>COUNT(AV140:BV140)</f>
        <v>0</v>
      </c>
      <c r="BZ140" s="443"/>
      <c r="CA140" s="23">
        <f>SUM(BW140,BY140)</f>
        <v>0</v>
      </c>
    </row>
    <row r="141" spans="1:419" s="343" customFormat="1" ht="21" hidden="1" customHeight="1">
      <c r="A141" s="16"/>
      <c r="B141" s="16"/>
      <c r="C141" s="43" t="s">
        <v>122</v>
      </c>
      <c r="D141" s="1016" t="s">
        <v>1891</v>
      </c>
      <c r="E141" s="864"/>
      <c r="F141" s="814">
        <v>43991</v>
      </c>
      <c r="G141" s="953"/>
      <c r="H141" s="391" t="s">
        <v>1269</v>
      </c>
      <c r="I141" s="32">
        <v>23767</v>
      </c>
      <c r="J141" s="762"/>
      <c r="K141" s="391"/>
      <c r="L141" s="18">
        <v>0</v>
      </c>
      <c r="M141" s="18">
        <v>0</v>
      </c>
      <c r="N141" s="18">
        <v>0</v>
      </c>
      <c r="O141" s="18">
        <v>0</v>
      </c>
      <c r="P141" s="18">
        <v>0</v>
      </c>
      <c r="Q141" s="18">
        <v>0</v>
      </c>
      <c r="R141" s="18">
        <v>0</v>
      </c>
      <c r="S141" s="18">
        <v>0</v>
      </c>
      <c r="T141" s="18"/>
      <c r="U141" s="18">
        <v>0</v>
      </c>
      <c r="V141" s="18"/>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31">
        <f>COUNT(W141:AU141)</f>
        <v>0</v>
      </c>
      <c r="BX141" s="442"/>
      <c r="BY141" s="231">
        <f>COUNT(AV141:BV141)</f>
        <v>0</v>
      </c>
      <c r="BZ141" s="443"/>
      <c r="CA141" s="23">
        <f>SUM(BW141,BY141)</f>
        <v>0</v>
      </c>
    </row>
    <row r="142" spans="1:419" s="294" customFormat="1" hidden="1">
      <c r="C142" s="295"/>
      <c r="E142" s="867"/>
      <c r="F142" s="820"/>
      <c r="G142" s="956"/>
      <c r="H142" s="677"/>
      <c r="I142" s="296"/>
      <c r="J142" s="297"/>
      <c r="K142" s="296"/>
      <c r="L142" s="297"/>
      <c r="M142" s="297"/>
      <c r="N142" s="297"/>
      <c r="O142" s="297"/>
      <c r="P142" s="297"/>
      <c r="Q142" s="297"/>
      <c r="R142" s="297"/>
      <c r="S142" s="297"/>
      <c r="T142" s="297"/>
      <c r="U142" s="297"/>
      <c r="V142" s="297"/>
      <c r="W142" s="297"/>
      <c r="X142" s="297"/>
      <c r="Y142" s="297"/>
      <c r="Z142" s="297"/>
      <c r="AA142" s="297"/>
      <c r="AB142" s="297"/>
      <c r="AC142" s="297"/>
      <c r="AD142" s="297"/>
      <c r="AE142" s="133"/>
      <c r="BA142" s="298"/>
      <c r="BC142" s="295"/>
      <c r="BD142" s="295"/>
    </row>
    <row r="143" spans="1:419" s="61" customFormat="1" ht="54" hidden="1" customHeight="1">
      <c r="C143" s="60"/>
      <c r="D143" s="61" t="s">
        <v>2169</v>
      </c>
      <c r="E143" s="272"/>
      <c r="F143" s="822"/>
      <c r="G143" s="272"/>
      <c r="H143" s="362"/>
      <c r="I143" s="40"/>
      <c r="J143" s="52"/>
      <c r="K143" s="362"/>
      <c r="CG143" s="358"/>
      <c r="CH143" s="358"/>
      <c r="CI143" s="358"/>
      <c r="CK143" s="358"/>
    </row>
    <row r="144" spans="1:419" s="294" customFormat="1" hidden="1">
      <c r="C144" s="295"/>
      <c r="E144" s="867"/>
      <c r="F144" s="820"/>
      <c r="G144" s="956"/>
      <c r="H144" s="677"/>
      <c r="I144" s="296"/>
      <c r="J144" s="297"/>
      <c r="K144" s="296"/>
      <c r="L144" s="297"/>
      <c r="M144" s="297"/>
      <c r="N144" s="297"/>
      <c r="O144" s="297"/>
      <c r="P144" s="297"/>
      <c r="Q144" s="297"/>
      <c r="R144" s="297"/>
      <c r="S144" s="297"/>
      <c r="T144" s="297"/>
      <c r="U144" s="297"/>
      <c r="V144" s="297"/>
      <c r="W144" s="297"/>
      <c r="X144" s="297"/>
      <c r="Y144" s="297"/>
      <c r="Z144" s="297"/>
      <c r="AA144" s="297"/>
      <c r="AB144" s="297"/>
      <c r="AC144" s="297"/>
      <c r="AD144" s="297"/>
      <c r="AE144" s="133"/>
      <c r="BA144" s="298"/>
      <c r="BC144" s="295"/>
      <c r="BD144" s="295"/>
      <c r="BE144" s="295"/>
    </row>
    <row r="145" spans="1:417" s="218" customFormat="1" ht="34.5" hidden="1" customHeight="1">
      <c r="A145" s="407" t="s">
        <v>12</v>
      </c>
      <c r="B145" s="407" t="s">
        <v>1764</v>
      </c>
      <c r="C145" s="885" t="s">
        <v>13</v>
      </c>
      <c r="D145" s="647" t="s">
        <v>58</v>
      </c>
      <c r="E145" s="847"/>
      <c r="F145" s="604" t="s">
        <v>15</v>
      </c>
      <c r="G145" s="874"/>
      <c r="H145" s="480" t="s">
        <v>440</v>
      </c>
      <c r="I145" s="361" t="s">
        <v>16</v>
      </c>
      <c r="J145" s="761"/>
      <c r="K145" s="479"/>
      <c r="L145" s="534" t="s">
        <v>20</v>
      </c>
      <c r="M145" s="534" t="s">
        <v>21</v>
      </c>
      <c r="N145" s="407" t="s">
        <v>22</v>
      </c>
      <c r="O145" s="407" t="s">
        <v>23</v>
      </c>
      <c r="P145" s="407" t="s">
        <v>24</v>
      </c>
      <c r="Q145" s="407">
        <v>23</v>
      </c>
      <c r="R145" s="407"/>
      <c r="S145" s="407">
        <v>23</v>
      </c>
      <c r="T145" s="407"/>
      <c r="U145" s="407">
        <v>26</v>
      </c>
      <c r="V145" s="407"/>
      <c r="W145" s="407" t="s">
        <v>1534</v>
      </c>
      <c r="X145" s="407" t="s">
        <v>1532</v>
      </c>
      <c r="Y145" s="407" t="s">
        <v>1544</v>
      </c>
      <c r="Z145" s="535" t="s">
        <v>1628</v>
      </c>
      <c r="AA145" s="535" t="s">
        <v>1902</v>
      </c>
      <c r="AB145" s="535" t="s">
        <v>1903</v>
      </c>
      <c r="AC145" s="535" t="s">
        <v>2056</v>
      </c>
      <c r="AD145" s="535" t="s">
        <v>2054</v>
      </c>
      <c r="AE145" s="535" t="s">
        <v>1559</v>
      </c>
      <c r="AF145" s="535" t="s">
        <v>2163</v>
      </c>
      <c r="AG145" s="407">
        <v>5</v>
      </c>
      <c r="AH145" s="407">
        <v>12</v>
      </c>
      <c r="AI145" s="407">
        <v>19</v>
      </c>
      <c r="AJ145" s="407">
        <v>26</v>
      </c>
      <c r="AK145" s="407">
        <v>2</v>
      </c>
      <c r="AL145" s="407">
        <v>9</v>
      </c>
      <c r="AM145" s="407">
        <v>16</v>
      </c>
      <c r="AN145" s="407">
        <v>23</v>
      </c>
      <c r="AO145" s="407">
        <v>2</v>
      </c>
      <c r="AP145" s="407">
        <v>9</v>
      </c>
      <c r="AQ145" s="407">
        <v>16</v>
      </c>
      <c r="AR145" s="407">
        <v>23</v>
      </c>
      <c r="AS145" s="407">
        <v>30</v>
      </c>
      <c r="AT145" s="407">
        <v>6</v>
      </c>
      <c r="AU145" s="407">
        <v>13</v>
      </c>
      <c r="AV145" s="407">
        <v>20</v>
      </c>
      <c r="AW145" s="407">
        <v>27</v>
      </c>
      <c r="AX145" s="407">
        <v>4</v>
      </c>
      <c r="AY145" s="407">
        <v>11</v>
      </c>
      <c r="AZ145" s="407">
        <v>18</v>
      </c>
      <c r="BA145" s="407">
        <v>25</v>
      </c>
      <c r="BB145" s="407">
        <v>1</v>
      </c>
      <c r="BC145" s="407">
        <v>8</v>
      </c>
      <c r="BD145" s="407">
        <v>15</v>
      </c>
      <c r="BE145" s="407">
        <v>22</v>
      </c>
      <c r="BF145" s="407">
        <v>29</v>
      </c>
      <c r="BG145" s="407">
        <v>6</v>
      </c>
      <c r="BH145" s="407">
        <v>13</v>
      </c>
      <c r="BI145" s="407">
        <v>20</v>
      </c>
      <c r="BJ145" s="407">
        <v>27</v>
      </c>
      <c r="BK145" s="407">
        <v>3</v>
      </c>
      <c r="BL145" s="407">
        <v>10</v>
      </c>
      <c r="BM145" s="407">
        <v>17</v>
      </c>
      <c r="BN145" s="407">
        <v>24</v>
      </c>
      <c r="BO145" s="407">
        <v>31</v>
      </c>
      <c r="BP145" s="407">
        <v>7</v>
      </c>
      <c r="BQ145" s="407">
        <v>14</v>
      </c>
      <c r="BR145" s="407">
        <v>21</v>
      </c>
      <c r="BS145" s="407">
        <v>28</v>
      </c>
      <c r="BT145" s="407">
        <v>5</v>
      </c>
      <c r="BU145" s="407">
        <v>12</v>
      </c>
      <c r="BV145" s="407">
        <v>19</v>
      </c>
      <c r="BW145" s="407">
        <v>26</v>
      </c>
      <c r="BX145" s="407">
        <v>2</v>
      </c>
      <c r="BY145" s="407">
        <v>9</v>
      </c>
      <c r="BZ145" s="407">
        <v>16</v>
      </c>
      <c r="CA145" s="407">
        <v>23</v>
      </c>
      <c r="CB145" s="407">
        <v>30</v>
      </c>
      <c r="CC145" s="407">
        <v>7</v>
      </c>
      <c r="CD145" s="407">
        <v>14</v>
      </c>
      <c r="CE145" s="407">
        <v>21</v>
      </c>
      <c r="CF145" s="407">
        <v>28</v>
      </c>
      <c r="CG145" s="13" t="s">
        <v>1559</v>
      </c>
      <c r="CH145" s="14"/>
      <c r="CI145" s="13" t="s">
        <v>1560</v>
      </c>
      <c r="CK145" s="15" t="s">
        <v>2055</v>
      </c>
    </row>
    <row r="146" spans="1:417" s="343" customFormat="1" ht="15" hidden="1" customHeight="1">
      <c r="A146" s="27"/>
      <c r="B146" s="27"/>
      <c r="C146" s="69"/>
      <c r="D146" s="303"/>
      <c r="E146" s="862"/>
      <c r="F146" s="833"/>
      <c r="G146" s="954"/>
      <c r="H146" s="349"/>
      <c r="I146" s="40"/>
      <c r="J146" s="760"/>
      <c r="K146" s="349"/>
      <c r="L146" s="50"/>
      <c r="M146" s="50"/>
      <c r="N146" s="50"/>
      <c r="O146" s="50"/>
      <c r="P146" s="50"/>
      <c r="Q146" s="50"/>
      <c r="R146" s="50"/>
      <c r="S146" s="50"/>
      <c r="T146" s="50"/>
      <c r="U146" s="50"/>
      <c r="V146" s="50"/>
      <c r="W146" s="50"/>
      <c r="X146" s="50"/>
      <c r="Y146" s="50"/>
      <c r="Z146" s="50"/>
      <c r="AA146" s="50"/>
      <c r="AB146" s="50"/>
      <c r="AC146" s="50"/>
      <c r="AD146" s="50"/>
      <c r="AE146" s="321"/>
      <c r="AF146" s="321"/>
      <c r="AG146" s="321"/>
      <c r="AH146" s="321"/>
      <c r="AI146" s="321"/>
      <c r="AJ146" s="321"/>
      <c r="AK146" s="321"/>
      <c r="AL146" s="321"/>
      <c r="AM146" s="321"/>
      <c r="AN146" s="321"/>
      <c r="AO146" s="321"/>
      <c r="AP146" s="321"/>
      <c r="AQ146" s="321"/>
      <c r="AR146" s="51"/>
      <c r="AS146" s="321"/>
      <c r="AT146" s="321"/>
      <c r="AU146" s="321"/>
      <c r="AV146" s="321"/>
      <c r="AW146" s="321"/>
      <c r="AX146" s="321"/>
      <c r="AY146" s="321"/>
      <c r="AZ146" s="321"/>
      <c r="BA146" s="321"/>
      <c r="BB146" s="321"/>
      <c r="BC146" s="321"/>
      <c r="BD146" s="321"/>
      <c r="BE146" s="424"/>
      <c r="BF146" s="424"/>
      <c r="BG146" s="424"/>
      <c r="BH146" s="424"/>
      <c r="BI146" s="424"/>
      <c r="BJ146" s="598"/>
      <c r="BK146" s="598"/>
      <c r="BL146" s="598"/>
      <c r="BM146" s="598"/>
      <c r="BN146" s="598"/>
      <c r="BO146" s="598"/>
      <c r="BP146" s="419"/>
      <c r="BQ146" s="419"/>
      <c r="BR146" s="419"/>
      <c r="BS146" s="419"/>
      <c r="BT146" s="419"/>
      <c r="BU146" s="419"/>
      <c r="BV146" s="419"/>
      <c r="BW146" s="419"/>
      <c r="BX146" s="419"/>
      <c r="BY146" s="419"/>
      <c r="BZ146" s="419"/>
      <c r="CA146" s="419"/>
      <c r="CB146" s="419"/>
      <c r="CC146" s="419"/>
      <c r="CD146" s="419"/>
      <c r="CE146" s="25"/>
      <c r="CF146" s="25"/>
      <c r="CG146" s="25"/>
      <c r="CH146" s="25"/>
      <c r="CI146" s="25"/>
    </row>
    <row r="147" spans="1:417" s="61" customFormat="1" ht="54" hidden="1" customHeight="1">
      <c r="C147" s="60"/>
      <c r="D147" s="61" t="s">
        <v>2174</v>
      </c>
      <c r="E147" s="272"/>
      <c r="F147" s="822"/>
      <c r="G147" s="272"/>
      <c r="H147" s="362"/>
      <c r="I147" s="40"/>
      <c r="J147" s="52"/>
      <c r="K147" s="362"/>
      <c r="CG147" s="358"/>
      <c r="CH147" s="358"/>
      <c r="CI147" s="358"/>
      <c r="CK147" s="358"/>
    </row>
    <row r="148" spans="1:417" s="61" customFormat="1" ht="15" hidden="1" customHeight="1">
      <c r="C148" s="60"/>
      <c r="E148" s="272"/>
      <c r="F148" s="822"/>
      <c r="G148" s="272"/>
      <c r="H148" s="362"/>
      <c r="I148" s="40"/>
      <c r="J148" s="52"/>
      <c r="K148" s="362"/>
      <c r="CG148" s="358"/>
      <c r="CH148" s="358"/>
      <c r="CI148" s="358"/>
      <c r="CK148" s="358"/>
    </row>
    <row r="149" spans="1:417" s="218" customFormat="1" ht="34.5" hidden="1" customHeight="1">
      <c r="A149" s="407" t="s">
        <v>12</v>
      </c>
      <c r="B149" s="407" t="s">
        <v>1764</v>
      </c>
      <c r="C149" s="885" t="s">
        <v>13</v>
      </c>
      <c r="D149" s="647" t="s">
        <v>58</v>
      </c>
      <c r="E149" s="847"/>
      <c r="F149" s="604" t="s">
        <v>15</v>
      </c>
      <c r="G149" s="874"/>
      <c r="H149" s="480" t="s">
        <v>440</v>
      </c>
      <c r="I149" s="361" t="s">
        <v>16</v>
      </c>
      <c r="J149" s="761"/>
      <c r="K149" s="479"/>
      <c r="L149" s="534" t="s">
        <v>20</v>
      </c>
      <c r="M149" s="534" t="s">
        <v>21</v>
      </c>
      <c r="N149" s="407" t="s">
        <v>22</v>
      </c>
      <c r="O149" s="407" t="s">
        <v>23</v>
      </c>
      <c r="P149" s="407" t="s">
        <v>24</v>
      </c>
      <c r="Q149" s="407">
        <v>23</v>
      </c>
      <c r="R149" s="407"/>
      <c r="S149" s="407">
        <v>23</v>
      </c>
      <c r="T149" s="407"/>
      <c r="U149" s="407">
        <v>26</v>
      </c>
      <c r="V149" s="407"/>
      <c r="W149" s="407" t="s">
        <v>1534</v>
      </c>
      <c r="X149" s="407" t="s">
        <v>1532</v>
      </c>
      <c r="Y149" s="407" t="s">
        <v>1544</v>
      </c>
      <c r="Z149" s="535" t="s">
        <v>1628</v>
      </c>
      <c r="AA149" s="535" t="s">
        <v>1902</v>
      </c>
      <c r="AB149" s="535" t="s">
        <v>1903</v>
      </c>
      <c r="AC149" s="535" t="s">
        <v>2056</v>
      </c>
      <c r="AD149" s="535" t="s">
        <v>2054</v>
      </c>
      <c r="AE149" s="535" t="s">
        <v>1559</v>
      </c>
      <c r="AF149" s="535" t="s">
        <v>2163</v>
      </c>
      <c r="AG149" s="407">
        <v>5</v>
      </c>
      <c r="AH149" s="407">
        <v>12</v>
      </c>
      <c r="AI149" s="407">
        <v>19</v>
      </c>
      <c r="AJ149" s="407">
        <v>26</v>
      </c>
      <c r="AK149" s="407">
        <v>2</v>
      </c>
      <c r="AL149" s="407">
        <v>9</v>
      </c>
      <c r="AM149" s="407">
        <v>16</v>
      </c>
      <c r="AN149" s="407">
        <v>23</v>
      </c>
      <c r="AO149" s="407">
        <v>2</v>
      </c>
      <c r="AP149" s="407">
        <v>9</v>
      </c>
      <c r="AQ149" s="407">
        <v>16</v>
      </c>
      <c r="AR149" s="407">
        <v>23</v>
      </c>
      <c r="AS149" s="407">
        <v>30</v>
      </c>
      <c r="AT149" s="407">
        <v>6</v>
      </c>
      <c r="AU149" s="407">
        <v>13</v>
      </c>
      <c r="AV149" s="407">
        <v>20</v>
      </c>
      <c r="AW149" s="407">
        <v>27</v>
      </c>
      <c r="AX149" s="407">
        <v>4</v>
      </c>
      <c r="AY149" s="407">
        <v>11</v>
      </c>
      <c r="AZ149" s="407">
        <v>18</v>
      </c>
      <c r="BA149" s="407">
        <v>25</v>
      </c>
      <c r="BB149" s="407">
        <v>1</v>
      </c>
      <c r="BC149" s="407">
        <v>8</v>
      </c>
      <c r="BD149" s="407">
        <v>15</v>
      </c>
      <c r="BE149" s="407">
        <v>22</v>
      </c>
      <c r="BF149" s="407">
        <v>29</v>
      </c>
      <c r="BG149" s="407">
        <v>6</v>
      </c>
      <c r="BH149" s="407">
        <v>13</v>
      </c>
      <c r="BI149" s="407">
        <v>20</v>
      </c>
      <c r="BJ149" s="407">
        <v>27</v>
      </c>
      <c r="BK149" s="407">
        <v>3</v>
      </c>
      <c r="BL149" s="407">
        <v>10</v>
      </c>
      <c r="BM149" s="407">
        <v>17</v>
      </c>
      <c r="BN149" s="407">
        <v>24</v>
      </c>
      <c r="BO149" s="407">
        <v>31</v>
      </c>
      <c r="BP149" s="407">
        <v>7</v>
      </c>
      <c r="BQ149" s="407">
        <v>14</v>
      </c>
      <c r="BR149" s="407">
        <v>21</v>
      </c>
      <c r="BS149" s="407">
        <v>28</v>
      </c>
      <c r="BT149" s="407">
        <v>5</v>
      </c>
      <c r="BU149" s="407">
        <v>12</v>
      </c>
      <c r="BV149" s="407">
        <v>19</v>
      </c>
      <c r="BW149" s="407">
        <v>26</v>
      </c>
      <c r="BX149" s="407">
        <v>2</v>
      </c>
      <c r="BY149" s="407">
        <v>9</v>
      </c>
      <c r="BZ149" s="407">
        <v>16</v>
      </c>
      <c r="CA149" s="407">
        <v>23</v>
      </c>
      <c r="CB149" s="407">
        <v>30</v>
      </c>
      <c r="CC149" s="407">
        <v>7</v>
      </c>
      <c r="CD149" s="407">
        <v>14</v>
      </c>
      <c r="CE149" s="407">
        <v>21</v>
      </c>
      <c r="CF149" s="407">
        <v>28</v>
      </c>
      <c r="CG149" s="13" t="s">
        <v>1559</v>
      </c>
      <c r="CH149" s="14"/>
      <c r="CI149" s="13" t="s">
        <v>1560</v>
      </c>
      <c r="CK149" s="15" t="s">
        <v>2055</v>
      </c>
    </row>
    <row r="150" spans="1:417" s="343" customFormat="1" ht="21" hidden="1" customHeight="1">
      <c r="A150" s="16"/>
      <c r="B150" s="16"/>
      <c r="C150" s="43" t="s">
        <v>95</v>
      </c>
      <c r="D150" s="1016" t="s">
        <v>2173</v>
      </c>
      <c r="E150" s="864"/>
      <c r="F150" s="813">
        <v>36123</v>
      </c>
      <c r="G150" s="953"/>
      <c r="H150" s="391" t="s">
        <v>1269</v>
      </c>
      <c r="I150" s="32">
        <v>22463</v>
      </c>
      <c r="J150" s="762"/>
      <c r="K150" s="391"/>
      <c r="L150" s="18">
        <v>0</v>
      </c>
      <c r="M150" s="18">
        <v>0</v>
      </c>
      <c r="N150" s="18">
        <v>0</v>
      </c>
      <c r="O150" s="18">
        <v>0</v>
      </c>
      <c r="P150" s="18">
        <v>0</v>
      </c>
      <c r="Q150" s="18">
        <v>0</v>
      </c>
      <c r="R150" s="18"/>
      <c r="S150" s="18">
        <v>0</v>
      </c>
      <c r="T150" s="18"/>
      <c r="U150" s="18">
        <v>0</v>
      </c>
      <c r="V150" s="18"/>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31">
        <f>COUNT(W150:AU150)</f>
        <v>0</v>
      </c>
      <c r="BX150" s="442"/>
      <c r="BY150" s="231">
        <f>COUNT(AV150:BV150)</f>
        <v>0</v>
      </c>
      <c r="BZ150" s="443"/>
      <c r="CA150" s="23">
        <f>SUM(BW150,BY150)</f>
        <v>0</v>
      </c>
    </row>
    <row r="151" spans="1:417" s="294" customFormat="1" hidden="1">
      <c r="C151" s="295"/>
      <c r="E151" s="867"/>
      <c r="F151" s="820"/>
      <c r="G151" s="956"/>
      <c r="H151" s="677"/>
      <c r="I151" s="296"/>
      <c r="J151" s="297"/>
      <c r="K151" s="296"/>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133"/>
      <c r="BA151" s="298"/>
      <c r="BD151" s="295"/>
      <c r="BE151" s="295"/>
      <c r="BF151" s="295"/>
    </row>
    <row r="152" spans="1:417" s="61" customFormat="1" ht="54" hidden="1" customHeight="1">
      <c r="C152" s="60"/>
      <c r="D152" s="61" t="s">
        <v>2057</v>
      </c>
      <c r="E152" s="272"/>
      <c r="F152" s="822"/>
      <c r="G152" s="272"/>
      <c r="H152" s="362"/>
      <c r="I152" s="40"/>
      <c r="J152" s="52"/>
      <c r="K152" s="362"/>
      <c r="CF152" s="358"/>
      <c r="CG152" s="358"/>
      <c r="CH152" s="358"/>
    </row>
    <row r="153" spans="1:417" s="294" customFormat="1" hidden="1">
      <c r="C153" s="295"/>
      <c r="E153" s="867"/>
      <c r="F153" s="820"/>
      <c r="G153" s="956"/>
      <c r="H153" s="677"/>
      <c r="I153" s="296"/>
      <c r="J153" s="297"/>
      <c r="K153" s="296"/>
      <c r="L153" s="297"/>
      <c r="M153" s="297"/>
      <c r="N153" s="297"/>
      <c r="O153" s="297"/>
      <c r="P153" s="297"/>
      <c r="Q153" s="297"/>
      <c r="R153" s="297"/>
      <c r="S153" s="297"/>
      <c r="T153" s="297"/>
      <c r="U153" s="297"/>
      <c r="V153" s="297"/>
      <c r="W153" s="297"/>
      <c r="X153" s="297"/>
      <c r="Y153" s="297"/>
      <c r="Z153" s="297"/>
      <c r="AA153" s="297"/>
      <c r="AB153" s="297"/>
      <c r="AC153" s="297"/>
      <c r="AD153" s="297"/>
      <c r="AE153" s="133"/>
      <c r="BA153" s="298"/>
      <c r="BC153" s="295"/>
      <c r="BD153" s="295"/>
    </row>
    <row r="154" spans="1:417" s="218" customFormat="1" ht="34.5" hidden="1" customHeight="1">
      <c r="A154" s="407" t="s">
        <v>12</v>
      </c>
      <c r="B154" s="407" t="s">
        <v>1764</v>
      </c>
      <c r="C154" s="885" t="s">
        <v>13</v>
      </c>
      <c r="D154" s="647" t="s">
        <v>14</v>
      </c>
      <c r="E154" s="847"/>
      <c r="F154" s="604" t="s">
        <v>15</v>
      </c>
      <c r="G154" s="874"/>
      <c r="H154" s="109" t="s">
        <v>440</v>
      </c>
      <c r="I154" s="361" t="s">
        <v>16</v>
      </c>
      <c r="J154" s="761"/>
      <c r="K154" s="361"/>
      <c r="L154" s="535" t="s">
        <v>1628</v>
      </c>
      <c r="M154" s="535" t="s">
        <v>1902</v>
      </c>
      <c r="N154" s="535" t="s">
        <v>1903</v>
      </c>
      <c r="O154" s="535" t="s">
        <v>2056</v>
      </c>
      <c r="P154" s="535" t="s">
        <v>2054</v>
      </c>
      <c r="Q154" s="535" t="s">
        <v>2055</v>
      </c>
      <c r="R154" s="535"/>
      <c r="S154" s="535" t="s">
        <v>2055</v>
      </c>
      <c r="T154" s="535"/>
      <c r="U154" s="535" t="s">
        <v>1559</v>
      </c>
      <c r="V154" s="535"/>
      <c r="W154" s="407">
        <v>7</v>
      </c>
      <c r="X154" s="407">
        <v>14</v>
      </c>
      <c r="Y154" s="407">
        <v>21</v>
      </c>
      <c r="Z154" s="407">
        <v>28</v>
      </c>
      <c r="AA154" s="407">
        <v>4</v>
      </c>
      <c r="AB154" s="407">
        <v>11</v>
      </c>
      <c r="AC154" s="407">
        <v>18</v>
      </c>
      <c r="AD154" s="407">
        <v>25</v>
      </c>
      <c r="AE154" s="407">
        <v>4</v>
      </c>
      <c r="AF154" s="407">
        <v>11</v>
      </c>
      <c r="AG154" s="407">
        <v>18</v>
      </c>
      <c r="AH154" s="407">
        <v>25</v>
      </c>
      <c r="AI154" s="407">
        <v>1</v>
      </c>
      <c r="AJ154" s="407">
        <v>8</v>
      </c>
      <c r="AK154" s="407">
        <v>15</v>
      </c>
      <c r="AL154" s="407">
        <v>22</v>
      </c>
      <c r="AM154" s="407">
        <v>29</v>
      </c>
      <c r="AN154" s="407">
        <v>6</v>
      </c>
      <c r="AO154" s="407">
        <v>13</v>
      </c>
      <c r="AP154" s="407">
        <v>20</v>
      </c>
      <c r="AQ154" s="407">
        <v>27</v>
      </c>
      <c r="AR154" s="407">
        <v>3</v>
      </c>
      <c r="AS154" s="407">
        <v>10</v>
      </c>
      <c r="AT154" s="407">
        <v>17</v>
      </c>
      <c r="AU154" s="407">
        <v>24</v>
      </c>
      <c r="AV154" s="407">
        <v>1</v>
      </c>
      <c r="AW154" s="407">
        <v>8</v>
      </c>
      <c r="AX154" s="407">
        <v>15</v>
      </c>
      <c r="AY154" s="407">
        <v>22</v>
      </c>
      <c r="AZ154" s="407">
        <v>29</v>
      </c>
      <c r="BA154" s="407">
        <v>5</v>
      </c>
      <c r="BB154" s="407">
        <v>12</v>
      </c>
      <c r="BC154" s="407">
        <v>19</v>
      </c>
      <c r="BD154" s="407">
        <v>26</v>
      </c>
      <c r="BE154" s="407">
        <v>2</v>
      </c>
      <c r="BF154" s="407">
        <v>9</v>
      </c>
      <c r="BG154" s="407">
        <v>16</v>
      </c>
      <c r="BH154" s="407">
        <v>23</v>
      </c>
      <c r="BI154" s="407">
        <v>30</v>
      </c>
      <c r="BJ154" s="407">
        <v>7</v>
      </c>
      <c r="BK154" s="407">
        <v>14</v>
      </c>
      <c r="BL154" s="407">
        <v>21</v>
      </c>
      <c r="BM154" s="407">
        <v>28</v>
      </c>
      <c r="BN154" s="407">
        <v>4</v>
      </c>
      <c r="BO154" s="407">
        <v>11</v>
      </c>
      <c r="BP154" s="407">
        <v>18</v>
      </c>
      <c r="BQ154" s="407">
        <v>25</v>
      </c>
      <c r="BR154" s="407">
        <v>2</v>
      </c>
      <c r="BS154" s="407">
        <v>9</v>
      </c>
      <c r="BT154" s="407">
        <v>16</v>
      </c>
      <c r="BU154" s="407">
        <v>23</v>
      </c>
      <c r="BV154" s="407">
        <v>30</v>
      </c>
      <c r="BW154" s="13" t="s">
        <v>1559</v>
      </c>
      <c r="BX154" s="14"/>
      <c r="BY154" s="13" t="s">
        <v>1560</v>
      </c>
      <c r="CA154" s="15" t="s">
        <v>2055</v>
      </c>
    </row>
    <row r="155" spans="1:417" s="25" customFormat="1" ht="21" hidden="1" customHeight="1">
      <c r="A155" s="16"/>
      <c r="B155" s="16"/>
      <c r="C155" s="43" t="s">
        <v>30</v>
      </c>
      <c r="D155" s="1016" t="s">
        <v>1636</v>
      </c>
      <c r="E155" s="864"/>
      <c r="F155" s="815">
        <v>38950</v>
      </c>
      <c r="G155" s="953"/>
      <c r="H155" s="346" t="s">
        <v>356</v>
      </c>
      <c r="I155" s="28">
        <v>32127</v>
      </c>
      <c r="J155" s="762"/>
      <c r="K155" s="346"/>
      <c r="L155" s="18">
        <v>0</v>
      </c>
      <c r="M155" s="18">
        <v>0</v>
      </c>
      <c r="N155" s="18">
        <v>0</v>
      </c>
      <c r="O155" s="18">
        <v>0</v>
      </c>
      <c r="P155" s="18">
        <v>0</v>
      </c>
      <c r="Q155" s="18"/>
      <c r="R155" s="18"/>
      <c r="S155" s="18"/>
      <c r="T155" s="18"/>
      <c r="U155" s="18"/>
      <c r="V155" s="18"/>
      <c r="W155" s="20"/>
      <c r="X155" s="20"/>
      <c r="Y155" s="20"/>
      <c r="Z155" s="20"/>
      <c r="AA155" s="29"/>
      <c r="AB155" s="20"/>
      <c r="AC155" s="20"/>
      <c r="AD155" s="20"/>
      <c r="AE155" s="20"/>
      <c r="AF155" s="20"/>
      <c r="AG155" s="20"/>
      <c r="AH155" s="20"/>
      <c r="AI155" s="20"/>
      <c r="AJ155" s="29"/>
      <c r="AK155" s="20"/>
      <c r="AL155" s="20"/>
      <c r="AM155" s="20"/>
      <c r="AN155" s="20"/>
      <c r="AO155" s="29"/>
      <c r="AP155" s="29"/>
      <c r="AQ155" s="20"/>
      <c r="AR155" s="20"/>
      <c r="AS155" s="29"/>
      <c r="AT155" s="20"/>
      <c r="AU155" s="20"/>
      <c r="AV155" s="21"/>
      <c r="AW155" s="30"/>
      <c r="AX155" s="21"/>
      <c r="AY155" s="21"/>
      <c r="AZ155" s="21"/>
      <c r="BA155" s="21"/>
      <c r="BB155" s="30"/>
      <c r="BC155" s="21"/>
      <c r="BD155" s="21"/>
      <c r="BE155" s="21"/>
      <c r="BF155" s="21"/>
      <c r="BG155" s="21"/>
      <c r="BH155" s="21"/>
      <c r="BI155" s="21"/>
      <c r="BJ155" s="21"/>
      <c r="BK155" s="21"/>
      <c r="BL155" s="21"/>
      <c r="BM155" s="21"/>
      <c r="BN155" s="30"/>
      <c r="BO155" s="21"/>
      <c r="BP155" s="21"/>
      <c r="BQ155" s="21"/>
      <c r="BR155" s="21"/>
      <c r="BS155" s="21"/>
      <c r="BT155" s="21"/>
      <c r="BU155" s="21"/>
      <c r="BV155" s="21"/>
      <c r="BW155" s="23"/>
      <c r="BX155" s="24"/>
      <c r="BY155" s="23"/>
      <c r="CA155" s="23"/>
    </row>
    <row r="156" spans="1:417" s="218" customFormat="1" ht="34.5" hidden="1" customHeight="1">
      <c r="A156" s="407" t="s">
        <v>12</v>
      </c>
      <c r="B156" s="407" t="s">
        <v>1764</v>
      </c>
      <c r="C156" s="885" t="s">
        <v>13</v>
      </c>
      <c r="D156" s="647" t="s">
        <v>58</v>
      </c>
      <c r="E156" s="847"/>
      <c r="F156" s="604" t="s">
        <v>15</v>
      </c>
      <c r="G156" s="874"/>
      <c r="H156" s="109" t="s">
        <v>440</v>
      </c>
      <c r="I156" s="361" t="s">
        <v>16</v>
      </c>
      <c r="J156" s="761"/>
      <c r="K156" s="361"/>
      <c r="L156" s="535" t="s">
        <v>1628</v>
      </c>
      <c r="M156" s="535" t="s">
        <v>1902</v>
      </c>
      <c r="N156" s="535" t="s">
        <v>1903</v>
      </c>
      <c r="O156" s="535" t="s">
        <v>2056</v>
      </c>
      <c r="P156" s="535" t="s">
        <v>2054</v>
      </c>
      <c r="Q156" s="535"/>
      <c r="R156" s="535"/>
      <c r="S156" s="535"/>
      <c r="T156" s="535"/>
      <c r="U156" s="535"/>
      <c r="V156" s="535"/>
      <c r="W156" s="407"/>
      <c r="X156" s="407"/>
      <c r="Y156" s="407"/>
      <c r="Z156" s="407"/>
      <c r="AA156" s="407"/>
      <c r="AB156" s="407"/>
      <c r="AC156" s="407"/>
      <c r="AD156" s="407"/>
      <c r="AE156" s="407"/>
      <c r="AF156" s="407"/>
      <c r="AG156" s="407"/>
      <c r="AH156" s="407"/>
      <c r="AI156" s="407"/>
      <c r="AJ156" s="407"/>
      <c r="AK156" s="407"/>
      <c r="AL156" s="407"/>
      <c r="AM156" s="407"/>
      <c r="AN156" s="407"/>
      <c r="AO156" s="407"/>
      <c r="AP156" s="407"/>
      <c r="AQ156" s="407"/>
      <c r="AR156" s="407"/>
      <c r="AS156" s="407"/>
      <c r="AT156" s="407"/>
      <c r="AU156" s="407"/>
      <c r="AV156" s="407"/>
      <c r="AW156" s="407"/>
      <c r="AX156" s="407"/>
      <c r="AY156" s="407"/>
      <c r="AZ156" s="407"/>
      <c r="BA156" s="407"/>
      <c r="BB156" s="407"/>
      <c r="BC156" s="407"/>
      <c r="BD156" s="407"/>
      <c r="BE156" s="407"/>
      <c r="BF156" s="407"/>
      <c r="BG156" s="407"/>
      <c r="BH156" s="407"/>
      <c r="BI156" s="407"/>
      <c r="BJ156" s="407"/>
      <c r="BK156" s="407"/>
      <c r="BL156" s="407"/>
      <c r="BM156" s="407"/>
      <c r="BN156" s="407"/>
      <c r="BO156" s="407"/>
      <c r="BP156" s="407"/>
      <c r="BQ156" s="407"/>
      <c r="BR156" s="407"/>
      <c r="BS156" s="407"/>
      <c r="BT156" s="407"/>
      <c r="BU156" s="407"/>
      <c r="BV156" s="407"/>
      <c r="BW156" s="13"/>
      <c r="BX156" s="14"/>
      <c r="BY156" s="13"/>
      <c r="CA156" s="15"/>
    </row>
    <row r="157" spans="1:417" s="33" customFormat="1" ht="21" hidden="1" customHeight="1">
      <c r="A157" s="16"/>
      <c r="B157" s="16"/>
      <c r="C157" s="43" t="s">
        <v>116</v>
      </c>
      <c r="D157" s="1016" t="s">
        <v>1583</v>
      </c>
      <c r="E157" s="864"/>
      <c r="F157" s="815">
        <v>39253</v>
      </c>
      <c r="G157" s="953"/>
      <c r="H157" s="391" t="s">
        <v>356</v>
      </c>
      <c r="I157" s="32">
        <v>39272</v>
      </c>
      <c r="J157" s="762"/>
      <c r="K157" s="391"/>
      <c r="L157" s="18">
        <v>0</v>
      </c>
      <c r="M157" s="18">
        <v>0</v>
      </c>
      <c r="N157" s="18">
        <v>0</v>
      </c>
      <c r="O157" s="18">
        <v>0</v>
      </c>
      <c r="P157" s="18">
        <v>0</v>
      </c>
      <c r="Q157" s="18"/>
      <c r="R157" s="18"/>
      <c r="S157" s="18"/>
      <c r="T157" s="18"/>
      <c r="U157" s="18"/>
      <c r="V157" s="18"/>
      <c r="W157" s="20"/>
      <c r="X157" s="20"/>
      <c r="Y157" s="20"/>
      <c r="Z157" s="20"/>
      <c r="AA157" s="20"/>
      <c r="AB157" s="20"/>
      <c r="AC157" s="20"/>
      <c r="AD157" s="20"/>
      <c r="AE157" s="20"/>
      <c r="AF157" s="21"/>
      <c r="AG157" s="20"/>
      <c r="AH157" s="20"/>
      <c r="AI157" s="20"/>
      <c r="AJ157" s="20"/>
      <c r="AK157" s="20"/>
      <c r="AL157" s="20"/>
      <c r="AM157" s="20"/>
      <c r="AN157" s="20"/>
      <c r="AO157" s="20"/>
      <c r="AP157" s="20"/>
      <c r="AQ157" s="20"/>
      <c r="AR157" s="20"/>
      <c r="AS157" s="20"/>
      <c r="AT157" s="20"/>
      <c r="AU157" s="20"/>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3"/>
      <c r="BX157" s="24"/>
      <c r="BY157" s="23"/>
      <c r="CA157" s="23"/>
      <c r="CB157" s="343"/>
      <c r="CC157" s="343"/>
      <c r="CD157" s="343"/>
      <c r="CE157" s="343"/>
      <c r="CF157" s="343"/>
      <c r="CG157" s="343"/>
      <c r="CH157" s="343"/>
      <c r="CI157" s="343"/>
      <c r="CJ157" s="343"/>
      <c r="CK157" s="343"/>
      <c r="CL157" s="343"/>
      <c r="CM157" s="343"/>
      <c r="CN157" s="343"/>
      <c r="CO157" s="343"/>
      <c r="CP157" s="343"/>
      <c r="CQ157" s="343"/>
      <c r="CR157" s="343"/>
      <c r="CS157" s="343"/>
      <c r="CT157" s="343"/>
      <c r="CU157" s="343"/>
      <c r="CV157" s="343"/>
      <c r="CW157" s="343"/>
      <c r="CX157" s="343"/>
      <c r="CY157" s="343"/>
      <c r="CZ157" s="343"/>
      <c r="DA157" s="343"/>
      <c r="DB157" s="343"/>
      <c r="DC157" s="343"/>
      <c r="DD157" s="343"/>
      <c r="DE157" s="343"/>
      <c r="DF157" s="343"/>
      <c r="DG157" s="343"/>
      <c r="DH157" s="343"/>
      <c r="DI157" s="343"/>
      <c r="DJ157" s="343"/>
      <c r="DK157" s="343"/>
      <c r="DL157" s="343"/>
      <c r="DM157" s="343"/>
      <c r="DN157" s="343"/>
      <c r="DO157" s="343"/>
      <c r="DP157" s="343"/>
      <c r="DQ157" s="343"/>
      <c r="DR157" s="343"/>
      <c r="DS157" s="343"/>
      <c r="DT157" s="343"/>
      <c r="DU157" s="343"/>
      <c r="DV157" s="343"/>
      <c r="DW157" s="343"/>
      <c r="DX157" s="343"/>
      <c r="DY157" s="343"/>
      <c r="DZ157" s="343"/>
      <c r="EA157" s="343"/>
      <c r="EB157" s="343"/>
      <c r="EC157" s="343"/>
      <c r="ED157" s="343"/>
      <c r="EE157" s="343"/>
      <c r="EF157" s="343"/>
      <c r="EG157" s="343"/>
      <c r="EH157" s="343"/>
      <c r="EI157" s="343"/>
      <c r="EJ157" s="343"/>
      <c r="EK157" s="343"/>
      <c r="EL157" s="343"/>
      <c r="EM157" s="343"/>
      <c r="EN157" s="343"/>
      <c r="EO157" s="343"/>
      <c r="EP157" s="343"/>
      <c r="EQ157" s="343"/>
      <c r="ER157" s="343"/>
      <c r="ES157" s="343"/>
      <c r="ET157" s="343"/>
      <c r="EU157" s="343"/>
      <c r="EV157" s="343"/>
      <c r="EW157" s="343"/>
      <c r="EX157" s="343"/>
      <c r="EY157" s="343"/>
      <c r="EZ157" s="343"/>
      <c r="FA157" s="343"/>
      <c r="FB157" s="343"/>
      <c r="FC157" s="343"/>
      <c r="FD157" s="343"/>
      <c r="FE157" s="343"/>
      <c r="FF157" s="343"/>
      <c r="FG157" s="343"/>
      <c r="FH157" s="343"/>
      <c r="FI157" s="343"/>
      <c r="FJ157" s="343"/>
      <c r="FK157" s="343"/>
      <c r="FL157" s="343"/>
      <c r="FM157" s="343"/>
      <c r="FN157" s="343"/>
      <c r="FO157" s="343"/>
      <c r="FP157" s="343"/>
      <c r="FQ157" s="343"/>
      <c r="FR157" s="343"/>
      <c r="FS157" s="343"/>
      <c r="FT157" s="343"/>
      <c r="FU157" s="343"/>
      <c r="FV157" s="343"/>
      <c r="FW157" s="343"/>
      <c r="FX157" s="343"/>
      <c r="FY157" s="343"/>
      <c r="FZ157" s="343"/>
      <c r="GA157" s="343"/>
      <c r="GB157" s="343"/>
      <c r="GC157" s="343"/>
      <c r="GD157" s="343"/>
      <c r="GE157" s="343"/>
      <c r="GF157" s="343"/>
      <c r="GG157" s="343"/>
      <c r="GH157" s="343"/>
      <c r="GI157" s="343"/>
      <c r="GJ157" s="343"/>
      <c r="GK157" s="343"/>
      <c r="GL157" s="343"/>
      <c r="GM157" s="343"/>
      <c r="GN157" s="343"/>
      <c r="GO157" s="343"/>
      <c r="GP157" s="343"/>
      <c r="GQ157" s="343"/>
      <c r="GR157" s="343"/>
      <c r="GS157" s="343"/>
      <c r="GT157" s="343"/>
      <c r="GU157" s="343"/>
      <c r="GV157" s="343"/>
      <c r="GW157" s="343"/>
      <c r="GX157" s="343"/>
      <c r="GY157" s="343"/>
      <c r="GZ157" s="343"/>
      <c r="HA157" s="343"/>
      <c r="HB157" s="343"/>
      <c r="HC157" s="343"/>
      <c r="HD157" s="343"/>
      <c r="HE157" s="343"/>
      <c r="HF157" s="343"/>
      <c r="HG157" s="343"/>
      <c r="HH157" s="343"/>
      <c r="HI157" s="343"/>
      <c r="HJ157" s="343"/>
      <c r="HK157" s="343"/>
      <c r="HL157" s="343"/>
      <c r="HM157" s="343"/>
      <c r="HN157" s="343"/>
      <c r="HO157" s="343"/>
      <c r="HP157" s="343"/>
      <c r="HQ157" s="343"/>
      <c r="HR157" s="343"/>
      <c r="HS157" s="343"/>
      <c r="HT157" s="343"/>
      <c r="HU157" s="343"/>
      <c r="HV157" s="343"/>
      <c r="HW157" s="343"/>
      <c r="HX157" s="343"/>
      <c r="HY157" s="343"/>
      <c r="HZ157" s="343"/>
      <c r="IA157" s="343"/>
      <c r="IB157" s="343"/>
      <c r="IC157" s="343"/>
      <c r="ID157" s="343"/>
      <c r="IE157" s="343"/>
      <c r="IF157" s="343"/>
      <c r="IG157" s="343"/>
      <c r="IH157" s="343"/>
      <c r="II157" s="343"/>
      <c r="IJ157" s="343"/>
      <c r="IK157" s="343"/>
      <c r="IL157" s="343"/>
      <c r="IM157" s="343"/>
      <c r="IN157" s="343"/>
      <c r="IO157" s="343"/>
      <c r="IP157" s="343"/>
      <c r="IQ157" s="343"/>
      <c r="IR157" s="343"/>
      <c r="IS157" s="343"/>
      <c r="IT157" s="343"/>
      <c r="IU157" s="343"/>
      <c r="IV157" s="343"/>
      <c r="IW157" s="343"/>
      <c r="IX157" s="343"/>
      <c r="IY157" s="343"/>
      <c r="IZ157" s="343"/>
      <c r="JA157" s="343"/>
      <c r="JB157" s="343"/>
      <c r="JC157" s="343"/>
      <c r="JD157" s="343"/>
      <c r="JE157" s="343"/>
      <c r="JF157" s="343"/>
      <c r="JG157" s="343"/>
      <c r="JH157" s="343"/>
      <c r="JI157" s="343"/>
      <c r="JJ157" s="343"/>
      <c r="JK157" s="343"/>
      <c r="JL157" s="343"/>
      <c r="JM157" s="343"/>
      <c r="JN157" s="343"/>
      <c r="JO157" s="343"/>
      <c r="JP157" s="343"/>
      <c r="JQ157" s="343"/>
      <c r="JR157" s="343"/>
      <c r="JS157" s="343"/>
      <c r="JT157" s="343"/>
      <c r="JU157" s="343"/>
      <c r="JV157" s="343"/>
      <c r="JW157" s="343"/>
      <c r="JX157" s="343"/>
      <c r="JY157" s="343"/>
      <c r="JZ157" s="343"/>
      <c r="KA157" s="343"/>
      <c r="KB157" s="343"/>
      <c r="KC157" s="343"/>
      <c r="KD157" s="343"/>
      <c r="KE157" s="343"/>
      <c r="KF157" s="343"/>
      <c r="KG157" s="343"/>
      <c r="KH157" s="343"/>
      <c r="KI157" s="343"/>
      <c r="KJ157" s="343"/>
      <c r="KK157" s="343"/>
      <c r="KL157" s="343"/>
      <c r="KM157" s="343"/>
      <c r="KN157" s="343"/>
      <c r="KO157" s="343"/>
      <c r="KP157" s="343"/>
      <c r="KQ157" s="343"/>
      <c r="KR157" s="343"/>
      <c r="KS157" s="343"/>
      <c r="KT157" s="343"/>
      <c r="KU157" s="343"/>
      <c r="KV157" s="343"/>
      <c r="KW157" s="343"/>
      <c r="KX157" s="343"/>
      <c r="KY157" s="343"/>
      <c r="KZ157" s="343"/>
      <c r="LA157" s="343"/>
      <c r="LB157" s="343"/>
      <c r="LC157" s="343"/>
      <c r="LD157" s="343"/>
      <c r="LE157" s="343"/>
      <c r="LF157" s="343"/>
      <c r="LG157" s="343"/>
      <c r="LH157" s="343"/>
      <c r="LI157" s="343"/>
      <c r="LJ157" s="343"/>
      <c r="LK157" s="343"/>
      <c r="LL157" s="343"/>
      <c r="LM157" s="343"/>
      <c r="LN157" s="343"/>
      <c r="LO157" s="343"/>
      <c r="LP157" s="343"/>
      <c r="LQ157" s="343"/>
      <c r="LR157" s="343"/>
      <c r="LS157" s="343"/>
      <c r="LT157" s="343"/>
      <c r="LU157" s="343"/>
      <c r="LV157" s="343"/>
      <c r="LW157" s="343"/>
      <c r="LX157" s="343"/>
      <c r="LY157" s="343"/>
      <c r="LZ157" s="343"/>
      <c r="MA157" s="343"/>
      <c r="MB157" s="343"/>
      <c r="MC157" s="343"/>
      <c r="MD157" s="343"/>
      <c r="ME157" s="343"/>
      <c r="MF157" s="343"/>
      <c r="MG157" s="343"/>
      <c r="MH157" s="343"/>
      <c r="MI157" s="343"/>
      <c r="MJ157" s="343"/>
      <c r="MK157" s="343"/>
      <c r="ML157" s="343"/>
      <c r="MM157" s="343"/>
      <c r="MN157" s="343"/>
      <c r="MO157" s="343"/>
      <c r="MP157" s="343"/>
      <c r="MQ157" s="343"/>
      <c r="MR157" s="343"/>
      <c r="MS157" s="343"/>
      <c r="MT157" s="343"/>
      <c r="MU157" s="343"/>
      <c r="MV157" s="343"/>
      <c r="MW157" s="343"/>
      <c r="MX157" s="343"/>
      <c r="MY157" s="343"/>
      <c r="MZ157" s="343"/>
      <c r="NA157" s="343"/>
      <c r="NB157" s="343"/>
      <c r="NC157" s="343"/>
      <c r="ND157" s="343"/>
      <c r="NE157" s="343"/>
      <c r="NF157" s="343"/>
      <c r="NG157" s="343"/>
      <c r="NH157" s="343"/>
      <c r="NI157" s="343"/>
      <c r="NJ157" s="343"/>
      <c r="NK157" s="343"/>
      <c r="NL157" s="343"/>
      <c r="NM157" s="343"/>
      <c r="NN157" s="343"/>
      <c r="NO157" s="343"/>
      <c r="NP157" s="343"/>
      <c r="NQ157" s="343"/>
      <c r="NR157" s="343"/>
      <c r="NS157" s="343"/>
      <c r="NT157" s="343"/>
      <c r="NU157" s="343"/>
      <c r="NV157" s="343"/>
      <c r="NW157" s="343"/>
      <c r="NX157" s="343"/>
      <c r="NY157" s="343"/>
      <c r="NZ157" s="343"/>
      <c r="OA157" s="343"/>
      <c r="OB157" s="343"/>
      <c r="OC157" s="343"/>
      <c r="OD157" s="343"/>
      <c r="OE157" s="343"/>
      <c r="OF157" s="343"/>
      <c r="OG157" s="343"/>
      <c r="OH157" s="343"/>
      <c r="OI157" s="343"/>
      <c r="OJ157" s="343"/>
      <c r="OK157" s="343"/>
      <c r="OL157" s="343"/>
      <c r="OM157" s="343"/>
      <c r="ON157" s="343"/>
      <c r="OO157" s="343"/>
      <c r="OP157" s="343"/>
      <c r="OQ157" s="343"/>
      <c r="OR157" s="343"/>
      <c r="OS157" s="343"/>
      <c r="OT157" s="343"/>
      <c r="OU157" s="343"/>
      <c r="OV157" s="343"/>
      <c r="OW157" s="343"/>
      <c r="OX157" s="343"/>
      <c r="OY157" s="343"/>
      <c r="OZ157" s="343"/>
      <c r="PA157" s="343"/>
    </row>
    <row r="158" spans="1:417" s="33" customFormat="1" ht="21" hidden="1" customHeight="1">
      <c r="A158" s="16"/>
      <c r="B158" s="16"/>
      <c r="C158" s="43" t="s">
        <v>123</v>
      </c>
      <c r="D158" s="39" t="s">
        <v>81</v>
      </c>
      <c r="E158" s="865"/>
      <c r="F158" s="814">
        <v>40896</v>
      </c>
      <c r="G158" s="953"/>
      <c r="H158" s="391" t="s">
        <v>356</v>
      </c>
      <c r="I158" s="32">
        <v>36482</v>
      </c>
      <c r="J158" s="762"/>
      <c r="K158" s="391"/>
      <c r="L158" s="18">
        <v>0</v>
      </c>
      <c r="M158" s="18">
        <v>0</v>
      </c>
      <c r="N158" s="18">
        <v>0</v>
      </c>
      <c r="O158" s="18">
        <v>0</v>
      </c>
      <c r="P158" s="18">
        <v>0</v>
      </c>
      <c r="Q158" s="18"/>
      <c r="R158" s="18"/>
      <c r="S158" s="18"/>
      <c r="T158" s="18"/>
      <c r="U158" s="18"/>
      <c r="V158" s="18"/>
      <c r="W158" s="20"/>
      <c r="X158" s="20"/>
      <c r="Y158" s="20"/>
      <c r="Z158" s="20"/>
      <c r="AA158" s="20"/>
      <c r="AB158" s="20"/>
      <c r="AC158" s="20"/>
      <c r="AD158" s="20"/>
      <c r="AE158" s="20"/>
      <c r="AF158" s="21"/>
      <c r="AG158" s="20"/>
      <c r="AH158" s="20"/>
      <c r="AI158" s="20"/>
      <c r="AJ158" s="20"/>
      <c r="AK158" s="20"/>
      <c r="AL158" s="20"/>
      <c r="AM158" s="20"/>
      <c r="AN158" s="20"/>
      <c r="AO158" s="20"/>
      <c r="AP158" s="20"/>
      <c r="AQ158" s="20"/>
      <c r="AR158" s="20"/>
      <c r="AS158" s="20"/>
      <c r="AT158" s="20"/>
      <c r="AU158" s="20"/>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3"/>
      <c r="BX158" s="24"/>
      <c r="BY158" s="23"/>
      <c r="CA158" s="23"/>
      <c r="CB158" s="343"/>
      <c r="CC158" s="343"/>
      <c r="CD158" s="343"/>
      <c r="CE158" s="343"/>
      <c r="CF158" s="343"/>
      <c r="CG158" s="343"/>
      <c r="CH158" s="343"/>
      <c r="CI158" s="343"/>
      <c r="CJ158" s="343"/>
      <c r="CK158" s="343"/>
      <c r="CL158" s="343"/>
      <c r="CM158" s="343"/>
      <c r="CN158" s="343"/>
      <c r="CO158" s="343"/>
      <c r="CP158" s="343"/>
      <c r="CQ158" s="343"/>
      <c r="CR158" s="343"/>
      <c r="CS158" s="343"/>
      <c r="CT158" s="343"/>
      <c r="CU158" s="343"/>
      <c r="CV158" s="343"/>
      <c r="CW158" s="343"/>
      <c r="CX158" s="343"/>
      <c r="CY158" s="343"/>
      <c r="CZ158" s="343"/>
      <c r="DA158" s="343"/>
      <c r="DB158" s="343"/>
      <c r="DC158" s="343"/>
      <c r="DD158" s="343"/>
      <c r="DE158" s="343"/>
      <c r="DF158" s="343"/>
      <c r="DG158" s="343"/>
      <c r="DH158" s="343"/>
      <c r="DI158" s="343"/>
      <c r="DJ158" s="343"/>
      <c r="DK158" s="343"/>
      <c r="DL158" s="343"/>
      <c r="DM158" s="343"/>
      <c r="DN158" s="343"/>
      <c r="DO158" s="343"/>
      <c r="DP158" s="343"/>
      <c r="DQ158" s="343"/>
      <c r="DR158" s="343"/>
      <c r="DS158" s="343"/>
      <c r="DT158" s="343"/>
      <c r="DU158" s="343"/>
      <c r="DV158" s="343"/>
      <c r="DW158" s="343"/>
      <c r="DX158" s="343"/>
      <c r="DY158" s="343"/>
      <c r="DZ158" s="343"/>
      <c r="EA158" s="343"/>
      <c r="EB158" s="343"/>
      <c r="EC158" s="343"/>
      <c r="ED158" s="343"/>
      <c r="EE158" s="343"/>
      <c r="EF158" s="343"/>
      <c r="EG158" s="343"/>
      <c r="EH158" s="343"/>
      <c r="EI158" s="343"/>
      <c r="EJ158" s="343"/>
      <c r="EK158" s="343"/>
      <c r="EL158" s="343"/>
      <c r="EM158" s="343"/>
      <c r="EN158" s="343"/>
      <c r="EO158" s="343"/>
      <c r="EP158" s="343"/>
      <c r="EQ158" s="343"/>
      <c r="ER158" s="343"/>
      <c r="ES158" s="343"/>
      <c r="ET158" s="343"/>
      <c r="EU158" s="343"/>
      <c r="EV158" s="343"/>
      <c r="EW158" s="343"/>
      <c r="EX158" s="343"/>
      <c r="EY158" s="343"/>
      <c r="EZ158" s="343"/>
      <c r="FA158" s="343"/>
      <c r="FB158" s="343"/>
      <c r="FC158" s="343"/>
      <c r="FD158" s="343"/>
      <c r="FE158" s="343"/>
      <c r="FF158" s="343"/>
      <c r="FG158" s="343"/>
      <c r="FH158" s="343"/>
      <c r="FI158" s="343"/>
      <c r="FJ158" s="343"/>
      <c r="FK158" s="343"/>
      <c r="FL158" s="343"/>
      <c r="FM158" s="343"/>
      <c r="FN158" s="343"/>
      <c r="FO158" s="343"/>
      <c r="FP158" s="343"/>
      <c r="FQ158" s="343"/>
      <c r="FR158" s="343"/>
      <c r="FS158" s="343"/>
      <c r="FT158" s="343"/>
      <c r="FU158" s="343"/>
      <c r="FV158" s="343"/>
      <c r="FW158" s="343"/>
      <c r="FX158" s="343"/>
      <c r="FY158" s="343"/>
      <c r="FZ158" s="343"/>
      <c r="GA158" s="343"/>
      <c r="GB158" s="343"/>
      <c r="GC158" s="343"/>
      <c r="GD158" s="343"/>
      <c r="GE158" s="343"/>
      <c r="GF158" s="343"/>
      <c r="GG158" s="343"/>
      <c r="GH158" s="343"/>
      <c r="GI158" s="343"/>
      <c r="GJ158" s="343"/>
      <c r="GK158" s="343"/>
      <c r="GL158" s="343"/>
      <c r="GM158" s="343"/>
      <c r="GN158" s="343"/>
      <c r="GO158" s="343"/>
      <c r="GP158" s="343"/>
      <c r="GQ158" s="343"/>
      <c r="GR158" s="343"/>
      <c r="GS158" s="343"/>
      <c r="GT158" s="343"/>
      <c r="GU158" s="343"/>
      <c r="GV158" s="343"/>
      <c r="GW158" s="343"/>
      <c r="GX158" s="343"/>
      <c r="GY158" s="343"/>
      <c r="GZ158" s="343"/>
      <c r="HA158" s="343"/>
      <c r="HB158" s="343"/>
      <c r="HC158" s="343"/>
      <c r="HD158" s="343"/>
      <c r="HE158" s="343"/>
      <c r="HF158" s="343"/>
      <c r="HG158" s="343"/>
      <c r="HH158" s="343"/>
      <c r="HI158" s="343"/>
      <c r="HJ158" s="343"/>
      <c r="HK158" s="343"/>
      <c r="HL158" s="343"/>
      <c r="HM158" s="343"/>
      <c r="HN158" s="343"/>
      <c r="HO158" s="343"/>
      <c r="HP158" s="343"/>
      <c r="HQ158" s="343"/>
      <c r="HR158" s="343"/>
      <c r="HS158" s="343"/>
      <c r="HT158" s="343"/>
      <c r="HU158" s="343"/>
      <c r="HV158" s="343"/>
      <c r="HW158" s="343"/>
      <c r="HX158" s="343"/>
      <c r="HY158" s="343"/>
      <c r="HZ158" s="343"/>
      <c r="IA158" s="343"/>
      <c r="IB158" s="343"/>
      <c r="IC158" s="343"/>
      <c r="ID158" s="343"/>
      <c r="IE158" s="343"/>
      <c r="IF158" s="343"/>
      <c r="IG158" s="343"/>
      <c r="IH158" s="343"/>
      <c r="II158" s="343"/>
      <c r="IJ158" s="343"/>
      <c r="IK158" s="343"/>
      <c r="IL158" s="343"/>
      <c r="IM158" s="343"/>
      <c r="IN158" s="343"/>
      <c r="IO158" s="343"/>
      <c r="IP158" s="343"/>
      <c r="IQ158" s="343"/>
      <c r="IR158" s="343"/>
      <c r="IS158" s="343"/>
      <c r="IT158" s="343"/>
      <c r="IU158" s="343"/>
      <c r="IV158" s="343"/>
      <c r="IW158" s="343"/>
      <c r="IX158" s="343"/>
      <c r="IY158" s="343"/>
      <c r="IZ158" s="343"/>
      <c r="JA158" s="343"/>
      <c r="JB158" s="343"/>
      <c r="JC158" s="343"/>
      <c r="JD158" s="343"/>
      <c r="JE158" s="343"/>
      <c r="JF158" s="343"/>
      <c r="JG158" s="343"/>
      <c r="JH158" s="343"/>
      <c r="JI158" s="343"/>
      <c r="JJ158" s="343"/>
      <c r="JK158" s="343"/>
      <c r="JL158" s="343"/>
      <c r="JM158" s="343"/>
      <c r="JN158" s="343"/>
      <c r="JO158" s="343"/>
      <c r="JP158" s="343"/>
      <c r="JQ158" s="343"/>
      <c r="JR158" s="343"/>
      <c r="JS158" s="343"/>
      <c r="JT158" s="343"/>
      <c r="JU158" s="343"/>
      <c r="JV158" s="343"/>
      <c r="JW158" s="343"/>
      <c r="JX158" s="343"/>
      <c r="JY158" s="343"/>
      <c r="JZ158" s="343"/>
      <c r="KA158" s="343"/>
      <c r="KB158" s="343"/>
      <c r="KC158" s="343"/>
      <c r="KD158" s="343"/>
      <c r="KE158" s="343"/>
      <c r="KF158" s="343"/>
      <c r="KG158" s="343"/>
      <c r="KH158" s="343"/>
      <c r="KI158" s="343"/>
      <c r="KJ158" s="343"/>
      <c r="KK158" s="343"/>
      <c r="KL158" s="343"/>
      <c r="KM158" s="343"/>
      <c r="KN158" s="343"/>
      <c r="KO158" s="343"/>
      <c r="KP158" s="343"/>
      <c r="KQ158" s="343"/>
      <c r="KR158" s="343"/>
      <c r="KS158" s="343"/>
      <c r="KT158" s="343"/>
      <c r="KU158" s="343"/>
      <c r="KV158" s="343"/>
      <c r="KW158" s="343"/>
      <c r="KX158" s="343"/>
      <c r="KY158" s="343"/>
      <c r="KZ158" s="343"/>
      <c r="LA158" s="343"/>
      <c r="LB158" s="343"/>
      <c r="LC158" s="343"/>
      <c r="LD158" s="343"/>
      <c r="LE158" s="343"/>
      <c r="LF158" s="343"/>
      <c r="LG158" s="343"/>
      <c r="LH158" s="343"/>
      <c r="LI158" s="343"/>
      <c r="LJ158" s="343"/>
      <c r="LK158" s="343"/>
      <c r="LL158" s="343"/>
      <c r="LM158" s="343"/>
      <c r="LN158" s="343"/>
      <c r="LO158" s="343"/>
      <c r="LP158" s="343"/>
      <c r="LQ158" s="343"/>
      <c r="LR158" s="343"/>
      <c r="LS158" s="343"/>
      <c r="LT158" s="343"/>
      <c r="LU158" s="343"/>
      <c r="LV158" s="343"/>
      <c r="LW158" s="343"/>
      <c r="LX158" s="343"/>
      <c r="LY158" s="343"/>
      <c r="LZ158" s="343"/>
      <c r="MA158" s="343"/>
      <c r="MB158" s="343"/>
      <c r="MC158" s="343"/>
      <c r="MD158" s="343"/>
      <c r="ME158" s="343"/>
      <c r="MF158" s="343"/>
      <c r="MG158" s="343"/>
      <c r="MH158" s="343"/>
      <c r="MI158" s="343"/>
      <c r="MJ158" s="343"/>
      <c r="MK158" s="343"/>
      <c r="ML158" s="343"/>
      <c r="MM158" s="343"/>
      <c r="MN158" s="343"/>
      <c r="MO158" s="343"/>
      <c r="MP158" s="343"/>
      <c r="MQ158" s="343"/>
      <c r="MR158" s="343"/>
      <c r="MS158" s="343"/>
      <c r="MT158" s="343"/>
      <c r="MU158" s="343"/>
      <c r="MV158" s="343"/>
      <c r="MW158" s="343"/>
      <c r="MX158" s="343"/>
      <c r="MY158" s="343"/>
      <c r="MZ158" s="343"/>
      <c r="NA158" s="343"/>
      <c r="NB158" s="343"/>
      <c r="NC158" s="343"/>
      <c r="ND158" s="343"/>
      <c r="NE158" s="343"/>
      <c r="NF158" s="343"/>
      <c r="NG158" s="343"/>
      <c r="NH158" s="343"/>
      <c r="NI158" s="343"/>
      <c r="NJ158" s="343"/>
      <c r="NK158" s="343"/>
      <c r="NL158" s="343"/>
      <c r="NM158" s="343"/>
      <c r="NN158" s="343"/>
      <c r="NO158" s="343"/>
      <c r="NP158" s="343"/>
      <c r="NQ158" s="343"/>
      <c r="NR158" s="343"/>
      <c r="NS158" s="343"/>
      <c r="NT158" s="343"/>
      <c r="NU158" s="343"/>
      <c r="NV158" s="343"/>
      <c r="NW158" s="343"/>
      <c r="NX158" s="343"/>
      <c r="NY158" s="343"/>
      <c r="NZ158" s="343"/>
      <c r="OA158" s="343"/>
      <c r="OB158" s="343"/>
      <c r="OC158" s="343"/>
      <c r="OD158" s="343"/>
      <c r="OE158" s="343"/>
      <c r="OF158" s="343"/>
      <c r="OG158" s="343"/>
      <c r="OH158" s="343"/>
      <c r="OI158" s="343"/>
      <c r="OJ158" s="343"/>
      <c r="OK158" s="343"/>
      <c r="OL158" s="343"/>
      <c r="OM158" s="343"/>
      <c r="ON158" s="343"/>
      <c r="OO158" s="343"/>
      <c r="OP158" s="343"/>
      <c r="OQ158" s="343"/>
      <c r="OR158" s="343"/>
      <c r="OS158" s="343"/>
      <c r="OT158" s="343"/>
      <c r="OU158" s="343"/>
      <c r="OV158" s="343"/>
      <c r="OW158" s="343"/>
      <c r="OX158" s="343"/>
      <c r="OY158" s="343"/>
      <c r="OZ158" s="343"/>
      <c r="PA158" s="343"/>
    </row>
    <row r="159" spans="1:417" s="343" customFormat="1" ht="21" hidden="1" customHeight="1">
      <c r="A159" s="16"/>
      <c r="B159" s="16"/>
      <c r="C159" s="43" t="s">
        <v>125</v>
      </c>
      <c r="D159" s="39" t="s">
        <v>67</v>
      </c>
      <c r="E159" s="865"/>
      <c r="F159" s="814">
        <v>40896</v>
      </c>
      <c r="G159" s="953"/>
      <c r="H159" s="391" t="s">
        <v>356</v>
      </c>
      <c r="I159" s="32">
        <v>32571</v>
      </c>
      <c r="J159" s="762"/>
      <c r="K159" s="391"/>
      <c r="L159" s="18">
        <v>0</v>
      </c>
      <c r="M159" s="18">
        <v>0</v>
      </c>
      <c r="N159" s="18">
        <v>0</v>
      </c>
      <c r="O159" s="18">
        <v>0</v>
      </c>
      <c r="P159" s="18">
        <v>0</v>
      </c>
      <c r="Q159" s="18"/>
      <c r="R159" s="18"/>
      <c r="S159" s="18"/>
      <c r="T159" s="18"/>
      <c r="U159" s="18"/>
      <c r="V159" s="18"/>
      <c r="W159" s="20"/>
      <c r="X159" s="20"/>
      <c r="Y159" s="20"/>
      <c r="Z159" s="20"/>
      <c r="AA159" s="20"/>
      <c r="AB159" s="20"/>
      <c r="AC159" s="20"/>
      <c r="AD159" s="20"/>
      <c r="AE159" s="20"/>
      <c r="AF159" s="21"/>
      <c r="AG159" s="20"/>
      <c r="AH159" s="20"/>
      <c r="AI159" s="20"/>
      <c r="AJ159" s="20"/>
      <c r="AK159" s="20"/>
      <c r="AL159" s="20"/>
      <c r="AM159" s="20"/>
      <c r="AN159" s="20"/>
      <c r="AO159" s="20"/>
      <c r="AP159" s="20"/>
      <c r="AQ159" s="20"/>
      <c r="AR159" s="20"/>
      <c r="AS159" s="20"/>
      <c r="AT159" s="20"/>
      <c r="AU159" s="20"/>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3"/>
      <c r="BX159" s="24"/>
      <c r="BY159" s="23"/>
      <c r="BZ159" s="33"/>
      <c r="CA159" s="23"/>
    </row>
    <row r="160" spans="1:417" s="343" customFormat="1" ht="21" hidden="1" customHeight="1">
      <c r="A160" s="16"/>
      <c r="B160" s="16"/>
      <c r="C160" s="43" t="s">
        <v>85</v>
      </c>
      <c r="D160" s="1016" t="s">
        <v>35</v>
      </c>
      <c r="E160" s="864"/>
      <c r="F160" s="824">
        <v>21052</v>
      </c>
      <c r="G160" s="953"/>
      <c r="H160" s="346" t="s">
        <v>356</v>
      </c>
      <c r="I160" s="32">
        <v>31166</v>
      </c>
      <c r="J160" s="762"/>
      <c r="K160" s="346"/>
      <c r="L160" s="18">
        <v>0</v>
      </c>
      <c r="M160" s="18">
        <v>0</v>
      </c>
      <c r="N160" s="18">
        <v>0</v>
      </c>
      <c r="O160" s="18">
        <v>0</v>
      </c>
      <c r="P160" s="18">
        <v>0</v>
      </c>
      <c r="Q160" s="18"/>
      <c r="R160" s="18"/>
      <c r="S160" s="18"/>
      <c r="T160" s="18"/>
      <c r="U160" s="18"/>
      <c r="V160" s="18"/>
      <c r="W160" s="20"/>
      <c r="X160" s="20"/>
      <c r="Y160" s="20"/>
      <c r="Z160" s="20"/>
      <c r="AA160" s="20"/>
      <c r="AB160" s="20"/>
      <c r="AC160" s="20"/>
      <c r="AD160" s="20"/>
      <c r="AE160" s="20"/>
      <c r="AF160" s="21"/>
      <c r="AG160" s="20"/>
      <c r="AH160" s="20"/>
      <c r="AI160" s="20"/>
      <c r="AJ160" s="20"/>
      <c r="AK160" s="20"/>
      <c r="AL160" s="20"/>
      <c r="AM160" s="20"/>
      <c r="AN160" s="20"/>
      <c r="AO160" s="20"/>
      <c r="AP160" s="20"/>
      <c r="AQ160" s="20"/>
      <c r="AR160" s="20"/>
      <c r="AS160" s="20"/>
      <c r="AT160" s="20"/>
      <c r="AU160" s="20"/>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3"/>
      <c r="BX160" s="24"/>
      <c r="BY160" s="23"/>
      <c r="BZ160" s="33"/>
      <c r="CA160" s="23"/>
    </row>
    <row r="161" spans="1:417" s="343" customFormat="1" ht="21" hidden="1" customHeight="1">
      <c r="A161" s="16"/>
      <c r="B161" s="16"/>
      <c r="C161" s="43" t="s">
        <v>101</v>
      </c>
      <c r="D161" s="39" t="s">
        <v>83</v>
      </c>
      <c r="E161" s="865"/>
      <c r="F161" s="813">
        <v>36984</v>
      </c>
      <c r="G161" s="953"/>
      <c r="H161" s="391" t="s">
        <v>356</v>
      </c>
      <c r="I161" s="32">
        <v>35821</v>
      </c>
      <c r="J161" s="762"/>
      <c r="K161" s="391"/>
      <c r="L161" s="18">
        <v>0</v>
      </c>
      <c r="M161" s="18">
        <v>0</v>
      </c>
      <c r="N161" s="18">
        <v>0</v>
      </c>
      <c r="O161" s="18">
        <v>0</v>
      </c>
      <c r="P161" s="18">
        <v>0</v>
      </c>
      <c r="Q161" s="18"/>
      <c r="R161" s="18"/>
      <c r="S161" s="18"/>
      <c r="T161" s="18"/>
      <c r="U161" s="18"/>
      <c r="V161" s="18"/>
      <c r="W161" s="20"/>
      <c r="X161" s="20"/>
      <c r="Y161" s="20"/>
      <c r="Z161" s="20"/>
      <c r="AA161" s="20"/>
      <c r="AB161" s="20"/>
      <c r="AC161" s="20"/>
      <c r="AD161" s="20"/>
      <c r="AE161" s="20"/>
      <c r="AF161" s="21"/>
      <c r="AG161" s="20"/>
      <c r="AH161" s="20"/>
      <c r="AI161" s="20"/>
      <c r="AJ161" s="20"/>
      <c r="AK161" s="20"/>
      <c r="AL161" s="20"/>
      <c r="AM161" s="20"/>
      <c r="AN161" s="20"/>
      <c r="AO161" s="20"/>
      <c r="AP161" s="20"/>
      <c r="AQ161" s="20"/>
      <c r="AR161" s="20"/>
      <c r="AS161" s="20"/>
      <c r="AT161" s="20"/>
      <c r="AU161" s="20"/>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3"/>
      <c r="BX161" s="24"/>
      <c r="BY161" s="23"/>
      <c r="BZ161" s="25"/>
      <c r="CA161" s="23"/>
    </row>
    <row r="162" spans="1:417" s="343" customFormat="1" ht="21" hidden="1" customHeight="1">
      <c r="A162" s="16"/>
      <c r="B162" s="16"/>
      <c r="C162" s="43" t="s">
        <v>122</v>
      </c>
      <c r="D162" s="39" t="s">
        <v>140</v>
      </c>
      <c r="E162" s="865"/>
      <c r="F162" s="815">
        <v>40808</v>
      </c>
      <c r="G162" s="953"/>
      <c r="H162" s="391" t="s">
        <v>356</v>
      </c>
      <c r="I162" s="32">
        <v>40819</v>
      </c>
      <c r="J162" s="762"/>
      <c r="K162" s="391"/>
      <c r="L162" s="18">
        <v>0</v>
      </c>
      <c r="M162" s="18">
        <v>0</v>
      </c>
      <c r="N162" s="18">
        <v>0</v>
      </c>
      <c r="O162" s="18">
        <v>0</v>
      </c>
      <c r="P162" s="18">
        <v>0</v>
      </c>
      <c r="Q162" s="18"/>
      <c r="R162" s="18"/>
      <c r="S162" s="18"/>
      <c r="T162" s="18"/>
      <c r="U162" s="18"/>
      <c r="V162" s="18"/>
      <c r="W162" s="20"/>
      <c r="X162" s="20"/>
      <c r="Y162" s="20"/>
      <c r="Z162" s="20"/>
      <c r="AA162" s="20"/>
      <c r="AB162" s="20"/>
      <c r="AC162" s="20"/>
      <c r="AD162" s="20"/>
      <c r="AE162" s="20"/>
      <c r="AF162" s="21"/>
      <c r="AG162" s="20"/>
      <c r="AH162" s="20"/>
      <c r="AI162" s="20"/>
      <c r="AJ162" s="20"/>
      <c r="AK162" s="20"/>
      <c r="AL162" s="20"/>
      <c r="AM162" s="20"/>
      <c r="AN162" s="20"/>
      <c r="AO162" s="20"/>
      <c r="AP162" s="20"/>
      <c r="AQ162" s="20"/>
      <c r="AR162" s="20"/>
      <c r="AS162" s="20"/>
      <c r="AT162" s="20"/>
      <c r="AU162" s="20"/>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3"/>
      <c r="BX162" s="24"/>
      <c r="BY162" s="23"/>
      <c r="BZ162" s="25"/>
      <c r="CA162" s="23"/>
    </row>
    <row r="163" spans="1:417" s="343" customFormat="1" ht="21" hidden="1" customHeight="1">
      <c r="A163" s="16"/>
      <c r="B163" s="16"/>
      <c r="C163" s="43" t="s">
        <v>52</v>
      </c>
      <c r="D163" s="39" t="s">
        <v>1700</v>
      </c>
      <c r="E163" s="865"/>
      <c r="F163" s="815">
        <v>43672</v>
      </c>
      <c r="G163" s="953"/>
      <c r="H163" s="391" t="s">
        <v>354</v>
      </c>
      <c r="I163" s="32">
        <v>15407</v>
      </c>
      <c r="J163" s="762"/>
      <c r="K163" s="391"/>
      <c r="L163" s="18">
        <v>5</v>
      </c>
      <c r="M163" s="18">
        <v>0</v>
      </c>
      <c r="N163" s="18">
        <v>5</v>
      </c>
      <c r="O163" s="18">
        <v>0</v>
      </c>
      <c r="P163" s="18">
        <v>5</v>
      </c>
      <c r="Q163" s="18"/>
      <c r="R163" s="18"/>
      <c r="S163" s="18"/>
      <c r="T163" s="18"/>
      <c r="U163" s="18"/>
      <c r="V163" s="18"/>
      <c r="W163" s="20"/>
      <c r="X163" s="20"/>
      <c r="Y163" s="20"/>
      <c r="Z163" s="20"/>
      <c r="AA163" s="20"/>
      <c r="AB163" s="20"/>
      <c r="AC163" s="20"/>
      <c r="AD163" s="20"/>
      <c r="AE163" s="20"/>
      <c r="AF163" s="21"/>
      <c r="AG163" s="20"/>
      <c r="AH163" s="20"/>
      <c r="AI163" s="20"/>
      <c r="AJ163" s="20"/>
      <c r="AK163" s="20"/>
      <c r="AL163" s="20"/>
      <c r="AM163" s="20"/>
      <c r="AN163" s="20"/>
      <c r="AO163" s="20"/>
      <c r="AP163" s="20"/>
      <c r="AQ163" s="20"/>
      <c r="AR163" s="20"/>
      <c r="AS163" s="20"/>
      <c r="AT163" s="20"/>
      <c r="AU163" s="20"/>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3"/>
      <c r="BX163" s="24"/>
      <c r="BY163" s="23"/>
      <c r="BZ163" s="33"/>
      <c r="CA163" s="2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c r="IV163" s="33"/>
      <c r="IW163" s="33"/>
      <c r="IX163" s="33"/>
      <c r="IY163" s="33"/>
      <c r="IZ163" s="33"/>
      <c r="JA163" s="33"/>
      <c r="JB163" s="33"/>
      <c r="JC163" s="33"/>
      <c r="JD163" s="33"/>
      <c r="JE163" s="33"/>
      <c r="JF163" s="33"/>
      <c r="JG163" s="33"/>
      <c r="JH163" s="33"/>
      <c r="JI163" s="33"/>
      <c r="JJ163" s="33"/>
      <c r="JK163" s="33"/>
      <c r="JL163" s="33"/>
      <c r="JM163" s="33"/>
      <c r="JN163" s="33"/>
      <c r="JO163" s="33"/>
      <c r="JP163" s="33"/>
      <c r="JQ163" s="33"/>
      <c r="JR163" s="33"/>
      <c r="JS163" s="33"/>
      <c r="JT163" s="33"/>
      <c r="JU163" s="33"/>
      <c r="JV163" s="33"/>
      <c r="JW163" s="33"/>
      <c r="JX163" s="33"/>
      <c r="JY163" s="33"/>
      <c r="JZ163" s="33"/>
      <c r="KA163" s="33"/>
      <c r="KB163" s="33"/>
      <c r="KC163" s="33"/>
      <c r="KD163" s="33"/>
      <c r="KE163" s="33"/>
      <c r="KF163" s="33"/>
      <c r="KG163" s="33"/>
      <c r="KH163" s="33"/>
      <c r="KI163" s="33"/>
      <c r="KJ163" s="33"/>
      <c r="KK163" s="33"/>
      <c r="KL163" s="33"/>
      <c r="KM163" s="33"/>
      <c r="KN163" s="33"/>
      <c r="KO163" s="33"/>
      <c r="KP163" s="33"/>
      <c r="KQ163" s="33"/>
      <c r="KR163" s="33"/>
      <c r="KS163" s="33"/>
      <c r="KT163" s="33"/>
      <c r="KU163" s="33"/>
      <c r="KV163" s="33"/>
      <c r="KW163" s="33"/>
      <c r="KX163" s="33"/>
      <c r="KY163" s="33"/>
      <c r="KZ163" s="33"/>
      <c r="LA163" s="33"/>
      <c r="LB163" s="33"/>
      <c r="LC163" s="33"/>
      <c r="LD163" s="33"/>
      <c r="LE163" s="33"/>
      <c r="LF163" s="33"/>
      <c r="LG163" s="33"/>
      <c r="LH163" s="33"/>
      <c r="LI163" s="33"/>
      <c r="LJ163" s="33"/>
      <c r="LK163" s="33"/>
      <c r="LL163" s="33"/>
      <c r="LM163" s="33"/>
      <c r="LN163" s="33"/>
      <c r="LO163" s="33"/>
      <c r="LP163" s="33"/>
      <c r="LQ163" s="33"/>
      <c r="LR163" s="33"/>
      <c r="LS163" s="33"/>
      <c r="LT163" s="33"/>
      <c r="LU163" s="33"/>
      <c r="LV163" s="33"/>
      <c r="LW163" s="33"/>
      <c r="LX163" s="33"/>
      <c r="LY163" s="33"/>
      <c r="LZ163" s="33"/>
      <c r="MA163" s="33"/>
      <c r="MB163" s="33"/>
      <c r="MC163" s="33"/>
      <c r="MD163" s="33"/>
      <c r="ME163" s="33"/>
      <c r="MF163" s="33"/>
      <c r="MG163" s="33"/>
      <c r="MH163" s="33"/>
      <c r="MI163" s="33"/>
      <c r="MJ163" s="33"/>
      <c r="MK163" s="33"/>
      <c r="ML163" s="33"/>
      <c r="MM163" s="33"/>
      <c r="MN163" s="33"/>
      <c r="MO163" s="33"/>
      <c r="MP163" s="33"/>
      <c r="MQ163" s="33"/>
      <c r="MR163" s="33"/>
      <c r="MS163" s="33"/>
      <c r="MT163" s="33"/>
      <c r="MU163" s="33"/>
      <c r="MV163" s="33"/>
      <c r="MW163" s="33"/>
      <c r="MX163" s="33"/>
      <c r="MY163" s="33"/>
      <c r="MZ163" s="33"/>
      <c r="NA163" s="33"/>
      <c r="NB163" s="33"/>
      <c r="NC163" s="33"/>
      <c r="ND163" s="33"/>
      <c r="NE163" s="33"/>
      <c r="NF163" s="33"/>
      <c r="NG163" s="33"/>
      <c r="NH163" s="33"/>
      <c r="NI163" s="33"/>
      <c r="NJ163" s="33"/>
      <c r="NK163" s="33"/>
      <c r="NL163" s="33"/>
      <c r="NM163" s="33"/>
      <c r="NN163" s="33"/>
      <c r="NO163" s="33"/>
      <c r="NP163" s="33"/>
      <c r="NQ163" s="33"/>
      <c r="NR163" s="33"/>
      <c r="NS163" s="33"/>
      <c r="NT163" s="33"/>
      <c r="NU163" s="33"/>
      <c r="NV163" s="33"/>
      <c r="NW163" s="33"/>
      <c r="NX163" s="33"/>
      <c r="NY163" s="33"/>
      <c r="NZ163" s="33"/>
      <c r="OA163" s="33"/>
      <c r="OB163" s="33"/>
      <c r="OC163" s="33"/>
      <c r="OD163" s="33"/>
      <c r="OE163" s="33"/>
      <c r="OF163" s="33"/>
      <c r="OG163" s="33"/>
      <c r="OH163" s="33"/>
      <c r="OI163" s="33"/>
      <c r="OJ163" s="33"/>
      <c r="OK163" s="33"/>
      <c r="OL163" s="33"/>
      <c r="OM163" s="33"/>
      <c r="ON163" s="33"/>
      <c r="OO163" s="33"/>
      <c r="OP163" s="33"/>
      <c r="OQ163" s="33"/>
      <c r="OR163" s="33"/>
      <c r="OS163" s="33"/>
      <c r="OT163" s="33"/>
      <c r="OU163" s="33"/>
      <c r="OV163" s="33"/>
      <c r="OW163" s="33"/>
      <c r="OX163" s="33"/>
      <c r="OY163" s="33"/>
      <c r="OZ163" s="33"/>
      <c r="PA163" s="33"/>
    </row>
    <row r="164" spans="1:417" s="343" customFormat="1" ht="21" hidden="1" customHeight="1">
      <c r="A164" s="16"/>
      <c r="B164" s="16"/>
      <c r="C164" s="43" t="s">
        <v>143</v>
      </c>
      <c r="D164" s="1016" t="s">
        <v>1545</v>
      </c>
      <c r="E164" s="864"/>
      <c r="F164" s="813">
        <v>42384</v>
      </c>
      <c r="G164" s="953"/>
      <c r="H164" s="391" t="s">
        <v>356</v>
      </c>
      <c r="I164" s="32">
        <v>42429</v>
      </c>
      <c r="J164" s="762"/>
      <c r="K164" s="391"/>
      <c r="L164" s="18">
        <v>0</v>
      </c>
      <c r="M164" s="18">
        <v>0</v>
      </c>
      <c r="N164" s="18">
        <v>0</v>
      </c>
      <c r="O164" s="18">
        <v>0</v>
      </c>
      <c r="P164" s="18">
        <v>0</v>
      </c>
      <c r="Q164" s="18"/>
      <c r="R164" s="18"/>
      <c r="S164" s="18"/>
      <c r="T164" s="18"/>
      <c r="U164" s="18"/>
      <c r="V164" s="18"/>
      <c r="W164" s="20"/>
      <c r="X164" s="20"/>
      <c r="Y164" s="20"/>
      <c r="Z164" s="20"/>
      <c r="AA164" s="20"/>
      <c r="AB164" s="20"/>
      <c r="AC164" s="20"/>
      <c r="AD164" s="20"/>
      <c r="AE164" s="20"/>
      <c r="AF164" s="21"/>
      <c r="AG164" s="20"/>
      <c r="AH164" s="20"/>
      <c r="AI164" s="20"/>
      <c r="AJ164" s="20"/>
      <c r="AK164" s="20"/>
      <c r="AL164" s="20"/>
      <c r="AM164" s="20"/>
      <c r="AN164" s="20"/>
      <c r="AO164" s="20"/>
      <c r="AP164" s="20"/>
      <c r="AQ164" s="20"/>
      <c r="AR164" s="20"/>
      <c r="AS164" s="20"/>
      <c r="AT164" s="20"/>
      <c r="AU164" s="20"/>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3"/>
      <c r="BX164" s="24"/>
      <c r="BY164" s="23"/>
      <c r="BZ164" s="33"/>
      <c r="CA164" s="23"/>
    </row>
    <row r="165" spans="1:417" s="343" customFormat="1" ht="21" hidden="1" customHeight="1">
      <c r="A165" s="16"/>
      <c r="B165" s="16"/>
      <c r="C165" s="43" t="s">
        <v>98</v>
      </c>
      <c r="D165" s="39" t="s">
        <v>262</v>
      </c>
      <c r="E165" s="865"/>
      <c r="F165" s="814">
        <v>35219</v>
      </c>
      <c r="G165" s="953"/>
      <c r="H165" s="391" t="s">
        <v>356</v>
      </c>
      <c r="I165" s="32">
        <v>17683</v>
      </c>
      <c r="J165" s="762"/>
      <c r="K165" s="391"/>
      <c r="L165" s="18">
        <v>0</v>
      </c>
      <c r="M165" s="18">
        <v>0</v>
      </c>
      <c r="N165" s="18">
        <v>0</v>
      </c>
      <c r="O165" s="18">
        <v>0</v>
      </c>
      <c r="P165" s="18">
        <v>0</v>
      </c>
      <c r="Q165" s="18"/>
      <c r="R165" s="18"/>
      <c r="S165" s="18"/>
      <c r="T165" s="18"/>
      <c r="U165" s="18"/>
      <c r="V165" s="18"/>
      <c r="W165" s="20"/>
      <c r="X165" s="20"/>
      <c r="Y165" s="20"/>
      <c r="Z165" s="20"/>
      <c r="AA165" s="20"/>
      <c r="AB165" s="20"/>
      <c r="AC165" s="20"/>
      <c r="AD165" s="20"/>
      <c r="AE165" s="20"/>
      <c r="AF165" s="21"/>
      <c r="AG165" s="20"/>
      <c r="AH165" s="20"/>
      <c r="AI165" s="20"/>
      <c r="AJ165" s="20"/>
      <c r="AK165" s="20"/>
      <c r="AL165" s="20"/>
      <c r="AM165" s="20"/>
      <c r="AN165" s="20"/>
      <c r="AO165" s="20"/>
      <c r="AP165" s="20"/>
      <c r="AQ165" s="20"/>
      <c r="AR165" s="20"/>
      <c r="AS165" s="20"/>
      <c r="AT165" s="20"/>
      <c r="AU165" s="20"/>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3"/>
      <c r="BX165" s="24"/>
      <c r="BY165" s="23"/>
      <c r="BZ165" s="33"/>
      <c r="CA165" s="23"/>
    </row>
    <row r="166" spans="1:417" s="343" customFormat="1" ht="21" hidden="1" customHeight="1">
      <c r="A166" s="16"/>
      <c r="B166" s="16"/>
      <c r="C166" s="43" t="s">
        <v>153</v>
      </c>
      <c r="D166" s="1016" t="s">
        <v>2537</v>
      </c>
      <c r="E166" s="864"/>
      <c r="F166" s="815">
        <v>44237</v>
      </c>
      <c r="G166" s="953"/>
      <c r="H166" s="391" t="s">
        <v>356</v>
      </c>
      <c r="I166" s="32">
        <v>36516</v>
      </c>
      <c r="J166" s="762"/>
      <c r="K166" s="391"/>
      <c r="L166" s="18">
        <v>0</v>
      </c>
      <c r="M166" s="18">
        <v>0</v>
      </c>
      <c r="N166" s="18">
        <v>0</v>
      </c>
      <c r="O166" s="18">
        <v>0</v>
      </c>
      <c r="P166" s="18">
        <v>0</v>
      </c>
      <c r="Q166" s="18"/>
      <c r="R166" s="18"/>
      <c r="S166" s="18"/>
      <c r="T166" s="18"/>
      <c r="U166" s="18"/>
      <c r="V166" s="18"/>
      <c r="W166" s="20"/>
      <c r="X166" s="20"/>
      <c r="Y166" s="20"/>
      <c r="Z166" s="20"/>
      <c r="AA166" s="20"/>
      <c r="AB166" s="20"/>
      <c r="AC166" s="20"/>
      <c r="AD166" s="20"/>
      <c r="AE166" s="20"/>
      <c r="AF166" s="21"/>
      <c r="AG166" s="20"/>
      <c r="AH166" s="20"/>
      <c r="AI166" s="20"/>
      <c r="AJ166" s="20"/>
      <c r="AK166" s="20"/>
      <c r="AL166" s="20"/>
      <c r="AM166" s="20"/>
      <c r="AN166" s="20"/>
      <c r="AO166" s="20"/>
      <c r="AP166" s="20"/>
      <c r="AQ166" s="20"/>
      <c r="AR166" s="20"/>
      <c r="AS166" s="20"/>
      <c r="AT166" s="20"/>
      <c r="AU166" s="20"/>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3"/>
      <c r="BX166" s="24"/>
      <c r="BY166" s="23"/>
      <c r="BZ166" s="33"/>
      <c r="CA166" s="23"/>
    </row>
    <row r="167" spans="1:417" s="343" customFormat="1" ht="21" hidden="1" customHeight="1">
      <c r="A167" s="35"/>
      <c r="B167" s="35"/>
      <c r="C167" s="43" t="s">
        <v>46</v>
      </c>
      <c r="D167" s="39" t="s">
        <v>210</v>
      </c>
      <c r="E167" s="865"/>
      <c r="F167" s="813">
        <v>30184</v>
      </c>
      <c r="G167" s="953"/>
      <c r="H167" s="391" t="s">
        <v>353</v>
      </c>
      <c r="I167" s="32">
        <v>21570</v>
      </c>
      <c r="J167" s="762"/>
      <c r="K167" s="391"/>
      <c r="L167" s="18">
        <v>9</v>
      </c>
      <c r="M167" s="18">
        <v>0</v>
      </c>
      <c r="N167" s="18">
        <v>9</v>
      </c>
      <c r="O167" s="18">
        <v>0</v>
      </c>
      <c r="P167" s="18">
        <v>9</v>
      </c>
      <c r="Q167" s="18"/>
      <c r="R167" s="18"/>
      <c r="S167" s="18"/>
      <c r="T167" s="18"/>
      <c r="U167" s="18"/>
      <c r="V167" s="18"/>
      <c r="W167" s="20"/>
      <c r="X167" s="20"/>
      <c r="Y167" s="20"/>
      <c r="Z167" s="20"/>
      <c r="AA167" s="20"/>
      <c r="AB167" s="20"/>
      <c r="AC167" s="20"/>
      <c r="AD167" s="20"/>
      <c r="AE167" s="20"/>
      <c r="AF167" s="21"/>
      <c r="AG167" s="20"/>
      <c r="AH167" s="20"/>
      <c r="AI167" s="20"/>
      <c r="AJ167" s="20"/>
      <c r="AK167" s="20"/>
      <c r="AL167" s="20"/>
      <c r="AM167" s="20"/>
      <c r="AN167" s="20"/>
      <c r="AO167" s="20"/>
      <c r="AP167" s="20"/>
      <c r="AQ167" s="20"/>
      <c r="AR167" s="20"/>
      <c r="AS167" s="20"/>
      <c r="AT167" s="20"/>
      <c r="AU167" s="20"/>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3"/>
      <c r="BX167" s="24"/>
      <c r="BY167" s="23"/>
      <c r="BZ167" s="33"/>
      <c r="CA167" s="2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c r="IV167" s="33"/>
      <c r="IW167" s="33"/>
      <c r="IX167" s="33"/>
      <c r="IY167" s="33"/>
      <c r="IZ167" s="33"/>
      <c r="JA167" s="33"/>
      <c r="JB167" s="33"/>
      <c r="JC167" s="33"/>
      <c r="JD167" s="33"/>
      <c r="JE167" s="33"/>
      <c r="JF167" s="33"/>
      <c r="JG167" s="33"/>
      <c r="JH167" s="33"/>
      <c r="JI167" s="33"/>
      <c r="JJ167" s="33"/>
      <c r="JK167" s="33"/>
      <c r="JL167" s="33"/>
      <c r="JM167" s="33"/>
      <c r="JN167" s="33"/>
      <c r="JO167" s="33"/>
      <c r="JP167" s="33"/>
      <c r="JQ167" s="33"/>
      <c r="JR167" s="33"/>
      <c r="JS167" s="33"/>
      <c r="JT167" s="33"/>
      <c r="JU167" s="33"/>
      <c r="JV167" s="33"/>
      <c r="JW167" s="33"/>
      <c r="JX167" s="33"/>
      <c r="JY167" s="33"/>
      <c r="JZ167" s="33"/>
      <c r="KA167" s="33"/>
      <c r="KB167" s="33"/>
      <c r="KC167" s="33"/>
      <c r="KD167" s="33"/>
      <c r="KE167" s="33"/>
      <c r="KF167" s="33"/>
      <c r="KG167" s="33"/>
      <c r="KH167" s="33"/>
      <c r="KI167" s="33"/>
      <c r="KJ167" s="33"/>
      <c r="KK167" s="33"/>
      <c r="KL167" s="33"/>
      <c r="KM167" s="33"/>
      <c r="KN167" s="33"/>
      <c r="KO167" s="33"/>
      <c r="KP167" s="33"/>
      <c r="KQ167" s="33"/>
      <c r="KR167" s="33"/>
      <c r="KS167" s="33"/>
      <c r="KT167" s="33"/>
      <c r="KU167" s="33"/>
      <c r="KV167" s="33"/>
      <c r="KW167" s="33"/>
      <c r="KX167" s="33"/>
      <c r="KY167" s="33"/>
      <c r="KZ167" s="33"/>
      <c r="LA167" s="33"/>
      <c r="LB167" s="33"/>
      <c r="LC167" s="33"/>
      <c r="LD167" s="33"/>
      <c r="LE167" s="33"/>
      <c r="LF167" s="33"/>
      <c r="LG167" s="33"/>
      <c r="LH167" s="33"/>
      <c r="LI167" s="33"/>
      <c r="LJ167" s="33"/>
      <c r="LK167" s="33"/>
      <c r="LL167" s="33"/>
      <c r="LM167" s="33"/>
      <c r="LN167" s="33"/>
      <c r="LO167" s="33"/>
      <c r="LP167" s="33"/>
      <c r="LQ167" s="33"/>
      <c r="LR167" s="33"/>
      <c r="LS167" s="33"/>
      <c r="LT167" s="33"/>
      <c r="LU167" s="33"/>
      <c r="LV167" s="33"/>
      <c r="LW167" s="33"/>
      <c r="LX167" s="33"/>
      <c r="LY167" s="33"/>
      <c r="LZ167" s="33"/>
      <c r="MA167" s="33"/>
      <c r="MB167" s="33"/>
      <c r="MC167" s="33"/>
      <c r="MD167" s="33"/>
      <c r="ME167" s="33"/>
      <c r="MF167" s="33"/>
      <c r="MG167" s="33"/>
      <c r="MH167" s="33"/>
      <c r="MI167" s="33"/>
      <c r="MJ167" s="33"/>
      <c r="MK167" s="33"/>
      <c r="ML167" s="33"/>
      <c r="MM167" s="33"/>
      <c r="MN167" s="33"/>
      <c r="MO167" s="33"/>
      <c r="MP167" s="33"/>
      <c r="MQ167" s="33"/>
      <c r="MR167" s="33"/>
      <c r="MS167" s="33"/>
      <c r="MT167" s="33"/>
      <c r="MU167" s="33"/>
      <c r="MV167" s="33"/>
      <c r="MW167" s="33"/>
      <c r="MX167" s="33"/>
      <c r="MY167" s="33"/>
      <c r="MZ167" s="33"/>
      <c r="NA167" s="33"/>
      <c r="NB167" s="33"/>
      <c r="NC167" s="33"/>
      <c r="ND167" s="33"/>
      <c r="NE167" s="33"/>
      <c r="NF167" s="33"/>
      <c r="NG167" s="33"/>
      <c r="NH167" s="33"/>
      <c r="NI167" s="33"/>
      <c r="NJ167" s="33"/>
      <c r="NK167" s="33"/>
      <c r="NL167" s="33"/>
      <c r="NM167" s="33"/>
      <c r="NN167" s="33"/>
      <c r="NO167" s="33"/>
      <c r="NP167" s="33"/>
      <c r="NQ167" s="33"/>
      <c r="NR167" s="33"/>
      <c r="NS167" s="33"/>
      <c r="NT167" s="33"/>
      <c r="NU167" s="33"/>
      <c r="NV167" s="33"/>
      <c r="NW167" s="33"/>
      <c r="NX167" s="33"/>
      <c r="NY167" s="33"/>
      <c r="NZ167" s="33"/>
      <c r="OA167" s="33"/>
      <c r="OB167" s="33"/>
      <c r="OC167" s="33"/>
      <c r="OD167" s="33"/>
      <c r="OE167" s="33"/>
      <c r="OF167" s="33"/>
      <c r="OG167" s="33"/>
      <c r="OH167" s="33"/>
      <c r="OI167" s="33"/>
      <c r="OJ167" s="33"/>
      <c r="OK167" s="33"/>
      <c r="OL167" s="33"/>
      <c r="OM167" s="33"/>
      <c r="ON167" s="33"/>
      <c r="OO167" s="33"/>
      <c r="OP167" s="33"/>
      <c r="OQ167" s="33"/>
      <c r="OR167" s="33"/>
      <c r="OS167" s="33"/>
      <c r="OT167" s="33"/>
      <c r="OU167" s="33"/>
      <c r="OV167" s="33"/>
      <c r="OW167" s="33"/>
      <c r="OX167" s="33"/>
      <c r="OY167" s="33"/>
      <c r="OZ167" s="33"/>
      <c r="PA167" s="33"/>
    </row>
    <row r="168" spans="1:417" s="343" customFormat="1" ht="21" hidden="1" customHeight="1">
      <c r="A168" s="16"/>
      <c r="B168" s="16"/>
      <c r="C168" s="43" t="s">
        <v>113</v>
      </c>
      <c r="D168" s="39" t="s">
        <v>117</v>
      </c>
      <c r="E168" s="865"/>
      <c r="F168" s="815">
        <v>38825</v>
      </c>
      <c r="G168" s="953"/>
      <c r="H168" s="391" t="s">
        <v>356</v>
      </c>
      <c r="I168" s="32">
        <v>13674</v>
      </c>
      <c r="J168" s="762"/>
      <c r="K168" s="391"/>
      <c r="L168" s="18">
        <v>0</v>
      </c>
      <c r="M168" s="18">
        <v>0</v>
      </c>
      <c r="N168" s="18">
        <v>0</v>
      </c>
      <c r="O168" s="18">
        <v>0</v>
      </c>
      <c r="P168" s="18">
        <v>0</v>
      </c>
      <c r="Q168" s="18"/>
      <c r="R168" s="18"/>
      <c r="S168" s="18"/>
      <c r="T168" s="18"/>
      <c r="U168" s="18"/>
      <c r="V168" s="18"/>
      <c r="W168" s="20"/>
      <c r="X168" s="20"/>
      <c r="Y168" s="20"/>
      <c r="Z168" s="20"/>
      <c r="AA168" s="20"/>
      <c r="AB168" s="20"/>
      <c r="AC168" s="20"/>
      <c r="AD168" s="20"/>
      <c r="AE168" s="20"/>
      <c r="AF168" s="21"/>
      <c r="AG168" s="20"/>
      <c r="AH168" s="20"/>
      <c r="AI168" s="20"/>
      <c r="AJ168" s="20"/>
      <c r="AK168" s="20"/>
      <c r="AL168" s="20"/>
      <c r="AM168" s="20"/>
      <c r="AN168" s="20"/>
      <c r="AO168" s="20"/>
      <c r="AP168" s="20"/>
      <c r="AQ168" s="20"/>
      <c r="AR168" s="20"/>
      <c r="AS168" s="20"/>
      <c r="AT168" s="20"/>
      <c r="AU168" s="20"/>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3"/>
      <c r="BX168" s="24"/>
      <c r="BY168" s="23"/>
      <c r="BZ168" s="25"/>
      <c r="CA168" s="23"/>
    </row>
    <row r="169" spans="1:417" s="343" customFormat="1" ht="21" hidden="1" customHeight="1">
      <c r="A169" s="16"/>
      <c r="B169" s="16"/>
      <c r="C169" s="43" t="s">
        <v>118</v>
      </c>
      <c r="D169" s="1016" t="s">
        <v>99</v>
      </c>
      <c r="E169" s="864"/>
      <c r="F169" s="815">
        <v>40126</v>
      </c>
      <c r="G169" s="953"/>
      <c r="H169" s="391" t="s">
        <v>356</v>
      </c>
      <c r="I169" s="32">
        <v>37761</v>
      </c>
      <c r="J169" s="762"/>
      <c r="K169" s="391"/>
      <c r="L169" s="18">
        <v>0</v>
      </c>
      <c r="M169" s="18">
        <v>0</v>
      </c>
      <c r="N169" s="18">
        <v>0</v>
      </c>
      <c r="O169" s="18">
        <v>0</v>
      </c>
      <c r="P169" s="18">
        <v>0</v>
      </c>
      <c r="Q169" s="18"/>
      <c r="R169" s="18"/>
      <c r="S169" s="18"/>
      <c r="T169" s="18"/>
      <c r="U169" s="18"/>
      <c r="V169" s="18"/>
      <c r="W169" s="20"/>
      <c r="X169" s="20"/>
      <c r="Y169" s="20"/>
      <c r="Z169" s="20"/>
      <c r="AA169" s="20"/>
      <c r="AB169" s="20"/>
      <c r="AC169" s="20"/>
      <c r="AD169" s="20"/>
      <c r="AE169" s="20"/>
      <c r="AF169" s="21"/>
      <c r="AG169" s="20"/>
      <c r="AH169" s="20"/>
      <c r="AI169" s="20"/>
      <c r="AJ169" s="20"/>
      <c r="AK169" s="20"/>
      <c r="AL169" s="20"/>
      <c r="AM169" s="20"/>
      <c r="AN169" s="20"/>
      <c r="AO169" s="20"/>
      <c r="AP169" s="20"/>
      <c r="AQ169" s="20"/>
      <c r="AR169" s="20"/>
      <c r="AS169" s="20"/>
      <c r="AT169" s="20"/>
      <c r="AU169" s="20"/>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3"/>
      <c r="BX169" s="24"/>
      <c r="BY169" s="23"/>
      <c r="BZ169" s="33"/>
      <c r="CA169" s="23"/>
    </row>
    <row r="170" spans="1:417" s="343" customFormat="1" ht="21" hidden="1" customHeight="1">
      <c r="A170" s="16"/>
      <c r="B170" s="16"/>
      <c r="C170" s="43" t="s">
        <v>105</v>
      </c>
      <c r="D170" s="39" t="s">
        <v>280</v>
      </c>
      <c r="E170" s="865"/>
      <c r="F170" s="815">
        <v>37530</v>
      </c>
      <c r="G170" s="953"/>
      <c r="H170" s="391" t="s">
        <v>356</v>
      </c>
      <c r="I170" s="32">
        <v>34979</v>
      </c>
      <c r="J170" s="762"/>
      <c r="K170" s="391"/>
      <c r="L170" s="18">
        <v>0</v>
      </c>
      <c r="M170" s="18">
        <v>0</v>
      </c>
      <c r="N170" s="18">
        <v>0</v>
      </c>
      <c r="O170" s="18">
        <v>0</v>
      </c>
      <c r="P170" s="18">
        <v>0</v>
      </c>
      <c r="Q170" s="18"/>
      <c r="R170" s="18"/>
      <c r="S170" s="18"/>
      <c r="T170" s="18"/>
      <c r="U170" s="18"/>
      <c r="V170" s="18"/>
      <c r="W170" s="20"/>
      <c r="X170" s="20"/>
      <c r="Y170" s="20"/>
      <c r="Z170" s="20"/>
      <c r="AA170" s="20"/>
      <c r="AB170" s="20"/>
      <c r="AC170" s="20"/>
      <c r="AD170" s="20"/>
      <c r="AE170" s="20"/>
      <c r="AF170" s="21"/>
      <c r="AG170" s="20"/>
      <c r="AH170" s="20"/>
      <c r="AI170" s="20"/>
      <c r="AJ170" s="20"/>
      <c r="AK170" s="20"/>
      <c r="AL170" s="20"/>
      <c r="AM170" s="20"/>
      <c r="AN170" s="20"/>
      <c r="AO170" s="20"/>
      <c r="AP170" s="20"/>
      <c r="AQ170" s="20"/>
      <c r="AR170" s="20"/>
      <c r="AS170" s="20"/>
      <c r="AT170" s="20"/>
      <c r="AU170" s="20"/>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3"/>
      <c r="BX170" s="24"/>
      <c r="BY170" s="23"/>
      <c r="BZ170" s="25"/>
      <c r="CA170" s="23"/>
    </row>
    <row r="171" spans="1:417" s="343" customFormat="1" ht="21" hidden="1" customHeight="1">
      <c r="A171" s="35"/>
      <c r="B171" s="35"/>
      <c r="C171" s="43" t="s">
        <v>56</v>
      </c>
      <c r="D171" s="39" t="s">
        <v>243</v>
      </c>
      <c r="E171" s="865"/>
      <c r="F171" s="813">
        <v>30834</v>
      </c>
      <c r="G171" s="953"/>
      <c r="H171" s="391" t="s">
        <v>358</v>
      </c>
      <c r="I171" s="32">
        <v>29271</v>
      </c>
      <c r="J171" s="762"/>
      <c r="K171" s="391"/>
      <c r="L171" s="18">
        <v>2</v>
      </c>
      <c r="M171" s="18">
        <v>0</v>
      </c>
      <c r="N171" s="18">
        <v>2</v>
      </c>
      <c r="O171" s="18">
        <v>0</v>
      </c>
      <c r="P171" s="18">
        <v>2</v>
      </c>
      <c r="Q171" s="18"/>
      <c r="R171" s="18"/>
      <c r="S171" s="18"/>
      <c r="T171" s="18"/>
      <c r="U171" s="18"/>
      <c r="V171" s="18"/>
      <c r="W171" s="20"/>
      <c r="X171" s="20"/>
      <c r="Y171" s="20"/>
      <c r="Z171" s="20"/>
      <c r="AA171" s="20"/>
      <c r="AB171" s="20"/>
      <c r="AC171" s="20"/>
      <c r="AD171" s="20"/>
      <c r="AE171" s="20"/>
      <c r="AF171" s="21"/>
      <c r="AG171" s="20"/>
      <c r="AH171" s="20"/>
      <c r="AI171" s="20"/>
      <c r="AJ171" s="20"/>
      <c r="AK171" s="20"/>
      <c r="AL171" s="20"/>
      <c r="AM171" s="20"/>
      <c r="AN171" s="20"/>
      <c r="AO171" s="20"/>
      <c r="AP171" s="20"/>
      <c r="AQ171" s="20"/>
      <c r="AR171" s="20"/>
      <c r="AS171" s="20"/>
      <c r="AT171" s="20"/>
      <c r="AU171" s="20"/>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3"/>
      <c r="BX171" s="24"/>
      <c r="BY171" s="23"/>
      <c r="BZ171" s="33"/>
      <c r="CA171" s="2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c r="IV171" s="33"/>
      <c r="IW171" s="33"/>
      <c r="IX171" s="33"/>
      <c r="IY171" s="33"/>
      <c r="IZ171" s="33"/>
      <c r="JA171" s="33"/>
      <c r="JB171" s="33"/>
      <c r="JC171" s="33"/>
      <c r="JD171" s="33"/>
      <c r="JE171" s="33"/>
      <c r="JF171" s="33"/>
      <c r="JG171" s="33"/>
      <c r="JH171" s="33"/>
      <c r="JI171" s="33"/>
      <c r="JJ171" s="33"/>
      <c r="JK171" s="33"/>
      <c r="JL171" s="33"/>
      <c r="JM171" s="33"/>
      <c r="JN171" s="33"/>
      <c r="JO171" s="33"/>
      <c r="JP171" s="33"/>
      <c r="JQ171" s="33"/>
      <c r="JR171" s="33"/>
      <c r="JS171" s="33"/>
      <c r="JT171" s="33"/>
      <c r="JU171" s="33"/>
      <c r="JV171" s="33"/>
      <c r="JW171" s="33"/>
      <c r="JX171" s="33"/>
      <c r="JY171" s="33"/>
      <c r="JZ171" s="33"/>
      <c r="KA171" s="33"/>
      <c r="KB171" s="33"/>
      <c r="KC171" s="33"/>
      <c r="KD171" s="33"/>
      <c r="KE171" s="33"/>
      <c r="KF171" s="33"/>
      <c r="KG171" s="33"/>
      <c r="KH171" s="33"/>
      <c r="KI171" s="33"/>
      <c r="KJ171" s="33"/>
      <c r="KK171" s="33"/>
      <c r="KL171" s="33"/>
      <c r="KM171" s="33"/>
      <c r="KN171" s="33"/>
      <c r="KO171" s="33"/>
      <c r="KP171" s="33"/>
      <c r="KQ171" s="33"/>
      <c r="KR171" s="33"/>
      <c r="KS171" s="33"/>
      <c r="KT171" s="33"/>
      <c r="KU171" s="33"/>
      <c r="KV171" s="33"/>
      <c r="KW171" s="33"/>
      <c r="KX171" s="33"/>
      <c r="KY171" s="33"/>
      <c r="KZ171" s="33"/>
      <c r="LA171" s="33"/>
      <c r="LB171" s="33"/>
      <c r="LC171" s="33"/>
      <c r="LD171" s="33"/>
      <c r="LE171" s="33"/>
      <c r="LF171" s="33"/>
      <c r="LG171" s="33"/>
      <c r="LH171" s="33"/>
      <c r="LI171" s="33"/>
      <c r="LJ171" s="33"/>
      <c r="LK171" s="33"/>
      <c r="LL171" s="33"/>
      <c r="LM171" s="33"/>
      <c r="LN171" s="33"/>
      <c r="LO171" s="33"/>
      <c r="LP171" s="33"/>
      <c r="LQ171" s="33"/>
      <c r="LR171" s="33"/>
      <c r="LS171" s="33"/>
      <c r="LT171" s="33"/>
      <c r="LU171" s="33"/>
      <c r="LV171" s="33"/>
      <c r="LW171" s="33"/>
      <c r="LX171" s="33"/>
      <c r="LY171" s="33"/>
      <c r="LZ171" s="33"/>
      <c r="MA171" s="33"/>
      <c r="MB171" s="33"/>
      <c r="MC171" s="33"/>
      <c r="MD171" s="33"/>
      <c r="ME171" s="33"/>
      <c r="MF171" s="33"/>
      <c r="MG171" s="33"/>
      <c r="MH171" s="33"/>
      <c r="MI171" s="33"/>
      <c r="MJ171" s="33"/>
      <c r="MK171" s="33"/>
      <c r="ML171" s="33"/>
      <c r="MM171" s="33"/>
      <c r="MN171" s="33"/>
      <c r="MO171" s="33"/>
      <c r="MP171" s="33"/>
      <c r="MQ171" s="33"/>
      <c r="MR171" s="33"/>
      <c r="MS171" s="33"/>
      <c r="MT171" s="33"/>
      <c r="MU171" s="33"/>
      <c r="MV171" s="33"/>
      <c r="MW171" s="33"/>
      <c r="MX171" s="33"/>
      <c r="MY171" s="33"/>
      <c r="MZ171" s="33"/>
      <c r="NA171" s="33"/>
      <c r="NB171" s="33"/>
      <c r="NC171" s="33"/>
      <c r="ND171" s="33"/>
      <c r="NE171" s="33"/>
      <c r="NF171" s="33"/>
      <c r="NG171" s="33"/>
      <c r="NH171" s="33"/>
      <c r="NI171" s="33"/>
      <c r="NJ171" s="33"/>
      <c r="NK171" s="33"/>
      <c r="NL171" s="33"/>
      <c r="NM171" s="33"/>
      <c r="NN171" s="33"/>
      <c r="NO171" s="33"/>
      <c r="NP171" s="33"/>
      <c r="NQ171" s="33"/>
      <c r="NR171" s="33"/>
      <c r="NS171" s="33"/>
      <c r="NT171" s="33"/>
      <c r="NU171" s="33"/>
      <c r="NV171" s="33"/>
      <c r="NW171" s="33"/>
      <c r="NX171" s="33"/>
      <c r="NY171" s="33"/>
      <c r="NZ171" s="33"/>
      <c r="OA171" s="33"/>
      <c r="OB171" s="33"/>
      <c r="OC171" s="33"/>
      <c r="OD171" s="33"/>
      <c r="OE171" s="33"/>
      <c r="OF171" s="33"/>
      <c r="OG171" s="33"/>
      <c r="OH171" s="33"/>
      <c r="OI171" s="33"/>
      <c r="OJ171" s="33"/>
      <c r="OK171" s="33"/>
      <c r="OL171" s="33"/>
      <c r="OM171" s="33"/>
      <c r="ON171" s="33"/>
      <c r="OO171" s="33"/>
      <c r="OP171" s="33"/>
      <c r="OQ171" s="33"/>
      <c r="OR171" s="33"/>
      <c r="OS171" s="33"/>
      <c r="OT171" s="33"/>
      <c r="OU171" s="33"/>
      <c r="OV171" s="33"/>
      <c r="OW171" s="33"/>
      <c r="OX171" s="33"/>
      <c r="OY171" s="33"/>
      <c r="OZ171" s="33"/>
      <c r="PA171" s="33"/>
    </row>
    <row r="172" spans="1:417" s="343" customFormat="1" ht="21" hidden="1" customHeight="1">
      <c r="A172" s="26"/>
      <c r="B172" s="26"/>
      <c r="C172" s="43" t="s">
        <v>54</v>
      </c>
      <c r="D172" s="39" t="s">
        <v>1724</v>
      </c>
      <c r="E172" s="865"/>
      <c r="F172" s="815">
        <v>33752</v>
      </c>
      <c r="G172" s="953"/>
      <c r="H172" s="391" t="s">
        <v>354</v>
      </c>
      <c r="I172" s="32">
        <v>22153</v>
      </c>
      <c r="J172" s="762"/>
      <c r="K172" s="391"/>
      <c r="L172" s="18">
        <v>3</v>
      </c>
      <c r="M172" s="18">
        <v>0</v>
      </c>
      <c r="N172" s="18">
        <v>3</v>
      </c>
      <c r="O172" s="18">
        <v>0</v>
      </c>
      <c r="P172" s="18">
        <v>3</v>
      </c>
      <c r="Q172" s="18"/>
      <c r="R172" s="18"/>
      <c r="S172" s="18"/>
      <c r="T172" s="18"/>
      <c r="U172" s="18"/>
      <c r="V172" s="18"/>
      <c r="W172" s="20"/>
      <c r="X172" s="20"/>
      <c r="Y172" s="20"/>
      <c r="Z172" s="20"/>
      <c r="AA172" s="20"/>
      <c r="AB172" s="20"/>
      <c r="AC172" s="20"/>
      <c r="AD172" s="20"/>
      <c r="AE172" s="20"/>
      <c r="AF172" s="21"/>
      <c r="AG172" s="20"/>
      <c r="AH172" s="20"/>
      <c r="AI172" s="20"/>
      <c r="AJ172" s="20"/>
      <c r="AK172" s="20"/>
      <c r="AL172" s="20"/>
      <c r="AM172" s="20"/>
      <c r="AN172" s="20"/>
      <c r="AO172" s="20"/>
      <c r="AP172" s="20"/>
      <c r="AQ172" s="20"/>
      <c r="AR172" s="20"/>
      <c r="AS172" s="20"/>
      <c r="AT172" s="20"/>
      <c r="AU172" s="20"/>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3"/>
      <c r="BX172" s="24"/>
      <c r="BY172" s="23"/>
      <c r="BZ172" s="25"/>
      <c r="CA172" s="2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c r="IV172" s="33"/>
      <c r="IW172" s="33"/>
      <c r="IX172" s="33"/>
      <c r="IY172" s="33"/>
      <c r="IZ172" s="33"/>
      <c r="JA172" s="33"/>
      <c r="JB172" s="33"/>
      <c r="JC172" s="33"/>
      <c r="JD172" s="33"/>
      <c r="JE172" s="33"/>
      <c r="JF172" s="33"/>
      <c r="JG172" s="33"/>
      <c r="JH172" s="33"/>
      <c r="JI172" s="33"/>
      <c r="JJ172" s="33"/>
      <c r="JK172" s="33"/>
      <c r="JL172" s="33"/>
      <c r="JM172" s="33"/>
      <c r="JN172" s="33"/>
      <c r="JO172" s="33"/>
      <c r="JP172" s="33"/>
      <c r="JQ172" s="33"/>
      <c r="JR172" s="33"/>
      <c r="JS172" s="33"/>
      <c r="JT172" s="33"/>
      <c r="JU172" s="33"/>
      <c r="JV172" s="33"/>
      <c r="JW172" s="33"/>
      <c r="JX172" s="33"/>
      <c r="JY172" s="33"/>
      <c r="JZ172" s="33"/>
      <c r="KA172" s="33"/>
      <c r="KB172" s="33"/>
      <c r="KC172" s="33"/>
      <c r="KD172" s="33"/>
      <c r="KE172" s="33"/>
      <c r="KF172" s="33"/>
      <c r="KG172" s="33"/>
      <c r="KH172" s="33"/>
      <c r="KI172" s="33"/>
      <c r="KJ172" s="33"/>
      <c r="KK172" s="33"/>
      <c r="KL172" s="33"/>
      <c r="KM172" s="33"/>
      <c r="KN172" s="33"/>
      <c r="KO172" s="33"/>
      <c r="KP172" s="33"/>
      <c r="KQ172" s="33"/>
      <c r="KR172" s="33"/>
      <c r="KS172" s="33"/>
      <c r="KT172" s="33"/>
      <c r="KU172" s="33"/>
      <c r="KV172" s="33"/>
      <c r="KW172" s="33"/>
      <c r="KX172" s="33"/>
      <c r="KY172" s="33"/>
      <c r="KZ172" s="33"/>
      <c r="LA172" s="33"/>
      <c r="LB172" s="33"/>
      <c r="LC172" s="33"/>
      <c r="LD172" s="33"/>
      <c r="LE172" s="33"/>
      <c r="LF172" s="33"/>
      <c r="LG172" s="33"/>
      <c r="LH172" s="33"/>
      <c r="LI172" s="33"/>
      <c r="LJ172" s="33"/>
      <c r="LK172" s="33"/>
      <c r="LL172" s="33"/>
      <c r="LM172" s="33"/>
      <c r="LN172" s="33"/>
      <c r="LO172" s="33"/>
      <c r="LP172" s="33"/>
      <c r="LQ172" s="33"/>
      <c r="LR172" s="33"/>
      <c r="LS172" s="33"/>
      <c r="LT172" s="33"/>
      <c r="LU172" s="33"/>
      <c r="LV172" s="33"/>
      <c r="LW172" s="33"/>
      <c r="LX172" s="33"/>
      <c r="LY172" s="33"/>
      <c r="LZ172" s="33"/>
      <c r="MA172" s="33"/>
      <c r="MB172" s="33"/>
      <c r="MC172" s="33"/>
      <c r="MD172" s="33"/>
      <c r="ME172" s="33"/>
      <c r="MF172" s="33"/>
      <c r="MG172" s="33"/>
      <c r="MH172" s="33"/>
      <c r="MI172" s="33"/>
      <c r="MJ172" s="33"/>
      <c r="MK172" s="33"/>
      <c r="ML172" s="33"/>
      <c r="MM172" s="33"/>
      <c r="MN172" s="33"/>
      <c r="MO172" s="33"/>
      <c r="MP172" s="33"/>
      <c r="MQ172" s="33"/>
      <c r="MR172" s="33"/>
      <c r="MS172" s="33"/>
      <c r="MT172" s="33"/>
      <c r="MU172" s="33"/>
      <c r="MV172" s="33"/>
      <c r="MW172" s="33"/>
      <c r="MX172" s="33"/>
      <c r="MY172" s="33"/>
      <c r="MZ172" s="33"/>
      <c r="NA172" s="33"/>
      <c r="NB172" s="33"/>
      <c r="NC172" s="33"/>
      <c r="ND172" s="33"/>
      <c r="NE172" s="33"/>
      <c r="NF172" s="33"/>
      <c r="NG172" s="33"/>
      <c r="NH172" s="33"/>
      <c r="NI172" s="33"/>
      <c r="NJ172" s="33"/>
      <c r="NK172" s="33"/>
      <c r="NL172" s="33"/>
      <c r="NM172" s="33"/>
      <c r="NN172" s="33"/>
      <c r="NO172" s="33"/>
      <c r="NP172" s="33"/>
      <c r="NQ172" s="33"/>
      <c r="NR172" s="33"/>
      <c r="NS172" s="33"/>
      <c r="NT172" s="33"/>
      <c r="NU172" s="33"/>
      <c r="NV172" s="33"/>
      <c r="NW172" s="33"/>
      <c r="NX172" s="33"/>
      <c r="NY172" s="33"/>
      <c r="NZ172" s="33"/>
      <c r="OA172" s="33"/>
      <c r="OB172" s="33"/>
      <c r="OC172" s="33"/>
      <c r="OD172" s="33"/>
      <c r="OE172" s="33"/>
      <c r="OF172" s="33"/>
      <c r="OG172" s="33"/>
      <c r="OH172" s="33"/>
      <c r="OI172" s="33"/>
      <c r="OJ172" s="33"/>
      <c r="OK172" s="33"/>
      <c r="OL172" s="33"/>
      <c r="OM172" s="33"/>
      <c r="ON172" s="33"/>
      <c r="OO172" s="33"/>
      <c r="OP172" s="33"/>
      <c r="OQ172" s="33"/>
      <c r="OR172" s="33"/>
      <c r="OS172" s="33"/>
      <c r="OT172" s="33"/>
      <c r="OU172" s="33"/>
      <c r="OV172" s="33"/>
      <c r="OW172" s="33"/>
      <c r="OX172" s="33"/>
      <c r="OY172" s="33"/>
      <c r="OZ172" s="33"/>
      <c r="PA172" s="33"/>
    </row>
    <row r="173" spans="1:417" s="343" customFormat="1" ht="21" hidden="1" customHeight="1">
      <c r="A173" s="35"/>
      <c r="B173" s="35"/>
      <c r="C173" s="43" t="s">
        <v>50</v>
      </c>
      <c r="D173" s="39" t="s">
        <v>60</v>
      </c>
      <c r="E173" s="865"/>
      <c r="F173" s="815">
        <v>31533</v>
      </c>
      <c r="G173" s="972"/>
      <c r="H173" s="391" t="s">
        <v>358</v>
      </c>
      <c r="I173" s="32">
        <v>25118</v>
      </c>
      <c r="J173" s="782"/>
      <c r="K173" s="391"/>
      <c r="L173" s="18">
        <v>5</v>
      </c>
      <c r="M173" s="276">
        <v>0</v>
      </c>
      <c r="N173" s="18">
        <v>5</v>
      </c>
      <c r="O173" s="276">
        <v>0</v>
      </c>
      <c r="P173" s="18">
        <v>5</v>
      </c>
      <c r="Q173" s="276"/>
      <c r="R173" s="276"/>
      <c r="S173" s="276"/>
      <c r="T173" s="276"/>
      <c r="U173" s="276"/>
      <c r="V173" s="276"/>
      <c r="W173" s="29"/>
      <c r="X173" s="20"/>
      <c r="Y173" s="20"/>
      <c r="Z173" s="20"/>
      <c r="AA173" s="20"/>
      <c r="AB173" s="20"/>
      <c r="AC173" s="20"/>
      <c r="AD173" s="20"/>
      <c r="AE173" s="20"/>
      <c r="AF173" s="21"/>
      <c r="AG173" s="20"/>
      <c r="AH173" s="20"/>
      <c r="AI173" s="20"/>
      <c r="AJ173" s="20"/>
      <c r="AK173" s="20"/>
      <c r="AL173" s="20"/>
      <c r="AM173" s="20"/>
      <c r="AN173" s="20"/>
      <c r="AO173" s="20"/>
      <c r="AP173" s="20"/>
      <c r="AQ173" s="20"/>
      <c r="AR173" s="20"/>
      <c r="AS173" s="20"/>
      <c r="AT173" s="20"/>
      <c r="AU173" s="20"/>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3"/>
      <c r="BX173" s="24"/>
      <c r="BY173" s="23"/>
      <c r="BZ173" s="33"/>
      <c r="CA173" s="2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c r="IV173" s="33"/>
      <c r="IW173" s="33"/>
      <c r="IX173" s="33"/>
      <c r="IY173" s="33"/>
      <c r="IZ173" s="33"/>
      <c r="JA173" s="33"/>
      <c r="JB173" s="33"/>
      <c r="JC173" s="33"/>
      <c r="JD173" s="33"/>
      <c r="JE173" s="33"/>
      <c r="JF173" s="33"/>
      <c r="JG173" s="33"/>
      <c r="JH173" s="33"/>
      <c r="JI173" s="33"/>
      <c r="JJ173" s="33"/>
      <c r="JK173" s="33"/>
      <c r="JL173" s="33"/>
      <c r="JM173" s="33"/>
      <c r="JN173" s="33"/>
      <c r="JO173" s="33"/>
      <c r="JP173" s="33"/>
      <c r="JQ173" s="33"/>
      <c r="JR173" s="33"/>
      <c r="JS173" s="33"/>
      <c r="JT173" s="33"/>
      <c r="JU173" s="33"/>
      <c r="JV173" s="33"/>
      <c r="JW173" s="33"/>
      <c r="JX173" s="33"/>
      <c r="JY173" s="33"/>
      <c r="JZ173" s="33"/>
      <c r="KA173" s="33"/>
      <c r="KB173" s="33"/>
      <c r="KC173" s="33"/>
      <c r="KD173" s="33"/>
      <c r="KE173" s="33"/>
      <c r="KF173" s="33"/>
      <c r="KG173" s="33"/>
      <c r="KH173" s="33"/>
      <c r="KI173" s="33"/>
      <c r="KJ173" s="33"/>
      <c r="KK173" s="33"/>
      <c r="KL173" s="33"/>
      <c r="KM173" s="33"/>
      <c r="KN173" s="33"/>
      <c r="KO173" s="33"/>
      <c r="KP173" s="33"/>
      <c r="KQ173" s="33"/>
      <c r="KR173" s="33"/>
      <c r="KS173" s="33"/>
      <c r="KT173" s="33"/>
      <c r="KU173" s="33"/>
      <c r="KV173" s="33"/>
      <c r="KW173" s="33"/>
      <c r="KX173" s="33"/>
      <c r="KY173" s="33"/>
      <c r="KZ173" s="33"/>
      <c r="LA173" s="33"/>
      <c r="LB173" s="33"/>
      <c r="LC173" s="33"/>
      <c r="LD173" s="33"/>
      <c r="LE173" s="33"/>
      <c r="LF173" s="33"/>
      <c r="LG173" s="33"/>
      <c r="LH173" s="33"/>
      <c r="LI173" s="33"/>
      <c r="LJ173" s="33"/>
      <c r="LK173" s="33"/>
      <c r="LL173" s="33"/>
      <c r="LM173" s="33"/>
      <c r="LN173" s="33"/>
      <c r="LO173" s="33"/>
      <c r="LP173" s="33"/>
      <c r="LQ173" s="33"/>
      <c r="LR173" s="33"/>
      <c r="LS173" s="33"/>
      <c r="LT173" s="33"/>
      <c r="LU173" s="33"/>
      <c r="LV173" s="33"/>
      <c r="LW173" s="33"/>
      <c r="LX173" s="33"/>
      <c r="LY173" s="33"/>
      <c r="LZ173" s="33"/>
      <c r="MA173" s="33"/>
      <c r="MB173" s="33"/>
      <c r="MC173" s="33"/>
      <c r="MD173" s="33"/>
      <c r="ME173" s="33"/>
      <c r="MF173" s="33"/>
      <c r="MG173" s="33"/>
      <c r="MH173" s="33"/>
      <c r="MI173" s="33"/>
      <c r="MJ173" s="33"/>
      <c r="MK173" s="33"/>
      <c r="ML173" s="33"/>
      <c r="MM173" s="33"/>
      <c r="MN173" s="33"/>
      <c r="MO173" s="33"/>
      <c r="MP173" s="33"/>
      <c r="MQ173" s="33"/>
      <c r="MR173" s="33"/>
      <c r="MS173" s="33"/>
      <c r="MT173" s="33"/>
      <c r="MU173" s="33"/>
      <c r="MV173" s="33"/>
      <c r="MW173" s="33"/>
      <c r="MX173" s="33"/>
      <c r="MY173" s="33"/>
      <c r="MZ173" s="33"/>
      <c r="NA173" s="33"/>
      <c r="NB173" s="33"/>
      <c r="NC173" s="33"/>
      <c r="ND173" s="33"/>
      <c r="NE173" s="33"/>
      <c r="NF173" s="33"/>
      <c r="NG173" s="33"/>
      <c r="NH173" s="33"/>
      <c r="NI173" s="33"/>
      <c r="NJ173" s="33"/>
      <c r="NK173" s="33"/>
      <c r="NL173" s="33"/>
      <c r="NM173" s="33"/>
      <c r="NN173" s="33"/>
      <c r="NO173" s="33"/>
      <c r="NP173" s="33"/>
      <c r="NQ173" s="33"/>
      <c r="NR173" s="33"/>
      <c r="NS173" s="33"/>
      <c r="NT173" s="33"/>
      <c r="NU173" s="33"/>
      <c r="NV173" s="33"/>
      <c r="NW173" s="33"/>
      <c r="NX173" s="33"/>
      <c r="NY173" s="33"/>
      <c r="NZ173" s="33"/>
      <c r="OA173" s="33"/>
      <c r="OB173" s="33"/>
      <c r="OC173" s="33"/>
      <c r="OD173" s="33"/>
      <c r="OE173" s="33"/>
      <c r="OF173" s="33"/>
      <c r="OG173" s="33"/>
      <c r="OH173" s="33"/>
      <c r="OI173" s="33"/>
      <c r="OJ173" s="33"/>
      <c r="OK173" s="33"/>
      <c r="OL173" s="33"/>
      <c r="OM173" s="33"/>
      <c r="ON173" s="33"/>
      <c r="OO173" s="33"/>
      <c r="OP173" s="33"/>
      <c r="OQ173" s="33"/>
      <c r="OR173" s="33"/>
      <c r="OS173" s="33"/>
      <c r="OT173" s="33"/>
      <c r="OU173" s="33"/>
      <c r="OV173" s="33"/>
      <c r="OW173" s="33"/>
      <c r="OX173" s="33"/>
      <c r="OY173" s="33"/>
      <c r="OZ173" s="33"/>
      <c r="PA173" s="33"/>
    </row>
    <row r="174" spans="1:417" s="343" customFormat="1" ht="21" hidden="1" customHeight="1">
      <c r="A174" s="26"/>
      <c r="B174" s="26"/>
      <c r="C174" s="43" t="s">
        <v>74</v>
      </c>
      <c r="D174" s="1016" t="s">
        <v>1588</v>
      </c>
      <c r="E174" s="864"/>
      <c r="F174" s="813">
        <v>42051</v>
      </c>
      <c r="G174" s="972"/>
      <c r="H174" s="391" t="s">
        <v>356</v>
      </c>
      <c r="I174" s="32">
        <v>36725</v>
      </c>
      <c r="J174" s="782"/>
      <c r="K174" s="391"/>
      <c r="L174" s="18">
        <v>2</v>
      </c>
      <c r="M174" s="276">
        <v>0</v>
      </c>
      <c r="N174" s="18">
        <v>2</v>
      </c>
      <c r="O174" s="276">
        <v>0</v>
      </c>
      <c r="P174" s="18">
        <v>2</v>
      </c>
      <c r="Q174" s="276"/>
      <c r="R174" s="276"/>
      <c r="S174" s="276"/>
      <c r="T174" s="276"/>
      <c r="U174" s="276"/>
      <c r="V174" s="276"/>
      <c r="W174" s="29"/>
      <c r="X174" s="20"/>
      <c r="Y174" s="20"/>
      <c r="Z174" s="20"/>
      <c r="AA174" s="20"/>
      <c r="AB174" s="20"/>
      <c r="AC174" s="20"/>
      <c r="AD174" s="20"/>
      <c r="AE174" s="20"/>
      <c r="AF174" s="21"/>
      <c r="AG174" s="20"/>
      <c r="AH174" s="20"/>
      <c r="AI174" s="20"/>
      <c r="AJ174" s="20"/>
      <c r="AK174" s="20"/>
      <c r="AL174" s="20"/>
      <c r="AM174" s="20"/>
      <c r="AN174" s="20"/>
      <c r="AO174" s="20"/>
      <c r="AP174" s="20"/>
      <c r="AQ174" s="20"/>
      <c r="AR174" s="20"/>
      <c r="AS174" s="20"/>
      <c r="AT174" s="20"/>
      <c r="AU174" s="20"/>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3"/>
      <c r="BX174" s="24"/>
      <c r="BY174" s="23"/>
      <c r="BZ174" s="25"/>
      <c r="CA174" s="23"/>
      <c r="CB174" s="33"/>
      <c r="CC174" s="33"/>
    </row>
    <row r="175" spans="1:417" s="343" customFormat="1" ht="21" hidden="1" customHeight="1">
      <c r="A175" s="26"/>
      <c r="B175" s="26"/>
      <c r="C175" s="43" t="s">
        <v>135</v>
      </c>
      <c r="D175" s="1016" t="s">
        <v>1589</v>
      </c>
      <c r="E175" s="864"/>
      <c r="F175" s="813">
        <v>42051</v>
      </c>
      <c r="G175" s="972"/>
      <c r="H175" s="391" t="s">
        <v>356</v>
      </c>
      <c r="I175" s="32">
        <v>37910</v>
      </c>
      <c r="J175" s="782"/>
      <c r="K175" s="391"/>
      <c r="L175" s="18">
        <v>0</v>
      </c>
      <c r="M175" s="276">
        <v>0</v>
      </c>
      <c r="N175" s="18">
        <v>0</v>
      </c>
      <c r="O175" s="276">
        <v>0</v>
      </c>
      <c r="P175" s="18">
        <v>0</v>
      </c>
      <c r="Q175" s="276"/>
      <c r="R175" s="276"/>
      <c r="S175" s="276"/>
      <c r="T175" s="276"/>
      <c r="U175" s="276"/>
      <c r="V175" s="276"/>
      <c r="W175" s="29"/>
      <c r="X175" s="20"/>
      <c r="Y175" s="20"/>
      <c r="Z175" s="20"/>
      <c r="AA175" s="20"/>
      <c r="AB175" s="20"/>
      <c r="AC175" s="20"/>
      <c r="AD175" s="20"/>
      <c r="AE175" s="20"/>
      <c r="AF175" s="21"/>
      <c r="AG175" s="20"/>
      <c r="AH175" s="20"/>
      <c r="AI175" s="20"/>
      <c r="AJ175" s="20"/>
      <c r="AK175" s="20"/>
      <c r="AL175" s="20"/>
      <c r="AM175" s="20"/>
      <c r="AN175" s="20"/>
      <c r="AO175" s="20"/>
      <c r="AP175" s="20"/>
      <c r="AQ175" s="20"/>
      <c r="AR175" s="20"/>
      <c r="AS175" s="20"/>
      <c r="AT175" s="20"/>
      <c r="AU175" s="20"/>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3"/>
      <c r="BX175" s="24"/>
      <c r="BY175" s="23"/>
      <c r="BZ175" s="25"/>
      <c r="CA175" s="23"/>
    </row>
    <row r="176" spans="1:417" s="343" customFormat="1" ht="21" hidden="1" customHeight="1">
      <c r="A176" s="35"/>
      <c r="B176" s="35"/>
      <c r="C176" s="43" t="s">
        <v>111</v>
      </c>
      <c r="D176" s="39" t="s">
        <v>410</v>
      </c>
      <c r="E176" s="865"/>
      <c r="F176" s="815">
        <v>38651</v>
      </c>
      <c r="G176" s="953"/>
      <c r="H176" s="391" t="s">
        <v>356</v>
      </c>
      <c r="I176" s="32">
        <v>35828</v>
      </c>
      <c r="J176" s="762"/>
      <c r="K176" s="391"/>
      <c r="L176" s="18">
        <v>0</v>
      </c>
      <c r="M176" s="18">
        <v>0</v>
      </c>
      <c r="N176" s="18">
        <v>0</v>
      </c>
      <c r="O176" s="18">
        <v>0</v>
      </c>
      <c r="P176" s="18">
        <v>0</v>
      </c>
      <c r="Q176" s="18"/>
      <c r="R176" s="18"/>
      <c r="S176" s="18"/>
      <c r="T176" s="18"/>
      <c r="U176" s="18"/>
      <c r="V176" s="18"/>
      <c r="W176" s="20"/>
      <c r="X176" s="20"/>
      <c r="Y176" s="20"/>
      <c r="Z176" s="20"/>
      <c r="AA176" s="20"/>
      <c r="AB176" s="20"/>
      <c r="AC176" s="20"/>
      <c r="AD176" s="20"/>
      <c r="AE176" s="20"/>
      <c r="AF176" s="21"/>
      <c r="AG176" s="20"/>
      <c r="AH176" s="20"/>
      <c r="AI176" s="20"/>
      <c r="AJ176" s="20"/>
      <c r="AK176" s="20"/>
      <c r="AL176" s="20"/>
      <c r="AM176" s="20"/>
      <c r="AN176" s="20"/>
      <c r="AO176" s="20"/>
      <c r="AP176" s="20"/>
      <c r="AQ176" s="20"/>
      <c r="AR176" s="20"/>
      <c r="AS176" s="20"/>
      <c r="AT176" s="20"/>
      <c r="AU176" s="20"/>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3"/>
      <c r="BX176" s="24"/>
      <c r="BY176" s="23"/>
      <c r="BZ176" s="33"/>
      <c r="CA176" s="23"/>
    </row>
    <row r="177" spans="1:81" s="343" customFormat="1" ht="21" hidden="1" customHeight="1">
      <c r="A177" s="16"/>
      <c r="B177" s="16"/>
      <c r="C177" s="43" t="s">
        <v>93</v>
      </c>
      <c r="D177" s="1016" t="s">
        <v>1571</v>
      </c>
      <c r="E177" s="864"/>
      <c r="F177" s="815">
        <v>32249</v>
      </c>
      <c r="G177" s="953"/>
      <c r="H177" s="391" t="s">
        <v>356</v>
      </c>
      <c r="I177" s="32">
        <v>19758</v>
      </c>
      <c r="J177" s="762"/>
      <c r="K177" s="391"/>
      <c r="L177" s="18">
        <v>0</v>
      </c>
      <c r="M177" s="18">
        <v>0</v>
      </c>
      <c r="N177" s="18">
        <v>0</v>
      </c>
      <c r="O177" s="18">
        <v>0</v>
      </c>
      <c r="P177" s="18">
        <v>0</v>
      </c>
      <c r="Q177" s="18"/>
      <c r="R177" s="18"/>
      <c r="S177" s="18"/>
      <c r="T177" s="18"/>
      <c r="U177" s="18"/>
      <c r="V177" s="18"/>
      <c r="W177" s="20"/>
      <c r="X177" s="20"/>
      <c r="Y177" s="20"/>
      <c r="Z177" s="20"/>
      <c r="AA177" s="20"/>
      <c r="AB177" s="20"/>
      <c r="AC177" s="20"/>
      <c r="AD177" s="20"/>
      <c r="AE177" s="20"/>
      <c r="AF177" s="21"/>
      <c r="AG177" s="20"/>
      <c r="AH177" s="20"/>
      <c r="AI177" s="20"/>
      <c r="AJ177" s="20"/>
      <c r="AK177" s="20"/>
      <c r="AL177" s="20"/>
      <c r="AM177" s="20"/>
      <c r="AN177" s="20"/>
      <c r="AO177" s="20"/>
      <c r="AP177" s="20"/>
      <c r="AQ177" s="20"/>
      <c r="AR177" s="20"/>
      <c r="AS177" s="20"/>
      <c r="AT177" s="20"/>
      <c r="AU177" s="20"/>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3"/>
      <c r="BX177" s="24"/>
      <c r="BY177" s="23"/>
      <c r="BZ177" s="33"/>
      <c r="CA177" s="23"/>
    </row>
    <row r="178" spans="1:81" s="343" customFormat="1" ht="21" hidden="1" customHeight="1">
      <c r="A178" s="16"/>
      <c r="B178" s="16"/>
      <c r="C178" s="43" t="s">
        <v>76</v>
      </c>
      <c r="D178" s="39" t="s">
        <v>69</v>
      </c>
      <c r="E178" s="865"/>
      <c r="F178" s="814">
        <v>35185</v>
      </c>
      <c r="G178" s="953"/>
      <c r="H178" s="391" t="s">
        <v>355</v>
      </c>
      <c r="I178" s="32">
        <v>37036</v>
      </c>
      <c r="J178" s="762"/>
      <c r="K178" s="391"/>
      <c r="L178" s="18">
        <v>1</v>
      </c>
      <c r="M178" s="18">
        <v>0</v>
      </c>
      <c r="N178" s="18">
        <v>1</v>
      </c>
      <c r="O178" s="18">
        <v>0</v>
      </c>
      <c r="P178" s="18">
        <v>1</v>
      </c>
      <c r="Q178" s="18"/>
      <c r="R178" s="18"/>
      <c r="S178" s="18"/>
      <c r="T178" s="18"/>
      <c r="U178" s="18"/>
      <c r="V178" s="18"/>
      <c r="W178" s="20"/>
      <c r="X178" s="20"/>
      <c r="Y178" s="20"/>
      <c r="Z178" s="20"/>
      <c r="AA178" s="20"/>
      <c r="AB178" s="20"/>
      <c r="AC178" s="20"/>
      <c r="AD178" s="20"/>
      <c r="AE178" s="20"/>
      <c r="AF178" s="21"/>
      <c r="AG178" s="20"/>
      <c r="AH178" s="20"/>
      <c r="AI178" s="20"/>
      <c r="AJ178" s="20"/>
      <c r="AK178" s="20"/>
      <c r="AL178" s="20"/>
      <c r="AM178" s="20"/>
      <c r="AN178" s="20"/>
      <c r="AO178" s="20"/>
      <c r="AP178" s="20"/>
      <c r="AQ178" s="20"/>
      <c r="AR178" s="20"/>
      <c r="AS178" s="20"/>
      <c r="AT178" s="20"/>
      <c r="AU178" s="20"/>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3"/>
      <c r="BX178" s="24"/>
      <c r="BY178" s="23"/>
      <c r="BZ178" s="33"/>
      <c r="CA178" s="23"/>
      <c r="CB178" s="33"/>
      <c r="CC178" s="33"/>
    </row>
    <row r="179" spans="1:81" s="343" customFormat="1" ht="21" hidden="1" customHeight="1">
      <c r="A179" s="16"/>
      <c r="B179" s="16"/>
      <c r="C179" s="43" t="s">
        <v>78</v>
      </c>
      <c r="D179" s="39" t="s">
        <v>194</v>
      </c>
      <c r="E179" s="865"/>
      <c r="F179" s="815">
        <v>40554</v>
      </c>
      <c r="G179" s="953"/>
      <c r="H179" s="391" t="s">
        <v>358</v>
      </c>
      <c r="I179" s="32">
        <v>40613</v>
      </c>
      <c r="J179" s="762"/>
      <c r="K179" s="391"/>
      <c r="L179" s="18">
        <v>1</v>
      </c>
      <c r="M179" s="18">
        <v>0</v>
      </c>
      <c r="N179" s="18">
        <v>1</v>
      </c>
      <c r="O179" s="18">
        <v>0</v>
      </c>
      <c r="P179" s="18">
        <v>1</v>
      </c>
      <c r="Q179" s="18"/>
      <c r="R179" s="18"/>
      <c r="S179" s="18"/>
      <c r="T179" s="18"/>
      <c r="U179" s="18"/>
      <c r="V179" s="18"/>
      <c r="W179" s="20"/>
      <c r="X179" s="20"/>
      <c r="Y179" s="20"/>
      <c r="Z179" s="20"/>
      <c r="AA179" s="20"/>
      <c r="AB179" s="20"/>
      <c r="AC179" s="20"/>
      <c r="AD179" s="20"/>
      <c r="AE179" s="20"/>
      <c r="AF179" s="21"/>
      <c r="AG179" s="20"/>
      <c r="AH179" s="20"/>
      <c r="AI179" s="20"/>
      <c r="AJ179" s="20"/>
      <c r="AK179" s="20"/>
      <c r="AL179" s="20"/>
      <c r="AM179" s="20"/>
      <c r="AN179" s="20"/>
      <c r="AO179" s="20"/>
      <c r="AP179" s="20"/>
      <c r="AQ179" s="20"/>
      <c r="AR179" s="20"/>
      <c r="AS179" s="20"/>
      <c r="AT179" s="20"/>
      <c r="AU179" s="20"/>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3"/>
      <c r="BX179" s="24"/>
      <c r="BY179" s="23"/>
      <c r="BZ179" s="33"/>
      <c r="CA179" s="23"/>
    </row>
    <row r="180" spans="1:81" s="218" customFormat="1" ht="34.5" hidden="1" customHeight="1">
      <c r="A180" s="407" t="s">
        <v>12</v>
      </c>
      <c r="B180" s="407" t="s">
        <v>1764</v>
      </c>
      <c r="C180" s="885" t="s">
        <v>13</v>
      </c>
      <c r="D180" s="647" t="s">
        <v>374</v>
      </c>
      <c r="E180" s="847"/>
      <c r="F180" s="604" t="s">
        <v>15</v>
      </c>
      <c r="G180" s="874"/>
      <c r="H180" s="109" t="s">
        <v>440</v>
      </c>
      <c r="I180" s="361" t="s">
        <v>1674</v>
      </c>
      <c r="J180" s="761"/>
      <c r="K180" s="361"/>
      <c r="L180" s="535" t="s">
        <v>1628</v>
      </c>
      <c r="M180" s="535" t="s">
        <v>1902</v>
      </c>
      <c r="N180" s="535" t="s">
        <v>1903</v>
      </c>
      <c r="O180" s="535" t="s">
        <v>2056</v>
      </c>
      <c r="P180" s="535" t="s">
        <v>2054</v>
      </c>
      <c r="Q180" s="535"/>
      <c r="R180" s="535"/>
      <c r="S180" s="535"/>
      <c r="T180" s="535"/>
      <c r="U180" s="535"/>
      <c r="V180" s="535"/>
      <c r="W180" s="407"/>
      <c r="X180" s="407"/>
      <c r="Y180" s="407"/>
      <c r="Z180" s="407"/>
      <c r="AA180" s="407"/>
      <c r="AB180" s="407"/>
      <c r="AC180" s="407"/>
      <c r="AD180" s="407"/>
      <c r="AE180" s="407"/>
      <c r="AF180" s="407"/>
      <c r="AG180" s="407"/>
      <c r="AH180" s="407"/>
      <c r="AI180" s="407"/>
      <c r="AJ180" s="407"/>
      <c r="AK180" s="407"/>
      <c r="AL180" s="407"/>
      <c r="AM180" s="407"/>
      <c r="AN180" s="407"/>
      <c r="AO180" s="407"/>
      <c r="AP180" s="407"/>
      <c r="AQ180" s="407"/>
      <c r="AR180" s="407"/>
      <c r="AS180" s="407"/>
      <c r="AT180" s="407"/>
      <c r="AU180" s="407"/>
      <c r="AV180" s="407"/>
      <c r="AW180" s="407"/>
      <c r="AX180" s="407"/>
      <c r="AY180" s="407"/>
      <c r="AZ180" s="407"/>
      <c r="BA180" s="407"/>
      <c r="BB180" s="407"/>
      <c r="BC180" s="407"/>
      <c r="BD180" s="407"/>
      <c r="BE180" s="407"/>
      <c r="BF180" s="407"/>
      <c r="BG180" s="407"/>
      <c r="BH180" s="407"/>
      <c r="BI180" s="407"/>
      <c r="BJ180" s="407"/>
      <c r="BK180" s="407"/>
      <c r="BL180" s="407"/>
      <c r="BM180" s="407"/>
      <c r="BN180" s="407"/>
      <c r="BO180" s="407"/>
      <c r="BP180" s="407"/>
      <c r="BQ180" s="407"/>
      <c r="BR180" s="407"/>
      <c r="BS180" s="407"/>
      <c r="BT180" s="407"/>
      <c r="BU180" s="407"/>
      <c r="BV180" s="407"/>
      <c r="BW180" s="13"/>
      <c r="BX180" s="14"/>
      <c r="BY180" s="13"/>
      <c r="CA180" s="15"/>
    </row>
    <row r="181" spans="1:81" s="27" customFormat="1" ht="21" hidden="1" customHeight="1">
      <c r="A181" s="16"/>
      <c r="B181" s="16"/>
      <c r="C181" s="43" t="s">
        <v>28</v>
      </c>
      <c r="D181" s="1016" t="s">
        <v>383</v>
      </c>
      <c r="E181" s="864"/>
      <c r="F181" s="813">
        <v>29221</v>
      </c>
      <c r="G181" s="953"/>
      <c r="H181" s="391" t="s">
        <v>356</v>
      </c>
      <c r="I181" s="28">
        <v>35417</v>
      </c>
      <c r="J181" s="762"/>
      <c r="K181" s="391"/>
      <c r="L181" s="18">
        <v>0</v>
      </c>
      <c r="M181" s="18">
        <v>0</v>
      </c>
      <c r="N181" s="18">
        <v>0</v>
      </c>
      <c r="O181" s="18">
        <v>0</v>
      </c>
      <c r="P181" s="18">
        <v>0</v>
      </c>
      <c r="Q181" s="18"/>
      <c r="R181" s="18"/>
      <c r="S181" s="18"/>
      <c r="T181" s="18"/>
      <c r="U181" s="18"/>
      <c r="V181" s="18"/>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3"/>
      <c r="BX181" s="24"/>
      <c r="BY181" s="23"/>
      <c r="BZ181" s="46"/>
      <c r="CA181" s="23"/>
    </row>
    <row r="182" spans="1:81" s="27" customFormat="1" ht="21" hidden="1" customHeight="1">
      <c r="A182" s="16"/>
      <c r="B182" s="16"/>
      <c r="C182" s="43" t="s">
        <v>30</v>
      </c>
      <c r="D182" s="1016" t="s">
        <v>436</v>
      </c>
      <c r="E182" s="864"/>
      <c r="F182" s="813">
        <v>31837</v>
      </c>
      <c r="G182" s="953"/>
      <c r="H182" s="391" t="s">
        <v>356</v>
      </c>
      <c r="I182" s="28">
        <v>35418</v>
      </c>
      <c r="J182" s="762"/>
      <c r="K182" s="391"/>
      <c r="L182" s="18">
        <v>0</v>
      </c>
      <c r="M182" s="18">
        <v>0</v>
      </c>
      <c r="N182" s="18">
        <v>0</v>
      </c>
      <c r="O182" s="18">
        <v>0</v>
      </c>
      <c r="P182" s="18">
        <v>0</v>
      </c>
      <c r="Q182" s="18"/>
      <c r="R182" s="18"/>
      <c r="S182" s="18"/>
      <c r="T182" s="18"/>
      <c r="U182" s="18"/>
      <c r="V182" s="18"/>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3"/>
      <c r="BX182" s="24"/>
      <c r="BY182" s="23"/>
      <c r="BZ182" s="46"/>
      <c r="CA182" s="23"/>
    </row>
    <row r="183" spans="1:81" s="27" customFormat="1" ht="21" hidden="1" customHeight="1">
      <c r="A183" s="16"/>
      <c r="B183" s="16"/>
      <c r="C183" s="43" t="s">
        <v>32</v>
      </c>
      <c r="D183" s="1016" t="s">
        <v>376</v>
      </c>
      <c r="E183" s="864"/>
      <c r="F183" s="813">
        <v>32874</v>
      </c>
      <c r="G183" s="953"/>
      <c r="H183" s="391" t="s">
        <v>356</v>
      </c>
      <c r="I183" s="28">
        <v>35803</v>
      </c>
      <c r="J183" s="762"/>
      <c r="K183" s="391"/>
      <c r="L183" s="18">
        <v>0</v>
      </c>
      <c r="M183" s="18">
        <v>0</v>
      </c>
      <c r="N183" s="18">
        <v>0</v>
      </c>
      <c r="O183" s="18">
        <v>0</v>
      </c>
      <c r="P183" s="18">
        <v>0</v>
      </c>
      <c r="Q183" s="18"/>
      <c r="R183" s="18"/>
      <c r="S183" s="18"/>
      <c r="T183" s="18"/>
      <c r="U183" s="18"/>
      <c r="V183" s="18"/>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3"/>
      <c r="BX183" s="24"/>
      <c r="BY183" s="23"/>
      <c r="BZ183" s="46"/>
      <c r="CA183" s="23"/>
    </row>
    <row r="184" spans="1:81" s="27" customFormat="1" ht="21" hidden="1" customHeight="1">
      <c r="A184" s="16"/>
      <c r="B184" s="16"/>
      <c r="C184" s="43" t="s">
        <v>34</v>
      </c>
      <c r="D184" s="186" t="s">
        <v>1438</v>
      </c>
      <c r="E184" s="866"/>
      <c r="F184" s="813">
        <v>34121</v>
      </c>
      <c r="G184" s="953"/>
      <c r="H184" s="391" t="s">
        <v>356</v>
      </c>
      <c r="I184" s="28">
        <v>35823</v>
      </c>
      <c r="J184" s="762"/>
      <c r="K184" s="391"/>
      <c r="L184" s="18">
        <v>0</v>
      </c>
      <c r="M184" s="18">
        <v>0</v>
      </c>
      <c r="N184" s="18">
        <v>0</v>
      </c>
      <c r="O184" s="18">
        <v>0</v>
      </c>
      <c r="P184" s="18">
        <v>0</v>
      </c>
      <c r="Q184" s="18"/>
      <c r="R184" s="18"/>
      <c r="S184" s="18"/>
      <c r="T184" s="18"/>
      <c r="U184" s="18"/>
      <c r="V184" s="18"/>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3"/>
      <c r="BX184" s="24"/>
      <c r="BY184" s="23"/>
      <c r="BZ184" s="46"/>
      <c r="CA184" s="23"/>
    </row>
    <row r="185" spans="1:81" s="27" customFormat="1" ht="21" hidden="1" customHeight="1">
      <c r="A185" s="16"/>
      <c r="B185" s="16"/>
      <c r="C185" s="43" t="s">
        <v>36</v>
      </c>
      <c r="D185" s="186" t="s">
        <v>381</v>
      </c>
      <c r="E185" s="866"/>
      <c r="F185" s="813">
        <v>35417</v>
      </c>
      <c r="G185" s="953"/>
      <c r="H185" s="391" t="s">
        <v>356</v>
      </c>
      <c r="I185" s="28">
        <v>35417</v>
      </c>
      <c r="J185" s="762"/>
      <c r="K185" s="391"/>
      <c r="L185" s="18">
        <v>0</v>
      </c>
      <c r="M185" s="18">
        <v>0</v>
      </c>
      <c r="N185" s="18">
        <v>0</v>
      </c>
      <c r="O185" s="18">
        <v>0</v>
      </c>
      <c r="P185" s="18">
        <v>0</v>
      </c>
      <c r="Q185" s="18"/>
      <c r="R185" s="18"/>
      <c r="S185" s="18"/>
      <c r="T185" s="18"/>
      <c r="U185" s="18"/>
      <c r="V185" s="18"/>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3"/>
      <c r="BX185" s="24"/>
      <c r="BY185" s="23"/>
      <c r="BZ185" s="46"/>
      <c r="CA185" s="23"/>
    </row>
    <row r="186" spans="1:81" s="27" customFormat="1" ht="21" hidden="1" customHeight="1">
      <c r="A186" s="16"/>
      <c r="B186" s="16"/>
      <c r="C186" s="43" t="s">
        <v>38</v>
      </c>
      <c r="D186" s="1016" t="s">
        <v>389</v>
      </c>
      <c r="E186" s="864"/>
      <c r="F186" s="813">
        <v>38610</v>
      </c>
      <c r="G186" s="953"/>
      <c r="H186" s="391" t="s">
        <v>356</v>
      </c>
      <c r="I186" s="28">
        <v>38637</v>
      </c>
      <c r="J186" s="762"/>
      <c r="K186" s="391"/>
      <c r="L186" s="18">
        <v>0</v>
      </c>
      <c r="M186" s="18">
        <v>0</v>
      </c>
      <c r="N186" s="18">
        <v>0</v>
      </c>
      <c r="O186" s="18">
        <v>0</v>
      </c>
      <c r="P186" s="18">
        <v>0</v>
      </c>
      <c r="Q186" s="18"/>
      <c r="R186" s="18"/>
      <c r="S186" s="18"/>
      <c r="T186" s="18"/>
      <c r="U186" s="18"/>
      <c r="V186" s="18"/>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3"/>
      <c r="BX186" s="24"/>
      <c r="BY186" s="23"/>
      <c r="BZ186" s="46"/>
      <c r="CA186" s="23"/>
    </row>
    <row r="187" spans="1:81" s="27" customFormat="1" ht="21" hidden="1" customHeight="1">
      <c r="A187" s="16"/>
      <c r="B187" s="16"/>
      <c r="C187" s="43" t="s">
        <v>40</v>
      </c>
      <c r="D187" s="1016" t="s">
        <v>382</v>
      </c>
      <c r="E187" s="864"/>
      <c r="F187" s="813">
        <v>39464</v>
      </c>
      <c r="G187" s="953"/>
      <c r="H187" s="391" t="s">
        <v>356</v>
      </c>
      <c r="I187" s="28">
        <v>39469</v>
      </c>
      <c r="J187" s="762"/>
      <c r="K187" s="391"/>
      <c r="L187" s="18">
        <v>0</v>
      </c>
      <c r="M187" s="18">
        <v>0</v>
      </c>
      <c r="N187" s="18">
        <v>0</v>
      </c>
      <c r="O187" s="18">
        <v>0</v>
      </c>
      <c r="P187" s="18">
        <v>0</v>
      </c>
      <c r="Q187" s="18"/>
      <c r="R187" s="18"/>
      <c r="S187" s="18"/>
      <c r="T187" s="18"/>
      <c r="U187" s="18"/>
      <c r="V187" s="18"/>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3"/>
      <c r="BX187" s="24"/>
      <c r="BY187" s="23"/>
      <c r="BZ187" s="46"/>
      <c r="CA187" s="23"/>
    </row>
    <row r="188" spans="1:81" s="27" customFormat="1" ht="21" hidden="1" customHeight="1">
      <c r="A188" s="16"/>
      <c r="B188" s="16"/>
      <c r="C188" s="43" t="s">
        <v>42</v>
      </c>
      <c r="D188" s="1016" t="s">
        <v>386</v>
      </c>
      <c r="E188" s="864"/>
      <c r="F188" s="813">
        <v>39940</v>
      </c>
      <c r="G188" s="953"/>
      <c r="H188" s="391" t="s">
        <v>356</v>
      </c>
      <c r="I188" s="28">
        <v>40101</v>
      </c>
      <c r="J188" s="762"/>
      <c r="K188" s="391"/>
      <c r="L188" s="18">
        <v>0</v>
      </c>
      <c r="M188" s="18">
        <v>0</v>
      </c>
      <c r="N188" s="18">
        <v>0</v>
      </c>
      <c r="O188" s="18">
        <v>0</v>
      </c>
      <c r="P188" s="18">
        <v>0</v>
      </c>
      <c r="Q188" s="18"/>
      <c r="R188" s="18"/>
      <c r="S188" s="18"/>
      <c r="T188" s="18"/>
      <c r="U188" s="18"/>
      <c r="V188" s="18"/>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3"/>
      <c r="BX188" s="24"/>
      <c r="BY188" s="23"/>
      <c r="BZ188" s="46"/>
      <c r="CA188" s="23"/>
    </row>
    <row r="189" spans="1:81" s="27" customFormat="1" ht="21" hidden="1" customHeight="1">
      <c r="A189" s="16"/>
      <c r="B189" s="16"/>
      <c r="C189" s="43" t="s">
        <v>44</v>
      </c>
      <c r="D189" s="1016" t="s">
        <v>384</v>
      </c>
      <c r="E189" s="864"/>
      <c r="F189" s="813">
        <v>40799</v>
      </c>
      <c r="G189" s="953"/>
      <c r="H189" s="391" t="s">
        <v>356</v>
      </c>
      <c r="I189" s="28">
        <v>40806</v>
      </c>
      <c r="J189" s="762"/>
      <c r="K189" s="391"/>
      <c r="L189" s="18">
        <v>0</v>
      </c>
      <c r="M189" s="18">
        <v>0</v>
      </c>
      <c r="N189" s="18">
        <v>0</v>
      </c>
      <c r="O189" s="18">
        <v>0</v>
      </c>
      <c r="P189" s="18">
        <v>0</v>
      </c>
      <c r="Q189" s="18"/>
      <c r="R189" s="18"/>
      <c r="S189" s="18"/>
      <c r="T189" s="18"/>
      <c r="U189" s="18"/>
      <c r="V189" s="18"/>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3"/>
      <c r="BX189" s="24"/>
      <c r="BY189" s="23"/>
      <c r="BZ189" s="46"/>
      <c r="CA189" s="23"/>
    </row>
    <row r="190" spans="1:81" s="27" customFormat="1" ht="21" hidden="1" customHeight="1">
      <c r="A190" s="16"/>
      <c r="B190" s="16"/>
      <c r="C190" s="43" t="s">
        <v>46</v>
      </c>
      <c r="D190" s="1016" t="s">
        <v>388</v>
      </c>
      <c r="E190" s="864"/>
      <c r="F190" s="813">
        <v>40961</v>
      </c>
      <c r="G190" s="953"/>
      <c r="H190" s="346" t="s">
        <v>356</v>
      </c>
      <c r="I190" s="28">
        <v>40966</v>
      </c>
      <c r="J190" s="762"/>
      <c r="K190" s="346"/>
      <c r="L190" s="18">
        <v>0</v>
      </c>
      <c r="M190" s="18">
        <v>0</v>
      </c>
      <c r="N190" s="18">
        <v>0</v>
      </c>
      <c r="O190" s="18">
        <v>0</v>
      </c>
      <c r="P190" s="18">
        <v>0</v>
      </c>
      <c r="Q190" s="18"/>
      <c r="R190" s="18"/>
      <c r="S190" s="18"/>
      <c r="T190" s="18"/>
      <c r="U190" s="18"/>
      <c r="V190" s="18"/>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3"/>
      <c r="BX190" s="24"/>
      <c r="BY190" s="23"/>
      <c r="BZ190" s="46"/>
      <c r="CA190" s="23"/>
    </row>
    <row r="191" spans="1:81" s="27" customFormat="1" ht="21" hidden="1" customHeight="1">
      <c r="A191" s="16"/>
      <c r="B191" s="16"/>
      <c r="C191" s="43" t="s">
        <v>48</v>
      </c>
      <c r="D191" s="186" t="s">
        <v>1635</v>
      </c>
      <c r="E191" s="866"/>
      <c r="F191" s="813">
        <v>41010</v>
      </c>
      <c r="G191" s="953"/>
      <c r="H191" s="391" t="s">
        <v>356</v>
      </c>
      <c r="I191" s="28">
        <v>41015</v>
      </c>
      <c r="J191" s="762"/>
      <c r="K191" s="391"/>
      <c r="L191" s="18">
        <v>0</v>
      </c>
      <c r="M191" s="18">
        <v>0</v>
      </c>
      <c r="N191" s="18">
        <v>0</v>
      </c>
      <c r="O191" s="18">
        <v>0</v>
      </c>
      <c r="P191" s="18">
        <v>0</v>
      </c>
      <c r="Q191" s="18"/>
      <c r="R191" s="18"/>
      <c r="S191" s="18"/>
      <c r="T191" s="18"/>
      <c r="U191" s="18"/>
      <c r="V191" s="18"/>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3"/>
      <c r="BX191" s="24"/>
      <c r="BY191" s="23"/>
      <c r="BZ191" s="46"/>
      <c r="CA191" s="23"/>
    </row>
    <row r="192" spans="1:81" s="27" customFormat="1" ht="21" hidden="1" customHeight="1">
      <c r="A192" s="16"/>
      <c r="B192" s="16"/>
      <c r="C192" s="43" t="s">
        <v>50</v>
      </c>
      <c r="D192" s="935" t="s">
        <v>1459</v>
      </c>
      <c r="E192" s="751"/>
      <c r="F192" s="813">
        <v>42790</v>
      </c>
      <c r="G192" s="953"/>
      <c r="H192" s="391" t="s">
        <v>356</v>
      </c>
      <c r="I192" s="28">
        <v>42542</v>
      </c>
      <c r="J192" s="762"/>
      <c r="K192" s="391"/>
      <c r="L192" s="18">
        <v>0</v>
      </c>
      <c r="M192" s="18">
        <v>0</v>
      </c>
      <c r="N192" s="18">
        <v>0</v>
      </c>
      <c r="O192" s="18">
        <v>0</v>
      </c>
      <c r="P192" s="18">
        <v>0</v>
      </c>
      <c r="Q192" s="18"/>
      <c r="R192" s="18"/>
      <c r="S192" s="18"/>
      <c r="T192" s="18"/>
      <c r="U192" s="18"/>
      <c r="V192" s="18"/>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3"/>
      <c r="BX192" s="24"/>
      <c r="BY192" s="23"/>
      <c r="BZ192" s="46"/>
      <c r="CA192" s="23"/>
    </row>
    <row r="193" spans="1:87" s="294" customFormat="1" hidden="1">
      <c r="C193" s="295"/>
      <c r="E193" s="867"/>
      <c r="F193" s="820"/>
      <c r="G193" s="956"/>
      <c r="H193" s="677"/>
      <c r="I193" s="296"/>
      <c r="J193" s="297"/>
      <c r="K193" s="296"/>
      <c r="L193" s="297"/>
      <c r="M193" s="297"/>
      <c r="N193" s="297"/>
      <c r="O193" s="297"/>
      <c r="P193" s="297"/>
      <c r="Q193" s="297"/>
      <c r="R193" s="297"/>
      <c r="S193" s="297"/>
      <c r="T193" s="297"/>
      <c r="U193" s="297"/>
      <c r="V193" s="297"/>
      <c r="W193" s="297"/>
      <c r="X193" s="297"/>
      <c r="Y193" s="297"/>
      <c r="Z193" s="297"/>
      <c r="AA193" s="297"/>
      <c r="AB193" s="297"/>
      <c r="AC193" s="297"/>
      <c r="AD193" s="297"/>
      <c r="AE193" s="133"/>
      <c r="BA193" s="298"/>
      <c r="BC193" s="295"/>
      <c r="BD193" s="295"/>
    </row>
    <row r="194" spans="1:87" s="61" customFormat="1" ht="54" hidden="1" customHeight="1">
      <c r="C194" s="60"/>
      <c r="D194" s="61" t="s">
        <v>1954</v>
      </c>
      <c r="E194" s="272"/>
      <c r="F194" s="822"/>
      <c r="G194" s="272"/>
      <c r="H194" s="362"/>
      <c r="I194" s="40"/>
      <c r="J194" s="52"/>
      <c r="K194" s="362"/>
      <c r="CE194" s="358"/>
      <c r="CF194" s="358"/>
      <c r="CG194" s="358"/>
      <c r="CI194" s="358"/>
    </row>
    <row r="195" spans="1:87" s="64" customFormat="1" ht="34.5" hidden="1" customHeight="1">
      <c r="A195" s="407" t="s">
        <v>12</v>
      </c>
      <c r="B195" s="407" t="s">
        <v>1764</v>
      </c>
      <c r="C195" s="885" t="s">
        <v>13</v>
      </c>
      <c r="D195" s="647" t="s">
        <v>14</v>
      </c>
      <c r="E195" s="847"/>
      <c r="F195" s="604" t="s">
        <v>15</v>
      </c>
      <c r="G195" s="874"/>
      <c r="H195" s="109" t="s">
        <v>440</v>
      </c>
      <c r="I195" s="361" t="s">
        <v>16</v>
      </c>
      <c r="J195" s="761"/>
      <c r="K195" s="361"/>
      <c r="L195" s="535" t="s">
        <v>1628</v>
      </c>
      <c r="M195" s="535" t="s">
        <v>1902</v>
      </c>
      <c r="N195" s="535" t="s">
        <v>1903</v>
      </c>
      <c r="O195" s="535"/>
      <c r="P195" s="535"/>
      <c r="Q195" s="535"/>
      <c r="R195" s="535"/>
      <c r="S195" s="535"/>
      <c r="T195" s="535"/>
      <c r="U195" s="535"/>
      <c r="V195" s="535"/>
      <c r="W195" s="15"/>
      <c r="X195" s="407"/>
      <c r="Y195" s="407"/>
      <c r="Z195" s="407"/>
      <c r="AA195" s="535"/>
      <c r="AB195" s="535"/>
      <c r="AC195" s="535"/>
      <c r="AD195" s="535"/>
      <c r="AE195" s="407"/>
      <c r="AF195" s="407"/>
      <c r="AG195" s="407"/>
      <c r="AH195" s="407"/>
      <c r="AI195" s="407"/>
      <c r="AJ195" s="407"/>
      <c r="AK195" s="407"/>
      <c r="AL195" s="407"/>
      <c r="AM195" s="407"/>
      <c r="AN195" s="407"/>
      <c r="AO195" s="407"/>
      <c r="AP195" s="407"/>
      <c r="AQ195" s="407"/>
      <c r="AR195" s="407"/>
      <c r="AS195" s="407"/>
      <c r="AT195" s="407"/>
      <c r="AU195" s="407"/>
      <c r="AV195" s="407"/>
      <c r="AW195" s="407"/>
      <c r="AX195" s="407"/>
      <c r="AY195" s="407"/>
      <c r="AZ195" s="407"/>
      <c r="BA195" s="407"/>
      <c r="BB195" s="407"/>
      <c r="BC195" s="407"/>
      <c r="BD195" s="407"/>
      <c r="BE195" s="407"/>
      <c r="BF195" s="407"/>
      <c r="BG195" s="407"/>
      <c r="BH195" s="407"/>
      <c r="BI195" s="407"/>
      <c r="BJ195" s="407"/>
      <c r="BK195" s="407"/>
      <c r="BL195" s="407"/>
      <c r="BM195" s="407"/>
      <c r="BN195" s="407"/>
      <c r="BO195" s="407"/>
      <c r="BP195" s="407"/>
      <c r="BQ195" s="407"/>
      <c r="BR195" s="407"/>
      <c r="BS195" s="407"/>
      <c r="BT195" s="407"/>
      <c r="BU195" s="407"/>
      <c r="BV195" s="407"/>
      <c r="BW195" s="407"/>
      <c r="BX195" s="407"/>
      <c r="BY195" s="407"/>
      <c r="BZ195" s="407"/>
      <c r="CA195" s="407"/>
      <c r="CB195" s="407"/>
      <c r="CC195" s="407"/>
      <c r="CD195" s="407"/>
      <c r="CE195" s="13" t="s">
        <v>1559</v>
      </c>
      <c r="CF195" s="14"/>
      <c r="CG195" s="13" t="s">
        <v>1560</v>
      </c>
      <c r="CH195" s="218"/>
      <c r="CI195" s="15" t="s">
        <v>1690</v>
      </c>
    </row>
    <row r="196" spans="1:87" s="25" customFormat="1" ht="21" hidden="1" customHeight="1">
      <c r="A196" s="16"/>
      <c r="B196" s="16"/>
      <c r="C196" s="43" t="s">
        <v>28</v>
      </c>
      <c r="D196" s="1016" t="s">
        <v>47</v>
      </c>
      <c r="E196" s="864"/>
      <c r="F196" s="814">
        <v>40136</v>
      </c>
      <c r="G196" s="953"/>
      <c r="H196" s="391" t="s">
        <v>1269</v>
      </c>
      <c r="I196" s="28">
        <v>23229</v>
      </c>
      <c r="J196" s="762"/>
      <c r="K196" s="391"/>
      <c r="L196" s="18">
        <v>1</v>
      </c>
      <c r="M196" s="18">
        <v>0</v>
      </c>
      <c r="N196" s="18">
        <v>1</v>
      </c>
      <c r="O196" s="18">
        <v>0</v>
      </c>
      <c r="P196" s="18"/>
      <c r="Q196" s="18">
        <v>0</v>
      </c>
      <c r="R196" s="18"/>
      <c r="S196" s="18">
        <v>0</v>
      </c>
      <c r="T196" s="18"/>
      <c r="U196" s="18">
        <v>0</v>
      </c>
      <c r="V196" s="18"/>
      <c r="W196" s="20"/>
      <c r="X196" s="20"/>
      <c r="Y196" s="20"/>
      <c r="Z196" s="20"/>
      <c r="AA196" s="29"/>
      <c r="AB196" s="20"/>
      <c r="AC196" s="20"/>
      <c r="AD196" s="20"/>
      <c r="AE196" s="20"/>
      <c r="AF196" s="20"/>
      <c r="AG196" s="20"/>
      <c r="AH196" s="20"/>
      <c r="AI196" s="20"/>
      <c r="AJ196" s="29"/>
      <c r="AK196" s="20"/>
      <c r="AL196" s="20"/>
      <c r="AM196" s="20"/>
      <c r="AN196" s="20"/>
      <c r="AO196" s="29"/>
      <c r="AP196" s="29"/>
      <c r="AQ196" s="20"/>
      <c r="AR196" s="20"/>
      <c r="AS196" s="29"/>
      <c r="AT196" s="20"/>
      <c r="AU196" s="20"/>
      <c r="AV196" s="20"/>
      <c r="AW196" s="30"/>
      <c r="AX196" s="21"/>
      <c r="AY196" s="21"/>
      <c r="AZ196" s="21"/>
      <c r="BA196" s="21"/>
      <c r="BB196" s="31"/>
      <c r="BC196" s="22"/>
      <c r="BD196" s="22"/>
      <c r="BE196" s="22"/>
      <c r="BF196" s="22"/>
      <c r="BG196" s="22"/>
      <c r="BH196" s="22"/>
      <c r="BI196" s="22"/>
      <c r="BJ196" s="22"/>
      <c r="BK196" s="369"/>
      <c r="BL196" s="22"/>
      <c r="BM196" s="22"/>
      <c r="BN196" s="31"/>
      <c r="BO196" s="22"/>
      <c r="BP196" s="22"/>
      <c r="BQ196" s="22"/>
      <c r="BR196" s="22"/>
      <c r="BS196" s="22"/>
      <c r="BT196" s="22"/>
      <c r="BU196" s="22"/>
      <c r="BV196" s="22"/>
      <c r="BW196" s="23">
        <v>0</v>
      </c>
      <c r="BX196" s="24"/>
      <c r="BY196" s="23">
        <v>0</v>
      </c>
      <c r="CA196" s="23">
        <v>0</v>
      </c>
    </row>
    <row r="197" spans="1:87" s="25" customFormat="1" ht="21" hidden="1" customHeight="1">
      <c r="A197" s="16"/>
      <c r="B197" s="16"/>
      <c r="C197" s="43" t="s">
        <v>34</v>
      </c>
      <c r="D197" s="1016" t="s">
        <v>1890</v>
      </c>
      <c r="E197" s="864"/>
      <c r="F197" s="815">
        <v>40136</v>
      </c>
      <c r="G197" s="953"/>
      <c r="H197" s="346" t="s">
        <v>1269</v>
      </c>
      <c r="I197" s="28">
        <v>28780</v>
      </c>
      <c r="J197" s="762"/>
      <c r="K197" s="346"/>
      <c r="L197" s="18">
        <v>0</v>
      </c>
      <c r="M197" s="18">
        <v>0</v>
      </c>
      <c r="N197" s="18">
        <v>0</v>
      </c>
      <c r="O197" s="18">
        <v>0</v>
      </c>
      <c r="P197" s="18"/>
      <c r="Q197" s="18">
        <v>0</v>
      </c>
      <c r="R197" s="18"/>
      <c r="S197" s="18">
        <v>0</v>
      </c>
      <c r="T197" s="18"/>
      <c r="U197" s="18">
        <v>0</v>
      </c>
      <c r="V197" s="18"/>
      <c r="W197" s="20"/>
      <c r="X197" s="20"/>
      <c r="Y197" s="20"/>
      <c r="Z197" s="20"/>
      <c r="AA197" s="29"/>
      <c r="AB197" s="20"/>
      <c r="AC197" s="20"/>
      <c r="AD197" s="20"/>
      <c r="AE197" s="20"/>
      <c r="AF197" s="20"/>
      <c r="AG197" s="20"/>
      <c r="AH197" s="20"/>
      <c r="AI197" s="20"/>
      <c r="AJ197" s="29"/>
      <c r="AK197" s="20"/>
      <c r="AL197" s="20"/>
      <c r="AM197" s="20"/>
      <c r="AN197" s="20"/>
      <c r="AO197" s="29"/>
      <c r="AP197" s="29"/>
      <c r="AQ197" s="20"/>
      <c r="AR197" s="20"/>
      <c r="AS197" s="29"/>
      <c r="AT197" s="20"/>
      <c r="AU197" s="20"/>
      <c r="AV197" s="20"/>
      <c r="AW197" s="30"/>
      <c r="AX197" s="21"/>
      <c r="AY197" s="21"/>
      <c r="AZ197" s="21"/>
      <c r="BA197" s="21"/>
      <c r="BB197" s="31"/>
      <c r="BC197" s="22"/>
      <c r="BD197" s="22"/>
      <c r="BE197" s="22"/>
      <c r="BF197" s="22"/>
      <c r="BG197" s="22"/>
      <c r="BH197" s="22"/>
      <c r="BI197" s="22"/>
      <c r="BJ197" s="22"/>
      <c r="BK197" s="369"/>
      <c r="BL197" s="22"/>
      <c r="BM197" s="22"/>
      <c r="BN197" s="31"/>
      <c r="BO197" s="22"/>
      <c r="BP197" s="22"/>
      <c r="BQ197" s="22"/>
      <c r="BR197" s="22"/>
      <c r="BS197" s="22"/>
      <c r="BT197" s="22"/>
      <c r="BU197" s="22"/>
      <c r="BV197" s="22"/>
      <c r="BW197" s="23">
        <v>0</v>
      </c>
      <c r="BX197" s="24"/>
      <c r="BY197" s="23">
        <v>0</v>
      </c>
      <c r="CA197" s="23">
        <v>0</v>
      </c>
    </row>
    <row r="198" spans="1:87" s="294" customFormat="1" hidden="1">
      <c r="C198" s="295"/>
      <c r="E198" s="867"/>
      <c r="F198" s="820"/>
      <c r="G198" s="956"/>
      <c r="H198" s="677"/>
      <c r="I198" s="296"/>
      <c r="J198" s="297"/>
      <c r="K198" s="296"/>
      <c r="L198" s="297"/>
      <c r="M198" s="297"/>
      <c r="N198" s="297"/>
      <c r="O198" s="297"/>
      <c r="P198" s="297"/>
      <c r="Q198" s="297"/>
      <c r="R198" s="297"/>
      <c r="S198" s="297"/>
      <c r="T198" s="297"/>
      <c r="U198" s="297"/>
      <c r="V198" s="297"/>
      <c r="W198" s="297"/>
      <c r="X198" s="297"/>
      <c r="Y198" s="297"/>
      <c r="Z198" s="297"/>
      <c r="AA198" s="297"/>
      <c r="AB198" s="297"/>
      <c r="AC198" s="297"/>
      <c r="AD198" s="297"/>
      <c r="AE198" s="133"/>
      <c r="BA198" s="298"/>
      <c r="BC198" s="295"/>
      <c r="BD198" s="295"/>
    </row>
    <row r="199" spans="1:87" ht="44.25" hidden="1" customHeight="1">
      <c r="D199" s="61" t="s">
        <v>1908</v>
      </c>
      <c r="G199" s="272"/>
      <c r="H199" s="362"/>
      <c r="J199" s="52"/>
      <c r="K199" s="362"/>
      <c r="L199" s="52"/>
      <c r="M199" s="52"/>
      <c r="N199" s="52"/>
      <c r="O199" s="52"/>
      <c r="P199" s="52"/>
      <c r="Q199" s="52"/>
      <c r="R199" s="52"/>
      <c r="S199" s="52"/>
      <c r="T199" s="52"/>
      <c r="U199" s="52"/>
      <c r="V199" s="52"/>
      <c r="BW199" s="52"/>
      <c r="BX199" s="52"/>
      <c r="BY199" s="52"/>
      <c r="CA199" s="52"/>
    </row>
    <row r="200" spans="1:87" ht="15.95" hidden="1" customHeight="1">
      <c r="G200" s="272"/>
      <c r="H200" s="362"/>
      <c r="J200" s="52"/>
      <c r="K200" s="362"/>
      <c r="L200" s="52"/>
      <c r="M200" s="52"/>
      <c r="N200" s="52"/>
      <c r="O200" s="52"/>
      <c r="P200" s="52"/>
      <c r="Q200" s="52"/>
      <c r="R200" s="52"/>
      <c r="S200" s="52"/>
      <c r="T200" s="52"/>
      <c r="U200" s="52"/>
      <c r="V200" s="52"/>
      <c r="BW200" s="52"/>
      <c r="BX200" s="52"/>
      <c r="BY200" s="52"/>
      <c r="CA200" s="52"/>
    </row>
    <row r="201" spans="1:87" s="218" customFormat="1" ht="34.5" hidden="1" customHeight="1">
      <c r="A201" s="407" t="s">
        <v>12</v>
      </c>
      <c r="B201" s="407"/>
      <c r="C201" s="885" t="s">
        <v>13</v>
      </c>
      <c r="D201" s="647" t="s">
        <v>58</v>
      </c>
      <c r="E201" s="847"/>
      <c r="F201" s="604" t="s">
        <v>15</v>
      </c>
      <c r="G201" s="874"/>
      <c r="H201" s="109" t="s">
        <v>440</v>
      </c>
      <c r="I201" s="361" t="s">
        <v>16</v>
      </c>
      <c r="J201" s="761"/>
      <c r="K201" s="361"/>
      <c r="L201" s="407"/>
      <c r="M201" s="407" t="s">
        <v>1542</v>
      </c>
      <c r="N201" s="407"/>
      <c r="O201" s="407" t="s">
        <v>1542</v>
      </c>
      <c r="P201" s="407"/>
      <c r="Q201" s="407" t="s">
        <v>1542</v>
      </c>
      <c r="R201" s="407"/>
      <c r="S201" s="407" t="s">
        <v>1542</v>
      </c>
      <c r="T201" s="407"/>
      <c r="U201" s="407" t="s">
        <v>1559</v>
      </c>
      <c r="V201" s="407"/>
      <c r="W201" s="407">
        <v>3</v>
      </c>
      <c r="X201" s="407">
        <v>10</v>
      </c>
      <c r="Y201" s="407">
        <v>17</v>
      </c>
      <c r="Z201" s="407">
        <v>24</v>
      </c>
      <c r="AA201" s="407">
        <v>31</v>
      </c>
      <c r="AB201" s="407">
        <v>7</v>
      </c>
      <c r="AC201" s="407">
        <v>14</v>
      </c>
      <c r="AD201" s="407">
        <v>21</v>
      </c>
      <c r="AE201" s="407">
        <v>28</v>
      </c>
      <c r="AF201" s="407">
        <v>7</v>
      </c>
      <c r="AG201" s="407">
        <v>14</v>
      </c>
      <c r="AH201" s="407">
        <v>21</v>
      </c>
      <c r="AI201" s="407">
        <v>28</v>
      </c>
      <c r="AJ201" s="407">
        <v>4</v>
      </c>
      <c r="AK201" s="407">
        <v>11</v>
      </c>
      <c r="AL201" s="407">
        <v>18</v>
      </c>
      <c r="AM201" s="407"/>
      <c r="AN201" s="407">
        <v>25</v>
      </c>
      <c r="AO201" s="407">
        <v>2</v>
      </c>
      <c r="AP201" s="407">
        <v>9</v>
      </c>
      <c r="AQ201" s="407">
        <v>16</v>
      </c>
      <c r="AR201" s="407">
        <v>30</v>
      </c>
      <c r="AS201" s="407">
        <v>6</v>
      </c>
      <c r="AT201" s="407">
        <v>13</v>
      </c>
      <c r="AU201" s="407">
        <v>20</v>
      </c>
      <c r="AV201" s="407">
        <v>27</v>
      </c>
      <c r="AW201" s="407">
        <v>4</v>
      </c>
      <c r="AX201" s="407">
        <v>11</v>
      </c>
      <c r="AY201" s="407"/>
      <c r="AZ201" s="407">
        <v>18</v>
      </c>
      <c r="BA201" s="407">
        <v>25</v>
      </c>
      <c r="BB201" s="407">
        <v>1</v>
      </c>
      <c r="BC201" s="407">
        <v>8</v>
      </c>
      <c r="BD201" s="407">
        <v>15</v>
      </c>
      <c r="BE201" s="407">
        <v>29</v>
      </c>
      <c r="BF201" s="407">
        <v>5</v>
      </c>
      <c r="BG201" s="407">
        <v>12</v>
      </c>
      <c r="BH201" s="407">
        <v>19</v>
      </c>
      <c r="BI201" s="407">
        <v>26</v>
      </c>
      <c r="BJ201" s="407">
        <v>3</v>
      </c>
      <c r="BK201" s="407">
        <v>10</v>
      </c>
      <c r="BL201" s="407">
        <v>17</v>
      </c>
      <c r="BM201" s="407">
        <v>24</v>
      </c>
      <c r="BN201" s="407">
        <v>31</v>
      </c>
      <c r="BO201" s="407">
        <v>7</v>
      </c>
      <c r="BP201" s="407">
        <v>14</v>
      </c>
      <c r="BQ201" s="407">
        <v>21</v>
      </c>
      <c r="BR201" s="407">
        <v>28</v>
      </c>
      <c r="BS201" s="407">
        <v>5</v>
      </c>
      <c r="BT201" s="407">
        <v>12</v>
      </c>
      <c r="BU201" s="407"/>
      <c r="BV201" s="407">
        <v>19</v>
      </c>
      <c r="BW201" s="13" t="s">
        <v>1559</v>
      </c>
      <c r="BX201" s="14"/>
      <c r="BY201" s="13" t="s">
        <v>1560</v>
      </c>
      <c r="CA201" s="15" t="s">
        <v>1542</v>
      </c>
    </row>
    <row r="202" spans="1:87" s="33" customFormat="1" ht="21" hidden="1" customHeight="1">
      <c r="A202" s="16"/>
      <c r="B202" s="16"/>
      <c r="C202" s="43" t="s">
        <v>34</v>
      </c>
      <c r="D202" s="39" t="s">
        <v>1613</v>
      </c>
      <c r="E202" s="865"/>
      <c r="F202" s="815">
        <v>30609</v>
      </c>
      <c r="G202" s="953"/>
      <c r="H202" s="391" t="s">
        <v>1643</v>
      </c>
      <c r="I202" s="32">
        <v>28338</v>
      </c>
      <c r="J202" s="762"/>
      <c r="K202" s="391"/>
      <c r="L202" s="18">
        <v>9</v>
      </c>
      <c r="M202" s="18">
        <v>11</v>
      </c>
      <c r="N202" s="18">
        <v>20</v>
      </c>
      <c r="O202" s="18">
        <v>0</v>
      </c>
      <c r="P202" s="18"/>
      <c r="Q202" s="18">
        <v>0</v>
      </c>
      <c r="R202" s="18"/>
      <c r="S202" s="18">
        <v>0</v>
      </c>
      <c r="T202" s="18"/>
      <c r="U202" s="18">
        <v>0</v>
      </c>
      <c r="V202" s="18"/>
      <c r="W202" s="20"/>
      <c r="X202" s="20"/>
      <c r="Y202" s="20"/>
      <c r="Z202" s="20"/>
      <c r="AA202" s="20"/>
      <c r="AB202" s="20"/>
      <c r="AC202" s="20"/>
      <c r="AD202" s="20"/>
      <c r="AE202" s="20"/>
      <c r="AF202" s="21"/>
      <c r="AG202" s="20"/>
      <c r="AH202" s="20"/>
      <c r="AI202" s="20"/>
      <c r="AJ202" s="20"/>
      <c r="AK202" s="20"/>
      <c r="AL202" s="20"/>
      <c r="AM202" s="20"/>
      <c r="AN202" s="20"/>
      <c r="AO202" s="20"/>
      <c r="AP202" s="20"/>
      <c r="AQ202" s="20"/>
      <c r="AR202" s="20"/>
      <c r="AS202" s="20"/>
      <c r="AT202" s="20"/>
      <c r="AU202" s="20"/>
      <c r="AV202" s="20"/>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3">
        <f>COUNT(W202:AV202)</f>
        <v>0</v>
      </c>
      <c r="BX202" s="24"/>
      <c r="BY202" s="23">
        <f>COUNT(AW202:BV202)</f>
        <v>0</v>
      </c>
      <c r="BZ202" s="25"/>
      <c r="CA202" s="23">
        <f>SUM(BW202,BY202)</f>
        <v>0</v>
      </c>
    </row>
    <row r="203" spans="1:87" s="343" customFormat="1" ht="21" hidden="1" customHeight="1">
      <c r="A203" s="16"/>
      <c r="B203" s="16"/>
      <c r="C203" s="43" t="s">
        <v>96</v>
      </c>
      <c r="D203" s="1016" t="s">
        <v>1710</v>
      </c>
      <c r="E203" s="864"/>
      <c r="F203" s="815">
        <v>34386</v>
      </c>
      <c r="G203" s="953"/>
      <c r="H203" s="391" t="s">
        <v>1643</v>
      </c>
      <c r="I203" s="32">
        <v>34908</v>
      </c>
      <c r="J203" s="762"/>
      <c r="K203" s="391"/>
      <c r="L203" s="18">
        <v>0</v>
      </c>
      <c r="M203" s="18">
        <v>0</v>
      </c>
      <c r="N203" s="18">
        <v>0</v>
      </c>
      <c r="O203" s="18">
        <v>0</v>
      </c>
      <c r="P203" s="18"/>
      <c r="Q203" s="18">
        <v>0</v>
      </c>
      <c r="R203" s="18"/>
      <c r="S203" s="18">
        <v>0</v>
      </c>
      <c r="T203" s="18"/>
      <c r="U203" s="18">
        <v>0</v>
      </c>
      <c r="V203" s="18"/>
      <c r="W203" s="20"/>
      <c r="X203" s="20"/>
      <c r="Y203" s="20"/>
      <c r="Z203" s="20"/>
      <c r="AA203" s="20"/>
      <c r="AB203" s="20"/>
      <c r="AC203" s="20"/>
      <c r="AD203" s="20"/>
      <c r="AE203" s="20"/>
      <c r="AF203" s="21"/>
      <c r="AG203" s="20"/>
      <c r="AH203" s="20"/>
      <c r="AI203" s="20"/>
      <c r="AJ203" s="20"/>
      <c r="AK203" s="20"/>
      <c r="AL203" s="20"/>
      <c r="AM203" s="20"/>
      <c r="AN203" s="20"/>
      <c r="AO203" s="20"/>
      <c r="AP203" s="20"/>
      <c r="AQ203" s="20"/>
      <c r="AR203" s="20"/>
      <c r="AS203" s="20"/>
      <c r="AT203" s="20"/>
      <c r="AU203" s="20"/>
      <c r="AV203" s="20"/>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3">
        <f>COUNT(W203:AV203)</f>
        <v>0</v>
      </c>
      <c r="BX203" s="24"/>
      <c r="BY203" s="23">
        <f>COUNT(AW203:BV203)</f>
        <v>0</v>
      </c>
      <c r="BZ203" s="33"/>
      <c r="CA203" s="23">
        <f>SUM(BW203,BY203)</f>
        <v>0</v>
      </c>
    </row>
    <row r="204" spans="1:87" s="343" customFormat="1" ht="21" hidden="1" customHeight="1">
      <c r="A204" s="47"/>
      <c r="B204" s="47"/>
      <c r="C204" s="43" t="s">
        <v>141</v>
      </c>
      <c r="D204" s="1016" t="s">
        <v>158</v>
      </c>
      <c r="E204" s="864"/>
      <c r="F204" s="814">
        <v>43015</v>
      </c>
      <c r="G204" s="953"/>
      <c r="H204" s="391" t="s">
        <v>1643</v>
      </c>
      <c r="I204" s="32">
        <v>43015</v>
      </c>
      <c r="J204" s="762"/>
      <c r="K204" s="391"/>
      <c r="L204" s="18">
        <v>0</v>
      </c>
      <c r="M204" s="18">
        <v>0</v>
      </c>
      <c r="N204" s="18">
        <v>0</v>
      </c>
      <c r="O204" s="18">
        <v>0</v>
      </c>
      <c r="P204" s="18"/>
      <c r="Q204" s="18">
        <v>0</v>
      </c>
      <c r="R204" s="18"/>
      <c r="S204" s="18">
        <v>0</v>
      </c>
      <c r="T204" s="18"/>
      <c r="U204" s="18">
        <v>0</v>
      </c>
      <c r="V204" s="18"/>
      <c r="W204" s="18"/>
      <c r="X204" s="18"/>
      <c r="Y204" s="18"/>
      <c r="Z204" s="18"/>
      <c r="AA204" s="18"/>
      <c r="AB204" s="18"/>
      <c r="AC204" s="18"/>
      <c r="AD204" s="18"/>
      <c r="AE204" s="255"/>
      <c r="AF204" s="265"/>
      <c r="AG204" s="255"/>
      <c r="AH204" s="255"/>
      <c r="AI204" s="255"/>
      <c r="AJ204" s="255"/>
      <c r="AK204" s="255"/>
      <c r="AL204" s="255"/>
      <c r="AM204" s="255"/>
      <c r="AN204" s="255"/>
      <c r="AO204" s="255"/>
      <c r="AP204" s="255"/>
      <c r="AQ204" s="255"/>
      <c r="AR204" s="20"/>
      <c r="AS204" s="255"/>
      <c r="AT204" s="255"/>
      <c r="AU204" s="255"/>
      <c r="AV204" s="255"/>
      <c r="AW204" s="255"/>
      <c r="AX204" s="255"/>
      <c r="AY204" s="255"/>
      <c r="AZ204" s="255"/>
      <c r="BA204" s="255"/>
      <c r="BB204" s="255"/>
      <c r="BC204" s="255"/>
      <c r="BD204" s="255"/>
      <c r="BE204" s="265"/>
      <c r="BF204" s="265"/>
      <c r="BG204" s="265"/>
      <c r="BH204" s="265"/>
      <c r="BI204" s="265"/>
      <c r="BJ204" s="266"/>
      <c r="BK204" s="266"/>
      <c r="BL204" s="266"/>
      <c r="BM204" s="266"/>
      <c r="BN204" s="266"/>
      <c r="BO204" s="266"/>
      <c r="BP204" s="22"/>
      <c r="BQ204" s="22"/>
      <c r="BR204" s="22"/>
      <c r="BS204" s="22"/>
      <c r="BT204" s="22"/>
      <c r="BU204" s="22"/>
      <c r="BV204" s="22"/>
      <c r="BW204" s="23">
        <f>COUNT(W204:AV204)</f>
        <v>0</v>
      </c>
      <c r="BX204" s="444"/>
      <c r="BY204" s="23">
        <f>COUNT(AW204:BV204)</f>
        <v>0</v>
      </c>
      <c r="BZ204" s="445"/>
      <c r="CA204" s="23">
        <f>SUM(BW204,BY204)</f>
        <v>0</v>
      </c>
    </row>
    <row r="205" spans="1:87" s="343" customFormat="1" ht="21" hidden="1" customHeight="1">
      <c r="A205" s="16"/>
      <c r="B205" s="16"/>
      <c r="C205" s="43" t="s">
        <v>95</v>
      </c>
      <c r="D205" s="1016" t="s">
        <v>1567</v>
      </c>
      <c r="E205" s="864"/>
      <c r="F205" s="815">
        <v>33669</v>
      </c>
      <c r="G205" s="953"/>
      <c r="H205" s="391" t="s">
        <v>356</v>
      </c>
      <c r="I205" s="32">
        <v>21439</v>
      </c>
      <c r="J205" s="762"/>
      <c r="K205" s="391"/>
      <c r="L205" s="18">
        <v>0</v>
      </c>
      <c r="M205" s="18">
        <v>0</v>
      </c>
      <c r="N205" s="18">
        <v>0</v>
      </c>
      <c r="O205" s="18">
        <v>0</v>
      </c>
      <c r="P205" s="18"/>
      <c r="Q205" s="18">
        <v>0</v>
      </c>
      <c r="R205" s="18"/>
      <c r="S205" s="18">
        <v>0</v>
      </c>
      <c r="T205" s="18"/>
      <c r="U205" s="18">
        <v>0</v>
      </c>
      <c r="V205" s="18"/>
      <c r="W205" s="20"/>
      <c r="X205" s="20"/>
      <c r="Y205" s="20"/>
      <c r="Z205" s="20"/>
      <c r="AA205" s="20"/>
      <c r="AB205" s="20"/>
      <c r="AC205" s="20"/>
      <c r="AD205" s="20"/>
      <c r="AE205" s="20"/>
      <c r="AF205" s="21"/>
      <c r="AG205" s="20"/>
      <c r="AH205" s="20"/>
      <c r="AI205" s="20"/>
      <c r="AJ205" s="20"/>
      <c r="AK205" s="20"/>
      <c r="AL205" s="20"/>
      <c r="AM205" s="20"/>
      <c r="AN205" s="20"/>
      <c r="AO205" s="20"/>
      <c r="AP205" s="20"/>
      <c r="AQ205" s="20"/>
      <c r="AR205" s="20"/>
      <c r="AS205" s="20"/>
      <c r="AT205" s="20"/>
      <c r="AU205" s="20"/>
      <c r="AV205" s="20"/>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3">
        <f>COUNT(W205:AV205)</f>
        <v>0</v>
      </c>
      <c r="BX205" s="24"/>
      <c r="BY205" s="23">
        <f>COUNT(AW205:BV205)</f>
        <v>0</v>
      </c>
      <c r="BZ205" s="33"/>
      <c r="CA205" s="23">
        <f>SUM(BW205,BY205)</f>
        <v>0</v>
      </c>
    </row>
    <row r="206" spans="1:87" s="343" customFormat="1" ht="21" hidden="1" customHeight="1">
      <c r="A206" s="26"/>
      <c r="B206" s="26"/>
      <c r="C206" s="43" t="s">
        <v>78</v>
      </c>
      <c r="D206" s="1016" t="s">
        <v>1083</v>
      </c>
      <c r="E206" s="864"/>
      <c r="F206" s="815">
        <v>32664</v>
      </c>
      <c r="G206" s="953"/>
      <c r="H206" s="391" t="s">
        <v>358</v>
      </c>
      <c r="I206" s="32"/>
      <c r="J206" s="762"/>
      <c r="K206" s="391"/>
      <c r="L206" s="18">
        <v>1</v>
      </c>
      <c r="M206" s="18">
        <v>0</v>
      </c>
      <c r="N206" s="18">
        <v>1</v>
      </c>
      <c r="O206" s="18">
        <v>0</v>
      </c>
      <c r="P206" s="18"/>
      <c r="Q206" s="18">
        <v>0</v>
      </c>
      <c r="R206" s="18"/>
      <c r="S206" s="18">
        <v>0</v>
      </c>
      <c r="T206" s="18"/>
      <c r="U206" s="18">
        <v>0</v>
      </c>
      <c r="V206" s="18"/>
      <c r="W206" s="20"/>
      <c r="X206" s="20"/>
      <c r="Y206" s="20"/>
      <c r="Z206" s="20"/>
      <c r="AA206" s="20"/>
      <c r="AB206" s="20"/>
      <c r="AC206" s="20"/>
      <c r="AD206" s="20"/>
      <c r="AE206" s="20"/>
      <c r="AF206" s="21"/>
      <c r="AG206" s="20"/>
      <c r="AH206" s="20"/>
      <c r="AI206" s="20"/>
      <c r="AJ206" s="20"/>
      <c r="AK206" s="20"/>
      <c r="AL206" s="20"/>
      <c r="AM206" s="20"/>
      <c r="AN206" s="20"/>
      <c r="AO206" s="20"/>
      <c r="AP206" s="20"/>
      <c r="AQ206" s="20"/>
      <c r="AR206" s="20"/>
      <c r="AS206" s="20"/>
      <c r="AT206" s="20"/>
      <c r="AU206" s="20"/>
      <c r="AV206" s="20"/>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3">
        <f>COUNT(W206:AV206)</f>
        <v>0</v>
      </c>
      <c r="BX206" s="24"/>
      <c r="BY206" s="23">
        <f>COUNT(AW206:BV206)</f>
        <v>0</v>
      </c>
      <c r="BZ206" s="25"/>
      <c r="CA206" s="23">
        <f>SUM(BW206,BY206)</f>
        <v>0</v>
      </c>
      <c r="CB206" s="33"/>
      <c r="CC206" s="33"/>
    </row>
    <row r="207" spans="1:87" s="294" customFormat="1" hidden="1">
      <c r="C207" s="295"/>
      <c r="E207" s="867"/>
      <c r="F207" s="820"/>
      <c r="G207" s="956"/>
      <c r="H207" s="677"/>
      <c r="I207" s="296"/>
      <c r="J207" s="297"/>
      <c r="K207" s="296"/>
      <c r="L207" s="297"/>
      <c r="M207" s="297"/>
      <c r="N207" s="297"/>
      <c r="O207" s="297"/>
      <c r="P207" s="297"/>
      <c r="Q207" s="297"/>
      <c r="R207" s="297"/>
      <c r="S207" s="297"/>
      <c r="T207" s="297"/>
      <c r="U207" s="297"/>
      <c r="V207" s="297"/>
      <c r="W207" s="297"/>
      <c r="X207" s="297"/>
      <c r="Y207" s="297"/>
      <c r="Z207" s="297"/>
      <c r="AA207" s="297"/>
      <c r="AB207" s="297"/>
      <c r="AC207" s="297"/>
      <c r="AD207" s="297"/>
      <c r="AE207" s="133"/>
      <c r="BA207" s="298"/>
      <c r="BC207" s="295"/>
      <c r="BD207" s="295"/>
    </row>
    <row r="208" spans="1:87" ht="44.25" hidden="1" customHeight="1">
      <c r="D208" s="61" t="s">
        <v>1736</v>
      </c>
      <c r="G208" s="272"/>
      <c r="H208" s="362"/>
      <c r="J208" s="52"/>
      <c r="K208" s="362"/>
      <c r="L208" s="52"/>
      <c r="M208" s="52"/>
      <c r="N208" s="52"/>
      <c r="O208" s="52"/>
      <c r="P208" s="52"/>
      <c r="Q208" s="52"/>
      <c r="R208" s="52"/>
      <c r="S208" s="52"/>
      <c r="T208" s="52"/>
      <c r="U208" s="52"/>
      <c r="V208" s="52"/>
      <c r="BW208" s="52"/>
      <c r="BX208" s="52"/>
      <c r="BY208" s="52"/>
      <c r="CA208" s="52"/>
    </row>
    <row r="209" spans="1:79" ht="15.95" hidden="1" customHeight="1">
      <c r="G209" s="272"/>
      <c r="H209" s="362"/>
      <c r="J209" s="52"/>
      <c r="K209" s="362"/>
      <c r="L209" s="52"/>
      <c r="M209" s="52"/>
      <c r="N209" s="52"/>
      <c r="O209" s="52"/>
      <c r="P209" s="52"/>
      <c r="Q209" s="52"/>
      <c r="R209" s="52"/>
      <c r="S209" s="52"/>
      <c r="T209" s="52"/>
      <c r="U209" s="52"/>
      <c r="V209" s="52"/>
      <c r="BW209" s="52"/>
      <c r="BX209" s="52"/>
      <c r="BY209" s="52"/>
      <c r="CA209" s="52"/>
    </row>
    <row r="210" spans="1:79" s="218" customFormat="1" ht="34.5" hidden="1" customHeight="1">
      <c r="A210" s="407" t="s">
        <v>12</v>
      </c>
      <c r="B210" s="407"/>
      <c r="C210" s="885" t="s">
        <v>13</v>
      </c>
      <c r="D210" s="647" t="s">
        <v>14</v>
      </c>
      <c r="E210" s="847"/>
      <c r="F210" s="604" t="s">
        <v>15</v>
      </c>
      <c r="G210" s="874"/>
      <c r="H210" s="109" t="s">
        <v>440</v>
      </c>
      <c r="I210" s="361" t="s">
        <v>16</v>
      </c>
      <c r="J210" s="761"/>
      <c r="K210" s="361"/>
      <c r="L210" s="407"/>
      <c r="M210" s="407" t="s">
        <v>1542</v>
      </c>
      <c r="N210" s="407"/>
      <c r="O210" s="407" t="s">
        <v>1542</v>
      </c>
      <c r="P210" s="407"/>
      <c r="Q210" s="407" t="s">
        <v>1542</v>
      </c>
      <c r="R210" s="407"/>
      <c r="S210" s="407" t="s">
        <v>1542</v>
      </c>
      <c r="T210" s="407"/>
      <c r="U210" s="407" t="s">
        <v>1559</v>
      </c>
      <c r="V210" s="407"/>
      <c r="W210" s="407">
        <v>3</v>
      </c>
      <c r="X210" s="407">
        <v>10</v>
      </c>
      <c r="Y210" s="407">
        <v>17</v>
      </c>
      <c r="Z210" s="407">
        <v>24</v>
      </c>
      <c r="AA210" s="407">
        <v>31</v>
      </c>
      <c r="AB210" s="407">
        <v>7</v>
      </c>
      <c r="AC210" s="407">
        <v>14</v>
      </c>
      <c r="AD210" s="407">
        <v>21</v>
      </c>
      <c r="AE210" s="407">
        <v>28</v>
      </c>
      <c r="AF210" s="407">
        <v>7</v>
      </c>
      <c r="AG210" s="407">
        <v>14</v>
      </c>
      <c r="AH210" s="407">
        <v>21</v>
      </c>
      <c r="AI210" s="407">
        <v>28</v>
      </c>
      <c r="AJ210" s="407">
        <v>4</v>
      </c>
      <c r="AK210" s="407">
        <v>11</v>
      </c>
      <c r="AL210" s="407">
        <v>18</v>
      </c>
      <c r="AM210" s="407"/>
      <c r="AN210" s="407">
        <v>25</v>
      </c>
      <c r="AO210" s="407">
        <v>2</v>
      </c>
      <c r="AP210" s="407">
        <v>9</v>
      </c>
      <c r="AQ210" s="407">
        <v>16</v>
      </c>
      <c r="AR210" s="407">
        <v>30</v>
      </c>
      <c r="AS210" s="407">
        <v>6</v>
      </c>
      <c r="AT210" s="407">
        <v>13</v>
      </c>
      <c r="AU210" s="407">
        <v>20</v>
      </c>
      <c r="AV210" s="407">
        <v>27</v>
      </c>
      <c r="AW210" s="407">
        <v>4</v>
      </c>
      <c r="AX210" s="407">
        <v>11</v>
      </c>
      <c r="AY210" s="407"/>
      <c r="AZ210" s="407">
        <v>18</v>
      </c>
      <c r="BA210" s="407">
        <v>25</v>
      </c>
      <c r="BB210" s="407">
        <v>1</v>
      </c>
      <c r="BC210" s="407">
        <v>8</v>
      </c>
      <c r="BD210" s="407">
        <v>15</v>
      </c>
      <c r="BE210" s="407">
        <v>29</v>
      </c>
      <c r="BF210" s="407">
        <v>5</v>
      </c>
      <c r="BG210" s="407">
        <v>12</v>
      </c>
      <c r="BH210" s="407">
        <v>19</v>
      </c>
      <c r="BI210" s="407">
        <v>26</v>
      </c>
      <c r="BJ210" s="407">
        <v>3</v>
      </c>
      <c r="BK210" s="407">
        <v>10</v>
      </c>
      <c r="BL210" s="407">
        <v>17</v>
      </c>
      <c r="BM210" s="407">
        <v>24</v>
      </c>
      <c r="BN210" s="407">
        <v>31</v>
      </c>
      <c r="BO210" s="407">
        <v>7</v>
      </c>
      <c r="BP210" s="407">
        <v>14</v>
      </c>
      <c r="BQ210" s="407">
        <v>21</v>
      </c>
      <c r="BR210" s="407">
        <v>28</v>
      </c>
      <c r="BS210" s="407">
        <v>5</v>
      </c>
      <c r="BT210" s="407">
        <v>12</v>
      </c>
      <c r="BU210" s="407"/>
      <c r="BV210" s="407">
        <v>19</v>
      </c>
      <c r="BW210" s="13" t="s">
        <v>1559</v>
      </c>
      <c r="BX210" s="14"/>
      <c r="BY210" s="13" t="s">
        <v>1560</v>
      </c>
      <c r="CA210" s="15" t="s">
        <v>1542</v>
      </c>
    </row>
    <row r="211" spans="1:79" s="25" customFormat="1" ht="21" hidden="1" customHeight="1">
      <c r="A211" s="16"/>
      <c r="B211" s="16"/>
      <c r="C211" s="43"/>
      <c r="D211" s="1016" t="s">
        <v>47</v>
      </c>
      <c r="E211" s="864"/>
      <c r="F211" s="814">
        <v>40136</v>
      </c>
      <c r="G211" s="953"/>
      <c r="H211" s="391" t="s">
        <v>355</v>
      </c>
      <c r="I211" s="28">
        <v>23229</v>
      </c>
      <c r="J211" s="762"/>
      <c r="K211" s="391"/>
      <c r="L211" s="18">
        <v>1</v>
      </c>
      <c r="M211" s="18">
        <v>0</v>
      </c>
      <c r="N211" s="18"/>
      <c r="O211" s="18">
        <v>0</v>
      </c>
      <c r="P211" s="18"/>
      <c r="Q211" s="18">
        <v>0</v>
      </c>
      <c r="R211" s="18"/>
      <c r="S211" s="18">
        <v>0</v>
      </c>
      <c r="T211" s="18"/>
      <c r="U211" s="18">
        <v>0</v>
      </c>
      <c r="V211" s="18"/>
      <c r="W211" s="20"/>
      <c r="X211" s="20"/>
      <c r="Y211" s="20"/>
      <c r="Z211" s="20"/>
      <c r="AA211" s="29"/>
      <c r="AB211" s="20"/>
      <c r="AC211" s="20"/>
      <c r="AD211" s="20"/>
      <c r="AE211" s="20"/>
      <c r="AF211" s="20"/>
      <c r="AG211" s="20"/>
      <c r="AH211" s="20"/>
      <c r="AI211" s="20"/>
      <c r="AJ211" s="29"/>
      <c r="AK211" s="20"/>
      <c r="AL211" s="20"/>
      <c r="AM211" s="20"/>
      <c r="AN211" s="20"/>
      <c r="AO211" s="29"/>
      <c r="AP211" s="29"/>
      <c r="AQ211" s="20"/>
      <c r="AR211" s="20"/>
      <c r="AS211" s="29"/>
      <c r="AT211" s="20"/>
      <c r="AU211" s="20"/>
      <c r="AV211" s="20"/>
      <c r="AW211" s="30"/>
      <c r="AX211" s="21"/>
      <c r="AY211" s="21"/>
      <c r="AZ211" s="21"/>
      <c r="BA211" s="21"/>
      <c r="BB211" s="31"/>
      <c r="BC211" s="22"/>
      <c r="BD211" s="22"/>
      <c r="BE211" s="22"/>
      <c r="BF211" s="22"/>
      <c r="BG211" s="22"/>
      <c r="BH211" s="22"/>
      <c r="BI211" s="22"/>
      <c r="BJ211" s="22"/>
      <c r="BK211" s="22"/>
      <c r="BL211" s="22"/>
      <c r="BM211" s="22"/>
      <c r="BN211" s="31"/>
      <c r="BO211" s="22"/>
      <c r="BP211" s="22"/>
      <c r="BQ211" s="22"/>
      <c r="BR211" s="22"/>
      <c r="BS211" s="22"/>
      <c r="BT211" s="22"/>
      <c r="BU211" s="22"/>
      <c r="BV211" s="22"/>
      <c r="BW211" s="23">
        <f>SUM(W211:AV211)</f>
        <v>0</v>
      </c>
      <c r="BX211" s="24"/>
      <c r="BY211" s="23">
        <f>SUM(AW211:BV211)</f>
        <v>0</v>
      </c>
      <c r="CA211" s="23">
        <f>SUM(BW211,BY211)</f>
        <v>0</v>
      </c>
    </row>
    <row r="212" spans="1:79" s="218" customFormat="1" ht="34.5" hidden="1" customHeight="1">
      <c r="A212" s="407" t="s">
        <v>12</v>
      </c>
      <c r="B212" s="407"/>
      <c r="C212" s="885" t="s">
        <v>13</v>
      </c>
      <c r="D212" s="647" t="s">
        <v>58</v>
      </c>
      <c r="E212" s="847"/>
      <c r="F212" s="604" t="s">
        <v>15</v>
      </c>
      <c r="G212" s="874"/>
      <c r="H212" s="109" t="s">
        <v>440</v>
      </c>
      <c r="I212" s="361" t="s">
        <v>16</v>
      </c>
      <c r="J212" s="761"/>
      <c r="K212" s="361"/>
      <c r="L212" s="407"/>
      <c r="M212" s="407" t="s">
        <v>1542</v>
      </c>
      <c r="N212" s="407"/>
      <c r="O212" s="407" t="s">
        <v>1542</v>
      </c>
      <c r="P212" s="407"/>
      <c r="Q212" s="407" t="s">
        <v>1542</v>
      </c>
      <c r="R212" s="407"/>
      <c r="S212" s="407" t="s">
        <v>1542</v>
      </c>
      <c r="T212" s="407"/>
      <c r="U212" s="407" t="s">
        <v>1559</v>
      </c>
      <c r="V212" s="407"/>
      <c r="W212" s="407">
        <v>3</v>
      </c>
      <c r="X212" s="407">
        <v>10</v>
      </c>
      <c r="Y212" s="407">
        <v>17</v>
      </c>
      <c r="Z212" s="407">
        <v>24</v>
      </c>
      <c r="AA212" s="407">
        <v>31</v>
      </c>
      <c r="AB212" s="407">
        <v>7</v>
      </c>
      <c r="AC212" s="407">
        <v>14</v>
      </c>
      <c r="AD212" s="407">
        <v>21</v>
      </c>
      <c r="AE212" s="407">
        <v>28</v>
      </c>
      <c r="AF212" s="407">
        <v>7</v>
      </c>
      <c r="AG212" s="407">
        <v>14</v>
      </c>
      <c r="AH212" s="407">
        <v>21</v>
      </c>
      <c r="AI212" s="407">
        <v>28</v>
      </c>
      <c r="AJ212" s="407">
        <v>4</v>
      </c>
      <c r="AK212" s="407">
        <v>11</v>
      </c>
      <c r="AL212" s="407">
        <v>18</v>
      </c>
      <c r="AM212" s="407"/>
      <c r="AN212" s="407">
        <v>25</v>
      </c>
      <c r="AO212" s="407">
        <v>2</v>
      </c>
      <c r="AP212" s="407">
        <v>9</v>
      </c>
      <c r="AQ212" s="407">
        <v>16</v>
      </c>
      <c r="AR212" s="407">
        <v>30</v>
      </c>
      <c r="AS212" s="407">
        <v>6</v>
      </c>
      <c r="AT212" s="407">
        <v>13</v>
      </c>
      <c r="AU212" s="407">
        <v>20</v>
      </c>
      <c r="AV212" s="407">
        <v>27</v>
      </c>
      <c r="AW212" s="407">
        <v>4</v>
      </c>
      <c r="AX212" s="407">
        <v>11</v>
      </c>
      <c r="AY212" s="407"/>
      <c r="AZ212" s="407">
        <v>18</v>
      </c>
      <c r="BA212" s="407">
        <v>25</v>
      </c>
      <c r="BB212" s="407">
        <v>1</v>
      </c>
      <c r="BC212" s="407">
        <v>8</v>
      </c>
      <c r="BD212" s="407">
        <v>15</v>
      </c>
      <c r="BE212" s="407">
        <v>29</v>
      </c>
      <c r="BF212" s="407">
        <v>5</v>
      </c>
      <c r="BG212" s="407">
        <v>12</v>
      </c>
      <c r="BH212" s="407">
        <v>19</v>
      </c>
      <c r="BI212" s="407">
        <v>26</v>
      </c>
      <c r="BJ212" s="407">
        <v>3</v>
      </c>
      <c r="BK212" s="407">
        <v>10</v>
      </c>
      <c r="BL212" s="407">
        <v>17</v>
      </c>
      <c r="BM212" s="407">
        <v>24</v>
      </c>
      <c r="BN212" s="407">
        <v>31</v>
      </c>
      <c r="BO212" s="407">
        <v>7</v>
      </c>
      <c r="BP212" s="407">
        <v>14</v>
      </c>
      <c r="BQ212" s="407">
        <v>21</v>
      </c>
      <c r="BR212" s="407">
        <v>28</v>
      </c>
      <c r="BS212" s="407">
        <v>5</v>
      </c>
      <c r="BT212" s="407">
        <v>12</v>
      </c>
      <c r="BU212" s="407"/>
      <c r="BV212" s="407">
        <v>19</v>
      </c>
      <c r="BW212" s="13" t="s">
        <v>1559</v>
      </c>
      <c r="BX212" s="14"/>
      <c r="BY212" s="13" t="s">
        <v>1560</v>
      </c>
      <c r="CA212" s="15" t="s">
        <v>1542</v>
      </c>
    </row>
    <row r="213" spans="1:79" s="343" customFormat="1" ht="21" hidden="1" customHeight="1">
      <c r="A213" s="16"/>
      <c r="B213" s="16"/>
      <c r="C213" s="43"/>
      <c r="D213" s="1016" t="s">
        <v>1644</v>
      </c>
      <c r="E213" s="864"/>
      <c r="F213" s="813">
        <v>37259</v>
      </c>
      <c r="G213" s="953"/>
      <c r="H213" s="391" t="s">
        <v>356</v>
      </c>
      <c r="I213" s="32">
        <v>36396</v>
      </c>
      <c r="J213" s="762"/>
      <c r="K213" s="391"/>
      <c r="L213" s="18">
        <v>0</v>
      </c>
      <c r="M213" s="18">
        <v>0</v>
      </c>
      <c r="N213" s="18"/>
      <c r="O213" s="18">
        <v>0</v>
      </c>
      <c r="P213" s="18"/>
      <c r="Q213" s="18">
        <v>0</v>
      </c>
      <c r="R213" s="18"/>
      <c r="S213" s="18">
        <v>0</v>
      </c>
      <c r="T213" s="18"/>
      <c r="U213" s="18">
        <v>0</v>
      </c>
      <c r="V213" s="18"/>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3">
        <f>SUM(W213:AV213)</f>
        <v>0</v>
      </c>
      <c r="BX213" s="24"/>
      <c r="BY213" s="23">
        <f>SUM(AW213:BV213)</f>
        <v>0</v>
      </c>
      <c r="BZ213" s="33"/>
      <c r="CA213" s="23">
        <f>SUM(BW213,BY213)</f>
        <v>0</v>
      </c>
    </row>
    <row r="214" spans="1:79" s="33" customFormat="1" ht="21" hidden="1" customHeight="1">
      <c r="A214" s="16"/>
      <c r="B214" s="16"/>
      <c r="C214" s="43"/>
      <c r="D214" s="39" t="s">
        <v>29</v>
      </c>
      <c r="E214" s="865"/>
      <c r="F214" s="814">
        <v>40136</v>
      </c>
      <c r="G214" s="953"/>
      <c r="H214" s="391" t="s">
        <v>355</v>
      </c>
      <c r="I214" s="32">
        <v>28780</v>
      </c>
      <c r="J214" s="762"/>
      <c r="K214" s="391"/>
      <c r="L214" s="18">
        <v>1</v>
      </c>
      <c r="M214" s="18">
        <v>0</v>
      </c>
      <c r="N214" s="18"/>
      <c r="O214" s="18">
        <v>0</v>
      </c>
      <c r="P214" s="18"/>
      <c r="Q214" s="18">
        <v>0</v>
      </c>
      <c r="R214" s="18"/>
      <c r="S214" s="18">
        <v>0</v>
      </c>
      <c r="T214" s="18"/>
      <c r="U214" s="18">
        <v>0</v>
      </c>
      <c r="V214" s="18"/>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3">
        <f>SUM(W214:AV214)</f>
        <v>0</v>
      </c>
      <c r="BX214" s="24"/>
      <c r="BY214" s="23">
        <f>SUM(AW214:BV214)</f>
        <v>0</v>
      </c>
      <c r="BZ214" s="25"/>
      <c r="CA214" s="23">
        <f>SUM(BW214,BY214)</f>
        <v>0</v>
      </c>
    </row>
    <row r="215" spans="1:79" hidden="1">
      <c r="F215" s="819"/>
      <c r="G215" s="272"/>
      <c r="J215" s="52"/>
      <c r="L215" s="52"/>
      <c r="M215" s="52"/>
      <c r="N215" s="52"/>
      <c r="O215" s="52"/>
      <c r="P215" s="52"/>
      <c r="Q215" s="52"/>
      <c r="R215" s="52"/>
      <c r="S215" s="52"/>
      <c r="T215" s="52"/>
      <c r="U215" s="52"/>
      <c r="V215" s="52"/>
      <c r="BW215" s="52"/>
      <c r="BX215" s="52"/>
      <c r="BY215" s="52"/>
      <c r="CA215" s="52"/>
    </row>
    <row r="216" spans="1:79" ht="34.5" hidden="1">
      <c r="D216" s="61" t="s">
        <v>1598</v>
      </c>
      <c r="F216" s="819"/>
      <c r="W216" s="27"/>
      <c r="X216" s="27"/>
      <c r="Y216" s="27"/>
      <c r="Z216" s="27"/>
      <c r="AA216" s="27"/>
      <c r="AB216" s="27"/>
      <c r="AC216" s="27"/>
      <c r="AD216" s="27"/>
      <c r="BW216" s="52"/>
      <c r="BX216" s="52"/>
      <c r="BY216" s="52"/>
      <c r="CA216" s="52"/>
    </row>
    <row r="217" spans="1:79" ht="15.95" hidden="1" customHeight="1">
      <c r="G217" s="272"/>
      <c r="J217" s="52"/>
      <c r="L217" s="52"/>
      <c r="M217" s="52"/>
      <c r="N217" s="52"/>
      <c r="O217" s="52"/>
      <c r="P217" s="52"/>
      <c r="Q217" s="52"/>
      <c r="R217" s="52"/>
      <c r="S217" s="52"/>
      <c r="T217" s="52"/>
      <c r="U217" s="52"/>
      <c r="V217" s="52"/>
      <c r="BW217" s="42"/>
      <c r="BX217" s="42"/>
      <c r="BY217" s="42"/>
      <c r="CA217" s="42"/>
    </row>
    <row r="218" spans="1:79" s="218" customFormat="1" ht="34.5" hidden="1" customHeight="1">
      <c r="A218" s="407" t="s">
        <v>12</v>
      </c>
      <c r="B218" s="407"/>
      <c r="C218" s="885" t="s">
        <v>13</v>
      </c>
      <c r="D218" s="647" t="s">
        <v>374</v>
      </c>
      <c r="E218" s="847"/>
      <c r="F218" s="604" t="s">
        <v>15</v>
      </c>
      <c r="G218" s="874"/>
      <c r="H218" s="109"/>
      <c r="I218" s="361" t="s">
        <v>1558</v>
      </c>
      <c r="J218" s="761"/>
      <c r="K218" s="361"/>
      <c r="L218" s="407"/>
      <c r="M218" s="407"/>
      <c r="N218" s="407"/>
      <c r="O218" s="407"/>
      <c r="P218" s="407"/>
      <c r="Q218" s="407"/>
      <c r="R218" s="407"/>
      <c r="S218" s="407"/>
      <c r="T218" s="407"/>
      <c r="U218" s="407" t="s">
        <v>1543</v>
      </c>
      <c r="V218" s="407"/>
      <c r="W218" s="407">
        <v>3</v>
      </c>
      <c r="X218" s="407">
        <v>10</v>
      </c>
      <c r="Y218" s="407">
        <v>17</v>
      </c>
      <c r="Z218" s="407">
        <v>24</v>
      </c>
      <c r="AA218" s="407">
        <v>31</v>
      </c>
      <c r="AB218" s="407">
        <v>7</v>
      </c>
      <c r="AC218" s="407">
        <v>14</v>
      </c>
      <c r="AD218" s="407">
        <v>21</v>
      </c>
      <c r="AE218" s="407">
        <v>28</v>
      </c>
      <c r="AF218" s="407">
        <v>7</v>
      </c>
      <c r="AG218" s="407">
        <v>14</v>
      </c>
      <c r="AH218" s="407">
        <v>21</v>
      </c>
      <c r="AI218" s="407">
        <v>28</v>
      </c>
      <c r="AJ218" s="407">
        <v>4</v>
      </c>
      <c r="AK218" s="407">
        <v>11</v>
      </c>
      <c r="AL218" s="407">
        <v>18</v>
      </c>
      <c r="AM218" s="407"/>
      <c r="AN218" s="407">
        <v>25</v>
      </c>
      <c r="AO218" s="407">
        <v>2</v>
      </c>
      <c r="AP218" s="407">
        <v>9</v>
      </c>
      <c r="AQ218" s="407">
        <v>16</v>
      </c>
      <c r="AR218" s="407">
        <v>30</v>
      </c>
      <c r="AS218" s="407">
        <v>6</v>
      </c>
      <c r="AT218" s="407">
        <v>13</v>
      </c>
      <c r="AU218" s="407">
        <v>20</v>
      </c>
      <c r="AV218" s="407">
        <v>27</v>
      </c>
      <c r="AW218" s="407">
        <v>4</v>
      </c>
      <c r="AX218" s="407">
        <v>11</v>
      </c>
      <c r="AY218" s="407"/>
      <c r="AZ218" s="407">
        <v>18</v>
      </c>
      <c r="BA218" s="407">
        <v>25</v>
      </c>
      <c r="BB218" s="407">
        <v>1</v>
      </c>
      <c r="BC218" s="407">
        <v>8</v>
      </c>
      <c r="BD218" s="407">
        <v>15</v>
      </c>
      <c r="BE218" s="407">
        <v>29</v>
      </c>
      <c r="BF218" s="407">
        <v>5</v>
      </c>
      <c r="BG218" s="407">
        <v>12</v>
      </c>
      <c r="BH218" s="407">
        <v>19</v>
      </c>
      <c r="BI218" s="407">
        <v>26</v>
      </c>
      <c r="BJ218" s="407">
        <v>3</v>
      </c>
      <c r="BK218" s="407">
        <v>10</v>
      </c>
      <c r="BL218" s="407">
        <v>17</v>
      </c>
      <c r="BM218" s="407">
        <v>24</v>
      </c>
      <c r="BN218" s="407">
        <v>31</v>
      </c>
      <c r="BO218" s="407">
        <v>7</v>
      </c>
      <c r="BP218" s="407">
        <v>14</v>
      </c>
      <c r="BQ218" s="407">
        <v>21</v>
      </c>
      <c r="BR218" s="407">
        <v>28</v>
      </c>
      <c r="BS218" s="407">
        <v>5</v>
      </c>
      <c r="BT218" s="407">
        <v>12</v>
      </c>
      <c r="BU218" s="407"/>
      <c r="BV218" s="407">
        <v>19</v>
      </c>
      <c r="BW218" s="15" t="s">
        <v>1543</v>
      </c>
      <c r="BX218" s="14"/>
      <c r="BY218" s="45"/>
      <c r="CA218" s="14"/>
    </row>
    <row r="219" spans="1:79" s="27" customFormat="1" ht="21" hidden="1" customHeight="1">
      <c r="A219" s="16"/>
      <c r="B219" s="16"/>
      <c r="C219" s="43"/>
      <c r="D219" s="935" t="s">
        <v>437</v>
      </c>
      <c r="E219" s="751"/>
      <c r="F219" s="813">
        <v>35765</v>
      </c>
      <c r="G219" s="953"/>
      <c r="H219" s="187"/>
      <c r="I219" s="28">
        <v>35788</v>
      </c>
      <c r="J219" s="762"/>
      <c r="K219" s="28"/>
      <c r="L219" s="18"/>
      <c r="M219" s="18"/>
      <c r="N219" s="18"/>
      <c r="O219" s="18"/>
      <c r="P219" s="18"/>
      <c r="Q219" s="18"/>
      <c r="R219" s="18"/>
      <c r="S219" s="18"/>
      <c r="T219" s="18"/>
      <c r="U219" s="18">
        <v>0</v>
      </c>
      <c r="V219" s="18"/>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1"/>
      <c r="AX219" s="21"/>
      <c r="AY219" s="21"/>
      <c r="AZ219" s="21"/>
      <c r="BA219" s="21"/>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3">
        <f>SUM(W219:BV219)</f>
        <v>0</v>
      </c>
      <c r="BX219" s="24"/>
      <c r="BY219" s="24"/>
      <c r="BZ219" s="46"/>
      <c r="CA219" s="24"/>
    </row>
    <row r="220" spans="1:79" hidden="1"/>
  </sheetData>
  <sortState xmlns:xlrd2="http://schemas.microsoft.com/office/spreadsheetml/2017/richdata2" ref="A4:PE63">
    <sortCondition descending="1" ref="G4:G63"/>
    <sortCondition ref="F4:F63"/>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39" max="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H412"/>
  <sheetViews>
    <sheetView tabSelected="1" topLeftCell="A16" zoomScale="60" zoomScaleNormal="60" zoomScaleSheetLayoutView="40" workbookViewId="0">
      <selection activeCell="A30" sqref="A30"/>
    </sheetView>
  </sheetViews>
  <sheetFormatPr defaultColWidth="8.77734375" defaultRowHeight="18" outlineLevelCol="1"/>
  <cols>
    <col min="1" max="2" width="5.77734375" style="294" customWidth="1"/>
    <col min="3" max="3" width="5.77734375" style="295" customWidth="1"/>
    <col min="4" max="4" width="42.77734375" style="294" customWidth="1"/>
    <col min="5" max="5" width="10.77734375" style="867" customWidth="1"/>
    <col min="6" max="6" width="10.77734375" style="820" customWidth="1"/>
    <col min="7" max="7" width="10.77734375" style="956" customWidth="1"/>
    <col min="8" max="9" width="12.88671875" style="296" hidden="1" customWidth="1" outlineLevel="1"/>
    <col min="10" max="10" width="17.77734375" style="297" hidden="1" customWidth="1" outlineLevel="1"/>
    <col min="11" max="11" width="14.77734375" style="296" hidden="1" customWidth="1" outlineLevel="1"/>
    <col min="12" max="22" width="8.6640625" style="297" hidden="1" customWidth="1" outlineLevel="1"/>
    <col min="23" max="23" width="3.77734375" style="133" customWidth="1" collapsed="1"/>
    <col min="24" max="44" width="3.77734375" style="294" customWidth="1"/>
    <col min="45" max="45" width="21.6640625" style="298" customWidth="1"/>
    <col min="46" max="46" width="1.6640625" style="294" customWidth="1"/>
    <col min="47" max="47" width="21.6640625" style="295" customWidth="1"/>
    <col min="48" max="48" width="1.6640625" style="295" customWidth="1"/>
    <col min="49" max="49" width="21.21875" style="295" customWidth="1"/>
    <col min="50" max="16384" width="8.77734375" style="294"/>
  </cols>
  <sheetData>
    <row r="1" spans="1:86" s="52" customFormat="1" ht="72" customHeight="1">
      <c r="A1" s="290"/>
      <c r="B1" s="290"/>
      <c r="C1" s="884"/>
      <c r="D1" s="884"/>
      <c r="E1" s="883"/>
      <c r="F1" s="811"/>
      <c r="G1" s="222"/>
      <c r="H1" s="40"/>
      <c r="I1" s="40"/>
      <c r="J1" s="4"/>
      <c r="K1" s="40"/>
      <c r="L1" s="4"/>
      <c r="M1" s="4"/>
      <c r="N1" s="4"/>
      <c r="O1" s="4"/>
      <c r="P1" s="4"/>
      <c r="Q1" s="4"/>
      <c r="R1" s="4"/>
      <c r="S1" s="4"/>
      <c r="T1" s="4"/>
      <c r="U1" s="4"/>
      <c r="V1" s="4"/>
      <c r="W1" s="217"/>
      <c r="X1" s="217"/>
      <c r="Y1" s="217"/>
      <c r="Z1" s="217"/>
      <c r="AA1" s="217"/>
      <c r="AB1" s="364"/>
      <c r="AC1" s="217"/>
      <c r="AD1" s="217"/>
      <c r="AE1" s="217"/>
      <c r="AF1" s="217"/>
      <c r="AG1" s="217"/>
      <c r="AH1" s="217"/>
      <c r="AI1" s="217"/>
      <c r="AJ1" s="217"/>
      <c r="AK1" s="217"/>
      <c r="AL1" s="217"/>
      <c r="AM1" s="217"/>
      <c r="AN1" s="217"/>
      <c r="AO1" s="217"/>
      <c r="AP1" s="217"/>
      <c r="AQ1" s="217"/>
      <c r="AR1" s="217"/>
      <c r="AS1" s="69"/>
      <c r="AU1" s="60"/>
      <c r="AV1" s="60"/>
      <c r="AW1" s="60"/>
    </row>
    <row r="2" spans="1:86" s="27" customFormat="1" ht="34.5" customHeight="1">
      <c r="A2" s="402" t="s">
        <v>1606</v>
      </c>
      <c r="B2" s="434"/>
      <c r="C2" s="224"/>
      <c r="D2" s="225" t="s">
        <v>2478</v>
      </c>
      <c r="E2" s="861"/>
      <c r="F2" s="812"/>
      <c r="G2" s="952"/>
      <c r="H2" s="8"/>
      <c r="I2" s="8"/>
      <c r="J2" s="759"/>
      <c r="K2" s="8"/>
      <c r="L2" s="305"/>
      <c r="M2" s="305"/>
      <c r="N2" s="305"/>
      <c r="O2" s="305"/>
      <c r="P2" s="305"/>
      <c r="Q2" s="305"/>
      <c r="R2" s="305"/>
      <c r="S2" s="305"/>
      <c r="T2" s="305"/>
      <c r="U2" s="305"/>
      <c r="V2" s="305"/>
      <c r="W2" s="501" t="s">
        <v>1507</v>
      </c>
      <c r="X2" s="508"/>
      <c r="Y2" s="501"/>
      <c r="Z2" s="501"/>
      <c r="AA2" s="509"/>
      <c r="AB2" s="501" t="s">
        <v>1495</v>
      </c>
      <c r="AC2" s="501"/>
      <c r="AD2" s="501"/>
      <c r="AE2" s="503"/>
      <c r="AF2" s="501" t="s">
        <v>6</v>
      </c>
      <c r="AG2" s="501"/>
      <c r="AH2" s="501"/>
      <c r="AI2" s="503"/>
      <c r="AJ2" s="501" t="s">
        <v>418</v>
      </c>
      <c r="AK2" s="501"/>
      <c r="AL2" s="501"/>
      <c r="AM2" s="501"/>
      <c r="AN2" s="503"/>
      <c r="AO2" s="501" t="s">
        <v>1508</v>
      </c>
      <c r="AP2" s="501"/>
      <c r="AQ2" s="501"/>
      <c r="AR2" s="503"/>
      <c r="AS2" s="291"/>
      <c r="AT2" s="25"/>
      <c r="AU2" s="25"/>
      <c r="AV2" s="25"/>
      <c r="AW2" s="25"/>
    </row>
    <row r="3" spans="1:86" s="879" customFormat="1" ht="34.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87">
        <v>2</v>
      </c>
      <c r="X3" s="887">
        <v>9</v>
      </c>
      <c r="Y3" s="887">
        <v>16</v>
      </c>
      <c r="Z3" s="887">
        <v>23</v>
      </c>
      <c r="AA3" s="887">
        <v>30</v>
      </c>
      <c r="AB3" s="887">
        <v>6</v>
      </c>
      <c r="AC3" s="887">
        <v>13</v>
      </c>
      <c r="AD3" s="887">
        <v>20</v>
      </c>
      <c r="AE3" s="887">
        <v>27</v>
      </c>
      <c r="AF3" s="887">
        <v>4</v>
      </c>
      <c r="AG3" s="887">
        <v>11</v>
      </c>
      <c r="AH3" s="887">
        <v>18</v>
      </c>
      <c r="AI3" s="887">
        <v>25</v>
      </c>
      <c r="AJ3" s="887">
        <v>1</v>
      </c>
      <c r="AK3" s="887">
        <v>8</v>
      </c>
      <c r="AL3" s="852">
        <v>15</v>
      </c>
      <c r="AM3" s="887">
        <v>22</v>
      </c>
      <c r="AN3" s="887">
        <v>29</v>
      </c>
      <c r="AO3" s="887">
        <v>5</v>
      </c>
      <c r="AP3" s="887">
        <v>12</v>
      </c>
      <c r="AQ3" s="887">
        <v>19</v>
      </c>
      <c r="AR3" s="887">
        <v>26</v>
      </c>
      <c r="AS3" s="838" t="s">
        <v>1561</v>
      </c>
      <c r="AT3" s="839"/>
      <c r="AU3" s="838" t="s">
        <v>1562</v>
      </c>
      <c r="AV3" s="241"/>
      <c r="AW3" s="838" t="s">
        <v>2543</v>
      </c>
    </row>
    <row r="4" spans="1:86" s="27" customFormat="1" ht="21" customHeight="1">
      <c r="A4" s="16"/>
      <c r="B4" s="16"/>
      <c r="C4" s="43" t="s">
        <v>28</v>
      </c>
      <c r="D4" s="1016" t="s">
        <v>727</v>
      </c>
      <c r="E4" s="845">
        <v>5483</v>
      </c>
      <c r="F4" s="813">
        <v>42048</v>
      </c>
      <c r="G4" s="953">
        <v>627</v>
      </c>
      <c r="H4" s="480" t="s">
        <v>1643</v>
      </c>
      <c r="I4" s="32">
        <v>25801</v>
      </c>
      <c r="J4" s="773" t="s">
        <v>2624</v>
      </c>
      <c r="K4" s="425" t="s">
        <v>724</v>
      </c>
      <c r="L4" s="18">
        <v>554</v>
      </c>
      <c r="M4" s="359">
        <v>15</v>
      </c>
      <c r="N4" s="18">
        <v>569</v>
      </c>
      <c r="O4" s="359">
        <v>19</v>
      </c>
      <c r="P4" s="18">
        <v>588</v>
      </c>
      <c r="Q4" s="359">
        <v>16</v>
      </c>
      <c r="R4" s="18">
        <v>604</v>
      </c>
      <c r="S4" s="359">
        <v>18</v>
      </c>
      <c r="T4" s="18">
        <v>622</v>
      </c>
      <c r="U4" s="18">
        <v>5</v>
      </c>
      <c r="V4" s="18">
        <v>627</v>
      </c>
      <c r="W4" s="20"/>
      <c r="X4" s="20"/>
      <c r="Y4" s="20"/>
      <c r="Z4" s="20">
        <v>32</v>
      </c>
      <c r="AA4" s="20">
        <v>34</v>
      </c>
      <c r="AB4" s="20">
        <v>34</v>
      </c>
      <c r="AC4" s="20">
        <v>34</v>
      </c>
      <c r="AD4" s="20">
        <v>34</v>
      </c>
      <c r="AE4" s="20"/>
      <c r="AF4" s="21">
        <v>34</v>
      </c>
      <c r="AG4" s="21">
        <v>34</v>
      </c>
      <c r="AH4" s="21">
        <v>34</v>
      </c>
      <c r="AI4" s="21">
        <v>34</v>
      </c>
      <c r="AJ4" s="21">
        <v>34</v>
      </c>
      <c r="AK4" s="21">
        <v>34</v>
      </c>
      <c r="AL4" s="21">
        <v>32</v>
      </c>
      <c r="AM4" s="21">
        <v>34</v>
      </c>
      <c r="AN4" s="21">
        <v>34</v>
      </c>
      <c r="AO4" s="21">
        <v>34</v>
      </c>
      <c r="AP4" s="21">
        <v>34</v>
      </c>
      <c r="AQ4" s="21"/>
      <c r="AR4" s="21">
        <v>30</v>
      </c>
      <c r="AS4" s="16">
        <f t="shared" ref="AS4:AS35" si="0">COUNT(W4:AE4)</f>
        <v>5</v>
      </c>
      <c r="AU4" s="16">
        <f t="shared" ref="AU4:AU35" si="1">COUNT(AF4:AR4)</f>
        <v>12</v>
      </c>
      <c r="AV4" s="25"/>
      <c r="AW4" s="16">
        <f t="shared" ref="AW4:AW35" si="2">SUM(AS4,AU4)</f>
        <v>17</v>
      </c>
    </row>
    <row r="5" spans="1:86" s="27" customFormat="1" ht="21" customHeight="1">
      <c r="A5" s="16"/>
      <c r="B5" s="16"/>
      <c r="C5" s="43" t="s">
        <v>30</v>
      </c>
      <c r="D5" s="1016" t="s">
        <v>2417</v>
      </c>
      <c r="E5" s="845">
        <v>4535</v>
      </c>
      <c r="F5" s="813">
        <v>42478</v>
      </c>
      <c r="G5" s="953">
        <v>590</v>
      </c>
      <c r="H5" s="480" t="s">
        <v>354</v>
      </c>
      <c r="I5" s="32">
        <v>23671</v>
      </c>
      <c r="J5" s="773" t="s">
        <v>2416</v>
      </c>
      <c r="K5" s="425" t="s">
        <v>2415</v>
      </c>
      <c r="L5" s="18">
        <v>542</v>
      </c>
      <c r="M5" s="359">
        <v>10</v>
      </c>
      <c r="N5" s="18">
        <v>552</v>
      </c>
      <c r="O5" s="359">
        <v>9</v>
      </c>
      <c r="P5" s="18">
        <v>561</v>
      </c>
      <c r="Q5" s="359">
        <v>12</v>
      </c>
      <c r="R5" s="18">
        <v>573</v>
      </c>
      <c r="S5" s="359">
        <v>11</v>
      </c>
      <c r="T5" s="18">
        <v>584</v>
      </c>
      <c r="U5" s="18">
        <v>6</v>
      </c>
      <c r="V5" s="18">
        <v>590</v>
      </c>
      <c r="W5" s="20">
        <v>32</v>
      </c>
      <c r="X5" s="20"/>
      <c r="Y5" s="20">
        <v>32</v>
      </c>
      <c r="Z5" s="20">
        <v>32</v>
      </c>
      <c r="AA5" s="20">
        <v>32</v>
      </c>
      <c r="AB5" s="20">
        <v>32</v>
      </c>
      <c r="AC5" s="20">
        <v>30</v>
      </c>
      <c r="AD5" s="20"/>
      <c r="AE5" s="20"/>
      <c r="AF5" s="21"/>
      <c r="AG5" s="21"/>
      <c r="AH5" s="21"/>
      <c r="AI5" s="21"/>
      <c r="AJ5" s="21"/>
      <c r="AK5" s="21"/>
      <c r="AL5" s="21"/>
      <c r="AM5" s="21"/>
      <c r="AN5" s="21"/>
      <c r="AO5" s="21"/>
      <c r="AP5" s="21"/>
      <c r="AQ5" s="21"/>
      <c r="AR5" s="21"/>
      <c r="AS5" s="16">
        <f t="shared" si="0"/>
        <v>6</v>
      </c>
      <c r="AU5" s="16">
        <f t="shared" si="1"/>
        <v>0</v>
      </c>
      <c r="AV5" s="25"/>
      <c r="AW5" s="16">
        <f t="shared" si="2"/>
        <v>6</v>
      </c>
    </row>
    <row r="6" spans="1:86" s="27" customFormat="1" ht="21" customHeight="1">
      <c r="A6" s="16"/>
      <c r="B6" s="16"/>
      <c r="C6" s="43" t="s">
        <v>32</v>
      </c>
      <c r="D6" s="1016" t="s">
        <v>2114</v>
      </c>
      <c r="E6" s="845">
        <v>6258</v>
      </c>
      <c r="F6" s="813">
        <v>41551</v>
      </c>
      <c r="G6" s="953">
        <v>547</v>
      </c>
      <c r="H6" s="480" t="s">
        <v>356</v>
      </c>
      <c r="I6" s="32">
        <v>25118</v>
      </c>
      <c r="J6" s="773" t="s">
        <v>1031</v>
      </c>
      <c r="K6" s="425" t="s">
        <v>1030</v>
      </c>
      <c r="L6" s="18">
        <v>494</v>
      </c>
      <c r="M6" s="359">
        <v>14</v>
      </c>
      <c r="N6" s="18">
        <v>508</v>
      </c>
      <c r="O6" s="359">
        <v>21</v>
      </c>
      <c r="P6" s="18">
        <v>529</v>
      </c>
      <c r="Q6" s="359">
        <v>11</v>
      </c>
      <c r="R6" s="18">
        <v>540</v>
      </c>
      <c r="S6" s="359">
        <v>5</v>
      </c>
      <c r="T6" s="18">
        <v>545</v>
      </c>
      <c r="U6" s="18">
        <v>2</v>
      </c>
      <c r="V6" s="18">
        <v>547</v>
      </c>
      <c r="W6" s="20"/>
      <c r="X6" s="20"/>
      <c r="Y6" s="20"/>
      <c r="Z6" s="20"/>
      <c r="AA6" s="20">
        <v>32</v>
      </c>
      <c r="AB6" s="20">
        <v>32</v>
      </c>
      <c r="AC6" s="20"/>
      <c r="AD6" s="20"/>
      <c r="AE6" s="20"/>
      <c r="AF6" s="21"/>
      <c r="AG6" s="21">
        <v>32</v>
      </c>
      <c r="AH6" s="21"/>
      <c r="AI6" s="21">
        <v>32</v>
      </c>
      <c r="AJ6" s="21">
        <v>32</v>
      </c>
      <c r="AK6" s="21">
        <v>32</v>
      </c>
      <c r="AL6" s="21">
        <v>36</v>
      </c>
      <c r="AM6" s="21">
        <v>32</v>
      </c>
      <c r="AN6" s="21"/>
      <c r="AO6" s="21">
        <v>32</v>
      </c>
      <c r="AP6" s="21"/>
      <c r="AQ6" s="21"/>
      <c r="AR6" s="21"/>
      <c r="AS6" s="16">
        <f t="shared" si="0"/>
        <v>2</v>
      </c>
      <c r="AU6" s="16">
        <f t="shared" si="1"/>
        <v>7</v>
      </c>
      <c r="AV6" s="25"/>
      <c r="AW6" s="16">
        <f t="shared" si="2"/>
        <v>9</v>
      </c>
    </row>
    <row r="7" spans="1:86" s="27" customFormat="1" ht="21" customHeight="1">
      <c r="A7" s="16"/>
      <c r="B7" s="16"/>
      <c r="C7" s="43" t="s">
        <v>34</v>
      </c>
      <c r="D7" s="1016" t="s">
        <v>1952</v>
      </c>
      <c r="E7" s="845">
        <v>6258</v>
      </c>
      <c r="F7" s="813">
        <v>41551</v>
      </c>
      <c r="G7" s="953">
        <v>438</v>
      </c>
      <c r="H7" s="480" t="s">
        <v>1269</v>
      </c>
      <c r="I7" s="32">
        <v>23229</v>
      </c>
      <c r="J7" s="783" t="s">
        <v>1031</v>
      </c>
      <c r="K7" s="425" t="s">
        <v>1030</v>
      </c>
      <c r="L7" s="18">
        <v>401</v>
      </c>
      <c r="M7" s="359">
        <v>0</v>
      </c>
      <c r="N7" s="18">
        <v>401</v>
      </c>
      <c r="O7" s="359">
        <v>14</v>
      </c>
      <c r="P7" s="18">
        <v>415</v>
      </c>
      <c r="Q7" s="359">
        <v>11</v>
      </c>
      <c r="R7" s="18">
        <v>426</v>
      </c>
      <c r="S7" s="359">
        <v>10</v>
      </c>
      <c r="T7" s="18">
        <v>436</v>
      </c>
      <c r="U7" s="18">
        <v>2</v>
      </c>
      <c r="V7" s="18">
        <v>438</v>
      </c>
      <c r="W7" s="20"/>
      <c r="X7" s="20"/>
      <c r="Y7" s="20"/>
      <c r="Z7" s="20"/>
      <c r="AA7" s="20"/>
      <c r="AB7" s="20"/>
      <c r="AC7" s="20">
        <v>32</v>
      </c>
      <c r="AD7" s="20">
        <v>32</v>
      </c>
      <c r="AE7" s="20"/>
      <c r="AF7" s="21">
        <v>32</v>
      </c>
      <c r="AG7" s="21">
        <v>32</v>
      </c>
      <c r="AH7" s="21">
        <v>32</v>
      </c>
      <c r="AI7" s="21"/>
      <c r="AJ7" s="21"/>
      <c r="AK7" s="21"/>
      <c r="AL7" s="21"/>
      <c r="AM7" s="21"/>
      <c r="AN7" s="21"/>
      <c r="AO7" s="21"/>
      <c r="AP7" s="21"/>
      <c r="AQ7" s="21"/>
      <c r="AR7" s="21"/>
      <c r="AS7" s="16">
        <f t="shared" si="0"/>
        <v>2</v>
      </c>
      <c r="AU7" s="16">
        <f t="shared" si="1"/>
        <v>3</v>
      </c>
      <c r="AV7" s="25"/>
      <c r="AW7" s="16">
        <f t="shared" si="2"/>
        <v>5</v>
      </c>
      <c r="AX7" s="343"/>
      <c r="AY7" s="343"/>
    </row>
    <row r="8" spans="1:86" s="27" customFormat="1" ht="21" customHeight="1">
      <c r="A8" s="16"/>
      <c r="B8" s="16"/>
      <c r="C8" s="43" t="s">
        <v>36</v>
      </c>
      <c r="D8" s="1016" t="s">
        <v>65</v>
      </c>
      <c r="E8" s="845">
        <v>479</v>
      </c>
      <c r="F8" s="813">
        <v>36537</v>
      </c>
      <c r="G8" s="953">
        <v>399</v>
      </c>
      <c r="H8" s="480" t="s">
        <v>353</v>
      </c>
      <c r="I8" s="32">
        <v>36511</v>
      </c>
      <c r="J8" s="1165" t="s">
        <v>1045</v>
      </c>
      <c r="K8" s="425" t="s">
        <v>1044</v>
      </c>
      <c r="L8" s="18">
        <v>325</v>
      </c>
      <c r="M8" s="359">
        <v>14</v>
      </c>
      <c r="N8" s="18">
        <v>339</v>
      </c>
      <c r="O8" s="359">
        <v>19</v>
      </c>
      <c r="P8" s="18">
        <v>358</v>
      </c>
      <c r="Q8" s="359">
        <v>21</v>
      </c>
      <c r="R8" s="18">
        <v>379</v>
      </c>
      <c r="S8" s="359">
        <v>20</v>
      </c>
      <c r="T8" s="18">
        <v>399</v>
      </c>
      <c r="U8" s="18">
        <v>0</v>
      </c>
      <c r="V8" s="18">
        <v>399</v>
      </c>
      <c r="W8" s="20"/>
      <c r="X8" s="20"/>
      <c r="Y8" s="20"/>
      <c r="Z8" s="20"/>
      <c r="AA8" s="20"/>
      <c r="AB8" s="20"/>
      <c r="AC8" s="20"/>
      <c r="AD8" s="20"/>
      <c r="AE8" s="20"/>
      <c r="AF8" s="21">
        <v>32</v>
      </c>
      <c r="AG8" s="21">
        <v>32</v>
      </c>
      <c r="AH8" s="21">
        <v>32</v>
      </c>
      <c r="AI8" s="21">
        <v>32</v>
      </c>
      <c r="AJ8" s="21">
        <v>32</v>
      </c>
      <c r="AK8" s="21">
        <v>32</v>
      </c>
      <c r="AL8" s="21">
        <v>32</v>
      </c>
      <c r="AM8" s="21">
        <v>32</v>
      </c>
      <c r="AN8" s="21">
        <v>32</v>
      </c>
      <c r="AO8" s="21">
        <v>27</v>
      </c>
      <c r="AP8" s="21">
        <v>27</v>
      </c>
      <c r="AQ8" s="21"/>
      <c r="AR8" s="21"/>
      <c r="AS8" s="16">
        <f t="shared" si="0"/>
        <v>0</v>
      </c>
      <c r="AU8" s="16">
        <f t="shared" si="1"/>
        <v>11</v>
      </c>
      <c r="AV8" s="25"/>
      <c r="AW8" s="16">
        <f t="shared" si="2"/>
        <v>11</v>
      </c>
    </row>
    <row r="9" spans="1:86" s="27" customFormat="1" ht="21" customHeight="1">
      <c r="A9" s="16"/>
      <c r="B9" s="16"/>
      <c r="C9" s="43" t="s">
        <v>38</v>
      </c>
      <c r="D9" s="1016" t="s">
        <v>71</v>
      </c>
      <c r="E9" s="845">
        <v>476</v>
      </c>
      <c r="F9" s="813">
        <v>38687</v>
      </c>
      <c r="G9" s="953">
        <v>276</v>
      </c>
      <c r="H9" s="480" t="s">
        <v>353</v>
      </c>
      <c r="I9" s="32">
        <v>37295</v>
      </c>
      <c r="J9" s="1165" t="s">
        <v>1037</v>
      </c>
      <c r="K9" s="425" t="s">
        <v>1036</v>
      </c>
      <c r="L9" s="18">
        <v>205</v>
      </c>
      <c r="M9" s="359">
        <v>12</v>
      </c>
      <c r="N9" s="18">
        <v>217</v>
      </c>
      <c r="O9" s="359">
        <v>18</v>
      </c>
      <c r="P9" s="18">
        <v>235</v>
      </c>
      <c r="Q9" s="359">
        <v>21</v>
      </c>
      <c r="R9" s="18">
        <v>256</v>
      </c>
      <c r="S9" s="359">
        <v>20</v>
      </c>
      <c r="T9" s="18">
        <v>276</v>
      </c>
      <c r="U9" s="18">
        <v>0</v>
      </c>
      <c r="V9" s="18">
        <v>276</v>
      </c>
      <c r="W9" s="20"/>
      <c r="X9" s="20"/>
      <c r="Y9" s="20"/>
      <c r="Z9" s="20"/>
      <c r="AA9" s="20"/>
      <c r="AB9" s="20"/>
      <c r="AC9" s="20"/>
      <c r="AD9" s="20"/>
      <c r="AE9" s="20"/>
      <c r="AF9" s="21"/>
      <c r="AG9" s="21">
        <v>32</v>
      </c>
      <c r="AH9" s="21">
        <v>32</v>
      </c>
      <c r="AI9" s="21">
        <v>32</v>
      </c>
      <c r="AJ9" s="21">
        <v>32</v>
      </c>
      <c r="AK9" s="21"/>
      <c r="AL9" s="21">
        <v>30</v>
      </c>
      <c r="AM9" s="21">
        <v>30</v>
      </c>
      <c r="AN9" s="21"/>
      <c r="AO9" s="21"/>
      <c r="AP9" s="21"/>
      <c r="AQ9" s="21"/>
      <c r="AR9" s="21"/>
      <c r="AS9" s="16">
        <f t="shared" si="0"/>
        <v>0</v>
      </c>
      <c r="AU9" s="16">
        <f t="shared" si="1"/>
        <v>6</v>
      </c>
      <c r="AV9" s="25"/>
      <c r="AW9" s="16">
        <f t="shared" si="2"/>
        <v>6</v>
      </c>
    </row>
    <row r="10" spans="1:86" s="27" customFormat="1" ht="21" customHeight="1">
      <c r="A10" s="16"/>
      <c r="B10" s="16"/>
      <c r="C10" s="43" t="s">
        <v>40</v>
      </c>
      <c r="D10" s="1016" t="s">
        <v>88</v>
      </c>
      <c r="E10" s="845">
        <v>293</v>
      </c>
      <c r="F10" s="813">
        <v>35937</v>
      </c>
      <c r="G10" s="953">
        <v>231</v>
      </c>
      <c r="H10" s="480" t="s">
        <v>2448</v>
      </c>
      <c r="I10" s="32">
        <v>35836</v>
      </c>
      <c r="J10" s="773" t="s">
        <v>827</v>
      </c>
      <c r="K10" s="425" t="s">
        <v>826</v>
      </c>
      <c r="L10" s="18">
        <v>183</v>
      </c>
      <c r="M10" s="359">
        <v>10</v>
      </c>
      <c r="N10" s="18">
        <v>193</v>
      </c>
      <c r="O10" s="359">
        <v>8</v>
      </c>
      <c r="P10" s="18">
        <v>201</v>
      </c>
      <c r="Q10" s="359">
        <v>19</v>
      </c>
      <c r="R10" s="18">
        <v>220</v>
      </c>
      <c r="S10" s="359">
        <v>5</v>
      </c>
      <c r="T10" s="18">
        <v>225</v>
      </c>
      <c r="U10" s="18">
        <v>6</v>
      </c>
      <c r="V10" s="18">
        <v>231</v>
      </c>
      <c r="W10" s="20"/>
      <c r="X10" s="20"/>
      <c r="Y10" s="20">
        <v>32</v>
      </c>
      <c r="Z10" s="20">
        <v>32</v>
      </c>
      <c r="AA10" s="20">
        <v>32</v>
      </c>
      <c r="AB10" s="20">
        <v>27</v>
      </c>
      <c r="AC10" s="20">
        <v>27</v>
      </c>
      <c r="AD10" s="20">
        <v>27</v>
      </c>
      <c r="AE10" s="20"/>
      <c r="AF10" s="21">
        <v>27</v>
      </c>
      <c r="AG10" s="21">
        <v>27</v>
      </c>
      <c r="AH10" s="21">
        <v>27</v>
      </c>
      <c r="AI10" s="21">
        <v>41</v>
      </c>
      <c r="AJ10" s="21">
        <v>41</v>
      </c>
      <c r="AK10" s="21">
        <v>32</v>
      </c>
      <c r="AL10" s="21">
        <v>32</v>
      </c>
      <c r="AM10" s="21">
        <v>27</v>
      </c>
      <c r="AN10" s="21">
        <v>27</v>
      </c>
      <c r="AO10" s="21">
        <v>32</v>
      </c>
      <c r="AP10" s="21">
        <v>27</v>
      </c>
      <c r="AQ10" s="21"/>
      <c r="AR10" s="21"/>
      <c r="AS10" s="16">
        <f t="shared" si="0"/>
        <v>6</v>
      </c>
      <c r="AU10" s="16">
        <f t="shared" si="1"/>
        <v>11</v>
      </c>
      <c r="AV10" s="25"/>
      <c r="AW10" s="16">
        <f t="shared" si="2"/>
        <v>17</v>
      </c>
    </row>
    <row r="11" spans="1:86" s="27" customFormat="1" ht="21" customHeight="1">
      <c r="A11" s="16"/>
      <c r="B11" s="16"/>
      <c r="C11" s="43" t="s">
        <v>42</v>
      </c>
      <c r="D11" s="1016" t="s">
        <v>83</v>
      </c>
      <c r="E11" s="845">
        <v>135</v>
      </c>
      <c r="F11" s="813">
        <v>36984</v>
      </c>
      <c r="G11" s="953">
        <v>231</v>
      </c>
      <c r="H11" s="480" t="s">
        <v>355</v>
      </c>
      <c r="I11" s="32">
        <v>35821</v>
      </c>
      <c r="J11" s="1165" t="s">
        <v>637</v>
      </c>
      <c r="K11" s="425" t="s">
        <v>636</v>
      </c>
      <c r="L11" s="18">
        <v>153</v>
      </c>
      <c r="M11" s="359">
        <v>14</v>
      </c>
      <c r="N11" s="18">
        <v>167</v>
      </c>
      <c r="O11" s="359">
        <v>20</v>
      </c>
      <c r="P11" s="18">
        <v>187</v>
      </c>
      <c r="Q11" s="359">
        <v>20</v>
      </c>
      <c r="R11" s="18">
        <v>207</v>
      </c>
      <c r="S11" s="359">
        <v>18</v>
      </c>
      <c r="T11" s="18">
        <v>225</v>
      </c>
      <c r="U11" s="18">
        <v>6</v>
      </c>
      <c r="V11" s="18">
        <v>231</v>
      </c>
      <c r="W11" s="20">
        <v>36</v>
      </c>
      <c r="X11" s="20">
        <v>36</v>
      </c>
      <c r="Y11" s="20"/>
      <c r="Z11" s="20"/>
      <c r="AA11" s="20">
        <v>32</v>
      </c>
      <c r="AB11" s="20">
        <v>32</v>
      </c>
      <c r="AC11" s="20">
        <v>32</v>
      </c>
      <c r="AD11" s="20">
        <v>32</v>
      </c>
      <c r="AE11" s="20"/>
      <c r="AF11" s="21">
        <v>27</v>
      </c>
      <c r="AG11" s="21">
        <v>27</v>
      </c>
      <c r="AH11" s="21">
        <v>32</v>
      </c>
      <c r="AI11" s="21">
        <v>32</v>
      </c>
      <c r="AJ11" s="21">
        <v>36</v>
      </c>
      <c r="AK11" s="21">
        <v>39</v>
      </c>
      <c r="AL11" s="21">
        <v>32</v>
      </c>
      <c r="AM11" s="21">
        <v>32</v>
      </c>
      <c r="AN11" s="21">
        <v>36</v>
      </c>
      <c r="AO11" s="21">
        <v>32</v>
      </c>
      <c r="AP11" s="21">
        <v>32</v>
      </c>
      <c r="AQ11" s="21"/>
      <c r="AR11" s="21"/>
      <c r="AS11" s="16">
        <f t="shared" si="0"/>
        <v>6</v>
      </c>
      <c r="AU11" s="16">
        <f t="shared" si="1"/>
        <v>11</v>
      </c>
      <c r="AV11" s="25"/>
      <c r="AW11" s="16">
        <f t="shared" si="2"/>
        <v>17</v>
      </c>
    </row>
    <row r="12" spans="1:86" s="343" customFormat="1" ht="21" customHeight="1">
      <c r="A12" s="16"/>
      <c r="B12" s="16"/>
      <c r="C12" s="43" t="s">
        <v>44</v>
      </c>
      <c r="D12" s="1016" t="s">
        <v>110</v>
      </c>
      <c r="E12" s="845">
        <v>135</v>
      </c>
      <c r="F12" s="813">
        <v>36984</v>
      </c>
      <c r="G12" s="953">
        <v>203</v>
      </c>
      <c r="H12" s="480" t="s">
        <v>355</v>
      </c>
      <c r="I12" s="32">
        <v>36608</v>
      </c>
      <c r="J12" s="1165" t="s">
        <v>637</v>
      </c>
      <c r="K12" s="425" t="s">
        <v>636</v>
      </c>
      <c r="L12" s="18">
        <v>125</v>
      </c>
      <c r="M12" s="359">
        <v>14</v>
      </c>
      <c r="N12" s="18">
        <v>139</v>
      </c>
      <c r="O12" s="359">
        <v>20</v>
      </c>
      <c r="P12" s="18">
        <v>159</v>
      </c>
      <c r="Q12" s="359">
        <v>20</v>
      </c>
      <c r="R12" s="18">
        <v>179</v>
      </c>
      <c r="S12" s="359">
        <v>18</v>
      </c>
      <c r="T12" s="18">
        <v>197</v>
      </c>
      <c r="U12" s="18">
        <v>6</v>
      </c>
      <c r="V12" s="18">
        <v>203</v>
      </c>
      <c r="W12" s="20">
        <v>36</v>
      </c>
      <c r="X12" s="20">
        <v>41</v>
      </c>
      <c r="Y12" s="20"/>
      <c r="Z12" s="20"/>
      <c r="AA12" s="20">
        <v>32</v>
      </c>
      <c r="AB12" s="20">
        <v>32</v>
      </c>
      <c r="AC12" s="20">
        <v>32</v>
      </c>
      <c r="AD12" s="20">
        <v>32</v>
      </c>
      <c r="AE12" s="20"/>
      <c r="AF12" s="21">
        <v>32</v>
      </c>
      <c r="AG12" s="21">
        <v>32</v>
      </c>
      <c r="AH12" s="21">
        <v>32</v>
      </c>
      <c r="AI12" s="21">
        <v>32</v>
      </c>
      <c r="AJ12" s="21"/>
      <c r="AK12" s="21"/>
      <c r="AL12" s="21">
        <v>32</v>
      </c>
      <c r="AM12" s="21"/>
      <c r="AN12" s="21">
        <v>32</v>
      </c>
      <c r="AO12" s="21">
        <v>32</v>
      </c>
      <c r="AP12" s="21">
        <v>32</v>
      </c>
      <c r="AQ12" s="21"/>
      <c r="AR12" s="21"/>
      <c r="AS12" s="16">
        <f t="shared" si="0"/>
        <v>6</v>
      </c>
      <c r="AT12" s="27"/>
      <c r="AU12" s="16">
        <f t="shared" si="1"/>
        <v>8</v>
      </c>
      <c r="AV12" s="25"/>
      <c r="AW12" s="16">
        <f t="shared" si="2"/>
        <v>14</v>
      </c>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row>
    <row r="13" spans="1:86" s="27" customFormat="1" ht="21" customHeight="1">
      <c r="A13" s="16"/>
      <c r="B13" s="16"/>
      <c r="C13" s="43" t="s">
        <v>46</v>
      </c>
      <c r="D13" s="1016" t="s">
        <v>73</v>
      </c>
      <c r="E13" s="845">
        <v>478</v>
      </c>
      <c r="F13" s="815">
        <v>37721</v>
      </c>
      <c r="G13" s="953">
        <v>200</v>
      </c>
      <c r="H13" s="480" t="s">
        <v>358</v>
      </c>
      <c r="I13" s="32">
        <v>29918</v>
      </c>
      <c r="J13" s="783" t="s">
        <v>1041</v>
      </c>
      <c r="K13" s="425" t="s">
        <v>1040</v>
      </c>
      <c r="L13" s="18">
        <v>162</v>
      </c>
      <c r="M13" s="359">
        <v>0</v>
      </c>
      <c r="N13" s="18">
        <v>162</v>
      </c>
      <c r="O13" s="359">
        <v>6</v>
      </c>
      <c r="P13" s="18">
        <v>168</v>
      </c>
      <c r="Q13" s="359">
        <v>16</v>
      </c>
      <c r="R13" s="18">
        <v>184</v>
      </c>
      <c r="S13" s="359">
        <v>16</v>
      </c>
      <c r="T13" s="18">
        <v>200</v>
      </c>
      <c r="U13" s="18">
        <v>0</v>
      </c>
      <c r="V13" s="18">
        <v>200</v>
      </c>
      <c r="W13" s="20"/>
      <c r="X13" s="20"/>
      <c r="Y13" s="20"/>
      <c r="Z13" s="20"/>
      <c r="AA13" s="20"/>
      <c r="AB13" s="20"/>
      <c r="AC13" s="20"/>
      <c r="AD13" s="20"/>
      <c r="AE13" s="20"/>
      <c r="AF13" s="21"/>
      <c r="AG13" s="21"/>
      <c r="AH13" s="21"/>
      <c r="AI13" s="21"/>
      <c r="AJ13" s="21"/>
      <c r="AK13" s="21"/>
      <c r="AL13" s="21">
        <v>32</v>
      </c>
      <c r="AM13" s="21"/>
      <c r="AN13" s="21"/>
      <c r="AO13" s="21"/>
      <c r="AP13" s="21"/>
      <c r="AQ13" s="21"/>
      <c r="AR13" s="21"/>
      <c r="AS13" s="16">
        <f t="shared" si="0"/>
        <v>0</v>
      </c>
      <c r="AU13" s="16">
        <f t="shared" si="1"/>
        <v>1</v>
      </c>
      <c r="AV13" s="25"/>
      <c r="AW13" s="16">
        <f t="shared" si="2"/>
        <v>1</v>
      </c>
    </row>
    <row r="14" spans="1:86" s="343" customFormat="1" ht="21" customHeight="1">
      <c r="A14" s="16"/>
      <c r="B14" s="16"/>
      <c r="C14" s="43" t="s">
        <v>48</v>
      </c>
      <c r="D14" s="1016" t="s">
        <v>1848</v>
      </c>
      <c r="E14" s="845">
        <v>6258</v>
      </c>
      <c r="F14" s="813">
        <v>41551</v>
      </c>
      <c r="G14" s="953">
        <v>184</v>
      </c>
      <c r="H14" s="480" t="s">
        <v>2448</v>
      </c>
      <c r="I14" s="32">
        <v>37930</v>
      </c>
      <c r="J14" s="773" t="s">
        <v>1031</v>
      </c>
      <c r="K14" s="425" t="s">
        <v>1030</v>
      </c>
      <c r="L14" s="18">
        <v>127</v>
      </c>
      <c r="M14" s="359">
        <v>16</v>
      </c>
      <c r="N14" s="18">
        <v>143</v>
      </c>
      <c r="O14" s="359">
        <v>11</v>
      </c>
      <c r="P14" s="18">
        <v>154</v>
      </c>
      <c r="Q14" s="359">
        <v>16</v>
      </c>
      <c r="R14" s="18">
        <v>170</v>
      </c>
      <c r="S14" s="359">
        <v>14</v>
      </c>
      <c r="T14" s="18">
        <v>184</v>
      </c>
      <c r="U14" s="18">
        <v>0</v>
      </c>
      <c r="V14" s="18">
        <v>184</v>
      </c>
      <c r="W14" s="20"/>
      <c r="X14" s="20"/>
      <c r="Y14" s="20"/>
      <c r="Z14" s="20"/>
      <c r="AA14" s="20"/>
      <c r="AB14" s="20"/>
      <c r="AC14" s="20"/>
      <c r="AD14" s="20"/>
      <c r="AE14" s="20"/>
      <c r="AF14" s="21"/>
      <c r="AG14" s="21"/>
      <c r="AH14" s="21"/>
      <c r="AI14" s="21"/>
      <c r="AJ14" s="21"/>
      <c r="AK14" s="21"/>
      <c r="AL14" s="21"/>
      <c r="AM14" s="21"/>
      <c r="AN14" s="21"/>
      <c r="AO14" s="21"/>
      <c r="AP14" s="21"/>
      <c r="AQ14" s="21"/>
      <c r="AR14" s="21"/>
      <c r="AS14" s="16">
        <f t="shared" si="0"/>
        <v>0</v>
      </c>
      <c r="AT14" s="27"/>
      <c r="AU14" s="16">
        <f t="shared" si="1"/>
        <v>0</v>
      </c>
      <c r="AV14" s="25"/>
      <c r="AW14" s="16">
        <f t="shared" si="2"/>
        <v>0</v>
      </c>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row>
    <row r="15" spans="1:86" s="343" customFormat="1" ht="21" customHeight="1">
      <c r="A15" s="16"/>
      <c r="B15" s="16"/>
      <c r="C15" s="43" t="s">
        <v>50</v>
      </c>
      <c r="D15" s="1016" t="s">
        <v>112</v>
      </c>
      <c r="E15" s="845">
        <v>547</v>
      </c>
      <c r="F15" s="813">
        <v>35641</v>
      </c>
      <c r="G15" s="953">
        <v>149</v>
      </c>
      <c r="H15" s="480" t="s">
        <v>358</v>
      </c>
      <c r="I15" s="32">
        <v>35810</v>
      </c>
      <c r="J15" s="773" t="s">
        <v>1147</v>
      </c>
      <c r="K15" s="425" t="s">
        <v>1146</v>
      </c>
      <c r="L15" s="18">
        <v>132</v>
      </c>
      <c r="M15" s="359">
        <v>2</v>
      </c>
      <c r="N15" s="18">
        <v>134</v>
      </c>
      <c r="O15" s="359">
        <v>3</v>
      </c>
      <c r="P15" s="18">
        <v>137</v>
      </c>
      <c r="Q15" s="359">
        <v>2</v>
      </c>
      <c r="R15" s="18">
        <v>139</v>
      </c>
      <c r="S15" s="359">
        <v>10</v>
      </c>
      <c r="T15" s="18">
        <v>149</v>
      </c>
      <c r="U15" s="18">
        <v>0</v>
      </c>
      <c r="V15" s="18">
        <v>149</v>
      </c>
      <c r="W15" s="20"/>
      <c r="X15" s="20"/>
      <c r="Y15" s="20"/>
      <c r="Z15" s="20"/>
      <c r="AA15" s="20"/>
      <c r="AB15" s="20"/>
      <c r="AC15" s="20"/>
      <c r="AD15" s="20"/>
      <c r="AE15" s="20"/>
      <c r="AF15" s="21"/>
      <c r="AG15" s="21"/>
      <c r="AH15" s="21"/>
      <c r="AI15" s="21"/>
      <c r="AJ15" s="21"/>
      <c r="AK15" s="21"/>
      <c r="AL15" s="21"/>
      <c r="AM15" s="21"/>
      <c r="AN15" s="21"/>
      <c r="AO15" s="21"/>
      <c r="AP15" s="21"/>
      <c r="AQ15" s="21"/>
      <c r="AR15" s="21"/>
      <c r="AS15" s="16">
        <f t="shared" si="0"/>
        <v>0</v>
      </c>
      <c r="AT15" s="27"/>
      <c r="AU15" s="16">
        <f t="shared" si="1"/>
        <v>0</v>
      </c>
      <c r="AV15" s="25"/>
      <c r="AW15" s="16">
        <f t="shared" si="2"/>
        <v>0</v>
      </c>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row>
    <row r="16" spans="1:86" s="343" customFormat="1" ht="21" customHeight="1">
      <c r="A16" s="47"/>
      <c r="B16" s="47"/>
      <c r="C16" s="43" t="s">
        <v>52</v>
      </c>
      <c r="D16" s="1016" t="s">
        <v>106</v>
      </c>
      <c r="E16" s="845">
        <v>976</v>
      </c>
      <c r="F16" s="815">
        <v>40918</v>
      </c>
      <c r="G16" s="953">
        <v>128</v>
      </c>
      <c r="H16" s="480" t="s">
        <v>358</v>
      </c>
      <c r="I16" s="32">
        <v>41015</v>
      </c>
      <c r="J16" s="783" t="s">
        <v>679</v>
      </c>
      <c r="K16" s="425" t="s">
        <v>678</v>
      </c>
      <c r="L16" s="18">
        <v>54</v>
      </c>
      <c r="M16" s="359">
        <v>15</v>
      </c>
      <c r="N16" s="18">
        <v>69</v>
      </c>
      <c r="O16" s="359">
        <v>19</v>
      </c>
      <c r="P16" s="18">
        <v>88</v>
      </c>
      <c r="Q16" s="359">
        <v>16</v>
      </c>
      <c r="R16" s="18">
        <v>104</v>
      </c>
      <c r="S16" s="359">
        <v>16</v>
      </c>
      <c r="T16" s="18">
        <v>120</v>
      </c>
      <c r="U16" s="18">
        <v>8</v>
      </c>
      <c r="V16" s="18">
        <v>128</v>
      </c>
      <c r="W16" s="20">
        <v>32</v>
      </c>
      <c r="X16" s="20">
        <v>32</v>
      </c>
      <c r="Y16" s="20">
        <v>32</v>
      </c>
      <c r="Z16" s="20">
        <v>32</v>
      </c>
      <c r="AA16" s="20">
        <v>32</v>
      </c>
      <c r="AB16" s="20">
        <v>34</v>
      </c>
      <c r="AC16" s="20">
        <v>34</v>
      </c>
      <c r="AD16" s="20">
        <v>32</v>
      </c>
      <c r="AE16" s="20"/>
      <c r="AF16" s="21">
        <v>32</v>
      </c>
      <c r="AG16" s="21">
        <v>32</v>
      </c>
      <c r="AH16" s="21">
        <v>32</v>
      </c>
      <c r="AI16" s="21">
        <v>32</v>
      </c>
      <c r="AJ16" s="21">
        <v>32</v>
      </c>
      <c r="AK16" s="21">
        <v>32</v>
      </c>
      <c r="AL16" s="21">
        <v>34</v>
      </c>
      <c r="AM16" s="21">
        <v>32</v>
      </c>
      <c r="AN16" s="21">
        <v>32</v>
      </c>
      <c r="AO16" s="21">
        <v>36</v>
      </c>
      <c r="AP16" s="21"/>
      <c r="AQ16" s="21"/>
      <c r="AR16" s="21">
        <v>32</v>
      </c>
      <c r="AS16" s="16">
        <f t="shared" si="0"/>
        <v>8</v>
      </c>
      <c r="AT16" s="27"/>
      <c r="AU16" s="16">
        <f t="shared" si="1"/>
        <v>11</v>
      </c>
      <c r="AV16" s="25"/>
      <c r="AW16" s="16">
        <f t="shared" si="2"/>
        <v>19</v>
      </c>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row>
    <row r="17" spans="1:86" s="343" customFormat="1" ht="21" customHeight="1">
      <c r="A17" s="16"/>
      <c r="B17" s="16"/>
      <c r="C17" s="43" t="s">
        <v>54</v>
      </c>
      <c r="D17" s="1016" t="s">
        <v>271</v>
      </c>
      <c r="E17" s="845">
        <v>188</v>
      </c>
      <c r="F17" s="815">
        <v>36705</v>
      </c>
      <c r="G17" s="953">
        <v>103</v>
      </c>
      <c r="H17" s="480" t="s">
        <v>2448</v>
      </c>
      <c r="I17" s="32">
        <v>37180</v>
      </c>
      <c r="J17" s="783" t="s">
        <v>707</v>
      </c>
      <c r="K17" s="425" t="s">
        <v>706</v>
      </c>
      <c r="L17" s="18">
        <v>56</v>
      </c>
      <c r="M17" s="359">
        <v>9</v>
      </c>
      <c r="N17" s="18">
        <v>65</v>
      </c>
      <c r="O17" s="359">
        <v>8</v>
      </c>
      <c r="P17" s="18">
        <v>73</v>
      </c>
      <c r="Q17" s="359">
        <v>11</v>
      </c>
      <c r="R17" s="18">
        <v>84</v>
      </c>
      <c r="S17" s="359">
        <v>19</v>
      </c>
      <c r="T17" s="18">
        <v>103</v>
      </c>
      <c r="U17" s="18">
        <v>0</v>
      </c>
      <c r="V17" s="18">
        <v>103</v>
      </c>
      <c r="W17" s="20"/>
      <c r="X17" s="20"/>
      <c r="Y17" s="20"/>
      <c r="Z17" s="20"/>
      <c r="AA17" s="20"/>
      <c r="AB17" s="20"/>
      <c r="AC17" s="20"/>
      <c r="AD17" s="20"/>
      <c r="AE17" s="20"/>
      <c r="AF17" s="21"/>
      <c r="AG17" s="21"/>
      <c r="AH17" s="21"/>
      <c r="AI17" s="21"/>
      <c r="AJ17" s="21"/>
      <c r="AK17" s="21"/>
      <c r="AL17" s="21"/>
      <c r="AM17" s="21"/>
      <c r="AN17" s="21"/>
      <c r="AO17" s="21"/>
      <c r="AP17" s="21"/>
      <c r="AQ17" s="21"/>
      <c r="AR17" s="21"/>
      <c r="AS17" s="16">
        <f t="shared" si="0"/>
        <v>0</v>
      </c>
      <c r="AT17" s="27"/>
      <c r="AU17" s="16">
        <f t="shared" si="1"/>
        <v>0</v>
      </c>
      <c r="AV17" s="25"/>
      <c r="AW17" s="16">
        <f t="shared" si="2"/>
        <v>0</v>
      </c>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row>
    <row r="18" spans="1:86" s="343" customFormat="1" ht="21" customHeight="1">
      <c r="A18" s="16"/>
      <c r="B18" s="16"/>
      <c r="C18" s="43" t="s">
        <v>56</v>
      </c>
      <c r="D18" s="1016" t="s">
        <v>142</v>
      </c>
      <c r="E18" s="845">
        <v>547</v>
      </c>
      <c r="F18" s="813">
        <v>35641</v>
      </c>
      <c r="G18" s="953">
        <v>94</v>
      </c>
      <c r="H18" s="480" t="s">
        <v>353</v>
      </c>
      <c r="I18" s="32">
        <v>36657</v>
      </c>
      <c r="J18" s="773" t="s">
        <v>1147</v>
      </c>
      <c r="K18" s="425" t="s">
        <v>1146</v>
      </c>
      <c r="L18" s="18">
        <v>87</v>
      </c>
      <c r="M18" s="359">
        <v>0</v>
      </c>
      <c r="N18" s="18">
        <v>87</v>
      </c>
      <c r="O18" s="359">
        <v>3</v>
      </c>
      <c r="P18" s="18">
        <v>90</v>
      </c>
      <c r="Q18" s="359">
        <v>2</v>
      </c>
      <c r="R18" s="18">
        <v>92</v>
      </c>
      <c r="S18" s="359">
        <v>2</v>
      </c>
      <c r="T18" s="18">
        <v>94</v>
      </c>
      <c r="U18" s="18">
        <v>0</v>
      </c>
      <c r="V18" s="18">
        <v>94</v>
      </c>
      <c r="W18" s="20"/>
      <c r="X18" s="20"/>
      <c r="Y18" s="20"/>
      <c r="Z18" s="20"/>
      <c r="AA18" s="20"/>
      <c r="AB18" s="20"/>
      <c r="AC18" s="20"/>
      <c r="AD18" s="20"/>
      <c r="AE18" s="20"/>
      <c r="AF18" s="21"/>
      <c r="AG18" s="21"/>
      <c r="AH18" s="21"/>
      <c r="AI18" s="21"/>
      <c r="AJ18" s="21"/>
      <c r="AK18" s="21"/>
      <c r="AL18" s="21"/>
      <c r="AM18" s="21"/>
      <c r="AN18" s="21"/>
      <c r="AO18" s="21"/>
      <c r="AP18" s="21"/>
      <c r="AQ18" s="21"/>
      <c r="AR18" s="21"/>
      <c r="AS18" s="16">
        <f t="shared" si="0"/>
        <v>0</v>
      </c>
      <c r="AT18" s="27"/>
      <c r="AU18" s="16">
        <f t="shared" si="1"/>
        <v>0</v>
      </c>
      <c r="AV18" s="25"/>
      <c r="AW18" s="16">
        <f t="shared" si="2"/>
        <v>0</v>
      </c>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row>
    <row r="19" spans="1:86" s="343" customFormat="1" ht="21" customHeight="1">
      <c r="A19" s="16"/>
      <c r="B19" s="16"/>
      <c r="C19" s="43" t="s">
        <v>70</v>
      </c>
      <c r="D19" s="1016" t="s">
        <v>1953</v>
      </c>
      <c r="E19" s="845">
        <v>6258</v>
      </c>
      <c r="F19" s="813">
        <v>41551</v>
      </c>
      <c r="G19" s="953">
        <v>86</v>
      </c>
      <c r="H19" s="480" t="s">
        <v>1269</v>
      </c>
      <c r="I19" s="32">
        <v>28780</v>
      </c>
      <c r="J19" s="773" t="s">
        <v>1031</v>
      </c>
      <c r="K19" s="425" t="s">
        <v>1030</v>
      </c>
      <c r="L19" s="18">
        <v>80</v>
      </c>
      <c r="M19" s="359">
        <v>0</v>
      </c>
      <c r="N19" s="18">
        <v>80</v>
      </c>
      <c r="O19" s="359">
        <v>4</v>
      </c>
      <c r="P19" s="18">
        <v>84</v>
      </c>
      <c r="Q19" s="359">
        <v>2</v>
      </c>
      <c r="R19" s="18">
        <v>86</v>
      </c>
      <c r="S19" s="359">
        <v>0</v>
      </c>
      <c r="T19" s="18">
        <v>86</v>
      </c>
      <c r="U19" s="18">
        <v>0</v>
      </c>
      <c r="V19" s="18">
        <v>86</v>
      </c>
      <c r="W19" s="20"/>
      <c r="X19" s="20"/>
      <c r="Y19" s="20"/>
      <c r="Z19" s="20"/>
      <c r="AA19" s="20"/>
      <c r="AB19" s="20"/>
      <c r="AC19" s="20"/>
      <c r="AD19" s="20"/>
      <c r="AE19" s="20"/>
      <c r="AF19" s="21"/>
      <c r="AG19" s="21"/>
      <c r="AH19" s="21"/>
      <c r="AI19" s="21"/>
      <c r="AJ19" s="21"/>
      <c r="AK19" s="21"/>
      <c r="AL19" s="21"/>
      <c r="AM19" s="21"/>
      <c r="AN19" s="21"/>
      <c r="AO19" s="21"/>
      <c r="AP19" s="21"/>
      <c r="AQ19" s="21"/>
      <c r="AR19" s="21"/>
      <c r="AS19" s="16">
        <f t="shared" si="0"/>
        <v>0</v>
      </c>
      <c r="AT19" s="27"/>
      <c r="AU19" s="16">
        <f t="shared" si="1"/>
        <v>0</v>
      </c>
      <c r="AV19" s="25"/>
      <c r="AW19" s="16">
        <f t="shared" si="2"/>
        <v>0</v>
      </c>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row>
    <row r="20" spans="1:86" s="343" customFormat="1" ht="21" customHeight="1">
      <c r="A20" s="16"/>
      <c r="B20" s="16"/>
      <c r="C20" s="43" t="s">
        <v>72</v>
      </c>
      <c r="D20" s="1016" t="s">
        <v>67</v>
      </c>
      <c r="E20" s="845">
        <v>75</v>
      </c>
      <c r="F20" s="814">
        <v>40896</v>
      </c>
      <c r="G20" s="953">
        <v>82</v>
      </c>
      <c r="H20" s="480" t="s">
        <v>356</v>
      </c>
      <c r="I20" s="32">
        <v>32571</v>
      </c>
      <c r="J20" s="772" t="s">
        <v>561</v>
      </c>
      <c r="K20" s="425" t="s">
        <v>560</v>
      </c>
      <c r="L20" s="18">
        <v>46</v>
      </c>
      <c r="M20" s="359">
        <v>1</v>
      </c>
      <c r="N20" s="18">
        <v>47</v>
      </c>
      <c r="O20" s="359">
        <v>8</v>
      </c>
      <c r="P20" s="18">
        <v>55</v>
      </c>
      <c r="Q20" s="359">
        <v>9</v>
      </c>
      <c r="R20" s="18">
        <v>64</v>
      </c>
      <c r="S20" s="359">
        <v>14</v>
      </c>
      <c r="T20" s="18">
        <v>78</v>
      </c>
      <c r="U20" s="18">
        <v>4</v>
      </c>
      <c r="V20" s="18">
        <v>82</v>
      </c>
      <c r="W20" s="20"/>
      <c r="X20" s="20"/>
      <c r="Y20" s="20"/>
      <c r="Z20" s="20"/>
      <c r="AA20" s="20">
        <v>36</v>
      </c>
      <c r="AB20" s="20">
        <v>32</v>
      </c>
      <c r="AC20" s="20">
        <v>36</v>
      </c>
      <c r="AD20" s="20">
        <v>36</v>
      </c>
      <c r="AE20" s="20"/>
      <c r="AF20" s="21">
        <v>36</v>
      </c>
      <c r="AG20" s="21">
        <v>36</v>
      </c>
      <c r="AH20" s="21">
        <v>41</v>
      </c>
      <c r="AI20" s="21">
        <v>32</v>
      </c>
      <c r="AJ20" s="21">
        <v>32</v>
      </c>
      <c r="AK20" s="21">
        <v>32</v>
      </c>
      <c r="AL20" s="21">
        <v>32</v>
      </c>
      <c r="AM20" s="21">
        <v>27</v>
      </c>
      <c r="AN20" s="21">
        <v>30</v>
      </c>
      <c r="AO20" s="21">
        <v>32</v>
      </c>
      <c r="AP20" s="21">
        <v>32</v>
      </c>
      <c r="AQ20" s="21"/>
      <c r="AR20" s="21"/>
      <c r="AS20" s="16">
        <f t="shared" si="0"/>
        <v>4</v>
      </c>
      <c r="AT20" s="27"/>
      <c r="AU20" s="16">
        <f t="shared" si="1"/>
        <v>11</v>
      </c>
      <c r="AV20" s="25"/>
      <c r="AW20" s="16">
        <f t="shared" si="2"/>
        <v>15</v>
      </c>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row>
    <row r="21" spans="1:86" s="343" customFormat="1" ht="21" customHeight="1">
      <c r="A21" s="16"/>
      <c r="B21" s="16"/>
      <c r="C21" s="43" t="s">
        <v>74</v>
      </c>
      <c r="D21" s="1016" t="s">
        <v>77</v>
      </c>
      <c r="E21" s="845">
        <v>326</v>
      </c>
      <c r="F21" s="814">
        <v>37408</v>
      </c>
      <c r="G21" s="953">
        <v>81</v>
      </c>
      <c r="H21" s="480" t="s">
        <v>356</v>
      </c>
      <c r="I21" s="32">
        <v>36222</v>
      </c>
      <c r="J21" s="772" t="s">
        <v>2336</v>
      </c>
      <c r="K21" s="425" t="s">
        <v>852</v>
      </c>
      <c r="L21" s="18">
        <v>28</v>
      </c>
      <c r="M21" s="359">
        <v>1</v>
      </c>
      <c r="N21" s="18">
        <v>29</v>
      </c>
      <c r="O21" s="359">
        <v>12</v>
      </c>
      <c r="P21" s="18">
        <v>41</v>
      </c>
      <c r="Q21" s="359">
        <v>17</v>
      </c>
      <c r="R21" s="18">
        <v>58</v>
      </c>
      <c r="S21" s="359">
        <v>19</v>
      </c>
      <c r="T21" s="18">
        <v>77</v>
      </c>
      <c r="U21" s="18">
        <v>4</v>
      </c>
      <c r="V21" s="18">
        <v>81</v>
      </c>
      <c r="W21" s="20"/>
      <c r="X21" s="20"/>
      <c r="Y21" s="20"/>
      <c r="Z21" s="20"/>
      <c r="AA21" s="20">
        <v>41</v>
      </c>
      <c r="AB21" s="20">
        <v>32</v>
      </c>
      <c r="AC21" s="20">
        <v>32</v>
      </c>
      <c r="AD21" s="20">
        <v>32</v>
      </c>
      <c r="AE21" s="20"/>
      <c r="AF21" s="21">
        <v>32</v>
      </c>
      <c r="AG21" s="21">
        <v>32</v>
      </c>
      <c r="AH21" s="21">
        <v>32</v>
      </c>
      <c r="AI21" s="21">
        <v>32</v>
      </c>
      <c r="AJ21" s="21">
        <v>27</v>
      </c>
      <c r="AK21" s="21">
        <v>34</v>
      </c>
      <c r="AL21" s="21">
        <v>27</v>
      </c>
      <c r="AM21" s="21">
        <v>34</v>
      </c>
      <c r="AN21" s="21">
        <v>36</v>
      </c>
      <c r="AO21" s="21">
        <v>27</v>
      </c>
      <c r="AP21" s="21"/>
      <c r="AQ21" s="21"/>
      <c r="AR21" s="21"/>
      <c r="AS21" s="16">
        <f t="shared" si="0"/>
        <v>4</v>
      </c>
      <c r="AT21" s="27"/>
      <c r="AU21" s="16">
        <f t="shared" si="1"/>
        <v>10</v>
      </c>
      <c r="AV21" s="25"/>
      <c r="AW21" s="16">
        <f t="shared" si="2"/>
        <v>14</v>
      </c>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row>
    <row r="22" spans="1:86" s="343" customFormat="1" ht="21" customHeight="1">
      <c r="A22" s="16"/>
      <c r="B22" s="16"/>
      <c r="C22" s="43" t="s">
        <v>76</v>
      </c>
      <c r="D22" s="1016" t="s">
        <v>410</v>
      </c>
      <c r="E22" s="845">
        <v>9944</v>
      </c>
      <c r="F22" s="813">
        <v>38651</v>
      </c>
      <c r="G22" s="953">
        <v>77</v>
      </c>
      <c r="H22" s="480" t="s">
        <v>2448</v>
      </c>
      <c r="I22" s="32">
        <v>35828</v>
      </c>
      <c r="J22" s="772" t="s">
        <v>1202</v>
      </c>
      <c r="K22" s="425" t="s">
        <v>1201</v>
      </c>
      <c r="L22" s="18">
        <v>22</v>
      </c>
      <c r="M22" s="359">
        <v>6</v>
      </c>
      <c r="N22" s="18">
        <v>28</v>
      </c>
      <c r="O22" s="359">
        <v>17</v>
      </c>
      <c r="P22" s="18">
        <v>45</v>
      </c>
      <c r="Q22" s="359">
        <v>10</v>
      </c>
      <c r="R22" s="18">
        <v>55</v>
      </c>
      <c r="S22" s="359">
        <v>18</v>
      </c>
      <c r="T22" s="18">
        <v>73</v>
      </c>
      <c r="U22" s="18">
        <v>4</v>
      </c>
      <c r="V22" s="18">
        <v>77</v>
      </c>
      <c r="W22" s="20"/>
      <c r="X22" s="20"/>
      <c r="Y22" s="20"/>
      <c r="Z22" s="20"/>
      <c r="AA22" s="20">
        <v>32</v>
      </c>
      <c r="AB22" s="20">
        <v>32</v>
      </c>
      <c r="AC22" s="20">
        <v>34</v>
      </c>
      <c r="AD22" s="20">
        <v>32</v>
      </c>
      <c r="AE22" s="20"/>
      <c r="AF22" s="21">
        <v>27</v>
      </c>
      <c r="AG22" s="21">
        <v>36</v>
      </c>
      <c r="AH22" s="21">
        <v>32</v>
      </c>
      <c r="AI22" s="21">
        <v>39</v>
      </c>
      <c r="AJ22" s="21">
        <v>32</v>
      </c>
      <c r="AK22" s="21">
        <v>32</v>
      </c>
      <c r="AL22" s="21">
        <v>34</v>
      </c>
      <c r="AM22" s="21">
        <v>32</v>
      </c>
      <c r="AN22" s="21">
        <v>27</v>
      </c>
      <c r="AO22" s="21">
        <v>27</v>
      </c>
      <c r="AP22" s="21">
        <v>32</v>
      </c>
      <c r="AQ22" s="21"/>
      <c r="AR22" s="21">
        <v>45</v>
      </c>
      <c r="AS22" s="16">
        <f t="shared" si="0"/>
        <v>4</v>
      </c>
      <c r="AT22" s="27"/>
      <c r="AU22" s="16">
        <f t="shared" si="1"/>
        <v>12</v>
      </c>
      <c r="AV22" s="25"/>
      <c r="AW22" s="16">
        <f t="shared" si="2"/>
        <v>16</v>
      </c>
      <c r="CF22" s="27"/>
      <c r="CG22" s="27"/>
      <c r="CH22" s="27"/>
    </row>
    <row r="23" spans="1:86" s="343" customFormat="1" ht="21" customHeight="1">
      <c r="A23" s="16"/>
      <c r="B23" s="16"/>
      <c r="C23" s="43" t="s">
        <v>78</v>
      </c>
      <c r="D23" s="1016" t="s">
        <v>2614</v>
      </c>
      <c r="E23" s="845">
        <v>469</v>
      </c>
      <c r="F23" s="814">
        <v>44699</v>
      </c>
      <c r="G23" s="953">
        <v>76</v>
      </c>
      <c r="H23" s="480" t="s">
        <v>355</v>
      </c>
      <c r="I23" s="32">
        <v>36432</v>
      </c>
      <c r="J23" s="772" t="s">
        <v>2615</v>
      </c>
      <c r="K23" s="425" t="s">
        <v>2616</v>
      </c>
      <c r="L23" s="18">
        <v>41</v>
      </c>
      <c r="M23" s="359">
        <v>2</v>
      </c>
      <c r="N23" s="18">
        <v>43</v>
      </c>
      <c r="O23" s="359">
        <v>5</v>
      </c>
      <c r="P23" s="18">
        <v>48</v>
      </c>
      <c r="Q23" s="359">
        <v>7</v>
      </c>
      <c r="R23" s="18">
        <v>55</v>
      </c>
      <c r="S23" s="359">
        <v>20</v>
      </c>
      <c r="T23" s="18">
        <v>75</v>
      </c>
      <c r="U23" s="18">
        <v>1</v>
      </c>
      <c r="V23" s="18">
        <v>76</v>
      </c>
      <c r="W23" s="20"/>
      <c r="X23" s="20"/>
      <c r="Y23" s="20"/>
      <c r="Z23" s="20"/>
      <c r="AA23" s="20"/>
      <c r="AB23" s="20">
        <v>34</v>
      </c>
      <c r="AC23" s="20"/>
      <c r="AD23" s="20"/>
      <c r="AE23" s="20"/>
      <c r="AF23" s="21"/>
      <c r="AG23" s="21"/>
      <c r="AH23" s="21"/>
      <c r="AI23" s="21"/>
      <c r="AJ23" s="21"/>
      <c r="AK23" s="21">
        <v>27</v>
      </c>
      <c r="AL23" s="21">
        <v>32</v>
      </c>
      <c r="AM23" s="21"/>
      <c r="AN23" s="21">
        <v>32</v>
      </c>
      <c r="AO23" s="21"/>
      <c r="AP23" s="21"/>
      <c r="AQ23" s="21"/>
      <c r="AR23" s="21"/>
      <c r="AS23" s="16">
        <f t="shared" si="0"/>
        <v>1</v>
      </c>
      <c r="AT23" s="27"/>
      <c r="AU23" s="16">
        <f t="shared" si="1"/>
        <v>3</v>
      </c>
      <c r="AV23" s="25"/>
      <c r="AW23" s="16">
        <f t="shared" si="2"/>
        <v>4</v>
      </c>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row>
    <row r="24" spans="1:86" s="343" customFormat="1" ht="21" customHeight="1">
      <c r="A24" s="16"/>
      <c r="B24" s="16"/>
      <c r="C24" s="43" t="s">
        <v>80</v>
      </c>
      <c r="D24" s="1016" t="s">
        <v>2231</v>
      </c>
      <c r="E24" s="845">
        <v>356</v>
      </c>
      <c r="F24" s="813">
        <v>30834</v>
      </c>
      <c r="G24" s="953">
        <v>71</v>
      </c>
      <c r="H24" s="480" t="s">
        <v>358</v>
      </c>
      <c r="I24" s="32">
        <v>34716</v>
      </c>
      <c r="J24" s="773" t="s">
        <v>867</v>
      </c>
      <c r="K24" s="425" t="s">
        <v>866</v>
      </c>
      <c r="L24" s="18">
        <v>37</v>
      </c>
      <c r="M24" s="359">
        <v>5</v>
      </c>
      <c r="N24" s="18">
        <v>42</v>
      </c>
      <c r="O24" s="359">
        <v>10</v>
      </c>
      <c r="P24" s="18">
        <v>52</v>
      </c>
      <c r="Q24" s="359">
        <v>13</v>
      </c>
      <c r="R24" s="18">
        <v>65</v>
      </c>
      <c r="S24" s="359">
        <v>0</v>
      </c>
      <c r="T24" s="18">
        <v>65</v>
      </c>
      <c r="U24" s="18">
        <v>6</v>
      </c>
      <c r="V24" s="18">
        <v>71</v>
      </c>
      <c r="W24" s="20"/>
      <c r="X24" s="20"/>
      <c r="Y24" s="20">
        <v>32</v>
      </c>
      <c r="Z24" s="20">
        <v>27</v>
      </c>
      <c r="AA24" s="20">
        <v>32</v>
      </c>
      <c r="AB24" s="20">
        <v>32</v>
      </c>
      <c r="AC24" s="20">
        <v>32</v>
      </c>
      <c r="AD24" s="20">
        <v>32</v>
      </c>
      <c r="AE24" s="20"/>
      <c r="AF24" s="21">
        <v>27</v>
      </c>
      <c r="AG24" s="21">
        <v>41</v>
      </c>
      <c r="AH24" s="21">
        <v>32</v>
      </c>
      <c r="AI24" s="21">
        <v>27</v>
      </c>
      <c r="AJ24" s="21">
        <v>32</v>
      </c>
      <c r="AK24" s="21">
        <v>27</v>
      </c>
      <c r="AL24" s="21"/>
      <c r="AM24" s="21">
        <v>32</v>
      </c>
      <c r="AN24" s="21">
        <v>32</v>
      </c>
      <c r="AO24" s="21">
        <v>32</v>
      </c>
      <c r="AP24" s="21"/>
      <c r="AQ24" s="21"/>
      <c r="AR24" s="21"/>
      <c r="AS24" s="16">
        <f t="shared" si="0"/>
        <v>6</v>
      </c>
      <c r="AT24" s="27"/>
      <c r="AU24" s="16">
        <f t="shared" si="1"/>
        <v>9</v>
      </c>
      <c r="AV24" s="25"/>
      <c r="AW24" s="16">
        <f t="shared" si="2"/>
        <v>15</v>
      </c>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row>
    <row r="25" spans="1:86" s="27" customFormat="1" ht="21" customHeight="1">
      <c r="A25" s="47"/>
      <c r="B25" s="47"/>
      <c r="C25" s="43" t="s">
        <v>82</v>
      </c>
      <c r="D25" s="1016" t="s">
        <v>681</v>
      </c>
      <c r="E25" s="845">
        <v>175</v>
      </c>
      <c r="F25" s="815">
        <v>40107</v>
      </c>
      <c r="G25" s="953">
        <v>70</v>
      </c>
      <c r="H25" s="480" t="s">
        <v>2448</v>
      </c>
      <c r="I25" s="32">
        <v>36733</v>
      </c>
      <c r="J25" s="783" t="s">
        <v>683</v>
      </c>
      <c r="K25" s="425" t="s">
        <v>682</v>
      </c>
      <c r="L25" s="18">
        <v>1</v>
      </c>
      <c r="M25" s="359">
        <v>14</v>
      </c>
      <c r="N25" s="18">
        <v>15</v>
      </c>
      <c r="O25" s="359">
        <v>16</v>
      </c>
      <c r="P25" s="18">
        <v>31</v>
      </c>
      <c r="Q25" s="359">
        <v>18</v>
      </c>
      <c r="R25" s="18">
        <v>49</v>
      </c>
      <c r="S25" s="359">
        <v>19</v>
      </c>
      <c r="T25" s="18">
        <v>68</v>
      </c>
      <c r="U25" s="18">
        <v>2</v>
      </c>
      <c r="V25" s="18">
        <v>70</v>
      </c>
      <c r="W25" s="20"/>
      <c r="X25" s="20"/>
      <c r="Y25" s="20"/>
      <c r="Z25" s="20"/>
      <c r="AA25" s="20"/>
      <c r="AB25" s="20"/>
      <c r="AC25" s="20">
        <v>34</v>
      </c>
      <c r="AD25" s="20">
        <v>34</v>
      </c>
      <c r="AE25" s="20"/>
      <c r="AF25" s="21">
        <v>34</v>
      </c>
      <c r="AG25" s="21">
        <v>34</v>
      </c>
      <c r="AH25" s="21">
        <v>34</v>
      </c>
      <c r="AI25" s="21">
        <v>34</v>
      </c>
      <c r="AJ25" s="21">
        <v>34</v>
      </c>
      <c r="AK25" s="21">
        <v>34</v>
      </c>
      <c r="AL25" s="21"/>
      <c r="AM25" s="21">
        <v>34</v>
      </c>
      <c r="AN25" s="21">
        <v>34</v>
      </c>
      <c r="AO25" s="21"/>
      <c r="AP25" s="21"/>
      <c r="AQ25" s="21"/>
      <c r="AR25" s="21"/>
      <c r="AS25" s="16">
        <f t="shared" si="0"/>
        <v>2</v>
      </c>
      <c r="AU25" s="16">
        <f t="shared" si="1"/>
        <v>8</v>
      </c>
      <c r="AV25" s="25"/>
      <c r="AW25" s="16">
        <f t="shared" si="2"/>
        <v>10</v>
      </c>
    </row>
    <row r="26" spans="1:86" s="27" customFormat="1" ht="21" customHeight="1">
      <c r="A26" s="16"/>
      <c r="B26" s="16"/>
      <c r="C26" s="43" t="s">
        <v>84</v>
      </c>
      <c r="D26" s="1016" t="s">
        <v>1678</v>
      </c>
      <c r="E26" s="845">
        <v>120</v>
      </c>
      <c r="F26" s="813">
        <v>42172</v>
      </c>
      <c r="G26" s="953">
        <v>65</v>
      </c>
      <c r="H26" s="480" t="s">
        <v>1269</v>
      </c>
      <c r="I26" s="32">
        <v>40308</v>
      </c>
      <c r="J26" s="773" t="s">
        <v>1676</v>
      </c>
      <c r="K26" s="425" t="s">
        <v>1675</v>
      </c>
      <c r="L26" s="18">
        <v>0</v>
      </c>
      <c r="M26" s="359">
        <v>0</v>
      </c>
      <c r="N26" s="18">
        <v>0</v>
      </c>
      <c r="O26" s="359">
        <v>22</v>
      </c>
      <c r="P26" s="18">
        <v>22</v>
      </c>
      <c r="Q26" s="359">
        <v>16</v>
      </c>
      <c r="R26" s="18">
        <v>38</v>
      </c>
      <c r="S26" s="359">
        <v>20</v>
      </c>
      <c r="T26" s="18">
        <v>58</v>
      </c>
      <c r="U26" s="18">
        <v>7</v>
      </c>
      <c r="V26" s="18">
        <v>65</v>
      </c>
      <c r="W26" s="20"/>
      <c r="X26" s="20">
        <v>32</v>
      </c>
      <c r="Y26" s="20">
        <v>36</v>
      </c>
      <c r="Z26" s="20">
        <v>36</v>
      </c>
      <c r="AA26" s="20">
        <v>30</v>
      </c>
      <c r="AB26" s="20">
        <v>32</v>
      </c>
      <c r="AC26" s="20">
        <v>32</v>
      </c>
      <c r="AD26" s="20">
        <v>32</v>
      </c>
      <c r="AE26" s="20"/>
      <c r="AF26" s="21">
        <v>41</v>
      </c>
      <c r="AG26" s="21">
        <v>32</v>
      </c>
      <c r="AH26" s="21">
        <v>39</v>
      </c>
      <c r="AI26" s="21">
        <v>41</v>
      </c>
      <c r="AJ26" s="21">
        <v>32</v>
      </c>
      <c r="AK26" s="21">
        <v>36</v>
      </c>
      <c r="AL26" s="21">
        <v>41</v>
      </c>
      <c r="AM26" s="21">
        <v>34</v>
      </c>
      <c r="AN26" s="21">
        <v>36</v>
      </c>
      <c r="AO26" s="21">
        <v>34</v>
      </c>
      <c r="AP26" s="21"/>
      <c r="AQ26" s="21"/>
      <c r="AR26" s="21"/>
      <c r="AS26" s="16">
        <f t="shared" si="0"/>
        <v>7</v>
      </c>
      <c r="AU26" s="16">
        <f t="shared" si="1"/>
        <v>10</v>
      </c>
      <c r="AV26" s="25"/>
      <c r="AW26" s="16">
        <f t="shared" si="2"/>
        <v>17</v>
      </c>
      <c r="AX26" s="343"/>
      <c r="AY26" s="343"/>
      <c r="AZ26" s="343"/>
      <c r="BA26" s="343"/>
      <c r="BB26" s="343"/>
      <c r="BC26" s="343"/>
      <c r="BD26" s="343"/>
      <c r="BE26" s="343"/>
      <c r="BF26" s="343"/>
      <c r="BG26" s="343"/>
      <c r="BH26" s="343"/>
      <c r="BI26" s="343"/>
      <c r="BJ26" s="343"/>
      <c r="BK26" s="343"/>
      <c r="BL26" s="343"/>
      <c r="BM26" s="343"/>
      <c r="BN26" s="343"/>
      <c r="BO26" s="343"/>
      <c r="BP26" s="343"/>
      <c r="BQ26" s="343"/>
      <c r="BR26" s="343"/>
      <c r="BS26" s="343"/>
      <c r="BT26" s="343"/>
      <c r="BU26" s="343"/>
      <c r="BV26" s="343"/>
      <c r="BW26" s="343"/>
      <c r="BX26" s="343"/>
    </row>
    <row r="27" spans="1:86" s="27" customFormat="1" ht="21" customHeight="1">
      <c r="A27" s="47"/>
      <c r="B27" s="47"/>
      <c r="C27" s="43" t="s">
        <v>85</v>
      </c>
      <c r="D27" s="1016" t="s">
        <v>424</v>
      </c>
      <c r="E27" s="845">
        <v>1064</v>
      </c>
      <c r="F27" s="815">
        <v>40554</v>
      </c>
      <c r="G27" s="953">
        <v>59</v>
      </c>
      <c r="H27" s="480" t="s">
        <v>358</v>
      </c>
      <c r="I27" s="32">
        <v>40613</v>
      </c>
      <c r="J27" s="783" t="s">
        <v>1152</v>
      </c>
      <c r="K27" s="425" t="s">
        <v>1151</v>
      </c>
      <c r="L27" s="18">
        <v>3</v>
      </c>
      <c r="M27" s="359">
        <v>15</v>
      </c>
      <c r="N27" s="18">
        <v>18</v>
      </c>
      <c r="O27" s="359">
        <v>21</v>
      </c>
      <c r="P27" s="18">
        <v>39</v>
      </c>
      <c r="Q27" s="359">
        <v>20</v>
      </c>
      <c r="R27" s="18">
        <v>59</v>
      </c>
      <c r="S27" s="359">
        <v>0</v>
      </c>
      <c r="T27" s="18">
        <v>59</v>
      </c>
      <c r="U27" s="18">
        <v>0</v>
      </c>
      <c r="V27" s="18">
        <v>59</v>
      </c>
      <c r="W27" s="20"/>
      <c r="X27" s="20"/>
      <c r="Y27" s="20"/>
      <c r="Z27" s="20"/>
      <c r="AA27" s="20"/>
      <c r="AB27" s="20"/>
      <c r="AC27" s="20"/>
      <c r="AD27" s="20"/>
      <c r="AE27" s="20"/>
      <c r="AF27" s="21"/>
      <c r="AG27" s="21"/>
      <c r="AH27" s="21"/>
      <c r="AI27" s="21"/>
      <c r="AJ27" s="21"/>
      <c r="AK27" s="21"/>
      <c r="AL27" s="21">
        <v>32</v>
      </c>
      <c r="AM27" s="21"/>
      <c r="AN27" s="21"/>
      <c r="AO27" s="21"/>
      <c r="AP27" s="21"/>
      <c r="AQ27" s="21"/>
      <c r="AR27" s="21"/>
      <c r="AS27" s="16">
        <f t="shared" si="0"/>
        <v>0</v>
      </c>
      <c r="AU27" s="16">
        <f t="shared" si="1"/>
        <v>1</v>
      </c>
      <c r="AV27" s="25"/>
      <c r="AW27" s="16">
        <f t="shared" si="2"/>
        <v>1</v>
      </c>
    </row>
    <row r="28" spans="1:86" s="27" customFormat="1" ht="21" customHeight="1">
      <c r="A28" s="16"/>
      <c r="B28" s="16"/>
      <c r="C28" s="43" t="s">
        <v>87</v>
      </c>
      <c r="D28" s="39" t="s">
        <v>59</v>
      </c>
      <c r="E28" s="845">
        <v>135</v>
      </c>
      <c r="F28" s="813">
        <v>36984</v>
      </c>
      <c r="G28" s="953">
        <v>58</v>
      </c>
      <c r="H28" s="480" t="s">
        <v>353</v>
      </c>
      <c r="I28" s="32">
        <v>27715</v>
      </c>
      <c r="J28" s="1165" t="s">
        <v>637</v>
      </c>
      <c r="K28" s="425" t="s">
        <v>636</v>
      </c>
      <c r="L28" s="18">
        <v>47</v>
      </c>
      <c r="M28" s="359">
        <v>0</v>
      </c>
      <c r="N28" s="18">
        <v>47</v>
      </c>
      <c r="O28" s="359">
        <v>7</v>
      </c>
      <c r="P28" s="18">
        <v>54</v>
      </c>
      <c r="Q28" s="359">
        <v>2</v>
      </c>
      <c r="R28" s="18">
        <v>56</v>
      </c>
      <c r="S28" s="359">
        <v>2</v>
      </c>
      <c r="T28" s="18">
        <v>58</v>
      </c>
      <c r="U28" s="18">
        <v>0</v>
      </c>
      <c r="V28" s="18">
        <v>58</v>
      </c>
      <c r="W28" s="20"/>
      <c r="X28" s="20"/>
      <c r="Y28" s="20"/>
      <c r="Z28" s="20"/>
      <c r="AA28" s="20"/>
      <c r="AB28" s="20"/>
      <c r="AC28" s="20"/>
      <c r="AD28" s="20"/>
      <c r="AE28" s="20"/>
      <c r="AF28" s="21"/>
      <c r="AG28" s="21"/>
      <c r="AH28" s="21"/>
      <c r="AI28" s="21"/>
      <c r="AJ28" s="21"/>
      <c r="AK28" s="21"/>
      <c r="AL28" s="21"/>
      <c r="AM28" s="21"/>
      <c r="AN28" s="21"/>
      <c r="AO28" s="21"/>
      <c r="AP28" s="21"/>
      <c r="AQ28" s="21"/>
      <c r="AR28" s="21"/>
      <c r="AS28" s="16">
        <f t="shared" si="0"/>
        <v>0</v>
      </c>
      <c r="AU28" s="16">
        <f t="shared" si="1"/>
        <v>0</v>
      </c>
      <c r="AV28" s="25"/>
      <c r="AW28" s="16">
        <f t="shared" si="2"/>
        <v>0</v>
      </c>
    </row>
    <row r="29" spans="1:86" s="27" customFormat="1" ht="21" customHeight="1">
      <c r="A29" s="16"/>
      <c r="B29" s="16"/>
      <c r="C29" s="43" t="s">
        <v>89</v>
      </c>
      <c r="D29" s="1016" t="s">
        <v>1693</v>
      </c>
      <c r="E29" s="845">
        <v>6739</v>
      </c>
      <c r="F29" s="815">
        <v>43292</v>
      </c>
      <c r="G29" s="953">
        <v>57</v>
      </c>
      <c r="H29" s="480" t="s">
        <v>1643</v>
      </c>
      <c r="I29" s="32">
        <v>22153</v>
      </c>
      <c r="J29" s="783" t="s">
        <v>1695</v>
      </c>
      <c r="K29" s="425" t="s">
        <v>1694</v>
      </c>
      <c r="L29" s="18">
        <v>0</v>
      </c>
      <c r="M29" s="359">
        <v>5</v>
      </c>
      <c r="N29" s="18">
        <v>5</v>
      </c>
      <c r="O29" s="359">
        <v>17</v>
      </c>
      <c r="P29" s="18">
        <v>22</v>
      </c>
      <c r="Q29" s="359">
        <v>19</v>
      </c>
      <c r="R29" s="18">
        <v>41</v>
      </c>
      <c r="S29" s="359">
        <v>16</v>
      </c>
      <c r="T29" s="18">
        <v>57</v>
      </c>
      <c r="U29" s="18">
        <v>0</v>
      </c>
      <c r="V29" s="18">
        <v>57</v>
      </c>
      <c r="W29" s="20"/>
      <c r="X29" s="20"/>
      <c r="Y29" s="20"/>
      <c r="Z29" s="20"/>
      <c r="AA29" s="20"/>
      <c r="AB29" s="20"/>
      <c r="AC29" s="20"/>
      <c r="AD29" s="20"/>
      <c r="AE29" s="20"/>
      <c r="AF29" s="21"/>
      <c r="AG29" s="21"/>
      <c r="AH29" s="21"/>
      <c r="AI29" s="21"/>
      <c r="AJ29" s="21"/>
      <c r="AK29" s="21"/>
      <c r="AL29" s="21"/>
      <c r="AM29" s="21"/>
      <c r="AN29" s="21"/>
      <c r="AO29" s="21"/>
      <c r="AP29" s="21"/>
      <c r="AQ29" s="21"/>
      <c r="AR29" s="21"/>
      <c r="AS29" s="16">
        <f t="shared" si="0"/>
        <v>0</v>
      </c>
      <c r="AU29" s="16">
        <f t="shared" si="1"/>
        <v>0</v>
      </c>
      <c r="AV29" s="25"/>
      <c r="AW29" s="16">
        <f t="shared" si="2"/>
        <v>0</v>
      </c>
      <c r="AX29" s="343"/>
      <c r="AY29" s="343"/>
    </row>
    <row r="30" spans="1:86" s="27" customFormat="1" ht="21" customHeight="1">
      <c r="A30" s="16"/>
      <c r="B30" s="16"/>
      <c r="C30" s="43" t="s">
        <v>91</v>
      </c>
      <c r="D30" s="1016" t="s">
        <v>1938</v>
      </c>
      <c r="E30" s="845">
        <v>228</v>
      </c>
      <c r="F30" s="813">
        <v>30317</v>
      </c>
      <c r="G30" s="953">
        <v>50</v>
      </c>
      <c r="H30" s="480" t="s">
        <v>1269</v>
      </c>
      <c r="I30" s="32">
        <v>42704</v>
      </c>
      <c r="J30" s="773" t="s">
        <v>753</v>
      </c>
      <c r="K30" s="425" t="s">
        <v>752</v>
      </c>
      <c r="L30" s="18">
        <v>0</v>
      </c>
      <c r="M30" s="359">
        <v>0</v>
      </c>
      <c r="N30" s="18">
        <v>0</v>
      </c>
      <c r="O30" s="359">
        <v>18</v>
      </c>
      <c r="P30" s="18">
        <v>18</v>
      </c>
      <c r="Q30" s="359">
        <v>17</v>
      </c>
      <c r="R30" s="18">
        <v>35</v>
      </c>
      <c r="S30" s="359">
        <v>15</v>
      </c>
      <c r="T30" s="18">
        <v>50</v>
      </c>
      <c r="U30" s="18">
        <v>0</v>
      </c>
      <c r="V30" s="18">
        <v>50</v>
      </c>
      <c r="W30" s="20"/>
      <c r="X30" s="20"/>
      <c r="Y30" s="20"/>
      <c r="Z30" s="20"/>
      <c r="AA30" s="20"/>
      <c r="AB30" s="20"/>
      <c r="AC30" s="20"/>
      <c r="AD30" s="20"/>
      <c r="AE30" s="20"/>
      <c r="AF30" s="21"/>
      <c r="AG30" s="21">
        <v>32</v>
      </c>
      <c r="AH30" s="21">
        <v>36</v>
      </c>
      <c r="AI30" s="21">
        <v>32</v>
      </c>
      <c r="AJ30" s="21">
        <v>32</v>
      </c>
      <c r="AK30" s="21">
        <v>36</v>
      </c>
      <c r="AL30" s="21">
        <v>36</v>
      </c>
      <c r="AM30" s="21">
        <v>36</v>
      </c>
      <c r="AN30" s="21">
        <v>32</v>
      </c>
      <c r="AO30" s="21">
        <v>32</v>
      </c>
      <c r="AP30" s="21">
        <v>30</v>
      </c>
      <c r="AQ30" s="21"/>
      <c r="AR30" s="21"/>
      <c r="AS30" s="16">
        <f t="shared" si="0"/>
        <v>0</v>
      </c>
      <c r="AU30" s="16">
        <f t="shared" si="1"/>
        <v>10</v>
      </c>
      <c r="AV30" s="25"/>
      <c r="AW30" s="16">
        <f t="shared" si="2"/>
        <v>10</v>
      </c>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c r="BY30" s="343"/>
      <c r="BZ30" s="343"/>
    </row>
    <row r="31" spans="1:86" s="27" customFormat="1" ht="21" customHeight="1">
      <c r="A31" s="16"/>
      <c r="B31" s="16"/>
      <c r="C31" s="43" t="s">
        <v>93</v>
      </c>
      <c r="D31" s="1016" t="s">
        <v>1684</v>
      </c>
      <c r="E31" s="845">
        <v>10045</v>
      </c>
      <c r="F31" s="813">
        <v>43516</v>
      </c>
      <c r="G31" s="953">
        <v>49</v>
      </c>
      <c r="H31" s="480" t="s">
        <v>1269</v>
      </c>
      <c r="I31" s="32">
        <v>36238</v>
      </c>
      <c r="J31" s="773" t="s">
        <v>1683</v>
      </c>
      <c r="K31" s="425" t="s">
        <v>1685</v>
      </c>
      <c r="L31" s="18">
        <v>15</v>
      </c>
      <c r="M31" s="359">
        <v>4</v>
      </c>
      <c r="N31" s="18">
        <v>19</v>
      </c>
      <c r="O31" s="359">
        <v>1</v>
      </c>
      <c r="P31" s="18">
        <v>20</v>
      </c>
      <c r="Q31" s="359">
        <v>15</v>
      </c>
      <c r="R31" s="18">
        <v>35</v>
      </c>
      <c r="S31" s="359">
        <v>14</v>
      </c>
      <c r="T31" s="18">
        <v>49</v>
      </c>
      <c r="U31" s="18">
        <v>0</v>
      </c>
      <c r="V31" s="18">
        <v>49</v>
      </c>
      <c r="W31" s="20"/>
      <c r="X31" s="20"/>
      <c r="Y31" s="20"/>
      <c r="Z31" s="20"/>
      <c r="AA31" s="20"/>
      <c r="AB31" s="20"/>
      <c r="AC31" s="20"/>
      <c r="AD31" s="20"/>
      <c r="AE31" s="20"/>
      <c r="AF31" s="21"/>
      <c r="AG31" s="21"/>
      <c r="AH31" s="21"/>
      <c r="AI31" s="21"/>
      <c r="AJ31" s="21"/>
      <c r="AK31" s="21"/>
      <c r="AL31" s="21"/>
      <c r="AM31" s="21"/>
      <c r="AN31" s="21"/>
      <c r="AO31" s="21"/>
      <c r="AP31" s="21"/>
      <c r="AQ31" s="21"/>
      <c r="AR31" s="21"/>
      <c r="AS31" s="16">
        <f t="shared" si="0"/>
        <v>0</v>
      </c>
      <c r="AU31" s="16">
        <f t="shared" si="1"/>
        <v>0</v>
      </c>
      <c r="AV31" s="25"/>
      <c r="AW31" s="16">
        <f t="shared" si="2"/>
        <v>0</v>
      </c>
    </row>
    <row r="32" spans="1:86" customFormat="1" ht="21" customHeight="1">
      <c r="A32" s="16"/>
      <c r="B32" s="16"/>
      <c r="C32" s="43" t="s">
        <v>95</v>
      </c>
      <c r="D32" s="1016" t="s">
        <v>90</v>
      </c>
      <c r="E32" s="845">
        <v>1980</v>
      </c>
      <c r="F32" s="815">
        <v>38930</v>
      </c>
      <c r="G32" s="953">
        <v>46</v>
      </c>
      <c r="H32" s="480" t="s">
        <v>358</v>
      </c>
      <c r="I32" s="32">
        <v>38814</v>
      </c>
      <c r="J32" s="783" t="s">
        <v>887</v>
      </c>
      <c r="K32" s="425" t="s">
        <v>886</v>
      </c>
      <c r="L32" s="18">
        <v>44</v>
      </c>
      <c r="M32" s="359">
        <v>0</v>
      </c>
      <c r="N32" s="18">
        <v>44</v>
      </c>
      <c r="O32" s="359">
        <v>0</v>
      </c>
      <c r="P32" s="18">
        <v>44</v>
      </c>
      <c r="Q32" s="359">
        <v>1</v>
      </c>
      <c r="R32" s="18">
        <v>45</v>
      </c>
      <c r="S32" s="359">
        <v>1</v>
      </c>
      <c r="T32" s="18">
        <v>46</v>
      </c>
      <c r="U32" s="18">
        <v>0</v>
      </c>
      <c r="V32" s="18">
        <v>46</v>
      </c>
      <c r="W32" s="20"/>
      <c r="X32" s="20"/>
      <c r="Y32" s="20"/>
      <c r="Z32" s="20"/>
      <c r="AA32" s="20"/>
      <c r="AB32" s="20"/>
      <c r="AC32" s="20"/>
      <c r="AD32" s="20"/>
      <c r="AE32" s="20"/>
      <c r="AF32" s="21"/>
      <c r="AG32" s="21"/>
      <c r="AH32" s="21"/>
      <c r="AI32" s="21"/>
      <c r="AJ32" s="21"/>
      <c r="AK32" s="21"/>
      <c r="AL32" s="21"/>
      <c r="AM32" s="21"/>
      <c r="AN32" s="21"/>
      <c r="AO32" s="21"/>
      <c r="AP32" s="21"/>
      <c r="AQ32" s="21"/>
      <c r="AR32" s="21"/>
      <c r="AS32" s="16">
        <f t="shared" si="0"/>
        <v>0</v>
      </c>
      <c r="AT32" s="27"/>
      <c r="AU32" s="16">
        <f t="shared" si="1"/>
        <v>0</v>
      </c>
      <c r="AV32" s="25"/>
      <c r="AW32" s="16">
        <f t="shared" si="2"/>
        <v>0</v>
      </c>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row>
    <row r="33" spans="1:86" customFormat="1" ht="21" customHeight="1">
      <c r="A33" s="16"/>
      <c r="B33" s="16"/>
      <c r="C33" s="43" t="s">
        <v>96</v>
      </c>
      <c r="D33" s="1016" t="s">
        <v>1922</v>
      </c>
      <c r="E33" s="845">
        <v>175</v>
      </c>
      <c r="F33" s="815">
        <v>40107</v>
      </c>
      <c r="G33" s="953">
        <v>43</v>
      </c>
      <c r="H33" s="480" t="s">
        <v>1643</v>
      </c>
      <c r="I33" s="32">
        <v>13674</v>
      </c>
      <c r="J33" s="783" t="s">
        <v>683</v>
      </c>
      <c r="K33" s="425" t="s">
        <v>682</v>
      </c>
      <c r="L33" s="18">
        <v>0</v>
      </c>
      <c r="M33" s="359">
        <v>3</v>
      </c>
      <c r="N33" s="18">
        <v>3</v>
      </c>
      <c r="O33" s="359">
        <v>5</v>
      </c>
      <c r="P33" s="18">
        <v>8</v>
      </c>
      <c r="Q33" s="359">
        <v>17</v>
      </c>
      <c r="R33" s="18">
        <v>25</v>
      </c>
      <c r="S33" s="359">
        <v>18</v>
      </c>
      <c r="T33" s="18">
        <v>43</v>
      </c>
      <c r="U33" s="18">
        <v>0</v>
      </c>
      <c r="V33" s="18">
        <v>43</v>
      </c>
      <c r="W33" s="20"/>
      <c r="X33" s="20"/>
      <c r="Y33" s="20"/>
      <c r="Z33" s="20"/>
      <c r="AA33" s="20"/>
      <c r="AB33" s="20"/>
      <c r="AC33" s="20"/>
      <c r="AD33" s="20"/>
      <c r="AE33" s="20"/>
      <c r="AF33" s="21"/>
      <c r="AG33" s="21"/>
      <c r="AH33" s="21"/>
      <c r="AI33" s="21"/>
      <c r="AJ33" s="21"/>
      <c r="AK33" s="21"/>
      <c r="AL33" s="21"/>
      <c r="AM33" s="21"/>
      <c r="AN33" s="21"/>
      <c r="AO33" s="21"/>
      <c r="AP33" s="21"/>
      <c r="AQ33" s="21"/>
      <c r="AR33" s="21"/>
      <c r="AS33" s="16">
        <f t="shared" si="0"/>
        <v>0</v>
      </c>
      <c r="AT33" s="27"/>
      <c r="AU33" s="16">
        <f t="shared" si="1"/>
        <v>0</v>
      </c>
      <c r="AV33" s="25"/>
      <c r="AW33" s="16">
        <f t="shared" si="2"/>
        <v>0</v>
      </c>
      <c r="AX33" s="343"/>
      <c r="AY33" s="343"/>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343"/>
      <c r="BZ33" s="343"/>
      <c r="CA33" s="343"/>
      <c r="CB33" s="343"/>
      <c r="CC33" s="343"/>
      <c r="CD33" s="27"/>
      <c r="CE33" s="27"/>
      <c r="CF33" s="27"/>
      <c r="CG33" s="27"/>
      <c r="CH33" s="27"/>
    </row>
    <row r="34" spans="1:86" customFormat="1" ht="21" customHeight="1">
      <c r="A34" s="16"/>
      <c r="B34" s="16"/>
      <c r="C34" s="43" t="s">
        <v>98</v>
      </c>
      <c r="D34" s="1016" t="s">
        <v>81</v>
      </c>
      <c r="E34" s="845">
        <v>75</v>
      </c>
      <c r="F34" s="814">
        <v>40896</v>
      </c>
      <c r="G34" s="953">
        <v>36</v>
      </c>
      <c r="H34" s="480" t="s">
        <v>356</v>
      </c>
      <c r="I34" s="32">
        <v>36482</v>
      </c>
      <c r="J34" s="772" t="s">
        <v>561</v>
      </c>
      <c r="K34" s="425" t="s">
        <v>560</v>
      </c>
      <c r="L34" s="18">
        <v>14</v>
      </c>
      <c r="M34" s="359">
        <v>0</v>
      </c>
      <c r="N34" s="18">
        <v>14</v>
      </c>
      <c r="O34" s="359">
        <v>5</v>
      </c>
      <c r="P34" s="18">
        <v>19</v>
      </c>
      <c r="Q34" s="359">
        <v>4</v>
      </c>
      <c r="R34" s="18">
        <v>23</v>
      </c>
      <c r="S34" s="359">
        <v>13</v>
      </c>
      <c r="T34" s="18">
        <v>36</v>
      </c>
      <c r="U34" s="18">
        <v>0</v>
      </c>
      <c r="V34" s="18">
        <v>36</v>
      </c>
      <c r="W34" s="20"/>
      <c r="X34" s="20"/>
      <c r="Y34" s="20"/>
      <c r="Z34" s="20"/>
      <c r="AA34" s="20"/>
      <c r="AB34" s="20"/>
      <c r="AC34" s="20"/>
      <c r="AD34" s="20"/>
      <c r="AE34" s="20"/>
      <c r="AF34" s="21"/>
      <c r="AG34" s="21"/>
      <c r="AH34" s="21"/>
      <c r="AI34" s="21"/>
      <c r="AJ34" s="21"/>
      <c r="AK34" s="21"/>
      <c r="AL34" s="21"/>
      <c r="AM34" s="21"/>
      <c r="AN34" s="21"/>
      <c r="AO34" s="21"/>
      <c r="AP34" s="21"/>
      <c r="AQ34" s="21"/>
      <c r="AR34" s="21"/>
      <c r="AS34" s="16">
        <f t="shared" si="0"/>
        <v>0</v>
      </c>
      <c r="AT34" s="27"/>
      <c r="AU34" s="16">
        <f t="shared" si="1"/>
        <v>0</v>
      </c>
      <c r="AV34" s="25"/>
      <c r="AW34" s="16">
        <f t="shared" si="2"/>
        <v>0</v>
      </c>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row>
    <row r="35" spans="1:86" customFormat="1" ht="21" customHeight="1">
      <c r="A35" s="16"/>
      <c r="B35" s="16"/>
      <c r="C35" s="43" t="s">
        <v>100</v>
      </c>
      <c r="D35" s="1016" t="s">
        <v>61</v>
      </c>
      <c r="E35" s="845">
        <v>135</v>
      </c>
      <c r="F35" s="813">
        <v>36984</v>
      </c>
      <c r="G35" s="953">
        <v>32</v>
      </c>
      <c r="H35" s="480" t="s">
        <v>355</v>
      </c>
      <c r="I35" s="32">
        <v>26445</v>
      </c>
      <c r="J35" s="1165" t="s">
        <v>637</v>
      </c>
      <c r="K35" s="425" t="s">
        <v>636</v>
      </c>
      <c r="L35" s="18">
        <v>31</v>
      </c>
      <c r="M35" s="359">
        <v>0</v>
      </c>
      <c r="N35" s="18">
        <v>31</v>
      </c>
      <c r="O35" s="359">
        <v>1</v>
      </c>
      <c r="P35" s="18">
        <v>32</v>
      </c>
      <c r="Q35" s="359">
        <v>0</v>
      </c>
      <c r="R35" s="18">
        <v>32</v>
      </c>
      <c r="S35" s="359">
        <v>0</v>
      </c>
      <c r="T35" s="18">
        <v>32</v>
      </c>
      <c r="U35" s="18">
        <v>0</v>
      </c>
      <c r="V35" s="18">
        <v>32</v>
      </c>
      <c r="W35" s="20"/>
      <c r="X35" s="20"/>
      <c r="Y35" s="20"/>
      <c r="Z35" s="20"/>
      <c r="AA35" s="20"/>
      <c r="AB35" s="20"/>
      <c r="AC35" s="20"/>
      <c r="AD35" s="20"/>
      <c r="AE35" s="20"/>
      <c r="AF35" s="21"/>
      <c r="AG35" s="21"/>
      <c r="AH35" s="21"/>
      <c r="AI35" s="21"/>
      <c r="AJ35" s="21"/>
      <c r="AK35" s="21"/>
      <c r="AL35" s="21"/>
      <c r="AM35" s="21"/>
      <c r="AN35" s="21"/>
      <c r="AO35" s="21"/>
      <c r="AP35" s="21"/>
      <c r="AQ35" s="21"/>
      <c r="AR35" s="21"/>
      <c r="AS35" s="16">
        <f t="shared" si="0"/>
        <v>0</v>
      </c>
      <c r="AT35" s="27"/>
      <c r="AU35" s="16">
        <f t="shared" si="1"/>
        <v>0</v>
      </c>
      <c r="AV35" s="25"/>
      <c r="AW35" s="16">
        <f t="shared" si="2"/>
        <v>0</v>
      </c>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343"/>
      <c r="CG35" s="27"/>
      <c r="CH35" s="27"/>
    </row>
    <row r="36" spans="1:86" customFormat="1" ht="21" customHeight="1">
      <c r="A36" s="16"/>
      <c r="B36" s="16"/>
      <c r="C36" s="43" t="s">
        <v>101</v>
      </c>
      <c r="D36" s="39" t="s">
        <v>1835</v>
      </c>
      <c r="E36" s="845">
        <v>11413</v>
      </c>
      <c r="F36" s="815">
        <v>43564</v>
      </c>
      <c r="G36" s="953">
        <v>32</v>
      </c>
      <c r="H36" s="480" t="s">
        <v>1643</v>
      </c>
      <c r="I36" s="32">
        <v>43607</v>
      </c>
      <c r="J36" s="783" t="s">
        <v>1837</v>
      </c>
      <c r="K36" s="425" t="s">
        <v>1836</v>
      </c>
      <c r="L36" s="18">
        <v>0</v>
      </c>
      <c r="M36" s="359">
        <v>0</v>
      </c>
      <c r="N36" s="18">
        <v>0</v>
      </c>
      <c r="O36" s="359">
        <v>9</v>
      </c>
      <c r="P36" s="18">
        <v>9</v>
      </c>
      <c r="Q36" s="359">
        <v>12</v>
      </c>
      <c r="R36" s="18">
        <v>21</v>
      </c>
      <c r="S36" s="359">
        <v>11</v>
      </c>
      <c r="T36" s="18">
        <v>32</v>
      </c>
      <c r="U36" s="18">
        <v>0</v>
      </c>
      <c r="V36" s="18">
        <v>32</v>
      </c>
      <c r="W36" s="20"/>
      <c r="X36" s="20"/>
      <c r="Y36" s="20"/>
      <c r="Z36" s="20"/>
      <c r="AA36" s="20"/>
      <c r="AB36" s="20"/>
      <c r="AC36" s="20"/>
      <c r="AD36" s="20"/>
      <c r="AE36" s="20"/>
      <c r="AF36" s="21"/>
      <c r="AG36" s="21"/>
      <c r="AH36" s="21"/>
      <c r="AI36" s="21"/>
      <c r="AJ36" s="21"/>
      <c r="AK36" s="21"/>
      <c r="AL36" s="21">
        <v>32</v>
      </c>
      <c r="AM36" s="21">
        <v>27</v>
      </c>
      <c r="AN36" s="21"/>
      <c r="AO36" s="21"/>
      <c r="AP36" s="21"/>
      <c r="AQ36" s="21"/>
      <c r="AR36" s="21"/>
      <c r="AS36" s="16">
        <f t="shared" ref="AS36:AS67" si="3">COUNT(W36:AE36)</f>
        <v>0</v>
      </c>
      <c r="AT36" s="27"/>
      <c r="AU36" s="16">
        <f t="shared" ref="AU36:AU67" si="4">COUNT(AF36:AR36)</f>
        <v>2</v>
      </c>
      <c r="AV36" s="25"/>
      <c r="AW36" s="16">
        <f t="shared" ref="AW36:AW67" si="5">SUM(AS36,AU36)</f>
        <v>2</v>
      </c>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27"/>
      <c r="CE36" s="27"/>
      <c r="CF36" s="27"/>
      <c r="CG36" s="27"/>
      <c r="CH36" s="27"/>
    </row>
    <row r="37" spans="1:86" customFormat="1" ht="21" customHeight="1">
      <c r="A37" s="47"/>
      <c r="B37" s="47"/>
      <c r="C37" s="43" t="s">
        <v>103</v>
      </c>
      <c r="D37" s="1016" t="s">
        <v>1638</v>
      </c>
      <c r="E37" s="845">
        <v>536</v>
      </c>
      <c r="F37" s="815">
        <v>39264</v>
      </c>
      <c r="G37" s="953">
        <v>27</v>
      </c>
      <c r="H37" s="480" t="s">
        <v>353</v>
      </c>
      <c r="I37" s="32">
        <v>36207</v>
      </c>
      <c r="J37" s="783" t="s">
        <v>1126</v>
      </c>
      <c r="K37" s="425" t="s">
        <v>1125</v>
      </c>
      <c r="L37" s="18">
        <v>7</v>
      </c>
      <c r="M37" s="359">
        <v>13</v>
      </c>
      <c r="N37" s="18">
        <v>20</v>
      </c>
      <c r="O37" s="359">
        <v>2</v>
      </c>
      <c r="P37" s="18">
        <v>22</v>
      </c>
      <c r="Q37" s="359">
        <v>5</v>
      </c>
      <c r="R37" s="18">
        <v>27</v>
      </c>
      <c r="S37" s="359">
        <v>0</v>
      </c>
      <c r="T37" s="18">
        <v>27</v>
      </c>
      <c r="U37" s="18">
        <v>0</v>
      </c>
      <c r="V37" s="18">
        <v>27</v>
      </c>
      <c r="W37" s="20"/>
      <c r="X37" s="20"/>
      <c r="Y37" s="20"/>
      <c r="Z37" s="20"/>
      <c r="AA37" s="20"/>
      <c r="AB37" s="20"/>
      <c r="AC37" s="20"/>
      <c r="AD37" s="20"/>
      <c r="AE37" s="20"/>
      <c r="AF37" s="21"/>
      <c r="AG37" s="21"/>
      <c r="AH37" s="21"/>
      <c r="AI37" s="21"/>
      <c r="AJ37" s="21"/>
      <c r="AK37" s="21"/>
      <c r="AL37" s="21"/>
      <c r="AM37" s="21"/>
      <c r="AN37" s="21"/>
      <c r="AO37" s="21"/>
      <c r="AP37" s="21"/>
      <c r="AQ37" s="21"/>
      <c r="AR37" s="21">
        <v>30</v>
      </c>
      <c r="AS37" s="16">
        <f t="shared" si="3"/>
        <v>0</v>
      </c>
      <c r="AT37" s="27"/>
      <c r="AU37" s="16">
        <f t="shared" si="4"/>
        <v>1</v>
      </c>
      <c r="AV37" s="25"/>
      <c r="AW37" s="16">
        <f t="shared" si="5"/>
        <v>1</v>
      </c>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row>
    <row r="38" spans="1:86" customFormat="1" ht="21" customHeight="1">
      <c r="A38" s="16"/>
      <c r="B38" s="16"/>
      <c r="C38" s="43" t="s">
        <v>105</v>
      </c>
      <c r="D38" s="1016" t="s">
        <v>2232</v>
      </c>
      <c r="E38" s="845">
        <v>6739</v>
      </c>
      <c r="F38" s="813">
        <v>43292</v>
      </c>
      <c r="G38" s="953">
        <v>20</v>
      </c>
      <c r="H38" s="480" t="s">
        <v>358</v>
      </c>
      <c r="I38" s="32">
        <v>29271</v>
      </c>
      <c r="J38" s="783" t="s">
        <v>1695</v>
      </c>
      <c r="K38" s="425" t="s">
        <v>1694</v>
      </c>
      <c r="L38" s="18">
        <v>14</v>
      </c>
      <c r="M38" s="359">
        <v>0</v>
      </c>
      <c r="N38" s="18">
        <v>14</v>
      </c>
      <c r="O38" s="359">
        <v>3</v>
      </c>
      <c r="P38" s="18">
        <v>17</v>
      </c>
      <c r="Q38" s="359">
        <v>1</v>
      </c>
      <c r="R38" s="18">
        <v>18</v>
      </c>
      <c r="S38" s="359">
        <v>2</v>
      </c>
      <c r="T38" s="18">
        <v>20</v>
      </c>
      <c r="U38" s="18">
        <v>0</v>
      </c>
      <c r="V38" s="18">
        <v>20</v>
      </c>
      <c r="W38" s="20"/>
      <c r="X38" s="20"/>
      <c r="Y38" s="20"/>
      <c r="Z38" s="20"/>
      <c r="AA38" s="20"/>
      <c r="AB38" s="20"/>
      <c r="AC38" s="20"/>
      <c r="AD38" s="20"/>
      <c r="AE38" s="20"/>
      <c r="AF38" s="21"/>
      <c r="AG38" s="21"/>
      <c r="AH38" s="21"/>
      <c r="AI38" s="21"/>
      <c r="AJ38" s="21"/>
      <c r="AK38" s="21"/>
      <c r="AL38" s="21"/>
      <c r="AM38" s="21"/>
      <c r="AN38" s="21"/>
      <c r="AO38" s="21"/>
      <c r="AP38" s="21"/>
      <c r="AQ38" s="21"/>
      <c r="AR38" s="21"/>
      <c r="AS38" s="16">
        <f t="shared" si="3"/>
        <v>0</v>
      </c>
      <c r="AT38" s="27"/>
      <c r="AU38" s="16">
        <f t="shared" si="4"/>
        <v>0</v>
      </c>
      <c r="AV38" s="25"/>
      <c r="AW38" s="16">
        <f t="shared" si="5"/>
        <v>0</v>
      </c>
      <c r="AX38" s="27"/>
      <c r="AY38" s="27"/>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27"/>
      <c r="BZ38" s="27"/>
      <c r="CA38" s="27"/>
      <c r="CB38" s="27"/>
      <c r="CC38" s="27"/>
      <c r="CD38" s="27"/>
      <c r="CE38" s="27"/>
      <c r="CF38" s="27"/>
      <c r="CG38" s="27"/>
      <c r="CH38" s="27"/>
    </row>
    <row r="39" spans="1:86" customFormat="1" ht="21" customHeight="1">
      <c r="A39" s="16"/>
      <c r="B39" s="16"/>
      <c r="C39" s="43" t="s">
        <v>107</v>
      </c>
      <c r="D39" s="1016" t="s">
        <v>315</v>
      </c>
      <c r="E39" s="845">
        <v>11378</v>
      </c>
      <c r="F39" s="813">
        <v>40866</v>
      </c>
      <c r="G39" s="953">
        <v>19</v>
      </c>
      <c r="H39" s="480" t="s">
        <v>1643</v>
      </c>
      <c r="I39" s="32">
        <v>41159</v>
      </c>
      <c r="J39" s="773" t="s">
        <v>659</v>
      </c>
      <c r="K39" s="425" t="s">
        <v>658</v>
      </c>
      <c r="L39" s="18">
        <v>0</v>
      </c>
      <c r="M39" s="359">
        <v>0</v>
      </c>
      <c r="N39" s="18">
        <v>0</v>
      </c>
      <c r="O39" s="359">
        <v>10</v>
      </c>
      <c r="P39" s="18">
        <v>10</v>
      </c>
      <c r="Q39" s="359">
        <v>6</v>
      </c>
      <c r="R39" s="18">
        <v>16</v>
      </c>
      <c r="S39" s="359">
        <v>3</v>
      </c>
      <c r="T39" s="18">
        <v>19</v>
      </c>
      <c r="U39" s="18">
        <v>0</v>
      </c>
      <c r="V39" s="18">
        <v>19</v>
      </c>
      <c r="W39" s="20"/>
      <c r="X39" s="20"/>
      <c r="Y39" s="20"/>
      <c r="Z39" s="20"/>
      <c r="AA39" s="20"/>
      <c r="AB39" s="20"/>
      <c r="AC39" s="20"/>
      <c r="AD39" s="20"/>
      <c r="AE39" s="20"/>
      <c r="AF39" s="21"/>
      <c r="AG39" s="21"/>
      <c r="AH39" s="21">
        <v>32</v>
      </c>
      <c r="AI39" s="21">
        <v>32</v>
      </c>
      <c r="AJ39" s="21"/>
      <c r="AK39" s="21">
        <v>32</v>
      </c>
      <c r="AL39" s="21"/>
      <c r="AM39" s="21"/>
      <c r="AN39" s="21"/>
      <c r="AO39" s="21"/>
      <c r="AP39" s="21"/>
      <c r="AQ39" s="21"/>
      <c r="AR39" s="21"/>
      <c r="AS39" s="16">
        <f t="shared" si="3"/>
        <v>0</v>
      </c>
      <c r="AT39" s="27"/>
      <c r="AU39" s="16">
        <f t="shared" si="4"/>
        <v>3</v>
      </c>
      <c r="AV39" s="25"/>
      <c r="AW39" s="16">
        <f t="shared" si="5"/>
        <v>3</v>
      </c>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27"/>
      <c r="CB39" s="27"/>
      <c r="CC39" s="27"/>
      <c r="CD39" s="27"/>
      <c r="CE39" s="27"/>
      <c r="CF39" s="27"/>
      <c r="CG39" s="27"/>
      <c r="CH39" s="27"/>
    </row>
    <row r="40" spans="1:86" customFormat="1" ht="21" customHeight="1">
      <c r="A40" s="16"/>
      <c r="B40" s="16"/>
      <c r="C40" s="43" t="s">
        <v>109</v>
      </c>
      <c r="D40" s="1016" t="s">
        <v>282</v>
      </c>
      <c r="E40" s="845">
        <v>478</v>
      </c>
      <c r="F40" s="815">
        <v>37721</v>
      </c>
      <c r="G40" s="953">
        <v>18</v>
      </c>
      <c r="H40" s="480" t="s">
        <v>358</v>
      </c>
      <c r="I40" s="32">
        <v>26042</v>
      </c>
      <c r="J40" s="783" t="s">
        <v>1041</v>
      </c>
      <c r="K40" s="425" t="s">
        <v>1040</v>
      </c>
      <c r="L40" s="18">
        <v>15</v>
      </c>
      <c r="M40" s="359">
        <v>0</v>
      </c>
      <c r="N40" s="18">
        <v>15</v>
      </c>
      <c r="O40" s="359">
        <v>0</v>
      </c>
      <c r="P40" s="18">
        <v>15</v>
      </c>
      <c r="Q40" s="359">
        <v>1</v>
      </c>
      <c r="R40" s="18">
        <v>16</v>
      </c>
      <c r="S40" s="359">
        <v>2</v>
      </c>
      <c r="T40" s="18">
        <v>18</v>
      </c>
      <c r="U40" s="18">
        <v>0</v>
      </c>
      <c r="V40" s="18">
        <v>18</v>
      </c>
      <c r="W40" s="20"/>
      <c r="X40" s="20"/>
      <c r="Y40" s="20"/>
      <c r="Z40" s="20"/>
      <c r="AA40" s="20"/>
      <c r="AB40" s="20"/>
      <c r="AC40" s="20"/>
      <c r="AD40" s="20"/>
      <c r="AE40" s="20"/>
      <c r="AF40" s="21"/>
      <c r="AG40" s="21"/>
      <c r="AH40" s="21"/>
      <c r="AI40" s="21"/>
      <c r="AJ40" s="21"/>
      <c r="AK40" s="21"/>
      <c r="AL40" s="21"/>
      <c r="AM40" s="21"/>
      <c r="AN40" s="21"/>
      <c r="AO40" s="21"/>
      <c r="AP40" s="21"/>
      <c r="AQ40" s="21"/>
      <c r="AR40" s="21"/>
      <c r="AS40" s="16">
        <f t="shared" si="3"/>
        <v>0</v>
      </c>
      <c r="AT40" s="27"/>
      <c r="AU40" s="16">
        <f t="shared" si="4"/>
        <v>0</v>
      </c>
      <c r="AV40" s="25"/>
      <c r="AW40" s="16">
        <f t="shared" si="5"/>
        <v>0</v>
      </c>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row>
    <row r="41" spans="1:86" customFormat="1" ht="21" customHeight="1">
      <c r="A41" s="16"/>
      <c r="B41" s="16"/>
      <c r="C41" s="43" t="s">
        <v>111</v>
      </c>
      <c r="D41" s="1188" t="s">
        <v>60</v>
      </c>
      <c r="E41" s="845">
        <v>365</v>
      </c>
      <c r="F41" s="815">
        <v>31533</v>
      </c>
      <c r="G41" s="953">
        <v>16</v>
      </c>
      <c r="H41" s="480" t="s">
        <v>516</v>
      </c>
      <c r="I41" s="32">
        <v>25118</v>
      </c>
      <c r="J41" s="783" t="s">
        <v>881</v>
      </c>
      <c r="K41" s="425" t="s">
        <v>880</v>
      </c>
      <c r="L41" s="18">
        <v>0</v>
      </c>
      <c r="M41" s="359">
        <v>0</v>
      </c>
      <c r="N41" s="18">
        <v>0</v>
      </c>
      <c r="O41" s="359">
        <v>0</v>
      </c>
      <c r="P41" s="18">
        <v>0</v>
      </c>
      <c r="Q41" s="359">
        <v>13</v>
      </c>
      <c r="R41" s="18">
        <v>13</v>
      </c>
      <c r="S41" s="359">
        <v>3</v>
      </c>
      <c r="T41" s="18">
        <v>16</v>
      </c>
      <c r="U41" s="18">
        <v>0</v>
      </c>
      <c r="V41" s="18">
        <v>16</v>
      </c>
      <c r="W41" s="20"/>
      <c r="X41" s="20"/>
      <c r="Y41" s="20"/>
      <c r="Z41" s="20"/>
      <c r="AA41" s="20"/>
      <c r="AB41" s="20"/>
      <c r="AC41" s="20"/>
      <c r="AD41" s="20"/>
      <c r="AE41" s="20"/>
      <c r="AF41" s="21"/>
      <c r="AG41" s="21"/>
      <c r="AH41" s="21">
        <v>27</v>
      </c>
      <c r="AI41" s="21"/>
      <c r="AJ41" s="21"/>
      <c r="AK41" s="21"/>
      <c r="AL41" s="21"/>
      <c r="AM41" s="21"/>
      <c r="AN41" s="21"/>
      <c r="AO41" s="21"/>
      <c r="AP41" s="21"/>
      <c r="AQ41" s="21"/>
      <c r="AR41" s="21"/>
      <c r="AS41" s="16">
        <f t="shared" si="3"/>
        <v>0</v>
      </c>
      <c r="AT41" s="27"/>
      <c r="AU41" s="16">
        <f t="shared" si="4"/>
        <v>1</v>
      </c>
      <c r="AV41" s="25"/>
      <c r="AW41" s="16">
        <f t="shared" si="5"/>
        <v>1</v>
      </c>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27"/>
      <c r="CG41" s="27"/>
      <c r="CH41" s="27"/>
    </row>
    <row r="42" spans="1:86" customFormat="1" ht="21" customHeight="1">
      <c r="A42" s="16"/>
      <c r="B42" s="16"/>
      <c r="C42" s="43" t="s">
        <v>113</v>
      </c>
      <c r="D42" s="1016" t="s">
        <v>274</v>
      </c>
      <c r="E42" s="845">
        <v>10025</v>
      </c>
      <c r="F42" s="813">
        <v>36746</v>
      </c>
      <c r="G42" s="953">
        <v>16</v>
      </c>
      <c r="H42" s="480" t="s">
        <v>2448</v>
      </c>
      <c r="I42" s="32">
        <v>36830</v>
      </c>
      <c r="J42" s="773" t="s">
        <v>1731</v>
      </c>
      <c r="K42" s="425" t="s">
        <v>768</v>
      </c>
      <c r="L42" s="18">
        <v>1</v>
      </c>
      <c r="M42" s="359">
        <v>5</v>
      </c>
      <c r="N42" s="18">
        <v>6</v>
      </c>
      <c r="O42" s="359">
        <v>5</v>
      </c>
      <c r="P42" s="18">
        <v>11</v>
      </c>
      <c r="Q42" s="359">
        <v>4</v>
      </c>
      <c r="R42" s="18">
        <v>15</v>
      </c>
      <c r="S42" s="359">
        <v>1</v>
      </c>
      <c r="T42" s="18">
        <v>16</v>
      </c>
      <c r="U42" s="18">
        <v>0</v>
      </c>
      <c r="V42" s="18">
        <v>16</v>
      </c>
      <c r="W42" s="20"/>
      <c r="X42" s="20"/>
      <c r="Y42" s="20"/>
      <c r="Z42" s="20"/>
      <c r="AA42" s="20"/>
      <c r="AB42" s="20"/>
      <c r="AC42" s="20"/>
      <c r="AD42" s="20"/>
      <c r="AE42" s="20"/>
      <c r="AF42" s="21"/>
      <c r="AG42" s="21"/>
      <c r="AH42" s="21"/>
      <c r="AI42" s="21"/>
      <c r="AJ42" s="21"/>
      <c r="AK42" s="21"/>
      <c r="AL42" s="21"/>
      <c r="AM42" s="21"/>
      <c r="AN42" s="21"/>
      <c r="AO42" s="21"/>
      <c r="AP42" s="21"/>
      <c r="AQ42" s="21"/>
      <c r="AR42" s="21"/>
      <c r="AS42" s="16">
        <f t="shared" si="3"/>
        <v>0</v>
      </c>
      <c r="AT42" s="27"/>
      <c r="AU42" s="16">
        <f t="shared" si="4"/>
        <v>0</v>
      </c>
      <c r="AV42" s="25"/>
      <c r="AW42" s="16">
        <f t="shared" si="5"/>
        <v>0</v>
      </c>
      <c r="AX42" s="343"/>
      <c r="AY42" s="343"/>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343"/>
      <c r="BZ42" s="343"/>
      <c r="CA42" s="27"/>
      <c r="CB42" s="27"/>
      <c r="CC42" s="27"/>
      <c r="CD42" s="27"/>
      <c r="CE42" s="27"/>
      <c r="CF42" s="27"/>
      <c r="CG42" s="343"/>
      <c r="CH42" s="343"/>
    </row>
    <row r="43" spans="1:86" customFormat="1" ht="21" customHeight="1">
      <c r="A43" s="16"/>
      <c r="B43" s="16"/>
      <c r="C43" s="43" t="s">
        <v>114</v>
      </c>
      <c r="D43" s="1016" t="s">
        <v>1841</v>
      </c>
      <c r="E43" s="845">
        <v>10690</v>
      </c>
      <c r="F43" s="813">
        <v>30184</v>
      </c>
      <c r="G43" s="953">
        <v>14</v>
      </c>
      <c r="H43" s="480" t="s">
        <v>516</v>
      </c>
      <c r="I43" s="32">
        <v>21751</v>
      </c>
      <c r="J43" s="773" t="s">
        <v>800</v>
      </c>
      <c r="K43" s="425" t="s">
        <v>799</v>
      </c>
      <c r="L43" s="18">
        <v>10</v>
      </c>
      <c r="M43" s="359">
        <v>0</v>
      </c>
      <c r="N43" s="18">
        <v>10</v>
      </c>
      <c r="O43" s="359">
        <v>1</v>
      </c>
      <c r="P43" s="18">
        <v>11</v>
      </c>
      <c r="Q43" s="359">
        <v>0</v>
      </c>
      <c r="R43" s="18">
        <v>11</v>
      </c>
      <c r="S43" s="359">
        <v>3</v>
      </c>
      <c r="T43" s="18">
        <v>14</v>
      </c>
      <c r="U43" s="18">
        <v>0</v>
      </c>
      <c r="V43" s="18">
        <v>14</v>
      </c>
      <c r="W43" s="20"/>
      <c r="X43" s="20"/>
      <c r="Y43" s="20"/>
      <c r="Z43" s="20"/>
      <c r="AA43" s="20"/>
      <c r="AB43" s="20"/>
      <c r="AC43" s="20"/>
      <c r="AD43" s="20"/>
      <c r="AE43" s="20"/>
      <c r="AF43" s="21">
        <v>32</v>
      </c>
      <c r="AG43" s="21">
        <v>36</v>
      </c>
      <c r="AH43" s="21">
        <v>1</v>
      </c>
      <c r="AI43" s="21">
        <v>36</v>
      </c>
      <c r="AJ43" s="21">
        <v>36</v>
      </c>
      <c r="AK43" s="21">
        <v>1</v>
      </c>
      <c r="AL43" s="21"/>
      <c r="AM43" s="21">
        <v>39</v>
      </c>
      <c r="AN43" s="21">
        <v>39</v>
      </c>
      <c r="AO43" s="21">
        <v>39</v>
      </c>
      <c r="AP43" s="21">
        <v>36</v>
      </c>
      <c r="AQ43" s="21"/>
      <c r="AR43" s="21"/>
      <c r="AS43" s="16">
        <f t="shared" si="3"/>
        <v>0</v>
      </c>
      <c r="AT43" s="27"/>
      <c r="AU43" s="16">
        <f t="shared" si="4"/>
        <v>10</v>
      </c>
      <c r="AV43" s="25"/>
      <c r="AW43" s="16">
        <f t="shared" si="5"/>
        <v>10</v>
      </c>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343"/>
      <c r="CG43" s="343"/>
      <c r="CH43" s="343"/>
    </row>
    <row r="44" spans="1:86" customFormat="1" ht="21" customHeight="1">
      <c r="A44" s="16"/>
      <c r="B44" s="16"/>
      <c r="C44" s="43" t="s">
        <v>116</v>
      </c>
      <c r="D44" s="1016" t="s">
        <v>126</v>
      </c>
      <c r="E44" s="845">
        <v>1700</v>
      </c>
      <c r="F44" s="815">
        <v>34494</v>
      </c>
      <c r="G44" s="953">
        <v>13</v>
      </c>
      <c r="H44" s="480" t="s">
        <v>2448</v>
      </c>
      <c r="I44" s="32">
        <v>35626</v>
      </c>
      <c r="J44" s="783" t="s">
        <v>653</v>
      </c>
      <c r="K44" s="425" t="s">
        <v>652</v>
      </c>
      <c r="L44" s="18">
        <v>0</v>
      </c>
      <c r="M44" s="359">
        <v>0</v>
      </c>
      <c r="N44" s="18">
        <v>0</v>
      </c>
      <c r="O44" s="359">
        <v>1</v>
      </c>
      <c r="P44" s="18">
        <v>1</v>
      </c>
      <c r="Q44" s="359">
        <v>9</v>
      </c>
      <c r="R44" s="18">
        <v>10</v>
      </c>
      <c r="S44" s="359">
        <v>3</v>
      </c>
      <c r="T44" s="18">
        <v>13</v>
      </c>
      <c r="U44" s="18">
        <v>0</v>
      </c>
      <c r="V44" s="18">
        <v>13</v>
      </c>
      <c r="W44" s="20"/>
      <c r="X44" s="20"/>
      <c r="Y44" s="20"/>
      <c r="Z44" s="20"/>
      <c r="AA44" s="20"/>
      <c r="AB44" s="20"/>
      <c r="AC44" s="20"/>
      <c r="AD44" s="20"/>
      <c r="AE44" s="20"/>
      <c r="AF44" s="21"/>
      <c r="AG44" s="21">
        <v>39</v>
      </c>
      <c r="AH44" s="21">
        <v>1</v>
      </c>
      <c r="AI44" s="21"/>
      <c r="AJ44" s="21"/>
      <c r="AK44" s="21"/>
      <c r="AL44" s="21"/>
      <c r="AM44" s="21"/>
      <c r="AN44" s="21">
        <v>36</v>
      </c>
      <c r="AO44" s="21">
        <v>34</v>
      </c>
      <c r="AP44" s="21"/>
      <c r="AQ44" s="21"/>
      <c r="AR44" s="21"/>
      <c r="AS44" s="16">
        <f t="shared" si="3"/>
        <v>0</v>
      </c>
      <c r="AT44" s="27"/>
      <c r="AU44" s="16">
        <f t="shared" si="4"/>
        <v>4</v>
      </c>
      <c r="AV44" s="25"/>
      <c r="AW44" s="16">
        <f t="shared" si="5"/>
        <v>4</v>
      </c>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27"/>
      <c r="CG44" s="343"/>
      <c r="CH44" s="343"/>
    </row>
    <row r="45" spans="1:86" customFormat="1" ht="21" customHeight="1">
      <c r="A45" s="16"/>
      <c r="B45" s="16"/>
      <c r="C45" s="43" t="s">
        <v>118</v>
      </c>
      <c r="D45" s="1016" t="s">
        <v>2383</v>
      </c>
      <c r="E45" s="845">
        <v>11368</v>
      </c>
      <c r="F45" s="814">
        <v>43005</v>
      </c>
      <c r="G45" s="953">
        <v>12</v>
      </c>
      <c r="H45" s="480" t="s">
        <v>2233</v>
      </c>
      <c r="I45" s="32">
        <v>34907</v>
      </c>
      <c r="J45" s="772" t="s">
        <v>2384</v>
      </c>
      <c r="K45" s="425" t="s">
        <v>2387</v>
      </c>
      <c r="L45" s="18">
        <v>0</v>
      </c>
      <c r="M45" s="359">
        <v>0</v>
      </c>
      <c r="N45" s="18">
        <v>0</v>
      </c>
      <c r="O45" s="359">
        <v>0</v>
      </c>
      <c r="P45" s="18">
        <v>0</v>
      </c>
      <c r="Q45" s="359">
        <v>0</v>
      </c>
      <c r="R45" s="18">
        <v>0</v>
      </c>
      <c r="S45" s="359">
        <v>9</v>
      </c>
      <c r="T45" s="18">
        <v>9</v>
      </c>
      <c r="U45" s="18">
        <v>3</v>
      </c>
      <c r="V45" s="18">
        <v>12</v>
      </c>
      <c r="W45" s="20"/>
      <c r="X45" s="20"/>
      <c r="Y45" s="20"/>
      <c r="Z45" s="20"/>
      <c r="AA45" s="20"/>
      <c r="AB45" s="20">
        <v>27</v>
      </c>
      <c r="AC45" s="20">
        <v>27</v>
      </c>
      <c r="AD45" s="20">
        <v>36</v>
      </c>
      <c r="AE45" s="20"/>
      <c r="AF45" s="21"/>
      <c r="AG45" s="21">
        <v>27</v>
      </c>
      <c r="AH45" s="21">
        <v>1</v>
      </c>
      <c r="AI45" s="21"/>
      <c r="AJ45" s="21"/>
      <c r="AK45" s="21"/>
      <c r="AL45" s="21">
        <v>32</v>
      </c>
      <c r="AM45" s="21">
        <v>27</v>
      </c>
      <c r="AN45" s="21">
        <v>27</v>
      </c>
      <c r="AO45" s="21">
        <v>27</v>
      </c>
      <c r="AP45" s="21">
        <v>32</v>
      </c>
      <c r="AQ45" s="21"/>
      <c r="AR45" s="21">
        <v>32</v>
      </c>
      <c r="AS45" s="16">
        <f t="shared" si="3"/>
        <v>3</v>
      </c>
      <c r="AT45" s="27"/>
      <c r="AU45" s="16">
        <f t="shared" si="4"/>
        <v>8</v>
      </c>
      <c r="AV45" s="25"/>
      <c r="AW45" s="16">
        <f t="shared" si="5"/>
        <v>11</v>
      </c>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row>
    <row r="46" spans="1:86" customFormat="1" ht="21" customHeight="1">
      <c r="A46" s="16"/>
      <c r="B46" s="16"/>
      <c r="C46" s="43" t="s">
        <v>120</v>
      </c>
      <c r="D46" s="1016" t="s">
        <v>162</v>
      </c>
      <c r="E46" s="845">
        <v>1917</v>
      </c>
      <c r="F46" s="815">
        <v>41880</v>
      </c>
      <c r="G46" s="953">
        <v>11</v>
      </c>
      <c r="H46" s="480" t="s">
        <v>1643</v>
      </c>
      <c r="I46" s="32">
        <v>21930</v>
      </c>
      <c r="J46" s="783" t="s">
        <v>2561</v>
      </c>
      <c r="K46" s="425" t="s">
        <v>774</v>
      </c>
      <c r="L46" s="18">
        <v>0</v>
      </c>
      <c r="M46" s="359">
        <v>1</v>
      </c>
      <c r="N46" s="18">
        <v>1</v>
      </c>
      <c r="O46" s="359">
        <v>1</v>
      </c>
      <c r="P46" s="18">
        <v>2</v>
      </c>
      <c r="Q46" s="359">
        <v>6</v>
      </c>
      <c r="R46" s="18">
        <v>8</v>
      </c>
      <c r="S46" s="359">
        <v>3</v>
      </c>
      <c r="T46" s="18">
        <v>11</v>
      </c>
      <c r="U46" s="18">
        <v>0</v>
      </c>
      <c r="V46" s="18">
        <v>11</v>
      </c>
      <c r="W46" s="20"/>
      <c r="X46" s="20"/>
      <c r="Y46" s="20"/>
      <c r="Z46" s="20"/>
      <c r="AA46" s="20"/>
      <c r="AB46" s="20"/>
      <c r="AC46" s="20"/>
      <c r="AD46" s="20"/>
      <c r="AE46" s="20"/>
      <c r="AF46" s="21"/>
      <c r="AG46" s="21"/>
      <c r="AH46" s="21"/>
      <c r="AI46" s="21"/>
      <c r="AJ46" s="21"/>
      <c r="AK46" s="21"/>
      <c r="AL46" s="21"/>
      <c r="AM46" s="21"/>
      <c r="AN46" s="21"/>
      <c r="AO46" s="21"/>
      <c r="AP46" s="21"/>
      <c r="AQ46" s="21"/>
      <c r="AR46" s="21"/>
      <c r="AS46" s="16">
        <f t="shared" si="3"/>
        <v>0</v>
      </c>
      <c r="AT46" s="27"/>
      <c r="AU46" s="16">
        <f t="shared" si="4"/>
        <v>0</v>
      </c>
      <c r="AV46" s="25"/>
      <c r="AW46" s="16">
        <f t="shared" si="5"/>
        <v>0</v>
      </c>
      <c r="AX46" s="343"/>
      <c r="AY46" s="343"/>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343"/>
      <c r="BZ46" s="343"/>
      <c r="CA46" s="343"/>
      <c r="CB46" s="343"/>
      <c r="CC46" s="343"/>
      <c r="CD46" s="343"/>
      <c r="CE46" s="343"/>
      <c r="CF46" s="27"/>
      <c r="CG46" s="343"/>
      <c r="CH46" s="343"/>
    </row>
    <row r="47" spans="1:86" customFormat="1" ht="21" customHeight="1">
      <c r="A47" s="16"/>
      <c r="B47" s="16"/>
      <c r="C47" s="43" t="s">
        <v>122</v>
      </c>
      <c r="D47" s="1016" t="s">
        <v>2047</v>
      </c>
      <c r="E47" s="845">
        <v>10939</v>
      </c>
      <c r="F47" s="813">
        <v>44525</v>
      </c>
      <c r="G47" s="953">
        <v>11</v>
      </c>
      <c r="H47" s="480" t="s">
        <v>358</v>
      </c>
      <c r="I47" s="32">
        <v>36574</v>
      </c>
      <c r="J47" s="772" t="s">
        <v>2049</v>
      </c>
      <c r="K47" s="425" t="s">
        <v>2048</v>
      </c>
      <c r="L47" s="18">
        <v>2</v>
      </c>
      <c r="M47" s="359">
        <v>5</v>
      </c>
      <c r="N47" s="18">
        <v>7</v>
      </c>
      <c r="O47" s="359">
        <v>3</v>
      </c>
      <c r="P47" s="18">
        <v>10</v>
      </c>
      <c r="Q47" s="359">
        <v>1</v>
      </c>
      <c r="R47" s="18">
        <v>11</v>
      </c>
      <c r="S47" s="359">
        <v>0</v>
      </c>
      <c r="T47" s="18">
        <v>11</v>
      </c>
      <c r="U47" s="18">
        <v>0</v>
      </c>
      <c r="V47" s="18">
        <v>11</v>
      </c>
      <c r="W47" s="20"/>
      <c r="X47" s="20"/>
      <c r="Y47" s="20"/>
      <c r="Z47" s="20"/>
      <c r="AA47" s="20"/>
      <c r="AB47" s="20"/>
      <c r="AC47" s="20"/>
      <c r="AD47" s="20"/>
      <c r="AE47" s="20"/>
      <c r="AF47" s="21"/>
      <c r="AG47" s="21"/>
      <c r="AH47" s="21"/>
      <c r="AI47" s="21"/>
      <c r="AJ47" s="21"/>
      <c r="AK47" s="21"/>
      <c r="AL47" s="21"/>
      <c r="AM47" s="21"/>
      <c r="AN47" s="21"/>
      <c r="AO47" s="21"/>
      <c r="AP47" s="21"/>
      <c r="AQ47" s="21"/>
      <c r="AR47" s="21"/>
      <c r="AS47" s="16">
        <f t="shared" si="3"/>
        <v>0</v>
      </c>
      <c r="AT47" s="27"/>
      <c r="AU47" s="16">
        <f t="shared" si="4"/>
        <v>0</v>
      </c>
      <c r="AV47" s="25"/>
      <c r="AW47" s="16">
        <f t="shared" si="5"/>
        <v>0</v>
      </c>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343"/>
      <c r="CB47" s="343"/>
      <c r="CC47" s="343"/>
      <c r="CD47" s="343"/>
      <c r="CE47" s="343"/>
      <c r="CF47" s="27"/>
      <c r="CG47" s="343"/>
      <c r="CH47" s="343"/>
    </row>
    <row r="48" spans="1:86" customFormat="1" ht="21" customHeight="1">
      <c r="A48" s="16"/>
      <c r="B48" s="16"/>
      <c r="C48" s="43" t="s">
        <v>123</v>
      </c>
      <c r="D48" s="1016" t="s">
        <v>2369</v>
      </c>
      <c r="E48" s="845">
        <v>11184</v>
      </c>
      <c r="F48" s="813">
        <v>44623</v>
      </c>
      <c r="G48" s="953">
        <v>11</v>
      </c>
      <c r="H48" s="480" t="s">
        <v>2448</v>
      </c>
      <c r="I48" s="32"/>
      <c r="J48" s="773" t="s">
        <v>2371</v>
      </c>
      <c r="K48" s="425" t="s">
        <v>2370</v>
      </c>
      <c r="L48" s="18">
        <v>0</v>
      </c>
      <c r="M48" s="359">
        <v>0</v>
      </c>
      <c r="N48" s="18">
        <v>0</v>
      </c>
      <c r="O48" s="359">
        <v>0</v>
      </c>
      <c r="P48" s="18">
        <v>0</v>
      </c>
      <c r="Q48" s="359">
        <v>0</v>
      </c>
      <c r="R48" s="18">
        <v>0</v>
      </c>
      <c r="S48" s="359">
        <v>11</v>
      </c>
      <c r="T48" s="18">
        <v>11</v>
      </c>
      <c r="U48" s="18">
        <v>0</v>
      </c>
      <c r="V48" s="18">
        <v>11</v>
      </c>
      <c r="W48" s="20"/>
      <c r="X48" s="20"/>
      <c r="Y48" s="20"/>
      <c r="Z48" s="20"/>
      <c r="AA48" s="20"/>
      <c r="AB48" s="20"/>
      <c r="AC48" s="20"/>
      <c r="AD48" s="20"/>
      <c r="AE48" s="20"/>
      <c r="AF48" s="21"/>
      <c r="AG48" s="21"/>
      <c r="AH48" s="21"/>
      <c r="AI48" s="21"/>
      <c r="AJ48" s="21"/>
      <c r="AK48" s="21"/>
      <c r="AL48" s="21"/>
      <c r="AM48" s="21"/>
      <c r="AN48" s="21"/>
      <c r="AO48" s="21"/>
      <c r="AP48" s="21"/>
      <c r="AQ48" s="21"/>
      <c r="AR48" s="21"/>
      <c r="AS48" s="16">
        <f t="shared" si="3"/>
        <v>0</v>
      </c>
      <c r="AT48" s="27"/>
      <c r="AU48" s="16">
        <f t="shared" si="4"/>
        <v>0</v>
      </c>
      <c r="AV48" s="25"/>
      <c r="AW48" s="16">
        <f t="shared" si="5"/>
        <v>0</v>
      </c>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row>
    <row r="49" spans="1:86" customFormat="1" ht="21" customHeight="1">
      <c r="A49" s="47"/>
      <c r="B49" s="47"/>
      <c r="C49" s="43" t="s">
        <v>125</v>
      </c>
      <c r="D49" s="1016" t="s">
        <v>816</v>
      </c>
      <c r="E49" s="845">
        <v>1943</v>
      </c>
      <c r="F49" s="815">
        <v>41948</v>
      </c>
      <c r="G49" s="953">
        <v>7</v>
      </c>
      <c r="H49" s="480" t="s">
        <v>353</v>
      </c>
      <c r="I49" s="32">
        <v>15767</v>
      </c>
      <c r="J49" s="783" t="s">
        <v>818</v>
      </c>
      <c r="K49" s="425" t="s">
        <v>817</v>
      </c>
      <c r="L49" s="18">
        <v>2</v>
      </c>
      <c r="M49" s="359">
        <v>0</v>
      </c>
      <c r="N49" s="18">
        <v>2</v>
      </c>
      <c r="O49" s="359">
        <v>1</v>
      </c>
      <c r="P49" s="18">
        <v>3</v>
      </c>
      <c r="Q49" s="359">
        <v>3</v>
      </c>
      <c r="R49" s="18">
        <v>6</v>
      </c>
      <c r="S49" s="359">
        <v>1</v>
      </c>
      <c r="T49" s="18">
        <v>7</v>
      </c>
      <c r="U49" s="18">
        <v>0</v>
      </c>
      <c r="V49" s="18">
        <v>7</v>
      </c>
      <c r="W49" s="20"/>
      <c r="X49" s="20"/>
      <c r="Y49" s="20"/>
      <c r="Z49" s="20"/>
      <c r="AA49" s="20"/>
      <c r="AB49" s="20"/>
      <c r="AC49" s="20"/>
      <c r="AD49" s="20"/>
      <c r="AE49" s="20"/>
      <c r="AF49" s="21">
        <v>36</v>
      </c>
      <c r="AG49" s="21"/>
      <c r="AH49" s="21">
        <v>1</v>
      </c>
      <c r="AI49" s="21"/>
      <c r="AJ49" s="21"/>
      <c r="AK49" s="21"/>
      <c r="AL49" s="21">
        <v>36</v>
      </c>
      <c r="AM49" s="21"/>
      <c r="AN49" s="21">
        <v>41</v>
      </c>
      <c r="AO49" s="21">
        <v>32</v>
      </c>
      <c r="AP49" s="21">
        <v>32</v>
      </c>
      <c r="AQ49" s="21"/>
      <c r="AR49" s="21"/>
      <c r="AS49" s="16">
        <f t="shared" si="3"/>
        <v>0</v>
      </c>
      <c r="AT49" s="27"/>
      <c r="AU49" s="16">
        <f t="shared" si="4"/>
        <v>6</v>
      </c>
      <c r="AV49" s="25"/>
      <c r="AW49" s="16">
        <f t="shared" si="5"/>
        <v>6</v>
      </c>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27"/>
      <c r="CG49" s="343"/>
      <c r="CH49" s="343"/>
    </row>
    <row r="50" spans="1:86" customFormat="1" ht="21" customHeight="1">
      <c r="A50" s="47"/>
      <c r="B50" s="47"/>
      <c r="C50" s="43" t="s">
        <v>127</v>
      </c>
      <c r="D50" s="1016" t="s">
        <v>2067</v>
      </c>
      <c r="E50" s="845">
        <v>11376</v>
      </c>
      <c r="F50" s="814">
        <v>42705</v>
      </c>
      <c r="G50" s="953">
        <v>7</v>
      </c>
      <c r="H50" s="480" t="s">
        <v>358</v>
      </c>
      <c r="I50" s="32">
        <v>32638</v>
      </c>
      <c r="J50" s="772" t="s">
        <v>2066</v>
      </c>
      <c r="K50" s="425" t="s">
        <v>2065</v>
      </c>
      <c r="L50" s="18">
        <v>6</v>
      </c>
      <c r="M50" s="359">
        <v>0</v>
      </c>
      <c r="N50" s="18">
        <v>6</v>
      </c>
      <c r="O50" s="359">
        <v>1</v>
      </c>
      <c r="P50" s="18">
        <v>7</v>
      </c>
      <c r="Q50" s="359">
        <v>0</v>
      </c>
      <c r="R50" s="18">
        <v>7</v>
      </c>
      <c r="S50" s="359">
        <v>0</v>
      </c>
      <c r="T50" s="18">
        <v>7</v>
      </c>
      <c r="U50" s="18">
        <v>0</v>
      </c>
      <c r="V50" s="18">
        <v>7</v>
      </c>
      <c r="W50" s="20"/>
      <c r="X50" s="20"/>
      <c r="Y50" s="20"/>
      <c r="Z50" s="20"/>
      <c r="AA50" s="20"/>
      <c r="AB50" s="20"/>
      <c r="AC50" s="20"/>
      <c r="AD50" s="20"/>
      <c r="AE50" s="20"/>
      <c r="AF50" s="21"/>
      <c r="AG50" s="21"/>
      <c r="AH50" s="21"/>
      <c r="AI50" s="21"/>
      <c r="AJ50" s="21"/>
      <c r="AK50" s="21"/>
      <c r="AL50" s="21"/>
      <c r="AM50" s="21"/>
      <c r="AN50" s="21"/>
      <c r="AO50" s="21"/>
      <c r="AP50" s="21"/>
      <c r="AQ50" s="21"/>
      <c r="AR50" s="21"/>
      <c r="AS50" s="16">
        <f t="shared" si="3"/>
        <v>0</v>
      </c>
      <c r="AT50" s="27"/>
      <c r="AU50" s="16">
        <f t="shared" si="4"/>
        <v>0</v>
      </c>
      <c r="AV50" s="25"/>
      <c r="AW50" s="16">
        <f t="shared" si="5"/>
        <v>0</v>
      </c>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343"/>
      <c r="CB50" s="343"/>
      <c r="CC50" s="343"/>
      <c r="CD50" s="343"/>
      <c r="CE50" s="343"/>
      <c r="CF50" s="343"/>
      <c r="CG50" s="343"/>
      <c r="CH50" s="343"/>
    </row>
    <row r="51" spans="1:86" customFormat="1" ht="21" customHeight="1">
      <c r="A51" s="16"/>
      <c r="B51" s="16"/>
      <c r="C51" s="43" t="s">
        <v>129</v>
      </c>
      <c r="D51" s="1016" t="s">
        <v>117</v>
      </c>
      <c r="E51" s="845">
        <v>1648</v>
      </c>
      <c r="F51" s="815">
        <v>38825</v>
      </c>
      <c r="G51" s="953">
        <v>6</v>
      </c>
      <c r="H51" s="480" t="s">
        <v>356</v>
      </c>
      <c r="I51" s="32">
        <v>13674</v>
      </c>
      <c r="J51" s="783" t="s">
        <v>824</v>
      </c>
      <c r="K51" s="425" t="s">
        <v>823</v>
      </c>
      <c r="L51" s="18">
        <v>5</v>
      </c>
      <c r="M51" s="359">
        <v>0</v>
      </c>
      <c r="N51" s="18">
        <v>5</v>
      </c>
      <c r="O51" s="359">
        <v>0</v>
      </c>
      <c r="P51" s="18">
        <v>5</v>
      </c>
      <c r="Q51" s="359">
        <v>1</v>
      </c>
      <c r="R51" s="18">
        <v>6</v>
      </c>
      <c r="S51" s="359">
        <v>0</v>
      </c>
      <c r="T51" s="18">
        <v>6</v>
      </c>
      <c r="U51" s="18">
        <v>0</v>
      </c>
      <c r="V51" s="18">
        <v>6</v>
      </c>
      <c r="W51" s="20"/>
      <c r="X51" s="20"/>
      <c r="Y51" s="20"/>
      <c r="Z51" s="20"/>
      <c r="AA51" s="20"/>
      <c r="AB51" s="20"/>
      <c r="AC51" s="20"/>
      <c r="AD51" s="20"/>
      <c r="AE51" s="20"/>
      <c r="AF51" s="21"/>
      <c r="AG51" s="21"/>
      <c r="AH51" s="21"/>
      <c r="AI51" s="21"/>
      <c r="AJ51" s="21"/>
      <c r="AK51" s="21"/>
      <c r="AL51" s="21"/>
      <c r="AM51" s="21"/>
      <c r="AN51" s="21"/>
      <c r="AO51" s="21"/>
      <c r="AP51" s="21"/>
      <c r="AQ51" s="21"/>
      <c r="AR51" s="21"/>
      <c r="AS51" s="16">
        <f t="shared" si="3"/>
        <v>0</v>
      </c>
      <c r="AT51" s="27"/>
      <c r="AU51" s="16">
        <f t="shared" si="4"/>
        <v>0</v>
      </c>
      <c r="AV51" s="25"/>
      <c r="AW51" s="16">
        <f t="shared" si="5"/>
        <v>0</v>
      </c>
      <c r="AX51" s="27"/>
      <c r="AY51" s="27"/>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27"/>
      <c r="CE51" s="27"/>
      <c r="CF51" s="27"/>
      <c r="CG51" s="27"/>
      <c r="CH51" s="27"/>
    </row>
    <row r="52" spans="1:86" customFormat="1" ht="21" customHeight="1">
      <c r="A52" s="47"/>
      <c r="B52" s="47"/>
      <c r="C52" s="43" t="s">
        <v>131</v>
      </c>
      <c r="D52" s="1016" t="s">
        <v>2541</v>
      </c>
      <c r="E52" s="845">
        <v>1672</v>
      </c>
      <c r="F52" s="815">
        <v>38927</v>
      </c>
      <c r="G52" s="953">
        <v>4</v>
      </c>
      <c r="H52" s="480" t="s">
        <v>2233</v>
      </c>
      <c r="I52" s="32">
        <v>41081</v>
      </c>
      <c r="J52" s="783" t="s">
        <v>1170</v>
      </c>
      <c r="K52" s="425" t="s">
        <v>1170</v>
      </c>
      <c r="L52" s="18">
        <v>0</v>
      </c>
      <c r="M52" s="359">
        <v>0</v>
      </c>
      <c r="N52" s="18">
        <v>0</v>
      </c>
      <c r="O52" s="359">
        <v>0</v>
      </c>
      <c r="P52" s="18">
        <v>0</v>
      </c>
      <c r="Q52" s="359">
        <v>0</v>
      </c>
      <c r="R52" s="18">
        <v>0</v>
      </c>
      <c r="S52" s="359">
        <v>4</v>
      </c>
      <c r="T52" s="18">
        <v>4</v>
      </c>
      <c r="U52" s="18">
        <v>0</v>
      </c>
      <c r="V52" s="18">
        <v>4</v>
      </c>
      <c r="W52" s="20"/>
      <c r="X52" s="20"/>
      <c r="Y52" s="20"/>
      <c r="Z52" s="20"/>
      <c r="AA52" s="20"/>
      <c r="AB52" s="20"/>
      <c r="AC52" s="20"/>
      <c r="AD52" s="20"/>
      <c r="AE52" s="20"/>
      <c r="AF52" s="21"/>
      <c r="AG52" s="21"/>
      <c r="AH52" s="21"/>
      <c r="AI52" s="21"/>
      <c r="AJ52" s="21"/>
      <c r="AK52" s="21"/>
      <c r="AL52" s="21"/>
      <c r="AM52" s="21"/>
      <c r="AN52" s="21"/>
      <c r="AO52" s="21"/>
      <c r="AP52" s="21"/>
      <c r="AQ52" s="21"/>
      <c r="AR52" s="21"/>
      <c r="AS52" s="16">
        <f t="shared" si="3"/>
        <v>0</v>
      </c>
      <c r="AT52" s="27"/>
      <c r="AU52" s="16">
        <f t="shared" si="4"/>
        <v>0</v>
      </c>
      <c r="AV52" s="25"/>
      <c r="AW52" s="16">
        <f t="shared" si="5"/>
        <v>0</v>
      </c>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27"/>
      <c r="BZ52" s="27"/>
      <c r="CA52" s="27"/>
      <c r="CB52" s="27"/>
      <c r="CC52" s="27"/>
      <c r="CD52" s="27"/>
      <c r="CE52" s="27"/>
      <c r="CF52" s="27"/>
      <c r="CG52" s="343"/>
      <c r="CH52" s="343"/>
    </row>
    <row r="53" spans="1:86" customFormat="1" ht="21" customHeight="1">
      <c r="A53" s="16"/>
      <c r="B53" s="16"/>
      <c r="C53" s="43" t="s">
        <v>133</v>
      </c>
      <c r="D53" s="1016" t="s">
        <v>1812</v>
      </c>
      <c r="E53" s="845">
        <v>1849</v>
      </c>
      <c r="F53" s="815">
        <v>40892</v>
      </c>
      <c r="G53" s="953">
        <v>2</v>
      </c>
      <c r="H53" s="480" t="s">
        <v>1643</v>
      </c>
      <c r="I53" s="32">
        <v>40659</v>
      </c>
      <c r="J53" s="783" t="s">
        <v>1814</v>
      </c>
      <c r="K53" s="425" t="s">
        <v>1813</v>
      </c>
      <c r="L53" s="18">
        <v>0</v>
      </c>
      <c r="M53" s="359">
        <v>1</v>
      </c>
      <c r="N53" s="18">
        <v>1</v>
      </c>
      <c r="O53" s="359">
        <v>1</v>
      </c>
      <c r="P53" s="18">
        <v>2</v>
      </c>
      <c r="Q53" s="359">
        <v>0</v>
      </c>
      <c r="R53" s="18">
        <v>2</v>
      </c>
      <c r="S53" s="359">
        <v>0</v>
      </c>
      <c r="T53" s="18">
        <v>2</v>
      </c>
      <c r="U53" s="18">
        <v>0</v>
      </c>
      <c r="V53" s="18">
        <v>2</v>
      </c>
      <c r="W53" s="20"/>
      <c r="X53" s="20"/>
      <c r="Y53" s="20"/>
      <c r="Z53" s="20"/>
      <c r="AA53" s="20"/>
      <c r="AB53" s="20"/>
      <c r="AC53" s="20"/>
      <c r="AD53" s="20"/>
      <c r="AE53" s="20"/>
      <c r="AF53" s="21"/>
      <c r="AG53" s="21"/>
      <c r="AH53" s="21"/>
      <c r="AI53" s="21"/>
      <c r="AJ53" s="21"/>
      <c r="AK53" s="21"/>
      <c r="AL53" s="21"/>
      <c r="AM53" s="21"/>
      <c r="AN53" s="21"/>
      <c r="AO53" s="21"/>
      <c r="AP53" s="21"/>
      <c r="AQ53" s="21"/>
      <c r="AR53" s="21"/>
      <c r="AS53" s="16">
        <f t="shared" si="3"/>
        <v>0</v>
      </c>
      <c r="AT53" s="27"/>
      <c r="AU53" s="16">
        <f t="shared" si="4"/>
        <v>0</v>
      </c>
      <c r="AV53" s="25"/>
      <c r="AW53" s="16">
        <f t="shared" si="5"/>
        <v>0</v>
      </c>
      <c r="AX53" s="343"/>
      <c r="AY53" s="343"/>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343"/>
      <c r="BZ53" s="343"/>
      <c r="CA53" s="343"/>
      <c r="CB53" s="343"/>
      <c r="CC53" s="343"/>
      <c r="CD53" s="343"/>
      <c r="CE53" s="343"/>
      <c r="CF53" s="27"/>
      <c r="CG53" s="343"/>
      <c r="CH53" s="343"/>
    </row>
    <row r="54" spans="1:86" customFormat="1" ht="21" customHeight="1">
      <c r="A54" s="16"/>
      <c r="B54" s="16"/>
      <c r="C54" s="43" t="s">
        <v>135</v>
      </c>
      <c r="D54" s="1016" t="s">
        <v>1882</v>
      </c>
      <c r="E54" s="845">
        <v>344</v>
      </c>
      <c r="F54" s="813">
        <v>41395</v>
      </c>
      <c r="G54" s="953">
        <v>2</v>
      </c>
      <c r="H54" s="480" t="s">
        <v>516</v>
      </c>
      <c r="I54" s="32">
        <v>29881</v>
      </c>
      <c r="J54" s="773" t="s">
        <v>2335</v>
      </c>
      <c r="K54" s="425" t="s">
        <v>1883</v>
      </c>
      <c r="L54" s="18">
        <v>0</v>
      </c>
      <c r="M54" s="359">
        <v>0</v>
      </c>
      <c r="N54" s="18">
        <v>0</v>
      </c>
      <c r="O54" s="359">
        <v>0</v>
      </c>
      <c r="P54" s="18">
        <v>0</v>
      </c>
      <c r="Q54" s="359">
        <v>0</v>
      </c>
      <c r="R54" s="18">
        <v>0</v>
      </c>
      <c r="S54" s="359">
        <v>2</v>
      </c>
      <c r="T54" s="18">
        <v>2</v>
      </c>
      <c r="U54" s="18">
        <v>0</v>
      </c>
      <c r="V54" s="18">
        <v>2</v>
      </c>
      <c r="W54" s="20"/>
      <c r="X54" s="20"/>
      <c r="Y54" s="20"/>
      <c r="Z54" s="20"/>
      <c r="AA54" s="20"/>
      <c r="AB54" s="20"/>
      <c r="AC54" s="20"/>
      <c r="AD54" s="20"/>
      <c r="AE54" s="20"/>
      <c r="AF54" s="21"/>
      <c r="AG54" s="21"/>
      <c r="AH54" s="21"/>
      <c r="AI54" s="21"/>
      <c r="AJ54" s="21"/>
      <c r="AK54" s="21"/>
      <c r="AL54" s="21"/>
      <c r="AM54" s="21"/>
      <c r="AN54" s="21"/>
      <c r="AO54" s="21"/>
      <c r="AP54" s="21"/>
      <c r="AQ54" s="21"/>
      <c r="AR54" s="21"/>
      <c r="AS54" s="16">
        <f t="shared" si="3"/>
        <v>0</v>
      </c>
      <c r="AT54" s="27"/>
      <c r="AU54" s="16">
        <f t="shared" si="4"/>
        <v>0</v>
      </c>
      <c r="AV54" s="25"/>
      <c r="AW54" s="16">
        <f t="shared" si="5"/>
        <v>0</v>
      </c>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row>
    <row r="55" spans="1:86" customFormat="1" ht="21" customHeight="1">
      <c r="A55" s="16"/>
      <c r="B55" s="16"/>
      <c r="C55" s="43" t="s">
        <v>137</v>
      </c>
      <c r="D55" s="39" t="s">
        <v>2637</v>
      </c>
      <c r="E55" s="845">
        <v>1719</v>
      </c>
      <c r="F55" s="814">
        <v>45406</v>
      </c>
      <c r="G55" s="953">
        <v>2</v>
      </c>
      <c r="H55" s="480" t="s">
        <v>2448</v>
      </c>
      <c r="I55" s="32">
        <v>45406</v>
      </c>
      <c r="J55" s="772" t="s">
        <v>2638</v>
      </c>
      <c r="K55" s="425" t="s">
        <v>2639</v>
      </c>
      <c r="L55" s="18">
        <v>0</v>
      </c>
      <c r="M55" s="359">
        <v>0</v>
      </c>
      <c r="N55" s="18">
        <v>0</v>
      </c>
      <c r="O55" s="359">
        <v>0</v>
      </c>
      <c r="P55" s="18">
        <v>0</v>
      </c>
      <c r="Q55" s="359">
        <v>0</v>
      </c>
      <c r="R55" s="18">
        <v>0</v>
      </c>
      <c r="S55" s="359">
        <v>0</v>
      </c>
      <c r="T55" s="18">
        <v>0</v>
      </c>
      <c r="U55" s="18">
        <v>2</v>
      </c>
      <c r="V55" s="18">
        <v>2</v>
      </c>
      <c r="W55" s="20"/>
      <c r="X55" s="20"/>
      <c r="Y55" s="20"/>
      <c r="Z55" s="20"/>
      <c r="AA55" s="20"/>
      <c r="AB55" s="20"/>
      <c r="AC55" s="20">
        <v>32</v>
      </c>
      <c r="AD55" s="20">
        <v>27</v>
      </c>
      <c r="AE55" s="20"/>
      <c r="AF55" s="21">
        <v>32</v>
      </c>
      <c r="AG55" s="21">
        <v>32</v>
      </c>
      <c r="AH55" s="21">
        <v>1</v>
      </c>
      <c r="AI55" s="21">
        <v>27</v>
      </c>
      <c r="AJ55" s="21"/>
      <c r="AK55" s="21">
        <v>1</v>
      </c>
      <c r="AL55" s="21"/>
      <c r="AM55" s="21">
        <v>36</v>
      </c>
      <c r="AN55" s="21">
        <v>32</v>
      </c>
      <c r="AO55" s="21">
        <v>27</v>
      </c>
      <c r="AP55" s="21">
        <v>32</v>
      </c>
      <c r="AQ55" s="21"/>
      <c r="AR55" s="21">
        <v>30</v>
      </c>
      <c r="AS55" s="16">
        <f t="shared" si="3"/>
        <v>2</v>
      </c>
      <c r="AT55" s="27"/>
      <c r="AU55" s="16">
        <f t="shared" si="4"/>
        <v>10</v>
      </c>
      <c r="AV55" s="25"/>
      <c r="AW55" s="16">
        <f t="shared" si="5"/>
        <v>12</v>
      </c>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27"/>
      <c r="CH55" s="27"/>
    </row>
    <row r="56" spans="1:86" customFormat="1" ht="21" customHeight="1">
      <c r="A56" s="16"/>
      <c r="B56" s="16"/>
      <c r="C56" s="43" t="s">
        <v>139</v>
      </c>
      <c r="D56" s="1016" t="s">
        <v>2113</v>
      </c>
      <c r="E56" s="845">
        <v>402</v>
      </c>
      <c r="F56" s="815">
        <v>30286</v>
      </c>
      <c r="G56" s="953">
        <v>1</v>
      </c>
      <c r="H56" s="480" t="s">
        <v>516</v>
      </c>
      <c r="I56" s="32">
        <v>30264</v>
      </c>
      <c r="J56" s="783" t="s">
        <v>923</v>
      </c>
      <c r="K56" s="425" t="s">
        <v>922</v>
      </c>
      <c r="L56" s="18">
        <v>0</v>
      </c>
      <c r="M56" s="359">
        <v>0</v>
      </c>
      <c r="N56" s="18">
        <v>0</v>
      </c>
      <c r="O56" s="359">
        <v>0</v>
      </c>
      <c r="P56" s="18">
        <v>0</v>
      </c>
      <c r="Q56" s="359">
        <v>0</v>
      </c>
      <c r="R56" s="18">
        <v>0</v>
      </c>
      <c r="S56" s="359">
        <v>0</v>
      </c>
      <c r="T56" s="18">
        <v>0</v>
      </c>
      <c r="U56" s="18">
        <v>1</v>
      </c>
      <c r="V56" s="18">
        <v>1</v>
      </c>
      <c r="W56" s="20"/>
      <c r="X56" s="20"/>
      <c r="Y56" s="20"/>
      <c r="Z56" s="20"/>
      <c r="AA56" s="20"/>
      <c r="AB56" s="20">
        <v>36</v>
      </c>
      <c r="AC56" s="20"/>
      <c r="AD56" s="20"/>
      <c r="AE56" s="20"/>
      <c r="AF56" s="21"/>
      <c r="AG56" s="21"/>
      <c r="AH56" s="21"/>
      <c r="AI56" s="21"/>
      <c r="AJ56" s="21"/>
      <c r="AK56" s="21">
        <v>1</v>
      </c>
      <c r="AL56" s="21"/>
      <c r="AM56" s="21"/>
      <c r="AN56" s="21"/>
      <c r="AO56" s="21">
        <v>36</v>
      </c>
      <c r="AP56" s="21">
        <v>36</v>
      </c>
      <c r="AQ56" s="21"/>
      <c r="AR56" s="21"/>
      <c r="AS56" s="16">
        <f t="shared" si="3"/>
        <v>1</v>
      </c>
      <c r="AT56" s="27"/>
      <c r="AU56" s="16">
        <f t="shared" si="4"/>
        <v>3</v>
      </c>
      <c r="AV56" s="25"/>
      <c r="AW56" s="16">
        <f t="shared" si="5"/>
        <v>4</v>
      </c>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row>
    <row r="57" spans="1:86" customFormat="1" ht="21" customHeight="1">
      <c r="A57" s="16"/>
      <c r="B57" s="16"/>
      <c r="C57" s="43" t="s">
        <v>141</v>
      </c>
      <c r="D57" s="1016" t="s">
        <v>1972</v>
      </c>
      <c r="E57" s="845">
        <v>2409</v>
      </c>
      <c r="F57" s="813">
        <v>42051</v>
      </c>
      <c r="G57" s="953">
        <v>1</v>
      </c>
      <c r="H57" s="480" t="s">
        <v>1269</v>
      </c>
      <c r="I57" s="32">
        <v>27723</v>
      </c>
      <c r="J57" s="783" t="s">
        <v>1003</v>
      </c>
      <c r="K57" s="425" t="s">
        <v>1003</v>
      </c>
      <c r="L57" s="18">
        <v>0</v>
      </c>
      <c r="M57" s="359">
        <v>0</v>
      </c>
      <c r="N57" s="18">
        <v>0</v>
      </c>
      <c r="O57" s="359">
        <v>0</v>
      </c>
      <c r="P57" s="18">
        <v>0</v>
      </c>
      <c r="Q57" s="359">
        <v>1</v>
      </c>
      <c r="R57" s="18">
        <v>1</v>
      </c>
      <c r="S57" s="359">
        <v>0</v>
      </c>
      <c r="T57" s="18">
        <v>1</v>
      </c>
      <c r="U57" s="18">
        <v>0</v>
      </c>
      <c r="V57" s="18">
        <v>1</v>
      </c>
      <c r="W57" s="20"/>
      <c r="X57" s="20"/>
      <c r="Y57" s="20"/>
      <c r="Z57" s="20"/>
      <c r="AA57" s="20"/>
      <c r="AB57" s="20"/>
      <c r="AC57" s="20"/>
      <c r="AD57" s="20"/>
      <c r="AE57" s="20"/>
      <c r="AF57" s="21"/>
      <c r="AG57" s="21"/>
      <c r="AH57" s="21"/>
      <c r="AI57" s="21"/>
      <c r="AJ57" s="21"/>
      <c r="AK57" s="21"/>
      <c r="AL57" s="21"/>
      <c r="AM57" s="21"/>
      <c r="AN57" s="21"/>
      <c r="AO57" s="21"/>
      <c r="AP57" s="21"/>
      <c r="AQ57" s="21"/>
      <c r="AR57" s="21"/>
      <c r="AS57" s="16">
        <f t="shared" si="3"/>
        <v>0</v>
      </c>
      <c r="AT57" s="27"/>
      <c r="AU57" s="16">
        <f t="shared" si="4"/>
        <v>0</v>
      </c>
      <c r="AV57" s="25"/>
      <c r="AW57" s="16">
        <f t="shared" si="5"/>
        <v>0</v>
      </c>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27"/>
      <c r="CG57" s="343"/>
      <c r="CH57" s="343"/>
    </row>
    <row r="58" spans="1:86" customFormat="1" ht="21" customHeight="1">
      <c r="A58" s="16"/>
      <c r="B58" s="16"/>
      <c r="C58" s="43" t="s">
        <v>143</v>
      </c>
      <c r="D58" s="1016" t="s">
        <v>1973</v>
      </c>
      <c r="E58" s="845">
        <v>2409</v>
      </c>
      <c r="F58" s="813">
        <v>42051</v>
      </c>
      <c r="G58" s="953">
        <v>1</v>
      </c>
      <c r="H58" s="480" t="s">
        <v>1269</v>
      </c>
      <c r="I58" s="32">
        <v>43052</v>
      </c>
      <c r="J58" s="783" t="s">
        <v>1003</v>
      </c>
      <c r="K58" s="425" t="s">
        <v>1003</v>
      </c>
      <c r="L58" s="18">
        <v>0</v>
      </c>
      <c r="M58" s="359">
        <v>0</v>
      </c>
      <c r="N58" s="18">
        <v>0</v>
      </c>
      <c r="O58" s="359">
        <v>0</v>
      </c>
      <c r="P58" s="18">
        <v>0</v>
      </c>
      <c r="Q58" s="359">
        <v>1</v>
      </c>
      <c r="R58" s="18">
        <v>1</v>
      </c>
      <c r="S58" s="359">
        <v>0</v>
      </c>
      <c r="T58" s="18">
        <v>1</v>
      </c>
      <c r="U58" s="18">
        <v>0</v>
      </c>
      <c r="V58" s="18">
        <v>1</v>
      </c>
      <c r="W58" s="20"/>
      <c r="X58" s="20"/>
      <c r="Y58" s="20"/>
      <c r="Z58" s="20"/>
      <c r="AA58" s="20"/>
      <c r="AB58" s="20"/>
      <c r="AC58" s="20"/>
      <c r="AD58" s="20"/>
      <c r="AE58" s="20"/>
      <c r="AF58" s="21"/>
      <c r="AG58" s="21"/>
      <c r="AH58" s="21"/>
      <c r="AI58" s="21"/>
      <c r="AJ58" s="21"/>
      <c r="AK58" s="21"/>
      <c r="AL58" s="21"/>
      <c r="AM58" s="21"/>
      <c r="AN58" s="21"/>
      <c r="AO58" s="21"/>
      <c r="AP58" s="21"/>
      <c r="AQ58" s="21"/>
      <c r="AR58" s="21"/>
      <c r="AS58" s="16">
        <f t="shared" si="3"/>
        <v>0</v>
      </c>
      <c r="AT58" s="27"/>
      <c r="AU58" s="16">
        <f t="shared" si="4"/>
        <v>0</v>
      </c>
      <c r="AV58" s="25"/>
      <c r="AW58" s="16">
        <f t="shared" si="5"/>
        <v>0</v>
      </c>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row>
    <row r="59" spans="1:86" customFormat="1" ht="21" customHeight="1">
      <c r="A59" s="16"/>
      <c r="B59" s="16"/>
      <c r="C59" s="43" t="s">
        <v>145</v>
      </c>
      <c r="D59" s="39" t="s">
        <v>1891</v>
      </c>
      <c r="E59" s="480" t="s">
        <v>2635</v>
      </c>
      <c r="F59" s="813">
        <v>43991</v>
      </c>
      <c r="G59" s="953">
        <v>1</v>
      </c>
      <c r="H59" s="480" t="s">
        <v>2448</v>
      </c>
      <c r="I59" s="32">
        <v>44244</v>
      </c>
      <c r="J59" s="773" t="s">
        <v>1893</v>
      </c>
      <c r="K59" s="425" t="s">
        <v>1892</v>
      </c>
      <c r="L59" s="18">
        <v>0</v>
      </c>
      <c r="M59" s="359">
        <v>0</v>
      </c>
      <c r="N59" s="18">
        <v>0</v>
      </c>
      <c r="O59" s="359">
        <v>0</v>
      </c>
      <c r="P59" s="18">
        <v>0</v>
      </c>
      <c r="Q59" s="359">
        <v>0</v>
      </c>
      <c r="R59" s="18">
        <v>0</v>
      </c>
      <c r="S59" s="359">
        <v>0</v>
      </c>
      <c r="T59" s="18">
        <v>0</v>
      </c>
      <c r="U59" s="18">
        <v>1</v>
      </c>
      <c r="V59" s="18">
        <v>1</v>
      </c>
      <c r="W59" s="20"/>
      <c r="X59" s="20">
        <v>36</v>
      </c>
      <c r="Y59" s="20"/>
      <c r="Z59" s="20"/>
      <c r="AA59" s="20"/>
      <c r="AB59" s="20"/>
      <c r="AC59" s="20"/>
      <c r="AD59" s="20"/>
      <c r="AE59" s="20"/>
      <c r="AF59" s="21"/>
      <c r="AG59" s="21"/>
      <c r="AH59" s="21"/>
      <c r="AI59" s="21"/>
      <c r="AJ59" s="21"/>
      <c r="AK59" s="21"/>
      <c r="AL59" s="21"/>
      <c r="AM59" s="21"/>
      <c r="AN59" s="21"/>
      <c r="AO59" s="21"/>
      <c r="AP59" s="21"/>
      <c r="AQ59" s="21"/>
      <c r="AR59" s="21"/>
      <c r="AS59" s="16">
        <f t="shared" si="3"/>
        <v>1</v>
      </c>
      <c r="AT59" s="27"/>
      <c r="AU59" s="16">
        <f t="shared" si="4"/>
        <v>0</v>
      </c>
      <c r="AV59" s="25"/>
      <c r="AW59" s="16">
        <f t="shared" si="5"/>
        <v>1</v>
      </c>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27"/>
      <c r="CH59" s="27"/>
    </row>
    <row r="60" spans="1:86" customFormat="1" ht="21" customHeight="1">
      <c r="A60" s="16"/>
      <c r="B60" s="16"/>
      <c r="C60" s="43" t="s">
        <v>147</v>
      </c>
      <c r="D60" s="1016" t="s">
        <v>230</v>
      </c>
      <c r="E60" s="845">
        <v>9224</v>
      </c>
      <c r="F60" s="813">
        <v>29953</v>
      </c>
      <c r="G60" s="953">
        <v>0</v>
      </c>
      <c r="H60" s="480" t="s">
        <v>2233</v>
      </c>
      <c r="I60" s="32">
        <v>27822</v>
      </c>
      <c r="J60" s="773" t="s">
        <v>742</v>
      </c>
      <c r="K60" s="425" t="s">
        <v>741</v>
      </c>
      <c r="L60" s="18">
        <v>0</v>
      </c>
      <c r="M60" s="359">
        <v>0</v>
      </c>
      <c r="N60" s="18">
        <v>0</v>
      </c>
      <c r="O60" s="359">
        <v>0</v>
      </c>
      <c r="P60" s="18">
        <v>0</v>
      </c>
      <c r="Q60" s="359">
        <v>0</v>
      </c>
      <c r="R60" s="18">
        <v>0</v>
      </c>
      <c r="S60" s="359">
        <v>0</v>
      </c>
      <c r="T60" s="18">
        <v>0</v>
      </c>
      <c r="U60" s="18">
        <v>0</v>
      </c>
      <c r="V60" s="18">
        <v>0</v>
      </c>
      <c r="W60" s="20"/>
      <c r="X60" s="20"/>
      <c r="Y60" s="20"/>
      <c r="Z60" s="20"/>
      <c r="AA60" s="20"/>
      <c r="AB60" s="20"/>
      <c r="AC60" s="20"/>
      <c r="AD60" s="20"/>
      <c r="AE60" s="20"/>
      <c r="AF60" s="21"/>
      <c r="AG60" s="21"/>
      <c r="AH60" s="21"/>
      <c r="AI60" s="21"/>
      <c r="AJ60" s="21"/>
      <c r="AK60" s="21"/>
      <c r="AL60" s="21"/>
      <c r="AM60" s="21"/>
      <c r="AN60" s="21"/>
      <c r="AO60" s="21"/>
      <c r="AP60" s="21"/>
      <c r="AQ60" s="21"/>
      <c r="AR60" s="21"/>
      <c r="AS60" s="16">
        <f t="shared" si="3"/>
        <v>0</v>
      </c>
      <c r="AT60" s="27"/>
      <c r="AU60" s="16">
        <f t="shared" si="4"/>
        <v>0</v>
      </c>
      <c r="AV60" s="25"/>
      <c r="AW60" s="16">
        <f t="shared" si="5"/>
        <v>0</v>
      </c>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row>
    <row r="61" spans="1:86" customFormat="1" ht="21" customHeight="1">
      <c r="A61" s="16"/>
      <c r="B61" s="16"/>
      <c r="C61" s="43" t="s">
        <v>149</v>
      </c>
      <c r="D61" s="1016" t="s">
        <v>2439</v>
      </c>
      <c r="E61" s="845">
        <v>9604</v>
      </c>
      <c r="F61" s="814">
        <v>35583</v>
      </c>
      <c r="G61" s="953">
        <v>0</v>
      </c>
      <c r="H61" s="480" t="s">
        <v>2233</v>
      </c>
      <c r="I61" s="32">
        <v>21685</v>
      </c>
      <c r="J61" s="783" t="s">
        <v>2441</v>
      </c>
      <c r="K61" s="425" t="s">
        <v>2440</v>
      </c>
      <c r="L61" s="18">
        <v>0</v>
      </c>
      <c r="M61" s="359">
        <v>0</v>
      </c>
      <c r="N61" s="18">
        <v>0</v>
      </c>
      <c r="O61" s="359">
        <v>0</v>
      </c>
      <c r="P61" s="18">
        <v>0</v>
      </c>
      <c r="Q61" s="359">
        <v>0</v>
      </c>
      <c r="R61" s="18">
        <v>0</v>
      </c>
      <c r="S61" s="359">
        <v>0</v>
      </c>
      <c r="T61" s="18">
        <v>0</v>
      </c>
      <c r="U61" s="18">
        <v>0</v>
      </c>
      <c r="V61" s="18">
        <v>0</v>
      </c>
      <c r="W61" s="20"/>
      <c r="X61" s="20"/>
      <c r="Y61" s="20"/>
      <c r="Z61" s="20"/>
      <c r="AA61" s="20"/>
      <c r="AB61" s="20"/>
      <c r="AC61" s="20"/>
      <c r="AD61" s="20"/>
      <c r="AE61" s="20"/>
      <c r="AF61" s="21"/>
      <c r="AG61" s="21"/>
      <c r="AH61" s="21"/>
      <c r="AI61" s="21"/>
      <c r="AJ61" s="21"/>
      <c r="AK61" s="21"/>
      <c r="AL61" s="21"/>
      <c r="AM61" s="21"/>
      <c r="AN61" s="21"/>
      <c r="AO61" s="21"/>
      <c r="AP61" s="21"/>
      <c r="AQ61" s="21"/>
      <c r="AR61" s="21"/>
      <c r="AS61" s="16">
        <f t="shared" si="3"/>
        <v>0</v>
      </c>
      <c r="AT61" s="27"/>
      <c r="AU61" s="16">
        <f t="shared" si="4"/>
        <v>0</v>
      </c>
      <c r="AV61" s="25"/>
      <c r="AW61" s="16">
        <f t="shared" si="5"/>
        <v>0</v>
      </c>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27"/>
      <c r="CH61" s="27"/>
    </row>
    <row r="62" spans="1:86" customFormat="1" ht="21" customHeight="1">
      <c r="A62" s="16"/>
      <c r="B62" s="16"/>
      <c r="C62" s="43" t="s">
        <v>151</v>
      </c>
      <c r="D62" s="1016" t="s">
        <v>407</v>
      </c>
      <c r="E62" s="845">
        <v>3308</v>
      </c>
      <c r="F62" s="815">
        <v>36648</v>
      </c>
      <c r="G62" s="953">
        <v>0</v>
      </c>
      <c r="H62" s="480" t="s">
        <v>2233</v>
      </c>
      <c r="I62" s="32">
        <v>36501</v>
      </c>
      <c r="J62" s="783" t="s">
        <v>1194</v>
      </c>
      <c r="K62" s="425" t="s">
        <v>1193</v>
      </c>
      <c r="L62" s="18">
        <v>0</v>
      </c>
      <c r="M62" s="359">
        <v>0</v>
      </c>
      <c r="N62" s="18">
        <v>0</v>
      </c>
      <c r="O62" s="359">
        <v>0</v>
      </c>
      <c r="P62" s="18">
        <v>0</v>
      </c>
      <c r="Q62" s="359">
        <v>0</v>
      </c>
      <c r="R62" s="18">
        <v>0</v>
      </c>
      <c r="S62" s="359">
        <v>0</v>
      </c>
      <c r="T62" s="18">
        <v>0</v>
      </c>
      <c r="U62" s="18">
        <v>0</v>
      </c>
      <c r="V62" s="18">
        <v>0</v>
      </c>
      <c r="W62" s="20"/>
      <c r="X62" s="20"/>
      <c r="Y62" s="20"/>
      <c r="Z62" s="20"/>
      <c r="AA62" s="20"/>
      <c r="AB62" s="20"/>
      <c r="AC62" s="20"/>
      <c r="AD62" s="20"/>
      <c r="AE62" s="20"/>
      <c r="AF62" s="21"/>
      <c r="AG62" s="21"/>
      <c r="AH62" s="21"/>
      <c r="AI62" s="21"/>
      <c r="AJ62" s="21"/>
      <c r="AK62" s="21"/>
      <c r="AL62" s="21"/>
      <c r="AM62" s="21"/>
      <c r="AN62" s="21"/>
      <c r="AO62" s="21"/>
      <c r="AP62" s="21"/>
      <c r="AQ62" s="21"/>
      <c r="AR62" s="21"/>
      <c r="AS62" s="16">
        <f t="shared" si="3"/>
        <v>0</v>
      </c>
      <c r="AT62" s="27"/>
      <c r="AU62" s="16">
        <f t="shared" si="4"/>
        <v>0</v>
      </c>
      <c r="AV62" s="25"/>
      <c r="AW62" s="16">
        <f t="shared" si="5"/>
        <v>0</v>
      </c>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27"/>
      <c r="CH62" s="27"/>
    </row>
    <row r="63" spans="1:86" customFormat="1" ht="21" customHeight="1">
      <c r="A63" s="16"/>
      <c r="B63" s="16"/>
      <c r="C63" s="43" t="s">
        <v>153</v>
      </c>
      <c r="D63" s="1016" t="s">
        <v>2418</v>
      </c>
      <c r="E63" s="845">
        <v>128</v>
      </c>
      <c r="F63" s="813">
        <v>36770</v>
      </c>
      <c r="G63" s="953">
        <v>0</v>
      </c>
      <c r="H63" s="480" t="s">
        <v>516</v>
      </c>
      <c r="I63" s="32">
        <v>36748</v>
      </c>
      <c r="J63" s="773" t="s">
        <v>626</v>
      </c>
      <c r="K63" s="425" t="s">
        <v>625</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0"/>
      <c r="AF63" s="21"/>
      <c r="AG63" s="21"/>
      <c r="AH63" s="21"/>
      <c r="AI63" s="21"/>
      <c r="AJ63" s="21"/>
      <c r="AK63" s="21"/>
      <c r="AL63" s="21"/>
      <c r="AM63" s="21"/>
      <c r="AN63" s="21"/>
      <c r="AO63" s="21"/>
      <c r="AP63" s="21"/>
      <c r="AQ63" s="21"/>
      <c r="AR63" s="21"/>
      <c r="AS63" s="16">
        <f t="shared" si="3"/>
        <v>0</v>
      </c>
      <c r="AT63" s="27"/>
      <c r="AU63" s="16">
        <f t="shared" si="4"/>
        <v>0</v>
      </c>
      <c r="AV63" s="25"/>
      <c r="AW63" s="16">
        <f t="shared" si="5"/>
        <v>0</v>
      </c>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row>
    <row r="64" spans="1:86" customFormat="1" ht="21" customHeight="1">
      <c r="A64" s="16"/>
      <c r="B64" s="16"/>
      <c r="C64" s="43" t="s">
        <v>155</v>
      </c>
      <c r="D64" s="1016" t="s">
        <v>2379</v>
      </c>
      <c r="E64" s="845">
        <v>11396</v>
      </c>
      <c r="F64" s="814">
        <v>36893</v>
      </c>
      <c r="G64" s="953">
        <v>0</v>
      </c>
      <c r="H64" s="480" t="s">
        <v>2233</v>
      </c>
      <c r="I64" s="32">
        <v>36927</v>
      </c>
      <c r="J64" s="772" t="s">
        <v>2381</v>
      </c>
      <c r="K64" s="425" t="s">
        <v>2380</v>
      </c>
      <c r="L64" s="18">
        <v>0</v>
      </c>
      <c r="M64" s="359">
        <v>0</v>
      </c>
      <c r="N64" s="18">
        <v>0</v>
      </c>
      <c r="O64" s="359">
        <v>0</v>
      </c>
      <c r="P64" s="18">
        <v>0</v>
      </c>
      <c r="Q64" s="359">
        <v>0</v>
      </c>
      <c r="R64" s="18">
        <v>0</v>
      </c>
      <c r="S64" s="359">
        <v>0</v>
      </c>
      <c r="T64" s="18">
        <v>0</v>
      </c>
      <c r="U64" s="18">
        <v>0</v>
      </c>
      <c r="V64" s="18">
        <v>0</v>
      </c>
      <c r="W64" s="20"/>
      <c r="X64" s="20"/>
      <c r="Y64" s="20"/>
      <c r="Z64" s="20"/>
      <c r="AA64" s="20"/>
      <c r="AB64" s="20"/>
      <c r="AC64" s="20"/>
      <c r="AD64" s="20"/>
      <c r="AE64" s="20"/>
      <c r="AF64" s="21"/>
      <c r="AG64" s="21"/>
      <c r="AH64" s="21"/>
      <c r="AI64" s="21"/>
      <c r="AJ64" s="21"/>
      <c r="AK64" s="21"/>
      <c r="AL64" s="21"/>
      <c r="AM64" s="21"/>
      <c r="AN64" s="21"/>
      <c r="AO64" s="21"/>
      <c r="AP64" s="21"/>
      <c r="AQ64" s="21"/>
      <c r="AR64" s="21"/>
      <c r="AS64" s="16">
        <f t="shared" si="3"/>
        <v>0</v>
      </c>
      <c r="AT64" s="27"/>
      <c r="AU64" s="16">
        <f t="shared" si="4"/>
        <v>0</v>
      </c>
      <c r="AV64" s="25"/>
      <c r="AW64" s="16">
        <f t="shared" si="5"/>
        <v>0</v>
      </c>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27"/>
      <c r="CG64" s="343"/>
      <c r="CH64" s="343"/>
    </row>
    <row r="65" spans="1:86" customFormat="1" ht="21" customHeight="1">
      <c r="A65" s="16"/>
      <c r="B65" s="16"/>
      <c r="C65" s="43" t="s">
        <v>157</v>
      </c>
      <c r="D65" s="1017" t="s">
        <v>2678</v>
      </c>
      <c r="E65" s="845">
        <v>478</v>
      </c>
      <c r="F65" s="815">
        <v>37721</v>
      </c>
      <c r="G65" s="953">
        <v>0</v>
      </c>
      <c r="H65" s="480" t="s">
        <v>358</v>
      </c>
      <c r="I65" s="32">
        <v>27938</v>
      </c>
      <c r="J65" s="783" t="s">
        <v>1041</v>
      </c>
      <c r="K65" s="425" t="s">
        <v>1040</v>
      </c>
      <c r="L65" s="18">
        <v>7</v>
      </c>
      <c r="M65" s="359">
        <v>0</v>
      </c>
      <c r="N65" s="18">
        <v>7</v>
      </c>
      <c r="O65" s="359">
        <v>4</v>
      </c>
      <c r="P65" s="18">
        <v>0</v>
      </c>
      <c r="Q65" s="359">
        <v>0</v>
      </c>
      <c r="R65" s="18">
        <v>0</v>
      </c>
      <c r="S65" s="359">
        <v>0</v>
      </c>
      <c r="T65" s="18">
        <v>0</v>
      </c>
      <c r="U65" s="18">
        <v>0</v>
      </c>
      <c r="V65" s="18">
        <v>0</v>
      </c>
      <c r="W65" s="20"/>
      <c r="X65" s="20"/>
      <c r="Y65" s="20"/>
      <c r="Z65" s="20"/>
      <c r="AA65" s="20"/>
      <c r="AB65" s="20"/>
      <c r="AC65" s="20"/>
      <c r="AD65" s="20"/>
      <c r="AE65" s="20"/>
      <c r="AF65" s="21"/>
      <c r="AG65" s="21"/>
      <c r="AH65" s="21"/>
      <c r="AI65" s="21"/>
      <c r="AJ65" s="21"/>
      <c r="AK65" s="21"/>
      <c r="AL65" s="21"/>
      <c r="AM65" s="21"/>
      <c r="AN65" s="21"/>
      <c r="AO65" s="21"/>
      <c r="AP65" s="21"/>
      <c r="AQ65" s="21"/>
      <c r="AR65" s="21"/>
      <c r="AS65" s="16">
        <f t="shared" si="3"/>
        <v>0</v>
      </c>
      <c r="AT65" s="27"/>
      <c r="AU65" s="16">
        <f t="shared" si="4"/>
        <v>0</v>
      </c>
      <c r="AV65" s="25"/>
      <c r="AW65" s="16">
        <f t="shared" si="5"/>
        <v>0</v>
      </c>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343"/>
      <c r="CE65" s="343"/>
      <c r="CF65" s="343"/>
      <c r="CG65" s="343"/>
      <c r="CH65" s="343"/>
    </row>
    <row r="66" spans="1:86" customFormat="1" ht="21" customHeight="1">
      <c r="A66" s="16"/>
      <c r="B66" s="16"/>
      <c r="C66" s="43" t="s">
        <v>159</v>
      </c>
      <c r="D66" s="1016" t="s">
        <v>284</v>
      </c>
      <c r="E66" s="845">
        <v>535</v>
      </c>
      <c r="F66" s="815">
        <v>37767</v>
      </c>
      <c r="G66" s="953">
        <v>0</v>
      </c>
      <c r="H66" s="480" t="s">
        <v>2448</v>
      </c>
      <c r="I66" s="32">
        <v>36438</v>
      </c>
      <c r="J66" s="783" t="s">
        <v>1123</v>
      </c>
      <c r="K66" s="425" t="s">
        <v>1122</v>
      </c>
      <c r="L66" s="18">
        <v>0</v>
      </c>
      <c r="M66" s="359">
        <v>0</v>
      </c>
      <c r="N66" s="18">
        <v>0</v>
      </c>
      <c r="O66" s="359">
        <v>0</v>
      </c>
      <c r="P66" s="18">
        <v>0</v>
      </c>
      <c r="Q66" s="359">
        <v>0</v>
      </c>
      <c r="R66" s="18">
        <v>0</v>
      </c>
      <c r="S66" s="359">
        <v>0</v>
      </c>
      <c r="T66" s="18">
        <v>0</v>
      </c>
      <c r="U66" s="18">
        <v>0</v>
      </c>
      <c r="V66" s="18">
        <v>0</v>
      </c>
      <c r="W66" s="20"/>
      <c r="X66" s="20"/>
      <c r="Y66" s="20"/>
      <c r="Z66" s="20"/>
      <c r="AA66" s="20"/>
      <c r="AB66" s="20"/>
      <c r="AC66" s="20"/>
      <c r="AD66" s="20"/>
      <c r="AE66" s="20"/>
      <c r="AF66" s="21"/>
      <c r="AG66" s="21"/>
      <c r="AH66" s="21"/>
      <c r="AI66" s="21"/>
      <c r="AJ66" s="21"/>
      <c r="AK66" s="21"/>
      <c r="AL66" s="21"/>
      <c r="AM66" s="21"/>
      <c r="AN66" s="21"/>
      <c r="AO66" s="21"/>
      <c r="AP66" s="21"/>
      <c r="AQ66" s="21"/>
      <c r="AR66" s="21"/>
      <c r="AS66" s="16">
        <f t="shared" si="3"/>
        <v>0</v>
      </c>
      <c r="AT66" s="27"/>
      <c r="AU66" s="16">
        <f t="shared" si="4"/>
        <v>0</v>
      </c>
      <c r="AV66" s="25"/>
      <c r="AW66" s="16">
        <f t="shared" si="5"/>
        <v>0</v>
      </c>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row>
    <row r="67" spans="1:86" customFormat="1" ht="21" customHeight="1">
      <c r="A67" s="16"/>
      <c r="B67" s="16"/>
      <c r="C67" s="43" t="s">
        <v>161</v>
      </c>
      <c r="D67" s="1016" t="s">
        <v>285</v>
      </c>
      <c r="E67" s="845">
        <v>1873</v>
      </c>
      <c r="F67" s="814">
        <v>37781</v>
      </c>
      <c r="G67" s="953">
        <v>0</v>
      </c>
      <c r="H67" s="480" t="s">
        <v>2233</v>
      </c>
      <c r="I67" s="32">
        <v>23881</v>
      </c>
      <c r="J67" s="772" t="s">
        <v>998</v>
      </c>
      <c r="K67" s="425" t="s">
        <v>997</v>
      </c>
      <c r="L67" s="18">
        <v>0</v>
      </c>
      <c r="M67" s="359">
        <v>0</v>
      </c>
      <c r="N67" s="18">
        <v>0</v>
      </c>
      <c r="O67" s="359">
        <v>0</v>
      </c>
      <c r="P67" s="18">
        <v>0</v>
      </c>
      <c r="Q67" s="359">
        <v>0</v>
      </c>
      <c r="R67" s="18">
        <v>0</v>
      </c>
      <c r="S67" s="359">
        <v>0</v>
      </c>
      <c r="T67" s="18">
        <v>0</v>
      </c>
      <c r="U67" s="18">
        <v>0</v>
      </c>
      <c r="V67" s="18">
        <v>0</v>
      </c>
      <c r="W67" s="20"/>
      <c r="X67" s="20"/>
      <c r="Y67" s="20"/>
      <c r="Z67" s="20"/>
      <c r="AA67" s="20"/>
      <c r="AB67" s="20"/>
      <c r="AC67" s="20"/>
      <c r="AD67" s="20"/>
      <c r="AE67" s="20"/>
      <c r="AF67" s="21"/>
      <c r="AG67" s="21"/>
      <c r="AH67" s="21"/>
      <c r="AI67" s="21"/>
      <c r="AJ67" s="21"/>
      <c r="AK67" s="21"/>
      <c r="AL67" s="21"/>
      <c r="AM67" s="21"/>
      <c r="AN67" s="21"/>
      <c r="AO67" s="21"/>
      <c r="AP67" s="21"/>
      <c r="AQ67" s="21"/>
      <c r="AR67" s="21"/>
      <c r="AS67" s="16">
        <f t="shared" si="3"/>
        <v>0</v>
      </c>
      <c r="AT67" s="27"/>
      <c r="AU67" s="16">
        <f t="shared" si="4"/>
        <v>0</v>
      </c>
      <c r="AV67" s="25"/>
      <c r="AW67" s="16">
        <f t="shared" si="5"/>
        <v>0</v>
      </c>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row>
    <row r="68" spans="1:86" customFormat="1" ht="21" customHeight="1">
      <c r="A68" s="16"/>
      <c r="B68" s="16"/>
      <c r="C68" s="43" t="s">
        <v>163</v>
      </c>
      <c r="D68" s="1017" t="s">
        <v>2679</v>
      </c>
      <c r="E68" s="845">
        <v>8603</v>
      </c>
      <c r="F68" s="815">
        <v>38309</v>
      </c>
      <c r="G68" s="953">
        <v>0</v>
      </c>
      <c r="H68" s="480" t="s">
        <v>356</v>
      </c>
      <c r="I68" s="32">
        <v>29881</v>
      </c>
      <c r="J68" s="783" t="s">
        <v>1668</v>
      </c>
      <c r="K68" s="425" t="s">
        <v>1667</v>
      </c>
      <c r="L68" s="18">
        <v>0</v>
      </c>
      <c r="M68" s="359">
        <v>0</v>
      </c>
      <c r="N68" s="18">
        <v>0</v>
      </c>
      <c r="O68" s="359">
        <v>4</v>
      </c>
      <c r="P68" s="18">
        <v>0</v>
      </c>
      <c r="Q68" s="359">
        <v>0</v>
      </c>
      <c r="R68" s="18">
        <v>0</v>
      </c>
      <c r="S68" s="359">
        <v>0</v>
      </c>
      <c r="T68" s="18">
        <v>0</v>
      </c>
      <c r="U68" s="18">
        <v>0</v>
      </c>
      <c r="V68" s="18">
        <v>0</v>
      </c>
      <c r="W68" s="20"/>
      <c r="X68" s="20"/>
      <c r="Y68" s="20"/>
      <c r="Z68" s="20"/>
      <c r="AA68" s="20"/>
      <c r="AB68" s="20"/>
      <c r="AC68" s="20"/>
      <c r="AD68" s="20"/>
      <c r="AE68" s="20"/>
      <c r="AF68" s="21"/>
      <c r="AG68" s="21"/>
      <c r="AH68" s="21"/>
      <c r="AI68" s="21"/>
      <c r="AJ68" s="21"/>
      <c r="AK68" s="21"/>
      <c r="AL68" s="21"/>
      <c r="AM68" s="21"/>
      <c r="AN68" s="21"/>
      <c r="AO68" s="21"/>
      <c r="AP68" s="21"/>
      <c r="AQ68" s="21"/>
      <c r="AR68" s="21"/>
      <c r="AS68" s="16">
        <f t="shared" ref="AS68:AS103" si="6">COUNT(W68:AE68)</f>
        <v>0</v>
      </c>
      <c r="AT68" s="27"/>
      <c r="AU68" s="16">
        <f t="shared" ref="AU68:AU103" si="7">COUNT(AF68:AR68)</f>
        <v>0</v>
      </c>
      <c r="AV68" s="25"/>
      <c r="AW68" s="16">
        <f t="shared" ref="AW68:AW103" si="8">SUM(AS68,AU68)</f>
        <v>0</v>
      </c>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27"/>
      <c r="BZ68" s="27"/>
      <c r="CA68" s="343"/>
      <c r="CB68" s="343"/>
      <c r="CC68" s="343"/>
      <c r="CD68" s="343"/>
      <c r="CE68" s="343"/>
      <c r="CF68" s="343"/>
      <c r="CG68" s="343"/>
      <c r="CH68" s="343"/>
    </row>
    <row r="69" spans="1:86" customFormat="1" ht="21" customHeight="1">
      <c r="A69" s="16"/>
      <c r="B69" s="16"/>
      <c r="C69" s="43" t="s">
        <v>165</v>
      </c>
      <c r="D69" s="1016" t="s">
        <v>288</v>
      </c>
      <c r="E69" s="845">
        <v>6505</v>
      </c>
      <c r="F69" s="815">
        <v>38468</v>
      </c>
      <c r="G69" s="953">
        <v>0</v>
      </c>
      <c r="H69" s="480" t="s">
        <v>2448</v>
      </c>
      <c r="I69" s="32">
        <v>36614</v>
      </c>
      <c r="J69" s="783" t="s">
        <v>1129</v>
      </c>
      <c r="K69" s="425" t="s">
        <v>1128</v>
      </c>
      <c r="L69" s="18">
        <v>0</v>
      </c>
      <c r="M69" s="359">
        <v>0</v>
      </c>
      <c r="N69" s="18">
        <v>0</v>
      </c>
      <c r="O69" s="359">
        <v>0</v>
      </c>
      <c r="P69" s="18">
        <v>0</v>
      </c>
      <c r="Q69" s="359">
        <v>0</v>
      </c>
      <c r="R69" s="18">
        <v>0</v>
      </c>
      <c r="S69" s="359">
        <v>0</v>
      </c>
      <c r="T69" s="18">
        <v>0</v>
      </c>
      <c r="U69" s="18">
        <v>0</v>
      </c>
      <c r="V69" s="18">
        <v>0</v>
      </c>
      <c r="W69" s="20"/>
      <c r="X69" s="20"/>
      <c r="Y69" s="20"/>
      <c r="Z69" s="20"/>
      <c r="AA69" s="20"/>
      <c r="AB69" s="20"/>
      <c r="AC69" s="20"/>
      <c r="AD69" s="20"/>
      <c r="AE69" s="20"/>
      <c r="AF69" s="21"/>
      <c r="AG69" s="21"/>
      <c r="AH69" s="21"/>
      <c r="AI69" s="21"/>
      <c r="AJ69" s="21"/>
      <c r="AK69" s="21"/>
      <c r="AL69" s="21"/>
      <c r="AM69" s="21"/>
      <c r="AN69" s="21"/>
      <c r="AO69" s="21"/>
      <c r="AP69" s="21"/>
      <c r="AQ69" s="21"/>
      <c r="AR69" s="21"/>
      <c r="AS69" s="16">
        <f t="shared" si="6"/>
        <v>0</v>
      </c>
      <c r="AT69" s="27"/>
      <c r="AU69" s="16">
        <f t="shared" si="7"/>
        <v>0</v>
      </c>
      <c r="AV69" s="25"/>
      <c r="AW69" s="16">
        <f t="shared" si="8"/>
        <v>0</v>
      </c>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27"/>
      <c r="CH69" s="27"/>
    </row>
    <row r="70" spans="1:86" customFormat="1" ht="21" customHeight="1">
      <c r="A70" s="16"/>
      <c r="B70" s="16"/>
      <c r="C70" s="43" t="s">
        <v>167</v>
      </c>
      <c r="D70" s="1016" t="s">
        <v>1609</v>
      </c>
      <c r="E70" s="845">
        <v>10024</v>
      </c>
      <c r="F70" s="815">
        <v>38679</v>
      </c>
      <c r="G70" s="953">
        <v>0</v>
      </c>
      <c r="H70" s="480" t="s">
        <v>516</v>
      </c>
      <c r="I70" s="32">
        <v>38731</v>
      </c>
      <c r="J70" s="783" t="s">
        <v>1611</v>
      </c>
      <c r="K70" s="425" t="s">
        <v>1610</v>
      </c>
      <c r="L70" s="18">
        <v>0</v>
      </c>
      <c r="M70" s="359">
        <v>0</v>
      </c>
      <c r="N70" s="18">
        <v>0</v>
      </c>
      <c r="O70" s="359">
        <v>0</v>
      </c>
      <c r="P70" s="18">
        <v>0</v>
      </c>
      <c r="Q70" s="359">
        <v>0</v>
      </c>
      <c r="R70" s="18">
        <v>0</v>
      </c>
      <c r="S70" s="359">
        <v>0</v>
      </c>
      <c r="T70" s="18">
        <v>0</v>
      </c>
      <c r="U70" s="18">
        <v>0</v>
      </c>
      <c r="V70" s="18">
        <v>0</v>
      </c>
      <c r="W70" s="20"/>
      <c r="X70" s="20"/>
      <c r="Y70" s="20"/>
      <c r="Z70" s="20"/>
      <c r="AA70" s="20"/>
      <c r="AB70" s="20"/>
      <c r="AC70" s="20"/>
      <c r="AD70" s="20"/>
      <c r="AE70" s="20"/>
      <c r="AF70" s="21"/>
      <c r="AG70" s="21"/>
      <c r="AH70" s="21"/>
      <c r="AI70" s="21"/>
      <c r="AJ70" s="21"/>
      <c r="AK70" s="21"/>
      <c r="AL70" s="21"/>
      <c r="AM70" s="21"/>
      <c r="AN70" s="21"/>
      <c r="AO70" s="21"/>
      <c r="AP70" s="21"/>
      <c r="AQ70" s="21"/>
      <c r="AR70" s="21"/>
      <c r="AS70" s="16">
        <f t="shared" si="6"/>
        <v>0</v>
      </c>
      <c r="AT70" s="27"/>
      <c r="AU70" s="16">
        <f t="shared" si="7"/>
        <v>0</v>
      </c>
      <c r="AV70" s="25"/>
      <c r="AW70" s="16">
        <f t="shared" si="8"/>
        <v>0</v>
      </c>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343"/>
      <c r="CH70" s="343"/>
    </row>
    <row r="71" spans="1:86" customFormat="1" ht="21" customHeight="1">
      <c r="A71" s="16"/>
      <c r="B71" s="16"/>
      <c r="C71" s="43" t="s">
        <v>169</v>
      </c>
      <c r="D71" s="1016" t="s">
        <v>2224</v>
      </c>
      <c r="E71" s="845">
        <v>1648</v>
      </c>
      <c r="F71" s="815">
        <v>38825</v>
      </c>
      <c r="G71" s="953">
        <v>0</v>
      </c>
      <c r="H71" s="480" t="s">
        <v>516</v>
      </c>
      <c r="I71" s="32">
        <v>23017</v>
      </c>
      <c r="J71" s="783" t="s">
        <v>824</v>
      </c>
      <c r="K71" s="425" t="s">
        <v>823</v>
      </c>
      <c r="L71" s="18">
        <v>0</v>
      </c>
      <c r="M71" s="359">
        <v>0</v>
      </c>
      <c r="N71" s="18">
        <v>0</v>
      </c>
      <c r="O71" s="359">
        <v>0</v>
      </c>
      <c r="P71" s="18">
        <v>0</v>
      </c>
      <c r="Q71" s="359">
        <v>0</v>
      </c>
      <c r="R71" s="18">
        <v>0</v>
      </c>
      <c r="S71" s="359">
        <v>0</v>
      </c>
      <c r="T71" s="18">
        <v>0</v>
      </c>
      <c r="U71" s="18">
        <v>0</v>
      </c>
      <c r="V71" s="18">
        <v>0</v>
      </c>
      <c r="W71" s="20"/>
      <c r="X71" s="20"/>
      <c r="Y71" s="20"/>
      <c r="Z71" s="20"/>
      <c r="AA71" s="20"/>
      <c r="AB71" s="20"/>
      <c r="AC71" s="20"/>
      <c r="AD71" s="20"/>
      <c r="AE71" s="20"/>
      <c r="AF71" s="21"/>
      <c r="AG71" s="21"/>
      <c r="AH71" s="21"/>
      <c r="AI71" s="21"/>
      <c r="AJ71" s="21"/>
      <c r="AK71" s="21"/>
      <c r="AL71" s="21"/>
      <c r="AM71" s="21"/>
      <c r="AN71" s="21"/>
      <c r="AO71" s="21"/>
      <c r="AP71" s="21"/>
      <c r="AQ71" s="21"/>
      <c r="AR71" s="21"/>
      <c r="AS71" s="16">
        <f t="shared" si="6"/>
        <v>0</v>
      </c>
      <c r="AT71" s="27"/>
      <c r="AU71" s="16">
        <f t="shared" si="7"/>
        <v>0</v>
      </c>
      <c r="AV71" s="25"/>
      <c r="AW71" s="16">
        <f t="shared" si="8"/>
        <v>0</v>
      </c>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row>
    <row r="72" spans="1:86" customFormat="1" ht="21" customHeight="1">
      <c r="A72" s="16"/>
      <c r="B72" s="16"/>
      <c r="C72" s="43" t="s">
        <v>170</v>
      </c>
      <c r="D72" s="1016" t="s">
        <v>2560</v>
      </c>
      <c r="E72" s="845">
        <v>1672</v>
      </c>
      <c r="F72" s="815">
        <v>38927</v>
      </c>
      <c r="G72" s="953">
        <v>0</v>
      </c>
      <c r="H72" s="480" t="s">
        <v>1643</v>
      </c>
      <c r="I72" s="32">
        <v>25062</v>
      </c>
      <c r="J72" s="783" t="s">
        <v>1170</v>
      </c>
      <c r="K72" s="425" t="s">
        <v>1170</v>
      </c>
      <c r="L72" s="18">
        <v>0</v>
      </c>
      <c r="M72" s="359">
        <v>0</v>
      </c>
      <c r="N72" s="18">
        <v>0</v>
      </c>
      <c r="O72" s="359">
        <v>0</v>
      </c>
      <c r="P72" s="18">
        <v>0</v>
      </c>
      <c r="Q72" s="359">
        <v>0</v>
      </c>
      <c r="R72" s="18">
        <v>0</v>
      </c>
      <c r="S72" s="359">
        <v>0</v>
      </c>
      <c r="T72" s="18">
        <v>0</v>
      </c>
      <c r="U72" s="18">
        <v>0</v>
      </c>
      <c r="V72" s="18">
        <v>0</v>
      </c>
      <c r="W72" s="20"/>
      <c r="X72" s="20"/>
      <c r="Y72" s="20"/>
      <c r="Z72" s="20"/>
      <c r="AA72" s="20"/>
      <c r="AB72" s="20"/>
      <c r="AC72" s="20"/>
      <c r="AD72" s="20"/>
      <c r="AE72" s="20"/>
      <c r="AF72" s="21"/>
      <c r="AG72" s="21"/>
      <c r="AH72" s="21"/>
      <c r="AI72" s="21"/>
      <c r="AJ72" s="21"/>
      <c r="AK72" s="21"/>
      <c r="AL72" s="21"/>
      <c r="AM72" s="21"/>
      <c r="AN72" s="21"/>
      <c r="AO72" s="21"/>
      <c r="AP72" s="21"/>
      <c r="AQ72" s="21"/>
      <c r="AR72" s="21"/>
      <c r="AS72" s="16">
        <f t="shared" si="6"/>
        <v>0</v>
      </c>
      <c r="AT72" s="27"/>
      <c r="AU72" s="16">
        <f t="shared" si="7"/>
        <v>0</v>
      </c>
      <c r="AV72" s="25"/>
      <c r="AW72" s="16">
        <f t="shared" si="8"/>
        <v>0</v>
      </c>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27"/>
      <c r="CH72" s="27"/>
    </row>
    <row r="73" spans="1:86" customFormat="1" ht="21" customHeight="1">
      <c r="A73" s="16"/>
      <c r="B73" s="16"/>
      <c r="C73" s="43" t="s">
        <v>172</v>
      </c>
      <c r="D73" s="1016" t="s">
        <v>2545</v>
      </c>
      <c r="E73" s="845">
        <v>513</v>
      </c>
      <c r="F73" s="813">
        <v>39190</v>
      </c>
      <c r="G73" s="953">
        <v>0</v>
      </c>
      <c r="H73" s="480" t="s">
        <v>2448</v>
      </c>
      <c r="I73" s="32">
        <v>39230</v>
      </c>
      <c r="J73" s="1165" t="s">
        <v>2546</v>
      </c>
      <c r="K73" s="425" t="s">
        <v>2547</v>
      </c>
      <c r="L73" s="18">
        <v>0</v>
      </c>
      <c r="M73" s="359">
        <v>0</v>
      </c>
      <c r="N73" s="18">
        <v>0</v>
      </c>
      <c r="O73" s="359">
        <v>0</v>
      </c>
      <c r="P73" s="18">
        <v>0</v>
      </c>
      <c r="Q73" s="359">
        <v>0</v>
      </c>
      <c r="R73" s="18">
        <v>0</v>
      </c>
      <c r="S73" s="359">
        <v>0</v>
      </c>
      <c r="T73" s="18">
        <v>0</v>
      </c>
      <c r="U73" s="18">
        <v>0</v>
      </c>
      <c r="V73" s="18">
        <v>0</v>
      </c>
      <c r="W73" s="20"/>
      <c r="X73" s="20"/>
      <c r="Y73" s="20"/>
      <c r="Z73" s="20"/>
      <c r="AA73" s="20"/>
      <c r="AB73" s="20"/>
      <c r="AC73" s="20"/>
      <c r="AD73" s="20"/>
      <c r="AE73" s="20"/>
      <c r="AF73" s="21"/>
      <c r="AG73" s="21"/>
      <c r="AH73" s="21"/>
      <c r="AI73" s="21"/>
      <c r="AJ73" s="21"/>
      <c r="AK73" s="21"/>
      <c r="AL73" s="21"/>
      <c r="AM73" s="21"/>
      <c r="AN73" s="21"/>
      <c r="AO73" s="21"/>
      <c r="AP73" s="21"/>
      <c r="AQ73" s="21"/>
      <c r="AR73" s="21"/>
      <c r="AS73" s="16">
        <f t="shared" si="6"/>
        <v>0</v>
      </c>
      <c r="AT73" s="27"/>
      <c r="AU73" s="16">
        <f t="shared" si="7"/>
        <v>0</v>
      </c>
      <c r="AV73" s="25"/>
      <c r="AW73" s="16">
        <f t="shared" si="8"/>
        <v>0</v>
      </c>
      <c r="AX73" s="343"/>
      <c r="AY73" s="343"/>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343"/>
      <c r="BZ73" s="343"/>
      <c r="CA73" s="27"/>
      <c r="CB73" s="27"/>
      <c r="CC73" s="27"/>
      <c r="CD73" s="343"/>
      <c r="CE73" s="343"/>
      <c r="CF73" s="343"/>
      <c r="CG73" s="343"/>
      <c r="CH73" s="343"/>
    </row>
    <row r="74" spans="1:86" customFormat="1" ht="21" customHeight="1">
      <c r="A74" s="16"/>
      <c r="B74" s="16"/>
      <c r="C74" s="43" t="s">
        <v>174</v>
      </c>
      <c r="D74" s="39" t="s">
        <v>2787</v>
      </c>
      <c r="E74" s="845">
        <v>1246</v>
      </c>
      <c r="F74" s="814">
        <v>39904</v>
      </c>
      <c r="G74" s="953">
        <v>0</v>
      </c>
      <c r="H74" s="480" t="s">
        <v>516</v>
      </c>
      <c r="I74" s="32"/>
      <c r="J74" s="783" t="s">
        <v>989</v>
      </c>
      <c r="K74" s="425" t="s">
        <v>989</v>
      </c>
      <c r="L74" s="18">
        <v>0</v>
      </c>
      <c r="M74" s="359">
        <v>0</v>
      </c>
      <c r="N74" s="18">
        <v>0</v>
      </c>
      <c r="O74" s="359">
        <v>0</v>
      </c>
      <c r="P74" s="18">
        <v>0</v>
      </c>
      <c r="Q74" s="359">
        <v>0</v>
      </c>
      <c r="R74" s="18">
        <v>0</v>
      </c>
      <c r="S74" s="359">
        <v>0</v>
      </c>
      <c r="T74" s="18">
        <v>0</v>
      </c>
      <c r="U74" s="18">
        <v>0</v>
      </c>
      <c r="V74" s="18">
        <v>0</v>
      </c>
      <c r="W74" s="20"/>
      <c r="X74" s="20"/>
      <c r="Y74" s="20"/>
      <c r="Z74" s="20"/>
      <c r="AA74" s="20"/>
      <c r="AB74" s="20"/>
      <c r="AC74" s="20"/>
      <c r="AD74" s="20"/>
      <c r="AE74" s="20"/>
      <c r="AF74" s="21"/>
      <c r="AG74" s="21"/>
      <c r="AH74" s="21"/>
      <c r="AI74" s="21"/>
      <c r="AJ74" s="21"/>
      <c r="AK74" s="21"/>
      <c r="AL74" s="21"/>
      <c r="AM74" s="21"/>
      <c r="AN74" s="21"/>
      <c r="AO74" s="21"/>
      <c r="AP74" s="21"/>
      <c r="AQ74" s="21"/>
      <c r="AR74" s="21"/>
      <c r="AS74" s="16">
        <f t="shared" si="6"/>
        <v>0</v>
      </c>
      <c r="AT74" s="27"/>
      <c r="AU74" s="16">
        <f t="shared" si="7"/>
        <v>0</v>
      </c>
      <c r="AV74" s="25"/>
      <c r="AW74" s="16">
        <f t="shared" si="8"/>
        <v>0</v>
      </c>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c r="BX74" s="343"/>
      <c r="BY74" s="343"/>
      <c r="BZ74" s="343"/>
      <c r="CA74" s="343"/>
      <c r="CB74" s="343"/>
      <c r="CC74" s="343"/>
      <c r="CD74" s="343"/>
      <c r="CE74" s="343"/>
      <c r="CF74" s="343"/>
      <c r="CG74" s="343"/>
      <c r="CH74" s="343"/>
    </row>
    <row r="75" spans="1:86" customFormat="1" ht="21" customHeight="1">
      <c r="A75" s="16"/>
      <c r="B75" s="16"/>
      <c r="C75" s="43" t="s">
        <v>176</v>
      </c>
      <c r="D75" s="39" t="s">
        <v>665</v>
      </c>
      <c r="E75" s="845">
        <v>10604</v>
      </c>
      <c r="F75" s="815">
        <v>40909</v>
      </c>
      <c r="G75" s="953">
        <v>0</v>
      </c>
      <c r="H75" s="480" t="s">
        <v>516</v>
      </c>
      <c r="I75" s="32">
        <v>24073</v>
      </c>
      <c r="J75" s="783" t="s">
        <v>667</v>
      </c>
      <c r="K75" s="425" t="s">
        <v>666</v>
      </c>
      <c r="L75" s="18">
        <v>0</v>
      </c>
      <c r="M75" s="359">
        <v>0</v>
      </c>
      <c r="N75" s="18">
        <v>0</v>
      </c>
      <c r="O75" s="359">
        <v>0</v>
      </c>
      <c r="P75" s="18">
        <v>0</v>
      </c>
      <c r="Q75" s="359">
        <v>0</v>
      </c>
      <c r="R75" s="18">
        <v>0</v>
      </c>
      <c r="S75" s="359">
        <v>0</v>
      </c>
      <c r="T75" s="18">
        <v>0</v>
      </c>
      <c r="U75" s="18">
        <v>0</v>
      </c>
      <c r="V75" s="18">
        <v>0</v>
      </c>
      <c r="W75" s="20"/>
      <c r="X75" s="20"/>
      <c r="Y75" s="20"/>
      <c r="Z75" s="20"/>
      <c r="AA75" s="20"/>
      <c r="AB75" s="20"/>
      <c r="AC75" s="20"/>
      <c r="AD75" s="20"/>
      <c r="AE75" s="20"/>
      <c r="AF75" s="21"/>
      <c r="AG75" s="21"/>
      <c r="AH75" s="21"/>
      <c r="AI75" s="21"/>
      <c r="AJ75" s="21"/>
      <c r="AK75" s="21"/>
      <c r="AL75" s="21"/>
      <c r="AM75" s="21"/>
      <c r="AN75" s="21"/>
      <c r="AO75" s="21"/>
      <c r="AP75" s="21"/>
      <c r="AQ75" s="21"/>
      <c r="AR75" s="21"/>
      <c r="AS75" s="16">
        <f t="shared" si="6"/>
        <v>0</v>
      </c>
      <c r="AT75" s="27"/>
      <c r="AU75" s="16">
        <f t="shared" si="7"/>
        <v>0</v>
      </c>
      <c r="AV75" s="25"/>
      <c r="AW75" s="16">
        <f t="shared" si="8"/>
        <v>0</v>
      </c>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row>
    <row r="76" spans="1:86" customFormat="1" ht="21" customHeight="1">
      <c r="A76" s="16"/>
      <c r="B76" s="16"/>
      <c r="C76" s="43" t="s">
        <v>178</v>
      </c>
      <c r="D76" s="1016" t="s">
        <v>2462</v>
      </c>
      <c r="E76" s="845">
        <v>3867</v>
      </c>
      <c r="F76" s="813">
        <v>41100</v>
      </c>
      <c r="G76" s="953">
        <v>0</v>
      </c>
      <c r="H76" s="480" t="s">
        <v>2448</v>
      </c>
      <c r="I76" s="32">
        <v>41243</v>
      </c>
      <c r="J76" s="773" t="s">
        <v>2464</v>
      </c>
      <c r="K76" s="425" t="s">
        <v>2463</v>
      </c>
      <c r="L76" s="18">
        <v>0</v>
      </c>
      <c r="M76" s="359">
        <v>0</v>
      </c>
      <c r="N76" s="18">
        <v>0</v>
      </c>
      <c r="O76" s="359">
        <v>0</v>
      </c>
      <c r="P76" s="18">
        <v>0</v>
      </c>
      <c r="Q76" s="359">
        <v>0</v>
      </c>
      <c r="R76" s="18">
        <v>0</v>
      </c>
      <c r="S76" s="359">
        <v>0</v>
      </c>
      <c r="T76" s="18">
        <v>0</v>
      </c>
      <c r="U76" s="18">
        <v>0</v>
      </c>
      <c r="V76" s="18">
        <v>0</v>
      </c>
      <c r="W76" s="20"/>
      <c r="X76" s="20"/>
      <c r="Y76" s="20"/>
      <c r="Z76" s="20"/>
      <c r="AA76" s="20"/>
      <c r="AB76" s="20"/>
      <c r="AC76" s="20"/>
      <c r="AD76" s="20"/>
      <c r="AE76" s="20"/>
      <c r="AF76" s="21"/>
      <c r="AG76" s="21"/>
      <c r="AH76" s="21"/>
      <c r="AI76" s="21"/>
      <c r="AJ76" s="21"/>
      <c r="AK76" s="21"/>
      <c r="AL76" s="21"/>
      <c r="AM76" s="21"/>
      <c r="AN76" s="21"/>
      <c r="AO76" s="21"/>
      <c r="AP76" s="21"/>
      <c r="AQ76" s="21"/>
      <c r="AR76" s="21"/>
      <c r="AS76" s="16">
        <f t="shared" si="6"/>
        <v>0</v>
      </c>
      <c r="AT76" s="27"/>
      <c r="AU76" s="16">
        <f t="shared" si="7"/>
        <v>0</v>
      </c>
      <c r="AV76" s="25"/>
      <c r="AW76" s="16">
        <f t="shared" si="8"/>
        <v>0</v>
      </c>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c r="BX76" s="343"/>
      <c r="BY76" s="343"/>
      <c r="BZ76" s="343"/>
      <c r="CA76" s="343"/>
      <c r="CB76" s="343"/>
      <c r="CC76" s="343"/>
      <c r="CD76" s="343"/>
      <c r="CE76" s="343"/>
      <c r="CF76" s="343"/>
      <c r="CG76" s="27"/>
      <c r="CH76" s="27"/>
    </row>
    <row r="77" spans="1:86" customFormat="1" ht="21" customHeight="1">
      <c r="A77" s="16"/>
      <c r="B77" s="16"/>
      <c r="C77" s="43" t="s">
        <v>180</v>
      </c>
      <c r="D77" s="1016" t="s">
        <v>1807</v>
      </c>
      <c r="E77" s="845">
        <v>1674</v>
      </c>
      <c r="F77" s="814">
        <v>41394</v>
      </c>
      <c r="G77" s="953">
        <v>0</v>
      </c>
      <c r="H77" s="480" t="s">
        <v>2233</v>
      </c>
      <c r="I77" s="32">
        <v>17158</v>
      </c>
      <c r="J77" s="772" t="s">
        <v>1806</v>
      </c>
      <c r="K77" s="425" t="s">
        <v>1805</v>
      </c>
      <c r="L77" s="18">
        <v>0</v>
      </c>
      <c r="M77" s="359">
        <v>0</v>
      </c>
      <c r="N77" s="18">
        <v>0</v>
      </c>
      <c r="O77" s="359">
        <v>0</v>
      </c>
      <c r="P77" s="18">
        <v>0</v>
      </c>
      <c r="Q77" s="359">
        <v>0</v>
      </c>
      <c r="R77" s="18">
        <v>0</v>
      </c>
      <c r="S77" s="359">
        <v>0</v>
      </c>
      <c r="T77" s="18">
        <v>0</v>
      </c>
      <c r="U77" s="18">
        <v>0</v>
      </c>
      <c r="V77" s="18">
        <v>0</v>
      </c>
      <c r="W77" s="20"/>
      <c r="X77" s="20"/>
      <c r="Y77" s="20"/>
      <c r="Z77" s="20"/>
      <c r="AA77" s="20"/>
      <c r="AB77" s="20"/>
      <c r="AC77" s="20"/>
      <c r="AD77" s="20"/>
      <c r="AE77" s="20"/>
      <c r="AF77" s="21"/>
      <c r="AG77" s="21"/>
      <c r="AH77" s="21"/>
      <c r="AI77" s="21"/>
      <c r="AJ77" s="21"/>
      <c r="AK77" s="21"/>
      <c r="AL77" s="21"/>
      <c r="AM77" s="21"/>
      <c r="AN77" s="21"/>
      <c r="AO77" s="21"/>
      <c r="AP77" s="21"/>
      <c r="AQ77" s="21"/>
      <c r="AR77" s="21"/>
      <c r="AS77" s="16">
        <f t="shared" si="6"/>
        <v>0</v>
      </c>
      <c r="AT77" s="27"/>
      <c r="AU77" s="16">
        <f t="shared" si="7"/>
        <v>0</v>
      </c>
      <c r="AV77" s="25"/>
      <c r="AW77" s="16">
        <f t="shared" si="8"/>
        <v>0</v>
      </c>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27"/>
      <c r="CH77" s="27"/>
    </row>
    <row r="78" spans="1:86" customFormat="1" ht="21" customHeight="1">
      <c r="A78" s="16"/>
      <c r="B78" s="16"/>
      <c r="C78" s="43" t="s">
        <v>182</v>
      </c>
      <c r="D78" s="1016" t="s">
        <v>1629</v>
      </c>
      <c r="E78" s="845">
        <v>1723</v>
      </c>
      <c r="F78" s="813">
        <v>41647</v>
      </c>
      <c r="G78" s="953">
        <v>0</v>
      </c>
      <c r="H78" s="480" t="s">
        <v>2448</v>
      </c>
      <c r="I78" s="32">
        <v>41610</v>
      </c>
      <c r="J78" s="1165" t="s">
        <v>1630</v>
      </c>
      <c r="K78" s="425" t="s">
        <v>1698</v>
      </c>
      <c r="L78" s="18">
        <v>0</v>
      </c>
      <c r="M78" s="359">
        <v>0</v>
      </c>
      <c r="N78" s="18">
        <v>0</v>
      </c>
      <c r="O78" s="359">
        <v>0</v>
      </c>
      <c r="P78" s="18">
        <v>0</v>
      </c>
      <c r="Q78" s="359">
        <v>0</v>
      </c>
      <c r="R78" s="18">
        <v>0</v>
      </c>
      <c r="S78" s="359">
        <v>0</v>
      </c>
      <c r="T78" s="18">
        <v>0</v>
      </c>
      <c r="U78" s="18">
        <v>0</v>
      </c>
      <c r="V78" s="18">
        <v>0</v>
      </c>
      <c r="W78" s="20"/>
      <c r="X78" s="20"/>
      <c r="Y78" s="20"/>
      <c r="Z78" s="20"/>
      <c r="AA78" s="20"/>
      <c r="AB78" s="20"/>
      <c r="AC78" s="20"/>
      <c r="AD78" s="20"/>
      <c r="AE78" s="20"/>
      <c r="AF78" s="21"/>
      <c r="AG78" s="21"/>
      <c r="AH78" s="21"/>
      <c r="AI78" s="21"/>
      <c r="AJ78" s="21"/>
      <c r="AK78" s="21"/>
      <c r="AL78" s="21"/>
      <c r="AM78" s="21"/>
      <c r="AN78" s="21"/>
      <c r="AO78" s="21"/>
      <c r="AP78" s="21"/>
      <c r="AQ78" s="21"/>
      <c r="AR78" s="21"/>
      <c r="AS78" s="16">
        <f t="shared" si="6"/>
        <v>0</v>
      </c>
      <c r="AT78" s="27"/>
      <c r="AU78" s="16">
        <f t="shared" si="7"/>
        <v>0</v>
      </c>
      <c r="AV78" s="25"/>
      <c r="AW78" s="16">
        <f t="shared" si="8"/>
        <v>0</v>
      </c>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343"/>
      <c r="CF78" s="343"/>
      <c r="CG78" s="27"/>
      <c r="CH78" s="27"/>
    </row>
    <row r="79" spans="1:86" customFormat="1" ht="21" customHeight="1">
      <c r="A79" s="16"/>
      <c r="B79" s="16"/>
      <c r="C79" s="43" t="s">
        <v>184</v>
      </c>
      <c r="D79" s="1016" t="s">
        <v>2136</v>
      </c>
      <c r="E79" s="845">
        <v>1943</v>
      </c>
      <c r="F79" s="815">
        <v>41948</v>
      </c>
      <c r="G79" s="953">
        <v>0</v>
      </c>
      <c r="H79" s="480" t="s">
        <v>516</v>
      </c>
      <c r="I79" s="32">
        <v>15767</v>
      </c>
      <c r="J79" s="783" t="s">
        <v>818</v>
      </c>
      <c r="K79" s="425" t="s">
        <v>817</v>
      </c>
      <c r="L79" s="18">
        <v>0</v>
      </c>
      <c r="M79" s="359">
        <v>0</v>
      </c>
      <c r="N79" s="18">
        <v>0</v>
      </c>
      <c r="O79" s="359">
        <v>0</v>
      </c>
      <c r="P79" s="18">
        <v>0</v>
      </c>
      <c r="Q79" s="359">
        <v>0</v>
      </c>
      <c r="R79" s="18">
        <v>0</v>
      </c>
      <c r="S79" s="359">
        <v>0</v>
      </c>
      <c r="T79" s="18">
        <v>0</v>
      </c>
      <c r="U79" s="18">
        <v>0</v>
      </c>
      <c r="V79" s="18">
        <v>0</v>
      </c>
      <c r="W79" s="20"/>
      <c r="X79" s="20"/>
      <c r="Y79" s="20"/>
      <c r="Z79" s="20"/>
      <c r="AA79" s="20"/>
      <c r="AB79" s="20"/>
      <c r="AC79" s="20"/>
      <c r="AD79" s="20"/>
      <c r="AE79" s="20"/>
      <c r="AF79" s="21"/>
      <c r="AG79" s="21"/>
      <c r="AH79" s="21"/>
      <c r="AI79" s="21"/>
      <c r="AJ79" s="21"/>
      <c r="AK79" s="21"/>
      <c r="AL79" s="21"/>
      <c r="AM79" s="21"/>
      <c r="AN79" s="21"/>
      <c r="AO79" s="21"/>
      <c r="AP79" s="21"/>
      <c r="AQ79" s="21"/>
      <c r="AR79" s="21"/>
      <c r="AS79" s="16">
        <f t="shared" si="6"/>
        <v>0</v>
      </c>
      <c r="AT79" s="27"/>
      <c r="AU79" s="16">
        <f t="shared" si="7"/>
        <v>0</v>
      </c>
      <c r="AV79" s="25"/>
      <c r="AW79" s="16">
        <f t="shared" si="8"/>
        <v>0</v>
      </c>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c r="BX79" s="343"/>
      <c r="BY79" s="343"/>
      <c r="BZ79" s="343"/>
      <c r="CA79" s="343"/>
      <c r="CB79" s="343"/>
      <c r="CC79" s="343"/>
      <c r="CD79" s="343"/>
      <c r="CE79" s="343"/>
      <c r="CF79" s="343"/>
      <c r="CG79" s="343"/>
      <c r="CH79" s="343"/>
    </row>
    <row r="80" spans="1:86" customFormat="1" ht="21" customHeight="1">
      <c r="A80" s="16"/>
      <c r="B80" s="16"/>
      <c r="C80" s="43" t="s">
        <v>186</v>
      </c>
      <c r="D80" s="1016" t="s">
        <v>171</v>
      </c>
      <c r="E80" s="845">
        <v>2402</v>
      </c>
      <c r="F80" s="815">
        <v>42153</v>
      </c>
      <c r="G80" s="953">
        <v>0</v>
      </c>
      <c r="H80" s="480" t="s">
        <v>516</v>
      </c>
      <c r="I80" s="32">
        <v>42185</v>
      </c>
      <c r="J80" s="783" t="s">
        <v>1022</v>
      </c>
      <c r="K80" s="425" t="s">
        <v>1021</v>
      </c>
      <c r="L80" s="18">
        <v>0</v>
      </c>
      <c r="M80" s="359">
        <v>0</v>
      </c>
      <c r="N80" s="18">
        <v>0</v>
      </c>
      <c r="O80" s="359">
        <v>0</v>
      </c>
      <c r="P80" s="18">
        <v>0</v>
      </c>
      <c r="Q80" s="359">
        <v>0</v>
      </c>
      <c r="R80" s="18">
        <v>0</v>
      </c>
      <c r="S80" s="359">
        <v>0</v>
      </c>
      <c r="T80" s="18">
        <v>0</v>
      </c>
      <c r="U80" s="18">
        <v>0</v>
      </c>
      <c r="V80" s="18">
        <v>0</v>
      </c>
      <c r="W80" s="20"/>
      <c r="X80" s="20"/>
      <c r="Y80" s="20"/>
      <c r="Z80" s="20"/>
      <c r="AA80" s="20"/>
      <c r="AB80" s="20"/>
      <c r="AC80" s="20"/>
      <c r="AD80" s="20"/>
      <c r="AE80" s="20"/>
      <c r="AF80" s="21"/>
      <c r="AG80" s="21"/>
      <c r="AH80" s="21"/>
      <c r="AI80" s="21"/>
      <c r="AJ80" s="21"/>
      <c r="AK80" s="21"/>
      <c r="AL80" s="21"/>
      <c r="AM80" s="21"/>
      <c r="AN80" s="21"/>
      <c r="AO80" s="21"/>
      <c r="AP80" s="21"/>
      <c r="AQ80" s="21"/>
      <c r="AR80" s="21"/>
      <c r="AS80" s="16">
        <f t="shared" si="6"/>
        <v>0</v>
      </c>
      <c r="AT80" s="27"/>
      <c r="AU80" s="16">
        <f t="shared" si="7"/>
        <v>0</v>
      </c>
      <c r="AV80" s="25"/>
      <c r="AW80" s="16">
        <f t="shared" si="8"/>
        <v>0</v>
      </c>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3"/>
      <c r="BY80" s="343"/>
      <c r="BZ80" s="343"/>
      <c r="CA80" s="343"/>
      <c r="CB80" s="343"/>
      <c r="CC80" s="343"/>
      <c r="CD80" s="343"/>
      <c r="CE80" s="343"/>
      <c r="CF80" s="343"/>
      <c r="CG80" s="343"/>
      <c r="CH80" s="343"/>
    </row>
    <row r="81" spans="1:86" customFormat="1" ht="21" customHeight="1">
      <c r="A81" s="16"/>
      <c r="B81" s="16"/>
      <c r="C81" s="43" t="s">
        <v>188</v>
      </c>
      <c r="D81" s="1016" t="s">
        <v>2618</v>
      </c>
      <c r="E81" s="845">
        <v>11451</v>
      </c>
      <c r="F81" s="814">
        <v>42377</v>
      </c>
      <c r="G81" s="953">
        <v>0</v>
      </c>
      <c r="H81" s="480" t="s">
        <v>2448</v>
      </c>
      <c r="I81" s="32">
        <v>42394</v>
      </c>
      <c r="J81" s="783" t="s">
        <v>2619</v>
      </c>
      <c r="K81" s="425" t="s">
        <v>2620</v>
      </c>
      <c r="L81" s="18">
        <v>0</v>
      </c>
      <c r="M81" s="359">
        <v>0</v>
      </c>
      <c r="N81" s="18">
        <v>0</v>
      </c>
      <c r="O81" s="359">
        <v>0</v>
      </c>
      <c r="P81" s="18">
        <v>0</v>
      </c>
      <c r="Q81" s="359">
        <v>0</v>
      </c>
      <c r="R81" s="18">
        <v>0</v>
      </c>
      <c r="S81" s="359">
        <v>0</v>
      </c>
      <c r="T81" s="18">
        <v>0</v>
      </c>
      <c r="U81" s="18">
        <v>0</v>
      </c>
      <c r="V81" s="18">
        <v>0</v>
      </c>
      <c r="W81" s="20"/>
      <c r="X81" s="20"/>
      <c r="Y81" s="20"/>
      <c r="Z81" s="20"/>
      <c r="AA81" s="20"/>
      <c r="AB81" s="20"/>
      <c r="AC81" s="20"/>
      <c r="AD81" s="20"/>
      <c r="AE81" s="20"/>
      <c r="AF81" s="21"/>
      <c r="AG81" s="21"/>
      <c r="AH81" s="21"/>
      <c r="AI81" s="21"/>
      <c r="AJ81" s="21"/>
      <c r="AK81" s="21"/>
      <c r="AL81" s="21"/>
      <c r="AM81" s="21"/>
      <c r="AN81" s="21"/>
      <c r="AO81" s="21"/>
      <c r="AP81" s="21"/>
      <c r="AQ81" s="21"/>
      <c r="AR81" s="21"/>
      <c r="AS81" s="16">
        <f t="shared" si="6"/>
        <v>0</v>
      </c>
      <c r="AT81" s="27"/>
      <c r="AU81" s="16">
        <f t="shared" si="7"/>
        <v>0</v>
      </c>
      <c r="AV81" s="25"/>
      <c r="AW81" s="16">
        <f t="shared" si="8"/>
        <v>0</v>
      </c>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3"/>
      <c r="BY81" s="343"/>
      <c r="BZ81" s="343"/>
      <c r="CA81" s="343"/>
      <c r="CB81" s="343"/>
      <c r="CC81" s="343"/>
      <c r="CD81" s="343"/>
      <c r="CE81" s="343"/>
      <c r="CF81" s="343"/>
      <c r="CG81" s="27"/>
      <c r="CH81" s="27"/>
    </row>
    <row r="82" spans="1:86" customFormat="1" ht="21" customHeight="1">
      <c r="A82" s="16"/>
      <c r="B82" s="16"/>
      <c r="C82" s="43" t="s">
        <v>190</v>
      </c>
      <c r="D82" s="1016" t="s">
        <v>92</v>
      </c>
      <c r="E82" s="845">
        <v>4210</v>
      </c>
      <c r="F82" s="813">
        <v>42419</v>
      </c>
      <c r="G82" s="953">
        <v>0</v>
      </c>
      <c r="H82" s="480" t="s">
        <v>2233</v>
      </c>
      <c r="I82" s="32" t="s">
        <v>2431</v>
      </c>
      <c r="J82" s="1165" t="s">
        <v>2430</v>
      </c>
      <c r="K82" s="425" t="s">
        <v>2429</v>
      </c>
      <c r="L82" s="18">
        <v>0</v>
      </c>
      <c r="M82" s="359">
        <v>0</v>
      </c>
      <c r="N82" s="18">
        <v>0</v>
      </c>
      <c r="O82" s="359">
        <v>0</v>
      </c>
      <c r="P82" s="18">
        <v>0</v>
      </c>
      <c r="Q82" s="359">
        <v>0</v>
      </c>
      <c r="R82" s="18">
        <v>0</v>
      </c>
      <c r="S82" s="359">
        <v>0</v>
      </c>
      <c r="T82" s="18">
        <v>0</v>
      </c>
      <c r="U82" s="18">
        <v>0</v>
      </c>
      <c r="V82" s="18">
        <v>0</v>
      </c>
      <c r="W82" s="20"/>
      <c r="X82" s="20"/>
      <c r="Y82" s="20"/>
      <c r="Z82" s="20"/>
      <c r="AA82" s="20"/>
      <c r="AB82" s="20"/>
      <c r="AC82" s="20"/>
      <c r="AD82" s="20"/>
      <c r="AE82" s="20"/>
      <c r="AF82" s="21"/>
      <c r="AG82" s="21"/>
      <c r="AH82" s="21"/>
      <c r="AI82" s="21"/>
      <c r="AJ82" s="21"/>
      <c r="AK82" s="21"/>
      <c r="AL82" s="21"/>
      <c r="AM82" s="21"/>
      <c r="AN82" s="21"/>
      <c r="AO82" s="21"/>
      <c r="AP82" s="21"/>
      <c r="AQ82" s="21"/>
      <c r="AR82" s="21"/>
      <c r="AS82" s="16">
        <f t="shared" si="6"/>
        <v>0</v>
      </c>
      <c r="AT82" s="27"/>
      <c r="AU82" s="16">
        <f t="shared" si="7"/>
        <v>0</v>
      </c>
      <c r="AV82" s="25"/>
      <c r="AW82" s="16">
        <f t="shared" si="8"/>
        <v>0</v>
      </c>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c r="BX82" s="343"/>
      <c r="BY82" s="343"/>
      <c r="BZ82" s="343"/>
      <c r="CA82" s="343"/>
      <c r="CB82" s="343"/>
      <c r="CC82" s="343"/>
      <c r="CD82" s="343"/>
      <c r="CE82" s="343"/>
      <c r="CF82" s="343"/>
      <c r="CG82" s="27"/>
      <c r="CH82" s="27"/>
    </row>
    <row r="83" spans="1:86" customFormat="1" ht="21" customHeight="1">
      <c r="A83" s="16"/>
      <c r="B83" s="16"/>
      <c r="C83" s="43" t="s">
        <v>191</v>
      </c>
      <c r="D83" s="1016" t="s">
        <v>196</v>
      </c>
      <c r="E83" s="845">
        <v>3548</v>
      </c>
      <c r="F83" s="814">
        <v>42524</v>
      </c>
      <c r="G83" s="953">
        <v>0</v>
      </c>
      <c r="H83" s="480" t="s">
        <v>2448</v>
      </c>
      <c r="I83" s="32">
        <v>34663</v>
      </c>
      <c r="J83" s="783" t="s">
        <v>475</v>
      </c>
      <c r="K83" s="425" t="s">
        <v>474</v>
      </c>
      <c r="L83" s="18">
        <v>0</v>
      </c>
      <c r="M83" s="359">
        <v>0</v>
      </c>
      <c r="N83" s="18">
        <v>0</v>
      </c>
      <c r="O83" s="359">
        <v>0</v>
      </c>
      <c r="P83" s="18">
        <v>0</v>
      </c>
      <c r="Q83" s="359">
        <v>0</v>
      </c>
      <c r="R83" s="18">
        <v>0</v>
      </c>
      <c r="S83" s="359">
        <v>0</v>
      </c>
      <c r="T83" s="18">
        <v>0</v>
      </c>
      <c r="U83" s="18">
        <v>0</v>
      </c>
      <c r="V83" s="18">
        <v>0</v>
      </c>
      <c r="W83" s="20"/>
      <c r="X83" s="20"/>
      <c r="Y83" s="20"/>
      <c r="Z83" s="20"/>
      <c r="AA83" s="20"/>
      <c r="AB83" s="20"/>
      <c r="AC83" s="20"/>
      <c r="AD83" s="20"/>
      <c r="AE83" s="20"/>
      <c r="AF83" s="21"/>
      <c r="AG83" s="21"/>
      <c r="AH83" s="21"/>
      <c r="AI83" s="21"/>
      <c r="AJ83" s="21"/>
      <c r="AK83" s="21"/>
      <c r="AL83" s="21"/>
      <c r="AM83" s="21"/>
      <c r="AN83" s="21"/>
      <c r="AO83" s="21"/>
      <c r="AP83" s="21"/>
      <c r="AQ83" s="21"/>
      <c r="AR83" s="21"/>
      <c r="AS83" s="16">
        <f t="shared" si="6"/>
        <v>0</v>
      </c>
      <c r="AT83" s="27"/>
      <c r="AU83" s="16">
        <f t="shared" si="7"/>
        <v>0</v>
      </c>
      <c r="AV83" s="25"/>
      <c r="AW83" s="16">
        <f t="shared" si="8"/>
        <v>0</v>
      </c>
      <c r="AX83" s="343"/>
      <c r="AY83" s="343"/>
      <c r="AZ83" s="343"/>
      <c r="BA83" s="343"/>
      <c r="BB83" s="343"/>
      <c r="BC83" s="343"/>
      <c r="BD83" s="343"/>
      <c r="BE83" s="343"/>
      <c r="BF83" s="343"/>
      <c r="BG83" s="343"/>
      <c r="BH83" s="343"/>
      <c r="BI83" s="343"/>
      <c r="BJ83" s="343"/>
      <c r="BK83" s="343"/>
      <c r="BL83" s="343"/>
      <c r="BM83" s="343"/>
      <c r="BN83" s="343"/>
      <c r="BO83" s="343"/>
      <c r="BP83" s="343"/>
      <c r="BQ83" s="343"/>
      <c r="BR83" s="343"/>
      <c r="BS83" s="343"/>
      <c r="BT83" s="343"/>
      <c r="BU83" s="343"/>
      <c r="BV83" s="343"/>
      <c r="BW83" s="343"/>
      <c r="BX83" s="343"/>
      <c r="BY83" s="343"/>
      <c r="BZ83" s="343"/>
      <c r="CA83" s="343"/>
      <c r="CB83" s="343"/>
      <c r="CC83" s="343"/>
      <c r="CD83" s="343"/>
      <c r="CE83" s="343"/>
      <c r="CF83" s="343"/>
      <c r="CG83" s="27"/>
      <c r="CH83" s="27"/>
    </row>
    <row r="84" spans="1:86" customFormat="1" ht="21" customHeight="1">
      <c r="A84" s="16"/>
      <c r="B84" s="16"/>
      <c r="C84" s="43" t="s">
        <v>193</v>
      </c>
      <c r="D84" s="39" t="s">
        <v>2394</v>
      </c>
      <c r="E84" s="845">
        <v>6804</v>
      </c>
      <c r="F84" s="815">
        <v>43070</v>
      </c>
      <c r="G84" s="953">
        <v>0</v>
      </c>
      <c r="H84" s="480" t="s">
        <v>2233</v>
      </c>
      <c r="I84" s="32">
        <v>42151</v>
      </c>
      <c r="J84" s="783" t="s">
        <v>2396</v>
      </c>
      <c r="K84" s="425" t="s">
        <v>2395</v>
      </c>
      <c r="L84" s="18">
        <v>0</v>
      </c>
      <c r="M84" s="359">
        <v>0</v>
      </c>
      <c r="N84" s="18">
        <v>0</v>
      </c>
      <c r="O84" s="359">
        <v>0</v>
      </c>
      <c r="P84" s="18">
        <v>0</v>
      </c>
      <c r="Q84" s="359">
        <v>0</v>
      </c>
      <c r="R84" s="18">
        <v>0</v>
      </c>
      <c r="S84" s="359">
        <v>0</v>
      </c>
      <c r="T84" s="18">
        <v>0</v>
      </c>
      <c r="U84" s="18">
        <v>0</v>
      </c>
      <c r="V84" s="18">
        <v>0</v>
      </c>
      <c r="W84" s="20"/>
      <c r="X84" s="20"/>
      <c r="Y84" s="20"/>
      <c r="Z84" s="20"/>
      <c r="AA84" s="20"/>
      <c r="AB84" s="20"/>
      <c r="AC84" s="20"/>
      <c r="AD84" s="20"/>
      <c r="AE84" s="20"/>
      <c r="AF84" s="21"/>
      <c r="AG84" s="21"/>
      <c r="AH84" s="21"/>
      <c r="AI84" s="21"/>
      <c r="AJ84" s="21"/>
      <c r="AK84" s="21"/>
      <c r="AL84" s="21"/>
      <c r="AM84" s="21"/>
      <c r="AN84" s="21"/>
      <c r="AO84" s="21"/>
      <c r="AP84" s="21"/>
      <c r="AQ84" s="21"/>
      <c r="AR84" s="21"/>
      <c r="AS84" s="16">
        <f t="shared" si="6"/>
        <v>0</v>
      </c>
      <c r="AT84" s="27"/>
      <c r="AU84" s="16">
        <f t="shared" si="7"/>
        <v>0</v>
      </c>
      <c r="AV84" s="25"/>
      <c r="AW84" s="16">
        <f t="shared" si="8"/>
        <v>0</v>
      </c>
      <c r="AX84" s="343"/>
      <c r="AY84" s="343"/>
      <c r="AZ84" s="343"/>
      <c r="BA84" s="343"/>
      <c r="BB84" s="343"/>
      <c r="BC84" s="343"/>
      <c r="BD84" s="343"/>
      <c r="BE84" s="343"/>
      <c r="BF84" s="343"/>
      <c r="BG84" s="343"/>
      <c r="BH84" s="343"/>
      <c r="BI84" s="343"/>
      <c r="BJ84" s="343"/>
      <c r="BK84" s="343"/>
      <c r="BL84" s="343"/>
      <c r="BM84" s="343"/>
      <c r="BN84" s="343"/>
      <c r="BO84" s="343"/>
      <c r="BP84" s="343"/>
      <c r="BQ84" s="343"/>
      <c r="BR84" s="343"/>
      <c r="BS84" s="343"/>
      <c r="BT84" s="343"/>
      <c r="BU84" s="343"/>
      <c r="BV84" s="343"/>
      <c r="BW84" s="343"/>
      <c r="BX84" s="343"/>
      <c r="BY84" s="343"/>
      <c r="BZ84" s="343"/>
      <c r="CA84" s="343"/>
      <c r="CB84" s="343"/>
      <c r="CC84" s="343"/>
      <c r="CD84" s="343"/>
      <c r="CE84" s="343"/>
      <c r="CF84" s="27"/>
      <c r="CG84" s="343"/>
      <c r="CH84" s="343"/>
    </row>
    <row r="85" spans="1:86" customFormat="1" ht="21" customHeight="1">
      <c r="A85" s="16"/>
      <c r="B85" s="16"/>
      <c r="C85" s="43" t="s">
        <v>195</v>
      </c>
      <c r="D85" s="1016" t="s">
        <v>2145</v>
      </c>
      <c r="E85" s="845">
        <v>11389</v>
      </c>
      <c r="F85" s="813">
        <v>43559</v>
      </c>
      <c r="G85" s="953">
        <v>0</v>
      </c>
      <c r="H85" s="480" t="s">
        <v>516</v>
      </c>
      <c r="I85" s="32"/>
      <c r="J85" s="773" t="s">
        <v>2147</v>
      </c>
      <c r="K85" s="425" t="s">
        <v>2146</v>
      </c>
      <c r="L85" s="18">
        <v>0</v>
      </c>
      <c r="M85" s="359">
        <v>0</v>
      </c>
      <c r="N85" s="18">
        <v>0</v>
      </c>
      <c r="O85" s="359">
        <v>0</v>
      </c>
      <c r="P85" s="18">
        <v>0</v>
      </c>
      <c r="Q85" s="359">
        <v>0</v>
      </c>
      <c r="R85" s="18">
        <v>0</v>
      </c>
      <c r="S85" s="359">
        <v>0</v>
      </c>
      <c r="T85" s="18">
        <v>0</v>
      </c>
      <c r="U85" s="18">
        <v>0</v>
      </c>
      <c r="V85" s="18">
        <v>0</v>
      </c>
      <c r="W85" s="20"/>
      <c r="X85" s="20"/>
      <c r="Y85" s="20"/>
      <c r="Z85" s="20"/>
      <c r="AA85" s="20"/>
      <c r="AB85" s="20"/>
      <c r="AC85" s="20"/>
      <c r="AD85" s="20"/>
      <c r="AE85" s="20"/>
      <c r="AF85" s="21"/>
      <c r="AG85" s="21"/>
      <c r="AH85" s="21"/>
      <c r="AI85" s="21"/>
      <c r="AJ85" s="21"/>
      <c r="AK85" s="21"/>
      <c r="AL85" s="21"/>
      <c r="AM85" s="21"/>
      <c r="AN85" s="21"/>
      <c r="AO85" s="21"/>
      <c r="AP85" s="21"/>
      <c r="AQ85" s="21"/>
      <c r="AR85" s="21"/>
      <c r="AS85" s="16">
        <f t="shared" si="6"/>
        <v>0</v>
      </c>
      <c r="AT85" s="27"/>
      <c r="AU85" s="16">
        <f t="shared" si="7"/>
        <v>0</v>
      </c>
      <c r="AV85" s="25"/>
      <c r="AW85" s="16">
        <f t="shared" si="8"/>
        <v>0</v>
      </c>
      <c r="AX85" s="343"/>
      <c r="AY85" s="343"/>
      <c r="AZ85" s="343"/>
      <c r="BA85" s="343"/>
      <c r="BB85" s="343"/>
      <c r="BC85" s="343"/>
      <c r="BD85" s="343"/>
      <c r="BE85" s="343"/>
      <c r="BF85" s="343"/>
      <c r="BG85" s="343"/>
      <c r="BH85" s="343"/>
      <c r="BI85" s="343"/>
      <c r="BJ85" s="343"/>
      <c r="BK85" s="343"/>
      <c r="BL85" s="343"/>
      <c r="BM85" s="343"/>
      <c r="BN85" s="343"/>
      <c r="BO85" s="343"/>
      <c r="BP85" s="343"/>
      <c r="BQ85" s="343"/>
      <c r="BR85" s="343"/>
      <c r="BS85" s="343"/>
      <c r="BT85" s="343"/>
      <c r="BU85" s="343"/>
      <c r="BV85" s="343"/>
      <c r="BW85" s="343"/>
      <c r="BX85" s="343"/>
      <c r="BY85" s="343"/>
      <c r="BZ85" s="343"/>
      <c r="CA85" s="343"/>
      <c r="CB85" s="343"/>
      <c r="CC85" s="343"/>
      <c r="CD85" s="343"/>
      <c r="CE85" s="343"/>
      <c r="CF85" s="343"/>
      <c r="CG85" s="343"/>
      <c r="CH85" s="343"/>
    </row>
    <row r="86" spans="1:86" customFormat="1" ht="21" customHeight="1">
      <c r="A86" s="16"/>
      <c r="B86" s="16"/>
      <c r="C86" s="43" t="s">
        <v>197</v>
      </c>
      <c r="D86" s="1016" t="s">
        <v>1772</v>
      </c>
      <c r="E86" s="845">
        <v>9964</v>
      </c>
      <c r="F86" s="814">
        <v>43892</v>
      </c>
      <c r="G86" s="953">
        <v>0</v>
      </c>
      <c r="H86" s="480" t="s">
        <v>2233</v>
      </c>
      <c r="I86" s="32">
        <v>39317</v>
      </c>
      <c r="J86" s="783" t="s">
        <v>1771</v>
      </c>
      <c r="K86" s="425" t="s">
        <v>1770</v>
      </c>
      <c r="L86" s="18">
        <v>0</v>
      </c>
      <c r="M86" s="359">
        <v>0</v>
      </c>
      <c r="N86" s="18">
        <v>0</v>
      </c>
      <c r="O86" s="359">
        <v>0</v>
      </c>
      <c r="P86" s="18">
        <v>0</v>
      </c>
      <c r="Q86" s="359">
        <v>0</v>
      </c>
      <c r="R86" s="18">
        <v>0</v>
      </c>
      <c r="S86" s="359">
        <v>0</v>
      </c>
      <c r="T86" s="18">
        <v>0</v>
      </c>
      <c r="U86" s="18">
        <v>0</v>
      </c>
      <c r="V86" s="18">
        <v>0</v>
      </c>
      <c r="W86" s="20"/>
      <c r="X86" s="20"/>
      <c r="Y86" s="20"/>
      <c r="Z86" s="20"/>
      <c r="AA86" s="20"/>
      <c r="AB86" s="20"/>
      <c r="AC86" s="20"/>
      <c r="AD86" s="20"/>
      <c r="AE86" s="20"/>
      <c r="AF86" s="21"/>
      <c r="AG86" s="21"/>
      <c r="AH86" s="21"/>
      <c r="AI86" s="21"/>
      <c r="AJ86" s="21"/>
      <c r="AK86" s="21"/>
      <c r="AL86" s="21"/>
      <c r="AM86" s="21"/>
      <c r="AN86" s="21"/>
      <c r="AO86" s="21"/>
      <c r="AP86" s="21"/>
      <c r="AQ86" s="21"/>
      <c r="AR86" s="21"/>
      <c r="AS86" s="16">
        <f t="shared" si="6"/>
        <v>0</v>
      </c>
      <c r="AT86" s="27"/>
      <c r="AU86" s="16">
        <f t="shared" si="7"/>
        <v>0</v>
      </c>
      <c r="AV86" s="25"/>
      <c r="AW86" s="16">
        <f t="shared" si="8"/>
        <v>0</v>
      </c>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27"/>
      <c r="CH86" s="27"/>
    </row>
    <row r="87" spans="1:86" customFormat="1" ht="21" customHeight="1">
      <c r="A87" s="16"/>
      <c r="B87" s="16"/>
      <c r="C87" s="43" t="s">
        <v>199</v>
      </c>
      <c r="D87" s="1016" t="s">
        <v>2265</v>
      </c>
      <c r="E87" s="845">
        <v>10284</v>
      </c>
      <c r="F87" s="815">
        <v>43972</v>
      </c>
      <c r="G87" s="953">
        <v>0</v>
      </c>
      <c r="H87" s="480" t="s">
        <v>516</v>
      </c>
      <c r="I87" s="32">
        <v>29290</v>
      </c>
      <c r="J87" s="783" t="s">
        <v>2139</v>
      </c>
      <c r="K87" s="425" t="s">
        <v>2138</v>
      </c>
      <c r="L87" s="18">
        <v>0</v>
      </c>
      <c r="M87" s="359">
        <v>0</v>
      </c>
      <c r="N87" s="18">
        <v>0</v>
      </c>
      <c r="O87" s="359">
        <v>0</v>
      </c>
      <c r="P87" s="18">
        <v>0</v>
      </c>
      <c r="Q87" s="359">
        <v>0</v>
      </c>
      <c r="R87" s="18">
        <v>0</v>
      </c>
      <c r="S87" s="359">
        <v>0</v>
      </c>
      <c r="T87" s="18">
        <v>0</v>
      </c>
      <c r="U87" s="18">
        <v>0</v>
      </c>
      <c r="V87" s="18">
        <v>0</v>
      </c>
      <c r="W87" s="20"/>
      <c r="X87" s="20"/>
      <c r="Y87" s="20"/>
      <c r="Z87" s="20"/>
      <c r="AA87" s="20"/>
      <c r="AB87" s="20"/>
      <c r="AC87" s="20"/>
      <c r="AD87" s="20"/>
      <c r="AE87" s="20"/>
      <c r="AF87" s="21"/>
      <c r="AG87" s="21"/>
      <c r="AH87" s="21"/>
      <c r="AI87" s="21"/>
      <c r="AJ87" s="21"/>
      <c r="AK87" s="21"/>
      <c r="AL87" s="21"/>
      <c r="AM87" s="21"/>
      <c r="AN87" s="21"/>
      <c r="AO87" s="21"/>
      <c r="AP87" s="21"/>
      <c r="AQ87" s="21"/>
      <c r="AR87" s="21"/>
      <c r="AS87" s="16">
        <f t="shared" si="6"/>
        <v>0</v>
      </c>
      <c r="AT87" s="27"/>
      <c r="AU87" s="16">
        <f t="shared" si="7"/>
        <v>0</v>
      </c>
      <c r="AV87" s="25"/>
      <c r="AW87" s="16">
        <f t="shared" si="8"/>
        <v>0</v>
      </c>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row>
    <row r="88" spans="1:86" customFormat="1" ht="21" customHeight="1">
      <c r="A88" s="16"/>
      <c r="B88" s="16"/>
      <c r="C88" s="43" t="s">
        <v>201</v>
      </c>
      <c r="D88" s="1188" t="s">
        <v>2074</v>
      </c>
      <c r="E88" s="845">
        <v>11138</v>
      </c>
      <c r="F88" s="815">
        <v>43986</v>
      </c>
      <c r="G88" s="953">
        <v>0</v>
      </c>
      <c r="H88" s="480" t="s">
        <v>516</v>
      </c>
      <c r="I88" s="32">
        <v>44580</v>
      </c>
      <c r="J88" s="1174" t="s">
        <v>2076</v>
      </c>
      <c r="K88" s="673" t="s">
        <v>2075</v>
      </c>
      <c r="L88" s="18">
        <v>0</v>
      </c>
      <c r="M88" s="359">
        <v>0</v>
      </c>
      <c r="N88" s="18">
        <v>0</v>
      </c>
      <c r="O88" s="359">
        <v>0</v>
      </c>
      <c r="P88" s="18">
        <v>0</v>
      </c>
      <c r="Q88" s="359">
        <v>0</v>
      </c>
      <c r="R88" s="18">
        <v>0</v>
      </c>
      <c r="S88" s="359">
        <v>0</v>
      </c>
      <c r="T88" s="18">
        <v>0</v>
      </c>
      <c r="U88" s="18">
        <v>0</v>
      </c>
      <c r="V88" s="18">
        <v>0</v>
      </c>
      <c r="W88" s="20"/>
      <c r="X88" s="20"/>
      <c r="Y88" s="20"/>
      <c r="Z88" s="20"/>
      <c r="AA88" s="20"/>
      <c r="AB88" s="20"/>
      <c r="AC88" s="20"/>
      <c r="AD88" s="20"/>
      <c r="AE88" s="20"/>
      <c r="AF88" s="21"/>
      <c r="AG88" s="21"/>
      <c r="AH88" s="21"/>
      <c r="AI88" s="21"/>
      <c r="AJ88" s="21"/>
      <c r="AK88" s="21"/>
      <c r="AL88" s="21"/>
      <c r="AM88" s="21"/>
      <c r="AN88" s="21"/>
      <c r="AO88" s="21"/>
      <c r="AP88" s="21"/>
      <c r="AQ88" s="21"/>
      <c r="AR88" s="21"/>
      <c r="AS88" s="16">
        <f t="shared" si="6"/>
        <v>0</v>
      </c>
      <c r="AT88" s="27"/>
      <c r="AU88" s="16">
        <f t="shared" si="7"/>
        <v>0</v>
      </c>
      <c r="AV88" s="25"/>
      <c r="AW88" s="16">
        <f t="shared" si="8"/>
        <v>0</v>
      </c>
      <c r="AX88" s="343"/>
      <c r="AY88" s="343"/>
      <c r="AZ88" s="343"/>
      <c r="BA88" s="343"/>
      <c r="BB88" s="343"/>
      <c r="BC88" s="343"/>
      <c r="BD88" s="343"/>
      <c r="BE88" s="343"/>
      <c r="BF88" s="343"/>
      <c r="BG88" s="343"/>
      <c r="BH88" s="343"/>
      <c r="BI88" s="343"/>
      <c r="BJ88" s="343"/>
      <c r="BK88" s="343"/>
      <c r="BL88" s="343"/>
      <c r="BM88" s="343"/>
      <c r="BN88" s="343"/>
      <c r="BO88" s="343"/>
      <c r="BP88" s="343"/>
      <c r="BQ88" s="343"/>
      <c r="BR88" s="343"/>
      <c r="BS88" s="343"/>
      <c r="BT88" s="343"/>
      <c r="BU88" s="343"/>
      <c r="BV88" s="343"/>
      <c r="BW88" s="343"/>
      <c r="BX88" s="343"/>
      <c r="BY88" s="343"/>
      <c r="BZ88" s="343"/>
      <c r="CA88" s="343"/>
      <c r="CB88" s="343"/>
      <c r="CC88" s="343"/>
      <c r="CD88" s="343"/>
      <c r="CE88" s="343"/>
      <c r="CF88" s="343"/>
      <c r="CG88" s="343"/>
      <c r="CH88" s="343"/>
    </row>
    <row r="89" spans="1:86" customFormat="1" ht="21" customHeight="1">
      <c r="A89" s="16"/>
      <c r="B89" s="16"/>
      <c r="C89" s="43" t="s">
        <v>203</v>
      </c>
      <c r="D89" s="1016" t="s">
        <v>2141</v>
      </c>
      <c r="E89" s="845">
        <v>9585</v>
      </c>
      <c r="F89" s="813">
        <v>43998</v>
      </c>
      <c r="G89" s="953">
        <v>0</v>
      </c>
      <c r="H89" s="480" t="s">
        <v>516</v>
      </c>
      <c r="I89" s="32">
        <v>35971</v>
      </c>
      <c r="J89" s="773" t="s">
        <v>2508</v>
      </c>
      <c r="K89" s="425" t="s">
        <v>2143</v>
      </c>
      <c r="L89" s="18">
        <v>0</v>
      </c>
      <c r="M89" s="359">
        <v>0</v>
      </c>
      <c r="N89" s="18">
        <v>0</v>
      </c>
      <c r="O89" s="359">
        <v>0</v>
      </c>
      <c r="P89" s="18">
        <v>0</v>
      </c>
      <c r="Q89" s="359">
        <v>0</v>
      </c>
      <c r="R89" s="18">
        <v>0</v>
      </c>
      <c r="S89" s="359">
        <v>0</v>
      </c>
      <c r="T89" s="18">
        <v>0</v>
      </c>
      <c r="U89" s="18">
        <v>0</v>
      </c>
      <c r="V89" s="18">
        <v>0</v>
      </c>
      <c r="W89" s="20"/>
      <c r="X89" s="20"/>
      <c r="Y89" s="20"/>
      <c r="Z89" s="20"/>
      <c r="AA89" s="20"/>
      <c r="AB89" s="20"/>
      <c r="AC89" s="20"/>
      <c r="AD89" s="20"/>
      <c r="AE89" s="20"/>
      <c r="AF89" s="21"/>
      <c r="AG89" s="21"/>
      <c r="AH89" s="21"/>
      <c r="AI89" s="21"/>
      <c r="AJ89" s="21"/>
      <c r="AK89" s="21"/>
      <c r="AL89" s="21"/>
      <c r="AM89" s="21"/>
      <c r="AN89" s="21"/>
      <c r="AO89" s="21"/>
      <c r="AP89" s="21"/>
      <c r="AQ89" s="21"/>
      <c r="AR89" s="21"/>
      <c r="AS89" s="16">
        <f t="shared" si="6"/>
        <v>0</v>
      </c>
      <c r="AT89" s="27"/>
      <c r="AU89" s="16">
        <f t="shared" si="7"/>
        <v>0</v>
      </c>
      <c r="AV89" s="25"/>
      <c r="AW89" s="16">
        <f t="shared" si="8"/>
        <v>0</v>
      </c>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c r="BX89" s="343"/>
      <c r="BY89" s="343"/>
      <c r="BZ89" s="343"/>
      <c r="CA89" s="343"/>
      <c r="CB89" s="343"/>
      <c r="CC89" s="343"/>
      <c r="CD89" s="343"/>
      <c r="CE89" s="343"/>
      <c r="CF89" s="343"/>
      <c r="CG89" s="343"/>
      <c r="CH89" s="343"/>
    </row>
    <row r="90" spans="1:86" customFormat="1" ht="21" customHeight="1">
      <c r="A90" s="16"/>
      <c r="B90" s="16"/>
      <c r="C90" s="43" t="s">
        <v>205</v>
      </c>
      <c r="D90" s="1016" t="s">
        <v>2562</v>
      </c>
      <c r="E90" s="845">
        <v>11420</v>
      </c>
      <c r="F90" s="814">
        <v>44035</v>
      </c>
      <c r="G90" s="953">
        <v>0</v>
      </c>
      <c r="H90" s="480" t="s">
        <v>2448</v>
      </c>
      <c r="I90" s="32"/>
      <c r="J90" s="772" t="s">
        <v>2565</v>
      </c>
      <c r="K90" s="425" t="s">
        <v>2566</v>
      </c>
      <c r="L90" s="18">
        <v>0</v>
      </c>
      <c r="M90" s="359">
        <v>0</v>
      </c>
      <c r="N90" s="18">
        <v>0</v>
      </c>
      <c r="O90" s="359">
        <v>0</v>
      </c>
      <c r="P90" s="18">
        <v>0</v>
      </c>
      <c r="Q90" s="359">
        <v>0</v>
      </c>
      <c r="R90" s="18">
        <v>0</v>
      </c>
      <c r="S90" s="359">
        <v>0</v>
      </c>
      <c r="T90" s="18">
        <v>0</v>
      </c>
      <c r="U90" s="18">
        <v>0</v>
      </c>
      <c r="V90" s="18">
        <v>0</v>
      </c>
      <c r="W90" s="20"/>
      <c r="X90" s="20"/>
      <c r="Y90" s="20"/>
      <c r="Z90" s="20"/>
      <c r="AA90" s="20"/>
      <c r="AB90" s="20"/>
      <c r="AC90" s="20"/>
      <c r="AD90" s="20"/>
      <c r="AE90" s="20"/>
      <c r="AF90" s="21"/>
      <c r="AG90" s="21"/>
      <c r="AH90" s="21"/>
      <c r="AI90" s="21"/>
      <c r="AJ90" s="21"/>
      <c r="AK90" s="21"/>
      <c r="AL90" s="21"/>
      <c r="AM90" s="21"/>
      <c r="AN90" s="21"/>
      <c r="AO90" s="21"/>
      <c r="AP90" s="21"/>
      <c r="AQ90" s="21"/>
      <c r="AR90" s="21"/>
      <c r="AS90" s="16">
        <f t="shared" si="6"/>
        <v>0</v>
      </c>
      <c r="AT90" s="27"/>
      <c r="AU90" s="16">
        <f t="shared" si="7"/>
        <v>0</v>
      </c>
      <c r="AV90" s="25"/>
      <c r="AW90" s="16">
        <f t="shared" si="8"/>
        <v>0</v>
      </c>
      <c r="AX90" s="343"/>
      <c r="AY90" s="343"/>
      <c r="AZ90" s="343"/>
      <c r="BA90" s="343"/>
      <c r="BB90" s="343"/>
      <c r="BC90" s="343"/>
      <c r="BD90" s="343"/>
      <c r="BE90" s="343"/>
      <c r="BF90" s="343"/>
      <c r="BG90" s="343"/>
      <c r="BH90" s="343"/>
      <c r="BI90" s="343"/>
      <c r="BJ90" s="343"/>
      <c r="BK90" s="343"/>
      <c r="BL90" s="343"/>
      <c r="BM90" s="343"/>
      <c r="BN90" s="343"/>
      <c r="BO90" s="343"/>
      <c r="BP90" s="343"/>
      <c r="BQ90" s="343"/>
      <c r="BR90" s="343"/>
      <c r="BS90" s="343"/>
      <c r="BT90" s="343"/>
      <c r="BU90" s="343"/>
      <c r="BV90" s="343"/>
      <c r="BW90" s="343"/>
      <c r="BX90" s="343"/>
      <c r="BY90" s="343"/>
      <c r="BZ90" s="343"/>
      <c r="CA90" s="343"/>
      <c r="CB90" s="343"/>
      <c r="CC90" s="343"/>
      <c r="CD90" s="343"/>
      <c r="CE90" s="343"/>
      <c r="CF90" s="343"/>
      <c r="CG90" s="27"/>
      <c r="CH90" s="27"/>
    </row>
    <row r="91" spans="1:86" customFormat="1" ht="21" customHeight="1">
      <c r="A91" s="16"/>
      <c r="B91" s="16"/>
      <c r="C91" s="43" t="s">
        <v>207</v>
      </c>
      <c r="D91" s="1016" t="s">
        <v>2537</v>
      </c>
      <c r="E91" s="845">
        <v>10704</v>
      </c>
      <c r="F91" s="815">
        <v>44237</v>
      </c>
      <c r="G91" s="953">
        <v>0</v>
      </c>
      <c r="H91" s="480" t="s">
        <v>2448</v>
      </c>
      <c r="I91" s="32">
        <v>36516</v>
      </c>
      <c r="J91" s="1173" t="s">
        <v>1949</v>
      </c>
      <c r="K91" s="674" t="s">
        <v>1948</v>
      </c>
      <c r="L91" s="18">
        <v>0</v>
      </c>
      <c r="M91" s="359">
        <v>0</v>
      </c>
      <c r="N91" s="18">
        <v>0</v>
      </c>
      <c r="O91" s="359">
        <v>0</v>
      </c>
      <c r="P91" s="18">
        <v>0</v>
      </c>
      <c r="Q91" s="359">
        <v>0</v>
      </c>
      <c r="R91" s="18">
        <v>0</v>
      </c>
      <c r="S91" s="359">
        <v>0</v>
      </c>
      <c r="T91" s="18">
        <v>0</v>
      </c>
      <c r="U91" s="18">
        <v>0</v>
      </c>
      <c r="V91" s="18">
        <v>0</v>
      </c>
      <c r="W91" s="20"/>
      <c r="X91" s="20"/>
      <c r="Y91" s="20"/>
      <c r="Z91" s="20"/>
      <c r="AA91" s="20"/>
      <c r="AB91" s="20"/>
      <c r="AC91" s="20"/>
      <c r="AD91" s="20"/>
      <c r="AE91" s="20"/>
      <c r="AF91" s="21"/>
      <c r="AG91" s="21"/>
      <c r="AH91" s="21"/>
      <c r="AI91" s="21"/>
      <c r="AJ91" s="21"/>
      <c r="AK91" s="21"/>
      <c r="AL91" s="21"/>
      <c r="AM91" s="21"/>
      <c r="AN91" s="21"/>
      <c r="AO91" s="21"/>
      <c r="AP91" s="21"/>
      <c r="AQ91" s="21"/>
      <c r="AR91" s="21"/>
      <c r="AS91" s="16">
        <f t="shared" si="6"/>
        <v>0</v>
      </c>
      <c r="AT91" s="27"/>
      <c r="AU91" s="16">
        <f t="shared" si="7"/>
        <v>0</v>
      </c>
      <c r="AV91" s="25"/>
      <c r="AW91" s="16">
        <f t="shared" si="8"/>
        <v>0</v>
      </c>
      <c r="AX91" s="343"/>
      <c r="AY91" s="343"/>
      <c r="AZ91" s="343"/>
      <c r="BA91" s="343"/>
      <c r="BB91" s="343"/>
      <c r="BC91" s="343"/>
      <c r="BD91" s="343"/>
      <c r="BE91" s="343"/>
      <c r="BF91" s="343"/>
      <c r="BG91" s="343"/>
      <c r="BH91" s="343"/>
      <c r="BI91" s="343"/>
      <c r="BJ91" s="343"/>
      <c r="BK91" s="343"/>
      <c r="BL91" s="343"/>
      <c r="BM91" s="343"/>
      <c r="BN91" s="343"/>
      <c r="BO91" s="343"/>
      <c r="BP91" s="343"/>
      <c r="BQ91" s="343"/>
      <c r="BR91" s="343"/>
      <c r="BS91" s="343"/>
      <c r="BT91" s="343"/>
      <c r="BU91" s="343"/>
      <c r="BV91" s="343"/>
      <c r="BW91" s="343"/>
      <c r="BX91" s="343"/>
      <c r="BY91" s="343"/>
      <c r="BZ91" s="343"/>
      <c r="CA91" s="343"/>
      <c r="CB91" s="343"/>
      <c r="CC91" s="343"/>
      <c r="CD91" s="343"/>
      <c r="CE91" s="343"/>
      <c r="CF91" s="343"/>
      <c r="CG91" s="27"/>
      <c r="CH91" s="27"/>
    </row>
    <row r="92" spans="1:86" customFormat="1" ht="21" customHeight="1">
      <c r="A92" s="16"/>
      <c r="B92" s="16"/>
      <c r="C92" s="43" t="s">
        <v>209</v>
      </c>
      <c r="D92" s="1016" t="s">
        <v>2238</v>
      </c>
      <c r="E92" s="845">
        <v>10915</v>
      </c>
      <c r="F92" s="814">
        <v>44272</v>
      </c>
      <c r="G92" s="953">
        <v>0</v>
      </c>
      <c r="H92" s="480" t="s">
        <v>2233</v>
      </c>
      <c r="I92" s="32">
        <v>38474</v>
      </c>
      <c r="J92" s="772" t="s">
        <v>2240</v>
      </c>
      <c r="K92" s="425" t="s">
        <v>2239</v>
      </c>
      <c r="L92" s="18">
        <v>0</v>
      </c>
      <c r="M92" s="359">
        <v>0</v>
      </c>
      <c r="N92" s="18">
        <v>0</v>
      </c>
      <c r="O92" s="359">
        <v>0</v>
      </c>
      <c r="P92" s="18">
        <v>0</v>
      </c>
      <c r="Q92" s="359">
        <v>0</v>
      </c>
      <c r="R92" s="18">
        <v>0</v>
      </c>
      <c r="S92" s="359">
        <v>0</v>
      </c>
      <c r="T92" s="18">
        <v>0</v>
      </c>
      <c r="U92" s="18">
        <v>0</v>
      </c>
      <c r="V92" s="18">
        <v>0</v>
      </c>
      <c r="W92" s="20"/>
      <c r="X92" s="20"/>
      <c r="Y92" s="20"/>
      <c r="Z92" s="20"/>
      <c r="AA92" s="20"/>
      <c r="AB92" s="20"/>
      <c r="AC92" s="20"/>
      <c r="AD92" s="20"/>
      <c r="AE92" s="20"/>
      <c r="AF92" s="21"/>
      <c r="AG92" s="21"/>
      <c r="AH92" s="21"/>
      <c r="AI92" s="21"/>
      <c r="AJ92" s="21"/>
      <c r="AK92" s="21"/>
      <c r="AL92" s="21"/>
      <c r="AM92" s="21"/>
      <c r="AN92" s="21"/>
      <c r="AO92" s="21"/>
      <c r="AP92" s="21"/>
      <c r="AQ92" s="21"/>
      <c r="AR92" s="21"/>
      <c r="AS92" s="16">
        <f t="shared" si="6"/>
        <v>0</v>
      </c>
      <c r="AT92" s="27"/>
      <c r="AU92" s="16">
        <f t="shared" si="7"/>
        <v>0</v>
      </c>
      <c r="AV92" s="25"/>
      <c r="AW92" s="16">
        <f t="shared" si="8"/>
        <v>0</v>
      </c>
      <c r="AX92" s="343"/>
      <c r="AY92" s="343"/>
      <c r="AZ92" s="343"/>
      <c r="BA92" s="343"/>
      <c r="BB92" s="343"/>
      <c r="BC92" s="343"/>
      <c r="BD92" s="343"/>
      <c r="BE92" s="343"/>
      <c r="BF92" s="343"/>
      <c r="BG92" s="343"/>
      <c r="BH92" s="343"/>
      <c r="BI92" s="343"/>
      <c r="BJ92" s="343"/>
      <c r="BK92" s="343"/>
      <c r="BL92" s="343"/>
      <c r="BM92" s="343"/>
      <c r="BN92" s="343"/>
      <c r="BO92" s="343"/>
      <c r="BP92" s="343"/>
      <c r="BQ92" s="343"/>
      <c r="BR92" s="343"/>
      <c r="BS92" s="343"/>
      <c r="BT92" s="343"/>
      <c r="BU92" s="343"/>
      <c r="BV92" s="343"/>
      <c r="BW92" s="343"/>
      <c r="BX92" s="343"/>
      <c r="BY92" s="343"/>
      <c r="BZ92" s="343"/>
      <c r="CA92" s="343"/>
      <c r="CB92" s="343"/>
      <c r="CC92" s="343"/>
      <c r="CD92" s="343"/>
      <c r="CE92" s="343"/>
      <c r="CF92" s="343"/>
      <c r="CG92" s="343"/>
      <c r="CH92" s="343"/>
    </row>
    <row r="93" spans="1:86" customFormat="1" ht="21" customHeight="1">
      <c r="A93" s="16"/>
      <c r="B93" s="16"/>
      <c r="C93" s="43" t="s">
        <v>211</v>
      </c>
      <c r="D93" s="39" t="s">
        <v>2789</v>
      </c>
      <c r="E93" s="845">
        <v>11421</v>
      </c>
      <c r="F93" s="814">
        <v>44317</v>
      </c>
      <c r="G93" s="953">
        <v>0</v>
      </c>
      <c r="H93" s="480" t="s">
        <v>2448</v>
      </c>
      <c r="I93" s="32">
        <v>45316</v>
      </c>
      <c r="J93" s="772" t="s">
        <v>2563</v>
      </c>
      <c r="K93" s="425" t="s">
        <v>2563</v>
      </c>
      <c r="L93" s="18">
        <v>0</v>
      </c>
      <c r="M93" s="359">
        <v>0</v>
      </c>
      <c r="N93" s="18">
        <v>0</v>
      </c>
      <c r="O93" s="359">
        <v>0</v>
      </c>
      <c r="P93" s="18">
        <v>0</v>
      </c>
      <c r="Q93" s="359">
        <v>0</v>
      </c>
      <c r="R93" s="18">
        <v>0</v>
      </c>
      <c r="S93" s="359">
        <v>0</v>
      </c>
      <c r="T93" s="18">
        <v>0</v>
      </c>
      <c r="U93" s="18">
        <v>0</v>
      </c>
      <c r="V93" s="18">
        <v>0</v>
      </c>
      <c r="W93" s="20"/>
      <c r="X93" s="20"/>
      <c r="Y93" s="20"/>
      <c r="Z93" s="20"/>
      <c r="AA93" s="20"/>
      <c r="AB93" s="20"/>
      <c r="AC93" s="20"/>
      <c r="AD93" s="20"/>
      <c r="AE93" s="20"/>
      <c r="AF93" s="21"/>
      <c r="AG93" s="21"/>
      <c r="AH93" s="21"/>
      <c r="AI93" s="21"/>
      <c r="AJ93" s="21"/>
      <c r="AK93" s="21"/>
      <c r="AL93" s="21"/>
      <c r="AM93" s="21"/>
      <c r="AN93" s="21"/>
      <c r="AO93" s="21"/>
      <c r="AP93" s="21"/>
      <c r="AQ93" s="21"/>
      <c r="AR93" s="21"/>
      <c r="AS93" s="16">
        <f t="shared" si="6"/>
        <v>0</v>
      </c>
      <c r="AT93" s="27"/>
      <c r="AU93" s="16">
        <f t="shared" si="7"/>
        <v>0</v>
      </c>
      <c r="AV93" s="25"/>
      <c r="AW93" s="16">
        <f t="shared" si="8"/>
        <v>0</v>
      </c>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c r="BX93" s="343"/>
      <c r="BY93" s="343"/>
      <c r="BZ93" s="343"/>
      <c r="CA93" s="343"/>
      <c r="CB93" s="343"/>
      <c r="CC93" s="343"/>
      <c r="CD93" s="343"/>
      <c r="CE93" s="343"/>
      <c r="CF93" s="343"/>
      <c r="CG93" s="27"/>
      <c r="CH93" s="27"/>
    </row>
    <row r="94" spans="1:86" customFormat="1" ht="21" customHeight="1">
      <c r="A94" s="16"/>
      <c r="B94" s="16"/>
      <c r="C94" s="43" t="s">
        <v>213</v>
      </c>
      <c r="D94" s="1016" t="s">
        <v>2234</v>
      </c>
      <c r="E94" s="845">
        <v>11121</v>
      </c>
      <c r="F94" s="814">
        <v>44321</v>
      </c>
      <c r="G94" s="953">
        <v>0</v>
      </c>
      <c r="H94" s="480" t="s">
        <v>2233</v>
      </c>
      <c r="I94" s="32">
        <v>37021</v>
      </c>
      <c r="J94" s="772" t="s">
        <v>2236</v>
      </c>
      <c r="K94" s="425" t="s">
        <v>2235</v>
      </c>
      <c r="L94" s="18">
        <v>0</v>
      </c>
      <c r="M94" s="359">
        <v>0</v>
      </c>
      <c r="N94" s="18">
        <v>0</v>
      </c>
      <c r="O94" s="359">
        <v>0</v>
      </c>
      <c r="P94" s="18">
        <v>0</v>
      </c>
      <c r="Q94" s="359">
        <v>0</v>
      </c>
      <c r="R94" s="18">
        <v>0</v>
      </c>
      <c r="S94" s="359">
        <v>0</v>
      </c>
      <c r="T94" s="18">
        <v>0</v>
      </c>
      <c r="U94" s="18">
        <v>0</v>
      </c>
      <c r="V94" s="18">
        <v>0</v>
      </c>
      <c r="W94" s="20"/>
      <c r="X94" s="20"/>
      <c r="Y94" s="20"/>
      <c r="Z94" s="20"/>
      <c r="AA94" s="20"/>
      <c r="AB94" s="20"/>
      <c r="AC94" s="20"/>
      <c r="AD94" s="20"/>
      <c r="AE94" s="20"/>
      <c r="AF94" s="21"/>
      <c r="AG94" s="21"/>
      <c r="AH94" s="21"/>
      <c r="AI94" s="21"/>
      <c r="AJ94" s="21"/>
      <c r="AK94" s="21"/>
      <c r="AL94" s="21"/>
      <c r="AM94" s="21"/>
      <c r="AN94" s="21"/>
      <c r="AO94" s="21"/>
      <c r="AP94" s="21"/>
      <c r="AQ94" s="21"/>
      <c r="AR94" s="21"/>
      <c r="AS94" s="16">
        <f t="shared" si="6"/>
        <v>0</v>
      </c>
      <c r="AT94" s="27"/>
      <c r="AU94" s="16">
        <f t="shared" si="7"/>
        <v>0</v>
      </c>
      <c r="AV94" s="25"/>
      <c r="AW94" s="16">
        <f t="shared" si="8"/>
        <v>0</v>
      </c>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c r="BX94" s="343"/>
      <c r="BY94" s="343"/>
      <c r="BZ94" s="343"/>
      <c r="CA94" s="343"/>
      <c r="CB94" s="343"/>
      <c r="CC94" s="343"/>
      <c r="CD94" s="343"/>
      <c r="CE94" s="343"/>
      <c r="CF94" s="343"/>
      <c r="CG94" s="343"/>
      <c r="CH94" s="343"/>
    </row>
    <row r="95" spans="1:86" customFormat="1" ht="21" customHeight="1">
      <c r="A95" s="16"/>
      <c r="B95" s="16"/>
      <c r="C95" s="43" t="s">
        <v>215</v>
      </c>
      <c r="D95" s="39" t="s">
        <v>2144</v>
      </c>
      <c r="E95" s="845">
        <v>10923</v>
      </c>
      <c r="F95" s="814">
        <v>44350</v>
      </c>
      <c r="G95" s="953">
        <v>0</v>
      </c>
      <c r="H95" s="480" t="s">
        <v>2448</v>
      </c>
      <c r="I95" s="32">
        <v>31951</v>
      </c>
      <c r="J95" s="772" t="s">
        <v>2002</v>
      </c>
      <c r="K95" s="425" t="s">
        <v>2001</v>
      </c>
      <c r="L95" s="18">
        <v>0</v>
      </c>
      <c r="M95" s="359">
        <v>0</v>
      </c>
      <c r="N95" s="18">
        <v>0</v>
      </c>
      <c r="O95" s="359">
        <v>0</v>
      </c>
      <c r="P95" s="18">
        <v>0</v>
      </c>
      <c r="Q95" s="359">
        <v>0</v>
      </c>
      <c r="R95" s="18">
        <v>0</v>
      </c>
      <c r="S95" s="359">
        <v>0</v>
      </c>
      <c r="T95" s="18">
        <v>0</v>
      </c>
      <c r="U95" s="18">
        <v>0</v>
      </c>
      <c r="V95" s="18">
        <v>0</v>
      </c>
      <c r="W95" s="20"/>
      <c r="X95" s="20"/>
      <c r="Y95" s="20"/>
      <c r="Z95" s="20"/>
      <c r="AA95" s="20"/>
      <c r="AB95" s="20"/>
      <c r="AC95" s="20"/>
      <c r="AD95" s="20"/>
      <c r="AE95" s="20"/>
      <c r="AF95" s="21"/>
      <c r="AG95" s="21"/>
      <c r="AH95" s="21"/>
      <c r="AI95" s="21"/>
      <c r="AJ95" s="21"/>
      <c r="AK95" s="21"/>
      <c r="AL95" s="21"/>
      <c r="AM95" s="21"/>
      <c r="AN95" s="21"/>
      <c r="AO95" s="21"/>
      <c r="AP95" s="21"/>
      <c r="AQ95" s="21"/>
      <c r="AR95" s="21"/>
      <c r="AS95" s="16">
        <f t="shared" si="6"/>
        <v>0</v>
      </c>
      <c r="AT95" s="27"/>
      <c r="AU95" s="16">
        <f t="shared" si="7"/>
        <v>0</v>
      </c>
      <c r="AV95" s="25"/>
      <c r="AW95" s="16">
        <f t="shared" si="8"/>
        <v>0</v>
      </c>
      <c r="AX95" s="343"/>
      <c r="AY95" s="343"/>
      <c r="AZ95" s="343"/>
      <c r="BA95" s="343"/>
      <c r="BB95" s="343"/>
      <c r="BC95" s="343"/>
      <c r="BD95" s="343"/>
      <c r="BE95" s="343"/>
      <c r="BF95" s="343"/>
      <c r="BG95" s="343"/>
      <c r="BH95" s="343"/>
      <c r="BI95" s="343"/>
      <c r="BJ95" s="343"/>
      <c r="BK95" s="343"/>
      <c r="BL95" s="343"/>
      <c r="BM95" s="343"/>
      <c r="BN95" s="343"/>
      <c r="BO95" s="343"/>
      <c r="BP95" s="343"/>
      <c r="BQ95" s="343"/>
      <c r="BR95" s="343"/>
      <c r="BS95" s="343"/>
      <c r="BT95" s="343"/>
      <c r="BU95" s="343"/>
      <c r="BV95" s="343"/>
      <c r="BW95" s="343"/>
      <c r="BX95" s="343"/>
      <c r="BY95" s="343"/>
      <c r="BZ95" s="343"/>
      <c r="CA95" s="343"/>
      <c r="CB95" s="343"/>
      <c r="CC95" s="343"/>
      <c r="CD95" s="343"/>
      <c r="CE95" s="343"/>
      <c r="CF95" s="343"/>
      <c r="CG95" s="27"/>
      <c r="CH95" s="27"/>
    </row>
    <row r="96" spans="1:86" customFormat="1" ht="21" customHeight="1">
      <c r="A96" s="16"/>
      <c r="B96" s="16"/>
      <c r="C96" s="43" t="s">
        <v>217</v>
      </c>
      <c r="D96" s="1016" t="s">
        <v>2000</v>
      </c>
      <c r="E96" s="845">
        <v>10923</v>
      </c>
      <c r="F96" s="814">
        <v>44350</v>
      </c>
      <c r="G96" s="953">
        <v>0</v>
      </c>
      <c r="H96" s="480" t="s">
        <v>2448</v>
      </c>
      <c r="I96" s="32">
        <v>44342</v>
      </c>
      <c r="J96" s="772" t="s">
        <v>2002</v>
      </c>
      <c r="K96" s="425" t="s">
        <v>2001</v>
      </c>
      <c r="L96" s="18">
        <v>0</v>
      </c>
      <c r="M96" s="359">
        <v>0</v>
      </c>
      <c r="N96" s="18">
        <v>0</v>
      </c>
      <c r="O96" s="359">
        <v>0</v>
      </c>
      <c r="P96" s="18">
        <v>0</v>
      </c>
      <c r="Q96" s="359">
        <v>0</v>
      </c>
      <c r="R96" s="18">
        <v>0</v>
      </c>
      <c r="S96" s="359">
        <v>0</v>
      </c>
      <c r="T96" s="18">
        <v>0</v>
      </c>
      <c r="U96" s="18">
        <v>0</v>
      </c>
      <c r="V96" s="18">
        <v>0</v>
      </c>
      <c r="W96" s="20"/>
      <c r="X96" s="20"/>
      <c r="Y96" s="20"/>
      <c r="Z96" s="20"/>
      <c r="AA96" s="20"/>
      <c r="AB96" s="20"/>
      <c r="AC96" s="20"/>
      <c r="AD96" s="20"/>
      <c r="AE96" s="20"/>
      <c r="AF96" s="21"/>
      <c r="AG96" s="21"/>
      <c r="AH96" s="21"/>
      <c r="AI96" s="21"/>
      <c r="AJ96" s="21"/>
      <c r="AK96" s="21"/>
      <c r="AL96" s="21"/>
      <c r="AM96" s="21"/>
      <c r="AN96" s="21"/>
      <c r="AO96" s="21"/>
      <c r="AP96" s="21"/>
      <c r="AQ96" s="21"/>
      <c r="AR96" s="21"/>
      <c r="AS96" s="16">
        <f t="shared" si="6"/>
        <v>0</v>
      </c>
      <c r="AT96" s="27"/>
      <c r="AU96" s="16">
        <f t="shared" si="7"/>
        <v>0</v>
      </c>
      <c r="AV96" s="25"/>
      <c r="AW96" s="16">
        <f t="shared" si="8"/>
        <v>0</v>
      </c>
      <c r="AX96" s="343"/>
      <c r="AY96" s="343"/>
      <c r="AZ96" s="343"/>
      <c r="BA96" s="343"/>
      <c r="BB96" s="343"/>
      <c r="BC96" s="343"/>
      <c r="BD96" s="343"/>
      <c r="BE96" s="343"/>
      <c r="BF96" s="343"/>
      <c r="BG96" s="343"/>
      <c r="BH96" s="343"/>
      <c r="BI96" s="343"/>
      <c r="BJ96" s="343"/>
      <c r="BK96" s="343"/>
      <c r="BL96" s="343"/>
      <c r="BM96" s="343"/>
      <c r="BN96" s="343"/>
      <c r="BO96" s="343"/>
      <c r="BP96" s="343"/>
      <c r="BQ96" s="343"/>
      <c r="BR96" s="343"/>
      <c r="BS96" s="343"/>
      <c r="BT96" s="343"/>
      <c r="BU96" s="343"/>
      <c r="BV96" s="343"/>
      <c r="BW96" s="343"/>
      <c r="BX96" s="343"/>
      <c r="BY96" s="343"/>
      <c r="BZ96" s="343"/>
      <c r="CA96" s="343"/>
      <c r="CB96" s="343"/>
      <c r="CC96" s="343"/>
      <c r="CD96" s="343"/>
      <c r="CE96" s="343"/>
      <c r="CF96" s="343"/>
      <c r="CG96" s="343"/>
      <c r="CH96" s="343"/>
    </row>
    <row r="97" spans="1:86" customFormat="1" ht="21" customHeight="1">
      <c r="A97" s="16"/>
      <c r="B97" s="16"/>
      <c r="C97" s="43" t="s">
        <v>219</v>
      </c>
      <c r="D97" s="1016" t="s">
        <v>2115</v>
      </c>
      <c r="E97" s="845">
        <v>11198</v>
      </c>
      <c r="F97" s="815">
        <v>44621</v>
      </c>
      <c r="G97" s="953">
        <v>0</v>
      </c>
      <c r="H97" s="480" t="s">
        <v>516</v>
      </c>
      <c r="I97" s="32">
        <v>37368</v>
      </c>
      <c r="J97" s="783" t="s">
        <v>2117</v>
      </c>
      <c r="K97" s="425" t="s">
        <v>2116</v>
      </c>
      <c r="L97" s="18">
        <v>0</v>
      </c>
      <c r="M97" s="359">
        <v>0</v>
      </c>
      <c r="N97" s="18">
        <v>0</v>
      </c>
      <c r="O97" s="359">
        <v>0</v>
      </c>
      <c r="P97" s="18">
        <v>0</v>
      </c>
      <c r="Q97" s="359">
        <v>0</v>
      </c>
      <c r="R97" s="18">
        <v>0</v>
      </c>
      <c r="S97" s="359">
        <v>0</v>
      </c>
      <c r="T97" s="18">
        <v>0</v>
      </c>
      <c r="U97" s="18">
        <v>0</v>
      </c>
      <c r="V97" s="18">
        <v>0</v>
      </c>
      <c r="W97" s="20"/>
      <c r="X97" s="20"/>
      <c r="Y97" s="20"/>
      <c r="Z97" s="20"/>
      <c r="AA97" s="20"/>
      <c r="AB97" s="20"/>
      <c r="AC97" s="20"/>
      <c r="AD97" s="20"/>
      <c r="AE97" s="20"/>
      <c r="AF97" s="21"/>
      <c r="AG97" s="21"/>
      <c r="AH97" s="21"/>
      <c r="AI97" s="21"/>
      <c r="AJ97" s="21"/>
      <c r="AK97" s="21"/>
      <c r="AL97" s="21"/>
      <c r="AM97" s="21"/>
      <c r="AN97" s="21"/>
      <c r="AO97" s="21"/>
      <c r="AP97" s="21"/>
      <c r="AQ97" s="21"/>
      <c r="AR97" s="21"/>
      <c r="AS97" s="16">
        <f t="shared" si="6"/>
        <v>0</v>
      </c>
      <c r="AT97" s="27"/>
      <c r="AU97" s="16">
        <f t="shared" si="7"/>
        <v>0</v>
      </c>
      <c r="AV97" s="25"/>
      <c r="AW97" s="16">
        <f t="shared" si="8"/>
        <v>0</v>
      </c>
      <c r="AX97" s="343"/>
      <c r="AY97" s="343"/>
      <c r="AZ97" s="343"/>
      <c r="BA97" s="343"/>
      <c r="BB97" s="343"/>
      <c r="BC97" s="343"/>
      <c r="BD97" s="343"/>
      <c r="BE97" s="343"/>
      <c r="BF97" s="343"/>
      <c r="BG97" s="343"/>
      <c r="BH97" s="343"/>
      <c r="BI97" s="343"/>
      <c r="BJ97" s="343"/>
      <c r="BK97" s="343"/>
      <c r="BL97" s="343"/>
      <c r="BM97" s="343"/>
      <c r="BN97" s="343"/>
      <c r="BO97" s="343"/>
      <c r="BP97" s="343"/>
      <c r="BQ97" s="343"/>
      <c r="BR97" s="343"/>
      <c r="BS97" s="343"/>
      <c r="BT97" s="343"/>
      <c r="BU97" s="343"/>
      <c r="BV97" s="343"/>
      <c r="BW97" s="343"/>
      <c r="BX97" s="343"/>
      <c r="BY97" s="343"/>
      <c r="BZ97" s="343"/>
      <c r="CA97" s="343"/>
      <c r="CB97" s="343"/>
      <c r="CC97" s="343"/>
      <c r="CD97" s="343"/>
      <c r="CE97" s="343"/>
      <c r="CF97" s="343"/>
      <c r="CG97" s="27"/>
      <c r="CH97" s="27"/>
    </row>
    <row r="98" spans="1:86" customFormat="1" ht="21" customHeight="1">
      <c r="A98" s="16"/>
      <c r="B98" s="16"/>
      <c r="C98" s="43" t="s">
        <v>221</v>
      </c>
      <c r="D98" s="1016" t="s">
        <v>2187</v>
      </c>
      <c r="E98" s="845">
        <v>6507</v>
      </c>
      <c r="F98" s="814">
        <v>44624</v>
      </c>
      <c r="G98" s="953">
        <v>0</v>
      </c>
      <c r="H98" s="480" t="s">
        <v>516</v>
      </c>
      <c r="I98" s="32">
        <v>44336</v>
      </c>
      <c r="J98" s="772" t="s">
        <v>2134</v>
      </c>
      <c r="K98" s="425" t="s">
        <v>2133</v>
      </c>
      <c r="L98" s="18">
        <v>0</v>
      </c>
      <c r="M98" s="359">
        <v>0</v>
      </c>
      <c r="N98" s="18">
        <v>0</v>
      </c>
      <c r="O98" s="359">
        <v>0</v>
      </c>
      <c r="P98" s="18">
        <v>0</v>
      </c>
      <c r="Q98" s="359">
        <v>0</v>
      </c>
      <c r="R98" s="18">
        <v>0</v>
      </c>
      <c r="S98" s="359">
        <v>0</v>
      </c>
      <c r="T98" s="18">
        <v>0</v>
      </c>
      <c r="U98" s="18">
        <v>0</v>
      </c>
      <c r="V98" s="18">
        <v>0</v>
      </c>
      <c r="W98" s="20"/>
      <c r="X98" s="20"/>
      <c r="Y98" s="20"/>
      <c r="Z98" s="20"/>
      <c r="AA98" s="20"/>
      <c r="AB98" s="20"/>
      <c r="AC98" s="20"/>
      <c r="AD98" s="20"/>
      <c r="AE98" s="20"/>
      <c r="AF98" s="21"/>
      <c r="AG98" s="21"/>
      <c r="AH98" s="21"/>
      <c r="AI98" s="21"/>
      <c r="AJ98" s="21"/>
      <c r="AK98" s="21"/>
      <c r="AL98" s="21"/>
      <c r="AM98" s="21"/>
      <c r="AN98" s="21"/>
      <c r="AO98" s="21"/>
      <c r="AP98" s="21"/>
      <c r="AQ98" s="21"/>
      <c r="AR98" s="21"/>
      <c r="AS98" s="16">
        <f t="shared" si="6"/>
        <v>0</v>
      </c>
      <c r="AT98" s="27"/>
      <c r="AU98" s="16">
        <f t="shared" si="7"/>
        <v>0</v>
      </c>
      <c r="AV98" s="25"/>
      <c r="AW98" s="16">
        <f t="shared" si="8"/>
        <v>0</v>
      </c>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c r="BX98" s="343"/>
      <c r="BY98" s="343"/>
      <c r="BZ98" s="343"/>
      <c r="CA98" s="343"/>
      <c r="CB98" s="343"/>
      <c r="CC98" s="343"/>
      <c r="CD98" s="343"/>
      <c r="CE98" s="343"/>
      <c r="CF98" s="343"/>
      <c r="CG98" s="27"/>
      <c r="CH98" s="27"/>
    </row>
    <row r="99" spans="1:86" customFormat="1" ht="21" customHeight="1">
      <c r="A99" s="16"/>
      <c r="B99" s="16"/>
      <c r="C99" s="43" t="s">
        <v>223</v>
      </c>
      <c r="D99" s="1016" t="s">
        <v>2250</v>
      </c>
      <c r="E99" s="845">
        <v>10988</v>
      </c>
      <c r="F99" s="815">
        <v>44636</v>
      </c>
      <c r="G99" s="953">
        <v>0</v>
      </c>
      <c r="H99" s="480" t="s">
        <v>2233</v>
      </c>
      <c r="I99" s="32">
        <v>21759</v>
      </c>
      <c r="J99" s="783" t="s">
        <v>2252</v>
      </c>
      <c r="K99" s="425" t="s">
        <v>2251</v>
      </c>
      <c r="L99" s="18">
        <v>0</v>
      </c>
      <c r="M99" s="359">
        <v>0</v>
      </c>
      <c r="N99" s="18">
        <v>0</v>
      </c>
      <c r="O99" s="359">
        <v>0</v>
      </c>
      <c r="P99" s="18">
        <v>0</v>
      </c>
      <c r="Q99" s="359">
        <v>0</v>
      </c>
      <c r="R99" s="18">
        <v>0</v>
      </c>
      <c r="S99" s="359">
        <v>0</v>
      </c>
      <c r="T99" s="18">
        <v>0</v>
      </c>
      <c r="U99" s="18">
        <v>0</v>
      </c>
      <c r="V99" s="18">
        <v>0</v>
      </c>
      <c r="W99" s="20"/>
      <c r="X99" s="20"/>
      <c r="Y99" s="20"/>
      <c r="Z99" s="20"/>
      <c r="AA99" s="20"/>
      <c r="AB99" s="20"/>
      <c r="AC99" s="20"/>
      <c r="AD99" s="20"/>
      <c r="AE99" s="20"/>
      <c r="AF99" s="21"/>
      <c r="AG99" s="21"/>
      <c r="AH99" s="21"/>
      <c r="AI99" s="21"/>
      <c r="AJ99" s="21"/>
      <c r="AK99" s="21"/>
      <c r="AL99" s="21"/>
      <c r="AM99" s="21"/>
      <c r="AN99" s="21"/>
      <c r="AO99" s="21"/>
      <c r="AP99" s="21"/>
      <c r="AQ99" s="21"/>
      <c r="AR99" s="21"/>
      <c r="AS99" s="16">
        <f t="shared" si="6"/>
        <v>0</v>
      </c>
      <c r="AT99" s="27"/>
      <c r="AU99" s="16">
        <f t="shared" si="7"/>
        <v>0</v>
      </c>
      <c r="AV99" s="25"/>
      <c r="AW99" s="16">
        <f t="shared" si="8"/>
        <v>0</v>
      </c>
      <c r="AX99" s="343"/>
      <c r="AY99" s="343"/>
      <c r="AZ99" s="343"/>
      <c r="BA99" s="343"/>
      <c r="BB99" s="343"/>
      <c r="BC99" s="343"/>
      <c r="BD99" s="343"/>
      <c r="BE99" s="343"/>
      <c r="BF99" s="343"/>
      <c r="BG99" s="343"/>
      <c r="BH99" s="343"/>
      <c r="BI99" s="343"/>
      <c r="BJ99" s="343"/>
      <c r="BK99" s="343"/>
      <c r="BL99" s="343"/>
      <c r="BM99" s="343"/>
      <c r="BN99" s="343"/>
      <c r="BO99" s="343"/>
      <c r="BP99" s="343"/>
      <c r="BQ99" s="343"/>
      <c r="BR99" s="343"/>
      <c r="BS99" s="343"/>
      <c r="BT99" s="343"/>
      <c r="BU99" s="343"/>
      <c r="BV99" s="343"/>
      <c r="BW99" s="343"/>
      <c r="BX99" s="343"/>
      <c r="BY99" s="343"/>
      <c r="BZ99" s="343"/>
      <c r="CA99" s="343"/>
      <c r="CB99" s="343"/>
      <c r="CC99" s="343"/>
      <c r="CD99" s="343"/>
      <c r="CE99" s="343"/>
      <c r="CF99" s="343"/>
      <c r="CG99" s="27"/>
      <c r="CH99" s="27"/>
    </row>
    <row r="100" spans="1:86" customFormat="1" ht="21" customHeight="1">
      <c r="A100" s="16"/>
      <c r="B100" s="16"/>
      <c r="C100" s="43" t="s">
        <v>225</v>
      </c>
      <c r="D100" s="1016" t="s">
        <v>2343</v>
      </c>
      <c r="E100" s="845">
        <v>11331</v>
      </c>
      <c r="F100" s="815">
        <v>44686</v>
      </c>
      <c r="G100" s="953">
        <v>0</v>
      </c>
      <c r="H100" s="1131" t="s">
        <v>2233</v>
      </c>
      <c r="I100" s="32">
        <v>44959</v>
      </c>
      <c r="J100" s="783" t="s">
        <v>2341</v>
      </c>
      <c r="K100" s="425" t="s">
        <v>2340</v>
      </c>
      <c r="L100" s="18">
        <v>0</v>
      </c>
      <c r="M100" s="359">
        <v>0</v>
      </c>
      <c r="N100" s="18">
        <v>0</v>
      </c>
      <c r="O100" s="359">
        <v>0</v>
      </c>
      <c r="P100" s="18">
        <v>0</v>
      </c>
      <c r="Q100" s="359">
        <v>0</v>
      </c>
      <c r="R100" s="18">
        <v>0</v>
      </c>
      <c r="S100" s="359">
        <v>0</v>
      </c>
      <c r="T100" s="18">
        <v>0</v>
      </c>
      <c r="U100" s="18">
        <v>0</v>
      </c>
      <c r="V100" s="18">
        <v>0</v>
      </c>
      <c r="W100" s="20"/>
      <c r="X100" s="20"/>
      <c r="Y100" s="20"/>
      <c r="Z100" s="20"/>
      <c r="AA100" s="20"/>
      <c r="AB100" s="20"/>
      <c r="AC100" s="20"/>
      <c r="AD100" s="20"/>
      <c r="AE100" s="20"/>
      <c r="AF100" s="21"/>
      <c r="AG100" s="21"/>
      <c r="AH100" s="21"/>
      <c r="AI100" s="21"/>
      <c r="AJ100" s="21"/>
      <c r="AK100" s="21"/>
      <c r="AL100" s="21"/>
      <c r="AM100" s="21"/>
      <c r="AN100" s="21"/>
      <c r="AO100" s="21"/>
      <c r="AP100" s="21"/>
      <c r="AQ100" s="21"/>
      <c r="AR100" s="21"/>
      <c r="AS100" s="16">
        <f t="shared" si="6"/>
        <v>0</v>
      </c>
      <c r="AT100" s="27"/>
      <c r="AU100" s="16">
        <f t="shared" si="7"/>
        <v>0</v>
      </c>
      <c r="AV100" s="25"/>
      <c r="AW100" s="16">
        <f t="shared" si="8"/>
        <v>0</v>
      </c>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c r="BX100" s="343"/>
      <c r="BY100" s="343"/>
      <c r="BZ100" s="343"/>
      <c r="CA100" s="343"/>
      <c r="CB100" s="343"/>
      <c r="CC100" s="343"/>
      <c r="CD100" s="343"/>
      <c r="CE100" s="343"/>
      <c r="CF100" s="343"/>
      <c r="CG100" s="27"/>
      <c r="CH100" s="27"/>
    </row>
    <row r="101" spans="1:86" customFormat="1" ht="21" customHeight="1">
      <c r="A101" s="16"/>
      <c r="B101" s="16"/>
      <c r="C101" s="43" t="s">
        <v>227</v>
      </c>
      <c r="D101" s="1016" t="s">
        <v>2193</v>
      </c>
      <c r="E101" s="845">
        <v>11381</v>
      </c>
      <c r="F101" s="815">
        <v>44762</v>
      </c>
      <c r="G101" s="953">
        <v>0</v>
      </c>
      <c r="H101" s="480" t="s">
        <v>2448</v>
      </c>
      <c r="I101" s="32">
        <v>44774</v>
      </c>
      <c r="J101" s="783" t="s">
        <v>2195</v>
      </c>
      <c r="K101" s="425" t="s">
        <v>2194</v>
      </c>
      <c r="L101" s="18">
        <v>0</v>
      </c>
      <c r="M101" s="19">
        <v>0</v>
      </c>
      <c r="N101" s="18">
        <v>0</v>
      </c>
      <c r="O101" s="19">
        <v>0</v>
      </c>
      <c r="P101" s="18">
        <v>0</v>
      </c>
      <c r="Q101" s="359">
        <v>0</v>
      </c>
      <c r="R101" s="18">
        <v>0</v>
      </c>
      <c r="S101" s="359">
        <v>0</v>
      </c>
      <c r="T101" s="18">
        <v>0</v>
      </c>
      <c r="U101" s="18">
        <v>0</v>
      </c>
      <c r="V101" s="18">
        <v>0</v>
      </c>
      <c r="W101" s="20"/>
      <c r="X101" s="20"/>
      <c r="Y101" s="20"/>
      <c r="Z101" s="20"/>
      <c r="AA101" s="20"/>
      <c r="AB101" s="20"/>
      <c r="AC101" s="20"/>
      <c r="AD101" s="20"/>
      <c r="AE101" s="20"/>
      <c r="AF101" s="21"/>
      <c r="AG101" s="21"/>
      <c r="AH101" s="21"/>
      <c r="AI101" s="21"/>
      <c r="AJ101" s="21"/>
      <c r="AK101" s="21"/>
      <c r="AL101" s="21"/>
      <c r="AM101" s="21"/>
      <c r="AN101" s="21"/>
      <c r="AO101" s="21"/>
      <c r="AP101" s="21"/>
      <c r="AQ101" s="21"/>
      <c r="AR101" s="21"/>
      <c r="AS101" s="16">
        <f t="shared" si="6"/>
        <v>0</v>
      </c>
      <c r="AT101" s="27"/>
      <c r="AU101" s="16">
        <f t="shared" si="7"/>
        <v>0</v>
      </c>
      <c r="AV101" s="25"/>
      <c r="AW101" s="16">
        <f t="shared" si="8"/>
        <v>0</v>
      </c>
      <c r="AX101" s="343"/>
      <c r="AY101" s="343"/>
      <c r="AZ101" s="343"/>
      <c r="BA101" s="343"/>
      <c r="BB101" s="343"/>
      <c r="BC101" s="343"/>
      <c r="BD101" s="343"/>
      <c r="BE101" s="343"/>
      <c r="BF101" s="343"/>
      <c r="BG101" s="343"/>
      <c r="BH101" s="343"/>
      <c r="BI101" s="343"/>
      <c r="BJ101" s="343"/>
      <c r="BK101" s="343"/>
      <c r="BL101" s="343"/>
      <c r="BM101" s="343"/>
      <c r="BN101" s="343"/>
      <c r="BO101" s="343"/>
      <c r="BP101" s="343"/>
      <c r="BQ101" s="343"/>
      <c r="BR101" s="343"/>
      <c r="BS101" s="343"/>
      <c r="BT101" s="343"/>
      <c r="BU101" s="343"/>
      <c r="BV101" s="343"/>
      <c r="BW101" s="343"/>
      <c r="BX101" s="343"/>
      <c r="BY101" s="343"/>
      <c r="BZ101" s="343"/>
      <c r="CA101" s="343"/>
      <c r="CB101" s="343"/>
      <c r="CC101" s="343"/>
      <c r="CD101" s="343"/>
      <c r="CE101" s="343"/>
      <c r="CF101" s="343"/>
      <c r="CG101" s="27"/>
      <c r="CH101" s="27"/>
    </row>
    <row r="102" spans="1:86" customFormat="1" ht="21" customHeight="1">
      <c r="A102" s="16"/>
      <c r="B102" s="16"/>
      <c r="C102" s="43" t="s">
        <v>229</v>
      </c>
      <c r="D102" s="1016" t="s">
        <v>2253</v>
      </c>
      <c r="E102" s="845">
        <v>11397</v>
      </c>
      <c r="F102" s="814">
        <v>44927</v>
      </c>
      <c r="G102" s="953">
        <v>0</v>
      </c>
      <c r="H102" s="480" t="s">
        <v>2233</v>
      </c>
      <c r="I102" s="32">
        <v>44883</v>
      </c>
      <c r="J102" s="772" t="s">
        <v>2255</v>
      </c>
      <c r="K102" s="425" t="s">
        <v>2254</v>
      </c>
      <c r="L102" s="18">
        <v>0</v>
      </c>
      <c r="M102" s="359">
        <v>0</v>
      </c>
      <c r="N102" s="18">
        <v>0</v>
      </c>
      <c r="O102" s="359">
        <v>0</v>
      </c>
      <c r="P102" s="18">
        <v>0</v>
      </c>
      <c r="Q102" s="359">
        <v>0</v>
      </c>
      <c r="R102" s="18">
        <v>0</v>
      </c>
      <c r="S102" s="359">
        <v>0</v>
      </c>
      <c r="T102" s="18">
        <v>0</v>
      </c>
      <c r="U102" s="18">
        <v>0</v>
      </c>
      <c r="V102" s="18">
        <v>0</v>
      </c>
      <c r="W102" s="20"/>
      <c r="X102" s="20"/>
      <c r="Y102" s="20"/>
      <c r="Z102" s="20"/>
      <c r="AA102" s="20"/>
      <c r="AB102" s="20"/>
      <c r="AC102" s="20"/>
      <c r="AD102" s="20"/>
      <c r="AE102" s="20"/>
      <c r="AF102" s="21"/>
      <c r="AG102" s="21"/>
      <c r="AH102" s="21"/>
      <c r="AI102" s="21"/>
      <c r="AJ102" s="21"/>
      <c r="AK102" s="21"/>
      <c r="AL102" s="21"/>
      <c r="AM102" s="21"/>
      <c r="AN102" s="21"/>
      <c r="AO102" s="21"/>
      <c r="AP102" s="21"/>
      <c r="AQ102" s="21"/>
      <c r="AR102" s="21"/>
      <c r="AS102" s="16">
        <f t="shared" si="6"/>
        <v>0</v>
      </c>
      <c r="AT102" s="27"/>
      <c r="AU102" s="16">
        <f t="shared" si="7"/>
        <v>0</v>
      </c>
      <c r="AV102" s="25"/>
      <c r="AW102" s="16">
        <f t="shared" si="8"/>
        <v>0</v>
      </c>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c r="BS102" s="343"/>
      <c r="BT102" s="343"/>
      <c r="BU102" s="343"/>
      <c r="BV102" s="343"/>
      <c r="BW102" s="343"/>
      <c r="BX102" s="343"/>
      <c r="BY102" s="343"/>
      <c r="BZ102" s="343"/>
      <c r="CA102" s="343"/>
      <c r="CB102" s="343"/>
      <c r="CC102" s="343"/>
      <c r="CD102" s="343"/>
      <c r="CE102" s="343"/>
      <c r="CF102" s="343"/>
      <c r="CG102" s="27"/>
      <c r="CH102" s="27"/>
    </row>
    <row r="103" spans="1:86" customFormat="1" ht="21" customHeight="1">
      <c r="A103" s="16"/>
      <c r="B103" s="16"/>
      <c r="C103" s="43" t="s">
        <v>231</v>
      </c>
      <c r="D103" s="1016" t="s">
        <v>2406</v>
      </c>
      <c r="E103" s="845">
        <v>11399</v>
      </c>
      <c r="F103" s="814">
        <v>44986</v>
      </c>
      <c r="G103" s="953">
        <v>0</v>
      </c>
      <c r="H103" s="480" t="s">
        <v>2233</v>
      </c>
      <c r="I103" s="32">
        <v>44952</v>
      </c>
      <c r="J103" s="772" t="s">
        <v>2408</v>
      </c>
      <c r="K103" s="425" t="s">
        <v>2407</v>
      </c>
      <c r="L103" s="18">
        <v>0</v>
      </c>
      <c r="M103" s="359">
        <v>0</v>
      </c>
      <c r="N103" s="18">
        <v>0</v>
      </c>
      <c r="O103" s="359">
        <v>0</v>
      </c>
      <c r="P103" s="18">
        <v>0</v>
      </c>
      <c r="Q103" s="359">
        <v>0</v>
      </c>
      <c r="R103" s="18">
        <v>0</v>
      </c>
      <c r="S103" s="359">
        <v>0</v>
      </c>
      <c r="T103" s="18">
        <v>0</v>
      </c>
      <c r="U103" s="18">
        <v>0</v>
      </c>
      <c r="V103" s="18">
        <v>0</v>
      </c>
      <c r="W103" s="20"/>
      <c r="X103" s="20"/>
      <c r="Y103" s="20"/>
      <c r="Z103" s="20"/>
      <c r="AA103" s="20"/>
      <c r="AB103" s="20"/>
      <c r="AC103" s="20"/>
      <c r="AD103" s="20"/>
      <c r="AE103" s="20"/>
      <c r="AF103" s="21"/>
      <c r="AG103" s="21"/>
      <c r="AH103" s="21"/>
      <c r="AI103" s="21"/>
      <c r="AJ103" s="21"/>
      <c r="AK103" s="21"/>
      <c r="AL103" s="21"/>
      <c r="AM103" s="21"/>
      <c r="AN103" s="21"/>
      <c r="AO103" s="21"/>
      <c r="AP103" s="21"/>
      <c r="AQ103" s="21"/>
      <c r="AR103" s="21"/>
      <c r="AS103" s="16">
        <f t="shared" si="6"/>
        <v>0</v>
      </c>
      <c r="AT103" s="27"/>
      <c r="AU103" s="16">
        <f t="shared" si="7"/>
        <v>0</v>
      </c>
      <c r="AV103" s="25"/>
      <c r="AW103" s="16">
        <f t="shared" si="8"/>
        <v>0</v>
      </c>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c r="BX103" s="343"/>
      <c r="BY103" s="343"/>
      <c r="BZ103" s="343"/>
      <c r="CA103" s="343"/>
      <c r="CB103" s="343"/>
      <c r="CC103" s="343"/>
      <c r="CD103" s="343"/>
      <c r="CE103" s="343"/>
      <c r="CF103" s="343"/>
      <c r="CG103" s="27"/>
      <c r="CH103" s="27"/>
    </row>
    <row r="104" spans="1:86" s="343" customFormat="1" ht="21" customHeight="1">
      <c r="A104" s="16"/>
      <c r="B104" s="16"/>
      <c r="C104" s="43" t="s">
        <v>233</v>
      </c>
      <c r="D104" s="1016" t="s">
        <v>2625</v>
      </c>
      <c r="E104" s="845">
        <v>11459</v>
      </c>
      <c r="F104" s="813">
        <v>45315</v>
      </c>
      <c r="G104" s="972">
        <v>0</v>
      </c>
      <c r="H104" s="480" t="s">
        <v>2448</v>
      </c>
      <c r="I104" s="32">
        <v>45317</v>
      </c>
      <c r="J104" s="1189" t="s">
        <v>2631</v>
      </c>
      <c r="K104" s="425" t="s">
        <v>2627</v>
      </c>
      <c r="L104" s="276">
        <v>0</v>
      </c>
      <c r="M104" s="1003">
        <v>0</v>
      </c>
      <c r="N104" s="276">
        <v>0</v>
      </c>
      <c r="O104" s="1003">
        <v>0</v>
      </c>
      <c r="P104" s="276">
        <v>0</v>
      </c>
      <c r="Q104" s="1003">
        <v>0</v>
      </c>
      <c r="R104" s="276">
        <v>0</v>
      </c>
      <c r="S104" s="1003">
        <v>0</v>
      </c>
      <c r="T104" s="276">
        <v>0</v>
      </c>
      <c r="U104" s="276">
        <v>0</v>
      </c>
      <c r="V104" s="18">
        <v>0</v>
      </c>
      <c r="W104" s="20"/>
      <c r="X104" s="20"/>
      <c r="Y104" s="20"/>
      <c r="Z104" s="20"/>
      <c r="AA104" s="20"/>
      <c r="AB104" s="20"/>
      <c r="AC104" s="20"/>
      <c r="AD104" s="20"/>
      <c r="AE104" s="20"/>
      <c r="AF104" s="21"/>
      <c r="AG104" s="21"/>
      <c r="AH104" s="21"/>
      <c r="AI104" s="21"/>
      <c r="AJ104" s="21"/>
      <c r="AK104" s="21"/>
      <c r="AL104" s="21"/>
      <c r="AM104" s="21"/>
      <c r="AN104" s="21"/>
      <c r="AO104" s="21"/>
      <c r="AP104" s="21"/>
      <c r="AQ104" s="21"/>
      <c r="AR104" s="21"/>
      <c r="AS104" s="16">
        <f t="shared" ref="AS104" si="9">COUNT(W104:AE104)</f>
        <v>0</v>
      </c>
      <c r="AT104" s="27"/>
      <c r="AU104" s="16">
        <f t="shared" ref="AU104:AU114" si="10">COUNT(AF104:AR104)</f>
        <v>0</v>
      </c>
      <c r="AV104" s="25"/>
      <c r="AW104" s="16">
        <f t="shared" ref="AW104:AW114" si="11">SUM(AS104,AU104)</f>
        <v>0</v>
      </c>
      <c r="CG104" s="27"/>
      <c r="CH104" s="27"/>
    </row>
    <row r="105" spans="1:86" s="343" customFormat="1" ht="21" customHeight="1">
      <c r="A105" s="16"/>
      <c r="B105" s="16"/>
      <c r="C105" s="43" t="s">
        <v>235</v>
      </c>
      <c r="D105" s="39" t="s">
        <v>2667</v>
      </c>
      <c r="E105" s="845">
        <v>11515</v>
      </c>
      <c r="F105" s="813">
        <v>44967</v>
      </c>
      <c r="G105" s="953">
        <v>0</v>
      </c>
      <c r="H105" s="480" t="s">
        <v>2448</v>
      </c>
      <c r="I105" s="32">
        <v>45461</v>
      </c>
      <c r="J105" s="773" t="s">
        <v>2668</v>
      </c>
      <c r="K105" s="425" t="s">
        <v>2669</v>
      </c>
      <c r="L105" s="276">
        <v>0</v>
      </c>
      <c r="M105" s="1003">
        <v>0</v>
      </c>
      <c r="N105" s="276">
        <v>0</v>
      </c>
      <c r="O105" s="1003">
        <v>0</v>
      </c>
      <c r="P105" s="276">
        <v>0</v>
      </c>
      <c r="Q105" s="1003">
        <v>0</v>
      </c>
      <c r="R105" s="276">
        <v>0</v>
      </c>
      <c r="S105" s="1003">
        <v>0</v>
      </c>
      <c r="T105" s="276">
        <v>0</v>
      </c>
      <c r="U105" s="276">
        <v>0</v>
      </c>
      <c r="V105" s="18">
        <v>0</v>
      </c>
      <c r="W105" s="20"/>
      <c r="X105" s="20"/>
      <c r="Y105" s="20"/>
      <c r="Z105" s="20"/>
      <c r="AA105" s="20"/>
      <c r="AB105" s="20"/>
      <c r="AC105" s="20"/>
      <c r="AD105" s="20"/>
      <c r="AE105" s="20"/>
      <c r="AF105" s="21"/>
      <c r="AG105" s="21"/>
      <c r="AH105" s="21"/>
      <c r="AI105" s="21"/>
      <c r="AJ105" s="21"/>
      <c r="AK105" s="21"/>
      <c r="AL105" s="21"/>
      <c r="AM105" s="21"/>
      <c r="AN105" s="21"/>
      <c r="AO105" s="21"/>
      <c r="AP105" s="21"/>
      <c r="AQ105" s="21"/>
      <c r="AR105" s="21"/>
      <c r="AS105" s="16">
        <f t="shared" ref="AS105:AS114" si="12">COUNT(W105:AE105)</f>
        <v>0</v>
      </c>
      <c r="AT105" s="27"/>
      <c r="AU105" s="16">
        <f t="shared" si="10"/>
        <v>0</v>
      </c>
      <c r="AV105" s="25"/>
      <c r="AW105" s="16">
        <f t="shared" si="11"/>
        <v>0</v>
      </c>
      <c r="CG105" s="27"/>
      <c r="CH105" s="27"/>
    </row>
    <row r="106" spans="1:86" customFormat="1" ht="21" customHeight="1">
      <c r="A106" s="47"/>
      <c r="B106" s="47"/>
      <c r="C106" s="43" t="s">
        <v>237</v>
      </c>
      <c r="D106" s="1016" t="s">
        <v>140</v>
      </c>
      <c r="E106" s="845">
        <v>1524</v>
      </c>
      <c r="F106" s="815">
        <v>40808</v>
      </c>
      <c r="G106" s="953">
        <v>54</v>
      </c>
      <c r="H106" s="480" t="s">
        <v>2448</v>
      </c>
      <c r="I106" s="32">
        <v>40808</v>
      </c>
      <c r="J106" s="783" t="s">
        <v>686</v>
      </c>
      <c r="K106" s="425" t="s">
        <v>685</v>
      </c>
      <c r="L106" s="18">
        <v>40</v>
      </c>
      <c r="M106" s="359">
        <v>0</v>
      </c>
      <c r="N106" s="18">
        <v>40</v>
      </c>
      <c r="O106" s="359">
        <v>0</v>
      </c>
      <c r="P106" s="18">
        <v>40</v>
      </c>
      <c r="Q106" s="359">
        <v>3</v>
      </c>
      <c r="R106" s="18">
        <v>43</v>
      </c>
      <c r="S106" s="359">
        <v>11</v>
      </c>
      <c r="T106" s="18">
        <v>54</v>
      </c>
      <c r="U106" s="18">
        <v>0</v>
      </c>
      <c r="V106" s="18">
        <v>54</v>
      </c>
      <c r="W106" s="20"/>
      <c r="X106" s="20"/>
      <c r="Y106" s="20"/>
      <c r="Z106" s="20"/>
      <c r="AA106" s="20"/>
      <c r="AB106" s="20"/>
      <c r="AC106" s="20"/>
      <c r="AD106" s="20"/>
      <c r="AE106" s="20"/>
      <c r="AF106" s="21"/>
      <c r="AG106" s="21"/>
      <c r="AH106" s="21"/>
      <c r="AI106" s="21"/>
      <c r="AJ106" s="21"/>
      <c r="AK106" s="21"/>
      <c r="AL106" s="21"/>
      <c r="AM106" s="21"/>
      <c r="AN106" s="21"/>
      <c r="AO106" s="21"/>
      <c r="AP106" s="21"/>
      <c r="AQ106" s="21"/>
      <c r="AR106" s="21"/>
      <c r="AS106" s="16">
        <f t="shared" si="12"/>
        <v>0</v>
      </c>
      <c r="AT106" s="27"/>
      <c r="AU106" s="16">
        <f t="shared" ref="AU106:AU113" si="13">COUNT(AF106:AR106)</f>
        <v>0</v>
      </c>
      <c r="AV106" s="25"/>
      <c r="AW106" s="16">
        <f t="shared" ref="AW106:AW113" si="14">SUM(AS106,AU106)</f>
        <v>0</v>
      </c>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row>
    <row r="107" spans="1:86" customFormat="1" ht="21" customHeight="1">
      <c r="A107" s="47"/>
      <c r="B107" s="47"/>
      <c r="C107" s="43" t="s">
        <v>238</v>
      </c>
      <c r="D107" s="39" t="s">
        <v>218</v>
      </c>
      <c r="E107" s="845">
        <v>11393</v>
      </c>
      <c r="F107" s="814">
        <v>38274</v>
      </c>
      <c r="G107" s="953">
        <v>0</v>
      </c>
      <c r="H107" s="480" t="s">
        <v>2448</v>
      </c>
      <c r="I107" s="32">
        <v>40736</v>
      </c>
      <c r="J107" s="772" t="s">
        <v>831</v>
      </c>
      <c r="K107" s="425" t="s">
        <v>830</v>
      </c>
      <c r="L107" s="18">
        <v>0</v>
      </c>
      <c r="M107" s="359">
        <v>0</v>
      </c>
      <c r="N107" s="18">
        <v>0</v>
      </c>
      <c r="O107" s="359">
        <v>0</v>
      </c>
      <c r="P107" s="18">
        <v>0</v>
      </c>
      <c r="Q107" s="359">
        <v>0</v>
      </c>
      <c r="R107" s="18">
        <v>0</v>
      </c>
      <c r="S107" s="359">
        <v>0</v>
      </c>
      <c r="T107" s="18">
        <v>0</v>
      </c>
      <c r="U107" s="18">
        <v>0</v>
      </c>
      <c r="V107" s="18">
        <v>0</v>
      </c>
      <c r="W107" s="20"/>
      <c r="X107" s="20"/>
      <c r="Y107" s="20"/>
      <c r="Z107" s="20"/>
      <c r="AA107" s="20"/>
      <c r="AB107" s="20"/>
      <c r="AC107" s="20"/>
      <c r="AD107" s="20"/>
      <c r="AE107" s="20"/>
      <c r="AF107" s="21"/>
      <c r="AG107" s="21"/>
      <c r="AH107" s="21"/>
      <c r="AI107" s="21"/>
      <c r="AJ107" s="21"/>
      <c r="AK107" s="21"/>
      <c r="AL107" s="21"/>
      <c r="AM107" s="21"/>
      <c r="AN107" s="21"/>
      <c r="AO107" s="21"/>
      <c r="AP107" s="21"/>
      <c r="AQ107" s="21"/>
      <c r="AR107" s="21"/>
      <c r="AS107" s="16">
        <f t="shared" si="12"/>
        <v>0</v>
      </c>
      <c r="AT107" s="27"/>
      <c r="AU107" s="16">
        <f t="shared" si="13"/>
        <v>0</v>
      </c>
      <c r="AV107" s="25"/>
      <c r="AW107" s="16">
        <f t="shared" si="14"/>
        <v>0</v>
      </c>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row>
    <row r="108" spans="1:86" customFormat="1" ht="21" customHeight="1">
      <c r="A108" s="47"/>
      <c r="B108" s="47"/>
      <c r="C108" s="43" t="s">
        <v>240</v>
      </c>
      <c r="D108" s="39" t="s">
        <v>2718</v>
      </c>
      <c r="E108" s="845">
        <v>11319</v>
      </c>
      <c r="F108" s="816">
        <v>45196</v>
      </c>
      <c r="G108" s="953">
        <v>0</v>
      </c>
      <c r="H108" s="480" t="s">
        <v>2448</v>
      </c>
      <c r="I108" s="32">
        <v>15767</v>
      </c>
      <c r="J108" s="773" t="s">
        <v>2719</v>
      </c>
      <c r="K108" s="425" t="s">
        <v>2720</v>
      </c>
      <c r="L108" s="18">
        <v>0</v>
      </c>
      <c r="M108" s="359">
        <v>0</v>
      </c>
      <c r="N108" s="18">
        <v>0</v>
      </c>
      <c r="O108" s="359">
        <v>0</v>
      </c>
      <c r="P108" s="18">
        <v>0</v>
      </c>
      <c r="Q108" s="359">
        <v>0</v>
      </c>
      <c r="R108" s="18">
        <v>0</v>
      </c>
      <c r="S108" s="359">
        <v>0</v>
      </c>
      <c r="T108" s="18">
        <v>0</v>
      </c>
      <c r="U108" s="18">
        <v>0</v>
      </c>
      <c r="V108" s="18">
        <v>0</v>
      </c>
      <c r="W108" s="20"/>
      <c r="X108" s="20"/>
      <c r="Y108" s="20"/>
      <c r="Z108" s="20"/>
      <c r="AA108" s="20"/>
      <c r="AB108" s="20"/>
      <c r="AC108" s="20"/>
      <c r="AD108" s="20"/>
      <c r="AE108" s="20"/>
      <c r="AF108" s="21"/>
      <c r="AG108" s="21"/>
      <c r="AH108" s="21"/>
      <c r="AI108" s="21"/>
      <c r="AJ108" s="21"/>
      <c r="AK108" s="21"/>
      <c r="AL108" s="21"/>
      <c r="AM108" s="21"/>
      <c r="AN108" s="21"/>
      <c r="AO108" s="21"/>
      <c r="AP108" s="21"/>
      <c r="AQ108" s="21"/>
      <c r="AR108" s="21"/>
      <c r="AS108" s="16">
        <f t="shared" si="12"/>
        <v>0</v>
      </c>
      <c r="AT108" s="27"/>
      <c r="AU108" s="16">
        <f t="shared" si="13"/>
        <v>0</v>
      </c>
      <c r="AV108" s="25"/>
      <c r="AW108" s="16">
        <f t="shared" si="14"/>
        <v>0</v>
      </c>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row>
    <row r="109" spans="1:86" customFormat="1" ht="21" customHeight="1">
      <c r="A109" s="47"/>
      <c r="B109" s="47"/>
      <c r="C109" s="43" t="s">
        <v>242</v>
      </c>
      <c r="D109" s="39" t="s">
        <v>2713</v>
      </c>
      <c r="E109" s="845">
        <v>331</v>
      </c>
      <c r="F109" s="814">
        <v>40626</v>
      </c>
      <c r="G109" s="953">
        <v>0</v>
      </c>
      <c r="H109" s="480" t="s">
        <v>2448</v>
      </c>
      <c r="I109" s="32">
        <v>16877</v>
      </c>
      <c r="J109" s="783" t="s">
        <v>2716</v>
      </c>
      <c r="K109" s="425" t="s">
        <v>2717</v>
      </c>
      <c r="L109" s="18">
        <v>0</v>
      </c>
      <c r="M109" s="359">
        <v>0</v>
      </c>
      <c r="N109" s="18">
        <v>0</v>
      </c>
      <c r="O109" s="359">
        <v>0</v>
      </c>
      <c r="P109" s="18">
        <v>0</v>
      </c>
      <c r="Q109" s="359">
        <v>0</v>
      </c>
      <c r="R109" s="18">
        <v>0</v>
      </c>
      <c r="S109" s="359">
        <v>0</v>
      </c>
      <c r="T109" s="18">
        <v>0</v>
      </c>
      <c r="U109" s="18">
        <v>0</v>
      </c>
      <c r="V109" s="18">
        <v>0</v>
      </c>
      <c r="W109" s="20"/>
      <c r="X109" s="20"/>
      <c r="Y109" s="20"/>
      <c r="Z109" s="20"/>
      <c r="AA109" s="20"/>
      <c r="AB109" s="20"/>
      <c r="AC109" s="20"/>
      <c r="AD109" s="20"/>
      <c r="AE109" s="20"/>
      <c r="AF109" s="21"/>
      <c r="AG109" s="21"/>
      <c r="AH109" s="21"/>
      <c r="AI109" s="21"/>
      <c r="AJ109" s="21"/>
      <c r="AK109" s="21"/>
      <c r="AL109" s="21"/>
      <c r="AM109" s="21"/>
      <c r="AN109" s="21"/>
      <c r="AO109" s="21"/>
      <c r="AP109" s="21"/>
      <c r="AQ109" s="21"/>
      <c r="AR109" s="21"/>
      <c r="AS109" s="16">
        <f t="shared" si="12"/>
        <v>0</v>
      </c>
      <c r="AT109" s="27"/>
      <c r="AU109" s="16">
        <f t="shared" si="13"/>
        <v>0</v>
      </c>
      <c r="AV109" s="25"/>
      <c r="AW109" s="16">
        <f t="shared" si="14"/>
        <v>0</v>
      </c>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row>
    <row r="110" spans="1:86" customFormat="1" ht="21" customHeight="1">
      <c r="A110" s="47"/>
      <c r="B110" s="47"/>
      <c r="C110" s="43" t="s">
        <v>244</v>
      </c>
      <c r="D110" s="39" t="s">
        <v>2726</v>
      </c>
      <c r="E110" s="845">
        <v>8683</v>
      </c>
      <c r="F110" s="814">
        <v>43237</v>
      </c>
      <c r="G110" s="953">
        <v>0</v>
      </c>
      <c r="H110" s="480" t="s">
        <v>2448</v>
      </c>
      <c r="I110" s="32">
        <v>45215</v>
      </c>
      <c r="J110" s="772" t="s">
        <v>1750</v>
      </c>
      <c r="K110" s="425" t="s">
        <v>1749</v>
      </c>
      <c r="L110" s="18">
        <v>0</v>
      </c>
      <c r="M110" s="359">
        <v>0</v>
      </c>
      <c r="N110" s="18">
        <v>0</v>
      </c>
      <c r="O110" s="359">
        <v>0</v>
      </c>
      <c r="P110" s="18">
        <v>0</v>
      </c>
      <c r="Q110" s="359">
        <v>0</v>
      </c>
      <c r="R110" s="18">
        <v>0</v>
      </c>
      <c r="S110" s="359">
        <v>0</v>
      </c>
      <c r="T110" s="18">
        <v>0</v>
      </c>
      <c r="U110" s="18">
        <v>0</v>
      </c>
      <c r="V110" s="18">
        <v>0</v>
      </c>
      <c r="W110" s="20"/>
      <c r="X110" s="20"/>
      <c r="Y110" s="20"/>
      <c r="Z110" s="20"/>
      <c r="AA110" s="20"/>
      <c r="AB110" s="20"/>
      <c r="AC110" s="20"/>
      <c r="AD110" s="20"/>
      <c r="AE110" s="20"/>
      <c r="AF110" s="21"/>
      <c r="AG110" s="21"/>
      <c r="AH110" s="21"/>
      <c r="AI110" s="21"/>
      <c r="AJ110" s="21"/>
      <c r="AK110" s="21"/>
      <c r="AL110" s="21"/>
      <c r="AM110" s="21"/>
      <c r="AN110" s="21"/>
      <c r="AO110" s="21"/>
      <c r="AP110" s="21"/>
      <c r="AQ110" s="21"/>
      <c r="AR110" s="21"/>
      <c r="AS110" s="16">
        <f t="shared" ref="AS110:AS113" si="15">COUNT(W110:AE110)</f>
        <v>0</v>
      </c>
      <c r="AT110" s="27"/>
      <c r="AU110" s="16">
        <f t="shared" si="13"/>
        <v>0</v>
      </c>
      <c r="AV110" s="25"/>
      <c r="AW110" s="16">
        <f t="shared" si="14"/>
        <v>0</v>
      </c>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row>
    <row r="111" spans="1:86" customFormat="1" ht="21" customHeight="1">
      <c r="A111" s="47"/>
      <c r="B111" s="47"/>
      <c r="C111" s="43" t="s">
        <v>246</v>
      </c>
      <c r="D111" s="39" t="s">
        <v>2737</v>
      </c>
      <c r="E111" s="845">
        <v>528</v>
      </c>
      <c r="F111" s="813">
        <v>40756</v>
      </c>
      <c r="G111" s="953">
        <v>0</v>
      </c>
      <c r="H111" s="480" t="s">
        <v>2738</v>
      </c>
      <c r="I111" s="32">
        <v>40756</v>
      </c>
      <c r="J111" s="1165" t="s">
        <v>1114</v>
      </c>
      <c r="K111" s="425" t="s">
        <v>1113</v>
      </c>
      <c r="L111" s="18">
        <v>0</v>
      </c>
      <c r="M111" s="359">
        <v>0</v>
      </c>
      <c r="N111" s="18">
        <v>0</v>
      </c>
      <c r="O111" s="359">
        <v>0</v>
      </c>
      <c r="P111" s="18">
        <v>0</v>
      </c>
      <c r="Q111" s="359">
        <v>0</v>
      </c>
      <c r="R111" s="18">
        <v>0</v>
      </c>
      <c r="S111" s="359">
        <v>0</v>
      </c>
      <c r="T111" s="18">
        <v>0</v>
      </c>
      <c r="U111" s="18">
        <v>0</v>
      </c>
      <c r="V111" s="18">
        <v>0</v>
      </c>
      <c r="W111" s="20"/>
      <c r="X111" s="20"/>
      <c r="Y111" s="20"/>
      <c r="Z111" s="20"/>
      <c r="AA111" s="20"/>
      <c r="AB111" s="20"/>
      <c r="AC111" s="20"/>
      <c r="AD111" s="20"/>
      <c r="AE111" s="20"/>
      <c r="AF111" s="21"/>
      <c r="AG111" s="21"/>
      <c r="AH111" s="21"/>
      <c r="AI111" s="21"/>
      <c r="AJ111" s="21"/>
      <c r="AK111" s="21"/>
      <c r="AL111" s="21"/>
      <c r="AM111" s="21"/>
      <c r="AN111" s="21"/>
      <c r="AO111" s="21"/>
      <c r="AP111" s="21"/>
      <c r="AQ111" s="21"/>
      <c r="AR111" s="21"/>
      <c r="AS111" s="16">
        <f t="shared" si="15"/>
        <v>0</v>
      </c>
      <c r="AT111" s="27"/>
      <c r="AU111" s="16">
        <f t="shared" si="13"/>
        <v>0</v>
      </c>
      <c r="AV111" s="25"/>
      <c r="AW111" s="16">
        <f t="shared" si="14"/>
        <v>0</v>
      </c>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row>
    <row r="112" spans="1:86" customFormat="1" ht="21" customHeight="1">
      <c r="A112" s="47"/>
      <c r="B112" s="47"/>
      <c r="C112" s="43" t="s">
        <v>248</v>
      </c>
      <c r="D112" s="39" t="s">
        <v>434</v>
      </c>
      <c r="E112" s="845">
        <v>4217</v>
      </c>
      <c r="F112" s="815">
        <v>42520</v>
      </c>
      <c r="G112" s="953">
        <v>0</v>
      </c>
      <c r="H112" s="480" t="s">
        <v>2738</v>
      </c>
      <c r="I112" s="32"/>
      <c r="J112" s="783" t="s">
        <v>890</v>
      </c>
      <c r="K112" s="425" t="s">
        <v>889</v>
      </c>
      <c r="L112" s="18">
        <v>0</v>
      </c>
      <c r="M112" s="359">
        <v>0</v>
      </c>
      <c r="N112" s="18">
        <v>0</v>
      </c>
      <c r="O112" s="359">
        <v>0</v>
      </c>
      <c r="P112" s="18">
        <v>0</v>
      </c>
      <c r="Q112" s="359">
        <v>0</v>
      </c>
      <c r="R112" s="18">
        <v>0</v>
      </c>
      <c r="S112" s="359">
        <v>0</v>
      </c>
      <c r="T112" s="18">
        <v>0</v>
      </c>
      <c r="U112" s="18">
        <v>0</v>
      </c>
      <c r="V112" s="18">
        <v>0</v>
      </c>
      <c r="W112" s="20"/>
      <c r="X112" s="20"/>
      <c r="Y112" s="20"/>
      <c r="Z112" s="20"/>
      <c r="AA112" s="20"/>
      <c r="AB112" s="20"/>
      <c r="AC112" s="20"/>
      <c r="AD112" s="20"/>
      <c r="AE112" s="20"/>
      <c r="AF112" s="21"/>
      <c r="AG112" s="21"/>
      <c r="AH112" s="21"/>
      <c r="AI112" s="21"/>
      <c r="AJ112" s="21"/>
      <c r="AK112" s="21"/>
      <c r="AL112" s="21"/>
      <c r="AM112" s="21"/>
      <c r="AN112" s="21"/>
      <c r="AO112" s="21"/>
      <c r="AP112" s="21"/>
      <c r="AQ112" s="21"/>
      <c r="AR112" s="21"/>
      <c r="AS112" s="16">
        <f t="shared" si="15"/>
        <v>0</v>
      </c>
      <c r="AT112" s="27"/>
      <c r="AU112" s="16">
        <f t="shared" si="13"/>
        <v>0</v>
      </c>
      <c r="AV112" s="25"/>
      <c r="AW112" s="16">
        <f t="shared" si="14"/>
        <v>0</v>
      </c>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row>
    <row r="113" spans="1:86" customFormat="1" ht="21" customHeight="1">
      <c r="A113" s="47"/>
      <c r="B113" s="47"/>
      <c r="C113" s="43" t="s">
        <v>249</v>
      </c>
      <c r="D113" s="39" t="s">
        <v>2755</v>
      </c>
      <c r="E113" s="845">
        <v>11585</v>
      </c>
      <c r="F113" s="817">
        <v>45495</v>
      </c>
      <c r="G113" s="953">
        <v>0</v>
      </c>
      <c r="H113" s="480" t="s">
        <v>2738</v>
      </c>
      <c r="I113" s="32">
        <v>45483</v>
      </c>
      <c r="J113" s="783" t="s">
        <v>2756</v>
      </c>
      <c r="K113" s="425" t="s">
        <v>2757</v>
      </c>
      <c r="L113" s="18">
        <v>0</v>
      </c>
      <c r="M113" s="359">
        <v>0</v>
      </c>
      <c r="N113" s="18">
        <v>0</v>
      </c>
      <c r="O113" s="359">
        <v>0</v>
      </c>
      <c r="P113" s="18">
        <v>0</v>
      </c>
      <c r="Q113" s="359">
        <v>0</v>
      </c>
      <c r="R113" s="18">
        <v>0</v>
      </c>
      <c r="S113" s="359">
        <v>0</v>
      </c>
      <c r="T113" s="18">
        <v>0</v>
      </c>
      <c r="U113" s="18">
        <v>0</v>
      </c>
      <c r="V113" s="18">
        <v>0</v>
      </c>
      <c r="W113" s="20"/>
      <c r="X113" s="20"/>
      <c r="Y113" s="20"/>
      <c r="Z113" s="20"/>
      <c r="AA113" s="20"/>
      <c r="AB113" s="20"/>
      <c r="AC113" s="20"/>
      <c r="AD113" s="20"/>
      <c r="AE113" s="20"/>
      <c r="AF113" s="21"/>
      <c r="AG113" s="21"/>
      <c r="AH113" s="21"/>
      <c r="AI113" s="21"/>
      <c r="AJ113" s="21"/>
      <c r="AK113" s="21"/>
      <c r="AL113" s="21"/>
      <c r="AM113" s="21"/>
      <c r="AN113" s="21"/>
      <c r="AO113" s="21"/>
      <c r="AP113" s="21"/>
      <c r="AQ113" s="21"/>
      <c r="AR113" s="21"/>
      <c r="AS113" s="16">
        <f t="shared" si="15"/>
        <v>0</v>
      </c>
      <c r="AT113" s="27"/>
      <c r="AU113" s="16">
        <f t="shared" si="13"/>
        <v>0</v>
      </c>
      <c r="AV113" s="25"/>
      <c r="AW113" s="16">
        <f t="shared" si="14"/>
        <v>0</v>
      </c>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row>
    <row r="114" spans="1:86" customFormat="1" ht="21" customHeight="1">
      <c r="A114" s="47"/>
      <c r="B114" s="47"/>
      <c r="C114" s="43" t="s">
        <v>251</v>
      </c>
      <c r="D114" s="39" t="s">
        <v>2779</v>
      </c>
      <c r="E114" s="845">
        <v>11328</v>
      </c>
      <c r="F114" s="817">
        <v>45062</v>
      </c>
      <c r="G114" s="99"/>
      <c r="H114" s="480" t="s">
        <v>2738</v>
      </c>
      <c r="I114" s="32">
        <v>17758</v>
      </c>
      <c r="J114" s="783" t="s">
        <v>2780</v>
      </c>
      <c r="K114" s="425" t="s">
        <v>2781</v>
      </c>
      <c r="L114" s="18">
        <v>0</v>
      </c>
      <c r="M114" s="359">
        <v>0</v>
      </c>
      <c r="N114" s="18">
        <v>0</v>
      </c>
      <c r="O114" s="359">
        <v>0</v>
      </c>
      <c r="P114" s="18">
        <v>0</v>
      </c>
      <c r="Q114" s="359">
        <v>0</v>
      </c>
      <c r="R114" s="18">
        <v>0</v>
      </c>
      <c r="S114" s="359">
        <v>0</v>
      </c>
      <c r="T114" s="18">
        <v>0</v>
      </c>
      <c r="U114" s="18">
        <v>0</v>
      </c>
      <c r="V114" s="18">
        <v>0</v>
      </c>
      <c r="W114" s="20"/>
      <c r="X114" s="20"/>
      <c r="Y114" s="20"/>
      <c r="Z114" s="20"/>
      <c r="AA114" s="20"/>
      <c r="AB114" s="20"/>
      <c r="AC114" s="20"/>
      <c r="AD114" s="20"/>
      <c r="AE114" s="20"/>
      <c r="AF114" s="21"/>
      <c r="AG114" s="21"/>
      <c r="AH114" s="21"/>
      <c r="AI114" s="21"/>
      <c r="AJ114" s="21"/>
      <c r="AK114" s="21"/>
      <c r="AL114" s="21"/>
      <c r="AM114" s="21"/>
      <c r="AN114" s="21"/>
      <c r="AO114" s="21"/>
      <c r="AP114" s="21"/>
      <c r="AQ114" s="21"/>
      <c r="AR114" s="21"/>
      <c r="AS114" s="16">
        <f t="shared" si="12"/>
        <v>0</v>
      </c>
      <c r="AT114" s="27"/>
      <c r="AU114" s="16">
        <f t="shared" si="10"/>
        <v>0</v>
      </c>
      <c r="AV114" s="25"/>
      <c r="AW114" s="16">
        <f t="shared" si="11"/>
        <v>0</v>
      </c>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row>
    <row r="115" spans="1:86" s="27" customFormat="1" ht="15.75" customHeight="1">
      <c r="C115" s="69"/>
      <c r="D115" s="217"/>
      <c r="E115" s="253"/>
      <c r="F115" s="843"/>
      <c r="G115" s="237"/>
      <c r="H115" s="40"/>
      <c r="I115" s="40"/>
      <c r="K115" s="40"/>
      <c r="AH115" s="1012"/>
      <c r="AS115" s="25"/>
      <c r="AU115" s="25"/>
      <c r="AV115" s="25"/>
      <c r="AW115" s="25"/>
    </row>
    <row r="116" spans="1:86" s="27" customFormat="1" ht="15.75" customHeight="1">
      <c r="C116" s="69"/>
      <c r="D116" s="217"/>
      <c r="E116" s="253"/>
      <c r="F116" s="843"/>
      <c r="G116" s="237"/>
      <c r="H116" s="40"/>
      <c r="I116" s="40"/>
      <c r="K116" s="40"/>
      <c r="AS116" s="25"/>
      <c r="AU116" s="25"/>
      <c r="AV116" s="25"/>
      <c r="AW116" s="25"/>
    </row>
    <row r="117" spans="1:86" s="27" customFormat="1" ht="15.75" customHeight="1">
      <c r="C117" s="69"/>
      <c r="D117" s="217"/>
      <c r="E117" s="253"/>
      <c r="F117" s="843"/>
      <c r="G117" s="237"/>
      <c r="H117" s="40"/>
      <c r="I117" s="40"/>
      <c r="K117" s="40"/>
      <c r="AS117" s="25"/>
      <c r="AU117" s="25"/>
      <c r="AV117" s="25"/>
      <c r="AW117" s="25"/>
    </row>
    <row r="118" spans="1:86" s="27" customFormat="1" ht="15.75" customHeight="1">
      <c r="C118" s="69"/>
      <c r="D118" s="217"/>
      <c r="E118" s="253"/>
      <c r="F118" s="843"/>
      <c r="G118" s="237"/>
      <c r="H118" s="40"/>
      <c r="I118" s="40"/>
      <c r="K118" s="40"/>
      <c r="AS118" s="25"/>
      <c r="AU118" s="25"/>
      <c r="AV118" s="25"/>
      <c r="AW118" s="25"/>
    </row>
    <row r="119" spans="1:86" s="27" customFormat="1" ht="15.75" customHeight="1">
      <c r="C119" s="69"/>
      <c r="D119" s="217"/>
      <c r="E119" s="253"/>
      <c r="F119" s="843"/>
      <c r="G119" s="237"/>
      <c r="H119" s="40"/>
      <c r="I119" s="40"/>
      <c r="K119" s="40"/>
      <c r="AS119" s="25"/>
      <c r="AU119" s="25"/>
      <c r="AV119" s="25"/>
      <c r="AW119" s="25"/>
    </row>
    <row r="120" spans="1:86" s="27" customFormat="1" ht="15.75" hidden="1" customHeight="1">
      <c r="C120" s="69"/>
      <c r="D120" s="217"/>
      <c r="E120" s="253"/>
      <c r="F120" s="843"/>
      <c r="G120" s="237"/>
      <c r="H120" s="40"/>
      <c r="I120" s="40"/>
      <c r="K120" s="40"/>
      <c r="AS120" s="25"/>
      <c r="AU120" s="25"/>
      <c r="AV120" s="25"/>
      <c r="AW120" s="25"/>
    </row>
    <row r="121" spans="1:86" s="27" customFormat="1" ht="15.75" hidden="1" customHeight="1">
      <c r="C121" s="69"/>
      <c r="D121" s="217"/>
      <c r="E121" s="237"/>
      <c r="F121" s="843"/>
      <c r="G121" s="237"/>
      <c r="H121" s="40"/>
      <c r="I121" s="40"/>
      <c r="K121" s="40"/>
      <c r="L121" s="571"/>
      <c r="M121" s="571"/>
      <c r="N121" s="571"/>
      <c r="O121" s="571"/>
      <c r="P121" s="571"/>
      <c r="Q121" s="571"/>
      <c r="R121" s="571"/>
      <c r="S121" s="571"/>
      <c r="T121" s="571"/>
      <c r="U121" s="571"/>
      <c r="V121" s="571"/>
      <c r="W121" s="571"/>
      <c r="X121" s="571"/>
      <c r="Y121" s="571"/>
      <c r="Z121" s="571"/>
      <c r="AA121" s="571"/>
      <c r="AB121" s="571"/>
      <c r="AC121" s="571"/>
      <c r="AD121" s="571"/>
      <c r="AE121" s="571"/>
      <c r="AF121" s="571"/>
      <c r="AG121" s="571"/>
      <c r="AH121" s="571"/>
      <c r="AI121" s="571"/>
      <c r="AJ121" s="571"/>
      <c r="AK121" s="571"/>
      <c r="AL121" s="571"/>
      <c r="AM121" s="571"/>
      <c r="AN121" s="571"/>
      <c r="AO121" s="571"/>
      <c r="AP121" s="571"/>
      <c r="AQ121" s="571"/>
      <c r="AR121" s="571"/>
      <c r="AS121" s="25"/>
      <c r="AU121" s="25"/>
      <c r="AV121" s="25"/>
      <c r="AW121" s="25"/>
    </row>
    <row r="122" spans="1:86" s="27" customFormat="1" ht="15.75" hidden="1" customHeight="1">
      <c r="C122" s="69"/>
      <c r="D122" s="217"/>
      <c r="E122" s="253"/>
      <c r="F122" s="843"/>
      <c r="G122" s="237"/>
      <c r="H122" s="40"/>
      <c r="I122" s="40"/>
      <c r="K122" s="40"/>
      <c r="AS122" s="25"/>
      <c r="AU122" s="25"/>
      <c r="AV122" s="25"/>
      <c r="AW122" s="25"/>
    </row>
    <row r="123" spans="1:86" s="52" customFormat="1" ht="54" hidden="1" customHeight="1">
      <c r="C123" s="60"/>
      <c r="D123" s="61" t="s">
        <v>2474</v>
      </c>
      <c r="E123" s="272"/>
      <c r="F123" s="819"/>
      <c r="G123" s="272"/>
      <c r="H123" s="53"/>
      <c r="I123" s="40"/>
      <c r="K123" s="53"/>
    </row>
    <row r="124" spans="1:86" s="27" customFormat="1" ht="15.75" hidden="1" customHeight="1">
      <c r="C124" s="69"/>
      <c r="D124" s="217"/>
      <c r="E124" s="253"/>
      <c r="F124" s="843"/>
      <c r="G124" s="237"/>
      <c r="H124" s="40"/>
      <c r="I124" s="40"/>
      <c r="K124" s="40"/>
      <c r="AS124" s="25"/>
      <c r="AU124" s="25"/>
      <c r="AV124" s="25"/>
      <c r="AW124" s="25"/>
    </row>
    <row r="125" spans="1:86" s="27" customFormat="1" ht="34.5" hidden="1" customHeight="1">
      <c r="A125" s="16" t="s">
        <v>12</v>
      </c>
      <c r="B125" s="16" t="s">
        <v>1764</v>
      </c>
      <c r="C125" s="886" t="s">
        <v>13</v>
      </c>
      <c r="D125" s="1023" t="s">
        <v>58</v>
      </c>
      <c r="E125" s="736"/>
      <c r="F125" s="604" t="s">
        <v>15</v>
      </c>
      <c r="G125" s="874"/>
      <c r="H125" s="430" t="s">
        <v>2468</v>
      </c>
      <c r="I125" s="361" t="s">
        <v>2469</v>
      </c>
      <c r="J125" s="761"/>
      <c r="K125" s="430"/>
      <c r="L125" s="535" t="s">
        <v>1628</v>
      </c>
      <c r="M125" s="535" t="s">
        <v>1902</v>
      </c>
      <c r="N125" s="535" t="s">
        <v>1903</v>
      </c>
      <c r="O125" s="535" t="s">
        <v>2056</v>
      </c>
      <c r="P125" s="535" t="s">
        <v>2054</v>
      </c>
      <c r="Q125" s="535" t="s">
        <v>2180</v>
      </c>
      <c r="R125" s="535" t="s">
        <v>2181</v>
      </c>
      <c r="S125" s="535" t="s">
        <v>2327</v>
      </c>
      <c r="T125" s="535"/>
      <c r="U125" s="535" t="s">
        <v>1561</v>
      </c>
      <c r="V125" s="535"/>
      <c r="W125" s="407">
        <v>4</v>
      </c>
      <c r="X125" s="407">
        <v>11</v>
      </c>
      <c r="Y125" s="407">
        <v>18</v>
      </c>
      <c r="Z125" s="407"/>
      <c r="AA125" s="407">
        <v>25</v>
      </c>
      <c r="AB125" s="407">
        <v>1</v>
      </c>
      <c r="AC125" s="407">
        <v>8</v>
      </c>
      <c r="AD125" s="407">
        <v>15</v>
      </c>
      <c r="AE125" s="407">
        <v>29</v>
      </c>
      <c r="AF125" s="407">
        <v>6</v>
      </c>
      <c r="AG125" s="407">
        <v>13</v>
      </c>
      <c r="AH125" s="407">
        <v>20</v>
      </c>
      <c r="AI125" s="407">
        <v>27</v>
      </c>
      <c r="AJ125" s="407">
        <v>3</v>
      </c>
      <c r="AK125" s="407">
        <v>10</v>
      </c>
      <c r="AL125" s="407">
        <v>17</v>
      </c>
      <c r="AM125" s="407">
        <v>24</v>
      </c>
      <c r="AN125" s="407">
        <v>31</v>
      </c>
      <c r="AO125" s="407">
        <v>7</v>
      </c>
      <c r="AP125" s="407">
        <v>14</v>
      </c>
      <c r="AQ125" s="407">
        <v>21</v>
      </c>
      <c r="AR125" s="407">
        <v>28</v>
      </c>
      <c r="AS125" s="13" t="s">
        <v>1561</v>
      </c>
      <c r="AT125" s="14"/>
      <c r="AU125" s="13" t="s">
        <v>1562</v>
      </c>
      <c r="AV125" s="218"/>
      <c r="AW125" s="15" t="s">
        <v>2327</v>
      </c>
    </row>
    <row r="126" spans="1:86" s="343" customFormat="1" ht="21" hidden="1" customHeight="1">
      <c r="A126" s="47"/>
      <c r="B126" s="47"/>
      <c r="C126" s="43" t="s">
        <v>78</v>
      </c>
      <c r="D126" s="1016" t="s">
        <v>177</v>
      </c>
      <c r="E126" s="864"/>
      <c r="F126" s="813">
        <v>26406</v>
      </c>
      <c r="G126" s="972"/>
      <c r="H126" s="480" t="s">
        <v>355</v>
      </c>
      <c r="I126" s="32">
        <v>26406</v>
      </c>
      <c r="J126" s="782"/>
      <c r="K126" s="391"/>
      <c r="L126" s="276">
        <v>54</v>
      </c>
      <c r="M126" s="276">
        <v>10</v>
      </c>
      <c r="N126" s="276">
        <v>64</v>
      </c>
      <c r="O126" s="276">
        <v>0</v>
      </c>
      <c r="P126" s="276">
        <v>64</v>
      </c>
      <c r="Q126" s="276">
        <v>0</v>
      </c>
      <c r="R126" s="276">
        <v>64</v>
      </c>
      <c r="S126" s="276">
        <v>0</v>
      </c>
      <c r="T126" s="276">
        <v>0</v>
      </c>
      <c r="U126" s="276">
        <v>0</v>
      </c>
      <c r="V126" s="276"/>
      <c r="W126" s="20"/>
      <c r="X126" s="20"/>
      <c r="Y126" s="20"/>
      <c r="Z126" s="20"/>
      <c r="AA126" s="20"/>
      <c r="AB126" s="20"/>
      <c r="AC126" s="20"/>
      <c r="AD126" s="20"/>
      <c r="AE126" s="20"/>
      <c r="AF126" s="21"/>
      <c r="AG126" s="21"/>
      <c r="AH126" s="21"/>
      <c r="AI126" s="21"/>
      <c r="AJ126" s="21"/>
      <c r="AK126" s="21"/>
      <c r="AL126" s="21"/>
      <c r="AM126" s="21"/>
      <c r="AN126" s="21"/>
      <c r="AO126" s="21"/>
      <c r="AP126" s="21"/>
      <c r="AQ126" s="21"/>
      <c r="AR126" s="21"/>
      <c r="AS126" s="16">
        <f t="shared" ref="AS126:AS139" si="16">COUNT(W126:AE126)</f>
        <v>0</v>
      </c>
      <c r="AT126" s="27"/>
      <c r="AU126" s="16">
        <f t="shared" ref="AU126:AU139" si="17">COUNT(AF126:AR126)</f>
        <v>0</v>
      </c>
      <c r="AV126" s="25"/>
      <c r="AW126" s="16">
        <f t="shared" ref="AW126:AW139" si="18">SUM(AS126,AU126)</f>
        <v>0</v>
      </c>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G126" s="27"/>
      <c r="CH126" s="27"/>
    </row>
    <row r="127" spans="1:86" s="343" customFormat="1" ht="21" hidden="1" customHeight="1">
      <c r="A127" s="47"/>
      <c r="B127" s="47"/>
      <c r="C127" s="43" t="s">
        <v>116</v>
      </c>
      <c r="D127" s="1016" t="s">
        <v>1847</v>
      </c>
      <c r="E127" s="864"/>
      <c r="F127" s="815">
        <v>41551</v>
      </c>
      <c r="G127" s="972"/>
      <c r="H127" s="480" t="s">
        <v>356</v>
      </c>
      <c r="I127" s="32">
        <v>41524</v>
      </c>
      <c r="J127" s="782"/>
      <c r="K127" s="391"/>
      <c r="L127" s="276">
        <v>1</v>
      </c>
      <c r="M127" s="276">
        <v>16</v>
      </c>
      <c r="N127" s="276">
        <v>17</v>
      </c>
      <c r="O127" s="276">
        <v>0</v>
      </c>
      <c r="P127" s="276">
        <v>17</v>
      </c>
      <c r="Q127" s="276">
        <v>0</v>
      </c>
      <c r="R127" s="276">
        <v>17</v>
      </c>
      <c r="S127" s="276">
        <v>0</v>
      </c>
      <c r="T127" s="276">
        <v>0</v>
      </c>
      <c r="U127" s="276">
        <v>0</v>
      </c>
      <c r="V127" s="276"/>
      <c r="W127" s="20"/>
      <c r="X127" s="20"/>
      <c r="Y127" s="20"/>
      <c r="Z127" s="20"/>
      <c r="AA127" s="20"/>
      <c r="AB127" s="20"/>
      <c r="AC127" s="20"/>
      <c r="AD127" s="20"/>
      <c r="AE127" s="20"/>
      <c r="AF127" s="21"/>
      <c r="AG127" s="21"/>
      <c r="AH127" s="21"/>
      <c r="AI127" s="21"/>
      <c r="AJ127" s="21"/>
      <c r="AK127" s="21"/>
      <c r="AL127" s="21"/>
      <c r="AM127" s="21"/>
      <c r="AN127" s="21"/>
      <c r="AO127" s="21"/>
      <c r="AP127" s="21"/>
      <c r="AQ127" s="21"/>
      <c r="AR127" s="21"/>
      <c r="AS127" s="16">
        <f t="shared" si="16"/>
        <v>0</v>
      </c>
      <c r="AT127" s="27"/>
      <c r="AU127" s="16">
        <f t="shared" si="17"/>
        <v>0</v>
      </c>
      <c r="AV127" s="25"/>
      <c r="AW127" s="16">
        <f t="shared" si="18"/>
        <v>0</v>
      </c>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G127" s="27"/>
      <c r="CH127" s="27"/>
    </row>
    <row r="128" spans="1:86" s="343" customFormat="1" ht="21" hidden="1" customHeight="1">
      <c r="A128" s="16"/>
      <c r="B128" s="16"/>
      <c r="C128" s="43" t="s">
        <v>149</v>
      </c>
      <c r="D128" s="1016" t="s">
        <v>270</v>
      </c>
      <c r="E128" s="864"/>
      <c r="F128" s="813">
        <v>36557</v>
      </c>
      <c r="G128" s="972"/>
      <c r="H128" s="480" t="s">
        <v>356</v>
      </c>
      <c r="I128" s="32">
        <v>21622</v>
      </c>
      <c r="J128" s="782"/>
      <c r="K128" s="391"/>
      <c r="L128" s="276">
        <v>0</v>
      </c>
      <c r="M128" s="276">
        <v>1</v>
      </c>
      <c r="N128" s="276">
        <v>1</v>
      </c>
      <c r="O128" s="276">
        <v>0</v>
      </c>
      <c r="P128" s="276">
        <v>1</v>
      </c>
      <c r="Q128" s="276">
        <v>0</v>
      </c>
      <c r="R128" s="276">
        <v>1</v>
      </c>
      <c r="S128" s="276">
        <v>0</v>
      </c>
      <c r="T128" s="276">
        <v>0</v>
      </c>
      <c r="U128" s="276">
        <v>0</v>
      </c>
      <c r="V128" s="276"/>
      <c r="W128" s="20"/>
      <c r="X128" s="20"/>
      <c r="Y128" s="20"/>
      <c r="Z128" s="20"/>
      <c r="AA128" s="20"/>
      <c r="AB128" s="20"/>
      <c r="AC128" s="20"/>
      <c r="AD128" s="20"/>
      <c r="AE128" s="20"/>
      <c r="AF128" s="21"/>
      <c r="AG128" s="21"/>
      <c r="AH128" s="21"/>
      <c r="AI128" s="21"/>
      <c r="AJ128" s="21"/>
      <c r="AK128" s="21"/>
      <c r="AL128" s="21"/>
      <c r="AM128" s="21"/>
      <c r="AN128" s="21"/>
      <c r="AO128" s="21"/>
      <c r="AP128" s="21"/>
      <c r="AQ128" s="21"/>
      <c r="AR128" s="21"/>
      <c r="AS128" s="16">
        <f t="shared" si="16"/>
        <v>0</v>
      </c>
      <c r="AT128" s="27"/>
      <c r="AU128" s="16">
        <f t="shared" si="17"/>
        <v>0</v>
      </c>
      <c r="AV128" s="25"/>
      <c r="AW128" s="16">
        <f t="shared" si="18"/>
        <v>0</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row>
    <row r="129" spans="1:86" s="343" customFormat="1" ht="21" hidden="1" customHeight="1">
      <c r="A129" s="16"/>
      <c r="B129" s="16"/>
      <c r="C129" s="43" t="s">
        <v>120</v>
      </c>
      <c r="D129" s="1016" t="s">
        <v>1657</v>
      </c>
      <c r="E129" s="864"/>
      <c r="F129" s="815">
        <v>41430</v>
      </c>
      <c r="G129" s="972"/>
      <c r="H129" s="480" t="s">
        <v>1643</v>
      </c>
      <c r="I129" s="32">
        <v>38791</v>
      </c>
      <c r="J129" s="782"/>
      <c r="K129" s="391"/>
      <c r="L129" s="276">
        <v>0</v>
      </c>
      <c r="M129" s="276">
        <v>16</v>
      </c>
      <c r="N129" s="276">
        <v>16</v>
      </c>
      <c r="O129" s="276">
        <v>0</v>
      </c>
      <c r="P129" s="276">
        <v>16</v>
      </c>
      <c r="Q129" s="276">
        <v>0</v>
      </c>
      <c r="R129" s="276">
        <v>16</v>
      </c>
      <c r="S129" s="276">
        <v>0</v>
      </c>
      <c r="T129" s="276">
        <v>0</v>
      </c>
      <c r="U129" s="276">
        <v>0</v>
      </c>
      <c r="V129" s="276"/>
      <c r="W129" s="20"/>
      <c r="X129" s="20"/>
      <c r="Y129" s="20"/>
      <c r="Z129" s="20"/>
      <c r="AA129" s="20"/>
      <c r="AB129" s="20"/>
      <c r="AC129" s="20"/>
      <c r="AD129" s="20"/>
      <c r="AE129" s="20"/>
      <c r="AF129" s="21"/>
      <c r="AG129" s="21"/>
      <c r="AH129" s="21"/>
      <c r="AI129" s="21"/>
      <c r="AJ129" s="21"/>
      <c r="AK129" s="21"/>
      <c r="AL129" s="21"/>
      <c r="AM129" s="21"/>
      <c r="AN129" s="21"/>
      <c r="AO129" s="21"/>
      <c r="AP129" s="21"/>
      <c r="AQ129" s="21"/>
      <c r="AR129" s="21"/>
      <c r="AS129" s="16">
        <f t="shared" si="16"/>
        <v>0</v>
      </c>
      <c r="AT129" s="27"/>
      <c r="AU129" s="16">
        <f t="shared" si="17"/>
        <v>0</v>
      </c>
      <c r="AV129" s="25"/>
      <c r="AW129" s="16">
        <f t="shared" si="18"/>
        <v>0</v>
      </c>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G129" s="27"/>
      <c r="CH129" s="27"/>
    </row>
    <row r="130" spans="1:86" s="343" customFormat="1" ht="21" hidden="1" customHeight="1">
      <c r="A130" s="16"/>
      <c r="B130" s="16"/>
      <c r="C130" s="43" t="s">
        <v>159</v>
      </c>
      <c r="D130" s="1016" t="s">
        <v>1963</v>
      </c>
      <c r="E130" s="864"/>
      <c r="F130" s="814">
        <v>26406</v>
      </c>
      <c r="G130" s="972"/>
      <c r="H130" s="480" t="s">
        <v>1269</v>
      </c>
      <c r="I130" s="32">
        <v>36271</v>
      </c>
      <c r="J130" s="782"/>
      <c r="K130" s="391"/>
      <c r="L130" s="276">
        <v>0</v>
      </c>
      <c r="M130" s="276">
        <v>0</v>
      </c>
      <c r="N130" s="276">
        <v>0</v>
      </c>
      <c r="O130" s="276">
        <v>0</v>
      </c>
      <c r="P130" s="276">
        <v>0</v>
      </c>
      <c r="Q130" s="276">
        <v>0</v>
      </c>
      <c r="R130" s="276">
        <v>0</v>
      </c>
      <c r="S130" s="276">
        <v>0</v>
      </c>
      <c r="T130" s="276">
        <v>0</v>
      </c>
      <c r="U130" s="276">
        <v>0</v>
      </c>
      <c r="V130" s="276"/>
      <c r="W130" s="20"/>
      <c r="X130" s="20"/>
      <c r="Y130" s="20"/>
      <c r="Z130" s="20"/>
      <c r="AA130" s="20"/>
      <c r="AB130" s="20"/>
      <c r="AC130" s="20"/>
      <c r="AD130" s="20"/>
      <c r="AE130" s="20"/>
      <c r="AF130" s="21"/>
      <c r="AG130" s="21"/>
      <c r="AH130" s="21"/>
      <c r="AI130" s="21"/>
      <c r="AJ130" s="21"/>
      <c r="AK130" s="21"/>
      <c r="AL130" s="21"/>
      <c r="AM130" s="21"/>
      <c r="AN130" s="21"/>
      <c r="AO130" s="21"/>
      <c r="AP130" s="21"/>
      <c r="AQ130" s="21"/>
      <c r="AR130" s="21"/>
      <c r="AS130" s="16">
        <f t="shared" si="16"/>
        <v>0</v>
      </c>
      <c r="AT130" s="27"/>
      <c r="AU130" s="16">
        <f t="shared" si="17"/>
        <v>0</v>
      </c>
      <c r="AV130" s="25"/>
      <c r="AW130" s="16">
        <f t="shared" si="18"/>
        <v>0</v>
      </c>
    </row>
    <row r="131" spans="1:86" s="343" customFormat="1" ht="21" hidden="1" customHeight="1">
      <c r="A131" s="16"/>
      <c r="B131" s="16"/>
      <c r="C131" s="43" t="s">
        <v>165</v>
      </c>
      <c r="D131" s="1016" t="s">
        <v>2025</v>
      </c>
      <c r="E131" s="864"/>
      <c r="F131" s="813">
        <v>31154</v>
      </c>
      <c r="G131" s="972"/>
      <c r="H131" s="480" t="s">
        <v>1269</v>
      </c>
      <c r="I131" s="32">
        <v>40995</v>
      </c>
      <c r="J131" s="782"/>
      <c r="K131" s="391"/>
      <c r="L131" s="276">
        <v>0</v>
      </c>
      <c r="M131" s="276">
        <v>0</v>
      </c>
      <c r="N131" s="276">
        <v>0</v>
      </c>
      <c r="O131" s="276">
        <v>0</v>
      </c>
      <c r="P131" s="276">
        <v>0</v>
      </c>
      <c r="Q131" s="276">
        <v>0</v>
      </c>
      <c r="R131" s="276">
        <v>0</v>
      </c>
      <c r="S131" s="276">
        <v>0</v>
      </c>
      <c r="T131" s="276">
        <v>0</v>
      </c>
      <c r="U131" s="276">
        <v>0</v>
      </c>
      <c r="V131" s="276"/>
      <c r="W131" s="20"/>
      <c r="X131" s="20"/>
      <c r="Y131" s="20"/>
      <c r="Z131" s="20"/>
      <c r="AA131" s="20"/>
      <c r="AB131" s="20"/>
      <c r="AC131" s="20"/>
      <c r="AD131" s="20"/>
      <c r="AE131" s="20"/>
      <c r="AF131" s="21"/>
      <c r="AG131" s="21"/>
      <c r="AH131" s="21"/>
      <c r="AI131" s="21"/>
      <c r="AJ131" s="21"/>
      <c r="AK131" s="21"/>
      <c r="AL131" s="21"/>
      <c r="AM131" s="21"/>
      <c r="AN131" s="21"/>
      <c r="AO131" s="21"/>
      <c r="AP131" s="21"/>
      <c r="AQ131" s="21"/>
      <c r="AR131" s="21"/>
      <c r="AS131" s="16">
        <f t="shared" si="16"/>
        <v>0</v>
      </c>
      <c r="AT131" s="27"/>
      <c r="AU131" s="16">
        <f t="shared" si="17"/>
        <v>0</v>
      </c>
      <c r="AV131" s="25"/>
      <c r="AW131" s="16">
        <f t="shared" si="18"/>
        <v>0</v>
      </c>
    </row>
    <row r="132" spans="1:86" s="343" customFormat="1" ht="21" hidden="1" customHeight="1">
      <c r="A132" s="47"/>
      <c r="B132" s="47"/>
      <c r="C132" s="43" t="s">
        <v>167</v>
      </c>
      <c r="D132" s="1016" t="s">
        <v>2017</v>
      </c>
      <c r="E132" s="864"/>
      <c r="F132" s="815">
        <v>33752</v>
      </c>
      <c r="G132" s="972"/>
      <c r="H132" s="480" t="s">
        <v>1269</v>
      </c>
      <c r="I132" s="32">
        <v>44393</v>
      </c>
      <c r="J132" s="782"/>
      <c r="K132" s="391"/>
      <c r="L132" s="276">
        <v>0</v>
      </c>
      <c r="M132" s="276">
        <v>0</v>
      </c>
      <c r="N132" s="276">
        <v>0</v>
      </c>
      <c r="O132" s="276">
        <v>0</v>
      </c>
      <c r="P132" s="276">
        <v>0</v>
      </c>
      <c r="Q132" s="276">
        <v>0</v>
      </c>
      <c r="R132" s="276">
        <v>0</v>
      </c>
      <c r="S132" s="276">
        <v>0</v>
      </c>
      <c r="T132" s="276">
        <v>0</v>
      </c>
      <c r="U132" s="276">
        <v>0</v>
      </c>
      <c r="V132" s="276"/>
      <c r="W132" s="20"/>
      <c r="X132" s="20"/>
      <c r="Y132" s="20"/>
      <c r="Z132" s="20"/>
      <c r="AA132" s="20"/>
      <c r="AB132" s="20"/>
      <c r="AC132" s="20"/>
      <c r="AD132" s="20"/>
      <c r="AE132" s="20"/>
      <c r="AF132" s="21"/>
      <c r="AG132" s="21"/>
      <c r="AH132" s="21"/>
      <c r="AI132" s="21"/>
      <c r="AJ132" s="21"/>
      <c r="AK132" s="21"/>
      <c r="AL132" s="21"/>
      <c r="AM132" s="21"/>
      <c r="AN132" s="21"/>
      <c r="AO132" s="21"/>
      <c r="AP132" s="21"/>
      <c r="AQ132" s="21"/>
      <c r="AR132" s="21"/>
      <c r="AS132" s="16">
        <f t="shared" si="16"/>
        <v>0</v>
      </c>
      <c r="AT132" s="27"/>
      <c r="AU132" s="16">
        <f t="shared" si="17"/>
        <v>0</v>
      </c>
      <c r="AV132" s="25"/>
      <c r="AW132" s="16">
        <f t="shared" si="18"/>
        <v>0</v>
      </c>
    </row>
    <row r="133" spans="1:86" s="343" customFormat="1" ht="21" hidden="1" customHeight="1">
      <c r="A133" s="16"/>
      <c r="B133" s="16"/>
      <c r="C133" s="43" t="s">
        <v>169</v>
      </c>
      <c r="D133" s="1016" t="s">
        <v>1823</v>
      </c>
      <c r="E133" s="864"/>
      <c r="F133" s="815">
        <v>36207</v>
      </c>
      <c r="G133" s="972"/>
      <c r="H133" s="480" t="s">
        <v>1269</v>
      </c>
      <c r="I133" s="32">
        <v>21808</v>
      </c>
      <c r="J133" s="782"/>
      <c r="K133" s="391"/>
      <c r="L133" s="276">
        <v>0</v>
      </c>
      <c r="M133" s="276">
        <v>0</v>
      </c>
      <c r="N133" s="276">
        <v>0</v>
      </c>
      <c r="O133" s="276">
        <v>0</v>
      </c>
      <c r="P133" s="276">
        <v>0</v>
      </c>
      <c r="Q133" s="276">
        <v>0</v>
      </c>
      <c r="R133" s="276">
        <v>0</v>
      </c>
      <c r="S133" s="276">
        <v>0</v>
      </c>
      <c r="T133" s="276">
        <v>0</v>
      </c>
      <c r="U133" s="276">
        <v>0</v>
      </c>
      <c r="V133" s="276"/>
      <c r="W133" s="20"/>
      <c r="X133" s="20"/>
      <c r="Y133" s="20"/>
      <c r="Z133" s="20"/>
      <c r="AA133" s="20"/>
      <c r="AB133" s="20"/>
      <c r="AC133" s="20"/>
      <c r="AD133" s="20"/>
      <c r="AE133" s="20"/>
      <c r="AF133" s="21"/>
      <c r="AG133" s="21"/>
      <c r="AH133" s="21"/>
      <c r="AI133" s="21"/>
      <c r="AJ133" s="21"/>
      <c r="AK133" s="21"/>
      <c r="AL133" s="21"/>
      <c r="AM133" s="21"/>
      <c r="AN133" s="21"/>
      <c r="AO133" s="21"/>
      <c r="AP133" s="21"/>
      <c r="AQ133" s="21"/>
      <c r="AR133" s="21"/>
      <c r="AS133" s="16">
        <f t="shared" si="16"/>
        <v>0</v>
      </c>
      <c r="AT133" s="27"/>
      <c r="AU133" s="16">
        <f t="shared" si="17"/>
        <v>0</v>
      </c>
      <c r="AV133" s="25"/>
      <c r="AW133" s="16">
        <f t="shared" si="18"/>
        <v>0</v>
      </c>
    </row>
    <row r="134" spans="1:86" s="343" customFormat="1" ht="21" hidden="1" customHeight="1">
      <c r="A134" s="16"/>
      <c r="B134" s="16"/>
      <c r="C134" s="43" t="s">
        <v>170</v>
      </c>
      <c r="D134" s="1016" t="s">
        <v>272</v>
      </c>
      <c r="E134" s="864"/>
      <c r="F134" s="813">
        <v>36726</v>
      </c>
      <c r="G134" s="972"/>
      <c r="H134" s="480" t="s">
        <v>1269</v>
      </c>
      <c r="I134" s="32">
        <v>36803</v>
      </c>
      <c r="J134" s="782"/>
      <c r="K134" s="391"/>
      <c r="L134" s="276">
        <v>0</v>
      </c>
      <c r="M134" s="276">
        <v>0</v>
      </c>
      <c r="N134" s="276">
        <v>0</v>
      </c>
      <c r="O134" s="276">
        <v>0</v>
      </c>
      <c r="P134" s="276">
        <v>0</v>
      </c>
      <c r="Q134" s="276">
        <v>0</v>
      </c>
      <c r="R134" s="276">
        <v>0</v>
      </c>
      <c r="S134" s="276">
        <v>0</v>
      </c>
      <c r="T134" s="276">
        <v>0</v>
      </c>
      <c r="U134" s="276">
        <v>0</v>
      </c>
      <c r="V134" s="276"/>
      <c r="W134" s="20"/>
      <c r="X134" s="20"/>
      <c r="Y134" s="20"/>
      <c r="Z134" s="20"/>
      <c r="AA134" s="20"/>
      <c r="AB134" s="20"/>
      <c r="AC134" s="20"/>
      <c r="AD134" s="20"/>
      <c r="AE134" s="20"/>
      <c r="AF134" s="21"/>
      <c r="AG134" s="21"/>
      <c r="AH134" s="21"/>
      <c r="AI134" s="21"/>
      <c r="AJ134" s="21"/>
      <c r="AK134" s="21"/>
      <c r="AL134" s="21"/>
      <c r="AM134" s="21"/>
      <c r="AN134" s="21"/>
      <c r="AO134" s="21"/>
      <c r="AP134" s="21"/>
      <c r="AQ134" s="21"/>
      <c r="AR134" s="21"/>
      <c r="AS134" s="16">
        <f t="shared" si="16"/>
        <v>0</v>
      </c>
      <c r="AT134" s="27"/>
      <c r="AU134" s="16">
        <f t="shared" si="17"/>
        <v>0</v>
      </c>
      <c r="AV134" s="25"/>
      <c r="AW134" s="16">
        <f t="shared" si="18"/>
        <v>0</v>
      </c>
    </row>
    <row r="135" spans="1:86" s="343" customFormat="1" ht="21" hidden="1" customHeight="1">
      <c r="A135" s="16"/>
      <c r="B135" s="16"/>
      <c r="C135" s="43" t="s">
        <v>178</v>
      </c>
      <c r="D135" s="1016" t="s">
        <v>284</v>
      </c>
      <c r="E135" s="864"/>
      <c r="F135" s="815">
        <v>37767</v>
      </c>
      <c r="G135" s="972"/>
      <c r="H135" s="480" t="s">
        <v>1269</v>
      </c>
      <c r="I135" s="32">
        <v>36438</v>
      </c>
      <c r="J135" s="782"/>
      <c r="K135" s="391"/>
      <c r="L135" s="276">
        <v>0</v>
      </c>
      <c r="M135" s="276">
        <v>0</v>
      </c>
      <c r="N135" s="276">
        <v>0</v>
      </c>
      <c r="O135" s="276">
        <v>0</v>
      </c>
      <c r="P135" s="276">
        <v>0</v>
      </c>
      <c r="Q135" s="276">
        <v>0</v>
      </c>
      <c r="R135" s="276">
        <v>0</v>
      </c>
      <c r="S135" s="276">
        <v>0</v>
      </c>
      <c r="T135" s="276">
        <v>0</v>
      </c>
      <c r="U135" s="276">
        <v>0</v>
      </c>
      <c r="V135" s="276"/>
      <c r="W135" s="20"/>
      <c r="X135" s="20"/>
      <c r="Y135" s="20"/>
      <c r="Z135" s="20"/>
      <c r="AA135" s="20"/>
      <c r="AB135" s="20"/>
      <c r="AC135" s="20"/>
      <c r="AD135" s="20"/>
      <c r="AE135" s="20"/>
      <c r="AF135" s="21"/>
      <c r="AG135" s="21"/>
      <c r="AH135" s="21"/>
      <c r="AI135" s="21"/>
      <c r="AJ135" s="21"/>
      <c r="AK135" s="21"/>
      <c r="AL135" s="21"/>
      <c r="AM135" s="21"/>
      <c r="AN135" s="21"/>
      <c r="AO135" s="21"/>
      <c r="AP135" s="21"/>
      <c r="AQ135" s="21"/>
      <c r="AR135" s="21"/>
      <c r="AS135" s="16">
        <f t="shared" si="16"/>
        <v>0</v>
      </c>
      <c r="AT135" s="27"/>
      <c r="AU135" s="16">
        <f t="shared" si="17"/>
        <v>0</v>
      </c>
      <c r="AV135" s="25"/>
      <c r="AW135" s="16">
        <f t="shared" si="18"/>
        <v>0</v>
      </c>
    </row>
    <row r="136" spans="1:86" s="343" customFormat="1" ht="21" hidden="1" customHeight="1">
      <c r="A136" s="16"/>
      <c r="B136" s="16"/>
      <c r="C136" s="43" t="s">
        <v>186</v>
      </c>
      <c r="D136" s="1016" t="s">
        <v>1865</v>
      </c>
      <c r="E136" s="864"/>
      <c r="F136" s="813">
        <v>38726</v>
      </c>
      <c r="G136" s="972"/>
      <c r="H136" s="480" t="s">
        <v>1269</v>
      </c>
      <c r="I136" s="32">
        <v>39182</v>
      </c>
      <c r="J136" s="782"/>
      <c r="K136" s="391"/>
      <c r="L136" s="276">
        <v>0</v>
      </c>
      <c r="M136" s="276">
        <v>0</v>
      </c>
      <c r="N136" s="276">
        <v>0</v>
      </c>
      <c r="O136" s="276">
        <v>0</v>
      </c>
      <c r="P136" s="276">
        <v>0</v>
      </c>
      <c r="Q136" s="276">
        <v>0</v>
      </c>
      <c r="R136" s="276">
        <v>0</v>
      </c>
      <c r="S136" s="276">
        <v>0</v>
      </c>
      <c r="T136" s="276">
        <v>0</v>
      </c>
      <c r="U136" s="276">
        <v>0</v>
      </c>
      <c r="V136" s="276"/>
      <c r="W136" s="20"/>
      <c r="X136" s="20"/>
      <c r="Y136" s="20"/>
      <c r="Z136" s="20"/>
      <c r="AA136" s="20"/>
      <c r="AB136" s="20"/>
      <c r="AC136" s="20"/>
      <c r="AD136" s="20"/>
      <c r="AE136" s="20"/>
      <c r="AF136" s="21"/>
      <c r="AG136" s="21"/>
      <c r="AH136" s="21"/>
      <c r="AI136" s="21"/>
      <c r="AJ136" s="21"/>
      <c r="AK136" s="21"/>
      <c r="AL136" s="21"/>
      <c r="AM136" s="21"/>
      <c r="AN136" s="21"/>
      <c r="AO136" s="21"/>
      <c r="AP136" s="21"/>
      <c r="AQ136" s="21"/>
      <c r="AR136" s="21"/>
      <c r="AS136" s="16">
        <f t="shared" si="16"/>
        <v>0</v>
      </c>
      <c r="AT136" s="27"/>
      <c r="AU136" s="16">
        <f t="shared" si="17"/>
        <v>0</v>
      </c>
      <c r="AV136" s="25"/>
      <c r="AW136" s="16">
        <f t="shared" si="18"/>
        <v>0</v>
      </c>
    </row>
    <row r="137" spans="1:86" s="343" customFormat="1" ht="21" hidden="1" customHeight="1">
      <c r="A137" s="16"/>
      <c r="B137" s="16"/>
      <c r="C137" s="43" t="s">
        <v>188</v>
      </c>
      <c r="D137" s="1016" t="s">
        <v>294</v>
      </c>
      <c r="E137" s="864"/>
      <c r="F137" s="814">
        <v>38805</v>
      </c>
      <c r="G137" s="972"/>
      <c r="H137" s="480" t="s">
        <v>1269</v>
      </c>
      <c r="I137" s="32">
        <v>21257</v>
      </c>
      <c r="J137" s="782"/>
      <c r="K137" s="391"/>
      <c r="L137" s="276">
        <v>0</v>
      </c>
      <c r="M137" s="276">
        <v>0</v>
      </c>
      <c r="N137" s="276">
        <v>0</v>
      </c>
      <c r="O137" s="276">
        <v>0</v>
      </c>
      <c r="P137" s="276">
        <v>0</v>
      </c>
      <c r="Q137" s="276">
        <v>0</v>
      </c>
      <c r="R137" s="276">
        <v>0</v>
      </c>
      <c r="S137" s="276">
        <v>0</v>
      </c>
      <c r="T137" s="276">
        <v>0</v>
      </c>
      <c r="U137" s="276">
        <v>0</v>
      </c>
      <c r="V137" s="276"/>
      <c r="W137" s="20"/>
      <c r="X137" s="20"/>
      <c r="Y137" s="20"/>
      <c r="Z137" s="20"/>
      <c r="AA137" s="20"/>
      <c r="AB137" s="20"/>
      <c r="AC137" s="20"/>
      <c r="AD137" s="20"/>
      <c r="AE137" s="20"/>
      <c r="AF137" s="21"/>
      <c r="AG137" s="21"/>
      <c r="AH137" s="21"/>
      <c r="AI137" s="21"/>
      <c r="AJ137" s="21"/>
      <c r="AK137" s="21"/>
      <c r="AL137" s="21"/>
      <c r="AM137" s="21"/>
      <c r="AN137" s="21"/>
      <c r="AO137" s="21"/>
      <c r="AP137" s="21"/>
      <c r="AQ137" s="21"/>
      <c r="AR137" s="21"/>
      <c r="AS137" s="16">
        <f t="shared" si="16"/>
        <v>0</v>
      </c>
      <c r="AT137" s="27"/>
      <c r="AU137" s="16">
        <f t="shared" si="17"/>
        <v>0</v>
      </c>
      <c r="AV137" s="25"/>
      <c r="AW137" s="16">
        <f t="shared" si="18"/>
        <v>0</v>
      </c>
    </row>
    <row r="138" spans="1:86" s="343" customFormat="1" ht="21" hidden="1" customHeight="1">
      <c r="A138" s="47"/>
      <c r="B138" s="47"/>
      <c r="C138" s="43" t="s">
        <v>211</v>
      </c>
      <c r="D138" s="1016" t="s">
        <v>224</v>
      </c>
      <c r="E138" s="864"/>
      <c r="F138" s="814">
        <v>42875</v>
      </c>
      <c r="G138" s="972"/>
      <c r="H138" s="480" t="s">
        <v>1269</v>
      </c>
      <c r="I138" s="32">
        <v>42867</v>
      </c>
      <c r="J138" s="782"/>
      <c r="K138" s="391"/>
      <c r="L138" s="276">
        <v>0</v>
      </c>
      <c r="M138" s="276">
        <v>0</v>
      </c>
      <c r="N138" s="276">
        <v>0</v>
      </c>
      <c r="O138" s="276">
        <v>0</v>
      </c>
      <c r="P138" s="276">
        <v>0</v>
      </c>
      <c r="Q138" s="276">
        <v>0</v>
      </c>
      <c r="R138" s="276">
        <v>0</v>
      </c>
      <c r="S138" s="276">
        <v>0</v>
      </c>
      <c r="T138" s="276">
        <v>0</v>
      </c>
      <c r="U138" s="276">
        <v>0</v>
      </c>
      <c r="V138" s="276"/>
      <c r="W138" s="20"/>
      <c r="X138" s="20"/>
      <c r="Y138" s="20"/>
      <c r="Z138" s="20"/>
      <c r="AA138" s="20"/>
      <c r="AB138" s="20"/>
      <c r="AC138" s="20"/>
      <c r="AD138" s="20"/>
      <c r="AE138" s="20"/>
      <c r="AF138" s="21"/>
      <c r="AG138" s="21"/>
      <c r="AH138" s="21"/>
      <c r="AI138" s="21"/>
      <c r="AJ138" s="21"/>
      <c r="AK138" s="21"/>
      <c r="AL138" s="21"/>
      <c r="AM138" s="21"/>
      <c r="AN138" s="21"/>
      <c r="AO138" s="21"/>
      <c r="AP138" s="21"/>
      <c r="AQ138" s="21"/>
      <c r="AR138" s="21"/>
      <c r="AS138" s="16">
        <f t="shared" si="16"/>
        <v>0</v>
      </c>
      <c r="AT138" s="27"/>
      <c r="AU138" s="16">
        <f t="shared" si="17"/>
        <v>0</v>
      </c>
      <c r="AV138" s="25"/>
      <c r="AW138" s="16">
        <f t="shared" si="18"/>
        <v>0</v>
      </c>
    </row>
    <row r="139" spans="1:86" s="343" customFormat="1" ht="21" hidden="1" customHeight="1">
      <c r="A139" s="16"/>
      <c r="B139" s="16"/>
      <c r="C139" s="43" t="s">
        <v>215</v>
      </c>
      <c r="D139" s="1016" t="s">
        <v>234</v>
      </c>
      <c r="E139" s="864"/>
      <c r="F139" s="815">
        <v>43259</v>
      </c>
      <c r="G139" s="972"/>
      <c r="H139" s="480" t="s">
        <v>1269</v>
      </c>
      <c r="I139" s="32">
        <v>22790</v>
      </c>
      <c r="J139" s="782"/>
      <c r="K139" s="391"/>
      <c r="L139" s="276">
        <v>0</v>
      </c>
      <c r="M139" s="276">
        <v>0</v>
      </c>
      <c r="N139" s="276">
        <v>0</v>
      </c>
      <c r="O139" s="276">
        <v>0</v>
      </c>
      <c r="P139" s="276">
        <v>0</v>
      </c>
      <c r="Q139" s="276">
        <v>0</v>
      </c>
      <c r="R139" s="276">
        <v>0</v>
      </c>
      <c r="S139" s="276">
        <v>0</v>
      </c>
      <c r="T139" s="276">
        <v>0</v>
      </c>
      <c r="U139" s="276">
        <v>0</v>
      </c>
      <c r="V139" s="276"/>
      <c r="W139" s="20"/>
      <c r="X139" s="20"/>
      <c r="Y139" s="20"/>
      <c r="Z139" s="20"/>
      <c r="AA139" s="20"/>
      <c r="AB139" s="20"/>
      <c r="AC139" s="20"/>
      <c r="AD139" s="20"/>
      <c r="AE139" s="20"/>
      <c r="AF139" s="21"/>
      <c r="AG139" s="21"/>
      <c r="AH139" s="21"/>
      <c r="AI139" s="21"/>
      <c r="AJ139" s="21"/>
      <c r="AK139" s="21"/>
      <c r="AL139" s="21"/>
      <c r="AM139" s="21"/>
      <c r="AN139" s="21"/>
      <c r="AO139" s="21"/>
      <c r="AP139" s="21"/>
      <c r="AQ139" s="21"/>
      <c r="AR139" s="21"/>
      <c r="AS139" s="16">
        <f t="shared" si="16"/>
        <v>0</v>
      </c>
      <c r="AT139" s="27"/>
      <c r="AU139" s="16">
        <f t="shared" si="17"/>
        <v>0</v>
      </c>
      <c r="AV139" s="25"/>
      <c r="AW139" s="16">
        <f t="shared" si="18"/>
        <v>0</v>
      </c>
    </row>
    <row r="140" spans="1:86" s="27" customFormat="1" ht="15.75" hidden="1" customHeight="1">
      <c r="C140" s="69"/>
      <c r="D140" s="217"/>
      <c r="E140" s="253"/>
      <c r="F140" s="843"/>
      <c r="G140" s="237"/>
      <c r="H140" s="40"/>
      <c r="I140" s="40"/>
      <c r="K140" s="40"/>
      <c r="AS140" s="25"/>
      <c r="AU140" s="25"/>
      <c r="AV140" s="25"/>
      <c r="AW140" s="25"/>
    </row>
    <row r="141" spans="1:86" s="61" customFormat="1" ht="54" hidden="1" customHeight="1">
      <c r="C141" s="60"/>
      <c r="D141" s="61" t="s">
        <v>2557</v>
      </c>
      <c r="E141" s="272"/>
      <c r="F141" s="822"/>
      <c r="G141" s="272"/>
      <c r="H141" s="362"/>
      <c r="I141" s="40"/>
      <c r="J141" s="52"/>
      <c r="K141" s="362"/>
      <c r="BW141" s="358"/>
      <c r="BX141" s="358"/>
      <c r="BY141" s="358"/>
      <c r="CA141" s="358"/>
    </row>
    <row r="142" spans="1:86" s="27" customFormat="1" ht="15.75" hidden="1" customHeight="1">
      <c r="C142" s="69"/>
      <c r="D142" s="217"/>
      <c r="E142" s="253"/>
      <c r="F142" s="843"/>
      <c r="G142" s="237"/>
      <c r="H142" s="40"/>
      <c r="I142" s="40"/>
      <c r="K142" s="40"/>
      <c r="AS142" s="25"/>
      <c r="AU142" s="25"/>
      <c r="AV142" s="25"/>
      <c r="AW142" s="25"/>
    </row>
    <row r="143" spans="1:86" s="27" customFormat="1" ht="34.5" hidden="1" customHeight="1">
      <c r="A143" s="16" t="s">
        <v>12</v>
      </c>
      <c r="B143" s="16" t="s">
        <v>1764</v>
      </c>
      <c r="C143" s="886" t="s">
        <v>13</v>
      </c>
      <c r="D143" s="1023" t="s">
        <v>58</v>
      </c>
      <c r="E143" s="736"/>
      <c r="F143" s="604" t="s">
        <v>15</v>
      </c>
      <c r="G143" s="874"/>
      <c r="H143" s="430" t="s">
        <v>2468</v>
      </c>
      <c r="I143" s="361" t="s">
        <v>2469</v>
      </c>
      <c r="J143" s="761"/>
      <c r="K143" s="430"/>
      <c r="L143" s="535" t="s">
        <v>1628</v>
      </c>
      <c r="M143" s="535" t="s">
        <v>1902</v>
      </c>
      <c r="N143" s="535" t="s">
        <v>1903</v>
      </c>
      <c r="O143" s="535" t="s">
        <v>2056</v>
      </c>
      <c r="P143" s="535" t="s">
        <v>2054</v>
      </c>
      <c r="Q143" s="535" t="s">
        <v>2180</v>
      </c>
      <c r="R143" s="535" t="s">
        <v>2181</v>
      </c>
      <c r="S143" s="535" t="s">
        <v>2327</v>
      </c>
      <c r="T143" s="535"/>
      <c r="U143" s="535" t="s">
        <v>1561</v>
      </c>
      <c r="V143" s="535"/>
      <c r="W143" s="407">
        <v>4</v>
      </c>
      <c r="X143" s="407">
        <v>11</v>
      </c>
      <c r="Y143" s="407">
        <v>18</v>
      </c>
      <c r="Z143" s="407"/>
      <c r="AA143" s="407">
        <v>25</v>
      </c>
      <c r="AB143" s="407">
        <v>1</v>
      </c>
      <c r="AC143" s="407">
        <v>8</v>
      </c>
      <c r="AD143" s="407">
        <v>15</v>
      </c>
      <c r="AE143" s="407">
        <v>29</v>
      </c>
      <c r="AF143" s="407">
        <v>6</v>
      </c>
      <c r="AG143" s="407">
        <v>13</v>
      </c>
      <c r="AH143" s="407">
        <v>20</v>
      </c>
      <c r="AI143" s="407">
        <v>27</v>
      </c>
      <c r="AJ143" s="407">
        <v>3</v>
      </c>
      <c r="AK143" s="407">
        <v>10</v>
      </c>
      <c r="AL143" s="407">
        <v>17</v>
      </c>
      <c r="AM143" s="407">
        <v>24</v>
      </c>
      <c r="AN143" s="407">
        <v>31</v>
      </c>
      <c r="AO143" s="407">
        <v>7</v>
      </c>
      <c r="AP143" s="407">
        <v>14</v>
      </c>
      <c r="AQ143" s="407">
        <v>21</v>
      </c>
      <c r="AR143" s="407">
        <v>28</v>
      </c>
      <c r="AS143" s="13" t="s">
        <v>1561</v>
      </c>
      <c r="AT143" s="14"/>
      <c r="AU143" s="13" t="s">
        <v>1562</v>
      </c>
      <c r="AV143" s="218"/>
      <c r="AW143" s="15" t="s">
        <v>2327</v>
      </c>
    </row>
    <row r="144" spans="1:86" s="343" customFormat="1" ht="21" hidden="1" customHeight="1">
      <c r="A144" s="16"/>
      <c r="B144" s="16"/>
      <c r="C144" s="43" t="s">
        <v>205</v>
      </c>
      <c r="D144" s="1016" t="s">
        <v>331</v>
      </c>
      <c r="E144" s="864"/>
      <c r="F144" s="813">
        <v>42026</v>
      </c>
      <c r="G144" s="953"/>
      <c r="H144" s="480" t="s">
        <v>1269</v>
      </c>
      <c r="I144" s="32">
        <v>43438</v>
      </c>
      <c r="J144" s="762"/>
      <c r="K144" s="391"/>
      <c r="L144" s="18">
        <v>0</v>
      </c>
      <c r="M144" s="18">
        <v>0</v>
      </c>
      <c r="N144" s="18">
        <v>0</v>
      </c>
      <c r="O144" s="18">
        <v>0</v>
      </c>
      <c r="P144" s="18">
        <v>0</v>
      </c>
      <c r="Q144" s="18">
        <v>0</v>
      </c>
      <c r="R144" s="18">
        <v>0</v>
      </c>
      <c r="S144" s="18">
        <v>0</v>
      </c>
      <c r="T144" s="18">
        <v>0</v>
      </c>
      <c r="U144" s="18">
        <v>0</v>
      </c>
      <c r="V144" s="18"/>
      <c r="W144" s="20"/>
      <c r="X144" s="20"/>
      <c r="Y144" s="20"/>
      <c r="Z144" s="20"/>
      <c r="AA144" s="20"/>
      <c r="AB144" s="20"/>
      <c r="AC144" s="20"/>
      <c r="AD144" s="20"/>
      <c r="AE144" s="20"/>
      <c r="AF144" s="21"/>
      <c r="AG144" s="21"/>
      <c r="AH144" s="21"/>
      <c r="AI144" s="21"/>
      <c r="AJ144" s="21"/>
      <c r="AK144" s="21"/>
      <c r="AL144" s="21"/>
      <c r="AM144" s="21"/>
      <c r="AN144" s="21"/>
      <c r="AO144" s="21"/>
      <c r="AP144" s="21"/>
      <c r="AQ144" s="21"/>
      <c r="AR144" s="21"/>
      <c r="AS144" s="16">
        <v>0</v>
      </c>
      <c r="AT144" s="27"/>
      <c r="AU144" s="16">
        <v>0</v>
      </c>
      <c r="AV144" s="25"/>
      <c r="AW144" s="16">
        <v>0</v>
      </c>
    </row>
    <row r="145" spans="1:86" s="27" customFormat="1" ht="21" hidden="1" customHeight="1">
      <c r="A145" s="16"/>
      <c r="B145" s="16"/>
      <c r="C145" s="43" t="s">
        <v>131</v>
      </c>
      <c r="D145" s="1016" t="s">
        <v>2125</v>
      </c>
      <c r="E145" s="845">
        <v>11380</v>
      </c>
      <c r="F145" s="814">
        <v>44517</v>
      </c>
      <c r="G145" s="953"/>
      <c r="H145" s="480" t="s">
        <v>516</v>
      </c>
      <c r="I145" s="32">
        <v>44517</v>
      </c>
      <c r="J145" s="772" t="s">
        <v>2127</v>
      </c>
      <c r="K145" s="425" t="s">
        <v>2126</v>
      </c>
      <c r="L145" s="18">
        <v>0</v>
      </c>
      <c r="M145" s="18">
        <v>0</v>
      </c>
      <c r="N145" s="18">
        <v>0</v>
      </c>
      <c r="O145" s="18">
        <v>0</v>
      </c>
      <c r="P145" s="18">
        <v>0</v>
      </c>
      <c r="Q145" s="18">
        <v>9</v>
      </c>
      <c r="R145" s="18">
        <v>9</v>
      </c>
      <c r="S145" s="18">
        <v>0</v>
      </c>
      <c r="T145" s="18">
        <v>9</v>
      </c>
      <c r="U145" s="18">
        <v>0</v>
      </c>
      <c r="V145" s="18"/>
      <c r="W145" s="20"/>
      <c r="X145" s="20"/>
      <c r="Y145" s="20"/>
      <c r="Z145" s="20"/>
      <c r="AA145" s="20"/>
      <c r="AB145" s="20"/>
      <c r="AC145" s="20"/>
      <c r="AD145" s="20"/>
      <c r="AE145" s="20"/>
      <c r="AF145" s="21"/>
      <c r="AG145" s="21"/>
      <c r="AH145" s="21"/>
      <c r="AI145" s="21"/>
      <c r="AJ145" s="21"/>
      <c r="AK145" s="21"/>
      <c r="AL145" s="21"/>
      <c r="AM145" s="21"/>
      <c r="AN145" s="21"/>
      <c r="AO145" s="21"/>
      <c r="AP145" s="21"/>
      <c r="AQ145" s="21"/>
      <c r="AR145" s="21"/>
      <c r="AS145" s="16">
        <v>0</v>
      </c>
      <c r="AU145" s="16">
        <v>0</v>
      </c>
      <c r="AV145" s="25"/>
      <c r="AW145" s="16">
        <v>0</v>
      </c>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c r="BS145" s="343"/>
      <c r="BT145" s="343"/>
      <c r="BU145" s="343"/>
      <c r="BV145" s="343"/>
      <c r="BW145" s="343"/>
      <c r="BX145" s="343"/>
      <c r="BY145" s="343"/>
      <c r="BZ145" s="343"/>
      <c r="CA145" s="343"/>
      <c r="CB145" s="343"/>
      <c r="CC145" s="343"/>
      <c r="CD145" s="343"/>
      <c r="CE145" s="343"/>
      <c r="CG145" s="343"/>
      <c r="CH145" s="343"/>
    </row>
    <row r="146" spans="1:86" customFormat="1" ht="21" hidden="1" customHeight="1">
      <c r="A146" s="16"/>
      <c r="B146" s="16"/>
      <c r="C146" s="43" t="s">
        <v>209</v>
      </c>
      <c r="D146" s="1016" t="s">
        <v>2538</v>
      </c>
      <c r="E146" s="864"/>
      <c r="F146" s="813">
        <v>42665</v>
      </c>
      <c r="G146" s="953"/>
      <c r="H146" s="480" t="s">
        <v>1269</v>
      </c>
      <c r="I146" s="32">
        <v>42832</v>
      </c>
      <c r="J146" s="762"/>
      <c r="K146" s="391"/>
      <c r="L146" s="18">
        <v>0</v>
      </c>
      <c r="M146" s="18">
        <v>0</v>
      </c>
      <c r="N146" s="18">
        <v>0</v>
      </c>
      <c r="O146" s="18">
        <v>0</v>
      </c>
      <c r="P146" s="18">
        <v>0</v>
      </c>
      <c r="Q146" s="18">
        <v>0</v>
      </c>
      <c r="R146" s="18">
        <v>0</v>
      </c>
      <c r="S146" s="18">
        <v>0</v>
      </c>
      <c r="T146" s="18">
        <v>0</v>
      </c>
      <c r="U146" s="18">
        <v>0</v>
      </c>
      <c r="V146" s="18"/>
      <c r="W146" s="20"/>
      <c r="X146" s="20"/>
      <c r="Y146" s="20"/>
      <c r="Z146" s="20"/>
      <c r="AA146" s="20"/>
      <c r="AB146" s="20"/>
      <c r="AC146" s="20"/>
      <c r="AD146" s="20"/>
      <c r="AE146" s="20"/>
      <c r="AF146" s="21"/>
      <c r="AG146" s="21"/>
      <c r="AH146" s="21"/>
      <c r="AI146" s="21"/>
      <c r="AJ146" s="21"/>
      <c r="AK146" s="21"/>
      <c r="AL146" s="21"/>
      <c r="AM146" s="21"/>
      <c r="AN146" s="21"/>
      <c r="AO146" s="21"/>
      <c r="AP146" s="21"/>
      <c r="AQ146" s="21"/>
      <c r="AR146" s="21"/>
      <c r="AS146" s="16">
        <v>0</v>
      </c>
      <c r="AT146" s="27"/>
      <c r="AU146" s="16">
        <v>0</v>
      </c>
      <c r="AV146" s="25"/>
      <c r="AW146" s="16">
        <v>0</v>
      </c>
      <c r="AX146" s="343"/>
      <c r="AY146" s="343"/>
      <c r="AZ146" s="343"/>
      <c r="BA146" s="343"/>
      <c r="BB146" s="343"/>
      <c r="BC146" s="343"/>
      <c r="BD146" s="343"/>
      <c r="BE146" s="343"/>
      <c r="BF146" s="343"/>
      <c r="BG146" s="343"/>
      <c r="BH146" s="343"/>
      <c r="BI146" s="343"/>
      <c r="BJ146" s="343"/>
      <c r="BK146" s="343"/>
      <c r="BL146" s="343"/>
      <c r="BM146" s="343"/>
      <c r="BN146" s="343"/>
      <c r="BO146" s="343"/>
      <c r="BP146" s="343"/>
      <c r="BQ146" s="343"/>
      <c r="BR146" s="343"/>
      <c r="BS146" s="343"/>
      <c r="BT146" s="343"/>
      <c r="BU146" s="343"/>
      <c r="BV146" s="343"/>
      <c r="BW146" s="343"/>
      <c r="BX146" s="343"/>
      <c r="BY146" s="343"/>
      <c r="BZ146" s="343"/>
      <c r="CA146" s="343"/>
      <c r="CB146" s="343"/>
      <c r="CC146" s="343"/>
      <c r="CD146" s="343"/>
      <c r="CE146" s="343"/>
      <c r="CF146" s="343"/>
      <c r="CG146" s="343"/>
      <c r="CH146" s="343"/>
    </row>
    <row r="147" spans="1:86" customFormat="1" ht="21" hidden="1" customHeight="1">
      <c r="A147" s="47"/>
      <c r="B147" s="47"/>
      <c r="C147" s="43" t="s">
        <v>91</v>
      </c>
      <c r="D147" s="1016" t="s">
        <v>140</v>
      </c>
      <c r="E147" s="845">
        <v>1524</v>
      </c>
      <c r="F147" s="815">
        <v>40808</v>
      </c>
      <c r="G147" s="953"/>
      <c r="H147" s="480" t="s">
        <v>356</v>
      </c>
      <c r="I147" s="32">
        <v>40819</v>
      </c>
      <c r="J147" s="783" t="s">
        <v>686</v>
      </c>
      <c r="K147" s="425" t="s">
        <v>685</v>
      </c>
      <c r="L147" s="18">
        <v>40</v>
      </c>
      <c r="M147" s="18">
        <v>0</v>
      </c>
      <c r="N147" s="18">
        <v>40</v>
      </c>
      <c r="O147" s="18">
        <v>0</v>
      </c>
      <c r="P147" s="18">
        <v>40</v>
      </c>
      <c r="Q147" s="18">
        <v>3</v>
      </c>
      <c r="R147" s="18">
        <v>43</v>
      </c>
      <c r="S147" s="18">
        <v>11</v>
      </c>
      <c r="T147" s="18">
        <v>54</v>
      </c>
      <c r="U147" s="18">
        <v>0</v>
      </c>
      <c r="V147" s="18"/>
      <c r="W147" s="20"/>
      <c r="X147" s="20"/>
      <c r="Y147" s="20"/>
      <c r="Z147" s="20"/>
      <c r="AA147" s="20"/>
      <c r="AB147" s="20"/>
      <c r="AC147" s="20"/>
      <c r="AD147" s="20"/>
      <c r="AE147" s="20"/>
      <c r="AF147" s="21"/>
      <c r="AG147" s="21"/>
      <c r="AH147" s="21"/>
      <c r="AI147" s="21"/>
      <c r="AJ147" s="21"/>
      <c r="AK147" s="21"/>
      <c r="AL147" s="21"/>
      <c r="AM147" s="21"/>
      <c r="AN147" s="21"/>
      <c r="AO147" s="21"/>
      <c r="AP147" s="21"/>
      <c r="AQ147" s="21"/>
      <c r="AR147" s="21"/>
      <c r="AS147" s="16">
        <v>0</v>
      </c>
      <c r="AT147" s="27"/>
      <c r="AU147" s="16">
        <v>0</v>
      </c>
      <c r="AV147" s="25"/>
      <c r="AW147" s="16">
        <v>0</v>
      </c>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row>
    <row r="148" spans="1:86" customFormat="1" ht="21" hidden="1" customHeight="1">
      <c r="A148" s="16"/>
      <c r="B148" s="16"/>
      <c r="C148" s="43" t="s">
        <v>151</v>
      </c>
      <c r="D148" s="1016" t="s">
        <v>1679</v>
      </c>
      <c r="E148" s="845">
        <v>10624</v>
      </c>
      <c r="F148" s="814">
        <v>43677</v>
      </c>
      <c r="G148" s="953"/>
      <c r="H148" s="480" t="s">
        <v>1269</v>
      </c>
      <c r="I148" s="32">
        <v>43643</v>
      </c>
      <c r="J148" s="772" t="s">
        <v>1681</v>
      </c>
      <c r="K148" s="425" t="s">
        <v>1680</v>
      </c>
      <c r="L148" s="18">
        <v>0</v>
      </c>
      <c r="M148" s="18">
        <v>0</v>
      </c>
      <c r="N148" s="18">
        <v>0</v>
      </c>
      <c r="O148" s="18">
        <v>1</v>
      </c>
      <c r="P148" s="18">
        <v>1</v>
      </c>
      <c r="Q148" s="18">
        <v>0</v>
      </c>
      <c r="R148" s="18">
        <v>1</v>
      </c>
      <c r="S148" s="18">
        <v>0</v>
      </c>
      <c r="T148" s="18">
        <v>1</v>
      </c>
      <c r="U148" s="18">
        <v>0</v>
      </c>
      <c r="V148" s="18"/>
      <c r="W148" s="20"/>
      <c r="X148" s="20"/>
      <c r="Y148" s="20"/>
      <c r="Z148" s="20"/>
      <c r="AA148" s="20"/>
      <c r="AB148" s="20"/>
      <c r="AC148" s="20"/>
      <c r="AD148" s="20"/>
      <c r="AE148" s="20"/>
      <c r="AF148" s="21"/>
      <c r="AG148" s="21"/>
      <c r="AH148" s="21"/>
      <c r="AI148" s="21"/>
      <c r="AJ148" s="21"/>
      <c r="AK148" s="21"/>
      <c r="AL148" s="21"/>
      <c r="AM148" s="21"/>
      <c r="AN148" s="21"/>
      <c r="AO148" s="21"/>
      <c r="AP148" s="21"/>
      <c r="AQ148" s="21"/>
      <c r="AR148" s="21"/>
      <c r="AS148" s="16">
        <v>0</v>
      </c>
      <c r="AT148" s="27"/>
      <c r="AU148" s="16">
        <v>0</v>
      </c>
      <c r="AV148" s="25"/>
      <c r="AW148" s="16">
        <v>0</v>
      </c>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c r="BX148" s="343"/>
      <c r="BY148" s="343"/>
      <c r="BZ148" s="343"/>
      <c r="CA148" s="343"/>
      <c r="CB148" s="343"/>
      <c r="CC148" s="343"/>
      <c r="CD148" s="343"/>
      <c r="CE148" s="343"/>
      <c r="CF148" s="343"/>
      <c r="CG148" s="343"/>
      <c r="CH148" s="343"/>
    </row>
    <row r="149" spans="1:86" customFormat="1" ht="21" hidden="1" customHeight="1">
      <c r="A149" s="16"/>
      <c r="B149" s="16"/>
      <c r="C149" s="43" t="s">
        <v>221</v>
      </c>
      <c r="D149" s="1016" t="s">
        <v>1941</v>
      </c>
      <c r="E149" s="864"/>
      <c r="F149" s="814">
        <v>43677</v>
      </c>
      <c r="G149" s="953"/>
      <c r="H149" s="480" t="s">
        <v>1269</v>
      </c>
      <c r="I149" s="32">
        <v>44239</v>
      </c>
      <c r="J149" s="762"/>
      <c r="K149" s="391"/>
      <c r="L149" s="18">
        <v>0</v>
      </c>
      <c r="M149" s="18">
        <v>0</v>
      </c>
      <c r="N149" s="18">
        <v>0</v>
      </c>
      <c r="O149" s="18">
        <v>0</v>
      </c>
      <c r="P149" s="18">
        <v>0</v>
      </c>
      <c r="Q149" s="18">
        <v>0</v>
      </c>
      <c r="R149" s="18">
        <v>0</v>
      </c>
      <c r="S149" s="18">
        <v>0</v>
      </c>
      <c r="T149" s="18">
        <v>0</v>
      </c>
      <c r="U149" s="18">
        <v>0</v>
      </c>
      <c r="V149" s="18"/>
      <c r="W149" s="20"/>
      <c r="X149" s="20"/>
      <c r="Y149" s="20"/>
      <c r="Z149" s="20"/>
      <c r="AA149" s="20"/>
      <c r="AB149" s="20"/>
      <c r="AC149" s="20"/>
      <c r="AD149" s="20"/>
      <c r="AE149" s="20"/>
      <c r="AF149" s="21"/>
      <c r="AG149" s="21"/>
      <c r="AH149" s="21"/>
      <c r="AI149" s="21"/>
      <c r="AJ149" s="21"/>
      <c r="AK149" s="21"/>
      <c r="AL149" s="21"/>
      <c r="AM149" s="21"/>
      <c r="AN149" s="21"/>
      <c r="AO149" s="21"/>
      <c r="AP149" s="21"/>
      <c r="AQ149" s="21"/>
      <c r="AR149" s="21"/>
      <c r="AS149" s="16">
        <v>0</v>
      </c>
      <c r="AT149" s="27"/>
      <c r="AU149" s="16">
        <v>0</v>
      </c>
      <c r="AV149" s="25"/>
      <c r="AW149" s="16">
        <v>0</v>
      </c>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c r="BX149" s="343"/>
      <c r="BY149" s="343"/>
      <c r="BZ149" s="343"/>
      <c r="CA149" s="343"/>
      <c r="CB149" s="343"/>
      <c r="CC149" s="343"/>
      <c r="CD149" s="343"/>
      <c r="CE149" s="343"/>
      <c r="CF149" s="343"/>
      <c r="CG149" s="343"/>
      <c r="CH149" s="343"/>
    </row>
    <row r="150" spans="1:86" customFormat="1" ht="21" hidden="1" customHeight="1">
      <c r="A150" s="47"/>
      <c r="B150" s="47"/>
      <c r="C150" s="43" t="s">
        <v>109</v>
      </c>
      <c r="D150" s="1016" t="s">
        <v>343</v>
      </c>
      <c r="E150" s="845">
        <v>421</v>
      </c>
      <c r="F150" s="815">
        <v>41044</v>
      </c>
      <c r="G150" s="953"/>
      <c r="H150" s="480" t="s">
        <v>2233</v>
      </c>
      <c r="I150" s="32">
        <v>15767</v>
      </c>
      <c r="J150" s="783" t="s">
        <v>758</v>
      </c>
      <c r="K150" s="425" t="s">
        <v>757</v>
      </c>
      <c r="L150" s="18">
        <v>0</v>
      </c>
      <c r="M150" s="18">
        <v>0</v>
      </c>
      <c r="N150" s="18">
        <v>0</v>
      </c>
      <c r="O150" s="18">
        <v>12</v>
      </c>
      <c r="P150" s="18">
        <v>12</v>
      </c>
      <c r="Q150" s="18">
        <v>10</v>
      </c>
      <c r="R150" s="18">
        <v>22</v>
      </c>
      <c r="S150" s="18">
        <v>2</v>
      </c>
      <c r="T150" s="18">
        <v>24</v>
      </c>
      <c r="U150" s="18">
        <v>0</v>
      </c>
      <c r="V150" s="18"/>
      <c r="W150" s="20"/>
      <c r="X150" s="20"/>
      <c r="Y150" s="20"/>
      <c r="Z150" s="20"/>
      <c r="AA150" s="20"/>
      <c r="AB150" s="20"/>
      <c r="AC150" s="20"/>
      <c r="AD150" s="20"/>
      <c r="AE150" s="20"/>
      <c r="AF150" s="21"/>
      <c r="AG150" s="21"/>
      <c r="AH150" s="21"/>
      <c r="AI150" s="21"/>
      <c r="AJ150" s="21"/>
      <c r="AK150" s="21"/>
      <c r="AL150" s="21"/>
      <c r="AM150" s="21"/>
      <c r="AN150" s="21"/>
      <c r="AO150" s="21"/>
      <c r="AP150" s="21"/>
      <c r="AQ150" s="21"/>
      <c r="AR150" s="21"/>
      <c r="AS150" s="16">
        <v>0</v>
      </c>
      <c r="AT150" s="27"/>
      <c r="AU150" s="16">
        <v>0</v>
      </c>
      <c r="AV150" s="25"/>
      <c r="AW150" s="16">
        <v>0</v>
      </c>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c r="BX150" s="343"/>
      <c r="BY150" s="27"/>
      <c r="BZ150" s="27"/>
      <c r="CA150" s="27"/>
      <c r="CB150" s="27"/>
      <c r="CC150" s="27"/>
      <c r="CD150" s="27"/>
      <c r="CE150" s="27"/>
      <c r="CF150" s="27"/>
      <c r="CG150" s="27"/>
      <c r="CH150" s="27"/>
    </row>
    <row r="151" spans="1:86" customFormat="1" ht="21" hidden="1" customHeight="1">
      <c r="A151" s="16"/>
      <c r="B151" s="16"/>
      <c r="C151" s="43" t="s">
        <v>145</v>
      </c>
      <c r="D151" s="1016" t="s">
        <v>318</v>
      </c>
      <c r="E151" s="845">
        <v>266</v>
      </c>
      <c r="F151" s="815">
        <v>41047</v>
      </c>
      <c r="G151" s="953"/>
      <c r="H151" s="480" t="s">
        <v>516</v>
      </c>
      <c r="I151" s="32">
        <v>37000</v>
      </c>
      <c r="J151" s="783" t="s">
        <v>2211</v>
      </c>
      <c r="K151" s="425" t="s">
        <v>2210</v>
      </c>
      <c r="L151" s="18">
        <v>0</v>
      </c>
      <c r="M151" s="18">
        <v>0</v>
      </c>
      <c r="N151" s="18">
        <v>0</v>
      </c>
      <c r="O151" s="18">
        <v>0</v>
      </c>
      <c r="P151" s="18">
        <v>0</v>
      </c>
      <c r="Q151" s="18">
        <v>0</v>
      </c>
      <c r="R151" s="18">
        <v>0</v>
      </c>
      <c r="S151" s="18">
        <v>1</v>
      </c>
      <c r="T151" s="18">
        <v>1</v>
      </c>
      <c r="U151" s="18">
        <v>0</v>
      </c>
      <c r="V151" s="18"/>
      <c r="W151" s="20"/>
      <c r="X151" s="20"/>
      <c r="Y151" s="20"/>
      <c r="Z151" s="20"/>
      <c r="AA151" s="20"/>
      <c r="AB151" s="20"/>
      <c r="AC151" s="20"/>
      <c r="AD151" s="20"/>
      <c r="AE151" s="20"/>
      <c r="AF151" s="21"/>
      <c r="AG151" s="21"/>
      <c r="AH151" s="21"/>
      <c r="AI151" s="21"/>
      <c r="AJ151" s="21"/>
      <c r="AK151" s="21"/>
      <c r="AL151" s="21"/>
      <c r="AM151" s="21"/>
      <c r="AN151" s="21"/>
      <c r="AO151" s="21"/>
      <c r="AP151" s="21"/>
      <c r="AQ151" s="21"/>
      <c r="AR151" s="21"/>
      <c r="AS151" s="16">
        <v>0</v>
      </c>
      <c r="AT151" s="27"/>
      <c r="AU151" s="16">
        <v>0</v>
      </c>
      <c r="AV151" s="25"/>
      <c r="AW151" s="16">
        <v>0</v>
      </c>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c r="BS151" s="343"/>
      <c r="BT151" s="343"/>
      <c r="BU151" s="343"/>
      <c r="BV151" s="343"/>
      <c r="BW151" s="343"/>
      <c r="BX151" s="343"/>
      <c r="BY151" s="343"/>
      <c r="BZ151" s="343"/>
      <c r="CA151" s="343"/>
      <c r="CB151" s="343"/>
      <c r="CC151" s="343"/>
      <c r="CD151" s="343"/>
      <c r="CE151" s="343"/>
      <c r="CF151" s="343"/>
      <c r="CG151" s="343"/>
      <c r="CH151" s="343"/>
    </row>
    <row r="152" spans="1:86" customFormat="1" ht="21" hidden="1" customHeight="1">
      <c r="A152" s="16"/>
      <c r="B152" s="16"/>
      <c r="C152" s="43" t="s">
        <v>229</v>
      </c>
      <c r="D152" s="1016" t="s">
        <v>2189</v>
      </c>
      <c r="E152" s="845">
        <v>11394</v>
      </c>
      <c r="F152" s="814">
        <v>44680</v>
      </c>
      <c r="G152" s="953"/>
      <c r="H152" s="480" t="s">
        <v>516</v>
      </c>
      <c r="I152" s="32">
        <v>44679</v>
      </c>
      <c r="J152" s="772" t="s">
        <v>2191</v>
      </c>
      <c r="K152" s="425" t="s">
        <v>2190</v>
      </c>
      <c r="L152" s="18">
        <v>0</v>
      </c>
      <c r="M152" s="18">
        <v>0</v>
      </c>
      <c r="N152" s="18">
        <v>0</v>
      </c>
      <c r="O152" s="18">
        <v>0</v>
      </c>
      <c r="P152" s="18">
        <v>0</v>
      </c>
      <c r="Q152" s="18">
        <v>0</v>
      </c>
      <c r="R152" s="18">
        <v>0</v>
      </c>
      <c r="S152" s="18">
        <v>0</v>
      </c>
      <c r="T152" s="18">
        <v>0</v>
      </c>
      <c r="U152" s="18">
        <v>0</v>
      </c>
      <c r="V152" s="18"/>
      <c r="W152" s="20"/>
      <c r="X152" s="20"/>
      <c r="Y152" s="20"/>
      <c r="Z152" s="20"/>
      <c r="AA152" s="20"/>
      <c r="AB152" s="20"/>
      <c r="AC152" s="20"/>
      <c r="AD152" s="20"/>
      <c r="AE152" s="20"/>
      <c r="AF152" s="21"/>
      <c r="AG152" s="21"/>
      <c r="AH152" s="21"/>
      <c r="AI152" s="21"/>
      <c r="AJ152" s="21"/>
      <c r="AK152" s="21"/>
      <c r="AL152" s="21"/>
      <c r="AM152" s="21"/>
      <c r="AN152" s="21"/>
      <c r="AO152" s="21"/>
      <c r="AP152" s="21"/>
      <c r="AQ152" s="21"/>
      <c r="AR152" s="21"/>
      <c r="AS152" s="16">
        <v>0</v>
      </c>
      <c r="AT152" s="27"/>
      <c r="AU152" s="16">
        <v>0</v>
      </c>
      <c r="AV152" s="25"/>
      <c r="AW152" s="16">
        <v>0</v>
      </c>
      <c r="AX152" s="343"/>
      <c r="AY152" s="343"/>
      <c r="AZ152" s="343"/>
      <c r="BA152" s="343"/>
      <c r="BB152" s="343"/>
      <c r="BC152" s="343"/>
      <c r="BD152" s="343"/>
      <c r="BE152" s="343"/>
      <c r="BF152" s="343"/>
      <c r="BG152" s="343"/>
      <c r="BH152" s="343"/>
      <c r="BI152" s="343"/>
      <c r="BJ152" s="343"/>
      <c r="BK152" s="343"/>
      <c r="BL152" s="343"/>
      <c r="BM152" s="343"/>
      <c r="BN152" s="343"/>
      <c r="BO152" s="343"/>
      <c r="BP152" s="343"/>
      <c r="BQ152" s="343"/>
      <c r="BR152" s="343"/>
      <c r="BS152" s="343"/>
      <c r="BT152" s="343"/>
      <c r="BU152" s="343"/>
      <c r="BV152" s="343"/>
      <c r="BW152" s="343"/>
      <c r="BX152" s="343"/>
      <c r="BY152" s="343"/>
      <c r="BZ152" s="343"/>
      <c r="CA152" s="343"/>
      <c r="CB152" s="343"/>
      <c r="CC152" s="343"/>
      <c r="CD152" s="343"/>
      <c r="CE152" s="343"/>
      <c r="CF152" s="343"/>
      <c r="CG152" s="27"/>
      <c r="CH152" s="27"/>
    </row>
    <row r="153" spans="1:86" s="343" customFormat="1" ht="21" hidden="1" customHeight="1">
      <c r="A153" s="47"/>
      <c r="B153" s="47"/>
      <c r="C153" s="43" t="s">
        <v>193</v>
      </c>
      <c r="D153" s="1016" t="s">
        <v>75</v>
      </c>
      <c r="E153" s="845">
        <v>11398</v>
      </c>
      <c r="F153" s="814">
        <v>41472</v>
      </c>
      <c r="G153" s="972"/>
      <c r="H153" s="480" t="s">
        <v>2233</v>
      </c>
      <c r="I153" s="32">
        <v>36696</v>
      </c>
      <c r="J153" s="1190" t="s">
        <v>883</v>
      </c>
      <c r="K153" s="425" t="s">
        <v>882</v>
      </c>
      <c r="L153" s="276">
        <v>0</v>
      </c>
      <c r="M153" s="276">
        <v>0</v>
      </c>
      <c r="N153" s="276">
        <v>0</v>
      </c>
      <c r="O153" s="276">
        <v>0</v>
      </c>
      <c r="P153" s="276">
        <v>0</v>
      </c>
      <c r="Q153" s="276">
        <v>0</v>
      </c>
      <c r="R153" s="276">
        <v>0</v>
      </c>
      <c r="S153" s="276">
        <v>0</v>
      </c>
      <c r="T153" s="276">
        <v>0</v>
      </c>
      <c r="U153" s="276">
        <v>0</v>
      </c>
      <c r="V153" s="276"/>
      <c r="W153" s="20"/>
      <c r="X153" s="20"/>
      <c r="Y153" s="20"/>
      <c r="Z153" s="20"/>
      <c r="AA153" s="20"/>
      <c r="AB153" s="20"/>
      <c r="AC153" s="20"/>
      <c r="AD153" s="20"/>
      <c r="AE153" s="20"/>
      <c r="AF153" s="21"/>
      <c r="AG153" s="21"/>
      <c r="AH153" s="21"/>
      <c r="AI153" s="21"/>
      <c r="AJ153" s="21"/>
      <c r="AK153" s="21"/>
      <c r="AL153" s="21"/>
      <c r="AM153" s="21"/>
      <c r="AN153" s="21"/>
      <c r="AO153" s="21"/>
      <c r="AP153" s="21"/>
      <c r="AQ153" s="21"/>
      <c r="AR153" s="21"/>
      <c r="AS153" s="16">
        <v>0</v>
      </c>
      <c r="AT153" s="27"/>
      <c r="AU153" s="16">
        <v>0</v>
      </c>
      <c r="AV153" s="25"/>
      <c r="AW153" s="16">
        <v>0</v>
      </c>
      <c r="BY153" s="27"/>
      <c r="BZ153" s="27"/>
      <c r="CA153" s="27"/>
      <c r="CB153" s="27"/>
      <c r="CC153" s="27"/>
      <c r="CD153" s="27"/>
      <c r="CE153" s="27"/>
      <c r="CF153" s="27"/>
    </row>
    <row r="154" spans="1:86" s="343" customFormat="1" ht="21" hidden="1" customHeight="1">
      <c r="A154" s="16"/>
      <c r="B154" s="16"/>
      <c r="C154" s="43" t="s">
        <v>78</v>
      </c>
      <c r="D154" s="1016" t="s">
        <v>410</v>
      </c>
      <c r="E154" s="845">
        <v>9944</v>
      </c>
      <c r="F154" s="813">
        <v>38651</v>
      </c>
      <c r="G154" s="972"/>
      <c r="H154" s="480" t="s">
        <v>2233</v>
      </c>
      <c r="I154" s="32">
        <v>35828</v>
      </c>
      <c r="J154" s="1190" t="s">
        <v>1202</v>
      </c>
      <c r="K154" s="425" t="s">
        <v>1201</v>
      </c>
      <c r="L154" s="276">
        <v>22</v>
      </c>
      <c r="M154" s="276">
        <v>6</v>
      </c>
      <c r="N154" s="276">
        <v>28</v>
      </c>
      <c r="O154" s="276">
        <v>17</v>
      </c>
      <c r="P154" s="276">
        <v>45</v>
      </c>
      <c r="Q154" s="276">
        <v>10</v>
      </c>
      <c r="R154" s="276">
        <v>55</v>
      </c>
      <c r="S154" s="276">
        <v>18</v>
      </c>
      <c r="T154" s="276">
        <v>73</v>
      </c>
      <c r="U154" s="276">
        <v>0</v>
      </c>
      <c r="V154" s="276"/>
      <c r="W154" s="20"/>
      <c r="X154" s="20"/>
      <c r="Y154" s="20"/>
      <c r="Z154" s="20"/>
      <c r="AA154" s="20"/>
      <c r="AB154" s="20"/>
      <c r="AC154" s="20"/>
      <c r="AD154" s="20"/>
      <c r="AE154" s="20"/>
      <c r="AF154" s="21"/>
      <c r="AG154" s="21"/>
      <c r="AH154" s="21"/>
      <c r="AI154" s="21"/>
      <c r="AJ154" s="21"/>
      <c r="AK154" s="21"/>
      <c r="AL154" s="21"/>
      <c r="AM154" s="21"/>
      <c r="AN154" s="21"/>
      <c r="AO154" s="21"/>
      <c r="AP154" s="21"/>
      <c r="AQ154" s="21"/>
      <c r="AR154" s="21"/>
      <c r="AS154" s="16">
        <v>0</v>
      </c>
      <c r="AT154" s="27"/>
      <c r="AU154" s="16">
        <v>0</v>
      </c>
      <c r="AV154" s="25"/>
      <c r="AW154" s="16">
        <v>0</v>
      </c>
      <c r="CF154" s="27"/>
      <c r="CG154" s="27"/>
      <c r="CH154" s="27"/>
    </row>
    <row r="155" spans="1:86" s="343" customFormat="1" ht="21" hidden="1" customHeight="1">
      <c r="A155" s="16"/>
      <c r="B155" s="16"/>
      <c r="C155" s="43" t="s">
        <v>101</v>
      </c>
      <c r="D155" s="1016" t="s">
        <v>1996</v>
      </c>
      <c r="E155" s="845">
        <v>11127</v>
      </c>
      <c r="F155" s="813">
        <v>44323</v>
      </c>
      <c r="G155" s="972"/>
      <c r="H155" s="480" t="s">
        <v>1269</v>
      </c>
      <c r="I155" s="32">
        <v>44313</v>
      </c>
      <c r="J155" s="1190" t="s">
        <v>1998</v>
      </c>
      <c r="K155" s="425" t="s">
        <v>1997</v>
      </c>
      <c r="L155" s="276">
        <v>0</v>
      </c>
      <c r="M155" s="276">
        <v>0</v>
      </c>
      <c r="N155" s="276">
        <v>0</v>
      </c>
      <c r="O155" s="276">
        <v>0</v>
      </c>
      <c r="P155" s="276">
        <v>0</v>
      </c>
      <c r="Q155" s="276">
        <v>18</v>
      </c>
      <c r="R155" s="276">
        <v>18</v>
      </c>
      <c r="S155" s="276">
        <v>16</v>
      </c>
      <c r="T155" s="276">
        <v>34</v>
      </c>
      <c r="U155" s="276">
        <v>0</v>
      </c>
      <c r="V155" s="276"/>
      <c r="W155" s="20"/>
      <c r="X155" s="20"/>
      <c r="Y155" s="20"/>
      <c r="Z155" s="20"/>
      <c r="AA155" s="20"/>
      <c r="AB155" s="20"/>
      <c r="AC155" s="20"/>
      <c r="AD155" s="20"/>
      <c r="AE155" s="20"/>
      <c r="AF155" s="21"/>
      <c r="AG155" s="21"/>
      <c r="AH155" s="21"/>
      <c r="AI155" s="21"/>
      <c r="AJ155" s="21"/>
      <c r="AK155" s="21"/>
      <c r="AL155" s="21"/>
      <c r="AM155" s="21"/>
      <c r="AN155" s="21"/>
      <c r="AO155" s="21"/>
      <c r="AP155" s="21"/>
      <c r="AQ155" s="21"/>
      <c r="AR155" s="21"/>
      <c r="AS155" s="16">
        <v>0</v>
      </c>
      <c r="AT155" s="27"/>
      <c r="AU155" s="16">
        <v>0</v>
      </c>
      <c r="AV155" s="25"/>
      <c r="AW155" s="16">
        <v>0</v>
      </c>
      <c r="CF155" s="27"/>
      <c r="CG155" s="27"/>
      <c r="CH155" s="27"/>
    </row>
    <row r="156" spans="1:86" customFormat="1" ht="21" hidden="1" customHeight="1">
      <c r="A156" s="16"/>
      <c r="B156" s="16"/>
      <c r="C156" s="43" t="s">
        <v>184</v>
      </c>
      <c r="D156" s="39" t="s">
        <v>2552</v>
      </c>
      <c r="E156" s="845">
        <v>11414</v>
      </c>
      <c r="F156" s="813">
        <v>42373</v>
      </c>
      <c r="G156" s="953"/>
      <c r="H156" s="480" t="s">
        <v>516</v>
      </c>
      <c r="I156" s="32">
        <v>43537</v>
      </c>
      <c r="J156" s="773" t="s">
        <v>1762</v>
      </c>
      <c r="K156" s="425" t="s">
        <v>1761</v>
      </c>
      <c r="L156" s="18">
        <v>0</v>
      </c>
      <c r="M156" s="359">
        <v>0</v>
      </c>
      <c r="N156" s="18">
        <v>0</v>
      </c>
      <c r="O156" s="359">
        <v>0</v>
      </c>
      <c r="P156" s="18">
        <v>0</v>
      </c>
      <c r="Q156" s="359">
        <v>0</v>
      </c>
      <c r="R156" s="18">
        <v>0</v>
      </c>
      <c r="S156" s="359">
        <v>0</v>
      </c>
      <c r="T156" s="18">
        <v>0</v>
      </c>
      <c r="U156" s="18">
        <v>0</v>
      </c>
      <c r="V156" s="18"/>
      <c r="W156" s="20"/>
      <c r="X156" s="20"/>
      <c r="Y156" s="20"/>
      <c r="Z156" s="20"/>
      <c r="AA156" s="20"/>
      <c r="AB156" s="20"/>
      <c r="AC156" s="20"/>
      <c r="AD156" s="20"/>
      <c r="AE156" s="20"/>
      <c r="AF156" s="21"/>
      <c r="AG156" s="21"/>
      <c r="AH156" s="21"/>
      <c r="AI156" s="21"/>
      <c r="AJ156" s="21"/>
      <c r="AK156" s="21"/>
      <c r="AL156" s="21"/>
      <c r="AM156" s="21"/>
      <c r="AN156" s="21"/>
      <c r="AO156" s="21"/>
      <c r="AP156" s="21"/>
      <c r="AQ156" s="21"/>
      <c r="AR156" s="21"/>
      <c r="AS156" s="16">
        <f t="shared" ref="AS156" si="19">COUNT(W156:AE156)</f>
        <v>0</v>
      </c>
      <c r="AT156" s="27"/>
      <c r="AU156" s="16">
        <f t="shared" ref="AU156" si="20">COUNT(AF156:AR156)</f>
        <v>0</v>
      </c>
      <c r="AV156" s="25"/>
      <c r="AW156" s="16">
        <f t="shared" ref="AW156" si="21">SUM(AS156,AU156)</f>
        <v>0</v>
      </c>
      <c r="AX156" s="343"/>
      <c r="AY156" s="343"/>
      <c r="AZ156" s="343"/>
      <c r="BA156" s="343"/>
      <c r="BB156" s="343"/>
      <c r="BC156" s="343"/>
      <c r="BD156" s="343"/>
      <c r="BE156" s="343"/>
      <c r="BF156" s="343"/>
      <c r="BG156" s="343"/>
      <c r="BH156" s="343"/>
      <c r="BI156" s="343"/>
      <c r="BJ156" s="343"/>
      <c r="BK156" s="343"/>
      <c r="BL156" s="343"/>
      <c r="BM156" s="343"/>
      <c r="BN156" s="343"/>
      <c r="BO156" s="343"/>
      <c r="BP156" s="343"/>
      <c r="BQ156" s="343"/>
      <c r="BR156" s="343"/>
      <c r="BS156" s="343"/>
      <c r="BT156" s="343"/>
      <c r="BU156" s="343"/>
      <c r="BV156" s="343"/>
      <c r="BW156" s="343"/>
      <c r="BX156" s="343"/>
      <c r="BY156" s="343"/>
      <c r="BZ156" s="343"/>
      <c r="CA156" s="343"/>
      <c r="CB156" s="343"/>
      <c r="CC156" s="343"/>
      <c r="CD156" s="343"/>
      <c r="CE156" s="343"/>
      <c r="CF156" s="343"/>
      <c r="CG156" s="343"/>
      <c r="CH156" s="343"/>
    </row>
    <row r="157" spans="1:86" s="27" customFormat="1" ht="15.75" hidden="1" customHeight="1">
      <c r="C157" s="69"/>
      <c r="D157" s="217"/>
      <c r="E157" s="253"/>
      <c r="F157" s="843"/>
      <c r="G157" s="237"/>
      <c r="H157" s="40"/>
      <c r="I157" s="40"/>
      <c r="K157" s="40"/>
      <c r="AS157" s="25"/>
      <c r="AU157" s="25"/>
      <c r="AV157" s="25"/>
      <c r="AW157" s="25"/>
    </row>
    <row r="158" spans="1:86" s="61" customFormat="1" ht="54" hidden="1" customHeight="1">
      <c r="C158" s="60"/>
      <c r="D158" s="61" t="s">
        <v>2494</v>
      </c>
      <c r="E158" s="272"/>
      <c r="F158" s="822"/>
      <c r="G158" s="272"/>
      <c r="H158" s="362"/>
      <c r="I158" s="40"/>
      <c r="J158" s="52"/>
      <c r="K158" s="362"/>
      <c r="BY158" s="358"/>
      <c r="BZ158" s="358"/>
      <c r="CA158" s="358"/>
      <c r="CC158" s="358"/>
    </row>
    <row r="159" spans="1:86" s="27" customFormat="1" ht="15.75" hidden="1" customHeight="1">
      <c r="C159" s="69"/>
      <c r="D159" s="217"/>
      <c r="E159" s="253"/>
      <c r="F159" s="843"/>
      <c r="G159" s="237"/>
      <c r="H159" s="40"/>
      <c r="I159" s="40"/>
      <c r="K159" s="40"/>
      <c r="AS159" s="25"/>
      <c r="AU159" s="25"/>
      <c r="AV159" s="25"/>
      <c r="AW159" s="25"/>
    </row>
    <row r="160" spans="1:86" s="27" customFormat="1" ht="34.5" hidden="1" customHeight="1">
      <c r="A160" s="16" t="s">
        <v>12</v>
      </c>
      <c r="B160" s="16" t="s">
        <v>1764</v>
      </c>
      <c r="C160" s="886" t="s">
        <v>13</v>
      </c>
      <c r="D160" s="1023" t="s">
        <v>58</v>
      </c>
      <c r="E160" s="736"/>
      <c r="F160" s="604" t="s">
        <v>15</v>
      </c>
      <c r="G160" s="874"/>
      <c r="H160" s="430" t="s">
        <v>2468</v>
      </c>
      <c r="I160" s="361" t="s">
        <v>2469</v>
      </c>
      <c r="J160" s="761"/>
      <c r="K160" s="430"/>
      <c r="L160" s="535" t="s">
        <v>1628</v>
      </c>
      <c r="M160" s="535" t="s">
        <v>1902</v>
      </c>
      <c r="N160" s="535" t="s">
        <v>1903</v>
      </c>
      <c r="O160" s="535" t="s">
        <v>2056</v>
      </c>
      <c r="P160" s="535" t="s">
        <v>2054</v>
      </c>
      <c r="Q160" s="535" t="s">
        <v>2180</v>
      </c>
      <c r="R160" s="535" t="s">
        <v>2181</v>
      </c>
      <c r="S160" s="535" t="s">
        <v>2327</v>
      </c>
      <c r="T160" s="535"/>
      <c r="U160" s="535" t="s">
        <v>1561</v>
      </c>
      <c r="V160" s="535"/>
      <c r="W160" s="407">
        <v>4</v>
      </c>
      <c r="X160" s="407">
        <v>11</v>
      </c>
      <c r="Y160" s="407">
        <v>18</v>
      </c>
      <c r="Z160" s="407"/>
      <c r="AA160" s="407">
        <v>25</v>
      </c>
      <c r="AB160" s="407">
        <v>1</v>
      </c>
      <c r="AC160" s="407">
        <v>8</v>
      </c>
      <c r="AD160" s="407">
        <v>15</v>
      </c>
      <c r="AE160" s="407">
        <v>29</v>
      </c>
      <c r="AF160" s="407">
        <v>6</v>
      </c>
      <c r="AG160" s="407">
        <v>13</v>
      </c>
      <c r="AH160" s="407">
        <v>20</v>
      </c>
      <c r="AI160" s="407">
        <v>27</v>
      </c>
      <c r="AJ160" s="407">
        <v>3</v>
      </c>
      <c r="AK160" s="407">
        <v>10</v>
      </c>
      <c r="AL160" s="407">
        <v>17</v>
      </c>
      <c r="AM160" s="407">
        <v>24</v>
      </c>
      <c r="AN160" s="407">
        <v>31</v>
      </c>
      <c r="AO160" s="407">
        <v>7</v>
      </c>
      <c r="AP160" s="407">
        <v>14</v>
      </c>
      <c r="AQ160" s="407">
        <v>21</v>
      </c>
      <c r="AR160" s="407">
        <v>28</v>
      </c>
      <c r="AS160" s="13" t="s">
        <v>1561</v>
      </c>
      <c r="AT160" s="14"/>
      <c r="AU160" s="13" t="s">
        <v>1562</v>
      </c>
      <c r="AV160" s="218"/>
      <c r="AW160" s="15" t="s">
        <v>2327</v>
      </c>
    </row>
    <row r="161" spans="1:84" s="343" customFormat="1" ht="21" hidden="1" customHeight="1">
      <c r="A161" s="16"/>
      <c r="B161" s="16"/>
      <c r="C161" s="43" t="s">
        <v>229</v>
      </c>
      <c r="D161" s="1016" t="s">
        <v>1985</v>
      </c>
      <c r="E161" s="864"/>
      <c r="F161" s="813">
        <v>44321</v>
      </c>
      <c r="G161" s="972"/>
      <c r="H161" s="480" t="s">
        <v>1269</v>
      </c>
      <c r="I161" s="32">
        <v>44327</v>
      </c>
      <c r="J161" s="782"/>
      <c r="K161" s="391"/>
      <c r="L161" s="276">
        <v>0</v>
      </c>
      <c r="M161" s="276">
        <v>0</v>
      </c>
      <c r="N161" s="276">
        <v>0</v>
      </c>
      <c r="O161" s="276">
        <v>0</v>
      </c>
      <c r="P161" s="276">
        <v>0</v>
      </c>
      <c r="Q161" s="276">
        <v>0</v>
      </c>
      <c r="R161" s="276">
        <v>0</v>
      </c>
      <c r="S161" s="276">
        <v>0</v>
      </c>
      <c r="T161" s="276">
        <v>0</v>
      </c>
      <c r="U161" s="276">
        <v>0</v>
      </c>
      <c r="V161" s="276"/>
      <c r="W161" s="20"/>
      <c r="X161" s="20"/>
      <c r="Y161" s="20"/>
      <c r="Z161" s="20"/>
      <c r="AA161" s="20"/>
      <c r="AB161" s="20"/>
      <c r="AC161" s="20"/>
      <c r="AD161" s="20"/>
      <c r="AE161" s="20"/>
      <c r="AF161" s="21"/>
      <c r="AG161" s="21"/>
      <c r="AH161" s="21"/>
      <c r="AI161" s="21"/>
      <c r="AJ161" s="21"/>
      <c r="AK161" s="21"/>
      <c r="AL161" s="21"/>
      <c r="AM161" s="21"/>
      <c r="AN161" s="21"/>
      <c r="AO161" s="21"/>
      <c r="AP161" s="21"/>
      <c r="AQ161" s="21"/>
      <c r="AR161" s="21"/>
      <c r="AS161" s="16">
        <f>COUNT(W161:AE161)</f>
        <v>0</v>
      </c>
      <c r="AT161" s="27"/>
      <c r="AU161" s="16">
        <f>COUNT(AF161:AR161)</f>
        <v>0</v>
      </c>
      <c r="AV161" s="25"/>
      <c r="AW161" s="16">
        <f>SUM(AS161,AU161)</f>
        <v>0</v>
      </c>
    </row>
    <row r="162" spans="1:84" s="343" customFormat="1" ht="21" hidden="1" customHeight="1">
      <c r="A162" s="16"/>
      <c r="B162" s="16"/>
      <c r="C162" s="43" t="s">
        <v>233</v>
      </c>
      <c r="D162" s="1016" t="s">
        <v>2042</v>
      </c>
      <c r="E162" s="864"/>
      <c r="F162" s="813">
        <v>44347</v>
      </c>
      <c r="G162" s="972"/>
      <c r="H162" s="480" t="s">
        <v>1269</v>
      </c>
      <c r="I162" s="32">
        <v>44326</v>
      </c>
      <c r="J162" s="782"/>
      <c r="K162" s="391"/>
      <c r="L162" s="18">
        <v>0</v>
      </c>
      <c r="M162" s="18">
        <v>0</v>
      </c>
      <c r="N162" s="18">
        <v>0</v>
      </c>
      <c r="O162" s="18">
        <v>0</v>
      </c>
      <c r="P162" s="18">
        <v>0</v>
      </c>
      <c r="Q162" s="276">
        <v>0</v>
      </c>
      <c r="R162" s="276">
        <v>0</v>
      </c>
      <c r="S162" s="276">
        <v>0</v>
      </c>
      <c r="T162" s="276">
        <v>0</v>
      </c>
      <c r="U162" s="276">
        <v>0</v>
      </c>
      <c r="V162" s="276"/>
      <c r="W162" s="20"/>
      <c r="X162" s="20"/>
      <c r="Y162" s="20"/>
      <c r="Z162" s="20"/>
      <c r="AA162" s="20"/>
      <c r="AB162" s="20"/>
      <c r="AC162" s="20"/>
      <c r="AD162" s="20"/>
      <c r="AE162" s="20"/>
      <c r="AF162" s="21"/>
      <c r="AG162" s="21"/>
      <c r="AH162" s="21"/>
      <c r="AI162" s="21"/>
      <c r="AJ162" s="21"/>
      <c r="AK162" s="21"/>
      <c r="AL162" s="21"/>
      <c r="AM162" s="21"/>
      <c r="AN162" s="21"/>
      <c r="AO162" s="21"/>
      <c r="AP162" s="21"/>
      <c r="AQ162" s="21"/>
      <c r="AR162" s="21"/>
      <c r="AS162" s="16">
        <f>COUNT(W162:AE162)</f>
        <v>0</v>
      </c>
      <c r="AT162" s="27"/>
      <c r="AU162" s="16">
        <f>COUNT(AF162:AR162)</f>
        <v>0</v>
      </c>
      <c r="AV162" s="25"/>
      <c r="AW162" s="16">
        <f>SUM(AS162,AU162)</f>
        <v>0</v>
      </c>
    </row>
    <row r="163" spans="1:84" s="27" customFormat="1" ht="15.75" hidden="1" customHeight="1">
      <c r="C163" s="69"/>
      <c r="D163" s="217"/>
      <c r="E163" s="253"/>
      <c r="F163" s="843"/>
      <c r="G163" s="237"/>
      <c r="H163" s="40"/>
      <c r="I163" s="40"/>
      <c r="K163" s="40"/>
      <c r="AS163" s="25"/>
      <c r="AU163" s="25"/>
      <c r="AV163" s="25"/>
      <c r="AW163" s="25"/>
    </row>
    <row r="164" spans="1:84" s="61" customFormat="1" ht="54" hidden="1" customHeight="1">
      <c r="C164" s="60"/>
      <c r="D164" s="61" t="s">
        <v>2414</v>
      </c>
      <c r="E164" s="272"/>
      <c r="F164" s="822"/>
      <c r="G164" s="272"/>
      <c r="H164" s="362"/>
      <c r="I164" s="40"/>
      <c r="J164" s="52"/>
      <c r="K164" s="362"/>
      <c r="BW164" s="358"/>
      <c r="BX164" s="358"/>
      <c r="BY164" s="358"/>
      <c r="CA164" s="358"/>
    </row>
    <row r="165" spans="1:84" s="27" customFormat="1" ht="15.75" hidden="1" customHeight="1">
      <c r="C165" s="69"/>
      <c r="D165" s="217"/>
      <c r="E165" s="253"/>
      <c r="F165" s="843"/>
      <c r="G165" s="237"/>
      <c r="H165" s="40"/>
      <c r="I165" s="40"/>
      <c r="K165" s="40"/>
      <c r="AS165" s="25"/>
      <c r="AU165" s="25"/>
      <c r="AV165" s="25"/>
      <c r="AW165" s="25"/>
    </row>
    <row r="166" spans="1:84" s="218" customFormat="1" ht="34.5" hidden="1" customHeight="1">
      <c r="A166" s="407" t="s">
        <v>12</v>
      </c>
      <c r="B166" s="407" t="s">
        <v>1764</v>
      </c>
      <c r="C166" s="885" t="s">
        <v>13</v>
      </c>
      <c r="D166" s="647" t="s">
        <v>58</v>
      </c>
      <c r="E166" s="847"/>
      <c r="F166" s="604" t="s">
        <v>15</v>
      </c>
      <c r="G166" s="874"/>
      <c r="H166" s="479" t="s">
        <v>440</v>
      </c>
      <c r="I166" s="361" t="s">
        <v>16</v>
      </c>
      <c r="J166" s="761"/>
      <c r="K166" s="479"/>
      <c r="L166" s="535" t="s">
        <v>1628</v>
      </c>
      <c r="M166" s="535" t="s">
        <v>1902</v>
      </c>
      <c r="N166" s="535" t="s">
        <v>1903</v>
      </c>
      <c r="O166" s="535" t="s">
        <v>2056</v>
      </c>
      <c r="P166" s="535" t="s">
        <v>2054</v>
      </c>
      <c r="Q166" s="535" t="s">
        <v>2180</v>
      </c>
      <c r="R166" s="535"/>
      <c r="S166" s="535">
        <v>22</v>
      </c>
      <c r="T166" s="535"/>
      <c r="U166" s="535">
        <v>25</v>
      </c>
      <c r="V166" s="535"/>
      <c r="W166" s="407">
        <v>5</v>
      </c>
      <c r="X166" s="407">
        <v>12</v>
      </c>
      <c r="Y166" s="407">
        <v>19</v>
      </c>
      <c r="Z166" s="407"/>
      <c r="AA166" s="407">
        <v>26</v>
      </c>
      <c r="AB166" s="407">
        <v>2</v>
      </c>
      <c r="AC166" s="407">
        <v>9</v>
      </c>
      <c r="AD166" s="407">
        <v>16</v>
      </c>
      <c r="AE166" s="407">
        <v>30</v>
      </c>
      <c r="AF166" s="407">
        <v>7</v>
      </c>
      <c r="AG166" s="407">
        <v>14</v>
      </c>
      <c r="AH166" s="407">
        <v>21</v>
      </c>
      <c r="AI166" s="407">
        <v>28</v>
      </c>
      <c r="AJ166" s="407">
        <v>4</v>
      </c>
      <c r="AK166" s="407">
        <v>11</v>
      </c>
      <c r="AL166" s="407">
        <v>18</v>
      </c>
      <c r="AM166" s="407"/>
      <c r="AN166" s="407">
        <v>25</v>
      </c>
      <c r="AO166" s="407">
        <v>1</v>
      </c>
      <c r="AP166" s="407">
        <v>8</v>
      </c>
      <c r="AQ166" s="407">
        <v>15</v>
      </c>
      <c r="AR166" s="407">
        <v>29</v>
      </c>
      <c r="AS166" s="407">
        <v>25</v>
      </c>
      <c r="AT166" s="407">
        <v>1</v>
      </c>
      <c r="AU166" s="407">
        <v>8</v>
      </c>
      <c r="AV166" s="407">
        <v>15</v>
      </c>
      <c r="AW166" s="407">
        <v>22</v>
      </c>
      <c r="AX166" s="407">
        <v>29</v>
      </c>
      <c r="AY166" s="407">
        <v>6</v>
      </c>
      <c r="AZ166" s="407">
        <v>13</v>
      </c>
      <c r="BA166" s="407">
        <v>20</v>
      </c>
      <c r="BB166" s="407">
        <v>27</v>
      </c>
      <c r="BC166" s="407">
        <v>3</v>
      </c>
      <c r="BD166" s="407">
        <v>10</v>
      </c>
      <c r="BE166" s="407">
        <v>17</v>
      </c>
      <c r="BF166" s="407">
        <v>24</v>
      </c>
      <c r="BG166" s="407">
        <v>31</v>
      </c>
      <c r="BH166" s="407">
        <v>7</v>
      </c>
      <c r="BI166" s="407">
        <v>14</v>
      </c>
      <c r="BJ166" s="407">
        <v>21</v>
      </c>
      <c r="BK166" s="407">
        <v>28</v>
      </c>
      <c r="BL166" s="407">
        <v>5</v>
      </c>
      <c r="BM166" s="407">
        <v>12</v>
      </c>
      <c r="BN166" s="407">
        <v>19</v>
      </c>
      <c r="BO166" s="407">
        <v>26</v>
      </c>
      <c r="BP166" s="407">
        <v>2</v>
      </c>
      <c r="BQ166" s="407">
        <v>9</v>
      </c>
      <c r="BR166" s="407">
        <v>16</v>
      </c>
      <c r="BS166" s="407">
        <v>23</v>
      </c>
      <c r="BT166" s="407">
        <v>30</v>
      </c>
      <c r="BU166" s="407">
        <v>7</v>
      </c>
      <c r="BV166" s="407">
        <v>14</v>
      </c>
      <c r="BW166" s="407">
        <v>21</v>
      </c>
      <c r="BX166" s="407">
        <v>28</v>
      </c>
      <c r="BY166" s="13" t="s">
        <v>1559</v>
      </c>
      <c r="BZ166" s="14"/>
      <c r="CA166" s="13" t="s">
        <v>1560</v>
      </c>
      <c r="CC166" s="15" t="s">
        <v>2055</v>
      </c>
    </row>
    <row r="167" spans="1:84" s="27" customFormat="1" ht="21" hidden="1" customHeight="1">
      <c r="A167" s="16"/>
      <c r="B167" s="16"/>
      <c r="C167" s="43" t="s">
        <v>48</v>
      </c>
      <c r="D167" s="1016" t="s">
        <v>97</v>
      </c>
      <c r="E167" s="864"/>
      <c r="F167" s="814">
        <v>37315</v>
      </c>
      <c r="G167" s="972"/>
      <c r="H167" s="480" t="s">
        <v>358</v>
      </c>
      <c r="I167" s="32">
        <v>36482</v>
      </c>
      <c r="J167" s="782"/>
      <c r="K167" s="391"/>
      <c r="L167" s="276">
        <v>167</v>
      </c>
      <c r="M167" s="276">
        <v>7</v>
      </c>
      <c r="N167" s="276">
        <v>174</v>
      </c>
      <c r="O167" s="276">
        <v>10</v>
      </c>
      <c r="P167" s="276">
        <v>184</v>
      </c>
      <c r="Q167" s="276">
        <v>0</v>
      </c>
      <c r="R167" s="276">
        <v>184</v>
      </c>
      <c r="S167" s="276">
        <v>0</v>
      </c>
      <c r="T167" s="276"/>
      <c r="U167" s="276">
        <v>0</v>
      </c>
      <c r="V167" s="276"/>
      <c r="W167" s="20"/>
      <c r="X167" s="20"/>
      <c r="Y167" s="20"/>
      <c r="Z167" s="20"/>
      <c r="AA167" s="20"/>
      <c r="AB167" s="20"/>
      <c r="AC167" s="20"/>
      <c r="AD167" s="20"/>
      <c r="AE167" s="20"/>
      <c r="AF167" s="21"/>
      <c r="AG167" s="21"/>
      <c r="AH167" s="21"/>
      <c r="AI167" s="21"/>
      <c r="AJ167" s="21"/>
      <c r="AK167" s="21"/>
      <c r="AL167" s="21"/>
      <c r="AM167" s="21"/>
      <c r="AN167" s="21"/>
      <c r="AO167" s="21"/>
      <c r="AP167" s="21"/>
      <c r="AQ167" s="21"/>
      <c r="AR167" s="21"/>
      <c r="AS167" s="16">
        <f>COUNT(W167:AE167)</f>
        <v>0</v>
      </c>
      <c r="AU167" s="16">
        <f>COUNT(AF167:AR167)</f>
        <v>0</v>
      </c>
      <c r="AV167" s="25"/>
      <c r="AW167" s="16">
        <f>SUM(AS167,AU167)</f>
        <v>0</v>
      </c>
      <c r="CF167" s="343"/>
    </row>
    <row r="168" spans="1:84" s="27" customFormat="1" ht="21" hidden="1" customHeight="1">
      <c r="A168" s="16"/>
      <c r="B168" s="16"/>
      <c r="C168" s="43" t="s">
        <v>98</v>
      </c>
      <c r="D168" s="1016" t="s">
        <v>168</v>
      </c>
      <c r="E168" s="864"/>
      <c r="F168" s="814">
        <v>37315</v>
      </c>
      <c r="G168" s="972"/>
      <c r="H168" s="480" t="s">
        <v>358</v>
      </c>
      <c r="I168" s="32">
        <v>19421</v>
      </c>
      <c r="J168" s="782"/>
      <c r="K168" s="391"/>
      <c r="L168" s="276">
        <v>39</v>
      </c>
      <c r="M168" s="276">
        <v>1</v>
      </c>
      <c r="N168" s="276">
        <v>40</v>
      </c>
      <c r="O168" s="276">
        <v>3</v>
      </c>
      <c r="P168" s="276">
        <v>43</v>
      </c>
      <c r="Q168" s="276">
        <v>0</v>
      </c>
      <c r="R168" s="276">
        <v>43</v>
      </c>
      <c r="S168" s="276">
        <v>0</v>
      </c>
      <c r="T168" s="276"/>
      <c r="U168" s="276">
        <v>0</v>
      </c>
      <c r="V168" s="276"/>
      <c r="W168" s="20"/>
      <c r="X168" s="20"/>
      <c r="Y168" s="20"/>
      <c r="Z168" s="20"/>
      <c r="AA168" s="20"/>
      <c r="AB168" s="20"/>
      <c r="AC168" s="20"/>
      <c r="AD168" s="20"/>
      <c r="AE168" s="20"/>
      <c r="AF168" s="21"/>
      <c r="AG168" s="21"/>
      <c r="AH168" s="21"/>
      <c r="AI168" s="21"/>
      <c r="AJ168" s="21"/>
      <c r="AK168" s="21"/>
      <c r="AL168" s="21"/>
      <c r="AM168" s="21"/>
      <c r="AN168" s="21"/>
      <c r="AO168" s="21"/>
      <c r="AP168" s="21"/>
      <c r="AQ168" s="21"/>
      <c r="AR168" s="21"/>
      <c r="AS168" s="16">
        <f>COUNT(W168:AE168)</f>
        <v>0</v>
      </c>
      <c r="AU168" s="16">
        <f>COUNT(AF168:AR168)</f>
        <v>0</v>
      </c>
      <c r="AV168" s="25"/>
      <c r="AW168" s="16">
        <f>SUM(AS168,AU168)</f>
        <v>0</v>
      </c>
      <c r="CF168" s="343"/>
    </row>
    <row r="169" spans="1:84" s="27" customFormat="1" ht="15.75" hidden="1" customHeight="1">
      <c r="C169" s="69"/>
      <c r="D169" s="217"/>
      <c r="E169" s="253"/>
      <c r="F169" s="843"/>
      <c r="G169" s="237"/>
      <c r="H169" s="40"/>
      <c r="I169" s="40"/>
      <c r="K169" s="40"/>
      <c r="AS169" s="25"/>
      <c r="AU169" s="25"/>
      <c r="AV169" s="25"/>
      <c r="AW169" s="25"/>
    </row>
    <row r="170" spans="1:84" s="52" customFormat="1" ht="54" hidden="1" customHeight="1">
      <c r="C170" s="60"/>
      <c r="D170" s="61" t="s">
        <v>2323</v>
      </c>
      <c r="E170" s="272"/>
      <c r="F170" s="819"/>
      <c r="G170" s="272"/>
      <c r="H170" s="53"/>
      <c r="I170" s="40"/>
      <c r="K170" s="53"/>
    </row>
    <row r="171" spans="1:84" s="61" customFormat="1" ht="15" hidden="1" customHeight="1">
      <c r="C171" s="60"/>
      <c r="E171" s="272"/>
      <c r="F171" s="822"/>
      <c r="G171" s="272"/>
      <c r="H171" s="362"/>
      <c r="I171" s="40"/>
      <c r="J171" s="52"/>
      <c r="K171" s="362"/>
      <c r="BY171" s="358"/>
      <c r="BZ171" s="358"/>
      <c r="CA171" s="358"/>
      <c r="CC171" s="358"/>
    </row>
    <row r="172" spans="1:84" s="218" customFormat="1" ht="34.5" hidden="1" customHeight="1">
      <c r="A172" s="407" t="s">
        <v>12</v>
      </c>
      <c r="B172" s="407" t="s">
        <v>1764</v>
      </c>
      <c r="C172" s="885" t="s">
        <v>13</v>
      </c>
      <c r="D172" s="647" t="s">
        <v>58</v>
      </c>
      <c r="E172" s="847"/>
      <c r="F172" s="604" t="s">
        <v>15</v>
      </c>
      <c r="G172" s="874"/>
      <c r="H172" s="479" t="s">
        <v>440</v>
      </c>
      <c r="I172" s="361" t="s">
        <v>16</v>
      </c>
      <c r="J172" s="761"/>
      <c r="K172" s="479"/>
      <c r="L172" s="535" t="s">
        <v>1628</v>
      </c>
      <c r="M172" s="535" t="s">
        <v>1902</v>
      </c>
      <c r="N172" s="535" t="s">
        <v>1903</v>
      </c>
      <c r="O172" s="535" t="s">
        <v>2056</v>
      </c>
      <c r="P172" s="535" t="s">
        <v>2054</v>
      </c>
      <c r="Q172" s="535" t="s">
        <v>2180</v>
      </c>
      <c r="R172" s="535"/>
      <c r="S172" s="535">
        <v>22</v>
      </c>
      <c r="T172" s="535"/>
      <c r="U172" s="535">
        <v>25</v>
      </c>
      <c r="V172" s="535"/>
      <c r="W172" s="407">
        <v>5</v>
      </c>
      <c r="X172" s="407">
        <v>12</v>
      </c>
      <c r="Y172" s="407">
        <v>19</v>
      </c>
      <c r="Z172" s="407"/>
      <c r="AA172" s="407">
        <v>26</v>
      </c>
      <c r="AB172" s="407">
        <v>2</v>
      </c>
      <c r="AC172" s="407">
        <v>9</v>
      </c>
      <c r="AD172" s="407">
        <v>16</v>
      </c>
      <c r="AE172" s="407">
        <v>30</v>
      </c>
      <c r="AF172" s="407">
        <v>7</v>
      </c>
      <c r="AG172" s="407">
        <v>14</v>
      </c>
      <c r="AH172" s="407">
        <v>21</v>
      </c>
      <c r="AI172" s="407">
        <v>28</v>
      </c>
      <c r="AJ172" s="407">
        <v>4</v>
      </c>
      <c r="AK172" s="407">
        <v>11</v>
      </c>
      <c r="AL172" s="407">
        <v>18</v>
      </c>
      <c r="AM172" s="407"/>
      <c r="AN172" s="407">
        <v>25</v>
      </c>
      <c r="AO172" s="407">
        <v>1</v>
      </c>
      <c r="AP172" s="407">
        <v>8</v>
      </c>
      <c r="AQ172" s="407">
        <v>15</v>
      </c>
      <c r="AR172" s="407">
        <v>29</v>
      </c>
      <c r="AS172" s="407">
        <v>25</v>
      </c>
      <c r="AT172" s="407">
        <v>1</v>
      </c>
      <c r="AU172" s="407">
        <v>8</v>
      </c>
      <c r="AV172" s="407">
        <v>15</v>
      </c>
      <c r="AW172" s="407">
        <v>22</v>
      </c>
      <c r="AX172" s="407">
        <v>29</v>
      </c>
      <c r="AY172" s="407">
        <v>6</v>
      </c>
      <c r="AZ172" s="407">
        <v>13</v>
      </c>
      <c r="BA172" s="407">
        <v>20</v>
      </c>
      <c r="BB172" s="407">
        <v>27</v>
      </c>
      <c r="BC172" s="407">
        <v>3</v>
      </c>
      <c r="BD172" s="407">
        <v>10</v>
      </c>
      <c r="BE172" s="407">
        <v>17</v>
      </c>
      <c r="BF172" s="407">
        <v>24</v>
      </c>
      <c r="BG172" s="407">
        <v>31</v>
      </c>
      <c r="BH172" s="407">
        <v>7</v>
      </c>
      <c r="BI172" s="407">
        <v>14</v>
      </c>
      <c r="BJ172" s="407">
        <v>21</v>
      </c>
      <c r="BK172" s="407">
        <v>28</v>
      </c>
      <c r="BL172" s="407">
        <v>5</v>
      </c>
      <c r="BM172" s="407">
        <v>12</v>
      </c>
      <c r="BN172" s="407">
        <v>19</v>
      </c>
      <c r="BO172" s="407">
        <v>26</v>
      </c>
      <c r="BP172" s="407">
        <v>2</v>
      </c>
      <c r="BQ172" s="407">
        <v>9</v>
      </c>
      <c r="BR172" s="407">
        <v>16</v>
      </c>
      <c r="BS172" s="407">
        <v>23</v>
      </c>
      <c r="BT172" s="407">
        <v>30</v>
      </c>
      <c r="BU172" s="407">
        <v>7</v>
      </c>
      <c r="BV172" s="407">
        <v>14</v>
      </c>
      <c r="BW172" s="407">
        <v>21</v>
      </c>
      <c r="BX172" s="407">
        <v>28</v>
      </c>
      <c r="BY172" s="13" t="s">
        <v>1559</v>
      </c>
      <c r="BZ172" s="14"/>
      <c r="CA172" s="13" t="s">
        <v>1560</v>
      </c>
      <c r="CC172" s="15" t="s">
        <v>2055</v>
      </c>
    </row>
    <row r="173" spans="1:84" s="343" customFormat="1" ht="21" hidden="1" customHeight="1">
      <c r="A173" s="16"/>
      <c r="B173" s="16"/>
      <c r="C173" s="43" t="s">
        <v>233</v>
      </c>
      <c r="D173" s="1016" t="s">
        <v>1808</v>
      </c>
      <c r="E173" s="864"/>
      <c r="F173" s="815">
        <v>43847</v>
      </c>
      <c r="G173" s="972"/>
      <c r="H173" s="480" t="s">
        <v>1643</v>
      </c>
      <c r="I173" s="32">
        <v>43861</v>
      </c>
      <c r="J173" s="782"/>
      <c r="K173" s="391"/>
      <c r="L173" s="276">
        <v>0</v>
      </c>
      <c r="M173" s="276">
        <v>0</v>
      </c>
      <c r="N173" s="276">
        <v>0</v>
      </c>
      <c r="O173" s="276">
        <v>0</v>
      </c>
      <c r="P173" s="276">
        <v>0</v>
      </c>
      <c r="Q173" s="276">
        <v>0</v>
      </c>
      <c r="R173" s="276">
        <v>0</v>
      </c>
      <c r="S173" s="276">
        <v>0</v>
      </c>
      <c r="T173" s="276"/>
      <c r="U173" s="276">
        <v>0</v>
      </c>
      <c r="V173" s="276"/>
      <c r="W173" s="20"/>
      <c r="X173" s="20"/>
      <c r="Y173" s="20"/>
      <c r="Z173" s="20"/>
      <c r="AA173" s="20"/>
      <c r="AB173" s="20"/>
      <c r="AC173" s="20"/>
      <c r="AD173" s="20"/>
      <c r="AE173" s="20"/>
      <c r="AF173" s="21"/>
      <c r="AG173" s="21"/>
      <c r="AH173" s="21"/>
      <c r="AI173" s="21"/>
      <c r="AJ173" s="21"/>
      <c r="AK173" s="21"/>
      <c r="AL173" s="21"/>
      <c r="AM173" s="21"/>
      <c r="AN173" s="21"/>
      <c r="AO173" s="21"/>
      <c r="AP173" s="21"/>
      <c r="AQ173" s="21"/>
      <c r="AR173" s="21"/>
      <c r="AS173" s="16">
        <f t="shared" ref="AS173:AS185" si="22">COUNT(W173:AE173)</f>
        <v>0</v>
      </c>
      <c r="AT173" s="27"/>
      <c r="AU173" s="16">
        <f t="shared" ref="AU173:AU185" si="23">COUNT(AF173:AR173)</f>
        <v>0</v>
      </c>
      <c r="AV173" s="25"/>
      <c r="AW173" s="16">
        <f t="shared" ref="AW173:AW185" si="24">SUM(AS173,AU173)</f>
        <v>0</v>
      </c>
    </row>
    <row r="174" spans="1:84" s="343" customFormat="1" ht="21" hidden="1" customHeight="1">
      <c r="A174" s="16"/>
      <c r="B174" s="16"/>
      <c r="C174" s="43" t="s">
        <v>191</v>
      </c>
      <c r="D174" s="1016" t="s">
        <v>1670</v>
      </c>
      <c r="E174" s="864"/>
      <c r="F174" s="815">
        <v>38309</v>
      </c>
      <c r="G174" s="972"/>
      <c r="H174" s="480" t="s">
        <v>1643</v>
      </c>
      <c r="I174" s="32">
        <v>29881</v>
      </c>
      <c r="J174" s="782"/>
      <c r="K174" s="391"/>
      <c r="L174" s="276">
        <v>0</v>
      </c>
      <c r="M174" s="276">
        <v>0</v>
      </c>
      <c r="N174" s="276">
        <v>0</v>
      </c>
      <c r="O174" s="276">
        <v>0</v>
      </c>
      <c r="P174" s="276">
        <v>0</v>
      </c>
      <c r="Q174" s="276">
        <v>0</v>
      </c>
      <c r="R174" s="276">
        <v>0</v>
      </c>
      <c r="S174" s="276">
        <v>0</v>
      </c>
      <c r="T174" s="276"/>
      <c r="U174" s="276">
        <v>0</v>
      </c>
      <c r="V174" s="276"/>
      <c r="W174" s="20"/>
      <c r="X174" s="20"/>
      <c r="Y174" s="20"/>
      <c r="Z174" s="20"/>
      <c r="AA174" s="20"/>
      <c r="AB174" s="20"/>
      <c r="AC174" s="20"/>
      <c r="AD174" s="20"/>
      <c r="AE174" s="20"/>
      <c r="AF174" s="21"/>
      <c r="AG174" s="21"/>
      <c r="AH174" s="21"/>
      <c r="AI174" s="21"/>
      <c r="AJ174" s="21"/>
      <c r="AK174" s="21"/>
      <c r="AL174" s="21"/>
      <c r="AM174" s="21"/>
      <c r="AN174" s="21"/>
      <c r="AO174" s="21"/>
      <c r="AP174" s="21"/>
      <c r="AQ174" s="21"/>
      <c r="AR174" s="21"/>
      <c r="AS174" s="16">
        <f t="shared" si="22"/>
        <v>0</v>
      </c>
      <c r="AT174" s="27"/>
      <c r="AU174" s="16">
        <f t="shared" si="23"/>
        <v>0</v>
      </c>
      <c r="AV174" s="25"/>
      <c r="AW174" s="16">
        <f t="shared" si="24"/>
        <v>0</v>
      </c>
    </row>
    <row r="175" spans="1:84" s="343" customFormat="1" ht="21" hidden="1" customHeight="1">
      <c r="A175" s="47"/>
      <c r="B175" s="47"/>
      <c r="C175" s="43" t="s">
        <v>137</v>
      </c>
      <c r="D175" s="1016" t="s">
        <v>228</v>
      </c>
      <c r="E175" s="864"/>
      <c r="F175" s="813">
        <v>26406</v>
      </c>
      <c r="G175" s="972"/>
      <c r="H175" s="480" t="s">
        <v>358</v>
      </c>
      <c r="I175" s="32">
        <v>19801</v>
      </c>
      <c r="J175" s="782"/>
      <c r="K175" s="391"/>
      <c r="L175" s="276">
        <v>8</v>
      </c>
      <c r="M175" s="276">
        <v>0</v>
      </c>
      <c r="N175" s="276">
        <v>8</v>
      </c>
      <c r="O175" s="276">
        <v>0</v>
      </c>
      <c r="P175" s="276">
        <v>8</v>
      </c>
      <c r="Q175" s="276">
        <v>0</v>
      </c>
      <c r="R175" s="276">
        <v>0</v>
      </c>
      <c r="S175" s="276">
        <v>0</v>
      </c>
      <c r="T175" s="276"/>
      <c r="U175" s="276">
        <v>0</v>
      </c>
      <c r="V175" s="276"/>
      <c r="W175" s="20"/>
      <c r="X175" s="20"/>
      <c r="Y175" s="20"/>
      <c r="Z175" s="20"/>
      <c r="AA175" s="20"/>
      <c r="AB175" s="20"/>
      <c r="AC175" s="20"/>
      <c r="AD175" s="20"/>
      <c r="AE175" s="20"/>
      <c r="AF175" s="21"/>
      <c r="AG175" s="21"/>
      <c r="AH175" s="21"/>
      <c r="AI175" s="21"/>
      <c r="AJ175" s="21"/>
      <c r="AK175" s="21"/>
      <c r="AL175" s="21"/>
      <c r="AM175" s="21"/>
      <c r="AN175" s="21"/>
      <c r="AO175" s="21"/>
      <c r="AP175" s="21"/>
      <c r="AQ175" s="21"/>
      <c r="AR175" s="21"/>
      <c r="AS175" s="16">
        <f t="shared" si="22"/>
        <v>0</v>
      </c>
      <c r="AT175" s="27"/>
      <c r="AU175" s="16">
        <f t="shared" si="23"/>
        <v>0</v>
      </c>
      <c r="AV175" s="25"/>
      <c r="AW175" s="16">
        <f t="shared" si="24"/>
        <v>0</v>
      </c>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row>
    <row r="176" spans="1:84" s="343" customFormat="1" ht="21" hidden="1" customHeight="1">
      <c r="A176" s="16"/>
      <c r="B176" s="16"/>
      <c r="C176" s="43" t="s">
        <v>223</v>
      </c>
      <c r="D176" s="1016" t="s">
        <v>1797</v>
      </c>
      <c r="E176" s="864"/>
      <c r="F176" s="813">
        <v>43141</v>
      </c>
      <c r="G176" s="972"/>
      <c r="H176" s="480" t="s">
        <v>1643</v>
      </c>
      <c r="I176" s="32">
        <v>43844</v>
      </c>
      <c r="J176" s="782"/>
      <c r="K176" s="391"/>
      <c r="L176" s="276">
        <v>0</v>
      </c>
      <c r="M176" s="276">
        <v>0</v>
      </c>
      <c r="N176" s="276">
        <v>0</v>
      </c>
      <c r="O176" s="276">
        <v>0</v>
      </c>
      <c r="P176" s="276">
        <v>0</v>
      </c>
      <c r="Q176" s="276">
        <v>0</v>
      </c>
      <c r="R176" s="276">
        <v>0</v>
      </c>
      <c r="S176" s="276">
        <v>0</v>
      </c>
      <c r="T176" s="276"/>
      <c r="U176" s="276">
        <v>0</v>
      </c>
      <c r="V176" s="276"/>
      <c r="W176" s="20"/>
      <c r="X176" s="20"/>
      <c r="Y176" s="20"/>
      <c r="Z176" s="20"/>
      <c r="AA176" s="20"/>
      <c r="AB176" s="20"/>
      <c r="AC176" s="20"/>
      <c r="AD176" s="20"/>
      <c r="AE176" s="20"/>
      <c r="AF176" s="21"/>
      <c r="AG176" s="21"/>
      <c r="AH176" s="21"/>
      <c r="AI176" s="21"/>
      <c r="AJ176" s="21"/>
      <c r="AK176" s="21"/>
      <c r="AL176" s="21"/>
      <c r="AM176" s="21"/>
      <c r="AN176" s="21"/>
      <c r="AO176" s="21"/>
      <c r="AP176" s="21"/>
      <c r="AQ176" s="21"/>
      <c r="AR176" s="21"/>
      <c r="AS176" s="16">
        <f t="shared" si="22"/>
        <v>0</v>
      </c>
      <c r="AT176" s="27"/>
      <c r="AU176" s="16">
        <f t="shared" si="23"/>
        <v>0</v>
      </c>
      <c r="AV176" s="25"/>
      <c r="AW176" s="16">
        <f t="shared" si="24"/>
        <v>0</v>
      </c>
    </row>
    <row r="177" spans="1:83" s="343" customFormat="1" ht="21" hidden="1" customHeight="1">
      <c r="A177" s="16"/>
      <c r="B177" s="16"/>
      <c r="C177" s="43" t="s">
        <v>84</v>
      </c>
      <c r="D177" s="1016" t="s">
        <v>68</v>
      </c>
      <c r="E177" s="864"/>
      <c r="F177" s="814">
        <v>40410</v>
      </c>
      <c r="G177" s="972"/>
      <c r="H177" s="480" t="s">
        <v>358</v>
      </c>
      <c r="I177" s="32">
        <v>28508</v>
      </c>
      <c r="J177" s="782"/>
      <c r="K177" s="391"/>
      <c r="L177" s="276">
        <v>49</v>
      </c>
      <c r="M177" s="276">
        <v>0</v>
      </c>
      <c r="N177" s="276">
        <v>49</v>
      </c>
      <c r="O177" s="276">
        <v>0</v>
      </c>
      <c r="P177" s="276">
        <v>49</v>
      </c>
      <c r="Q177" s="276">
        <v>0</v>
      </c>
      <c r="R177" s="276">
        <v>0</v>
      </c>
      <c r="S177" s="276">
        <v>0</v>
      </c>
      <c r="T177" s="276"/>
      <c r="U177" s="276">
        <v>0</v>
      </c>
      <c r="V177" s="276"/>
      <c r="W177" s="20"/>
      <c r="X177" s="20"/>
      <c r="Y177" s="20"/>
      <c r="Z177" s="20"/>
      <c r="AA177" s="20"/>
      <c r="AB177" s="20"/>
      <c r="AC177" s="20"/>
      <c r="AD177" s="20"/>
      <c r="AE177" s="20"/>
      <c r="AF177" s="21"/>
      <c r="AG177" s="21"/>
      <c r="AH177" s="21"/>
      <c r="AI177" s="21"/>
      <c r="AJ177" s="21"/>
      <c r="AK177" s="21"/>
      <c r="AL177" s="21"/>
      <c r="AM177" s="21"/>
      <c r="AN177" s="21"/>
      <c r="AO177" s="21"/>
      <c r="AP177" s="21"/>
      <c r="AQ177" s="21"/>
      <c r="AR177" s="21"/>
      <c r="AS177" s="16">
        <f t="shared" si="22"/>
        <v>0</v>
      </c>
      <c r="AT177" s="27"/>
      <c r="AU177" s="16">
        <f t="shared" si="23"/>
        <v>0</v>
      </c>
      <c r="AV177" s="25"/>
      <c r="AW177" s="16">
        <f t="shared" si="24"/>
        <v>0</v>
      </c>
      <c r="AX177" s="27"/>
      <c r="AY177" s="27"/>
      <c r="BY177" s="27"/>
      <c r="BZ177" s="27"/>
      <c r="CA177" s="27"/>
      <c r="CB177" s="27"/>
      <c r="CC177" s="27"/>
      <c r="CD177" s="27"/>
      <c r="CE177" s="27"/>
    </row>
    <row r="178" spans="1:83" s="343" customFormat="1" ht="21" hidden="1" customHeight="1">
      <c r="A178" s="16"/>
      <c r="B178" s="16"/>
      <c r="C178" s="43" t="s">
        <v>176</v>
      </c>
      <c r="D178" s="1016" t="s">
        <v>2104</v>
      </c>
      <c r="E178" s="864"/>
      <c r="F178" s="813">
        <v>35937</v>
      </c>
      <c r="G178" s="972"/>
      <c r="H178" s="480" t="s">
        <v>358</v>
      </c>
      <c r="I178" s="32">
        <v>24622</v>
      </c>
      <c r="J178" s="782"/>
      <c r="K178" s="391"/>
      <c r="L178" s="276">
        <v>33</v>
      </c>
      <c r="M178" s="276">
        <v>0</v>
      </c>
      <c r="N178" s="276">
        <v>33</v>
      </c>
      <c r="O178" s="276">
        <v>0</v>
      </c>
      <c r="P178" s="276">
        <v>0</v>
      </c>
      <c r="Q178" s="276">
        <v>0</v>
      </c>
      <c r="R178" s="276">
        <v>0</v>
      </c>
      <c r="S178" s="276">
        <v>0</v>
      </c>
      <c r="T178" s="276"/>
      <c r="U178" s="276">
        <v>0</v>
      </c>
      <c r="V178" s="276"/>
      <c r="W178" s="20"/>
      <c r="X178" s="20"/>
      <c r="Y178" s="20"/>
      <c r="Z178" s="20"/>
      <c r="AA178" s="20"/>
      <c r="AB178" s="20"/>
      <c r="AC178" s="20"/>
      <c r="AD178" s="20"/>
      <c r="AE178" s="20"/>
      <c r="AF178" s="21"/>
      <c r="AG178" s="21"/>
      <c r="AH178" s="21"/>
      <c r="AI178" s="21"/>
      <c r="AJ178" s="21"/>
      <c r="AK178" s="21"/>
      <c r="AL178" s="21"/>
      <c r="AM178" s="21"/>
      <c r="AN178" s="21"/>
      <c r="AO178" s="21"/>
      <c r="AP178" s="21"/>
      <c r="AQ178" s="21"/>
      <c r="AR178" s="21"/>
      <c r="AS178" s="16">
        <f t="shared" si="22"/>
        <v>0</v>
      </c>
      <c r="AT178" s="27"/>
      <c r="AU178" s="16">
        <f t="shared" si="23"/>
        <v>0</v>
      </c>
      <c r="AV178" s="25"/>
      <c r="AW178" s="16">
        <f t="shared" si="24"/>
        <v>0</v>
      </c>
      <c r="AX178" s="27"/>
      <c r="AY178" s="27"/>
      <c r="BY178" s="27"/>
      <c r="BZ178" s="27"/>
      <c r="CA178" s="27"/>
      <c r="CB178" s="27"/>
      <c r="CC178" s="27"/>
    </row>
    <row r="179" spans="1:83" s="343" customFormat="1" ht="21" hidden="1" customHeight="1">
      <c r="A179" s="16"/>
      <c r="B179" s="16"/>
      <c r="C179" s="43" t="s">
        <v>209</v>
      </c>
      <c r="D179" s="39" t="s">
        <v>2197</v>
      </c>
      <c r="E179" s="865"/>
      <c r="F179" s="815">
        <v>41017</v>
      </c>
      <c r="G179" s="972"/>
      <c r="H179" s="480" t="s">
        <v>1643</v>
      </c>
      <c r="I179" s="32">
        <v>41085</v>
      </c>
      <c r="J179" s="782"/>
      <c r="K179" s="391"/>
      <c r="L179" s="276">
        <v>0</v>
      </c>
      <c r="M179" s="276">
        <v>0</v>
      </c>
      <c r="N179" s="276">
        <v>0</v>
      </c>
      <c r="O179" s="276">
        <v>0</v>
      </c>
      <c r="P179" s="276">
        <v>0</v>
      </c>
      <c r="Q179" s="276">
        <v>0</v>
      </c>
      <c r="R179" s="276">
        <v>0</v>
      </c>
      <c r="S179" s="276">
        <v>0</v>
      </c>
      <c r="T179" s="276"/>
      <c r="U179" s="276">
        <v>0</v>
      </c>
      <c r="V179" s="276"/>
      <c r="W179" s="20"/>
      <c r="X179" s="20"/>
      <c r="Y179" s="20"/>
      <c r="Z179" s="20"/>
      <c r="AA179" s="20"/>
      <c r="AB179" s="20"/>
      <c r="AC179" s="20"/>
      <c r="AD179" s="20"/>
      <c r="AE179" s="20"/>
      <c r="AF179" s="21"/>
      <c r="AG179" s="21"/>
      <c r="AH179" s="21"/>
      <c r="AI179" s="21"/>
      <c r="AJ179" s="21"/>
      <c r="AK179" s="21"/>
      <c r="AL179" s="21"/>
      <c r="AM179" s="21"/>
      <c r="AN179" s="21"/>
      <c r="AO179" s="21"/>
      <c r="AP179" s="21"/>
      <c r="AQ179" s="21"/>
      <c r="AR179" s="21"/>
      <c r="AS179" s="16">
        <f t="shared" si="22"/>
        <v>0</v>
      </c>
      <c r="AT179" s="27"/>
      <c r="AU179" s="16">
        <f t="shared" si="23"/>
        <v>0</v>
      </c>
      <c r="AV179" s="25"/>
      <c r="AW179" s="16">
        <f t="shared" si="24"/>
        <v>0</v>
      </c>
    </row>
    <row r="180" spans="1:83" s="343" customFormat="1" ht="21" hidden="1" customHeight="1">
      <c r="A180" s="16"/>
      <c r="B180" s="16"/>
      <c r="C180" s="43" t="s">
        <v>184</v>
      </c>
      <c r="D180" s="1016" t="s">
        <v>281</v>
      </c>
      <c r="E180" s="864"/>
      <c r="F180" s="815">
        <v>37712</v>
      </c>
      <c r="G180" s="972"/>
      <c r="H180" s="480" t="s">
        <v>1643</v>
      </c>
      <c r="I180" s="32"/>
      <c r="J180" s="782"/>
      <c r="K180" s="391"/>
      <c r="L180" s="276">
        <v>0</v>
      </c>
      <c r="M180" s="276">
        <v>0</v>
      </c>
      <c r="N180" s="276">
        <v>0</v>
      </c>
      <c r="O180" s="276">
        <v>0</v>
      </c>
      <c r="P180" s="276">
        <v>0</v>
      </c>
      <c r="Q180" s="276">
        <v>0</v>
      </c>
      <c r="R180" s="276">
        <v>0</v>
      </c>
      <c r="S180" s="276">
        <v>0</v>
      </c>
      <c r="T180" s="276"/>
      <c r="U180" s="276">
        <v>0</v>
      </c>
      <c r="V180" s="276"/>
      <c r="W180" s="20"/>
      <c r="X180" s="20"/>
      <c r="Y180" s="20"/>
      <c r="Z180" s="20"/>
      <c r="AA180" s="20"/>
      <c r="AB180" s="20"/>
      <c r="AC180" s="20"/>
      <c r="AD180" s="20"/>
      <c r="AE180" s="20"/>
      <c r="AF180" s="21"/>
      <c r="AG180" s="21"/>
      <c r="AH180" s="21"/>
      <c r="AI180" s="21"/>
      <c r="AJ180" s="21"/>
      <c r="AK180" s="21"/>
      <c r="AL180" s="21"/>
      <c r="AM180" s="21"/>
      <c r="AN180" s="21"/>
      <c r="AO180" s="21"/>
      <c r="AP180" s="21"/>
      <c r="AQ180" s="21"/>
      <c r="AR180" s="21"/>
      <c r="AS180" s="16">
        <f t="shared" si="22"/>
        <v>0</v>
      </c>
      <c r="AT180" s="27"/>
      <c r="AU180" s="16">
        <f t="shared" si="23"/>
        <v>0</v>
      </c>
      <c r="AV180" s="25"/>
      <c r="AW180" s="16">
        <f t="shared" si="24"/>
        <v>0</v>
      </c>
    </row>
    <row r="181" spans="1:83" s="343" customFormat="1" ht="21" hidden="1" customHeight="1">
      <c r="A181" s="16"/>
      <c r="B181" s="16"/>
      <c r="C181" s="43" t="s">
        <v>116</v>
      </c>
      <c r="D181" s="1016" t="s">
        <v>1849</v>
      </c>
      <c r="E181" s="864"/>
      <c r="F181" s="815">
        <v>41551</v>
      </c>
      <c r="G181" s="972"/>
      <c r="H181" s="480" t="s">
        <v>358</v>
      </c>
      <c r="I181" s="32">
        <v>39373</v>
      </c>
      <c r="J181" s="782"/>
      <c r="K181" s="391"/>
      <c r="L181" s="276">
        <v>17</v>
      </c>
      <c r="M181" s="276">
        <v>0</v>
      </c>
      <c r="N181" s="276">
        <v>17</v>
      </c>
      <c r="O181" s="276">
        <v>0</v>
      </c>
      <c r="P181" s="276">
        <v>17</v>
      </c>
      <c r="Q181" s="276">
        <v>0</v>
      </c>
      <c r="R181" s="276">
        <v>0</v>
      </c>
      <c r="S181" s="276">
        <v>0</v>
      </c>
      <c r="T181" s="276"/>
      <c r="U181" s="276">
        <v>0</v>
      </c>
      <c r="V181" s="276"/>
      <c r="W181" s="20"/>
      <c r="X181" s="20"/>
      <c r="Y181" s="20"/>
      <c r="Z181" s="20"/>
      <c r="AA181" s="20"/>
      <c r="AB181" s="20"/>
      <c r="AC181" s="20"/>
      <c r="AD181" s="20"/>
      <c r="AE181" s="20"/>
      <c r="AF181" s="21"/>
      <c r="AG181" s="21"/>
      <c r="AH181" s="21"/>
      <c r="AI181" s="21"/>
      <c r="AJ181" s="21"/>
      <c r="AK181" s="21"/>
      <c r="AL181" s="21"/>
      <c r="AM181" s="21"/>
      <c r="AN181" s="21"/>
      <c r="AO181" s="21"/>
      <c r="AP181" s="21"/>
      <c r="AQ181" s="21"/>
      <c r="AR181" s="21"/>
      <c r="AS181" s="16">
        <f t="shared" si="22"/>
        <v>0</v>
      </c>
      <c r="AT181" s="27"/>
      <c r="AU181" s="16">
        <f t="shared" si="23"/>
        <v>0</v>
      </c>
      <c r="AV181" s="25"/>
      <c r="AW181" s="16">
        <f t="shared" si="24"/>
        <v>0</v>
      </c>
      <c r="AX181" s="27"/>
      <c r="AY181" s="27"/>
      <c r="BY181" s="27"/>
      <c r="BZ181" s="27"/>
      <c r="CA181" s="27"/>
      <c r="CB181" s="27"/>
      <c r="CC181" s="27"/>
      <c r="CD181" s="27"/>
      <c r="CE181" s="27"/>
    </row>
    <row r="182" spans="1:83" s="343" customFormat="1" ht="21" hidden="1" customHeight="1">
      <c r="A182" s="16"/>
      <c r="B182" s="16"/>
      <c r="C182" s="43" t="s">
        <v>100</v>
      </c>
      <c r="D182" s="1016" t="s">
        <v>291</v>
      </c>
      <c r="E182" s="864"/>
      <c r="F182" s="813">
        <v>38687</v>
      </c>
      <c r="G182" s="972"/>
      <c r="H182" s="480" t="s">
        <v>353</v>
      </c>
      <c r="I182" s="32">
        <v>21823</v>
      </c>
      <c r="J182" s="782"/>
      <c r="K182" s="391"/>
      <c r="L182" s="276">
        <v>29</v>
      </c>
      <c r="M182" s="276">
        <v>0</v>
      </c>
      <c r="N182" s="276">
        <v>29</v>
      </c>
      <c r="O182" s="276">
        <v>0</v>
      </c>
      <c r="P182" s="276">
        <v>29</v>
      </c>
      <c r="Q182" s="276">
        <v>0</v>
      </c>
      <c r="R182" s="276">
        <v>0</v>
      </c>
      <c r="S182" s="276">
        <v>0</v>
      </c>
      <c r="T182" s="276"/>
      <c r="U182" s="276">
        <v>0</v>
      </c>
      <c r="V182" s="276"/>
      <c r="W182" s="20"/>
      <c r="X182" s="20"/>
      <c r="Y182" s="20"/>
      <c r="Z182" s="20"/>
      <c r="AA182" s="20"/>
      <c r="AB182" s="20"/>
      <c r="AC182" s="20"/>
      <c r="AD182" s="20"/>
      <c r="AE182" s="20"/>
      <c r="AF182" s="21"/>
      <c r="AG182" s="21"/>
      <c r="AH182" s="21"/>
      <c r="AI182" s="21"/>
      <c r="AJ182" s="21"/>
      <c r="AK182" s="21"/>
      <c r="AL182" s="21"/>
      <c r="AM182" s="21"/>
      <c r="AN182" s="21"/>
      <c r="AO182" s="21"/>
      <c r="AP182" s="21"/>
      <c r="AQ182" s="21"/>
      <c r="AR182" s="21"/>
      <c r="AS182" s="16">
        <f t="shared" si="22"/>
        <v>0</v>
      </c>
      <c r="AT182" s="27"/>
      <c r="AU182" s="16">
        <f t="shared" si="23"/>
        <v>0</v>
      </c>
      <c r="AV182" s="25"/>
      <c r="AW182" s="16">
        <f t="shared" si="24"/>
        <v>0</v>
      </c>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row>
    <row r="183" spans="1:83" s="343" customFormat="1" ht="21" hidden="1" customHeight="1">
      <c r="A183" s="16"/>
      <c r="B183" s="16"/>
      <c r="C183" s="43" t="s">
        <v>155</v>
      </c>
      <c r="D183" s="1016" t="s">
        <v>292</v>
      </c>
      <c r="E183" s="864"/>
      <c r="F183" s="813">
        <v>38687</v>
      </c>
      <c r="G183" s="972"/>
      <c r="H183" s="480" t="s">
        <v>358</v>
      </c>
      <c r="I183" s="32">
        <v>22007</v>
      </c>
      <c r="J183" s="782"/>
      <c r="K183" s="391"/>
      <c r="L183" s="276">
        <v>2</v>
      </c>
      <c r="M183" s="276">
        <v>0</v>
      </c>
      <c r="N183" s="276">
        <v>2</v>
      </c>
      <c r="O183" s="276">
        <v>0</v>
      </c>
      <c r="P183" s="276">
        <v>2</v>
      </c>
      <c r="Q183" s="276">
        <v>0</v>
      </c>
      <c r="R183" s="276">
        <v>0</v>
      </c>
      <c r="S183" s="276">
        <v>0</v>
      </c>
      <c r="T183" s="276"/>
      <c r="U183" s="276">
        <v>0</v>
      </c>
      <c r="V183" s="276"/>
      <c r="W183" s="20"/>
      <c r="X183" s="20"/>
      <c r="Y183" s="20"/>
      <c r="Z183" s="20"/>
      <c r="AA183" s="20"/>
      <c r="AB183" s="20"/>
      <c r="AC183" s="20"/>
      <c r="AD183" s="20"/>
      <c r="AE183" s="20"/>
      <c r="AF183" s="21"/>
      <c r="AG183" s="21"/>
      <c r="AH183" s="21"/>
      <c r="AI183" s="21"/>
      <c r="AJ183" s="21"/>
      <c r="AK183" s="21"/>
      <c r="AL183" s="21"/>
      <c r="AM183" s="21"/>
      <c r="AN183" s="21"/>
      <c r="AO183" s="21"/>
      <c r="AP183" s="21"/>
      <c r="AQ183" s="21"/>
      <c r="AR183" s="21"/>
      <c r="AS183" s="16">
        <f t="shared" si="22"/>
        <v>0</v>
      </c>
      <c r="AT183" s="27"/>
      <c r="AU183" s="16">
        <f t="shared" si="23"/>
        <v>0</v>
      </c>
      <c r="AV183" s="25"/>
      <c r="AW183" s="16">
        <f t="shared" si="24"/>
        <v>0</v>
      </c>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row>
    <row r="184" spans="1:83" s="343" customFormat="1" ht="21" hidden="1" customHeight="1">
      <c r="A184" s="47"/>
      <c r="B184" s="47"/>
      <c r="C184" s="43" t="s">
        <v>76</v>
      </c>
      <c r="D184" s="1016" t="s">
        <v>134</v>
      </c>
      <c r="E184" s="864"/>
      <c r="F184" s="813">
        <v>36537</v>
      </c>
      <c r="G184" s="972"/>
      <c r="H184" s="480" t="s">
        <v>358</v>
      </c>
      <c r="I184" s="32">
        <v>21724</v>
      </c>
      <c r="J184" s="782"/>
      <c r="K184" s="391"/>
      <c r="L184" s="276">
        <v>61</v>
      </c>
      <c r="M184" s="276">
        <v>0</v>
      </c>
      <c r="N184" s="276">
        <v>61</v>
      </c>
      <c r="O184" s="276">
        <v>0</v>
      </c>
      <c r="P184" s="276">
        <v>61</v>
      </c>
      <c r="Q184" s="276">
        <v>0</v>
      </c>
      <c r="R184" s="276">
        <v>0</v>
      </c>
      <c r="S184" s="276">
        <v>0</v>
      </c>
      <c r="T184" s="276"/>
      <c r="U184" s="276">
        <v>0</v>
      </c>
      <c r="V184" s="276"/>
      <c r="W184" s="20"/>
      <c r="X184" s="20"/>
      <c r="Y184" s="20"/>
      <c r="Z184" s="20"/>
      <c r="AA184" s="20"/>
      <c r="AB184" s="20"/>
      <c r="AC184" s="20"/>
      <c r="AD184" s="20"/>
      <c r="AE184" s="20"/>
      <c r="AF184" s="21"/>
      <c r="AG184" s="21"/>
      <c r="AH184" s="21"/>
      <c r="AI184" s="21"/>
      <c r="AJ184" s="21"/>
      <c r="AK184" s="21"/>
      <c r="AL184" s="21"/>
      <c r="AM184" s="21"/>
      <c r="AN184" s="21"/>
      <c r="AO184" s="21"/>
      <c r="AP184" s="21"/>
      <c r="AQ184" s="21"/>
      <c r="AR184" s="21"/>
      <c r="AS184" s="16">
        <f t="shared" si="22"/>
        <v>0</v>
      </c>
      <c r="AT184" s="27"/>
      <c r="AU184" s="16">
        <f t="shared" si="23"/>
        <v>0</v>
      </c>
      <c r="AV184" s="25"/>
      <c r="AW184" s="16">
        <f t="shared" si="24"/>
        <v>0</v>
      </c>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row>
    <row r="185" spans="1:83" s="343" customFormat="1" ht="21" hidden="1" customHeight="1">
      <c r="A185" s="16"/>
      <c r="B185" s="16"/>
      <c r="C185" s="43" t="s">
        <v>157</v>
      </c>
      <c r="D185" s="1016" t="s">
        <v>179</v>
      </c>
      <c r="E185" s="864"/>
      <c r="F185" s="815">
        <v>39264</v>
      </c>
      <c r="G185" s="972"/>
      <c r="H185" s="480" t="s">
        <v>352</v>
      </c>
      <c r="I185" s="32">
        <v>21552</v>
      </c>
      <c r="J185" s="782"/>
      <c r="K185" s="391"/>
      <c r="L185" s="276">
        <v>2</v>
      </c>
      <c r="M185" s="276">
        <v>0</v>
      </c>
      <c r="N185" s="276">
        <v>2</v>
      </c>
      <c r="O185" s="276">
        <v>0</v>
      </c>
      <c r="P185" s="276">
        <v>2</v>
      </c>
      <c r="Q185" s="276">
        <v>0</v>
      </c>
      <c r="R185" s="276">
        <v>0</v>
      </c>
      <c r="S185" s="276">
        <v>0</v>
      </c>
      <c r="T185" s="276"/>
      <c r="U185" s="276">
        <v>0</v>
      </c>
      <c r="V185" s="276"/>
      <c r="W185" s="20"/>
      <c r="X185" s="20"/>
      <c r="Y185" s="20"/>
      <c r="Z185" s="20"/>
      <c r="AA185" s="20"/>
      <c r="AB185" s="20"/>
      <c r="AC185" s="20"/>
      <c r="AD185" s="20"/>
      <c r="AE185" s="20"/>
      <c r="AF185" s="21"/>
      <c r="AG185" s="21"/>
      <c r="AH185" s="21"/>
      <c r="AI185" s="21"/>
      <c r="AJ185" s="21"/>
      <c r="AK185" s="21"/>
      <c r="AL185" s="21"/>
      <c r="AM185" s="21"/>
      <c r="AN185" s="21"/>
      <c r="AO185" s="21"/>
      <c r="AP185" s="21"/>
      <c r="AQ185" s="21"/>
      <c r="AR185" s="21"/>
      <c r="AS185" s="16">
        <f t="shared" si="22"/>
        <v>0</v>
      </c>
      <c r="AT185" s="27"/>
      <c r="AU185" s="16">
        <f t="shared" si="23"/>
        <v>0</v>
      </c>
      <c r="AV185" s="25"/>
      <c r="AW185" s="16">
        <f t="shared" si="24"/>
        <v>0</v>
      </c>
    </row>
    <row r="186" spans="1:83" s="27" customFormat="1" ht="15.75" hidden="1" customHeight="1">
      <c r="C186" s="69"/>
      <c r="D186" s="217"/>
      <c r="E186" s="253"/>
      <c r="F186" s="843"/>
      <c r="G186" s="237"/>
      <c r="H186" s="40"/>
      <c r="I186" s="40"/>
      <c r="K186" s="40"/>
      <c r="AS186" s="25"/>
      <c r="AU186" s="25"/>
      <c r="AV186" s="25"/>
      <c r="AW186" s="25"/>
    </row>
    <row r="187" spans="1:83" s="61" customFormat="1" ht="54" hidden="1" customHeight="1">
      <c r="C187" s="60"/>
      <c r="D187" s="61" t="s">
        <v>2333</v>
      </c>
      <c r="E187" s="272"/>
      <c r="F187" s="822"/>
      <c r="G187" s="272"/>
      <c r="H187" s="362"/>
      <c r="I187" s="40"/>
      <c r="J187" s="52"/>
      <c r="K187" s="362"/>
      <c r="BW187" s="358"/>
      <c r="BX187" s="358"/>
      <c r="BY187" s="358"/>
      <c r="CA187" s="358"/>
    </row>
    <row r="188" spans="1:83" s="27" customFormat="1" ht="15.75" hidden="1" customHeight="1">
      <c r="C188" s="69"/>
      <c r="D188" s="217"/>
      <c r="E188" s="253"/>
      <c r="F188" s="843"/>
      <c r="G188" s="237"/>
      <c r="H188" s="40"/>
      <c r="I188" s="40"/>
      <c r="K188" s="40"/>
      <c r="AS188" s="25"/>
      <c r="AU188" s="25"/>
      <c r="AV188" s="25"/>
      <c r="AW188" s="25"/>
    </row>
    <row r="189" spans="1:83" s="218" customFormat="1" ht="34.5" hidden="1" customHeight="1">
      <c r="A189" s="407" t="s">
        <v>12</v>
      </c>
      <c r="B189" s="407" t="s">
        <v>1764</v>
      </c>
      <c r="C189" s="885" t="s">
        <v>13</v>
      </c>
      <c r="D189" s="647" t="s">
        <v>58</v>
      </c>
      <c r="E189" s="847"/>
      <c r="F189" s="604" t="s">
        <v>15</v>
      </c>
      <c r="G189" s="874"/>
      <c r="H189" s="479" t="s">
        <v>440</v>
      </c>
      <c r="I189" s="361" t="s">
        <v>16</v>
      </c>
      <c r="J189" s="761"/>
      <c r="K189" s="479"/>
      <c r="L189" s="535" t="s">
        <v>1628</v>
      </c>
      <c r="M189" s="535" t="s">
        <v>1902</v>
      </c>
      <c r="N189" s="535" t="s">
        <v>1903</v>
      </c>
      <c r="O189" s="535" t="s">
        <v>2056</v>
      </c>
      <c r="P189" s="535" t="s">
        <v>2054</v>
      </c>
      <c r="Q189" s="535" t="s">
        <v>2180</v>
      </c>
      <c r="R189" s="535"/>
      <c r="S189" s="535">
        <v>22</v>
      </c>
      <c r="T189" s="535"/>
      <c r="U189" s="535">
        <v>25</v>
      </c>
      <c r="V189" s="535"/>
      <c r="W189" s="407">
        <v>5</v>
      </c>
      <c r="X189" s="407">
        <v>12</v>
      </c>
      <c r="Y189" s="407">
        <v>19</v>
      </c>
      <c r="Z189" s="407"/>
      <c r="AA189" s="407">
        <v>26</v>
      </c>
      <c r="AB189" s="407">
        <v>2</v>
      </c>
      <c r="AC189" s="407">
        <v>9</v>
      </c>
      <c r="AD189" s="407">
        <v>16</v>
      </c>
      <c r="AE189" s="407">
        <v>30</v>
      </c>
      <c r="AF189" s="407">
        <v>7</v>
      </c>
      <c r="AG189" s="407">
        <v>14</v>
      </c>
      <c r="AH189" s="407">
        <v>21</v>
      </c>
      <c r="AI189" s="407">
        <v>28</v>
      </c>
      <c r="AJ189" s="407">
        <v>4</v>
      </c>
      <c r="AK189" s="407">
        <v>11</v>
      </c>
      <c r="AL189" s="407">
        <v>18</v>
      </c>
      <c r="AM189" s="407"/>
      <c r="AN189" s="407">
        <v>25</v>
      </c>
      <c r="AO189" s="407">
        <v>1</v>
      </c>
      <c r="AP189" s="407">
        <v>8</v>
      </c>
      <c r="AQ189" s="407">
        <v>15</v>
      </c>
      <c r="AR189" s="407">
        <v>29</v>
      </c>
      <c r="AS189" s="407">
        <v>25</v>
      </c>
      <c r="AT189" s="407">
        <v>1</v>
      </c>
      <c r="AU189" s="407">
        <v>8</v>
      </c>
      <c r="AV189" s="407">
        <v>15</v>
      </c>
      <c r="AW189" s="407">
        <v>22</v>
      </c>
      <c r="AX189" s="407">
        <v>29</v>
      </c>
      <c r="AY189" s="407">
        <v>6</v>
      </c>
      <c r="AZ189" s="407">
        <v>13</v>
      </c>
      <c r="BA189" s="407">
        <v>20</v>
      </c>
      <c r="BB189" s="407">
        <v>27</v>
      </c>
      <c r="BC189" s="407">
        <v>3</v>
      </c>
      <c r="BD189" s="407">
        <v>10</v>
      </c>
      <c r="BE189" s="407">
        <v>17</v>
      </c>
      <c r="BF189" s="407">
        <v>24</v>
      </c>
      <c r="BG189" s="407">
        <v>31</v>
      </c>
      <c r="BH189" s="407">
        <v>7</v>
      </c>
      <c r="BI189" s="407">
        <v>14</v>
      </c>
      <c r="BJ189" s="407">
        <v>21</v>
      </c>
      <c r="BK189" s="407">
        <v>28</v>
      </c>
      <c r="BL189" s="407">
        <v>5</v>
      </c>
      <c r="BM189" s="407">
        <v>12</v>
      </c>
      <c r="BN189" s="407">
        <v>19</v>
      </c>
      <c r="BO189" s="407">
        <v>26</v>
      </c>
      <c r="BP189" s="407">
        <v>2</v>
      </c>
      <c r="BQ189" s="407">
        <v>9</v>
      </c>
      <c r="BR189" s="407">
        <v>16</v>
      </c>
      <c r="BS189" s="407">
        <v>23</v>
      </c>
      <c r="BT189" s="407">
        <v>30</v>
      </c>
      <c r="BU189" s="407">
        <v>7</v>
      </c>
      <c r="BV189" s="407">
        <v>14</v>
      </c>
      <c r="BW189" s="407">
        <v>21</v>
      </c>
      <c r="BX189" s="407">
        <v>28</v>
      </c>
      <c r="BY189" s="13" t="s">
        <v>1559</v>
      </c>
      <c r="BZ189" s="14"/>
      <c r="CA189" s="13" t="s">
        <v>1560</v>
      </c>
      <c r="CC189" s="15" t="s">
        <v>2055</v>
      </c>
    </row>
    <row r="190" spans="1:83" s="343" customFormat="1" ht="21" hidden="1" customHeight="1">
      <c r="A190" s="16"/>
      <c r="B190" s="16"/>
      <c r="C190" s="43" t="s">
        <v>155</v>
      </c>
      <c r="D190" s="1016" t="s">
        <v>196</v>
      </c>
      <c r="E190" s="864"/>
      <c r="F190" s="813">
        <v>42442</v>
      </c>
      <c r="G190" s="972"/>
      <c r="H190" s="480" t="s">
        <v>516</v>
      </c>
      <c r="I190" s="32">
        <v>34663</v>
      </c>
      <c r="J190" s="782"/>
      <c r="K190" s="391"/>
      <c r="L190" s="276">
        <v>0</v>
      </c>
      <c r="M190" s="276">
        <v>0</v>
      </c>
      <c r="N190" s="276">
        <v>0</v>
      </c>
      <c r="O190" s="276">
        <v>0</v>
      </c>
      <c r="P190" s="276">
        <v>0</v>
      </c>
      <c r="Q190" s="276">
        <v>1</v>
      </c>
      <c r="R190" s="276">
        <v>1</v>
      </c>
      <c r="S190" s="276">
        <v>0</v>
      </c>
      <c r="T190" s="276"/>
      <c r="U190" s="276">
        <v>0</v>
      </c>
      <c r="V190" s="276"/>
      <c r="W190" s="20"/>
      <c r="X190" s="20"/>
      <c r="Y190" s="20"/>
      <c r="Z190" s="20"/>
      <c r="AA190" s="20"/>
      <c r="AB190" s="20"/>
      <c r="AC190" s="20"/>
      <c r="AD190" s="20"/>
      <c r="AE190" s="20"/>
      <c r="AF190" s="21"/>
      <c r="AG190" s="21"/>
      <c r="AH190" s="21"/>
      <c r="AI190" s="21"/>
      <c r="AJ190" s="21"/>
      <c r="AK190" s="21"/>
      <c r="AL190" s="21"/>
      <c r="AM190" s="21"/>
      <c r="AN190" s="21"/>
      <c r="AO190" s="21"/>
      <c r="AP190" s="21"/>
      <c r="AQ190" s="21"/>
      <c r="AR190" s="21"/>
      <c r="AS190" s="16">
        <f>COUNT(W190:AE190)</f>
        <v>0</v>
      </c>
      <c r="AT190" s="27"/>
      <c r="AU190" s="16">
        <f>COUNT(AF190:AR190)</f>
        <v>0</v>
      </c>
      <c r="AV190" s="25"/>
      <c r="AW190" s="16">
        <f>SUM(AS190,AU190)</f>
        <v>0</v>
      </c>
    </row>
    <row r="191" spans="1:83" s="27" customFormat="1" ht="21" hidden="1" customHeight="1">
      <c r="A191" s="16"/>
      <c r="B191" s="16"/>
      <c r="C191" s="43" t="s">
        <v>129</v>
      </c>
      <c r="D191" s="1016" t="s">
        <v>2009</v>
      </c>
      <c r="E191" s="864"/>
      <c r="F191" s="814">
        <v>44273</v>
      </c>
      <c r="G191" s="972"/>
      <c r="H191" s="480" t="s">
        <v>1269</v>
      </c>
      <c r="I191" s="32">
        <v>44251</v>
      </c>
      <c r="J191" s="782"/>
      <c r="K191" s="391"/>
      <c r="L191" s="276">
        <v>0</v>
      </c>
      <c r="M191" s="276">
        <v>0</v>
      </c>
      <c r="N191" s="276">
        <v>0</v>
      </c>
      <c r="O191" s="276">
        <v>1</v>
      </c>
      <c r="P191" s="276">
        <v>1</v>
      </c>
      <c r="Q191" s="276">
        <v>12</v>
      </c>
      <c r="R191" s="276">
        <v>13</v>
      </c>
      <c r="S191" s="276">
        <v>0</v>
      </c>
      <c r="T191" s="276"/>
      <c r="U191" s="276">
        <v>0</v>
      </c>
      <c r="V191" s="276"/>
      <c r="W191" s="20"/>
      <c r="X191" s="20"/>
      <c r="Y191" s="20"/>
      <c r="Z191" s="20"/>
      <c r="AA191" s="20"/>
      <c r="AB191" s="20"/>
      <c r="AC191" s="20"/>
      <c r="AD191" s="20"/>
      <c r="AE191" s="20"/>
      <c r="AF191" s="21"/>
      <c r="AG191" s="21"/>
      <c r="AH191" s="21"/>
      <c r="AI191" s="21"/>
      <c r="AJ191" s="21"/>
      <c r="AK191" s="21"/>
      <c r="AL191" s="21"/>
      <c r="AM191" s="21"/>
      <c r="AN191" s="21"/>
      <c r="AO191" s="21"/>
      <c r="AP191" s="21"/>
      <c r="AQ191" s="21"/>
      <c r="AR191" s="21"/>
      <c r="AS191" s="16">
        <f>COUNT(W191:AE191)</f>
        <v>0</v>
      </c>
      <c r="AU191" s="16">
        <f>COUNT(AF191:AR191)</f>
        <v>0</v>
      </c>
      <c r="AV191" s="25"/>
      <c r="AW191" s="16">
        <f>SUM(AS191,AU191)</f>
        <v>0</v>
      </c>
      <c r="AX191" s="343"/>
      <c r="AY191" s="343"/>
      <c r="AZ191" s="343"/>
      <c r="BA191" s="343"/>
      <c r="BB191" s="343"/>
      <c r="BC191" s="343"/>
      <c r="BD191" s="343"/>
      <c r="BE191" s="343"/>
      <c r="BF191" s="343"/>
      <c r="BG191" s="343"/>
      <c r="BH191" s="343"/>
      <c r="BI191" s="343"/>
      <c r="BJ191" s="343"/>
      <c r="BK191" s="343"/>
      <c r="BL191" s="343"/>
      <c r="BM191" s="343"/>
      <c r="BN191" s="343"/>
      <c r="BO191" s="343"/>
      <c r="BP191" s="343"/>
      <c r="BQ191" s="343"/>
      <c r="BR191" s="343"/>
      <c r="BS191" s="343"/>
      <c r="BT191" s="343"/>
      <c r="BU191" s="343"/>
      <c r="BV191" s="343"/>
      <c r="BW191" s="343"/>
      <c r="BX191" s="343"/>
      <c r="BY191" s="343"/>
      <c r="BZ191" s="343"/>
      <c r="CA191" s="343"/>
      <c r="CB191" s="343"/>
      <c r="CC191" s="343"/>
      <c r="CD191" s="343"/>
      <c r="CE191" s="343"/>
    </row>
    <row r="192" spans="1:83" s="343" customFormat="1" ht="21" hidden="1" customHeight="1">
      <c r="A192" s="16"/>
      <c r="B192" s="16"/>
      <c r="C192" s="43" t="s">
        <v>207</v>
      </c>
      <c r="D192" s="1016" t="s">
        <v>192</v>
      </c>
      <c r="E192" s="864"/>
      <c r="F192" s="813">
        <v>42796</v>
      </c>
      <c r="G192" s="972"/>
      <c r="H192" s="480" t="s">
        <v>1269</v>
      </c>
      <c r="I192" s="32">
        <v>41835</v>
      </c>
      <c r="J192" s="782"/>
      <c r="K192" s="391"/>
      <c r="L192" s="276">
        <v>0</v>
      </c>
      <c r="M192" s="276">
        <v>0</v>
      </c>
      <c r="N192" s="276">
        <v>0</v>
      </c>
      <c r="O192" s="276">
        <v>0</v>
      </c>
      <c r="P192" s="276">
        <v>0</v>
      </c>
      <c r="Q192" s="276">
        <v>0</v>
      </c>
      <c r="R192" s="276">
        <v>0</v>
      </c>
      <c r="S192" s="276">
        <v>0</v>
      </c>
      <c r="T192" s="276"/>
      <c r="U192" s="276">
        <v>0</v>
      </c>
      <c r="V192" s="276"/>
      <c r="W192" s="20"/>
      <c r="X192" s="20"/>
      <c r="Y192" s="20"/>
      <c r="Z192" s="20"/>
      <c r="AA192" s="20"/>
      <c r="AB192" s="20"/>
      <c r="AC192" s="20"/>
      <c r="AD192" s="20"/>
      <c r="AE192" s="20"/>
      <c r="AF192" s="21"/>
      <c r="AG192" s="21"/>
      <c r="AH192" s="21"/>
      <c r="AI192" s="21"/>
      <c r="AJ192" s="21"/>
      <c r="AK192" s="21"/>
      <c r="AL192" s="21"/>
      <c r="AM192" s="21"/>
      <c r="AN192" s="21"/>
      <c r="AO192" s="21"/>
      <c r="AP192" s="21"/>
      <c r="AQ192" s="21"/>
      <c r="AR192" s="21"/>
      <c r="AS192" s="16">
        <f>COUNT(W192:AE192)</f>
        <v>0</v>
      </c>
      <c r="AT192" s="27"/>
      <c r="AU192" s="16">
        <f>COUNT(AF192:AR192)</f>
        <v>0</v>
      </c>
      <c r="AV192" s="25"/>
      <c r="AW192" s="16">
        <f>SUM(AS192,AU192)</f>
        <v>0</v>
      </c>
    </row>
    <row r="193" spans="1:81" s="27" customFormat="1" ht="15.75" hidden="1" customHeight="1">
      <c r="C193" s="69"/>
      <c r="D193" s="217"/>
      <c r="E193" s="253"/>
      <c r="F193" s="843"/>
      <c r="G193" s="237"/>
      <c r="H193" s="40"/>
      <c r="I193" s="40"/>
      <c r="K193" s="40"/>
      <c r="AS193" s="25"/>
      <c r="AU193" s="25"/>
      <c r="AV193" s="25"/>
      <c r="AW193" s="25"/>
    </row>
    <row r="194" spans="1:81" s="61" customFormat="1" ht="54" hidden="1" customHeight="1">
      <c r="C194" s="60"/>
      <c r="D194" s="61" t="s">
        <v>2322</v>
      </c>
      <c r="E194" s="272"/>
      <c r="F194" s="822"/>
      <c r="G194" s="272"/>
      <c r="H194" s="362"/>
      <c r="I194" s="40"/>
      <c r="J194" s="52"/>
      <c r="K194" s="362"/>
      <c r="BY194" s="358"/>
      <c r="BZ194" s="358"/>
      <c r="CA194" s="358"/>
      <c r="CC194" s="358"/>
    </row>
    <row r="195" spans="1:81" s="27" customFormat="1" ht="15.75" hidden="1" customHeight="1">
      <c r="C195" s="69"/>
      <c r="D195" s="217"/>
      <c r="E195" s="253"/>
      <c r="F195" s="843"/>
      <c r="G195" s="237"/>
      <c r="H195" s="40"/>
      <c r="I195" s="40"/>
      <c r="K195" s="40"/>
      <c r="AS195" s="25"/>
      <c r="AU195" s="25"/>
      <c r="AV195" s="25"/>
      <c r="AW195" s="25"/>
    </row>
    <row r="196" spans="1:81" s="218" customFormat="1" ht="34.5" hidden="1" customHeight="1">
      <c r="A196" s="407" t="s">
        <v>12</v>
      </c>
      <c r="B196" s="407" t="s">
        <v>1764</v>
      </c>
      <c r="C196" s="885" t="s">
        <v>13</v>
      </c>
      <c r="D196" s="647" t="s">
        <v>58</v>
      </c>
      <c r="E196" s="847"/>
      <c r="F196" s="604" t="s">
        <v>15</v>
      </c>
      <c r="G196" s="874"/>
      <c r="H196" s="479" t="s">
        <v>440</v>
      </c>
      <c r="I196" s="361" t="s">
        <v>16</v>
      </c>
      <c r="J196" s="761"/>
      <c r="K196" s="479"/>
      <c r="L196" s="535" t="s">
        <v>1628</v>
      </c>
      <c r="M196" s="535" t="s">
        <v>1902</v>
      </c>
      <c r="N196" s="535" t="s">
        <v>1903</v>
      </c>
      <c r="O196" s="535" t="s">
        <v>2056</v>
      </c>
      <c r="P196" s="535" t="s">
        <v>2054</v>
      </c>
      <c r="Q196" s="535" t="s">
        <v>2180</v>
      </c>
      <c r="R196" s="535"/>
      <c r="S196" s="535">
        <v>22</v>
      </c>
      <c r="T196" s="535"/>
      <c r="U196" s="535">
        <v>25</v>
      </c>
      <c r="V196" s="535"/>
      <c r="W196" s="407">
        <v>5</v>
      </c>
      <c r="X196" s="407">
        <v>12</v>
      </c>
      <c r="Y196" s="407">
        <v>19</v>
      </c>
      <c r="Z196" s="407"/>
      <c r="AA196" s="407">
        <v>26</v>
      </c>
      <c r="AB196" s="407">
        <v>2</v>
      </c>
      <c r="AC196" s="407">
        <v>9</v>
      </c>
      <c r="AD196" s="407">
        <v>16</v>
      </c>
      <c r="AE196" s="407">
        <v>30</v>
      </c>
      <c r="AF196" s="407">
        <v>7</v>
      </c>
      <c r="AG196" s="407">
        <v>14</v>
      </c>
      <c r="AH196" s="407">
        <v>21</v>
      </c>
      <c r="AI196" s="407">
        <v>28</v>
      </c>
      <c r="AJ196" s="407">
        <v>4</v>
      </c>
      <c r="AK196" s="407">
        <v>11</v>
      </c>
      <c r="AL196" s="407">
        <v>18</v>
      </c>
      <c r="AM196" s="407"/>
      <c r="AN196" s="407">
        <v>25</v>
      </c>
      <c r="AO196" s="407">
        <v>1</v>
      </c>
      <c r="AP196" s="407">
        <v>8</v>
      </c>
      <c r="AQ196" s="407">
        <v>15</v>
      </c>
      <c r="AR196" s="407">
        <v>29</v>
      </c>
      <c r="AS196" s="407">
        <v>25</v>
      </c>
      <c r="AT196" s="407">
        <v>1</v>
      </c>
      <c r="AU196" s="407">
        <v>8</v>
      </c>
      <c r="AV196" s="407">
        <v>15</v>
      </c>
      <c r="AW196" s="407">
        <v>22</v>
      </c>
      <c r="AX196" s="407">
        <v>29</v>
      </c>
      <c r="AY196" s="407">
        <v>6</v>
      </c>
      <c r="AZ196" s="407">
        <v>13</v>
      </c>
      <c r="BA196" s="407">
        <v>20</v>
      </c>
      <c r="BB196" s="407">
        <v>27</v>
      </c>
      <c r="BC196" s="407">
        <v>3</v>
      </c>
      <c r="BD196" s="407">
        <v>10</v>
      </c>
      <c r="BE196" s="407">
        <v>17</v>
      </c>
      <c r="BF196" s="407">
        <v>24</v>
      </c>
      <c r="BG196" s="407">
        <v>31</v>
      </c>
      <c r="BH196" s="407">
        <v>7</v>
      </c>
      <c r="BI196" s="407">
        <v>14</v>
      </c>
      <c r="BJ196" s="407">
        <v>21</v>
      </c>
      <c r="BK196" s="407">
        <v>28</v>
      </c>
      <c r="BL196" s="407">
        <v>5</v>
      </c>
      <c r="BM196" s="407">
        <v>12</v>
      </c>
      <c r="BN196" s="407">
        <v>19</v>
      </c>
      <c r="BO196" s="407">
        <v>26</v>
      </c>
      <c r="BP196" s="407">
        <v>2</v>
      </c>
      <c r="BQ196" s="407">
        <v>9</v>
      </c>
      <c r="BR196" s="407">
        <v>16</v>
      </c>
      <c r="BS196" s="407">
        <v>23</v>
      </c>
      <c r="BT196" s="407">
        <v>30</v>
      </c>
      <c r="BU196" s="407">
        <v>7</v>
      </c>
      <c r="BV196" s="407">
        <v>14</v>
      </c>
      <c r="BW196" s="407">
        <v>21</v>
      </c>
      <c r="BX196" s="407">
        <v>28</v>
      </c>
      <c r="BY196" s="13" t="s">
        <v>1559</v>
      </c>
      <c r="BZ196" s="14"/>
      <c r="CA196" s="13" t="s">
        <v>1560</v>
      </c>
      <c r="CC196" s="15" t="s">
        <v>2055</v>
      </c>
    </row>
    <row r="197" spans="1:81" s="343" customFormat="1" ht="21" hidden="1" customHeight="1">
      <c r="A197" s="16"/>
      <c r="B197" s="16"/>
      <c r="C197" s="43" t="s">
        <v>203</v>
      </c>
      <c r="D197" s="1016" t="s">
        <v>2155</v>
      </c>
      <c r="E197" s="864"/>
      <c r="F197" s="813">
        <v>39968</v>
      </c>
      <c r="G197" s="972"/>
      <c r="H197" s="480" t="s">
        <v>516</v>
      </c>
      <c r="I197" s="32">
        <v>39846</v>
      </c>
      <c r="J197" s="782"/>
      <c r="K197" s="391"/>
      <c r="L197" s="276">
        <v>0</v>
      </c>
      <c r="M197" s="276">
        <v>0</v>
      </c>
      <c r="N197" s="276">
        <v>0</v>
      </c>
      <c r="O197" s="276">
        <v>0</v>
      </c>
      <c r="P197" s="276">
        <v>0</v>
      </c>
      <c r="Q197" s="276">
        <v>0</v>
      </c>
      <c r="R197" s="276">
        <v>0</v>
      </c>
      <c r="S197" s="276">
        <v>0</v>
      </c>
      <c r="T197" s="276"/>
      <c r="U197" s="276">
        <v>0</v>
      </c>
      <c r="V197" s="276"/>
      <c r="W197" s="20"/>
      <c r="X197" s="20"/>
      <c r="Y197" s="20"/>
      <c r="Z197" s="20"/>
      <c r="AA197" s="20"/>
      <c r="AB197" s="20"/>
      <c r="AC197" s="20"/>
      <c r="AD197" s="20"/>
      <c r="AE197" s="20"/>
      <c r="AF197" s="21"/>
      <c r="AG197" s="21"/>
      <c r="AH197" s="21"/>
      <c r="AI197" s="21"/>
      <c r="AJ197" s="21"/>
      <c r="AK197" s="21"/>
      <c r="AL197" s="21"/>
      <c r="AM197" s="21"/>
      <c r="AN197" s="21"/>
      <c r="AO197" s="21"/>
      <c r="AP197" s="21"/>
      <c r="AQ197" s="21"/>
      <c r="AR197" s="21"/>
      <c r="AS197" s="16">
        <f>COUNT(W197:AE197)</f>
        <v>0</v>
      </c>
      <c r="AT197" s="27"/>
      <c r="AU197" s="16">
        <f>COUNT(AF197:AR197)</f>
        <v>0</v>
      </c>
      <c r="AV197" s="25"/>
      <c r="AW197" s="16">
        <f>SUM(AS197,AU197)</f>
        <v>0</v>
      </c>
    </row>
    <row r="198" spans="1:81" s="27" customFormat="1" ht="15.75" hidden="1" customHeight="1">
      <c r="C198" s="69"/>
      <c r="D198" s="217"/>
      <c r="E198" s="253"/>
      <c r="F198" s="843"/>
      <c r="G198" s="237"/>
      <c r="H198" s="40"/>
      <c r="I198" s="40"/>
      <c r="K198" s="40"/>
      <c r="AS198" s="25"/>
      <c r="AU198" s="25"/>
      <c r="AV198" s="25"/>
      <c r="AW198" s="25"/>
    </row>
    <row r="199" spans="1:81" s="61" customFormat="1" ht="54" hidden="1" customHeight="1">
      <c r="C199" s="60"/>
      <c r="D199" s="61" t="s">
        <v>2169</v>
      </c>
      <c r="E199" s="272"/>
      <c r="F199" s="822"/>
      <c r="G199" s="272"/>
      <c r="H199" s="362"/>
      <c r="I199" s="40"/>
      <c r="J199" s="52"/>
      <c r="K199" s="362"/>
      <c r="BY199" s="358"/>
      <c r="BZ199" s="358"/>
      <c r="CA199" s="358"/>
      <c r="CC199" s="358"/>
    </row>
    <row r="200" spans="1:81" hidden="1"/>
    <row r="201" spans="1:81" s="218" customFormat="1" ht="34.5" hidden="1" customHeight="1">
      <c r="A201" s="407" t="s">
        <v>12</v>
      </c>
      <c r="B201" s="407" t="s">
        <v>1764</v>
      </c>
      <c r="C201" s="885" t="s">
        <v>13</v>
      </c>
      <c r="D201" s="647" t="s">
        <v>58</v>
      </c>
      <c r="E201" s="847"/>
      <c r="F201" s="604" t="s">
        <v>15</v>
      </c>
      <c r="G201" s="874"/>
      <c r="H201" s="479" t="s">
        <v>440</v>
      </c>
      <c r="I201" s="361" t="s">
        <v>16</v>
      </c>
      <c r="J201" s="761"/>
      <c r="K201" s="479"/>
      <c r="L201" s="535" t="s">
        <v>1628</v>
      </c>
      <c r="M201" s="535" t="s">
        <v>1902</v>
      </c>
      <c r="N201" s="535" t="s">
        <v>1903</v>
      </c>
      <c r="O201" s="535" t="s">
        <v>2056</v>
      </c>
      <c r="P201" s="535" t="s">
        <v>2054</v>
      </c>
      <c r="Q201" s="535">
        <v>22</v>
      </c>
      <c r="R201" s="535"/>
      <c r="S201" s="535">
        <v>22</v>
      </c>
      <c r="T201" s="535"/>
      <c r="U201" s="535">
        <v>25</v>
      </c>
      <c r="V201" s="535"/>
      <c r="W201" s="407">
        <v>5</v>
      </c>
      <c r="X201" s="407">
        <v>12</v>
      </c>
      <c r="Y201" s="407">
        <v>19</v>
      </c>
      <c r="Z201" s="407"/>
      <c r="AA201" s="407">
        <v>26</v>
      </c>
      <c r="AB201" s="407">
        <v>2</v>
      </c>
      <c r="AC201" s="407">
        <v>9</v>
      </c>
      <c r="AD201" s="407">
        <v>16</v>
      </c>
      <c r="AE201" s="407">
        <v>30</v>
      </c>
      <c r="AF201" s="407">
        <v>7</v>
      </c>
      <c r="AG201" s="407">
        <v>14</v>
      </c>
      <c r="AH201" s="407">
        <v>21</v>
      </c>
      <c r="AI201" s="407">
        <v>28</v>
      </c>
      <c r="AJ201" s="407">
        <v>4</v>
      </c>
      <c r="AK201" s="407">
        <v>11</v>
      </c>
      <c r="AL201" s="407">
        <v>18</v>
      </c>
      <c r="AM201" s="407"/>
      <c r="AN201" s="407">
        <v>25</v>
      </c>
      <c r="AO201" s="407">
        <v>1</v>
      </c>
      <c r="AP201" s="407">
        <v>8</v>
      </c>
      <c r="AQ201" s="407">
        <v>15</v>
      </c>
      <c r="AR201" s="407">
        <v>29</v>
      </c>
      <c r="AS201" s="407">
        <v>25</v>
      </c>
      <c r="AT201" s="407">
        <v>1</v>
      </c>
      <c r="AU201" s="407">
        <v>8</v>
      </c>
      <c r="AV201" s="407">
        <v>15</v>
      </c>
      <c r="AW201" s="407">
        <v>22</v>
      </c>
      <c r="AX201" s="407">
        <v>29</v>
      </c>
      <c r="AY201" s="407">
        <v>6</v>
      </c>
      <c r="AZ201" s="407">
        <v>13</v>
      </c>
      <c r="BA201" s="407">
        <v>20</v>
      </c>
      <c r="BB201" s="407">
        <v>27</v>
      </c>
      <c r="BC201" s="407">
        <v>3</v>
      </c>
      <c r="BD201" s="407">
        <v>10</v>
      </c>
      <c r="BE201" s="407">
        <v>17</v>
      </c>
      <c r="BF201" s="407">
        <v>24</v>
      </c>
      <c r="BG201" s="407">
        <v>31</v>
      </c>
      <c r="BH201" s="407">
        <v>7</v>
      </c>
      <c r="BI201" s="407">
        <v>14</v>
      </c>
      <c r="BJ201" s="407">
        <v>21</v>
      </c>
      <c r="BK201" s="407">
        <v>28</v>
      </c>
      <c r="BL201" s="407">
        <v>5</v>
      </c>
      <c r="BM201" s="407">
        <v>12</v>
      </c>
      <c r="BN201" s="407">
        <v>19</v>
      </c>
      <c r="BO201" s="407">
        <v>26</v>
      </c>
      <c r="BP201" s="407">
        <v>2</v>
      </c>
      <c r="BQ201" s="407">
        <v>9</v>
      </c>
      <c r="BR201" s="407">
        <v>16</v>
      </c>
      <c r="BS201" s="407">
        <v>23</v>
      </c>
      <c r="BT201" s="407">
        <v>30</v>
      </c>
      <c r="BU201" s="407">
        <v>7</v>
      </c>
      <c r="BV201" s="407">
        <v>14</v>
      </c>
      <c r="BW201" s="407">
        <v>21</v>
      </c>
      <c r="BX201" s="407">
        <v>28</v>
      </c>
      <c r="BY201" s="13" t="s">
        <v>1559</v>
      </c>
      <c r="BZ201" s="14"/>
      <c r="CA201" s="13" t="s">
        <v>1560</v>
      </c>
      <c r="CC201" s="15" t="s">
        <v>2055</v>
      </c>
    </row>
    <row r="202" spans="1:81" s="343" customFormat="1" ht="21" hidden="1" customHeight="1">
      <c r="A202" s="16"/>
      <c r="B202" s="16"/>
      <c r="C202" s="43" t="s">
        <v>203</v>
      </c>
      <c r="D202" s="1016" t="s">
        <v>339</v>
      </c>
      <c r="E202" s="864"/>
      <c r="F202" s="814">
        <v>42705</v>
      </c>
      <c r="G202" s="972"/>
      <c r="H202" s="480" t="s">
        <v>1269</v>
      </c>
      <c r="I202" s="32">
        <v>43321</v>
      </c>
      <c r="J202" s="782"/>
      <c r="K202" s="391"/>
      <c r="L202" s="276">
        <v>0</v>
      </c>
      <c r="M202" s="276">
        <v>0</v>
      </c>
      <c r="N202" s="276">
        <v>0</v>
      </c>
      <c r="O202" s="276">
        <v>0</v>
      </c>
      <c r="P202" s="276">
        <v>0</v>
      </c>
      <c r="Q202" s="276">
        <v>0</v>
      </c>
      <c r="R202" s="276"/>
      <c r="S202" s="276">
        <v>0</v>
      </c>
      <c r="T202" s="276"/>
      <c r="U202" s="276">
        <v>0</v>
      </c>
      <c r="V202" s="276"/>
      <c r="W202" s="20"/>
      <c r="X202" s="20"/>
      <c r="Y202" s="20"/>
      <c r="Z202" s="20"/>
      <c r="AA202" s="20"/>
      <c r="AB202" s="20"/>
      <c r="AC202" s="20"/>
      <c r="AD202" s="20"/>
      <c r="AE202" s="20"/>
      <c r="AF202" s="21"/>
      <c r="AG202" s="21"/>
      <c r="AH202" s="21"/>
      <c r="AI202" s="21"/>
      <c r="AJ202" s="21"/>
      <c r="AK202" s="21"/>
      <c r="AL202" s="21"/>
      <c r="AM202" s="21"/>
      <c r="AN202" s="21"/>
      <c r="AO202" s="21"/>
      <c r="AP202" s="21"/>
      <c r="AQ202" s="21"/>
      <c r="AR202" s="21"/>
      <c r="AS202" s="16">
        <f>COUNT(W202:AE202)</f>
        <v>0</v>
      </c>
      <c r="AT202" s="27"/>
      <c r="AU202" s="16">
        <f>COUNT(AF202:AR202)</f>
        <v>0</v>
      </c>
      <c r="AV202" s="25"/>
      <c r="AW202" s="16">
        <f>SUM(AS202,AU202)</f>
        <v>0</v>
      </c>
    </row>
    <row r="203" spans="1:81" hidden="1">
      <c r="W203" s="297"/>
      <c r="X203" s="297"/>
      <c r="Y203" s="133"/>
      <c r="Z203" s="133"/>
      <c r="AU203" s="294"/>
      <c r="AX203" s="295"/>
    </row>
    <row r="204" spans="1:81" s="61" customFormat="1" ht="54" hidden="1" customHeight="1">
      <c r="C204" s="60"/>
      <c r="D204" s="61" t="s">
        <v>2174</v>
      </c>
      <c r="E204" s="272"/>
      <c r="F204" s="822"/>
      <c r="G204" s="272"/>
      <c r="H204" s="362"/>
      <c r="I204" s="40"/>
      <c r="J204" s="52"/>
      <c r="K204" s="362"/>
      <c r="BY204" s="358"/>
      <c r="BZ204" s="358"/>
      <c r="CA204" s="358"/>
      <c r="CC204" s="358"/>
    </row>
    <row r="205" spans="1:81" s="61" customFormat="1" ht="15" hidden="1" customHeight="1">
      <c r="C205" s="60"/>
      <c r="E205" s="272"/>
      <c r="F205" s="822"/>
      <c r="G205" s="272"/>
      <c r="H205" s="362"/>
      <c r="I205" s="40"/>
      <c r="J205" s="52"/>
      <c r="K205" s="362"/>
      <c r="BY205" s="358"/>
      <c r="BZ205" s="358"/>
      <c r="CA205" s="358"/>
      <c r="CC205" s="358"/>
    </row>
    <row r="206" spans="1:81" s="218" customFormat="1" ht="34.5" hidden="1" customHeight="1">
      <c r="A206" s="407" t="s">
        <v>12</v>
      </c>
      <c r="B206" s="407" t="s">
        <v>1764</v>
      </c>
      <c r="C206" s="885" t="s">
        <v>13</v>
      </c>
      <c r="D206" s="647" t="s">
        <v>58</v>
      </c>
      <c r="E206" s="847"/>
      <c r="F206" s="604" t="s">
        <v>15</v>
      </c>
      <c r="G206" s="874"/>
      <c r="H206" s="479" t="s">
        <v>440</v>
      </c>
      <c r="I206" s="361" t="s">
        <v>16</v>
      </c>
      <c r="J206" s="761"/>
      <c r="K206" s="479"/>
      <c r="L206" s="535" t="s">
        <v>1628</v>
      </c>
      <c r="M206" s="535" t="s">
        <v>1902</v>
      </c>
      <c r="N206" s="535" t="s">
        <v>1903</v>
      </c>
      <c r="O206" s="535" t="s">
        <v>2056</v>
      </c>
      <c r="P206" s="535" t="s">
        <v>2054</v>
      </c>
      <c r="Q206" s="535">
        <v>22</v>
      </c>
      <c r="R206" s="535"/>
      <c r="S206" s="535">
        <v>22</v>
      </c>
      <c r="T206" s="535"/>
      <c r="U206" s="535">
        <v>25</v>
      </c>
      <c r="V206" s="535"/>
      <c r="W206" s="407">
        <v>5</v>
      </c>
      <c r="X206" s="407">
        <v>12</v>
      </c>
      <c r="Y206" s="407">
        <v>19</v>
      </c>
      <c r="Z206" s="407"/>
      <c r="AA206" s="407">
        <v>26</v>
      </c>
      <c r="AB206" s="407">
        <v>2</v>
      </c>
      <c r="AC206" s="407">
        <v>9</v>
      </c>
      <c r="AD206" s="407">
        <v>16</v>
      </c>
      <c r="AE206" s="407">
        <v>30</v>
      </c>
      <c r="AF206" s="407">
        <v>7</v>
      </c>
      <c r="AG206" s="407">
        <v>14</v>
      </c>
      <c r="AH206" s="407">
        <v>21</v>
      </c>
      <c r="AI206" s="407">
        <v>28</v>
      </c>
      <c r="AJ206" s="407">
        <v>4</v>
      </c>
      <c r="AK206" s="407">
        <v>11</v>
      </c>
      <c r="AL206" s="407">
        <v>18</v>
      </c>
      <c r="AM206" s="407"/>
      <c r="AN206" s="407">
        <v>25</v>
      </c>
      <c r="AO206" s="407">
        <v>1</v>
      </c>
      <c r="AP206" s="407">
        <v>8</v>
      </c>
      <c r="AQ206" s="407">
        <v>15</v>
      </c>
      <c r="AR206" s="407">
        <v>29</v>
      </c>
      <c r="AS206" s="407">
        <v>25</v>
      </c>
      <c r="AT206" s="407">
        <v>1</v>
      </c>
      <c r="AU206" s="407">
        <v>8</v>
      </c>
      <c r="AV206" s="407">
        <v>15</v>
      </c>
      <c r="AW206" s="407">
        <v>22</v>
      </c>
      <c r="AX206" s="407">
        <v>29</v>
      </c>
      <c r="AY206" s="407">
        <v>6</v>
      </c>
      <c r="AZ206" s="407">
        <v>13</v>
      </c>
      <c r="BA206" s="407">
        <v>20</v>
      </c>
      <c r="BB206" s="407">
        <v>27</v>
      </c>
      <c r="BC206" s="407">
        <v>3</v>
      </c>
      <c r="BD206" s="407">
        <v>10</v>
      </c>
      <c r="BE206" s="407">
        <v>17</v>
      </c>
      <c r="BF206" s="407">
        <v>24</v>
      </c>
      <c r="BG206" s="407">
        <v>31</v>
      </c>
      <c r="BH206" s="407">
        <v>7</v>
      </c>
      <c r="BI206" s="407">
        <v>14</v>
      </c>
      <c r="BJ206" s="407">
        <v>21</v>
      </c>
      <c r="BK206" s="407">
        <v>28</v>
      </c>
      <c r="BL206" s="407">
        <v>5</v>
      </c>
      <c r="BM206" s="407">
        <v>12</v>
      </c>
      <c r="BN206" s="407">
        <v>19</v>
      </c>
      <c r="BO206" s="407">
        <v>26</v>
      </c>
      <c r="BP206" s="407">
        <v>2</v>
      </c>
      <c r="BQ206" s="407">
        <v>9</v>
      </c>
      <c r="BR206" s="407">
        <v>16</v>
      </c>
      <c r="BS206" s="407">
        <v>23</v>
      </c>
      <c r="BT206" s="407">
        <v>30</v>
      </c>
      <c r="BU206" s="407">
        <v>7</v>
      </c>
      <c r="BV206" s="407">
        <v>14</v>
      </c>
      <c r="BW206" s="407">
        <v>21</v>
      </c>
      <c r="BX206" s="407">
        <v>28</v>
      </c>
      <c r="BY206" s="13" t="s">
        <v>1559</v>
      </c>
      <c r="BZ206" s="14"/>
      <c r="CA206" s="13" t="s">
        <v>1560</v>
      </c>
      <c r="CC206" s="15" t="s">
        <v>2055</v>
      </c>
    </row>
    <row r="207" spans="1:81" s="343" customFormat="1" ht="21" hidden="1" customHeight="1">
      <c r="A207" s="16"/>
      <c r="B207" s="16"/>
      <c r="C207" s="43" t="s">
        <v>161</v>
      </c>
      <c r="D207" s="1016" t="s">
        <v>2173</v>
      </c>
      <c r="E207" s="864"/>
      <c r="F207" s="813">
        <v>36123</v>
      </c>
      <c r="G207" s="972"/>
      <c r="H207" s="480" t="s">
        <v>1269</v>
      </c>
      <c r="I207" s="32">
        <v>22463</v>
      </c>
      <c r="J207" s="782"/>
      <c r="K207" s="391"/>
      <c r="L207" s="276">
        <v>0</v>
      </c>
      <c r="M207" s="276">
        <v>0</v>
      </c>
      <c r="N207" s="276">
        <v>0</v>
      </c>
      <c r="O207" s="276">
        <v>2</v>
      </c>
      <c r="P207" s="276">
        <v>0</v>
      </c>
      <c r="Q207" s="276">
        <v>0</v>
      </c>
      <c r="R207" s="276"/>
      <c r="S207" s="276">
        <v>0</v>
      </c>
      <c r="T207" s="276"/>
      <c r="U207" s="276">
        <v>0</v>
      </c>
      <c r="V207" s="276"/>
      <c r="W207" s="20"/>
      <c r="X207" s="20"/>
      <c r="Y207" s="20"/>
      <c r="Z207" s="20"/>
      <c r="AA207" s="20"/>
      <c r="AB207" s="20"/>
      <c r="AC207" s="20"/>
      <c r="AD207" s="20"/>
      <c r="AE207" s="20"/>
      <c r="AF207" s="21"/>
      <c r="AG207" s="21"/>
      <c r="AH207" s="21"/>
      <c r="AI207" s="21"/>
      <c r="AJ207" s="21"/>
      <c r="AK207" s="21"/>
      <c r="AL207" s="21"/>
      <c r="AM207" s="21"/>
      <c r="AN207" s="21"/>
      <c r="AO207" s="21"/>
      <c r="AP207" s="21"/>
      <c r="AQ207" s="21"/>
      <c r="AR207" s="21"/>
      <c r="AS207" s="16">
        <f>COUNT(W207:AE207)</f>
        <v>0</v>
      </c>
      <c r="AT207" s="27"/>
      <c r="AU207" s="16">
        <f>COUNT(AF207:AR207)</f>
        <v>0</v>
      </c>
      <c r="AV207" s="25"/>
      <c r="AW207" s="16">
        <f>SUM(AS207,AU207)</f>
        <v>0</v>
      </c>
    </row>
    <row r="208" spans="1:81" hidden="1">
      <c r="W208" s="297"/>
      <c r="X208" s="297"/>
      <c r="Y208" s="133"/>
      <c r="Z208" s="133"/>
      <c r="AU208" s="294"/>
      <c r="AX208" s="295"/>
    </row>
    <row r="209" spans="1:81" s="61" customFormat="1" ht="54" hidden="1" customHeight="1">
      <c r="C209" s="60"/>
      <c r="D209" s="61" t="s">
        <v>2179</v>
      </c>
      <c r="E209" s="272"/>
      <c r="F209" s="822"/>
      <c r="G209" s="272"/>
      <c r="H209" s="362"/>
      <c r="I209" s="40"/>
      <c r="J209" s="52"/>
      <c r="K209" s="362"/>
      <c r="BY209" s="358"/>
      <c r="BZ209" s="358"/>
      <c r="CA209" s="358"/>
      <c r="CC209" s="358"/>
    </row>
    <row r="210" spans="1:81" s="61" customFormat="1" ht="15" hidden="1" customHeight="1">
      <c r="C210" s="60"/>
      <c r="E210" s="272"/>
      <c r="F210" s="822"/>
      <c r="G210" s="272"/>
      <c r="H210" s="362"/>
      <c r="I210" s="40"/>
      <c r="J210" s="52"/>
      <c r="K210" s="362"/>
      <c r="BY210" s="358"/>
      <c r="BZ210" s="358"/>
      <c r="CA210" s="358"/>
      <c r="CC210" s="358"/>
    </row>
    <row r="211" spans="1:81" s="218" customFormat="1" ht="34.5" hidden="1" customHeight="1">
      <c r="A211" s="407" t="s">
        <v>12</v>
      </c>
      <c r="B211" s="407" t="s">
        <v>1764</v>
      </c>
      <c r="C211" s="885" t="s">
        <v>13</v>
      </c>
      <c r="D211" s="647" t="s">
        <v>58</v>
      </c>
      <c r="E211" s="847"/>
      <c r="F211" s="604" t="s">
        <v>15</v>
      </c>
      <c r="G211" s="874"/>
      <c r="H211" s="479" t="s">
        <v>440</v>
      </c>
      <c r="I211" s="361" t="s">
        <v>16</v>
      </c>
      <c r="J211" s="761"/>
      <c r="K211" s="479"/>
      <c r="L211" s="535" t="s">
        <v>1628</v>
      </c>
      <c r="M211" s="535" t="s">
        <v>1902</v>
      </c>
      <c r="N211" s="535" t="s">
        <v>1903</v>
      </c>
      <c r="O211" s="535" t="s">
        <v>2056</v>
      </c>
      <c r="P211" s="535" t="s">
        <v>2054</v>
      </c>
      <c r="Q211" s="535">
        <v>22</v>
      </c>
      <c r="R211" s="535"/>
      <c r="S211" s="535">
        <v>22</v>
      </c>
      <c r="T211" s="535"/>
      <c r="U211" s="535">
        <v>25</v>
      </c>
      <c r="V211" s="535"/>
      <c r="W211" s="535" t="s">
        <v>1559</v>
      </c>
      <c r="X211" s="535" t="s">
        <v>2163</v>
      </c>
      <c r="Y211" s="407">
        <v>5</v>
      </c>
      <c r="Z211" s="407"/>
      <c r="AA211" s="407">
        <v>12</v>
      </c>
      <c r="AB211" s="407">
        <v>19</v>
      </c>
      <c r="AC211" s="407">
        <v>26</v>
      </c>
      <c r="AD211" s="407">
        <v>2</v>
      </c>
      <c r="AE211" s="407">
        <v>16</v>
      </c>
      <c r="AF211" s="407">
        <v>23</v>
      </c>
      <c r="AG211" s="407">
        <v>2</v>
      </c>
      <c r="AH211" s="407">
        <v>9</v>
      </c>
      <c r="AI211" s="407">
        <v>16</v>
      </c>
      <c r="AJ211" s="407">
        <v>23</v>
      </c>
      <c r="AK211" s="407">
        <v>30</v>
      </c>
      <c r="AL211" s="407">
        <v>6</v>
      </c>
      <c r="AM211" s="407"/>
      <c r="AN211" s="407">
        <v>13</v>
      </c>
      <c r="AO211" s="407">
        <v>20</v>
      </c>
      <c r="AP211" s="407">
        <v>27</v>
      </c>
      <c r="AQ211" s="407">
        <v>4</v>
      </c>
      <c r="AR211" s="407">
        <v>18</v>
      </c>
      <c r="AS211" s="407">
        <v>25</v>
      </c>
      <c r="AT211" s="407">
        <v>1</v>
      </c>
      <c r="AU211" s="407">
        <v>8</v>
      </c>
      <c r="AV211" s="407">
        <v>15</v>
      </c>
      <c r="AW211" s="407">
        <v>22</v>
      </c>
      <c r="AX211" s="407">
        <v>29</v>
      </c>
      <c r="AY211" s="407">
        <v>6</v>
      </c>
      <c r="AZ211" s="407">
        <v>13</v>
      </c>
      <c r="BA211" s="407">
        <v>20</v>
      </c>
      <c r="BB211" s="407">
        <v>27</v>
      </c>
      <c r="BC211" s="407">
        <v>3</v>
      </c>
      <c r="BD211" s="407">
        <v>10</v>
      </c>
      <c r="BE211" s="407">
        <v>17</v>
      </c>
      <c r="BF211" s="407">
        <v>24</v>
      </c>
      <c r="BG211" s="407">
        <v>31</v>
      </c>
      <c r="BH211" s="407">
        <v>7</v>
      </c>
      <c r="BI211" s="407">
        <v>14</v>
      </c>
      <c r="BJ211" s="407">
        <v>21</v>
      </c>
      <c r="BK211" s="407">
        <v>28</v>
      </c>
      <c r="BL211" s="407">
        <v>5</v>
      </c>
      <c r="BM211" s="407">
        <v>12</v>
      </c>
      <c r="BN211" s="407">
        <v>19</v>
      </c>
      <c r="BO211" s="407">
        <v>26</v>
      </c>
      <c r="BP211" s="407">
        <v>2</v>
      </c>
      <c r="BQ211" s="407">
        <v>9</v>
      </c>
      <c r="BR211" s="407">
        <v>16</v>
      </c>
      <c r="BS211" s="407">
        <v>23</v>
      </c>
      <c r="BT211" s="407">
        <v>30</v>
      </c>
      <c r="BU211" s="407">
        <v>7</v>
      </c>
      <c r="BV211" s="407">
        <v>14</v>
      </c>
      <c r="BW211" s="407">
        <v>21</v>
      </c>
      <c r="BX211" s="407">
        <v>28</v>
      </c>
      <c r="BY211" s="13" t="s">
        <v>1559</v>
      </c>
      <c r="BZ211" s="14"/>
      <c r="CA211" s="13" t="s">
        <v>1560</v>
      </c>
      <c r="CC211" s="15" t="s">
        <v>2055</v>
      </c>
    </row>
    <row r="212" spans="1:81" s="343" customFormat="1" ht="21" hidden="1" customHeight="1">
      <c r="A212" s="16"/>
      <c r="B212" s="16"/>
      <c r="C212" s="43" t="s">
        <v>217</v>
      </c>
      <c r="D212" s="39" t="s">
        <v>1747</v>
      </c>
      <c r="E212" s="865"/>
      <c r="F212" s="815">
        <v>43798</v>
      </c>
      <c r="G212" s="972"/>
      <c r="H212" s="480" t="s">
        <v>1643</v>
      </c>
      <c r="I212" s="32">
        <v>43798</v>
      </c>
      <c r="J212" s="782"/>
      <c r="K212" s="391"/>
      <c r="L212" s="276">
        <v>0</v>
      </c>
      <c r="M212" s="276">
        <v>0</v>
      </c>
      <c r="N212" s="276">
        <v>0</v>
      </c>
      <c r="O212" s="276">
        <v>0</v>
      </c>
      <c r="P212" s="276">
        <v>0</v>
      </c>
      <c r="Q212" s="276">
        <v>0</v>
      </c>
      <c r="R212" s="276"/>
      <c r="S212" s="276">
        <v>0</v>
      </c>
      <c r="T212" s="276"/>
      <c r="U212" s="276">
        <v>0</v>
      </c>
      <c r="V212" s="276"/>
      <c r="W212" s="20"/>
      <c r="X212" s="20"/>
      <c r="Y212" s="20"/>
      <c r="Z212" s="20"/>
      <c r="AA212" s="20"/>
      <c r="AB212" s="20"/>
      <c r="AC212" s="20"/>
      <c r="AD212" s="20"/>
      <c r="AE212" s="20"/>
      <c r="AF212" s="21"/>
      <c r="AG212" s="21"/>
      <c r="AH212" s="21"/>
      <c r="AI212" s="21"/>
      <c r="AJ212" s="21"/>
      <c r="AK212" s="21"/>
      <c r="AL212" s="21"/>
      <c r="AM212" s="21"/>
      <c r="AN212" s="21"/>
      <c r="AO212" s="21"/>
      <c r="AP212" s="21"/>
      <c r="AQ212" s="21"/>
      <c r="AR212" s="21"/>
      <c r="AS212" s="16">
        <f>COUNT(W212:AE212)</f>
        <v>0</v>
      </c>
      <c r="AT212" s="27"/>
      <c r="AU212" s="16">
        <f>COUNT(AF212:AR212)</f>
        <v>0</v>
      </c>
      <c r="AV212" s="25"/>
      <c r="AW212" s="16">
        <f>SUM(AS212,AU212)</f>
        <v>0</v>
      </c>
    </row>
    <row r="213" spans="1:81" s="343" customFormat="1" ht="21" hidden="1" customHeight="1">
      <c r="A213" s="25"/>
      <c r="B213" s="25"/>
      <c r="C213" s="69"/>
      <c r="D213" s="303"/>
      <c r="E213" s="862"/>
      <c r="F213" s="823"/>
      <c r="G213" s="954"/>
      <c r="H213" s="481"/>
      <c r="I213" s="40"/>
      <c r="J213" s="760"/>
      <c r="K213" s="349"/>
      <c r="L213" s="50"/>
      <c r="M213" s="50"/>
      <c r="N213" s="50"/>
      <c r="O213" s="50"/>
      <c r="P213" s="50"/>
      <c r="Q213" s="50"/>
      <c r="R213" s="50"/>
      <c r="S213" s="50"/>
      <c r="T213" s="50"/>
      <c r="U213" s="50"/>
      <c r="V213" s="50"/>
      <c r="W213" s="51"/>
      <c r="X213" s="51"/>
      <c r="Y213" s="51"/>
      <c r="Z213" s="51"/>
      <c r="AA213" s="51"/>
      <c r="AB213" s="51"/>
      <c r="AC213" s="51"/>
      <c r="AD213" s="51"/>
      <c r="AE213" s="51"/>
      <c r="AF213" s="63"/>
      <c r="AG213" s="63"/>
      <c r="AH213" s="63"/>
      <c r="AI213" s="63"/>
      <c r="AJ213" s="63"/>
      <c r="AK213" s="63"/>
      <c r="AL213" s="63"/>
      <c r="AM213" s="63"/>
      <c r="AN213" s="63"/>
      <c r="AO213" s="63"/>
      <c r="AP213" s="63"/>
      <c r="AQ213" s="63"/>
      <c r="AR213" s="63"/>
      <c r="AS213" s="25"/>
      <c r="AT213" s="27"/>
      <c r="AU213" s="25"/>
      <c r="AV213" s="25"/>
      <c r="AW213" s="25"/>
    </row>
    <row r="214" spans="1:81" s="52" customFormat="1" ht="54" hidden="1" customHeight="1">
      <c r="C214" s="60"/>
      <c r="D214" s="61" t="s">
        <v>2170</v>
      </c>
      <c r="E214" s="272"/>
      <c r="F214" s="819"/>
      <c r="G214" s="272"/>
      <c r="H214" s="53"/>
      <c r="I214" s="40"/>
      <c r="K214" s="53"/>
    </row>
    <row r="215" spans="1:81" s="27" customFormat="1" ht="15.75" hidden="1" customHeight="1">
      <c r="C215" s="69"/>
      <c r="D215" s="217"/>
      <c r="E215" s="253"/>
      <c r="F215" s="843"/>
      <c r="G215" s="237"/>
      <c r="H215" s="40"/>
      <c r="I215" s="40"/>
      <c r="K215" s="40"/>
      <c r="AS215" s="25"/>
      <c r="AU215" s="25"/>
      <c r="AV215" s="25"/>
      <c r="AW215" s="25"/>
    </row>
    <row r="216" spans="1:81" s="27" customFormat="1" ht="34.5" hidden="1" customHeight="1">
      <c r="A216" s="16" t="s">
        <v>12</v>
      </c>
      <c r="B216" s="16" t="s">
        <v>1764</v>
      </c>
      <c r="C216" s="886" t="s">
        <v>13</v>
      </c>
      <c r="D216" s="1023" t="s">
        <v>58</v>
      </c>
      <c r="E216" s="736"/>
      <c r="F216" s="604" t="s">
        <v>15</v>
      </c>
      <c r="G216" s="874"/>
      <c r="H216" s="361" t="s">
        <v>440</v>
      </c>
      <c r="I216" s="361" t="s">
        <v>16</v>
      </c>
      <c r="J216" s="761"/>
      <c r="K216" s="361"/>
      <c r="L216" s="535" t="s">
        <v>1628</v>
      </c>
      <c r="M216" s="535" t="s">
        <v>1902</v>
      </c>
      <c r="N216" s="535" t="s">
        <v>1903</v>
      </c>
      <c r="O216" s="535" t="s">
        <v>2056</v>
      </c>
      <c r="P216" s="535" t="s">
        <v>2054</v>
      </c>
      <c r="Q216" s="535" t="s">
        <v>2055</v>
      </c>
      <c r="R216" s="535"/>
      <c r="S216" s="535" t="s">
        <v>2055</v>
      </c>
      <c r="T216" s="535"/>
      <c r="U216" s="535" t="s">
        <v>1561</v>
      </c>
      <c r="V216" s="535"/>
      <c r="W216" s="407">
        <v>5</v>
      </c>
      <c r="X216" s="407">
        <v>12</v>
      </c>
      <c r="Y216" s="407">
        <v>19</v>
      </c>
      <c r="Z216" s="407"/>
      <c r="AA216" s="407">
        <v>26</v>
      </c>
      <c r="AB216" s="407">
        <v>2</v>
      </c>
      <c r="AC216" s="407">
        <v>9</v>
      </c>
      <c r="AD216" s="407">
        <v>16</v>
      </c>
      <c r="AE216" s="407">
        <v>30</v>
      </c>
      <c r="AF216" s="407">
        <v>7</v>
      </c>
      <c r="AG216" s="407">
        <v>14</v>
      </c>
      <c r="AH216" s="407">
        <v>21</v>
      </c>
      <c r="AI216" s="407">
        <v>28</v>
      </c>
      <c r="AJ216" s="407">
        <v>4</v>
      </c>
      <c r="AK216" s="407">
        <v>11</v>
      </c>
      <c r="AL216" s="407">
        <v>18</v>
      </c>
      <c r="AM216" s="407"/>
      <c r="AN216" s="407">
        <v>25</v>
      </c>
      <c r="AO216" s="407">
        <v>1</v>
      </c>
      <c r="AP216" s="407">
        <v>8</v>
      </c>
      <c r="AQ216" s="407">
        <v>15</v>
      </c>
      <c r="AR216" s="407">
        <v>29</v>
      </c>
      <c r="AS216" s="13" t="s">
        <v>1561</v>
      </c>
      <c r="AT216" s="14"/>
      <c r="AU216" s="13" t="s">
        <v>1562</v>
      </c>
      <c r="AV216" s="218"/>
      <c r="AW216" s="15" t="s">
        <v>2055</v>
      </c>
    </row>
    <row r="217" spans="1:81" s="343" customFormat="1" ht="21" hidden="1" customHeight="1">
      <c r="A217" s="47"/>
      <c r="B217" s="47"/>
      <c r="C217" s="43" t="s">
        <v>153</v>
      </c>
      <c r="D217" s="1016" t="s">
        <v>268</v>
      </c>
      <c r="E217" s="864"/>
      <c r="F217" s="813">
        <v>36537</v>
      </c>
      <c r="G217" s="972"/>
      <c r="H217" s="480" t="s">
        <v>358</v>
      </c>
      <c r="I217" s="32">
        <v>26063</v>
      </c>
      <c r="J217" s="782"/>
      <c r="K217" s="391"/>
      <c r="L217" s="276">
        <v>2</v>
      </c>
      <c r="M217" s="276">
        <v>0</v>
      </c>
      <c r="N217" s="276">
        <v>2</v>
      </c>
      <c r="O217" s="276">
        <v>0</v>
      </c>
      <c r="P217" s="276">
        <v>2</v>
      </c>
      <c r="Q217" s="276">
        <v>0</v>
      </c>
      <c r="R217" s="276"/>
      <c r="S217" s="276">
        <v>0</v>
      </c>
      <c r="T217" s="276"/>
      <c r="U217" s="276">
        <v>0</v>
      </c>
      <c r="V217" s="276"/>
      <c r="W217" s="20"/>
      <c r="X217" s="20"/>
      <c r="Y217" s="20"/>
      <c r="Z217" s="20"/>
      <c r="AA217" s="20"/>
      <c r="AB217" s="20"/>
      <c r="AC217" s="20"/>
      <c r="AD217" s="20"/>
      <c r="AE217" s="20"/>
      <c r="AF217" s="21"/>
      <c r="AG217" s="21"/>
      <c r="AH217" s="21"/>
      <c r="AI217" s="21"/>
      <c r="AJ217" s="21"/>
      <c r="AK217" s="21"/>
      <c r="AL217" s="21"/>
      <c r="AM217" s="21"/>
      <c r="AN217" s="21"/>
      <c r="AO217" s="21"/>
      <c r="AP217" s="21"/>
      <c r="AQ217" s="21"/>
      <c r="AR217" s="21"/>
      <c r="AS217" s="16">
        <f>COUNT(W217:AE217)</f>
        <v>0</v>
      </c>
      <c r="AT217" s="27"/>
      <c r="AU217" s="16">
        <f>COUNT(AF217:AR217)</f>
        <v>0</v>
      </c>
      <c r="AV217" s="25"/>
      <c r="AW217" s="16">
        <f>SUM(AS217,AU217)</f>
        <v>0</v>
      </c>
    </row>
    <row r="218" spans="1:81" s="27" customFormat="1" ht="15.75" hidden="1" customHeight="1">
      <c r="C218" s="69"/>
      <c r="D218" s="217"/>
      <c r="E218" s="253"/>
      <c r="F218" s="843"/>
      <c r="G218" s="237"/>
      <c r="H218" s="40"/>
      <c r="I218" s="40"/>
      <c r="K218" s="40"/>
      <c r="AS218" s="25"/>
      <c r="AU218" s="25"/>
      <c r="AV218" s="25"/>
      <c r="AW218" s="25"/>
    </row>
    <row r="219" spans="1:81" s="52" customFormat="1" ht="54" hidden="1" customHeight="1">
      <c r="C219" s="60"/>
      <c r="D219" s="61" t="s">
        <v>2057</v>
      </c>
      <c r="E219" s="272"/>
      <c r="F219" s="819"/>
      <c r="G219" s="272"/>
      <c r="H219" s="53"/>
      <c r="I219" s="40"/>
      <c r="K219" s="53"/>
    </row>
    <row r="220" spans="1:81" hidden="1"/>
    <row r="221" spans="1:81" s="27" customFormat="1" ht="34.5" hidden="1" customHeight="1">
      <c r="A221" s="16" t="s">
        <v>12</v>
      </c>
      <c r="B221" s="16" t="s">
        <v>1764</v>
      </c>
      <c r="C221" s="886" t="s">
        <v>13</v>
      </c>
      <c r="D221" s="1023" t="s">
        <v>58</v>
      </c>
      <c r="E221" s="736"/>
      <c r="F221" s="604" t="s">
        <v>15</v>
      </c>
      <c r="G221" s="874"/>
      <c r="H221" s="361" t="s">
        <v>440</v>
      </c>
      <c r="I221" s="361" t="s">
        <v>16</v>
      </c>
      <c r="J221" s="761"/>
      <c r="K221" s="361"/>
      <c r="L221" s="535" t="s">
        <v>1628</v>
      </c>
      <c r="M221" s="535" t="s">
        <v>1902</v>
      </c>
      <c r="N221" s="535" t="s">
        <v>1903</v>
      </c>
      <c r="O221" s="535" t="s">
        <v>2056</v>
      </c>
      <c r="P221" s="535" t="s">
        <v>2054</v>
      </c>
      <c r="Q221" s="535" t="s">
        <v>1690</v>
      </c>
      <c r="R221" s="535"/>
      <c r="S221" s="535" t="s">
        <v>1690</v>
      </c>
      <c r="T221" s="535"/>
      <c r="U221" s="535" t="s">
        <v>1561</v>
      </c>
      <c r="V221" s="535"/>
      <c r="W221" s="407">
        <v>6</v>
      </c>
      <c r="X221" s="407">
        <v>13</v>
      </c>
      <c r="Y221" s="407">
        <v>20</v>
      </c>
      <c r="Z221" s="407"/>
      <c r="AA221" s="407">
        <v>27</v>
      </c>
      <c r="AB221" s="407">
        <v>3</v>
      </c>
      <c r="AC221" s="407">
        <v>10</v>
      </c>
      <c r="AD221" s="407">
        <v>17</v>
      </c>
      <c r="AE221" s="407">
        <v>24</v>
      </c>
      <c r="AF221" s="407">
        <v>1</v>
      </c>
      <c r="AG221" s="407">
        <v>8</v>
      </c>
      <c r="AH221" s="407">
        <v>15</v>
      </c>
      <c r="AI221" s="407">
        <v>29</v>
      </c>
      <c r="AJ221" s="407">
        <v>5</v>
      </c>
      <c r="AK221" s="407">
        <v>12</v>
      </c>
      <c r="AL221" s="407">
        <v>19</v>
      </c>
      <c r="AM221" s="407"/>
      <c r="AN221" s="407">
        <v>26</v>
      </c>
      <c r="AO221" s="407">
        <v>2</v>
      </c>
      <c r="AP221" s="407">
        <v>9</v>
      </c>
      <c r="AQ221" s="407">
        <v>16</v>
      </c>
      <c r="AR221" s="407">
        <v>30</v>
      </c>
      <c r="AS221" s="13" t="s">
        <v>1561</v>
      </c>
      <c r="AT221" s="14"/>
      <c r="AU221" s="13" t="s">
        <v>1562</v>
      </c>
      <c r="AV221" s="218"/>
      <c r="AW221" s="15" t="s">
        <v>1690</v>
      </c>
    </row>
    <row r="222" spans="1:81" s="343" customFormat="1" ht="21" hidden="1" customHeight="1">
      <c r="A222" s="16"/>
      <c r="B222" s="16"/>
      <c r="C222" s="43" t="s">
        <v>209</v>
      </c>
      <c r="D222" s="1016" t="s">
        <v>1583</v>
      </c>
      <c r="E222" s="864"/>
      <c r="F222" s="815">
        <v>39253</v>
      </c>
      <c r="G222" s="972"/>
      <c r="H222" s="480" t="s">
        <v>356</v>
      </c>
      <c r="I222" s="32">
        <v>39272</v>
      </c>
      <c r="J222" s="782"/>
      <c r="K222" s="391"/>
      <c r="L222" s="276">
        <v>0</v>
      </c>
      <c r="M222" s="276">
        <v>0</v>
      </c>
      <c r="N222" s="276">
        <v>0</v>
      </c>
      <c r="O222" s="276">
        <v>0</v>
      </c>
      <c r="P222" s="276">
        <v>0</v>
      </c>
      <c r="Q222" s="276">
        <v>0</v>
      </c>
      <c r="R222" s="276"/>
      <c r="S222" s="276">
        <v>0</v>
      </c>
      <c r="T222" s="276"/>
      <c r="U222" s="276">
        <v>0</v>
      </c>
      <c r="V222" s="276"/>
      <c r="W222" s="20"/>
      <c r="X222" s="20"/>
      <c r="Y222" s="20"/>
      <c r="Z222" s="20"/>
      <c r="AA222" s="20"/>
      <c r="AB222" s="20"/>
      <c r="AC222" s="20"/>
      <c r="AD222" s="20"/>
      <c r="AE222" s="20"/>
      <c r="AF222" s="21"/>
      <c r="AG222" s="21"/>
      <c r="AH222" s="21"/>
      <c r="AI222" s="21"/>
      <c r="AJ222" s="21"/>
      <c r="AK222" s="21"/>
      <c r="AL222" s="21"/>
      <c r="AM222" s="21"/>
      <c r="AN222" s="21"/>
      <c r="AO222" s="21"/>
      <c r="AP222" s="21"/>
      <c r="AQ222" s="21"/>
      <c r="AR222" s="21"/>
      <c r="AS222" s="16">
        <f t="shared" ref="AS222:AS237" si="25">COUNT(W222:AE222)</f>
        <v>0</v>
      </c>
      <c r="AT222" s="27"/>
      <c r="AU222" s="16">
        <f t="shared" ref="AU222:AU237" si="26">COUNT(AF222:AR222)</f>
        <v>0</v>
      </c>
      <c r="AV222" s="25"/>
      <c r="AW222" s="16">
        <f t="shared" ref="AW222:AW237" si="27">SUM(AS222,AU222)</f>
        <v>0</v>
      </c>
    </row>
    <row r="223" spans="1:81" s="27" customFormat="1" ht="21" hidden="1" customHeight="1">
      <c r="A223" s="16"/>
      <c r="B223" s="16"/>
      <c r="C223" s="43" t="s">
        <v>101</v>
      </c>
      <c r="D223" s="1016" t="s">
        <v>2175</v>
      </c>
      <c r="E223" s="864"/>
      <c r="F223" s="824">
        <v>21052</v>
      </c>
      <c r="G223" s="972"/>
      <c r="H223" s="425" t="s">
        <v>356</v>
      </c>
      <c r="I223" s="32">
        <v>31166</v>
      </c>
      <c r="J223" s="782"/>
      <c r="K223" s="346"/>
      <c r="L223" s="276">
        <v>22</v>
      </c>
      <c r="M223" s="276">
        <v>8</v>
      </c>
      <c r="N223" s="276">
        <v>30</v>
      </c>
      <c r="O223" s="276">
        <v>1</v>
      </c>
      <c r="P223" s="276">
        <v>31</v>
      </c>
      <c r="Q223" s="276">
        <v>0</v>
      </c>
      <c r="R223" s="276"/>
      <c r="S223" s="276">
        <v>0</v>
      </c>
      <c r="T223" s="276"/>
      <c r="U223" s="276">
        <v>0</v>
      </c>
      <c r="V223" s="276"/>
      <c r="W223" s="20"/>
      <c r="X223" s="20"/>
      <c r="Y223" s="20"/>
      <c r="Z223" s="20"/>
      <c r="AA223" s="20"/>
      <c r="AB223" s="20"/>
      <c r="AC223" s="20"/>
      <c r="AD223" s="20"/>
      <c r="AE223" s="20"/>
      <c r="AF223" s="21"/>
      <c r="AG223" s="21"/>
      <c r="AH223" s="21"/>
      <c r="AI223" s="21"/>
      <c r="AJ223" s="21"/>
      <c r="AK223" s="21"/>
      <c r="AL223" s="21"/>
      <c r="AM223" s="21"/>
      <c r="AN223" s="21"/>
      <c r="AO223" s="21"/>
      <c r="AP223" s="21"/>
      <c r="AQ223" s="21"/>
      <c r="AR223" s="21"/>
      <c r="AS223" s="16">
        <f t="shared" si="25"/>
        <v>0</v>
      </c>
      <c r="AU223" s="16">
        <f t="shared" si="26"/>
        <v>0</v>
      </c>
      <c r="AV223" s="25"/>
      <c r="AW223" s="16">
        <f t="shared" si="27"/>
        <v>0</v>
      </c>
    </row>
    <row r="224" spans="1:81" s="343" customFormat="1" ht="21" hidden="1" customHeight="1">
      <c r="A224" s="47"/>
      <c r="B224" s="47"/>
      <c r="C224" s="43" t="s">
        <v>182</v>
      </c>
      <c r="D224" s="1016" t="s">
        <v>252</v>
      </c>
      <c r="E224" s="864"/>
      <c r="F224" s="815">
        <v>33563</v>
      </c>
      <c r="G224" s="972"/>
      <c r="H224" s="480" t="s">
        <v>356</v>
      </c>
      <c r="I224" s="32">
        <v>21530</v>
      </c>
      <c r="J224" s="782"/>
      <c r="K224" s="391"/>
      <c r="L224" s="276">
        <v>0</v>
      </c>
      <c r="M224" s="276">
        <v>0</v>
      </c>
      <c r="N224" s="276">
        <v>0</v>
      </c>
      <c r="O224" s="276">
        <v>0</v>
      </c>
      <c r="P224" s="276">
        <v>0</v>
      </c>
      <c r="Q224" s="276">
        <v>0</v>
      </c>
      <c r="R224" s="276"/>
      <c r="S224" s="276">
        <v>0</v>
      </c>
      <c r="T224" s="276"/>
      <c r="U224" s="276">
        <v>0</v>
      </c>
      <c r="V224" s="276"/>
      <c r="W224" s="20"/>
      <c r="X224" s="20"/>
      <c r="Y224" s="20"/>
      <c r="Z224" s="20"/>
      <c r="AA224" s="20"/>
      <c r="AB224" s="20"/>
      <c r="AC224" s="20"/>
      <c r="AD224" s="20"/>
      <c r="AE224" s="20"/>
      <c r="AF224" s="21"/>
      <c r="AG224" s="21"/>
      <c r="AH224" s="21"/>
      <c r="AI224" s="21"/>
      <c r="AJ224" s="21"/>
      <c r="AK224" s="21"/>
      <c r="AL224" s="21"/>
      <c r="AM224" s="21"/>
      <c r="AN224" s="21"/>
      <c r="AO224" s="21"/>
      <c r="AP224" s="21"/>
      <c r="AQ224" s="21"/>
      <c r="AR224" s="21"/>
      <c r="AS224" s="16">
        <f t="shared" si="25"/>
        <v>0</v>
      </c>
      <c r="AT224" s="27"/>
      <c r="AU224" s="16">
        <f t="shared" si="26"/>
        <v>0</v>
      </c>
      <c r="AV224" s="25"/>
      <c r="AW224" s="16">
        <f t="shared" si="27"/>
        <v>0</v>
      </c>
    </row>
    <row r="225" spans="1:51" s="343" customFormat="1" ht="21" hidden="1" customHeight="1">
      <c r="A225" s="47"/>
      <c r="B225" s="47"/>
      <c r="C225" s="43" t="s">
        <v>223</v>
      </c>
      <c r="D225" s="1016" t="s">
        <v>1545</v>
      </c>
      <c r="E225" s="864"/>
      <c r="F225" s="813">
        <v>42384</v>
      </c>
      <c r="G225" s="972"/>
      <c r="H225" s="480" t="s">
        <v>356</v>
      </c>
      <c r="I225" s="32">
        <v>42429</v>
      </c>
      <c r="J225" s="782"/>
      <c r="K225" s="391"/>
      <c r="L225" s="276">
        <v>0</v>
      </c>
      <c r="M225" s="276">
        <v>0</v>
      </c>
      <c r="N225" s="276">
        <v>0</v>
      </c>
      <c r="O225" s="276">
        <v>0</v>
      </c>
      <c r="P225" s="276">
        <v>0</v>
      </c>
      <c r="Q225" s="276">
        <v>0</v>
      </c>
      <c r="R225" s="276"/>
      <c r="S225" s="276">
        <v>0</v>
      </c>
      <c r="T225" s="276"/>
      <c r="U225" s="276">
        <v>0</v>
      </c>
      <c r="V225" s="276"/>
      <c r="W225" s="20"/>
      <c r="X225" s="20"/>
      <c r="Y225" s="20"/>
      <c r="Z225" s="20"/>
      <c r="AA225" s="20"/>
      <c r="AB225" s="20"/>
      <c r="AC225" s="20"/>
      <c r="AD225" s="20"/>
      <c r="AE225" s="20"/>
      <c r="AF225" s="21"/>
      <c r="AG225" s="21"/>
      <c r="AH225" s="21"/>
      <c r="AI225" s="21"/>
      <c r="AJ225" s="21"/>
      <c r="AK225" s="21"/>
      <c r="AL225" s="21"/>
      <c r="AM225" s="21"/>
      <c r="AN225" s="21"/>
      <c r="AO225" s="21"/>
      <c r="AP225" s="21"/>
      <c r="AQ225" s="21"/>
      <c r="AR225" s="21"/>
      <c r="AS225" s="16">
        <f t="shared" si="25"/>
        <v>0</v>
      </c>
      <c r="AT225" s="27"/>
      <c r="AU225" s="16">
        <f t="shared" si="26"/>
        <v>0</v>
      </c>
      <c r="AV225" s="25"/>
      <c r="AW225" s="16">
        <f t="shared" si="27"/>
        <v>0</v>
      </c>
    </row>
    <row r="226" spans="1:51" s="343" customFormat="1" ht="21" hidden="1" customHeight="1">
      <c r="A226" s="16"/>
      <c r="B226" s="16"/>
      <c r="C226" s="43" t="s">
        <v>203</v>
      </c>
      <c r="D226" s="1016" t="s">
        <v>1609</v>
      </c>
      <c r="E226" s="864"/>
      <c r="F226" s="815">
        <v>38679</v>
      </c>
      <c r="G226" s="972"/>
      <c r="H226" s="480" t="s">
        <v>356</v>
      </c>
      <c r="I226" s="32">
        <v>38731</v>
      </c>
      <c r="J226" s="782"/>
      <c r="K226" s="391"/>
      <c r="L226" s="276">
        <v>0</v>
      </c>
      <c r="M226" s="276">
        <v>0</v>
      </c>
      <c r="N226" s="276">
        <v>0</v>
      </c>
      <c r="O226" s="276">
        <v>0</v>
      </c>
      <c r="P226" s="276">
        <v>0</v>
      </c>
      <c r="Q226" s="276">
        <v>0</v>
      </c>
      <c r="R226" s="276"/>
      <c r="S226" s="276">
        <v>0</v>
      </c>
      <c r="T226" s="276"/>
      <c r="U226" s="276">
        <v>0</v>
      </c>
      <c r="V226" s="276"/>
      <c r="W226" s="20"/>
      <c r="X226" s="20"/>
      <c r="Y226" s="20"/>
      <c r="Z226" s="20"/>
      <c r="AA226" s="20"/>
      <c r="AB226" s="20"/>
      <c r="AC226" s="20"/>
      <c r="AD226" s="20"/>
      <c r="AE226" s="20"/>
      <c r="AF226" s="21"/>
      <c r="AG226" s="21"/>
      <c r="AH226" s="21"/>
      <c r="AI226" s="21"/>
      <c r="AJ226" s="21"/>
      <c r="AK226" s="21"/>
      <c r="AL226" s="21"/>
      <c r="AM226" s="21"/>
      <c r="AN226" s="21"/>
      <c r="AO226" s="21"/>
      <c r="AP226" s="21"/>
      <c r="AQ226" s="21"/>
      <c r="AR226" s="21"/>
      <c r="AS226" s="16">
        <f t="shared" si="25"/>
        <v>0</v>
      </c>
      <c r="AT226" s="27"/>
      <c r="AU226" s="16">
        <f t="shared" si="26"/>
        <v>0</v>
      </c>
      <c r="AV226" s="25"/>
      <c r="AW226" s="16">
        <f t="shared" si="27"/>
        <v>0</v>
      </c>
    </row>
    <row r="227" spans="1:51" s="343" customFormat="1" ht="21" hidden="1" customHeight="1">
      <c r="A227" s="16"/>
      <c r="B227" s="16"/>
      <c r="C227" s="43" t="s">
        <v>188</v>
      </c>
      <c r="D227" s="1016" t="s">
        <v>262</v>
      </c>
      <c r="E227" s="864"/>
      <c r="F227" s="814">
        <v>35219</v>
      </c>
      <c r="G227" s="972"/>
      <c r="H227" s="480" t="s">
        <v>356</v>
      </c>
      <c r="I227" s="32">
        <v>17683</v>
      </c>
      <c r="J227" s="782"/>
      <c r="K227" s="391"/>
      <c r="L227" s="276">
        <v>0</v>
      </c>
      <c r="M227" s="276">
        <v>0</v>
      </c>
      <c r="N227" s="276">
        <v>0</v>
      </c>
      <c r="O227" s="276">
        <v>0</v>
      </c>
      <c r="P227" s="276">
        <v>0</v>
      </c>
      <c r="Q227" s="276">
        <v>0</v>
      </c>
      <c r="R227" s="276"/>
      <c r="S227" s="276">
        <v>0</v>
      </c>
      <c r="T227" s="276"/>
      <c r="U227" s="276">
        <v>0</v>
      </c>
      <c r="V227" s="276"/>
      <c r="W227" s="20"/>
      <c r="X227" s="20"/>
      <c r="Y227" s="20"/>
      <c r="Z227" s="20"/>
      <c r="AA227" s="20"/>
      <c r="AB227" s="20"/>
      <c r="AC227" s="20"/>
      <c r="AD227" s="20"/>
      <c r="AE227" s="20"/>
      <c r="AF227" s="21"/>
      <c r="AG227" s="21"/>
      <c r="AH227" s="21"/>
      <c r="AI227" s="21"/>
      <c r="AJ227" s="21"/>
      <c r="AK227" s="21"/>
      <c r="AL227" s="21"/>
      <c r="AM227" s="21"/>
      <c r="AN227" s="21"/>
      <c r="AO227" s="21"/>
      <c r="AP227" s="21"/>
      <c r="AQ227" s="21"/>
      <c r="AR227" s="21"/>
      <c r="AS227" s="16">
        <f t="shared" si="25"/>
        <v>0</v>
      </c>
      <c r="AT227" s="27"/>
      <c r="AU227" s="16">
        <f t="shared" si="26"/>
        <v>0</v>
      </c>
      <c r="AV227" s="25"/>
      <c r="AW227" s="16">
        <f t="shared" si="27"/>
        <v>0</v>
      </c>
    </row>
    <row r="228" spans="1:51" s="343" customFormat="1" ht="21" hidden="1" customHeight="1">
      <c r="A228" s="16"/>
      <c r="B228" s="16"/>
      <c r="C228" s="43" t="s">
        <v>242</v>
      </c>
      <c r="D228" s="1016" t="s">
        <v>1947</v>
      </c>
      <c r="E228" s="864"/>
      <c r="F228" s="815">
        <v>44237</v>
      </c>
      <c r="G228" s="972"/>
      <c r="H228" s="480" t="s">
        <v>356</v>
      </c>
      <c r="I228" s="32">
        <v>36516</v>
      </c>
      <c r="J228" s="782"/>
      <c r="K228" s="391"/>
      <c r="L228" s="276">
        <v>0</v>
      </c>
      <c r="M228" s="276">
        <v>0</v>
      </c>
      <c r="N228" s="276">
        <v>0</v>
      </c>
      <c r="O228" s="276">
        <v>0</v>
      </c>
      <c r="P228" s="276">
        <v>0</v>
      </c>
      <c r="Q228" s="276">
        <v>0</v>
      </c>
      <c r="R228" s="276"/>
      <c r="S228" s="276">
        <v>0</v>
      </c>
      <c r="T228" s="276"/>
      <c r="U228" s="276">
        <v>0</v>
      </c>
      <c r="V228" s="276"/>
      <c r="W228" s="20"/>
      <c r="X228" s="20"/>
      <c r="Y228" s="20"/>
      <c r="Z228" s="20"/>
      <c r="AA228" s="20"/>
      <c r="AB228" s="20"/>
      <c r="AC228" s="20"/>
      <c r="AD228" s="20"/>
      <c r="AE228" s="20"/>
      <c r="AF228" s="21"/>
      <c r="AG228" s="21"/>
      <c r="AH228" s="21"/>
      <c r="AI228" s="21"/>
      <c r="AJ228" s="21"/>
      <c r="AK228" s="21"/>
      <c r="AL228" s="21"/>
      <c r="AM228" s="21"/>
      <c r="AN228" s="21"/>
      <c r="AO228" s="21"/>
      <c r="AP228" s="21"/>
      <c r="AQ228" s="21"/>
      <c r="AR228" s="21"/>
      <c r="AS228" s="16">
        <f t="shared" si="25"/>
        <v>0</v>
      </c>
      <c r="AT228" s="27"/>
      <c r="AU228" s="16">
        <f t="shared" si="26"/>
        <v>0</v>
      </c>
      <c r="AV228" s="25"/>
      <c r="AW228" s="16">
        <f t="shared" si="27"/>
        <v>0</v>
      </c>
    </row>
    <row r="229" spans="1:51" s="343" customFormat="1" ht="21" hidden="1" customHeight="1">
      <c r="A229" s="47"/>
      <c r="B229" s="47"/>
      <c r="C229" s="43" t="s">
        <v>178</v>
      </c>
      <c r="D229" s="1016" t="s">
        <v>189</v>
      </c>
      <c r="E229" s="864"/>
      <c r="F229" s="813">
        <v>31070</v>
      </c>
      <c r="G229" s="972"/>
      <c r="H229" s="480" t="s">
        <v>356</v>
      </c>
      <c r="I229" s="32">
        <v>31314</v>
      </c>
      <c r="J229" s="782"/>
      <c r="K229" s="391"/>
      <c r="L229" s="276">
        <v>0</v>
      </c>
      <c r="M229" s="276">
        <v>0</v>
      </c>
      <c r="N229" s="276">
        <v>0</v>
      </c>
      <c r="O229" s="276">
        <v>0</v>
      </c>
      <c r="P229" s="276">
        <v>0</v>
      </c>
      <c r="Q229" s="276">
        <v>0</v>
      </c>
      <c r="R229" s="276"/>
      <c r="S229" s="276">
        <v>0</v>
      </c>
      <c r="T229" s="276"/>
      <c r="U229" s="276">
        <v>0</v>
      </c>
      <c r="V229" s="276"/>
      <c r="W229" s="20"/>
      <c r="X229" s="20"/>
      <c r="Y229" s="20"/>
      <c r="Z229" s="20"/>
      <c r="AA229" s="20"/>
      <c r="AB229" s="20"/>
      <c r="AC229" s="20"/>
      <c r="AD229" s="20"/>
      <c r="AE229" s="20"/>
      <c r="AF229" s="21"/>
      <c r="AG229" s="21"/>
      <c r="AH229" s="21"/>
      <c r="AI229" s="21"/>
      <c r="AJ229" s="21"/>
      <c r="AK229" s="21"/>
      <c r="AL229" s="21"/>
      <c r="AM229" s="21"/>
      <c r="AN229" s="21"/>
      <c r="AO229" s="21"/>
      <c r="AP229" s="21"/>
      <c r="AQ229" s="21"/>
      <c r="AR229" s="21"/>
      <c r="AS229" s="16">
        <f t="shared" si="25"/>
        <v>0</v>
      </c>
      <c r="AT229" s="27"/>
      <c r="AU229" s="16">
        <f t="shared" si="26"/>
        <v>0</v>
      </c>
      <c r="AV229" s="25"/>
      <c r="AW229" s="16">
        <f t="shared" si="27"/>
        <v>0</v>
      </c>
    </row>
    <row r="230" spans="1:51" s="343" customFormat="1" ht="21" hidden="1" customHeight="1">
      <c r="A230" s="47"/>
      <c r="B230" s="47"/>
      <c r="C230" s="43" t="s">
        <v>195</v>
      </c>
      <c r="D230" s="1016" t="s">
        <v>280</v>
      </c>
      <c r="E230" s="864"/>
      <c r="F230" s="815">
        <v>37530</v>
      </c>
      <c r="G230" s="972"/>
      <c r="H230" s="480" t="s">
        <v>356</v>
      </c>
      <c r="I230" s="32">
        <v>34979</v>
      </c>
      <c r="J230" s="782"/>
      <c r="K230" s="391"/>
      <c r="L230" s="276">
        <v>0</v>
      </c>
      <c r="M230" s="276">
        <v>0</v>
      </c>
      <c r="N230" s="276">
        <v>0</v>
      </c>
      <c r="O230" s="276">
        <v>0</v>
      </c>
      <c r="P230" s="276">
        <v>0</v>
      </c>
      <c r="Q230" s="276">
        <v>0</v>
      </c>
      <c r="R230" s="276"/>
      <c r="S230" s="276">
        <v>0</v>
      </c>
      <c r="T230" s="276"/>
      <c r="U230" s="276">
        <v>0</v>
      </c>
      <c r="V230" s="276"/>
      <c r="W230" s="20"/>
      <c r="X230" s="20"/>
      <c r="Y230" s="20"/>
      <c r="Z230" s="20"/>
      <c r="AA230" s="20"/>
      <c r="AB230" s="20"/>
      <c r="AC230" s="20"/>
      <c r="AD230" s="20"/>
      <c r="AE230" s="20"/>
      <c r="AF230" s="21"/>
      <c r="AG230" s="21"/>
      <c r="AH230" s="21"/>
      <c r="AI230" s="21"/>
      <c r="AJ230" s="21"/>
      <c r="AK230" s="21"/>
      <c r="AL230" s="21"/>
      <c r="AM230" s="21"/>
      <c r="AN230" s="21"/>
      <c r="AO230" s="21"/>
      <c r="AP230" s="21"/>
      <c r="AQ230" s="21"/>
      <c r="AR230" s="21"/>
      <c r="AS230" s="16">
        <f t="shared" si="25"/>
        <v>0</v>
      </c>
      <c r="AT230" s="27"/>
      <c r="AU230" s="16">
        <f t="shared" si="26"/>
        <v>0</v>
      </c>
      <c r="AV230" s="25"/>
      <c r="AW230" s="16">
        <f t="shared" si="27"/>
        <v>0</v>
      </c>
    </row>
    <row r="231" spans="1:51" s="343" customFormat="1" ht="21" hidden="1" customHeight="1">
      <c r="A231" s="16"/>
      <c r="B231" s="16"/>
      <c r="C231" s="43" t="s">
        <v>191</v>
      </c>
      <c r="D231" s="1016" t="s">
        <v>407</v>
      </c>
      <c r="E231" s="864"/>
      <c r="F231" s="815">
        <v>36648</v>
      </c>
      <c r="G231" s="972"/>
      <c r="H231" s="480" t="s">
        <v>356</v>
      </c>
      <c r="I231" s="32">
        <v>36670</v>
      </c>
      <c r="J231" s="782"/>
      <c r="K231" s="391"/>
      <c r="L231" s="276">
        <v>0</v>
      </c>
      <c r="M231" s="276">
        <v>0</v>
      </c>
      <c r="N231" s="276">
        <v>0</v>
      </c>
      <c r="O231" s="276">
        <v>0</v>
      </c>
      <c r="P231" s="276">
        <v>0</v>
      </c>
      <c r="Q231" s="276">
        <v>0</v>
      </c>
      <c r="R231" s="276"/>
      <c r="S231" s="276">
        <v>0</v>
      </c>
      <c r="T231" s="276"/>
      <c r="U231" s="276">
        <v>0</v>
      </c>
      <c r="V231" s="276"/>
      <c r="W231" s="20"/>
      <c r="X231" s="20"/>
      <c r="Y231" s="20"/>
      <c r="Z231" s="20"/>
      <c r="AA231" s="20"/>
      <c r="AB231" s="20"/>
      <c r="AC231" s="20"/>
      <c r="AD231" s="20"/>
      <c r="AE231" s="20"/>
      <c r="AF231" s="21"/>
      <c r="AG231" s="21"/>
      <c r="AH231" s="21"/>
      <c r="AI231" s="21"/>
      <c r="AJ231" s="21"/>
      <c r="AK231" s="21"/>
      <c r="AL231" s="21"/>
      <c r="AM231" s="21"/>
      <c r="AN231" s="21"/>
      <c r="AO231" s="21"/>
      <c r="AP231" s="21"/>
      <c r="AQ231" s="21"/>
      <c r="AR231" s="21"/>
      <c r="AS231" s="16">
        <f t="shared" si="25"/>
        <v>0</v>
      </c>
      <c r="AT231" s="27"/>
      <c r="AU231" s="16">
        <f t="shared" si="26"/>
        <v>0</v>
      </c>
      <c r="AV231" s="25"/>
      <c r="AW231" s="16">
        <f t="shared" si="27"/>
        <v>0</v>
      </c>
    </row>
    <row r="232" spans="1:51" s="343" customFormat="1" ht="21" hidden="1" customHeight="1">
      <c r="A232" s="47"/>
      <c r="B232" s="47"/>
      <c r="C232" s="43" t="s">
        <v>172</v>
      </c>
      <c r="D232" s="1016" t="s">
        <v>434</v>
      </c>
      <c r="E232" s="864"/>
      <c r="F232" s="814">
        <v>42520</v>
      </c>
      <c r="G232" s="972"/>
      <c r="H232" s="480" t="s">
        <v>358</v>
      </c>
      <c r="I232" s="32">
        <v>39469</v>
      </c>
      <c r="J232" s="782"/>
      <c r="K232" s="391"/>
      <c r="L232" s="276">
        <v>1</v>
      </c>
      <c r="M232" s="276">
        <v>0</v>
      </c>
      <c r="N232" s="276">
        <v>1</v>
      </c>
      <c r="O232" s="276">
        <v>0</v>
      </c>
      <c r="P232" s="276">
        <v>0</v>
      </c>
      <c r="Q232" s="276">
        <v>0</v>
      </c>
      <c r="R232" s="276"/>
      <c r="S232" s="276">
        <v>0</v>
      </c>
      <c r="T232" s="276"/>
      <c r="U232" s="276">
        <v>0</v>
      </c>
      <c r="V232" s="276"/>
      <c r="W232" s="20"/>
      <c r="X232" s="20"/>
      <c r="Y232" s="20"/>
      <c r="Z232" s="20"/>
      <c r="AA232" s="20"/>
      <c r="AB232" s="20"/>
      <c r="AC232" s="20"/>
      <c r="AD232" s="20"/>
      <c r="AE232" s="20"/>
      <c r="AF232" s="21"/>
      <c r="AG232" s="21"/>
      <c r="AH232" s="21"/>
      <c r="AI232" s="21"/>
      <c r="AJ232" s="21"/>
      <c r="AK232" s="21"/>
      <c r="AL232" s="21"/>
      <c r="AM232" s="21"/>
      <c r="AN232" s="21"/>
      <c r="AO232" s="21"/>
      <c r="AP232" s="21"/>
      <c r="AQ232" s="21"/>
      <c r="AR232" s="21"/>
      <c r="AS232" s="16">
        <f t="shared" si="25"/>
        <v>0</v>
      </c>
      <c r="AT232" s="27"/>
      <c r="AU232" s="16">
        <f t="shared" si="26"/>
        <v>0</v>
      </c>
      <c r="AV232" s="25"/>
      <c r="AW232" s="16">
        <f t="shared" si="27"/>
        <v>0</v>
      </c>
    </row>
    <row r="233" spans="1:51" s="343" customFormat="1" ht="21" hidden="1" customHeight="1">
      <c r="A233" s="16"/>
      <c r="B233" s="16"/>
      <c r="C233" s="43" t="s">
        <v>215</v>
      </c>
      <c r="D233" s="1016" t="s">
        <v>1588</v>
      </c>
      <c r="E233" s="864"/>
      <c r="F233" s="813">
        <v>42051</v>
      </c>
      <c r="G233" s="972"/>
      <c r="H233" s="480" t="s">
        <v>356</v>
      </c>
      <c r="I233" s="32">
        <v>36725</v>
      </c>
      <c r="J233" s="782"/>
      <c r="K233" s="391"/>
      <c r="L233" s="276">
        <v>0</v>
      </c>
      <c r="M233" s="276">
        <v>0</v>
      </c>
      <c r="N233" s="276">
        <v>0</v>
      </c>
      <c r="O233" s="276">
        <v>0</v>
      </c>
      <c r="P233" s="276">
        <v>0</v>
      </c>
      <c r="Q233" s="276">
        <v>0</v>
      </c>
      <c r="R233" s="276"/>
      <c r="S233" s="276">
        <v>0</v>
      </c>
      <c r="T233" s="276"/>
      <c r="U233" s="276">
        <v>0</v>
      </c>
      <c r="V233" s="276"/>
      <c r="W233" s="20"/>
      <c r="X233" s="20"/>
      <c r="Y233" s="20"/>
      <c r="Z233" s="20"/>
      <c r="AA233" s="20"/>
      <c r="AB233" s="20"/>
      <c r="AC233" s="20"/>
      <c r="AD233" s="20"/>
      <c r="AE233" s="20"/>
      <c r="AF233" s="21"/>
      <c r="AG233" s="21"/>
      <c r="AH233" s="21"/>
      <c r="AI233" s="21"/>
      <c r="AJ233" s="21"/>
      <c r="AK233" s="21"/>
      <c r="AL233" s="21"/>
      <c r="AM233" s="21"/>
      <c r="AN233" s="21"/>
      <c r="AO233" s="21"/>
      <c r="AP233" s="21"/>
      <c r="AQ233" s="21"/>
      <c r="AR233" s="21"/>
      <c r="AS233" s="16">
        <f t="shared" si="25"/>
        <v>0</v>
      </c>
      <c r="AT233" s="27"/>
      <c r="AU233" s="16">
        <f t="shared" si="26"/>
        <v>0</v>
      </c>
      <c r="AV233" s="25"/>
      <c r="AW233" s="16">
        <f t="shared" si="27"/>
        <v>0</v>
      </c>
    </row>
    <row r="234" spans="1:51" s="343" customFormat="1" ht="21" hidden="1" customHeight="1">
      <c r="A234" s="16"/>
      <c r="B234" s="16"/>
      <c r="C234" s="43" t="s">
        <v>217</v>
      </c>
      <c r="D234" s="1016" t="s">
        <v>1589</v>
      </c>
      <c r="E234" s="864"/>
      <c r="F234" s="813">
        <v>42051</v>
      </c>
      <c r="G234" s="972"/>
      <c r="H234" s="480" t="s">
        <v>356</v>
      </c>
      <c r="I234" s="32">
        <v>37910</v>
      </c>
      <c r="J234" s="782"/>
      <c r="K234" s="391"/>
      <c r="L234" s="276">
        <v>0</v>
      </c>
      <c r="M234" s="276">
        <v>0</v>
      </c>
      <c r="N234" s="276">
        <v>0</v>
      </c>
      <c r="O234" s="276">
        <v>0</v>
      </c>
      <c r="P234" s="276">
        <v>0</v>
      </c>
      <c r="Q234" s="276">
        <v>0</v>
      </c>
      <c r="R234" s="276"/>
      <c r="S234" s="276">
        <v>0</v>
      </c>
      <c r="T234" s="276"/>
      <c r="U234" s="276">
        <v>0</v>
      </c>
      <c r="V234" s="276"/>
      <c r="W234" s="20"/>
      <c r="X234" s="20"/>
      <c r="Y234" s="20"/>
      <c r="Z234" s="20"/>
      <c r="AA234" s="20"/>
      <c r="AB234" s="20"/>
      <c r="AC234" s="20"/>
      <c r="AD234" s="20"/>
      <c r="AE234" s="20"/>
      <c r="AF234" s="21"/>
      <c r="AG234" s="21"/>
      <c r="AH234" s="21"/>
      <c r="AI234" s="21"/>
      <c r="AJ234" s="21"/>
      <c r="AK234" s="21"/>
      <c r="AL234" s="21"/>
      <c r="AM234" s="21"/>
      <c r="AN234" s="21"/>
      <c r="AO234" s="21"/>
      <c r="AP234" s="21"/>
      <c r="AQ234" s="21"/>
      <c r="AR234" s="21"/>
      <c r="AS234" s="16">
        <f t="shared" si="25"/>
        <v>0</v>
      </c>
      <c r="AT234" s="27"/>
      <c r="AU234" s="16">
        <f t="shared" si="26"/>
        <v>0</v>
      </c>
      <c r="AV234" s="25"/>
      <c r="AW234" s="16">
        <f t="shared" si="27"/>
        <v>0</v>
      </c>
    </row>
    <row r="235" spans="1:51" s="343" customFormat="1" ht="21" hidden="1" customHeight="1">
      <c r="A235" s="16"/>
      <c r="B235" s="16"/>
      <c r="C235" s="43" t="s">
        <v>180</v>
      </c>
      <c r="D235" s="1016" t="s">
        <v>1571</v>
      </c>
      <c r="E235" s="864"/>
      <c r="F235" s="815">
        <v>32249</v>
      </c>
      <c r="G235" s="972"/>
      <c r="H235" s="480" t="s">
        <v>356</v>
      </c>
      <c r="I235" s="32">
        <v>19758</v>
      </c>
      <c r="J235" s="782"/>
      <c r="K235" s="391"/>
      <c r="L235" s="276">
        <v>0</v>
      </c>
      <c r="M235" s="276">
        <v>0</v>
      </c>
      <c r="N235" s="276">
        <v>0</v>
      </c>
      <c r="O235" s="276">
        <v>0</v>
      </c>
      <c r="P235" s="276">
        <v>0</v>
      </c>
      <c r="Q235" s="276">
        <v>0</v>
      </c>
      <c r="R235" s="276"/>
      <c r="S235" s="276">
        <v>0</v>
      </c>
      <c r="T235" s="276"/>
      <c r="U235" s="276">
        <v>0</v>
      </c>
      <c r="V235" s="276"/>
      <c r="W235" s="20"/>
      <c r="X235" s="20"/>
      <c r="Y235" s="20"/>
      <c r="Z235" s="20"/>
      <c r="AA235" s="20"/>
      <c r="AB235" s="20"/>
      <c r="AC235" s="20"/>
      <c r="AD235" s="20"/>
      <c r="AE235" s="20"/>
      <c r="AF235" s="21"/>
      <c r="AG235" s="21"/>
      <c r="AH235" s="21"/>
      <c r="AI235" s="21"/>
      <c r="AJ235" s="21"/>
      <c r="AK235" s="21"/>
      <c r="AL235" s="21"/>
      <c r="AM235" s="21"/>
      <c r="AN235" s="21"/>
      <c r="AO235" s="21"/>
      <c r="AP235" s="21"/>
      <c r="AQ235" s="21"/>
      <c r="AR235" s="21"/>
      <c r="AS235" s="16">
        <f t="shared" si="25"/>
        <v>0</v>
      </c>
      <c r="AT235" s="27"/>
      <c r="AU235" s="16">
        <f t="shared" si="26"/>
        <v>0</v>
      </c>
      <c r="AV235" s="25"/>
      <c r="AW235" s="16">
        <f t="shared" si="27"/>
        <v>0</v>
      </c>
    </row>
    <row r="236" spans="1:51" s="343" customFormat="1" ht="21" hidden="1" customHeight="1">
      <c r="A236" s="47"/>
      <c r="B236" s="47"/>
      <c r="C236" s="43" t="s">
        <v>165</v>
      </c>
      <c r="D236" s="1016" t="s">
        <v>1517</v>
      </c>
      <c r="E236" s="864"/>
      <c r="F236" s="813">
        <v>38936</v>
      </c>
      <c r="G236" s="972"/>
      <c r="H236" s="480" t="s">
        <v>358</v>
      </c>
      <c r="I236" s="32">
        <v>38919</v>
      </c>
      <c r="J236" s="782"/>
      <c r="K236" s="391"/>
      <c r="L236" s="276">
        <v>1</v>
      </c>
      <c r="M236" s="276">
        <v>0</v>
      </c>
      <c r="N236" s="276">
        <v>1</v>
      </c>
      <c r="O236" s="276">
        <v>0</v>
      </c>
      <c r="P236" s="276">
        <v>0</v>
      </c>
      <c r="Q236" s="276">
        <v>0</v>
      </c>
      <c r="R236" s="276"/>
      <c r="S236" s="276">
        <v>0</v>
      </c>
      <c r="T236" s="276"/>
      <c r="U236" s="276">
        <v>0</v>
      </c>
      <c r="V236" s="276"/>
      <c r="W236" s="20"/>
      <c r="X236" s="20"/>
      <c r="Y236" s="20"/>
      <c r="Z236" s="20"/>
      <c r="AA236" s="20"/>
      <c r="AB236" s="20"/>
      <c r="AC236" s="20"/>
      <c r="AD236" s="20"/>
      <c r="AE236" s="20"/>
      <c r="AF236" s="21"/>
      <c r="AG236" s="21"/>
      <c r="AH236" s="21"/>
      <c r="AI236" s="21"/>
      <c r="AJ236" s="21"/>
      <c r="AK236" s="21"/>
      <c r="AL236" s="21"/>
      <c r="AM236" s="21"/>
      <c r="AN236" s="21"/>
      <c r="AO236" s="21"/>
      <c r="AP236" s="21"/>
      <c r="AQ236" s="21"/>
      <c r="AR236" s="21"/>
      <c r="AS236" s="16">
        <f t="shared" si="25"/>
        <v>0</v>
      </c>
      <c r="AT236" s="27"/>
      <c r="AU236" s="16">
        <f t="shared" si="26"/>
        <v>0</v>
      </c>
      <c r="AV236" s="25"/>
      <c r="AW236" s="16">
        <f t="shared" si="27"/>
        <v>0</v>
      </c>
      <c r="AX236" s="27"/>
      <c r="AY236" s="27"/>
    </row>
    <row r="237" spans="1:51" s="343" customFormat="1" ht="21" hidden="1" customHeight="1">
      <c r="A237" s="47"/>
      <c r="B237" s="47"/>
      <c r="C237" s="43" t="s">
        <v>145</v>
      </c>
      <c r="D237" s="1016" t="s">
        <v>288</v>
      </c>
      <c r="E237" s="864"/>
      <c r="F237" s="815">
        <v>38468</v>
      </c>
      <c r="G237" s="972"/>
      <c r="H237" s="480" t="s">
        <v>358</v>
      </c>
      <c r="I237" s="32">
        <v>36614</v>
      </c>
      <c r="J237" s="782"/>
      <c r="K237" s="391"/>
      <c r="L237" s="276">
        <v>4</v>
      </c>
      <c r="M237" s="276">
        <v>0</v>
      </c>
      <c r="N237" s="276">
        <v>4</v>
      </c>
      <c r="O237" s="276">
        <v>0</v>
      </c>
      <c r="P237" s="276">
        <v>0</v>
      </c>
      <c r="Q237" s="276">
        <v>0</v>
      </c>
      <c r="R237" s="276"/>
      <c r="S237" s="276">
        <v>0</v>
      </c>
      <c r="T237" s="276"/>
      <c r="U237" s="276">
        <v>0</v>
      </c>
      <c r="V237" s="276"/>
      <c r="W237" s="20"/>
      <c r="X237" s="20"/>
      <c r="Y237" s="20"/>
      <c r="Z237" s="20"/>
      <c r="AA237" s="20"/>
      <c r="AB237" s="20"/>
      <c r="AC237" s="20"/>
      <c r="AD237" s="20"/>
      <c r="AE237" s="20"/>
      <c r="AF237" s="21"/>
      <c r="AG237" s="21"/>
      <c r="AH237" s="21"/>
      <c r="AI237" s="21"/>
      <c r="AJ237" s="21"/>
      <c r="AK237" s="21"/>
      <c r="AL237" s="21"/>
      <c r="AM237" s="21"/>
      <c r="AN237" s="21"/>
      <c r="AO237" s="21"/>
      <c r="AP237" s="21"/>
      <c r="AQ237" s="21"/>
      <c r="AR237" s="21"/>
      <c r="AS237" s="16">
        <f t="shared" si="25"/>
        <v>0</v>
      </c>
      <c r="AT237" s="27"/>
      <c r="AU237" s="16">
        <f t="shared" si="26"/>
        <v>0</v>
      </c>
      <c r="AV237" s="25"/>
      <c r="AW237" s="16">
        <f t="shared" si="27"/>
        <v>0</v>
      </c>
      <c r="AX237" s="27"/>
      <c r="AY237" s="27"/>
    </row>
    <row r="238" spans="1:51" hidden="1"/>
    <row r="239" spans="1:51" s="52" customFormat="1" ht="54" hidden="1" customHeight="1">
      <c r="C239" s="60"/>
      <c r="D239" s="61" t="s">
        <v>1905</v>
      </c>
      <c r="E239" s="272"/>
      <c r="F239" s="819"/>
      <c r="G239" s="272"/>
      <c r="H239" s="53"/>
      <c r="I239" s="40"/>
      <c r="K239" s="53"/>
    </row>
    <row r="240" spans="1:51" s="52" customFormat="1" ht="15" hidden="1" customHeight="1">
      <c r="C240" s="60"/>
      <c r="D240" s="61"/>
      <c r="E240" s="272"/>
      <c r="F240" s="819"/>
      <c r="G240" s="272"/>
      <c r="H240" s="53"/>
      <c r="I240" s="40"/>
      <c r="K240" s="53"/>
    </row>
    <row r="241" spans="1:51" s="27" customFormat="1" ht="34.5" hidden="1" customHeight="1">
      <c r="A241" s="16" t="s">
        <v>12</v>
      </c>
      <c r="B241" s="16"/>
      <c r="C241" s="886" t="s">
        <v>13</v>
      </c>
      <c r="D241" s="1023" t="s">
        <v>58</v>
      </c>
      <c r="E241" s="736"/>
      <c r="F241" s="604" t="s">
        <v>15</v>
      </c>
      <c r="G241" s="874"/>
      <c r="H241" s="361" t="s">
        <v>440</v>
      </c>
      <c r="I241" s="361" t="s">
        <v>16</v>
      </c>
      <c r="J241" s="761"/>
      <c r="K241" s="361"/>
      <c r="L241" s="535" t="s">
        <v>1628</v>
      </c>
      <c r="M241" s="535" t="s">
        <v>1690</v>
      </c>
      <c r="N241" s="535"/>
      <c r="O241" s="535" t="s">
        <v>1690</v>
      </c>
      <c r="P241" s="535"/>
      <c r="Q241" s="535" t="s">
        <v>1690</v>
      </c>
      <c r="R241" s="535"/>
      <c r="S241" s="535" t="s">
        <v>1690</v>
      </c>
      <c r="T241" s="535"/>
      <c r="U241" s="535" t="s">
        <v>1561</v>
      </c>
      <c r="V241" s="535"/>
      <c r="W241" s="407">
        <v>7</v>
      </c>
      <c r="X241" s="407">
        <v>14</v>
      </c>
      <c r="Y241" s="407">
        <v>21</v>
      </c>
      <c r="Z241" s="407"/>
      <c r="AA241" s="407">
        <v>28</v>
      </c>
      <c r="AB241" s="407">
        <v>4</v>
      </c>
      <c r="AC241" s="407">
        <v>11</v>
      </c>
      <c r="AD241" s="407">
        <v>18</v>
      </c>
      <c r="AE241" s="407">
        <v>25</v>
      </c>
      <c r="AF241" s="407">
        <v>2</v>
      </c>
      <c r="AG241" s="407">
        <v>9</v>
      </c>
      <c r="AH241" s="407">
        <v>16</v>
      </c>
      <c r="AI241" s="407">
        <v>30</v>
      </c>
      <c r="AJ241" s="407">
        <v>6</v>
      </c>
      <c r="AK241" s="407">
        <v>13</v>
      </c>
      <c r="AL241" s="407">
        <v>20</v>
      </c>
      <c r="AM241" s="407"/>
      <c r="AN241" s="407">
        <v>27</v>
      </c>
      <c r="AO241" s="407">
        <v>3</v>
      </c>
      <c r="AP241" s="407">
        <v>10</v>
      </c>
      <c r="AQ241" s="407">
        <v>17</v>
      </c>
      <c r="AR241" s="407">
        <v>24</v>
      </c>
      <c r="AS241" s="13" t="s">
        <v>1561</v>
      </c>
      <c r="AT241" s="14"/>
      <c r="AU241" s="13" t="s">
        <v>1562</v>
      </c>
      <c r="AV241" s="218"/>
      <c r="AW241" s="15" t="s">
        <v>1690</v>
      </c>
    </row>
    <row r="242" spans="1:51" s="343" customFormat="1" ht="21" hidden="1" customHeight="1">
      <c r="A242" s="47"/>
      <c r="B242" s="47"/>
      <c r="C242" s="43" t="s">
        <v>114</v>
      </c>
      <c r="D242" s="1016" t="s">
        <v>547</v>
      </c>
      <c r="E242" s="864"/>
      <c r="F242" s="814">
        <v>34717</v>
      </c>
      <c r="G242" s="972"/>
      <c r="H242" s="480" t="s">
        <v>352</v>
      </c>
      <c r="I242" s="32">
        <v>36210</v>
      </c>
      <c r="J242" s="782"/>
      <c r="K242" s="391"/>
      <c r="L242" s="276">
        <v>10</v>
      </c>
      <c r="M242" s="276">
        <v>0</v>
      </c>
      <c r="N242" s="276">
        <v>0</v>
      </c>
      <c r="O242" s="276">
        <v>0</v>
      </c>
      <c r="P242" s="276"/>
      <c r="Q242" s="276">
        <v>0</v>
      </c>
      <c r="R242" s="276"/>
      <c r="S242" s="276">
        <v>0</v>
      </c>
      <c r="T242" s="276"/>
      <c r="U242" s="276">
        <v>0</v>
      </c>
      <c r="V242" s="276"/>
      <c r="W242" s="20"/>
      <c r="X242" s="20"/>
      <c r="Y242" s="20"/>
      <c r="Z242" s="20"/>
      <c r="AA242" s="20"/>
      <c r="AB242" s="20"/>
      <c r="AC242" s="20"/>
      <c r="AD242" s="20"/>
      <c r="AE242" s="20"/>
      <c r="AF242" s="21"/>
      <c r="AG242" s="21"/>
      <c r="AH242" s="21"/>
      <c r="AI242" s="21"/>
      <c r="AJ242" s="21"/>
      <c r="AK242" s="21"/>
      <c r="AL242" s="21"/>
      <c r="AM242" s="21"/>
      <c r="AN242" s="21"/>
      <c r="AO242" s="21"/>
      <c r="AP242" s="21"/>
      <c r="AQ242" s="21"/>
      <c r="AR242" s="21"/>
      <c r="AS242" s="16">
        <f t="shared" ref="AS242:AS264" si="28">COUNT(W242:AE242)</f>
        <v>0</v>
      </c>
      <c r="AT242" s="27"/>
      <c r="AU242" s="16">
        <f t="shared" ref="AU242:AU264" si="29">COUNT(AF242:AR242)</f>
        <v>0</v>
      </c>
      <c r="AV242" s="25"/>
      <c r="AW242" s="16">
        <f t="shared" ref="AW242:AW264" si="30">SUM(AS242,AU242)</f>
        <v>0</v>
      </c>
      <c r="AX242" s="27"/>
      <c r="AY242" s="27"/>
    </row>
    <row r="243" spans="1:51" s="343" customFormat="1" ht="21" hidden="1" customHeight="1">
      <c r="A243" s="16"/>
      <c r="B243" s="16"/>
      <c r="C243" s="43" t="s">
        <v>54</v>
      </c>
      <c r="D243" s="39" t="s">
        <v>1881</v>
      </c>
      <c r="E243" s="865"/>
      <c r="F243" s="814">
        <v>44158</v>
      </c>
      <c r="G243" s="972"/>
      <c r="H243" s="480" t="s">
        <v>358</v>
      </c>
      <c r="I243" s="32">
        <v>32777</v>
      </c>
      <c r="J243" s="782"/>
      <c r="K243" s="391"/>
      <c r="L243" s="276">
        <v>70</v>
      </c>
      <c r="M243" s="276">
        <v>0</v>
      </c>
      <c r="N243" s="276">
        <v>0</v>
      </c>
      <c r="O243" s="276">
        <v>0</v>
      </c>
      <c r="P243" s="276"/>
      <c r="Q243" s="276">
        <v>0</v>
      </c>
      <c r="R243" s="276"/>
      <c r="S243" s="276">
        <v>0</v>
      </c>
      <c r="T243" s="276"/>
      <c r="U243" s="276">
        <v>0</v>
      </c>
      <c r="V243" s="276"/>
      <c r="W243" s="20"/>
      <c r="X243" s="20"/>
      <c r="Y243" s="20"/>
      <c r="Z243" s="20"/>
      <c r="AA243" s="20"/>
      <c r="AB243" s="20"/>
      <c r="AC243" s="20"/>
      <c r="AD243" s="20"/>
      <c r="AE243" s="20"/>
      <c r="AF243" s="21"/>
      <c r="AG243" s="21"/>
      <c r="AH243" s="21"/>
      <c r="AI243" s="21"/>
      <c r="AJ243" s="21"/>
      <c r="AK243" s="21"/>
      <c r="AL243" s="21"/>
      <c r="AM243" s="21"/>
      <c r="AN243" s="21"/>
      <c r="AO243" s="21"/>
      <c r="AP243" s="21"/>
      <c r="AQ243" s="21"/>
      <c r="AR243" s="21"/>
      <c r="AS243" s="16">
        <f t="shared" si="28"/>
        <v>0</v>
      </c>
      <c r="AT243" s="27"/>
      <c r="AU243" s="16">
        <f t="shared" si="29"/>
        <v>0</v>
      </c>
      <c r="AV243" s="25"/>
      <c r="AW243" s="16">
        <f t="shared" si="30"/>
        <v>0</v>
      </c>
      <c r="AX243" s="27"/>
      <c r="AY243" s="27"/>
    </row>
    <row r="244" spans="1:51" s="343" customFormat="1" ht="21" hidden="1" customHeight="1">
      <c r="A244" s="47"/>
      <c r="B244" s="47"/>
      <c r="C244" s="43" t="s">
        <v>229</v>
      </c>
      <c r="D244" s="1016" t="s">
        <v>192</v>
      </c>
      <c r="E244" s="864"/>
      <c r="F244" s="813">
        <v>42796</v>
      </c>
      <c r="G244" s="972"/>
      <c r="H244" s="480" t="s">
        <v>358</v>
      </c>
      <c r="I244" s="32">
        <v>41835</v>
      </c>
      <c r="J244" s="782"/>
      <c r="K244" s="391"/>
      <c r="L244" s="276">
        <v>0</v>
      </c>
      <c r="M244" s="276">
        <v>0</v>
      </c>
      <c r="N244" s="276">
        <v>0</v>
      </c>
      <c r="O244" s="276">
        <v>0</v>
      </c>
      <c r="P244" s="276"/>
      <c r="Q244" s="276">
        <v>0</v>
      </c>
      <c r="R244" s="276"/>
      <c r="S244" s="276">
        <v>0</v>
      </c>
      <c r="T244" s="276"/>
      <c r="U244" s="276">
        <v>0</v>
      </c>
      <c r="V244" s="276"/>
      <c r="W244" s="20"/>
      <c r="X244" s="20"/>
      <c r="Y244" s="20"/>
      <c r="Z244" s="20"/>
      <c r="AA244" s="20"/>
      <c r="AB244" s="20"/>
      <c r="AC244" s="20"/>
      <c r="AD244" s="20"/>
      <c r="AE244" s="20"/>
      <c r="AF244" s="21"/>
      <c r="AG244" s="21"/>
      <c r="AH244" s="21"/>
      <c r="AI244" s="21"/>
      <c r="AJ244" s="21"/>
      <c r="AK244" s="21"/>
      <c r="AL244" s="21"/>
      <c r="AM244" s="21"/>
      <c r="AN244" s="21"/>
      <c r="AO244" s="21"/>
      <c r="AP244" s="21"/>
      <c r="AQ244" s="21"/>
      <c r="AR244" s="21"/>
      <c r="AS244" s="16">
        <f t="shared" si="28"/>
        <v>0</v>
      </c>
      <c r="AT244" s="27"/>
      <c r="AU244" s="16">
        <f t="shared" si="29"/>
        <v>0</v>
      </c>
      <c r="AV244" s="25"/>
      <c r="AW244" s="16">
        <f t="shared" si="30"/>
        <v>0</v>
      </c>
    </row>
    <row r="245" spans="1:51" s="343" customFormat="1" ht="21" hidden="1" customHeight="1">
      <c r="A245" s="47"/>
      <c r="B245" s="47"/>
      <c r="C245" s="43" t="s">
        <v>209</v>
      </c>
      <c r="D245" s="1016" t="s">
        <v>320</v>
      </c>
      <c r="E245" s="864"/>
      <c r="F245" s="813">
        <v>41226</v>
      </c>
      <c r="G245" s="972"/>
      <c r="H245" s="480" t="s">
        <v>358</v>
      </c>
      <c r="I245" s="32">
        <v>40436</v>
      </c>
      <c r="J245" s="782"/>
      <c r="K245" s="391"/>
      <c r="L245" s="276">
        <v>0</v>
      </c>
      <c r="M245" s="276">
        <v>0</v>
      </c>
      <c r="N245" s="276">
        <v>0</v>
      </c>
      <c r="O245" s="276">
        <v>0</v>
      </c>
      <c r="P245" s="276"/>
      <c r="Q245" s="276">
        <v>0</v>
      </c>
      <c r="R245" s="276"/>
      <c r="S245" s="276">
        <v>0</v>
      </c>
      <c r="T245" s="276"/>
      <c r="U245" s="276">
        <v>0</v>
      </c>
      <c r="V245" s="276"/>
      <c r="W245" s="20"/>
      <c r="X245" s="20"/>
      <c r="Y245" s="20"/>
      <c r="Z245" s="20"/>
      <c r="AA245" s="20"/>
      <c r="AB245" s="20"/>
      <c r="AC245" s="20"/>
      <c r="AD245" s="20"/>
      <c r="AE245" s="20"/>
      <c r="AF245" s="21"/>
      <c r="AG245" s="21"/>
      <c r="AH245" s="21"/>
      <c r="AI245" s="21"/>
      <c r="AJ245" s="21"/>
      <c r="AK245" s="21"/>
      <c r="AL245" s="21"/>
      <c r="AM245" s="21"/>
      <c r="AN245" s="21"/>
      <c r="AO245" s="21"/>
      <c r="AP245" s="21"/>
      <c r="AQ245" s="21"/>
      <c r="AR245" s="21"/>
      <c r="AS245" s="16">
        <f t="shared" si="28"/>
        <v>0</v>
      </c>
      <c r="AT245" s="27"/>
      <c r="AU245" s="16">
        <f t="shared" si="29"/>
        <v>0</v>
      </c>
      <c r="AV245" s="25"/>
      <c r="AW245" s="16">
        <f t="shared" si="30"/>
        <v>0</v>
      </c>
    </row>
    <row r="246" spans="1:51" s="343" customFormat="1" ht="21" hidden="1" customHeight="1">
      <c r="A246" s="16"/>
      <c r="B246" s="16"/>
      <c r="C246" s="43" t="s">
        <v>182</v>
      </c>
      <c r="D246" s="1016" t="s">
        <v>187</v>
      </c>
      <c r="E246" s="864"/>
      <c r="F246" s="813">
        <v>36770</v>
      </c>
      <c r="G246" s="972"/>
      <c r="H246" s="480" t="s">
        <v>358</v>
      </c>
      <c r="I246" s="32">
        <v>36748</v>
      </c>
      <c r="J246" s="782"/>
      <c r="K246" s="391"/>
      <c r="L246" s="276">
        <v>0</v>
      </c>
      <c r="M246" s="276">
        <v>0</v>
      </c>
      <c r="N246" s="276">
        <v>0</v>
      </c>
      <c r="O246" s="276">
        <v>0</v>
      </c>
      <c r="P246" s="276"/>
      <c r="Q246" s="276">
        <v>0</v>
      </c>
      <c r="R246" s="276"/>
      <c r="S246" s="276">
        <v>0</v>
      </c>
      <c r="T246" s="276"/>
      <c r="U246" s="276">
        <v>0</v>
      </c>
      <c r="V246" s="276"/>
      <c r="W246" s="20"/>
      <c r="X246" s="20"/>
      <c r="Y246" s="20"/>
      <c r="Z246" s="20"/>
      <c r="AA246" s="20"/>
      <c r="AB246" s="20"/>
      <c r="AC246" s="20"/>
      <c r="AD246" s="20"/>
      <c r="AE246" s="20"/>
      <c r="AF246" s="21"/>
      <c r="AG246" s="21"/>
      <c r="AH246" s="21"/>
      <c r="AI246" s="21"/>
      <c r="AJ246" s="21"/>
      <c r="AK246" s="21"/>
      <c r="AL246" s="21"/>
      <c r="AM246" s="21"/>
      <c r="AN246" s="21"/>
      <c r="AO246" s="21"/>
      <c r="AP246" s="21"/>
      <c r="AQ246" s="21"/>
      <c r="AR246" s="21"/>
      <c r="AS246" s="16">
        <f t="shared" si="28"/>
        <v>0</v>
      </c>
      <c r="AT246" s="27"/>
      <c r="AU246" s="16">
        <f t="shared" si="29"/>
        <v>0</v>
      </c>
      <c r="AV246" s="25"/>
      <c r="AW246" s="16">
        <f t="shared" si="30"/>
        <v>0</v>
      </c>
    </row>
    <row r="247" spans="1:51" s="343" customFormat="1" ht="21" hidden="1" customHeight="1">
      <c r="A247" s="16"/>
      <c r="B247" s="16"/>
      <c r="C247" s="43" t="s">
        <v>199</v>
      </c>
      <c r="D247" s="1016" t="s">
        <v>360</v>
      </c>
      <c r="E247" s="864"/>
      <c r="F247" s="813">
        <v>39230</v>
      </c>
      <c r="G247" s="972"/>
      <c r="H247" s="480" t="s">
        <v>358</v>
      </c>
      <c r="I247" s="32">
        <v>36472</v>
      </c>
      <c r="J247" s="782"/>
      <c r="K247" s="391"/>
      <c r="L247" s="276">
        <v>0</v>
      </c>
      <c r="M247" s="276">
        <v>0</v>
      </c>
      <c r="N247" s="276">
        <v>0</v>
      </c>
      <c r="O247" s="276">
        <v>0</v>
      </c>
      <c r="P247" s="276"/>
      <c r="Q247" s="276">
        <v>0</v>
      </c>
      <c r="R247" s="276"/>
      <c r="S247" s="276">
        <v>0</v>
      </c>
      <c r="T247" s="276"/>
      <c r="U247" s="276">
        <v>0</v>
      </c>
      <c r="V247" s="276"/>
      <c r="W247" s="20"/>
      <c r="X247" s="20"/>
      <c r="Y247" s="20"/>
      <c r="Z247" s="20"/>
      <c r="AA247" s="20"/>
      <c r="AB247" s="20"/>
      <c r="AC247" s="20"/>
      <c r="AD247" s="20"/>
      <c r="AE247" s="20"/>
      <c r="AF247" s="21"/>
      <c r="AG247" s="21"/>
      <c r="AH247" s="21"/>
      <c r="AI247" s="21"/>
      <c r="AJ247" s="21"/>
      <c r="AK247" s="21"/>
      <c r="AL247" s="21"/>
      <c r="AM247" s="21"/>
      <c r="AN247" s="21"/>
      <c r="AO247" s="21"/>
      <c r="AP247" s="21"/>
      <c r="AQ247" s="21"/>
      <c r="AR247" s="21"/>
      <c r="AS247" s="16">
        <f t="shared" si="28"/>
        <v>0</v>
      </c>
      <c r="AT247" s="27"/>
      <c r="AU247" s="16">
        <f t="shared" si="29"/>
        <v>0</v>
      </c>
      <c r="AV247" s="25"/>
      <c r="AW247" s="16">
        <f t="shared" si="30"/>
        <v>0</v>
      </c>
    </row>
    <row r="248" spans="1:51" s="343" customFormat="1" ht="21" hidden="1" customHeight="1">
      <c r="A248" s="16"/>
      <c r="B248" s="16"/>
      <c r="C248" s="43" t="s">
        <v>153</v>
      </c>
      <c r="D248" s="1016" t="s">
        <v>86</v>
      </c>
      <c r="E248" s="864"/>
      <c r="F248" s="814">
        <v>40849</v>
      </c>
      <c r="G248" s="972"/>
      <c r="H248" s="480" t="s">
        <v>355</v>
      </c>
      <c r="I248" s="32">
        <v>36416</v>
      </c>
      <c r="J248" s="782"/>
      <c r="K248" s="391"/>
      <c r="L248" s="276">
        <v>1</v>
      </c>
      <c r="M248" s="276">
        <v>0</v>
      </c>
      <c r="N248" s="276">
        <v>0</v>
      </c>
      <c r="O248" s="276">
        <v>0</v>
      </c>
      <c r="P248" s="276"/>
      <c r="Q248" s="276">
        <v>0</v>
      </c>
      <c r="R248" s="276"/>
      <c r="S248" s="276">
        <v>0</v>
      </c>
      <c r="T248" s="276"/>
      <c r="U248" s="276">
        <v>0</v>
      </c>
      <c r="V248" s="276"/>
      <c r="W248" s="20"/>
      <c r="X248" s="20"/>
      <c r="Y248" s="20"/>
      <c r="Z248" s="20"/>
      <c r="AA248" s="20"/>
      <c r="AB248" s="20"/>
      <c r="AC248" s="20"/>
      <c r="AD248" s="20"/>
      <c r="AE248" s="20"/>
      <c r="AF248" s="21"/>
      <c r="AG248" s="21"/>
      <c r="AH248" s="21"/>
      <c r="AI248" s="21"/>
      <c r="AJ248" s="21"/>
      <c r="AK248" s="21"/>
      <c r="AL248" s="21"/>
      <c r="AM248" s="21"/>
      <c r="AN248" s="21"/>
      <c r="AO248" s="21"/>
      <c r="AP248" s="21"/>
      <c r="AQ248" s="21"/>
      <c r="AR248" s="21"/>
      <c r="AS248" s="16">
        <f t="shared" si="28"/>
        <v>0</v>
      </c>
      <c r="AT248" s="27"/>
      <c r="AU248" s="16">
        <f t="shared" si="29"/>
        <v>0</v>
      </c>
      <c r="AV248" s="25"/>
      <c r="AW248" s="16">
        <f t="shared" si="30"/>
        <v>0</v>
      </c>
      <c r="AX248" s="342"/>
      <c r="AY248" s="342"/>
    </row>
    <row r="249" spans="1:51" s="343" customFormat="1" ht="21" hidden="1" customHeight="1">
      <c r="A249" s="47"/>
      <c r="B249" s="47"/>
      <c r="C249" s="43" t="s">
        <v>205</v>
      </c>
      <c r="D249" s="1016" t="s">
        <v>310</v>
      </c>
      <c r="E249" s="864"/>
      <c r="F249" s="813">
        <v>40540</v>
      </c>
      <c r="G249" s="972"/>
      <c r="H249" s="480" t="s">
        <v>358</v>
      </c>
      <c r="I249" s="32">
        <v>20221</v>
      </c>
      <c r="J249" s="782"/>
      <c r="K249" s="391"/>
      <c r="L249" s="276">
        <v>0</v>
      </c>
      <c r="M249" s="276">
        <v>0</v>
      </c>
      <c r="N249" s="276">
        <v>0</v>
      </c>
      <c r="O249" s="276">
        <v>0</v>
      </c>
      <c r="P249" s="276"/>
      <c r="Q249" s="276">
        <v>0</v>
      </c>
      <c r="R249" s="276"/>
      <c r="S249" s="276">
        <v>0</v>
      </c>
      <c r="T249" s="276"/>
      <c r="U249" s="276">
        <v>0</v>
      </c>
      <c r="V249" s="276"/>
      <c r="W249" s="20"/>
      <c r="X249" s="20"/>
      <c r="Y249" s="20"/>
      <c r="Z249" s="20"/>
      <c r="AA249" s="20"/>
      <c r="AB249" s="20"/>
      <c r="AC249" s="20"/>
      <c r="AD249" s="20"/>
      <c r="AE249" s="20"/>
      <c r="AF249" s="21"/>
      <c r="AG249" s="21"/>
      <c r="AH249" s="21"/>
      <c r="AI249" s="21"/>
      <c r="AJ249" s="21"/>
      <c r="AK249" s="21"/>
      <c r="AL249" s="21"/>
      <c r="AM249" s="21"/>
      <c r="AN249" s="21"/>
      <c r="AO249" s="21"/>
      <c r="AP249" s="21"/>
      <c r="AQ249" s="21"/>
      <c r="AR249" s="21"/>
      <c r="AS249" s="16">
        <f t="shared" si="28"/>
        <v>0</v>
      </c>
      <c r="AT249" s="27"/>
      <c r="AU249" s="16">
        <f t="shared" si="29"/>
        <v>0</v>
      </c>
      <c r="AV249" s="25"/>
      <c r="AW249" s="16">
        <f t="shared" si="30"/>
        <v>0</v>
      </c>
    </row>
    <row r="250" spans="1:51" s="343" customFormat="1" ht="21" hidden="1" customHeight="1">
      <c r="A250" s="16"/>
      <c r="B250" s="16"/>
      <c r="C250" s="43" t="s">
        <v>159</v>
      </c>
      <c r="D250" s="39" t="s">
        <v>230</v>
      </c>
      <c r="E250" s="865"/>
      <c r="F250" s="814">
        <v>29953</v>
      </c>
      <c r="G250" s="972"/>
      <c r="H250" s="480" t="s">
        <v>358</v>
      </c>
      <c r="I250" s="32">
        <v>27822</v>
      </c>
      <c r="J250" s="782"/>
      <c r="K250" s="391"/>
      <c r="L250" s="276">
        <v>0</v>
      </c>
      <c r="M250" s="276">
        <v>0</v>
      </c>
      <c r="N250" s="276">
        <v>0</v>
      </c>
      <c r="O250" s="276">
        <v>0</v>
      </c>
      <c r="P250" s="276"/>
      <c r="Q250" s="276">
        <v>0</v>
      </c>
      <c r="R250" s="276"/>
      <c r="S250" s="276">
        <v>0</v>
      </c>
      <c r="T250" s="276"/>
      <c r="U250" s="276">
        <v>0</v>
      </c>
      <c r="V250" s="276"/>
      <c r="W250" s="20"/>
      <c r="X250" s="20"/>
      <c r="Y250" s="20"/>
      <c r="Z250" s="20"/>
      <c r="AA250" s="20"/>
      <c r="AB250" s="20"/>
      <c r="AC250" s="20"/>
      <c r="AD250" s="20"/>
      <c r="AE250" s="20"/>
      <c r="AF250" s="21"/>
      <c r="AG250" s="21"/>
      <c r="AH250" s="21"/>
      <c r="AI250" s="21"/>
      <c r="AJ250" s="21"/>
      <c r="AK250" s="21"/>
      <c r="AL250" s="21"/>
      <c r="AM250" s="21"/>
      <c r="AN250" s="21"/>
      <c r="AO250" s="21"/>
      <c r="AP250" s="21"/>
      <c r="AQ250" s="21"/>
      <c r="AR250" s="21"/>
      <c r="AS250" s="16">
        <f t="shared" si="28"/>
        <v>0</v>
      </c>
      <c r="AT250" s="27"/>
      <c r="AU250" s="16">
        <f t="shared" si="29"/>
        <v>0</v>
      </c>
      <c r="AV250" s="25"/>
      <c r="AW250" s="16">
        <f t="shared" si="30"/>
        <v>0</v>
      </c>
    </row>
    <row r="251" spans="1:51" s="343" customFormat="1" ht="21" hidden="1" customHeight="1">
      <c r="A251" s="16"/>
      <c r="B251" s="16"/>
      <c r="C251" s="43" t="s">
        <v>178</v>
      </c>
      <c r="D251" s="1016" t="s">
        <v>66</v>
      </c>
      <c r="E251" s="864"/>
      <c r="F251" s="813">
        <v>35937</v>
      </c>
      <c r="G251" s="972"/>
      <c r="H251" s="480" t="s">
        <v>358</v>
      </c>
      <c r="I251" s="32">
        <v>31951</v>
      </c>
      <c r="J251" s="782"/>
      <c r="K251" s="391"/>
      <c r="L251" s="276">
        <v>0</v>
      </c>
      <c r="M251" s="276">
        <v>0</v>
      </c>
      <c r="N251" s="276">
        <v>0</v>
      </c>
      <c r="O251" s="276">
        <v>0</v>
      </c>
      <c r="P251" s="276"/>
      <c r="Q251" s="276">
        <v>0</v>
      </c>
      <c r="R251" s="276"/>
      <c r="S251" s="276">
        <v>0</v>
      </c>
      <c r="T251" s="276"/>
      <c r="U251" s="276">
        <v>0</v>
      </c>
      <c r="V251" s="276"/>
      <c r="W251" s="20"/>
      <c r="X251" s="20"/>
      <c r="Y251" s="20"/>
      <c r="Z251" s="20"/>
      <c r="AA251" s="20"/>
      <c r="AB251" s="20"/>
      <c r="AC251" s="20"/>
      <c r="AD251" s="20"/>
      <c r="AE251" s="20"/>
      <c r="AF251" s="21"/>
      <c r="AG251" s="21"/>
      <c r="AH251" s="21"/>
      <c r="AI251" s="21"/>
      <c r="AJ251" s="21"/>
      <c r="AK251" s="21"/>
      <c r="AL251" s="21"/>
      <c r="AM251" s="21"/>
      <c r="AN251" s="21"/>
      <c r="AO251" s="21"/>
      <c r="AP251" s="21"/>
      <c r="AQ251" s="21"/>
      <c r="AR251" s="21"/>
      <c r="AS251" s="16">
        <f t="shared" si="28"/>
        <v>0</v>
      </c>
      <c r="AT251" s="27"/>
      <c r="AU251" s="16">
        <f t="shared" si="29"/>
        <v>0</v>
      </c>
      <c r="AV251" s="25"/>
      <c r="AW251" s="16">
        <f t="shared" si="30"/>
        <v>0</v>
      </c>
    </row>
    <row r="252" spans="1:51" s="343" customFormat="1" ht="21" hidden="1" customHeight="1">
      <c r="A252" s="47"/>
      <c r="B252" s="47"/>
      <c r="C252" s="43" t="s">
        <v>190</v>
      </c>
      <c r="D252" s="1016" t="s">
        <v>218</v>
      </c>
      <c r="E252" s="864"/>
      <c r="F252" s="814">
        <v>38274</v>
      </c>
      <c r="G252" s="972"/>
      <c r="H252" s="480" t="s">
        <v>358</v>
      </c>
      <c r="I252" s="32">
        <v>40736</v>
      </c>
      <c r="J252" s="782"/>
      <c r="K252" s="391"/>
      <c r="L252" s="276">
        <v>0</v>
      </c>
      <c r="M252" s="276">
        <v>0</v>
      </c>
      <c r="N252" s="276">
        <v>0</v>
      </c>
      <c r="O252" s="276">
        <v>0</v>
      </c>
      <c r="P252" s="276"/>
      <c r="Q252" s="276">
        <v>0</v>
      </c>
      <c r="R252" s="276"/>
      <c r="S252" s="276">
        <v>0</v>
      </c>
      <c r="T252" s="276"/>
      <c r="U252" s="276">
        <v>0</v>
      </c>
      <c r="V252" s="276"/>
      <c r="W252" s="20"/>
      <c r="X252" s="20"/>
      <c r="Y252" s="20"/>
      <c r="Z252" s="20"/>
      <c r="AA252" s="20"/>
      <c r="AB252" s="20"/>
      <c r="AC252" s="20"/>
      <c r="AD252" s="20"/>
      <c r="AE252" s="20"/>
      <c r="AF252" s="21"/>
      <c r="AG252" s="21"/>
      <c r="AH252" s="21"/>
      <c r="AI252" s="21"/>
      <c r="AJ252" s="21"/>
      <c r="AK252" s="21"/>
      <c r="AL252" s="21"/>
      <c r="AM252" s="21"/>
      <c r="AN252" s="21"/>
      <c r="AO252" s="21"/>
      <c r="AP252" s="21"/>
      <c r="AQ252" s="21"/>
      <c r="AR252" s="21"/>
      <c r="AS252" s="16">
        <f t="shared" si="28"/>
        <v>0</v>
      </c>
      <c r="AT252" s="27"/>
      <c r="AU252" s="16">
        <f t="shared" si="29"/>
        <v>0</v>
      </c>
      <c r="AV252" s="25"/>
      <c r="AW252" s="16">
        <f t="shared" si="30"/>
        <v>0</v>
      </c>
    </row>
    <row r="253" spans="1:51" s="343" customFormat="1" ht="21" hidden="1" customHeight="1">
      <c r="A253" s="47"/>
      <c r="B253" s="47"/>
      <c r="C253" s="43" t="s">
        <v>233</v>
      </c>
      <c r="D253" s="39" t="s">
        <v>152</v>
      </c>
      <c r="E253" s="865"/>
      <c r="F253" s="815">
        <v>42873</v>
      </c>
      <c r="G253" s="972"/>
      <c r="H253" s="480" t="s">
        <v>358</v>
      </c>
      <c r="I253" s="32">
        <v>43006</v>
      </c>
      <c r="J253" s="782"/>
      <c r="K253" s="391"/>
      <c r="L253" s="276">
        <v>0</v>
      </c>
      <c r="M253" s="276">
        <v>0</v>
      </c>
      <c r="N253" s="276">
        <v>0</v>
      </c>
      <c r="O253" s="276">
        <v>0</v>
      </c>
      <c r="P253" s="276"/>
      <c r="Q253" s="276">
        <v>0</v>
      </c>
      <c r="R253" s="276"/>
      <c r="S253" s="276">
        <v>0</v>
      </c>
      <c r="T253" s="276"/>
      <c r="U253" s="276">
        <v>0</v>
      </c>
      <c r="V253" s="276"/>
      <c r="W253" s="20"/>
      <c r="X253" s="20"/>
      <c r="Y253" s="20"/>
      <c r="Z253" s="20"/>
      <c r="AA253" s="20"/>
      <c r="AB253" s="20"/>
      <c r="AC253" s="20"/>
      <c r="AD253" s="20"/>
      <c r="AE253" s="20"/>
      <c r="AF253" s="21"/>
      <c r="AG253" s="21"/>
      <c r="AH253" s="21"/>
      <c r="AI253" s="21"/>
      <c r="AJ253" s="21"/>
      <c r="AK253" s="21"/>
      <c r="AL253" s="21"/>
      <c r="AM253" s="21"/>
      <c r="AN253" s="21"/>
      <c r="AO253" s="21"/>
      <c r="AP253" s="21"/>
      <c r="AQ253" s="21"/>
      <c r="AR253" s="21"/>
      <c r="AS253" s="16">
        <f t="shared" si="28"/>
        <v>0</v>
      </c>
      <c r="AT253" s="27"/>
      <c r="AU253" s="16">
        <f t="shared" si="29"/>
        <v>0</v>
      </c>
      <c r="AV253" s="25"/>
      <c r="AW253" s="16">
        <f t="shared" si="30"/>
        <v>0</v>
      </c>
      <c r="AX253" s="342"/>
      <c r="AY253" s="342"/>
    </row>
    <row r="254" spans="1:51" s="343" customFormat="1" ht="21" hidden="1" customHeight="1">
      <c r="A254" s="47"/>
      <c r="B254" s="47"/>
      <c r="C254" s="43" t="s">
        <v>231</v>
      </c>
      <c r="D254" s="1016" t="s">
        <v>164</v>
      </c>
      <c r="E254" s="864"/>
      <c r="F254" s="814">
        <v>42818</v>
      </c>
      <c r="G254" s="972"/>
      <c r="H254" s="480" t="s">
        <v>358</v>
      </c>
      <c r="I254" s="32">
        <v>42811</v>
      </c>
      <c r="J254" s="782"/>
      <c r="K254" s="391"/>
      <c r="L254" s="276">
        <v>0</v>
      </c>
      <c r="M254" s="276">
        <v>0</v>
      </c>
      <c r="N254" s="276">
        <v>0</v>
      </c>
      <c r="O254" s="276">
        <v>0</v>
      </c>
      <c r="P254" s="276"/>
      <c r="Q254" s="276">
        <v>0</v>
      </c>
      <c r="R254" s="276"/>
      <c r="S254" s="276">
        <v>0</v>
      </c>
      <c r="T254" s="276"/>
      <c r="U254" s="276">
        <v>0</v>
      </c>
      <c r="V254" s="276"/>
      <c r="W254" s="20"/>
      <c r="X254" s="20"/>
      <c r="Y254" s="20"/>
      <c r="Z254" s="20"/>
      <c r="AA254" s="20"/>
      <c r="AB254" s="20"/>
      <c r="AC254" s="20"/>
      <c r="AD254" s="20"/>
      <c r="AE254" s="20"/>
      <c r="AF254" s="21"/>
      <c r="AG254" s="21"/>
      <c r="AH254" s="21"/>
      <c r="AI254" s="21"/>
      <c r="AJ254" s="21"/>
      <c r="AK254" s="21"/>
      <c r="AL254" s="21"/>
      <c r="AM254" s="21"/>
      <c r="AN254" s="21"/>
      <c r="AO254" s="21"/>
      <c r="AP254" s="21"/>
      <c r="AQ254" s="21"/>
      <c r="AR254" s="21"/>
      <c r="AS254" s="16">
        <f t="shared" si="28"/>
        <v>0</v>
      </c>
      <c r="AT254" s="27"/>
      <c r="AU254" s="16">
        <f t="shared" si="29"/>
        <v>0</v>
      </c>
      <c r="AV254" s="25"/>
      <c r="AW254" s="16">
        <f t="shared" si="30"/>
        <v>0</v>
      </c>
    </row>
    <row r="255" spans="1:51" s="343" customFormat="1" ht="21" hidden="1" customHeight="1">
      <c r="A255" s="16"/>
      <c r="B255" s="16"/>
      <c r="C255" s="43" t="s">
        <v>113</v>
      </c>
      <c r="D255" s="39" t="s">
        <v>1724</v>
      </c>
      <c r="E255" s="865"/>
      <c r="F255" s="815">
        <v>33752</v>
      </c>
      <c r="G255" s="972"/>
      <c r="H255" s="480" t="s">
        <v>354</v>
      </c>
      <c r="I255" s="32">
        <v>22153</v>
      </c>
      <c r="J255" s="782"/>
      <c r="K255" s="391"/>
      <c r="L255" s="276">
        <v>10</v>
      </c>
      <c r="M255" s="276">
        <v>0</v>
      </c>
      <c r="N255" s="276">
        <v>0</v>
      </c>
      <c r="O255" s="276">
        <v>0</v>
      </c>
      <c r="P255" s="276"/>
      <c r="Q255" s="276">
        <v>0</v>
      </c>
      <c r="R255" s="276"/>
      <c r="S255" s="276">
        <v>0</v>
      </c>
      <c r="T255" s="276"/>
      <c r="U255" s="276">
        <v>0</v>
      </c>
      <c r="V255" s="276"/>
      <c r="W255" s="20"/>
      <c r="X255" s="20"/>
      <c r="Y255" s="20"/>
      <c r="Z255" s="20"/>
      <c r="AA255" s="20"/>
      <c r="AB255" s="20"/>
      <c r="AC255" s="20"/>
      <c r="AD255" s="20"/>
      <c r="AE255" s="20"/>
      <c r="AF255" s="21"/>
      <c r="AG255" s="21"/>
      <c r="AH255" s="21"/>
      <c r="AI255" s="21"/>
      <c r="AJ255" s="21"/>
      <c r="AK255" s="21"/>
      <c r="AL255" s="21"/>
      <c r="AM255" s="21"/>
      <c r="AN255" s="21"/>
      <c r="AO255" s="21"/>
      <c r="AP255" s="21"/>
      <c r="AQ255" s="21"/>
      <c r="AR255" s="21"/>
      <c r="AS255" s="16">
        <f t="shared" si="28"/>
        <v>0</v>
      </c>
      <c r="AT255" s="27"/>
      <c r="AU255" s="16">
        <f t="shared" si="29"/>
        <v>0</v>
      </c>
      <c r="AV255" s="25"/>
      <c r="AW255" s="16">
        <f t="shared" si="30"/>
        <v>0</v>
      </c>
      <c r="AX255" s="27"/>
      <c r="AY255" s="27"/>
    </row>
    <row r="256" spans="1:51" s="343" customFormat="1" ht="21" hidden="1" customHeight="1">
      <c r="A256" s="16"/>
      <c r="B256" s="16"/>
      <c r="C256" s="43" t="s">
        <v>240</v>
      </c>
      <c r="D256" s="1016" t="s">
        <v>234</v>
      </c>
      <c r="E256" s="864"/>
      <c r="F256" s="815">
        <v>43259</v>
      </c>
      <c r="G256" s="972"/>
      <c r="H256" s="480" t="s">
        <v>358</v>
      </c>
      <c r="I256" s="32">
        <v>22790</v>
      </c>
      <c r="J256" s="782"/>
      <c r="K256" s="391"/>
      <c r="L256" s="276">
        <v>0</v>
      </c>
      <c r="M256" s="276">
        <v>0</v>
      </c>
      <c r="N256" s="276">
        <v>0</v>
      </c>
      <c r="O256" s="276">
        <v>0</v>
      </c>
      <c r="P256" s="276"/>
      <c r="Q256" s="276">
        <v>0</v>
      </c>
      <c r="R256" s="276"/>
      <c r="S256" s="276">
        <v>0</v>
      </c>
      <c r="T256" s="276"/>
      <c r="U256" s="276">
        <v>0</v>
      </c>
      <c r="V256" s="276"/>
      <c r="W256" s="20"/>
      <c r="X256" s="20"/>
      <c r="Y256" s="20"/>
      <c r="Z256" s="20"/>
      <c r="AA256" s="20"/>
      <c r="AB256" s="20"/>
      <c r="AC256" s="20"/>
      <c r="AD256" s="20"/>
      <c r="AE256" s="20"/>
      <c r="AF256" s="21"/>
      <c r="AG256" s="21"/>
      <c r="AH256" s="21"/>
      <c r="AI256" s="21"/>
      <c r="AJ256" s="21"/>
      <c r="AK256" s="21"/>
      <c r="AL256" s="21"/>
      <c r="AM256" s="21"/>
      <c r="AN256" s="21"/>
      <c r="AO256" s="21"/>
      <c r="AP256" s="21"/>
      <c r="AQ256" s="21"/>
      <c r="AR256" s="21"/>
      <c r="AS256" s="16">
        <f t="shared" si="28"/>
        <v>0</v>
      </c>
      <c r="AT256" s="27"/>
      <c r="AU256" s="16">
        <f t="shared" si="29"/>
        <v>0</v>
      </c>
      <c r="AV256" s="25"/>
      <c r="AW256" s="16">
        <f t="shared" si="30"/>
        <v>0</v>
      </c>
    </row>
    <row r="257" spans="1:74" s="343" customFormat="1" ht="21" hidden="1" customHeight="1">
      <c r="A257" s="16"/>
      <c r="B257" s="16"/>
      <c r="C257" s="43" t="s">
        <v>172</v>
      </c>
      <c r="D257" s="1016" t="s">
        <v>254</v>
      </c>
      <c r="E257" s="864"/>
      <c r="F257" s="815">
        <v>33611</v>
      </c>
      <c r="G257" s="972"/>
      <c r="H257" s="480" t="s">
        <v>358</v>
      </c>
      <c r="I257" s="32">
        <v>16792</v>
      </c>
      <c r="J257" s="782"/>
      <c r="K257" s="391"/>
      <c r="L257" s="276">
        <v>0</v>
      </c>
      <c r="M257" s="276">
        <v>0</v>
      </c>
      <c r="N257" s="276">
        <v>0</v>
      </c>
      <c r="O257" s="276">
        <v>0</v>
      </c>
      <c r="P257" s="276"/>
      <c r="Q257" s="276">
        <v>0</v>
      </c>
      <c r="R257" s="276"/>
      <c r="S257" s="276">
        <v>0</v>
      </c>
      <c r="T257" s="276"/>
      <c r="U257" s="276">
        <v>0</v>
      </c>
      <c r="V257" s="276"/>
      <c r="W257" s="20"/>
      <c r="X257" s="20"/>
      <c r="Y257" s="20"/>
      <c r="Z257" s="20"/>
      <c r="AA257" s="20"/>
      <c r="AB257" s="20"/>
      <c r="AC257" s="20"/>
      <c r="AD257" s="20"/>
      <c r="AE257" s="20"/>
      <c r="AF257" s="21"/>
      <c r="AG257" s="21"/>
      <c r="AH257" s="21"/>
      <c r="AI257" s="21"/>
      <c r="AJ257" s="21"/>
      <c r="AK257" s="21"/>
      <c r="AL257" s="21"/>
      <c r="AM257" s="21"/>
      <c r="AN257" s="21"/>
      <c r="AO257" s="21"/>
      <c r="AP257" s="21"/>
      <c r="AQ257" s="21"/>
      <c r="AR257" s="21"/>
      <c r="AS257" s="16">
        <f t="shared" si="28"/>
        <v>0</v>
      </c>
      <c r="AT257" s="27"/>
      <c r="AU257" s="16">
        <f t="shared" si="29"/>
        <v>0</v>
      </c>
      <c r="AV257" s="25"/>
      <c r="AW257" s="16">
        <f t="shared" si="30"/>
        <v>0</v>
      </c>
    </row>
    <row r="258" spans="1:74" s="343" customFormat="1" ht="21" hidden="1" customHeight="1">
      <c r="A258" s="47"/>
      <c r="B258" s="47"/>
      <c r="C258" s="43" t="s">
        <v>165</v>
      </c>
      <c r="D258" s="1016" t="s">
        <v>37</v>
      </c>
      <c r="E258" s="864"/>
      <c r="F258" s="815">
        <v>30702</v>
      </c>
      <c r="G258" s="972"/>
      <c r="H258" s="480" t="s">
        <v>358</v>
      </c>
      <c r="I258" s="32">
        <v>43110</v>
      </c>
      <c r="J258" s="782"/>
      <c r="K258" s="391"/>
      <c r="L258" s="276">
        <v>0</v>
      </c>
      <c r="M258" s="276">
        <v>0</v>
      </c>
      <c r="N258" s="276">
        <v>0</v>
      </c>
      <c r="O258" s="276">
        <v>0</v>
      </c>
      <c r="P258" s="276"/>
      <c r="Q258" s="276">
        <v>0</v>
      </c>
      <c r="R258" s="276"/>
      <c r="S258" s="276">
        <v>0</v>
      </c>
      <c r="T258" s="276"/>
      <c r="U258" s="276">
        <v>0</v>
      </c>
      <c r="V258" s="276"/>
      <c r="W258" s="20"/>
      <c r="X258" s="20"/>
      <c r="Y258" s="20"/>
      <c r="Z258" s="20"/>
      <c r="AA258" s="20"/>
      <c r="AB258" s="20"/>
      <c r="AC258" s="20"/>
      <c r="AD258" s="20"/>
      <c r="AE258" s="20"/>
      <c r="AF258" s="21"/>
      <c r="AG258" s="21"/>
      <c r="AH258" s="21"/>
      <c r="AI258" s="21"/>
      <c r="AJ258" s="21"/>
      <c r="AK258" s="21"/>
      <c r="AL258" s="21"/>
      <c r="AM258" s="21"/>
      <c r="AN258" s="21"/>
      <c r="AO258" s="21"/>
      <c r="AP258" s="21"/>
      <c r="AQ258" s="21"/>
      <c r="AR258" s="21"/>
      <c r="AS258" s="16">
        <f t="shared" si="28"/>
        <v>0</v>
      </c>
      <c r="AT258" s="27"/>
      <c r="AU258" s="16">
        <f t="shared" si="29"/>
        <v>0</v>
      </c>
      <c r="AV258" s="25"/>
      <c r="AW258" s="16">
        <f t="shared" si="30"/>
        <v>0</v>
      </c>
    </row>
    <row r="259" spans="1:74" s="343" customFormat="1" ht="21" hidden="1" customHeight="1">
      <c r="A259" s="16"/>
      <c r="B259" s="16"/>
      <c r="C259" s="43" t="s">
        <v>161</v>
      </c>
      <c r="D259" s="1016" t="s">
        <v>212</v>
      </c>
      <c r="E259" s="864"/>
      <c r="F259" s="815">
        <v>30286</v>
      </c>
      <c r="G259" s="972"/>
      <c r="H259" s="480" t="s">
        <v>358</v>
      </c>
      <c r="I259" s="32">
        <v>21296</v>
      </c>
      <c r="J259" s="782"/>
      <c r="K259" s="391"/>
      <c r="L259" s="276">
        <v>0</v>
      </c>
      <c r="M259" s="276">
        <v>0</v>
      </c>
      <c r="N259" s="276">
        <v>0</v>
      </c>
      <c r="O259" s="276">
        <v>0</v>
      </c>
      <c r="P259" s="276"/>
      <c r="Q259" s="276">
        <v>0</v>
      </c>
      <c r="R259" s="276"/>
      <c r="S259" s="276">
        <v>0</v>
      </c>
      <c r="T259" s="276"/>
      <c r="U259" s="276">
        <v>0</v>
      </c>
      <c r="V259" s="276"/>
      <c r="W259" s="20"/>
      <c r="X259" s="20"/>
      <c r="Y259" s="20"/>
      <c r="Z259" s="20"/>
      <c r="AA259" s="20"/>
      <c r="AB259" s="20"/>
      <c r="AC259" s="20"/>
      <c r="AD259" s="20"/>
      <c r="AE259" s="20"/>
      <c r="AF259" s="21"/>
      <c r="AG259" s="21"/>
      <c r="AH259" s="21"/>
      <c r="AI259" s="21"/>
      <c r="AJ259" s="21"/>
      <c r="AK259" s="21"/>
      <c r="AL259" s="21"/>
      <c r="AM259" s="21"/>
      <c r="AN259" s="21"/>
      <c r="AO259" s="21"/>
      <c r="AP259" s="21"/>
      <c r="AQ259" s="21"/>
      <c r="AR259" s="21"/>
      <c r="AS259" s="16">
        <f t="shared" si="28"/>
        <v>0</v>
      </c>
      <c r="AT259" s="27"/>
      <c r="AU259" s="16">
        <f t="shared" si="29"/>
        <v>0</v>
      </c>
      <c r="AV259" s="25"/>
      <c r="AW259" s="16">
        <f t="shared" si="30"/>
        <v>0</v>
      </c>
    </row>
    <row r="260" spans="1:74" s="343" customFormat="1" ht="21" hidden="1" customHeight="1">
      <c r="A260" s="47"/>
      <c r="B260" s="47"/>
      <c r="C260" s="43" t="s">
        <v>227</v>
      </c>
      <c r="D260" s="1016" t="s">
        <v>339</v>
      </c>
      <c r="E260" s="864"/>
      <c r="F260" s="814">
        <v>42705</v>
      </c>
      <c r="G260" s="972"/>
      <c r="H260" s="480" t="s">
        <v>358</v>
      </c>
      <c r="I260" s="32">
        <v>42710</v>
      </c>
      <c r="J260" s="782"/>
      <c r="K260" s="391"/>
      <c r="L260" s="276">
        <v>0</v>
      </c>
      <c r="M260" s="276">
        <v>0</v>
      </c>
      <c r="N260" s="276">
        <v>0</v>
      </c>
      <c r="O260" s="276">
        <v>0</v>
      </c>
      <c r="P260" s="276"/>
      <c r="Q260" s="276">
        <v>0</v>
      </c>
      <c r="R260" s="276"/>
      <c r="S260" s="276">
        <v>0</v>
      </c>
      <c r="T260" s="276"/>
      <c r="U260" s="276">
        <v>0</v>
      </c>
      <c r="V260" s="276"/>
      <c r="W260" s="20"/>
      <c r="X260" s="20"/>
      <c r="Y260" s="20"/>
      <c r="Z260" s="20"/>
      <c r="AA260" s="20"/>
      <c r="AB260" s="20"/>
      <c r="AC260" s="20"/>
      <c r="AD260" s="20"/>
      <c r="AE260" s="20"/>
      <c r="AF260" s="21"/>
      <c r="AG260" s="21"/>
      <c r="AH260" s="21"/>
      <c r="AI260" s="21"/>
      <c r="AJ260" s="21"/>
      <c r="AK260" s="21"/>
      <c r="AL260" s="21"/>
      <c r="AM260" s="21"/>
      <c r="AN260" s="21"/>
      <c r="AO260" s="21"/>
      <c r="AP260" s="21"/>
      <c r="AQ260" s="21"/>
      <c r="AR260" s="21"/>
      <c r="AS260" s="16">
        <f t="shared" si="28"/>
        <v>0</v>
      </c>
      <c r="AT260" s="27"/>
      <c r="AU260" s="16">
        <f t="shared" si="29"/>
        <v>0</v>
      </c>
      <c r="AV260" s="25"/>
      <c r="AW260" s="16">
        <f t="shared" si="30"/>
        <v>0</v>
      </c>
    </row>
    <row r="261" spans="1:74" s="343" customFormat="1" ht="21" hidden="1" customHeight="1">
      <c r="A261" s="47"/>
      <c r="B261" s="47"/>
      <c r="C261" s="43" t="s">
        <v>211</v>
      </c>
      <c r="D261" s="1016" t="s">
        <v>324</v>
      </c>
      <c r="E261" s="864"/>
      <c r="F261" s="813">
        <v>41380</v>
      </c>
      <c r="G261" s="972"/>
      <c r="H261" s="480" t="s">
        <v>358</v>
      </c>
      <c r="I261" s="32">
        <v>32639</v>
      </c>
      <c r="J261" s="782"/>
      <c r="K261" s="391"/>
      <c r="L261" s="276">
        <v>0</v>
      </c>
      <c r="M261" s="276">
        <v>0</v>
      </c>
      <c r="N261" s="276">
        <v>0</v>
      </c>
      <c r="O261" s="276">
        <v>0</v>
      </c>
      <c r="P261" s="276"/>
      <c r="Q261" s="276">
        <v>0</v>
      </c>
      <c r="R261" s="276"/>
      <c r="S261" s="276">
        <v>0</v>
      </c>
      <c r="T261" s="276"/>
      <c r="U261" s="276">
        <v>0</v>
      </c>
      <c r="V261" s="276"/>
      <c r="W261" s="20"/>
      <c r="X261" s="20"/>
      <c r="Y261" s="20"/>
      <c r="Z261" s="20"/>
      <c r="AA261" s="20"/>
      <c r="AB261" s="20"/>
      <c r="AC261" s="20"/>
      <c r="AD261" s="20"/>
      <c r="AE261" s="20"/>
      <c r="AF261" s="21"/>
      <c r="AG261" s="21"/>
      <c r="AH261" s="21"/>
      <c r="AI261" s="21"/>
      <c r="AJ261" s="21"/>
      <c r="AK261" s="21"/>
      <c r="AL261" s="21"/>
      <c r="AM261" s="21"/>
      <c r="AN261" s="21"/>
      <c r="AO261" s="21"/>
      <c r="AP261" s="21"/>
      <c r="AQ261" s="21"/>
      <c r="AR261" s="21"/>
      <c r="AS261" s="16">
        <f t="shared" si="28"/>
        <v>0</v>
      </c>
      <c r="AT261" s="27"/>
      <c r="AU261" s="16">
        <f t="shared" si="29"/>
        <v>0</v>
      </c>
      <c r="AV261" s="25"/>
      <c r="AW261" s="16">
        <f t="shared" si="30"/>
        <v>0</v>
      </c>
    </row>
    <row r="262" spans="1:74" s="343" customFormat="1" ht="21" hidden="1" customHeight="1">
      <c r="A262" s="47"/>
      <c r="B262" s="47"/>
      <c r="C262" s="43" t="s">
        <v>225</v>
      </c>
      <c r="D262" s="1016" t="s">
        <v>108</v>
      </c>
      <c r="E262" s="864"/>
      <c r="F262" s="814">
        <v>42431</v>
      </c>
      <c r="G262" s="972"/>
      <c r="H262" s="480" t="s">
        <v>358</v>
      </c>
      <c r="I262" s="32">
        <v>42424</v>
      </c>
      <c r="J262" s="782"/>
      <c r="K262" s="391"/>
      <c r="L262" s="276">
        <v>0</v>
      </c>
      <c r="M262" s="276">
        <v>0</v>
      </c>
      <c r="N262" s="276">
        <v>0</v>
      </c>
      <c r="O262" s="276">
        <v>0</v>
      </c>
      <c r="P262" s="276"/>
      <c r="Q262" s="276">
        <v>0</v>
      </c>
      <c r="R262" s="276"/>
      <c r="S262" s="276">
        <v>0</v>
      </c>
      <c r="T262" s="276"/>
      <c r="U262" s="276">
        <v>0</v>
      </c>
      <c r="V262" s="276"/>
      <c r="W262" s="20"/>
      <c r="X262" s="20"/>
      <c r="Y262" s="20"/>
      <c r="Z262" s="20"/>
      <c r="AA262" s="20"/>
      <c r="AB262" s="20"/>
      <c r="AC262" s="20"/>
      <c r="AD262" s="20"/>
      <c r="AE262" s="20"/>
      <c r="AF262" s="21"/>
      <c r="AG262" s="21"/>
      <c r="AH262" s="21"/>
      <c r="AI262" s="21"/>
      <c r="AJ262" s="21"/>
      <c r="AK262" s="21"/>
      <c r="AL262" s="21"/>
      <c r="AM262" s="21"/>
      <c r="AN262" s="21"/>
      <c r="AO262" s="21"/>
      <c r="AP262" s="21"/>
      <c r="AQ262" s="21"/>
      <c r="AR262" s="21"/>
      <c r="AS262" s="16">
        <f t="shared" si="28"/>
        <v>0</v>
      </c>
      <c r="AT262" s="27"/>
      <c r="AU262" s="16">
        <f t="shared" si="29"/>
        <v>0</v>
      </c>
      <c r="AV262" s="25"/>
      <c r="AW262" s="16">
        <f t="shared" si="30"/>
        <v>0</v>
      </c>
    </row>
    <row r="263" spans="1:74" s="343" customFormat="1" ht="21" hidden="1" customHeight="1">
      <c r="A263" s="16"/>
      <c r="B263" s="16"/>
      <c r="C263" s="43" t="s">
        <v>203</v>
      </c>
      <c r="D263" s="1016" t="s">
        <v>305</v>
      </c>
      <c r="E263" s="864"/>
      <c r="F263" s="813">
        <v>40087</v>
      </c>
      <c r="G263" s="972"/>
      <c r="H263" s="480" t="s">
        <v>358</v>
      </c>
      <c r="I263" s="32">
        <v>40143</v>
      </c>
      <c r="J263" s="782"/>
      <c r="K263" s="391"/>
      <c r="L263" s="276">
        <v>0</v>
      </c>
      <c r="M263" s="276">
        <v>0</v>
      </c>
      <c r="N263" s="276">
        <v>0</v>
      </c>
      <c r="O263" s="276">
        <v>0</v>
      </c>
      <c r="P263" s="276"/>
      <c r="Q263" s="276">
        <v>0</v>
      </c>
      <c r="R263" s="276"/>
      <c r="S263" s="276">
        <v>0</v>
      </c>
      <c r="T263" s="276"/>
      <c r="U263" s="276">
        <v>0</v>
      </c>
      <c r="V263" s="276"/>
      <c r="W263" s="20"/>
      <c r="X263" s="20"/>
      <c r="Y263" s="20"/>
      <c r="Z263" s="20"/>
      <c r="AA263" s="20"/>
      <c r="AB263" s="20"/>
      <c r="AC263" s="20"/>
      <c r="AD263" s="20"/>
      <c r="AE263" s="20"/>
      <c r="AF263" s="21"/>
      <c r="AG263" s="21"/>
      <c r="AH263" s="21"/>
      <c r="AI263" s="21"/>
      <c r="AJ263" s="21"/>
      <c r="AK263" s="21"/>
      <c r="AL263" s="21"/>
      <c r="AM263" s="21"/>
      <c r="AN263" s="21"/>
      <c r="AO263" s="21"/>
      <c r="AP263" s="21"/>
      <c r="AQ263" s="21"/>
      <c r="AR263" s="21"/>
      <c r="AS263" s="16">
        <f t="shared" si="28"/>
        <v>0</v>
      </c>
      <c r="AT263" s="27"/>
      <c r="AU263" s="16">
        <f t="shared" si="29"/>
        <v>0</v>
      </c>
      <c r="AV263" s="25"/>
      <c r="AW263" s="16">
        <f t="shared" si="30"/>
        <v>0</v>
      </c>
    </row>
    <row r="264" spans="1:74" s="343" customFormat="1" ht="21" hidden="1" customHeight="1">
      <c r="A264" s="47"/>
      <c r="B264" s="47"/>
      <c r="C264" s="43" t="s">
        <v>157</v>
      </c>
      <c r="D264" s="1016" t="s">
        <v>94</v>
      </c>
      <c r="E264" s="864"/>
      <c r="F264" s="814">
        <v>24567</v>
      </c>
      <c r="G264" s="972"/>
      <c r="H264" s="480" t="s">
        <v>358</v>
      </c>
      <c r="I264" s="32">
        <v>24567</v>
      </c>
      <c r="J264" s="782"/>
      <c r="K264" s="391"/>
      <c r="L264" s="276">
        <v>0</v>
      </c>
      <c r="M264" s="276">
        <v>0</v>
      </c>
      <c r="N264" s="276">
        <v>0</v>
      </c>
      <c r="O264" s="276">
        <v>0</v>
      </c>
      <c r="P264" s="276"/>
      <c r="Q264" s="276">
        <v>0</v>
      </c>
      <c r="R264" s="276"/>
      <c r="S264" s="276">
        <v>0</v>
      </c>
      <c r="T264" s="276"/>
      <c r="U264" s="276">
        <v>0</v>
      </c>
      <c r="V264" s="276"/>
      <c r="W264" s="20"/>
      <c r="X264" s="20"/>
      <c r="Y264" s="20"/>
      <c r="Z264" s="20"/>
      <c r="AA264" s="20"/>
      <c r="AB264" s="20"/>
      <c r="AC264" s="20"/>
      <c r="AD264" s="20"/>
      <c r="AE264" s="20"/>
      <c r="AF264" s="21"/>
      <c r="AG264" s="21"/>
      <c r="AH264" s="21"/>
      <c r="AI264" s="21"/>
      <c r="AJ264" s="21"/>
      <c r="AK264" s="21"/>
      <c r="AL264" s="21"/>
      <c r="AM264" s="21"/>
      <c r="AN264" s="21"/>
      <c r="AO264" s="21"/>
      <c r="AP264" s="21"/>
      <c r="AQ264" s="21"/>
      <c r="AR264" s="21"/>
      <c r="AS264" s="16">
        <f t="shared" si="28"/>
        <v>0</v>
      </c>
      <c r="AT264" s="27"/>
      <c r="AU264" s="16">
        <f t="shared" si="29"/>
        <v>0</v>
      </c>
      <c r="AV264" s="25"/>
      <c r="AW264" s="16">
        <f t="shared" si="30"/>
        <v>0</v>
      </c>
    </row>
    <row r="265" spans="1:74" hidden="1"/>
    <row r="266" spans="1:74" s="52" customFormat="1" ht="44.25" hidden="1" customHeight="1">
      <c r="C266" s="60"/>
      <c r="D266" s="61" t="s">
        <v>1908</v>
      </c>
      <c r="E266" s="272"/>
      <c r="F266" s="822"/>
      <c r="G266" s="272"/>
      <c r="H266" s="362"/>
      <c r="I266" s="40"/>
      <c r="K266" s="362"/>
    </row>
    <row r="267" spans="1:74" s="52" customFormat="1" ht="15.95" hidden="1" customHeight="1">
      <c r="C267" s="60"/>
      <c r="E267" s="272"/>
      <c r="F267" s="822"/>
      <c r="G267" s="272"/>
      <c r="H267" s="362"/>
      <c r="I267" s="40"/>
      <c r="K267" s="362"/>
    </row>
    <row r="268" spans="1:74" s="218" customFormat="1" ht="34.5" hidden="1" customHeight="1">
      <c r="A268" s="407" t="s">
        <v>12</v>
      </c>
      <c r="B268" s="407"/>
      <c r="C268" s="885" t="s">
        <v>13</v>
      </c>
      <c r="D268" s="647" t="s">
        <v>58</v>
      </c>
      <c r="E268" s="847"/>
      <c r="F268" s="604" t="s">
        <v>15</v>
      </c>
      <c r="G268" s="874"/>
      <c r="H268" s="361" t="s">
        <v>440</v>
      </c>
      <c r="I268" s="361" t="s">
        <v>16</v>
      </c>
      <c r="J268" s="761"/>
      <c r="K268" s="361"/>
      <c r="L268" s="407">
        <v>31</v>
      </c>
      <c r="M268" s="407">
        <v>7</v>
      </c>
      <c r="N268" s="407">
        <v>14</v>
      </c>
      <c r="O268" s="407">
        <v>8</v>
      </c>
      <c r="P268" s="407"/>
      <c r="Q268" s="407">
        <v>8</v>
      </c>
      <c r="R268" s="407"/>
      <c r="S268" s="407">
        <v>8</v>
      </c>
      <c r="T268" s="407"/>
      <c r="U268" s="407"/>
      <c r="V268" s="407"/>
      <c r="W268" s="407">
        <v>21</v>
      </c>
      <c r="X268" s="407">
        <v>28</v>
      </c>
      <c r="Y268" s="407">
        <v>7</v>
      </c>
      <c r="Z268" s="407"/>
      <c r="AA268" s="407">
        <v>14</v>
      </c>
      <c r="AB268" s="407">
        <v>21</v>
      </c>
      <c r="AC268" s="407">
        <v>28</v>
      </c>
      <c r="AD268" s="407">
        <v>4</v>
      </c>
      <c r="AE268" s="407">
        <v>11</v>
      </c>
      <c r="AF268" s="407">
        <v>18</v>
      </c>
      <c r="AG268" s="407"/>
      <c r="AH268" s="407">
        <v>25</v>
      </c>
      <c r="AI268" s="407">
        <v>9</v>
      </c>
      <c r="AJ268" s="407">
        <v>16</v>
      </c>
      <c r="AK268" s="407">
        <v>30</v>
      </c>
      <c r="AL268" s="407">
        <v>6</v>
      </c>
      <c r="AM268" s="407"/>
      <c r="AN268" s="407">
        <v>13</v>
      </c>
      <c r="AO268" s="407">
        <v>20</v>
      </c>
      <c r="AP268" s="407">
        <v>27</v>
      </c>
      <c r="AQ268" s="407">
        <v>4</v>
      </c>
      <c r="AR268" s="407">
        <v>11</v>
      </c>
      <c r="AS268" s="407"/>
      <c r="AT268" s="407">
        <v>18</v>
      </c>
      <c r="AU268" s="407">
        <v>25</v>
      </c>
      <c r="AV268" s="407">
        <v>1</v>
      </c>
      <c r="AW268" s="407">
        <v>8</v>
      </c>
      <c r="AX268" s="407">
        <v>15</v>
      </c>
      <c r="AY268" s="407">
        <v>29</v>
      </c>
      <c r="AZ268" s="407">
        <v>5</v>
      </c>
      <c r="BA268" s="407">
        <v>12</v>
      </c>
      <c r="BB268" s="407">
        <v>19</v>
      </c>
      <c r="BC268" s="407">
        <v>26</v>
      </c>
      <c r="BD268" s="407">
        <v>3</v>
      </c>
      <c r="BE268" s="407">
        <v>10</v>
      </c>
      <c r="BF268" s="407">
        <v>17</v>
      </c>
      <c r="BG268" s="407">
        <v>24</v>
      </c>
      <c r="BH268" s="407">
        <v>31</v>
      </c>
      <c r="BI268" s="407">
        <v>7</v>
      </c>
      <c r="BJ268" s="407">
        <v>14</v>
      </c>
      <c r="BK268" s="407">
        <v>21</v>
      </c>
      <c r="BL268" s="407">
        <v>28</v>
      </c>
      <c r="BM268" s="407">
        <v>5</v>
      </c>
      <c r="BN268" s="407">
        <v>12</v>
      </c>
      <c r="BO268" s="407"/>
      <c r="BP268" s="407">
        <v>19</v>
      </c>
      <c r="BQ268" s="407">
        <v>26</v>
      </c>
      <c r="BR268" s="13" t="s">
        <v>1559</v>
      </c>
      <c r="BS268" s="14"/>
      <c r="BT268" s="13" t="s">
        <v>1560</v>
      </c>
      <c r="BV268" s="15" t="s">
        <v>1542</v>
      </c>
    </row>
    <row r="269" spans="1:74" s="342" customFormat="1" ht="20.45" hidden="1" customHeight="1">
      <c r="A269" s="16"/>
      <c r="B269" s="16"/>
      <c r="C269" s="43" t="s">
        <v>163</v>
      </c>
      <c r="D269" s="39" t="s">
        <v>1613</v>
      </c>
      <c r="E269" s="865"/>
      <c r="F269" s="815">
        <v>30609</v>
      </c>
      <c r="G269" s="972"/>
      <c r="H269" s="480" t="s">
        <v>1643</v>
      </c>
      <c r="I269" s="32">
        <v>28338</v>
      </c>
      <c r="J269" s="782"/>
      <c r="K269" s="391"/>
      <c r="L269" s="18">
        <v>0</v>
      </c>
      <c r="M269" s="276">
        <v>0</v>
      </c>
      <c r="N269" s="276">
        <v>0</v>
      </c>
      <c r="O269" s="276">
        <v>0</v>
      </c>
      <c r="P269" s="276"/>
      <c r="Q269" s="276">
        <v>0</v>
      </c>
      <c r="R269" s="276"/>
      <c r="S269" s="276">
        <v>0</v>
      </c>
      <c r="T269" s="276"/>
      <c r="U269" s="276">
        <v>0</v>
      </c>
      <c r="V269" s="276"/>
      <c r="W269" s="20"/>
      <c r="X269" s="20"/>
      <c r="Y269" s="20"/>
      <c r="Z269" s="20"/>
      <c r="AA269" s="20"/>
      <c r="AB269" s="20"/>
      <c r="AC269" s="20"/>
      <c r="AD269" s="20"/>
      <c r="AE269" s="20"/>
      <c r="AF269" s="21"/>
      <c r="AG269" s="21"/>
      <c r="AH269" s="21"/>
      <c r="AI269" s="21"/>
      <c r="AJ269" s="21"/>
      <c r="AK269" s="21"/>
      <c r="AL269" s="21"/>
      <c r="AM269" s="21"/>
      <c r="AN269" s="21"/>
      <c r="AO269" s="21"/>
      <c r="AP269" s="21"/>
      <c r="AQ269" s="21"/>
      <c r="AR269" s="21"/>
      <c r="AS269" s="16">
        <f>COUNT(W269:AE269)</f>
        <v>0</v>
      </c>
      <c r="AT269" s="27"/>
      <c r="AU269" s="16">
        <f>COUNT(AF269:AR269)</f>
        <v>0</v>
      </c>
      <c r="AV269" s="25"/>
      <c r="AW269" s="16">
        <f>SUM(AS269,AU269)</f>
        <v>0</v>
      </c>
      <c r="AX269" s="343"/>
      <c r="AY269" s="343"/>
    </row>
    <row r="270" spans="1:74" s="342" customFormat="1" ht="21" hidden="1" customHeight="1">
      <c r="A270" s="47"/>
      <c r="B270" s="47"/>
      <c r="C270" s="43" t="s">
        <v>139</v>
      </c>
      <c r="D270" s="1016" t="s">
        <v>278</v>
      </c>
      <c r="E270" s="864"/>
      <c r="F270" s="813">
        <v>37281</v>
      </c>
      <c r="G270" s="972"/>
      <c r="H270" s="480" t="s">
        <v>356</v>
      </c>
      <c r="I270" s="32">
        <v>37564</v>
      </c>
      <c r="J270" s="782"/>
      <c r="K270" s="391"/>
      <c r="L270" s="276">
        <v>2</v>
      </c>
      <c r="M270" s="276">
        <v>0</v>
      </c>
      <c r="N270" s="276">
        <v>2</v>
      </c>
      <c r="O270" s="276">
        <v>0</v>
      </c>
      <c r="P270" s="276"/>
      <c r="Q270" s="276">
        <v>0</v>
      </c>
      <c r="R270" s="276"/>
      <c r="S270" s="276">
        <v>0</v>
      </c>
      <c r="T270" s="276"/>
      <c r="U270" s="276">
        <v>0</v>
      </c>
      <c r="V270" s="276"/>
      <c r="W270" s="20"/>
      <c r="X270" s="20"/>
      <c r="Y270" s="20"/>
      <c r="Z270" s="20"/>
      <c r="AA270" s="20"/>
      <c r="AB270" s="20"/>
      <c r="AC270" s="20"/>
      <c r="AD270" s="20"/>
      <c r="AE270" s="20"/>
      <c r="AF270" s="21"/>
      <c r="AG270" s="21"/>
      <c r="AH270" s="21"/>
      <c r="AI270" s="21"/>
      <c r="AJ270" s="21"/>
      <c r="AK270" s="21"/>
      <c r="AL270" s="21"/>
      <c r="AM270" s="21"/>
      <c r="AN270" s="21"/>
      <c r="AO270" s="21"/>
      <c r="AP270" s="21"/>
      <c r="AQ270" s="21"/>
      <c r="AR270" s="21"/>
      <c r="AS270" s="16">
        <f>COUNT(W270:AE270)</f>
        <v>0</v>
      </c>
      <c r="AT270" s="27"/>
      <c r="AU270" s="16">
        <f>COUNT(AF270:AR270)</f>
        <v>0</v>
      </c>
      <c r="AV270" s="25"/>
      <c r="AW270" s="16">
        <f>SUM(AS270,AU270)</f>
        <v>0</v>
      </c>
      <c r="AX270" s="343"/>
      <c r="AY270" s="343"/>
    </row>
    <row r="271" spans="1:74" s="343" customFormat="1" ht="21" hidden="1" customHeight="1">
      <c r="A271" s="47"/>
      <c r="B271" s="47"/>
      <c r="C271" s="43" t="s">
        <v>237</v>
      </c>
      <c r="D271" s="1016" t="s">
        <v>158</v>
      </c>
      <c r="E271" s="864"/>
      <c r="F271" s="814">
        <v>43015</v>
      </c>
      <c r="G271" s="972"/>
      <c r="H271" s="480" t="s">
        <v>1643</v>
      </c>
      <c r="I271" s="32">
        <v>43015</v>
      </c>
      <c r="J271" s="782"/>
      <c r="K271" s="391"/>
      <c r="L271" s="276">
        <v>0</v>
      </c>
      <c r="M271" s="276">
        <v>0</v>
      </c>
      <c r="N271" s="276">
        <v>0</v>
      </c>
      <c r="O271" s="276">
        <v>0</v>
      </c>
      <c r="P271" s="276"/>
      <c r="Q271" s="276">
        <v>0</v>
      </c>
      <c r="R271" s="276"/>
      <c r="S271" s="276">
        <v>0</v>
      </c>
      <c r="T271" s="276"/>
      <c r="U271" s="276">
        <v>0</v>
      </c>
      <c r="V271" s="276"/>
      <c r="W271" s="20"/>
      <c r="X271" s="20"/>
      <c r="Y271" s="20"/>
      <c r="Z271" s="20"/>
      <c r="AA271" s="20"/>
      <c r="AB271" s="20"/>
      <c r="AC271" s="20"/>
      <c r="AD271" s="20"/>
      <c r="AE271" s="20"/>
      <c r="AF271" s="21"/>
      <c r="AG271" s="21"/>
      <c r="AH271" s="21"/>
      <c r="AI271" s="21"/>
      <c r="AJ271" s="21"/>
      <c r="AK271" s="21"/>
      <c r="AL271" s="21"/>
      <c r="AM271" s="21"/>
      <c r="AN271" s="21"/>
      <c r="AO271" s="21"/>
      <c r="AP271" s="21"/>
      <c r="AQ271" s="21"/>
      <c r="AR271" s="21"/>
      <c r="AS271" s="16">
        <f>COUNT(W271:AE271)</f>
        <v>0</v>
      </c>
      <c r="AT271" s="27"/>
      <c r="AU271" s="16">
        <f>COUNT(AF271:AR271)</f>
        <v>0</v>
      </c>
      <c r="AV271" s="25"/>
      <c r="AW271" s="16">
        <f>SUM(AS271,AU271)</f>
        <v>0</v>
      </c>
    </row>
    <row r="272" spans="1:74" hidden="1"/>
    <row r="273" spans="1:49" s="52" customFormat="1" ht="44.25" hidden="1" customHeight="1">
      <c r="C273" s="60"/>
      <c r="D273" s="61" t="s">
        <v>1736</v>
      </c>
      <c r="E273" s="272"/>
      <c r="F273" s="822"/>
      <c r="G273" s="272"/>
      <c r="H273" s="362"/>
      <c r="I273" s="40"/>
      <c r="K273" s="362"/>
    </row>
    <row r="274" spans="1:49" s="52" customFormat="1" ht="15" hidden="1" customHeight="1">
      <c r="C274" s="60"/>
      <c r="D274" s="61"/>
      <c r="E274" s="272"/>
      <c r="F274" s="822"/>
      <c r="G274" s="272"/>
      <c r="H274" s="362"/>
      <c r="I274" s="40"/>
      <c r="K274" s="362"/>
    </row>
    <row r="275" spans="1:49" s="218" customFormat="1" ht="34.5" hidden="1" customHeight="1">
      <c r="A275" s="407" t="s">
        <v>12</v>
      </c>
      <c r="B275" s="407"/>
      <c r="C275" s="885" t="s">
        <v>13</v>
      </c>
      <c r="D275" s="647" t="s">
        <v>58</v>
      </c>
      <c r="E275" s="847"/>
      <c r="F275" s="604" t="s">
        <v>15</v>
      </c>
      <c r="G275" s="874"/>
      <c r="H275" s="479" t="s">
        <v>440</v>
      </c>
      <c r="I275" s="361" t="s">
        <v>16</v>
      </c>
      <c r="J275" s="761"/>
      <c r="K275" s="479"/>
      <c r="L275" s="407"/>
      <c r="M275" s="407">
        <v>3</v>
      </c>
      <c r="N275" s="407"/>
      <c r="O275" s="407">
        <v>3</v>
      </c>
      <c r="P275" s="407"/>
      <c r="Q275" s="407">
        <v>3</v>
      </c>
      <c r="R275" s="407"/>
      <c r="S275" s="407">
        <v>3</v>
      </c>
      <c r="T275" s="407"/>
      <c r="U275" s="407">
        <v>5</v>
      </c>
      <c r="V275" s="407"/>
      <c r="W275" s="407">
        <v>2</v>
      </c>
      <c r="X275" s="407">
        <v>9</v>
      </c>
      <c r="Y275" s="407">
        <v>16</v>
      </c>
      <c r="Z275" s="407"/>
      <c r="AA275" s="407">
        <v>30</v>
      </c>
      <c r="AB275" s="407">
        <v>6</v>
      </c>
      <c r="AC275" s="407">
        <v>13</v>
      </c>
      <c r="AD275" s="407">
        <v>20</v>
      </c>
      <c r="AE275" s="407">
        <v>27</v>
      </c>
      <c r="AF275" s="407">
        <v>6</v>
      </c>
      <c r="AG275" s="407">
        <v>13</v>
      </c>
      <c r="AH275" s="407">
        <v>20</v>
      </c>
      <c r="AI275" s="407">
        <v>27</v>
      </c>
      <c r="AJ275" s="407">
        <v>3</v>
      </c>
      <c r="AK275" s="407">
        <v>10</v>
      </c>
      <c r="AL275" s="407">
        <v>17</v>
      </c>
      <c r="AM275" s="407"/>
      <c r="AN275" s="407">
        <v>1</v>
      </c>
      <c r="AO275" s="407">
        <v>8</v>
      </c>
      <c r="AP275" s="407">
        <v>15</v>
      </c>
      <c r="AQ275" s="407">
        <v>22</v>
      </c>
      <c r="AR275" s="407">
        <v>29</v>
      </c>
      <c r="AS275" s="407">
        <v>5</v>
      </c>
      <c r="AT275" s="407">
        <v>12</v>
      </c>
      <c r="AU275" s="407">
        <v>19</v>
      </c>
      <c r="AV275" s="407">
        <v>26</v>
      </c>
      <c r="AW275" s="407">
        <v>3</v>
      </c>
    </row>
    <row r="276" spans="1:49" s="27" customFormat="1" ht="21" hidden="1" customHeight="1">
      <c r="A276" s="16"/>
      <c r="B276" s="16"/>
      <c r="C276" s="43"/>
      <c r="D276" s="1016" t="s">
        <v>716</v>
      </c>
      <c r="E276" s="864"/>
      <c r="F276" s="813">
        <v>40954</v>
      </c>
      <c r="G276" s="972"/>
      <c r="H276" s="480" t="s">
        <v>354</v>
      </c>
      <c r="I276" s="32">
        <v>27153</v>
      </c>
      <c r="J276" s="782"/>
      <c r="K276" s="391"/>
      <c r="L276" s="276">
        <v>419</v>
      </c>
      <c r="M276" s="276">
        <v>0</v>
      </c>
      <c r="N276" s="276"/>
      <c r="O276" s="276">
        <v>0</v>
      </c>
      <c r="P276" s="276"/>
      <c r="Q276" s="276">
        <v>0</v>
      </c>
      <c r="R276" s="276"/>
      <c r="S276" s="276">
        <v>0</v>
      </c>
      <c r="T276" s="276"/>
      <c r="U276" s="276">
        <v>0</v>
      </c>
      <c r="V276" s="276"/>
      <c r="W276" s="20"/>
      <c r="X276" s="20"/>
      <c r="Y276" s="20"/>
      <c r="Z276" s="20"/>
      <c r="AA276" s="20"/>
      <c r="AB276" s="20"/>
      <c r="AC276" s="20"/>
      <c r="AD276" s="20"/>
      <c r="AE276" s="20"/>
      <c r="AF276" s="21"/>
      <c r="AG276" s="21"/>
      <c r="AH276" s="21"/>
      <c r="AI276" s="21"/>
      <c r="AJ276" s="21"/>
      <c r="AK276" s="22"/>
      <c r="AL276" s="22"/>
      <c r="AM276" s="22"/>
      <c r="AN276" s="22"/>
      <c r="AO276" s="22"/>
      <c r="AP276" s="22"/>
      <c r="AQ276" s="22"/>
      <c r="AR276" s="22"/>
      <c r="AS276" s="16">
        <f t="shared" ref="AS276:AS282" si="31">SUM(W276:AE276)</f>
        <v>0</v>
      </c>
      <c r="AU276" s="16">
        <f t="shared" ref="AU276:AU282" si="32">SUM(AF276:AR276)</f>
        <v>0</v>
      </c>
      <c r="AV276" s="25"/>
      <c r="AW276" s="16">
        <f t="shared" ref="AW276:AW281" si="33">SUM(AS276,AU276)</f>
        <v>0</v>
      </c>
    </row>
    <row r="277" spans="1:49" s="343" customFormat="1" ht="21" hidden="1" customHeight="1">
      <c r="A277" s="47"/>
      <c r="B277" s="47"/>
      <c r="C277" s="43"/>
      <c r="D277" s="1016" t="s">
        <v>132</v>
      </c>
      <c r="E277" s="864"/>
      <c r="F277" s="813">
        <v>42048</v>
      </c>
      <c r="G277" s="972"/>
      <c r="H277" s="480" t="s">
        <v>354</v>
      </c>
      <c r="I277" s="32">
        <v>27285</v>
      </c>
      <c r="J277" s="782"/>
      <c r="K277" s="391"/>
      <c r="L277" s="276">
        <v>1</v>
      </c>
      <c r="M277" s="276">
        <v>0</v>
      </c>
      <c r="N277" s="276"/>
      <c r="O277" s="276">
        <v>0</v>
      </c>
      <c r="P277" s="276"/>
      <c r="Q277" s="276">
        <v>0</v>
      </c>
      <c r="R277" s="276"/>
      <c r="S277" s="276">
        <v>0</v>
      </c>
      <c r="T277" s="276"/>
      <c r="U277" s="276">
        <v>0</v>
      </c>
      <c r="V277" s="276"/>
      <c r="W277" s="20"/>
      <c r="X277" s="20"/>
      <c r="Y277" s="20"/>
      <c r="Z277" s="20"/>
      <c r="AA277" s="20"/>
      <c r="AB277" s="20"/>
      <c r="AC277" s="20"/>
      <c r="AD277" s="20"/>
      <c r="AE277" s="20"/>
      <c r="AF277" s="21"/>
      <c r="AG277" s="21"/>
      <c r="AH277" s="21"/>
      <c r="AI277" s="21"/>
      <c r="AJ277" s="21"/>
      <c r="AK277" s="22"/>
      <c r="AL277" s="22"/>
      <c r="AM277" s="22"/>
      <c r="AN277" s="22"/>
      <c r="AO277" s="22"/>
      <c r="AP277" s="22"/>
      <c r="AQ277" s="22"/>
      <c r="AR277" s="22"/>
      <c r="AS277" s="16">
        <f t="shared" si="31"/>
        <v>0</v>
      </c>
      <c r="AT277" s="27"/>
      <c r="AU277" s="16">
        <f t="shared" si="32"/>
        <v>0</v>
      </c>
      <c r="AV277" s="25"/>
      <c r="AW277" s="16">
        <f t="shared" si="33"/>
        <v>0</v>
      </c>
    </row>
    <row r="278" spans="1:49" s="343" customFormat="1" ht="21" hidden="1" customHeight="1">
      <c r="A278" s="47"/>
      <c r="B278" s="47"/>
      <c r="C278" s="43"/>
      <c r="D278" s="1016" t="s">
        <v>350</v>
      </c>
      <c r="E278" s="864"/>
      <c r="F278" s="815">
        <v>43003</v>
      </c>
      <c r="G278" s="972"/>
      <c r="H278" s="480" t="s">
        <v>356</v>
      </c>
      <c r="I278" s="32">
        <v>43004</v>
      </c>
      <c r="J278" s="782"/>
      <c r="K278" s="391"/>
      <c r="L278" s="276">
        <v>0</v>
      </c>
      <c r="M278" s="276">
        <v>0</v>
      </c>
      <c r="N278" s="276"/>
      <c r="O278" s="276">
        <v>0</v>
      </c>
      <c r="P278" s="276"/>
      <c r="Q278" s="276">
        <v>0</v>
      </c>
      <c r="R278" s="276"/>
      <c r="S278" s="276">
        <v>0</v>
      </c>
      <c r="T278" s="276"/>
      <c r="U278" s="276">
        <v>0</v>
      </c>
      <c r="V278" s="276"/>
      <c r="W278" s="20"/>
      <c r="X278" s="20"/>
      <c r="Y278" s="20"/>
      <c r="Z278" s="20"/>
      <c r="AA278" s="20"/>
      <c r="AB278" s="20"/>
      <c r="AC278" s="20"/>
      <c r="AD278" s="20"/>
      <c r="AE278" s="20"/>
      <c r="AF278" s="20"/>
      <c r="AG278" s="20"/>
      <c r="AH278" s="20"/>
      <c r="AI278" s="20"/>
      <c r="AJ278" s="22"/>
      <c r="AK278" s="22"/>
      <c r="AL278" s="22"/>
      <c r="AM278" s="22"/>
      <c r="AN278" s="22"/>
      <c r="AO278" s="22"/>
      <c r="AP278" s="22"/>
      <c r="AQ278" s="22"/>
      <c r="AR278" s="22"/>
      <c r="AS278" s="16">
        <f t="shared" si="31"/>
        <v>0</v>
      </c>
      <c r="AT278" s="27"/>
      <c r="AU278" s="16">
        <f t="shared" si="32"/>
        <v>0</v>
      </c>
      <c r="AV278" s="25"/>
      <c r="AW278" s="16">
        <f t="shared" si="33"/>
        <v>0</v>
      </c>
    </row>
    <row r="279" spans="1:49" s="27" customFormat="1" ht="21" hidden="1" customHeight="1">
      <c r="A279" s="16"/>
      <c r="B279" s="16"/>
      <c r="C279" s="43"/>
      <c r="D279" s="1016" t="s">
        <v>1644</v>
      </c>
      <c r="E279" s="864"/>
      <c r="F279" s="813">
        <v>37259</v>
      </c>
      <c r="G279" s="972"/>
      <c r="H279" s="480" t="s">
        <v>356</v>
      </c>
      <c r="I279" s="32">
        <v>36396</v>
      </c>
      <c r="J279" s="782"/>
      <c r="K279" s="391"/>
      <c r="L279" s="276">
        <v>3</v>
      </c>
      <c r="M279" s="276">
        <v>0</v>
      </c>
      <c r="N279" s="276"/>
      <c r="O279" s="276">
        <v>0</v>
      </c>
      <c r="P279" s="276"/>
      <c r="Q279" s="276">
        <v>0</v>
      </c>
      <c r="R279" s="276"/>
      <c r="S279" s="276">
        <v>0</v>
      </c>
      <c r="T279" s="276"/>
      <c r="U279" s="276">
        <v>0</v>
      </c>
      <c r="V279" s="276"/>
      <c r="W279" s="20"/>
      <c r="X279" s="20"/>
      <c r="Y279" s="20"/>
      <c r="Z279" s="20"/>
      <c r="AA279" s="20"/>
      <c r="AB279" s="20"/>
      <c r="AC279" s="20"/>
      <c r="AD279" s="20"/>
      <c r="AE279" s="20"/>
      <c r="AF279" s="21"/>
      <c r="AG279" s="21"/>
      <c r="AH279" s="21"/>
      <c r="AI279" s="21"/>
      <c r="AJ279" s="21"/>
      <c r="AK279" s="22"/>
      <c r="AL279" s="22"/>
      <c r="AM279" s="22"/>
      <c r="AN279" s="22"/>
      <c r="AO279" s="22"/>
      <c r="AP279" s="22"/>
      <c r="AQ279" s="22"/>
      <c r="AR279" s="22"/>
      <c r="AS279" s="16">
        <f t="shared" si="31"/>
        <v>0</v>
      </c>
      <c r="AU279" s="16">
        <f t="shared" si="32"/>
        <v>0</v>
      </c>
      <c r="AV279" s="25"/>
      <c r="AW279" s="16">
        <f t="shared" si="33"/>
        <v>0</v>
      </c>
    </row>
    <row r="280" spans="1:49" s="343" customFormat="1" ht="21" hidden="1" customHeight="1">
      <c r="A280" s="16"/>
      <c r="B280" s="16"/>
      <c r="C280" s="43"/>
      <c r="D280" s="1016" t="s">
        <v>1573</v>
      </c>
      <c r="E280" s="864"/>
      <c r="F280" s="814">
        <v>43375</v>
      </c>
      <c r="G280" s="972"/>
      <c r="H280" s="480" t="s">
        <v>356</v>
      </c>
      <c r="I280" s="32">
        <v>43361</v>
      </c>
      <c r="J280" s="782"/>
      <c r="K280" s="391"/>
      <c r="L280" s="276">
        <v>0</v>
      </c>
      <c r="M280" s="276">
        <v>0</v>
      </c>
      <c r="N280" s="276"/>
      <c r="O280" s="276">
        <v>0</v>
      </c>
      <c r="P280" s="276"/>
      <c r="Q280" s="276">
        <v>0</v>
      </c>
      <c r="R280" s="276"/>
      <c r="S280" s="276">
        <v>0</v>
      </c>
      <c r="T280" s="276"/>
      <c r="U280" s="276">
        <v>0</v>
      </c>
      <c r="V280" s="276"/>
      <c r="W280" s="20"/>
      <c r="X280" s="20"/>
      <c r="Y280" s="20"/>
      <c r="Z280" s="20"/>
      <c r="AA280" s="20"/>
      <c r="AB280" s="20"/>
      <c r="AC280" s="20"/>
      <c r="AD280" s="20"/>
      <c r="AE280" s="20"/>
      <c r="AF280" s="21"/>
      <c r="AG280" s="21"/>
      <c r="AH280" s="21"/>
      <c r="AI280" s="21"/>
      <c r="AJ280" s="21"/>
      <c r="AK280" s="22"/>
      <c r="AL280" s="22"/>
      <c r="AM280" s="22"/>
      <c r="AN280" s="22"/>
      <c r="AO280" s="22"/>
      <c r="AP280" s="22"/>
      <c r="AQ280" s="22"/>
      <c r="AR280" s="22"/>
      <c r="AS280" s="16">
        <f t="shared" si="31"/>
        <v>0</v>
      </c>
      <c r="AT280" s="27"/>
      <c r="AU280" s="16">
        <f t="shared" si="32"/>
        <v>0</v>
      </c>
      <c r="AV280" s="25"/>
      <c r="AW280" s="16">
        <f t="shared" si="33"/>
        <v>0</v>
      </c>
    </row>
    <row r="281" spans="1:49" s="27" customFormat="1" ht="21.75" hidden="1" customHeight="1">
      <c r="A281" s="16"/>
      <c r="B281" s="16"/>
      <c r="C281" s="43"/>
      <c r="D281" s="1016" t="s">
        <v>29</v>
      </c>
      <c r="E281" s="864"/>
      <c r="F281" s="814">
        <v>40136</v>
      </c>
      <c r="G281" s="972"/>
      <c r="H281" s="480" t="s">
        <v>355</v>
      </c>
      <c r="I281" s="32">
        <v>28780</v>
      </c>
      <c r="J281" s="782"/>
      <c r="K281" s="391"/>
      <c r="L281" s="276">
        <v>80</v>
      </c>
      <c r="M281" s="276">
        <v>0</v>
      </c>
      <c r="N281" s="276"/>
      <c r="O281" s="276">
        <v>0</v>
      </c>
      <c r="P281" s="276"/>
      <c r="Q281" s="276">
        <v>0</v>
      </c>
      <c r="R281" s="276"/>
      <c r="S281" s="276">
        <v>0</v>
      </c>
      <c r="T281" s="276"/>
      <c r="U281" s="276">
        <v>0</v>
      </c>
      <c r="V281" s="276"/>
      <c r="W281" s="20"/>
      <c r="X281" s="20"/>
      <c r="Y281" s="20"/>
      <c r="Z281" s="20"/>
      <c r="AA281" s="20"/>
      <c r="AB281" s="20"/>
      <c r="AC281" s="20"/>
      <c r="AD281" s="20"/>
      <c r="AE281" s="20"/>
      <c r="AF281" s="21"/>
      <c r="AG281" s="21"/>
      <c r="AH281" s="21"/>
      <c r="AI281" s="21"/>
      <c r="AJ281" s="21"/>
      <c r="AK281" s="22"/>
      <c r="AL281" s="22"/>
      <c r="AM281" s="22"/>
      <c r="AN281" s="22"/>
      <c r="AO281" s="22"/>
      <c r="AP281" s="22"/>
      <c r="AQ281" s="22"/>
      <c r="AR281" s="22"/>
      <c r="AS281" s="16">
        <f t="shared" si="31"/>
        <v>0</v>
      </c>
      <c r="AU281" s="16">
        <f t="shared" si="32"/>
        <v>0</v>
      </c>
      <c r="AV281" s="25"/>
      <c r="AW281" s="16">
        <f t="shared" si="33"/>
        <v>0</v>
      </c>
    </row>
    <row r="282" spans="1:49" s="27" customFormat="1" ht="21" hidden="1" customHeight="1">
      <c r="A282" s="16"/>
      <c r="B282" s="16"/>
      <c r="C282" s="43"/>
      <c r="D282" s="1016" t="s">
        <v>47</v>
      </c>
      <c r="E282" s="864"/>
      <c r="F282" s="814">
        <v>40136</v>
      </c>
      <c r="G282" s="972"/>
      <c r="H282" s="480" t="s">
        <v>355</v>
      </c>
      <c r="I282" s="32">
        <v>23229</v>
      </c>
      <c r="J282" s="782"/>
      <c r="K282" s="391"/>
      <c r="L282" s="276">
        <v>401</v>
      </c>
      <c r="M282" s="276">
        <v>0</v>
      </c>
      <c r="N282" s="276"/>
      <c r="O282" s="276">
        <v>0</v>
      </c>
      <c r="P282" s="276"/>
      <c r="Q282" s="276">
        <v>0</v>
      </c>
      <c r="R282" s="276"/>
      <c r="S282" s="276">
        <v>0</v>
      </c>
      <c r="T282" s="276"/>
      <c r="U282" s="276">
        <v>0</v>
      </c>
      <c r="V282" s="276"/>
      <c r="W282" s="20"/>
      <c r="X282" s="20"/>
      <c r="Y282" s="20"/>
      <c r="Z282" s="20"/>
      <c r="AA282" s="20"/>
      <c r="AB282" s="20"/>
      <c r="AC282" s="20"/>
      <c r="AD282" s="20"/>
      <c r="AE282" s="20"/>
      <c r="AF282" s="21"/>
      <c r="AG282" s="21"/>
      <c r="AH282" s="21"/>
      <c r="AI282" s="21"/>
      <c r="AJ282" s="21"/>
      <c r="AK282" s="22"/>
      <c r="AL282" s="22"/>
      <c r="AM282" s="22"/>
      <c r="AN282" s="22"/>
      <c r="AO282" s="22"/>
      <c r="AP282" s="22"/>
      <c r="AQ282" s="22"/>
      <c r="AR282" s="22"/>
      <c r="AS282" s="16">
        <f t="shared" si="31"/>
        <v>0</v>
      </c>
      <c r="AU282" s="16">
        <f t="shared" si="32"/>
        <v>0</v>
      </c>
      <c r="AV282" s="25"/>
      <c r="AW282" s="16">
        <f>SUM(AS282,AU282)</f>
        <v>0</v>
      </c>
    </row>
    <row r="283" spans="1:49" hidden="1"/>
    <row r="284" spans="1:49" s="52" customFormat="1" ht="54" hidden="1" customHeight="1">
      <c r="C284" s="60"/>
      <c r="D284" s="61" t="s">
        <v>1715</v>
      </c>
      <c r="E284" s="272"/>
      <c r="F284" s="819"/>
      <c r="G284" s="272"/>
      <c r="H284" s="53"/>
      <c r="I284" s="40"/>
      <c r="K284" s="53"/>
    </row>
    <row r="285" spans="1:49" s="52" customFormat="1" ht="15" hidden="1" customHeight="1">
      <c r="C285" s="60"/>
      <c r="D285" s="61"/>
      <c r="E285" s="272"/>
      <c r="F285" s="819"/>
      <c r="G285" s="272"/>
      <c r="H285" s="53"/>
      <c r="I285" s="40"/>
      <c r="K285" s="53"/>
    </row>
    <row r="286" spans="1:49" s="27" customFormat="1" ht="34.5" hidden="1" customHeight="1">
      <c r="A286" s="16" t="s">
        <v>12</v>
      </c>
      <c r="B286" s="16"/>
      <c r="C286" s="886" t="s">
        <v>13</v>
      </c>
      <c r="D286" s="1023" t="s">
        <v>58</v>
      </c>
      <c r="E286" s="736"/>
      <c r="F286" s="604" t="s">
        <v>15</v>
      </c>
      <c r="G286" s="874"/>
      <c r="H286" s="361" t="s">
        <v>440</v>
      </c>
      <c r="I286" s="361" t="s">
        <v>16</v>
      </c>
      <c r="J286" s="761"/>
      <c r="K286" s="361"/>
      <c r="L286" s="535" t="s">
        <v>1628</v>
      </c>
      <c r="M286" s="535" t="s">
        <v>1690</v>
      </c>
      <c r="N286" s="535"/>
      <c r="O286" s="535" t="s">
        <v>1690</v>
      </c>
      <c r="P286" s="535"/>
      <c r="Q286" s="535" t="s">
        <v>1690</v>
      </c>
      <c r="R286" s="535"/>
      <c r="S286" s="535" t="s">
        <v>1690</v>
      </c>
      <c r="T286" s="535"/>
      <c r="U286" s="535" t="s">
        <v>1561</v>
      </c>
      <c r="V286" s="535"/>
      <c r="W286" s="407">
        <v>7</v>
      </c>
      <c r="X286" s="407">
        <v>14</v>
      </c>
      <c r="Y286" s="407">
        <v>21</v>
      </c>
      <c r="Z286" s="407"/>
      <c r="AA286" s="407">
        <v>28</v>
      </c>
      <c r="AB286" s="407">
        <v>4</v>
      </c>
      <c r="AC286" s="407">
        <v>11</v>
      </c>
      <c r="AD286" s="407">
        <v>18</v>
      </c>
      <c r="AE286" s="407">
        <v>25</v>
      </c>
      <c r="AF286" s="407">
        <v>2</v>
      </c>
      <c r="AG286" s="407">
        <v>9</v>
      </c>
      <c r="AH286" s="407">
        <v>16</v>
      </c>
      <c r="AI286" s="407">
        <v>30</v>
      </c>
      <c r="AJ286" s="407">
        <v>6</v>
      </c>
      <c r="AK286" s="407">
        <v>13</v>
      </c>
      <c r="AL286" s="407">
        <v>20</v>
      </c>
      <c r="AM286" s="407"/>
      <c r="AN286" s="407">
        <v>27</v>
      </c>
      <c r="AO286" s="407">
        <v>3</v>
      </c>
      <c r="AP286" s="407">
        <v>10</v>
      </c>
      <c r="AQ286" s="407">
        <v>17</v>
      </c>
      <c r="AR286" s="407">
        <v>24</v>
      </c>
      <c r="AS286" s="13" t="s">
        <v>1561</v>
      </c>
      <c r="AT286" s="14"/>
      <c r="AU286" s="13" t="s">
        <v>1562</v>
      </c>
      <c r="AV286" s="218"/>
      <c r="AW286" s="15" t="s">
        <v>1690</v>
      </c>
    </row>
    <row r="287" spans="1:49" s="27" customFormat="1" ht="21" hidden="1" customHeight="1">
      <c r="A287" s="16"/>
      <c r="B287" s="16"/>
      <c r="C287" s="43"/>
      <c r="D287" s="1016" t="s">
        <v>92</v>
      </c>
      <c r="E287" s="864"/>
      <c r="F287" s="814">
        <v>42419</v>
      </c>
      <c r="G287" s="972"/>
      <c r="H287" s="480" t="s">
        <v>353</v>
      </c>
      <c r="I287" s="32">
        <v>39317</v>
      </c>
      <c r="J287" s="782"/>
      <c r="K287" s="391"/>
      <c r="L287" s="276">
        <v>0</v>
      </c>
      <c r="M287" s="276">
        <v>0</v>
      </c>
      <c r="N287" s="276"/>
      <c r="O287" s="276">
        <v>0</v>
      </c>
      <c r="P287" s="276"/>
      <c r="Q287" s="276">
        <v>0</v>
      </c>
      <c r="R287" s="276"/>
      <c r="S287" s="276">
        <v>0</v>
      </c>
      <c r="T287" s="276"/>
      <c r="U287" s="276">
        <v>0</v>
      </c>
      <c r="V287" s="276"/>
      <c r="W287" s="20"/>
      <c r="X287" s="20"/>
      <c r="Y287" s="20"/>
      <c r="Z287" s="20"/>
      <c r="AA287" s="20"/>
      <c r="AB287" s="20"/>
      <c r="AC287" s="20"/>
      <c r="AD287" s="20"/>
      <c r="AE287" s="20"/>
      <c r="AF287" s="21"/>
      <c r="AG287" s="21"/>
      <c r="AH287" s="21"/>
      <c r="AI287" s="21"/>
      <c r="AJ287" s="21"/>
      <c r="AK287" s="22"/>
      <c r="AL287" s="22"/>
      <c r="AM287" s="22"/>
      <c r="AN287" s="22"/>
      <c r="AO287" s="22"/>
      <c r="AP287" s="22"/>
      <c r="AQ287" s="22"/>
      <c r="AR287" s="22"/>
      <c r="AS287" s="16">
        <f>SUM(W287:AE287)</f>
        <v>0</v>
      </c>
      <c r="AU287" s="16">
        <f>SUM(AF287:AR287)</f>
        <v>0</v>
      </c>
      <c r="AV287" s="25"/>
      <c r="AW287" s="16">
        <f>SUM(AS287,AU287)</f>
        <v>0</v>
      </c>
    </row>
    <row r="288" spans="1:49" s="27" customFormat="1" ht="21" hidden="1" customHeight="1">
      <c r="A288" s="16"/>
      <c r="B288" s="16"/>
      <c r="C288" s="43"/>
      <c r="D288" s="1016" t="s">
        <v>62</v>
      </c>
      <c r="E288" s="864"/>
      <c r="F288" s="813">
        <v>38840</v>
      </c>
      <c r="G288" s="972"/>
      <c r="H288" s="480" t="s">
        <v>353</v>
      </c>
      <c r="I288" s="32">
        <v>36566</v>
      </c>
      <c r="J288" s="782"/>
      <c r="K288" s="391"/>
      <c r="L288" s="276">
        <v>0</v>
      </c>
      <c r="M288" s="276">
        <v>0</v>
      </c>
      <c r="N288" s="276"/>
      <c r="O288" s="276">
        <v>0</v>
      </c>
      <c r="P288" s="276"/>
      <c r="Q288" s="276">
        <v>0</v>
      </c>
      <c r="R288" s="276"/>
      <c r="S288" s="276">
        <v>0</v>
      </c>
      <c r="T288" s="276"/>
      <c r="U288" s="276">
        <v>0</v>
      </c>
      <c r="V288" s="276"/>
      <c r="W288" s="20"/>
      <c r="X288" s="20"/>
      <c r="Y288" s="20"/>
      <c r="Z288" s="20"/>
      <c r="AA288" s="20"/>
      <c r="AB288" s="20"/>
      <c r="AC288" s="20"/>
      <c r="AD288" s="20"/>
      <c r="AE288" s="20"/>
      <c r="AF288" s="21"/>
      <c r="AG288" s="21"/>
      <c r="AH288" s="21"/>
      <c r="AI288" s="21"/>
      <c r="AJ288" s="21"/>
      <c r="AK288" s="22"/>
      <c r="AL288" s="22"/>
      <c r="AM288" s="22"/>
      <c r="AN288" s="22"/>
      <c r="AO288" s="22"/>
      <c r="AP288" s="22"/>
      <c r="AQ288" s="22"/>
      <c r="AR288" s="22"/>
      <c r="AS288" s="16">
        <f>SUM(W288:AE288)</f>
        <v>0</v>
      </c>
      <c r="AU288" s="16">
        <f>SUM(AF288:AR288)</f>
        <v>0</v>
      </c>
      <c r="AV288" s="25"/>
      <c r="AW288" s="16">
        <f>SUM(AS288,AU288)</f>
        <v>0</v>
      </c>
    </row>
    <row r="289" spans="1:49" s="27" customFormat="1" ht="21" hidden="1" customHeight="1">
      <c r="A289" s="16"/>
      <c r="B289" s="16"/>
      <c r="C289" s="43"/>
      <c r="D289" s="1016" t="s">
        <v>69</v>
      </c>
      <c r="E289" s="864"/>
      <c r="F289" s="814">
        <v>35185</v>
      </c>
      <c r="G289" s="972"/>
      <c r="H289" s="480" t="s">
        <v>355</v>
      </c>
      <c r="I289" s="32">
        <v>37036</v>
      </c>
      <c r="J289" s="782"/>
      <c r="K289" s="391"/>
      <c r="L289" s="276">
        <v>0</v>
      </c>
      <c r="M289" s="276">
        <v>0</v>
      </c>
      <c r="N289" s="276"/>
      <c r="O289" s="276">
        <v>0</v>
      </c>
      <c r="P289" s="276"/>
      <c r="Q289" s="276">
        <v>0</v>
      </c>
      <c r="R289" s="276"/>
      <c r="S289" s="276">
        <v>0</v>
      </c>
      <c r="T289" s="276"/>
      <c r="U289" s="276">
        <v>0</v>
      </c>
      <c r="V289" s="276"/>
      <c r="W289" s="20"/>
      <c r="X289" s="20"/>
      <c r="Y289" s="20"/>
      <c r="Z289" s="20"/>
      <c r="AA289" s="20"/>
      <c r="AB289" s="20"/>
      <c r="AC289" s="20"/>
      <c r="AD289" s="20"/>
      <c r="AE289" s="20"/>
      <c r="AF289" s="21"/>
      <c r="AG289" s="21"/>
      <c r="AH289" s="21"/>
      <c r="AI289" s="21"/>
      <c r="AJ289" s="21"/>
      <c r="AK289" s="22"/>
      <c r="AL289" s="22"/>
      <c r="AM289" s="22"/>
      <c r="AN289" s="22"/>
      <c r="AO289" s="22"/>
      <c r="AP289" s="22"/>
      <c r="AQ289" s="22"/>
      <c r="AR289" s="22"/>
      <c r="AS289" s="16">
        <f>SUM(W289:AE289)</f>
        <v>0</v>
      </c>
      <c r="AU289" s="16">
        <f>SUM(AF289:AR289)</f>
        <v>0</v>
      </c>
      <c r="AV289" s="25"/>
      <c r="AW289" s="16">
        <f>SUM(AS289,AU289)</f>
        <v>0</v>
      </c>
    </row>
    <row r="290" spans="1:49" s="27" customFormat="1" ht="21" hidden="1" customHeight="1">
      <c r="A290" s="47"/>
      <c r="B290" s="47"/>
      <c r="C290" s="43"/>
      <c r="D290" s="1016" t="s">
        <v>642</v>
      </c>
      <c r="E290" s="864"/>
      <c r="F290" s="814">
        <v>37591</v>
      </c>
      <c r="G290" s="972"/>
      <c r="H290" s="480" t="s">
        <v>355</v>
      </c>
      <c r="I290" s="32">
        <v>24407</v>
      </c>
      <c r="J290" s="782"/>
      <c r="K290" s="391"/>
      <c r="L290" s="276">
        <v>0</v>
      </c>
      <c r="M290" s="276">
        <v>0</v>
      </c>
      <c r="N290" s="276"/>
      <c r="O290" s="276">
        <v>0</v>
      </c>
      <c r="P290" s="276"/>
      <c r="Q290" s="276">
        <v>0</v>
      </c>
      <c r="R290" s="276"/>
      <c r="S290" s="276">
        <v>0</v>
      </c>
      <c r="T290" s="276"/>
      <c r="U290" s="276">
        <v>0</v>
      </c>
      <c r="V290" s="276"/>
      <c r="W290" s="20"/>
      <c r="X290" s="20"/>
      <c r="Y290" s="20"/>
      <c r="Z290" s="20"/>
      <c r="AA290" s="20"/>
      <c r="AB290" s="20"/>
      <c r="AC290" s="20"/>
      <c r="AD290" s="20"/>
      <c r="AE290" s="20"/>
      <c r="AF290" s="21"/>
      <c r="AG290" s="21"/>
      <c r="AH290" s="21"/>
      <c r="AI290" s="21"/>
      <c r="AJ290" s="21"/>
      <c r="AK290" s="22"/>
      <c r="AL290" s="22"/>
      <c r="AM290" s="22"/>
      <c r="AN290" s="22"/>
      <c r="AO290" s="22"/>
      <c r="AP290" s="22"/>
      <c r="AQ290" s="22"/>
      <c r="AR290" s="22"/>
      <c r="AS290" s="16">
        <f>SUM(W290:AE290)</f>
        <v>0</v>
      </c>
      <c r="AU290" s="16">
        <f>SUM(AF290:AR290)</f>
        <v>0</v>
      </c>
      <c r="AV290" s="25"/>
      <c r="AW290" s="16">
        <f>SUM(AS290,AU290)</f>
        <v>0</v>
      </c>
    </row>
    <row r="291" spans="1:49" s="343" customFormat="1" ht="21" hidden="1" customHeight="1">
      <c r="A291" s="47"/>
      <c r="B291" s="47"/>
      <c r="C291" s="43"/>
      <c r="D291" s="1016" t="s">
        <v>1728</v>
      </c>
      <c r="E291" s="864"/>
      <c r="F291" s="815">
        <v>42836</v>
      </c>
      <c r="G291" s="972"/>
      <c r="H291" s="480" t="s">
        <v>358</v>
      </c>
      <c r="I291" s="32">
        <v>42894</v>
      </c>
      <c r="J291" s="782"/>
      <c r="K291" s="391"/>
      <c r="L291" s="276">
        <v>0</v>
      </c>
      <c r="M291" s="276">
        <v>0</v>
      </c>
      <c r="N291" s="276"/>
      <c r="O291" s="276">
        <v>0</v>
      </c>
      <c r="P291" s="276"/>
      <c r="Q291" s="276">
        <v>0</v>
      </c>
      <c r="R291" s="276"/>
      <c r="S291" s="276">
        <v>0</v>
      </c>
      <c r="T291" s="276"/>
      <c r="U291" s="276">
        <v>0</v>
      </c>
      <c r="V291" s="276"/>
      <c r="W291" s="20"/>
      <c r="X291" s="20"/>
      <c r="Y291" s="20"/>
      <c r="Z291" s="20"/>
      <c r="AA291" s="20"/>
      <c r="AB291" s="20"/>
      <c r="AC291" s="20"/>
      <c r="AD291" s="20"/>
      <c r="AE291" s="20"/>
      <c r="AF291" s="20"/>
      <c r="AG291" s="20"/>
      <c r="AH291" s="20"/>
      <c r="AI291" s="20"/>
      <c r="AJ291" s="22"/>
      <c r="AK291" s="22"/>
      <c r="AL291" s="22"/>
      <c r="AM291" s="22"/>
      <c r="AN291" s="22"/>
      <c r="AO291" s="22"/>
      <c r="AP291" s="22"/>
      <c r="AQ291" s="22"/>
      <c r="AR291" s="22"/>
      <c r="AS291" s="16">
        <f>SUM(W291:AE291)</f>
        <v>0</v>
      </c>
      <c r="AT291" s="27"/>
      <c r="AU291" s="16">
        <f>SUM(AF291:AR291)</f>
        <v>0</v>
      </c>
      <c r="AV291" s="25"/>
      <c r="AW291" s="16">
        <f>SUM(AS291,AU291)</f>
        <v>0</v>
      </c>
    </row>
    <row r="292" spans="1:49" hidden="1"/>
    <row r="293" spans="1:49" ht="30" hidden="1" customHeight="1">
      <c r="D293" s="420" t="s">
        <v>1697</v>
      </c>
      <c r="E293" s="272"/>
    </row>
    <row r="294" spans="1:49" s="27" customFormat="1" ht="34.5" hidden="1" customHeight="1">
      <c r="A294" s="16" t="s">
        <v>12</v>
      </c>
      <c r="B294" s="16"/>
      <c r="C294" s="886" t="s">
        <v>13</v>
      </c>
      <c r="D294" s="1023" t="s">
        <v>58</v>
      </c>
      <c r="E294" s="736"/>
      <c r="F294" s="604" t="s">
        <v>15</v>
      </c>
      <c r="G294" s="874"/>
      <c r="H294" s="361" t="s">
        <v>440</v>
      </c>
      <c r="I294" s="361" t="s">
        <v>16</v>
      </c>
      <c r="J294" s="761"/>
      <c r="K294" s="361"/>
      <c r="L294" s="535" t="s">
        <v>1628</v>
      </c>
      <c r="M294" s="535" t="s">
        <v>1690</v>
      </c>
      <c r="N294" s="535"/>
      <c r="O294" s="535" t="s">
        <v>1690</v>
      </c>
      <c r="P294" s="535"/>
      <c r="Q294" s="535" t="s">
        <v>1690</v>
      </c>
      <c r="R294" s="535"/>
      <c r="S294" s="535" t="s">
        <v>1690</v>
      </c>
      <c r="T294" s="535"/>
      <c r="U294" s="535" t="s">
        <v>1561</v>
      </c>
      <c r="V294" s="535"/>
      <c r="W294" s="407">
        <v>7</v>
      </c>
      <c r="X294" s="407">
        <v>14</v>
      </c>
      <c r="Y294" s="407">
        <v>21</v>
      </c>
      <c r="Z294" s="407"/>
      <c r="AA294" s="407">
        <v>28</v>
      </c>
      <c r="AB294" s="407">
        <v>4</v>
      </c>
      <c r="AC294" s="407">
        <v>11</v>
      </c>
      <c r="AD294" s="407">
        <v>18</v>
      </c>
      <c r="AE294" s="407">
        <v>25</v>
      </c>
      <c r="AF294" s="407">
        <v>2</v>
      </c>
      <c r="AG294" s="407">
        <v>9</v>
      </c>
      <c r="AH294" s="407">
        <v>16</v>
      </c>
      <c r="AI294" s="407">
        <v>30</v>
      </c>
      <c r="AJ294" s="407">
        <v>6</v>
      </c>
      <c r="AK294" s="407">
        <v>13</v>
      </c>
      <c r="AL294" s="407">
        <v>20</v>
      </c>
      <c r="AM294" s="407"/>
      <c r="AN294" s="407">
        <v>27</v>
      </c>
      <c r="AO294" s="407">
        <v>3</v>
      </c>
      <c r="AP294" s="407">
        <v>10</v>
      </c>
      <c r="AQ294" s="407">
        <v>17</v>
      </c>
      <c r="AR294" s="407">
        <v>24</v>
      </c>
      <c r="AS294" s="13" t="s">
        <v>1561</v>
      </c>
      <c r="AT294" s="14"/>
      <c r="AU294" s="13" t="s">
        <v>1562</v>
      </c>
      <c r="AV294" s="218"/>
      <c r="AW294" s="15" t="s">
        <v>1690</v>
      </c>
    </row>
    <row r="295" spans="1:49" s="27" customFormat="1" ht="21" hidden="1" customHeight="1">
      <c r="A295" s="47"/>
      <c r="B295" s="47"/>
      <c r="C295" s="43"/>
      <c r="D295" s="1016" t="s">
        <v>1705</v>
      </c>
      <c r="E295" s="864"/>
      <c r="F295" s="815">
        <v>43672</v>
      </c>
      <c r="G295" s="972"/>
      <c r="H295" s="480" t="s">
        <v>352</v>
      </c>
      <c r="I295" s="32">
        <v>15407</v>
      </c>
      <c r="J295" s="782"/>
      <c r="K295" s="391"/>
      <c r="L295" s="276">
        <v>0</v>
      </c>
      <c r="M295" s="276">
        <v>0</v>
      </c>
      <c r="N295" s="276"/>
      <c r="O295" s="276">
        <v>0</v>
      </c>
      <c r="P295" s="276"/>
      <c r="Q295" s="276">
        <v>0</v>
      </c>
      <c r="R295" s="276"/>
      <c r="S295" s="276">
        <v>0</v>
      </c>
      <c r="T295" s="276"/>
      <c r="U295" s="276">
        <v>0</v>
      </c>
      <c r="V295" s="276"/>
      <c r="W295" s="20"/>
      <c r="X295" s="20"/>
      <c r="Y295" s="20"/>
      <c r="Z295" s="20"/>
      <c r="AA295" s="20"/>
      <c r="AB295" s="20"/>
      <c r="AC295" s="20"/>
      <c r="AD295" s="20"/>
      <c r="AE295" s="20"/>
      <c r="AF295" s="21"/>
      <c r="AG295" s="21"/>
      <c r="AH295" s="21"/>
      <c r="AI295" s="21"/>
      <c r="AJ295" s="21"/>
      <c r="AK295" s="22"/>
      <c r="AL295" s="22"/>
      <c r="AM295" s="22"/>
      <c r="AN295" s="22"/>
      <c r="AO295" s="22"/>
      <c r="AP295" s="22"/>
      <c r="AQ295" s="22"/>
      <c r="AR295" s="22"/>
      <c r="AS295" s="16">
        <f t="shared" ref="AS295:AS305" si="34">SUM(W295:AE295)</f>
        <v>0</v>
      </c>
      <c r="AU295" s="16">
        <f t="shared" ref="AU295:AU305" si="35">SUM(AF295:AR295)</f>
        <v>0</v>
      </c>
      <c r="AV295" s="25"/>
      <c r="AW295" s="16">
        <f t="shared" ref="AW295:AW304" si="36">SUM(AS295,AU295)</f>
        <v>0</v>
      </c>
    </row>
    <row r="296" spans="1:49" s="343" customFormat="1" ht="20.45" hidden="1" customHeight="1">
      <c r="A296" s="47"/>
      <c r="B296" s="47"/>
      <c r="C296" s="43"/>
      <c r="D296" s="1016" t="s">
        <v>104</v>
      </c>
      <c r="E296" s="864"/>
      <c r="F296" s="814">
        <v>40452</v>
      </c>
      <c r="G296" s="972"/>
      <c r="H296" s="480" t="s">
        <v>352</v>
      </c>
      <c r="I296" s="32">
        <v>40015</v>
      </c>
      <c r="J296" s="782"/>
      <c r="K296" s="391"/>
      <c r="L296" s="276">
        <v>0</v>
      </c>
      <c r="M296" s="276">
        <v>0</v>
      </c>
      <c r="N296" s="276"/>
      <c r="O296" s="276">
        <v>0</v>
      </c>
      <c r="P296" s="276"/>
      <c r="Q296" s="276">
        <v>0</v>
      </c>
      <c r="R296" s="276"/>
      <c r="S296" s="276">
        <v>0</v>
      </c>
      <c r="T296" s="276"/>
      <c r="U296" s="276">
        <v>0</v>
      </c>
      <c r="V296" s="276"/>
      <c r="W296" s="20"/>
      <c r="X296" s="20"/>
      <c r="Y296" s="20"/>
      <c r="Z296" s="20"/>
      <c r="AA296" s="20"/>
      <c r="AB296" s="20"/>
      <c r="AC296" s="20"/>
      <c r="AD296" s="20"/>
      <c r="AE296" s="20"/>
      <c r="AF296" s="21"/>
      <c r="AG296" s="21"/>
      <c r="AH296" s="21"/>
      <c r="AI296" s="21"/>
      <c r="AJ296" s="21"/>
      <c r="AK296" s="22"/>
      <c r="AL296" s="22"/>
      <c r="AM296" s="22"/>
      <c r="AN296" s="22"/>
      <c r="AO296" s="22"/>
      <c r="AP296" s="22"/>
      <c r="AQ296" s="22"/>
      <c r="AR296" s="22"/>
      <c r="AS296" s="16">
        <f t="shared" si="34"/>
        <v>0</v>
      </c>
      <c r="AT296" s="27"/>
      <c r="AU296" s="16">
        <f t="shared" si="35"/>
        <v>0</v>
      </c>
      <c r="AV296" s="25"/>
      <c r="AW296" s="16">
        <f t="shared" si="36"/>
        <v>0</v>
      </c>
    </row>
    <row r="297" spans="1:49" s="343" customFormat="1" ht="21" hidden="1" customHeight="1">
      <c r="A297" s="47"/>
      <c r="B297" s="47"/>
      <c r="C297" s="43"/>
      <c r="D297" s="1016" t="s">
        <v>309</v>
      </c>
      <c r="E297" s="864"/>
      <c r="F297" s="815">
        <v>40513</v>
      </c>
      <c r="G297" s="972"/>
      <c r="H297" s="480" t="s">
        <v>352</v>
      </c>
      <c r="I297" s="32">
        <v>40534</v>
      </c>
      <c r="J297" s="782"/>
      <c r="K297" s="391"/>
      <c r="L297" s="276">
        <v>0</v>
      </c>
      <c r="M297" s="276">
        <v>0</v>
      </c>
      <c r="N297" s="276"/>
      <c r="O297" s="276">
        <v>0</v>
      </c>
      <c r="P297" s="276"/>
      <c r="Q297" s="276">
        <v>0</v>
      </c>
      <c r="R297" s="276"/>
      <c r="S297" s="276">
        <v>0</v>
      </c>
      <c r="T297" s="276"/>
      <c r="U297" s="276">
        <v>0</v>
      </c>
      <c r="V297" s="276"/>
      <c r="W297" s="20"/>
      <c r="X297" s="20"/>
      <c r="Y297" s="20"/>
      <c r="Z297" s="20"/>
      <c r="AA297" s="20"/>
      <c r="AB297" s="20"/>
      <c r="AC297" s="20"/>
      <c r="AD297" s="20"/>
      <c r="AE297" s="20"/>
      <c r="AF297" s="21"/>
      <c r="AG297" s="21"/>
      <c r="AH297" s="21"/>
      <c r="AI297" s="21"/>
      <c r="AJ297" s="21"/>
      <c r="AK297" s="22"/>
      <c r="AL297" s="22"/>
      <c r="AM297" s="22"/>
      <c r="AN297" s="22"/>
      <c r="AO297" s="22"/>
      <c r="AP297" s="22"/>
      <c r="AQ297" s="22"/>
      <c r="AR297" s="22"/>
      <c r="AS297" s="16">
        <f t="shared" si="34"/>
        <v>0</v>
      </c>
      <c r="AT297" s="27"/>
      <c r="AU297" s="16">
        <f t="shared" si="35"/>
        <v>0</v>
      </c>
      <c r="AV297" s="25"/>
      <c r="AW297" s="16">
        <f t="shared" si="36"/>
        <v>0</v>
      </c>
    </row>
    <row r="298" spans="1:49" s="343" customFormat="1" ht="21" hidden="1" customHeight="1">
      <c r="A298" s="47"/>
      <c r="B298" s="47"/>
      <c r="C298" s="43"/>
      <c r="D298" s="1016" t="s">
        <v>322</v>
      </c>
      <c r="E298" s="864"/>
      <c r="F298" s="813">
        <v>41263</v>
      </c>
      <c r="G298" s="972"/>
      <c r="H298" s="480" t="s">
        <v>352</v>
      </c>
      <c r="I298" s="32">
        <v>42662</v>
      </c>
      <c r="J298" s="782"/>
      <c r="K298" s="391"/>
      <c r="L298" s="276">
        <v>0</v>
      </c>
      <c r="M298" s="276">
        <v>0</v>
      </c>
      <c r="N298" s="276"/>
      <c r="O298" s="276">
        <v>0</v>
      </c>
      <c r="P298" s="276"/>
      <c r="Q298" s="276">
        <v>0</v>
      </c>
      <c r="R298" s="276"/>
      <c r="S298" s="276">
        <v>0</v>
      </c>
      <c r="T298" s="276"/>
      <c r="U298" s="276">
        <v>0</v>
      </c>
      <c r="V298" s="276"/>
      <c r="W298" s="20"/>
      <c r="X298" s="20"/>
      <c r="Y298" s="20"/>
      <c r="Z298" s="20"/>
      <c r="AA298" s="20"/>
      <c r="AB298" s="20"/>
      <c r="AC298" s="20"/>
      <c r="AD298" s="20"/>
      <c r="AE298" s="20"/>
      <c r="AF298" s="21"/>
      <c r="AG298" s="21"/>
      <c r="AH298" s="21"/>
      <c r="AI298" s="21"/>
      <c r="AJ298" s="21"/>
      <c r="AK298" s="22"/>
      <c r="AL298" s="22"/>
      <c r="AM298" s="22"/>
      <c r="AN298" s="22"/>
      <c r="AO298" s="22"/>
      <c r="AP298" s="22"/>
      <c r="AQ298" s="22"/>
      <c r="AR298" s="22"/>
      <c r="AS298" s="16">
        <f t="shared" si="34"/>
        <v>0</v>
      </c>
      <c r="AT298" s="27"/>
      <c r="AU298" s="16">
        <f t="shared" si="35"/>
        <v>0</v>
      </c>
      <c r="AV298" s="25"/>
      <c r="AW298" s="16">
        <f t="shared" si="36"/>
        <v>0</v>
      </c>
    </row>
    <row r="299" spans="1:49" s="27" customFormat="1" ht="22.15" hidden="1" customHeight="1">
      <c r="A299" s="47"/>
      <c r="B299" s="47"/>
      <c r="C299" s="43"/>
      <c r="D299" s="1016" t="s">
        <v>323</v>
      </c>
      <c r="E299" s="864"/>
      <c r="F299" s="813">
        <v>41289</v>
      </c>
      <c r="G299" s="972"/>
      <c r="H299" s="480" t="s">
        <v>352</v>
      </c>
      <c r="I299" s="32">
        <v>41253</v>
      </c>
      <c r="J299" s="782"/>
      <c r="K299" s="391"/>
      <c r="L299" s="276">
        <v>0</v>
      </c>
      <c r="M299" s="276">
        <v>0</v>
      </c>
      <c r="N299" s="276"/>
      <c r="O299" s="276">
        <v>0</v>
      </c>
      <c r="P299" s="276"/>
      <c r="Q299" s="276">
        <v>0</v>
      </c>
      <c r="R299" s="276"/>
      <c r="S299" s="276">
        <v>0</v>
      </c>
      <c r="T299" s="276"/>
      <c r="U299" s="276">
        <v>0</v>
      </c>
      <c r="V299" s="276"/>
      <c r="W299" s="20"/>
      <c r="X299" s="20"/>
      <c r="Y299" s="20"/>
      <c r="Z299" s="20"/>
      <c r="AA299" s="20"/>
      <c r="AB299" s="20"/>
      <c r="AC299" s="20"/>
      <c r="AD299" s="20"/>
      <c r="AE299" s="20"/>
      <c r="AF299" s="21"/>
      <c r="AG299" s="21"/>
      <c r="AH299" s="21"/>
      <c r="AI299" s="21"/>
      <c r="AJ299" s="21"/>
      <c r="AK299" s="22"/>
      <c r="AL299" s="22"/>
      <c r="AM299" s="22"/>
      <c r="AN299" s="22"/>
      <c r="AO299" s="22"/>
      <c r="AP299" s="22"/>
      <c r="AQ299" s="22"/>
      <c r="AR299" s="22"/>
      <c r="AS299" s="16">
        <f t="shared" si="34"/>
        <v>0</v>
      </c>
      <c r="AU299" s="16">
        <f t="shared" si="35"/>
        <v>0</v>
      </c>
      <c r="AV299" s="25"/>
      <c r="AW299" s="16">
        <f t="shared" si="36"/>
        <v>0</v>
      </c>
    </row>
    <row r="300" spans="1:49" s="27" customFormat="1" ht="22.15" hidden="1" customHeight="1">
      <c r="A300" s="47"/>
      <c r="B300" s="47"/>
      <c r="C300" s="43"/>
      <c r="D300" s="1016" t="s">
        <v>326</v>
      </c>
      <c r="E300" s="864"/>
      <c r="F300" s="817">
        <v>41771</v>
      </c>
      <c r="G300" s="972"/>
      <c r="H300" s="480" t="s">
        <v>352</v>
      </c>
      <c r="I300" s="32">
        <v>41753</v>
      </c>
      <c r="J300" s="782"/>
      <c r="K300" s="391"/>
      <c r="L300" s="276">
        <v>0</v>
      </c>
      <c r="M300" s="276">
        <v>0</v>
      </c>
      <c r="N300" s="276"/>
      <c r="O300" s="276">
        <v>0</v>
      </c>
      <c r="P300" s="276"/>
      <c r="Q300" s="276">
        <v>0</v>
      </c>
      <c r="R300" s="276"/>
      <c r="S300" s="276">
        <v>0</v>
      </c>
      <c r="T300" s="276"/>
      <c r="U300" s="276">
        <v>0</v>
      </c>
      <c r="V300" s="276"/>
      <c r="W300" s="20"/>
      <c r="X300" s="20"/>
      <c r="Y300" s="20"/>
      <c r="Z300" s="20"/>
      <c r="AA300" s="20"/>
      <c r="AB300" s="20"/>
      <c r="AC300" s="20"/>
      <c r="AD300" s="20"/>
      <c r="AE300" s="20"/>
      <c r="AF300" s="21"/>
      <c r="AG300" s="21"/>
      <c r="AH300" s="21"/>
      <c r="AI300" s="21"/>
      <c r="AJ300" s="21"/>
      <c r="AK300" s="22"/>
      <c r="AL300" s="22"/>
      <c r="AM300" s="22"/>
      <c r="AN300" s="22"/>
      <c r="AO300" s="22"/>
      <c r="AP300" s="22"/>
      <c r="AQ300" s="22"/>
      <c r="AR300" s="22"/>
      <c r="AS300" s="16">
        <f t="shared" si="34"/>
        <v>0</v>
      </c>
      <c r="AU300" s="16">
        <f t="shared" si="35"/>
        <v>0</v>
      </c>
      <c r="AV300" s="25"/>
      <c r="AW300" s="16">
        <f t="shared" si="36"/>
        <v>0</v>
      </c>
    </row>
    <row r="301" spans="1:49" s="27" customFormat="1" ht="22.15" hidden="1" customHeight="1">
      <c r="A301" s="47"/>
      <c r="B301" s="47"/>
      <c r="C301" s="43"/>
      <c r="D301" s="1016" t="s">
        <v>335</v>
      </c>
      <c r="E301" s="864"/>
      <c r="F301" s="813">
        <v>42310</v>
      </c>
      <c r="G301" s="972"/>
      <c r="H301" s="480" t="s">
        <v>352</v>
      </c>
      <c r="I301" s="32">
        <v>42194</v>
      </c>
      <c r="J301" s="782"/>
      <c r="K301" s="391"/>
      <c r="L301" s="276">
        <v>0</v>
      </c>
      <c r="M301" s="276">
        <v>0</v>
      </c>
      <c r="N301" s="276"/>
      <c r="O301" s="276">
        <v>0</v>
      </c>
      <c r="P301" s="276"/>
      <c r="Q301" s="276">
        <v>0</v>
      </c>
      <c r="R301" s="276"/>
      <c r="S301" s="276">
        <v>0</v>
      </c>
      <c r="T301" s="276"/>
      <c r="U301" s="276">
        <v>0</v>
      </c>
      <c r="V301" s="276"/>
      <c r="W301" s="20"/>
      <c r="X301" s="20"/>
      <c r="Y301" s="20"/>
      <c r="Z301" s="20"/>
      <c r="AA301" s="20"/>
      <c r="AB301" s="20"/>
      <c r="AC301" s="20"/>
      <c r="AD301" s="20"/>
      <c r="AE301" s="20"/>
      <c r="AF301" s="21"/>
      <c r="AG301" s="21"/>
      <c r="AH301" s="21"/>
      <c r="AI301" s="21"/>
      <c r="AJ301" s="21"/>
      <c r="AK301" s="22"/>
      <c r="AL301" s="22"/>
      <c r="AM301" s="22"/>
      <c r="AN301" s="22"/>
      <c r="AO301" s="22"/>
      <c r="AP301" s="22"/>
      <c r="AQ301" s="22"/>
      <c r="AR301" s="22"/>
      <c r="AS301" s="16">
        <f t="shared" si="34"/>
        <v>0</v>
      </c>
      <c r="AU301" s="16">
        <f t="shared" si="35"/>
        <v>0</v>
      </c>
      <c r="AV301" s="25"/>
      <c r="AW301" s="16">
        <f t="shared" si="36"/>
        <v>0</v>
      </c>
    </row>
    <row r="302" spans="1:49" s="27" customFormat="1" ht="22.15" hidden="1" customHeight="1">
      <c r="A302" s="47"/>
      <c r="B302" s="47"/>
      <c r="C302" s="43"/>
      <c r="D302" s="1016" t="s">
        <v>429</v>
      </c>
      <c r="E302" s="864"/>
      <c r="F302" s="813">
        <v>42507</v>
      </c>
      <c r="G302" s="972"/>
      <c r="H302" s="480" t="s">
        <v>352</v>
      </c>
      <c r="I302" s="32">
        <v>38215</v>
      </c>
      <c r="J302" s="782"/>
      <c r="K302" s="391"/>
      <c r="L302" s="276">
        <v>0</v>
      </c>
      <c r="M302" s="276">
        <v>0</v>
      </c>
      <c r="N302" s="276"/>
      <c r="O302" s="276">
        <v>0</v>
      </c>
      <c r="P302" s="276"/>
      <c r="Q302" s="276">
        <v>0</v>
      </c>
      <c r="R302" s="276"/>
      <c r="S302" s="276">
        <v>0</v>
      </c>
      <c r="T302" s="276"/>
      <c r="U302" s="276">
        <v>0</v>
      </c>
      <c r="V302" s="276"/>
      <c r="W302" s="20"/>
      <c r="X302" s="20"/>
      <c r="Y302" s="20"/>
      <c r="Z302" s="20"/>
      <c r="AA302" s="20"/>
      <c r="AB302" s="20"/>
      <c r="AC302" s="20"/>
      <c r="AD302" s="20"/>
      <c r="AE302" s="20"/>
      <c r="AF302" s="21"/>
      <c r="AG302" s="21"/>
      <c r="AH302" s="21"/>
      <c r="AI302" s="21"/>
      <c r="AJ302" s="21"/>
      <c r="AK302" s="22"/>
      <c r="AL302" s="22"/>
      <c r="AM302" s="22"/>
      <c r="AN302" s="22"/>
      <c r="AO302" s="22"/>
      <c r="AP302" s="22"/>
      <c r="AQ302" s="22"/>
      <c r="AR302" s="22"/>
      <c r="AS302" s="16">
        <f t="shared" si="34"/>
        <v>0</v>
      </c>
      <c r="AU302" s="16">
        <f t="shared" si="35"/>
        <v>0</v>
      </c>
      <c r="AV302" s="25"/>
      <c r="AW302" s="16">
        <f t="shared" si="36"/>
        <v>0</v>
      </c>
    </row>
    <row r="303" spans="1:49" s="27" customFormat="1" ht="22.15" hidden="1" customHeight="1">
      <c r="A303" s="47"/>
      <c r="B303" s="47"/>
      <c r="C303" s="43"/>
      <c r="D303" s="1016" t="s">
        <v>338</v>
      </c>
      <c r="E303" s="864"/>
      <c r="F303" s="815">
        <v>42657</v>
      </c>
      <c r="G303" s="972"/>
      <c r="H303" s="480" t="s">
        <v>352</v>
      </c>
      <c r="I303" s="32">
        <v>35121</v>
      </c>
      <c r="J303" s="782"/>
      <c r="K303" s="391"/>
      <c r="L303" s="276">
        <v>0</v>
      </c>
      <c r="M303" s="276">
        <v>0</v>
      </c>
      <c r="N303" s="276"/>
      <c r="O303" s="276">
        <v>0</v>
      </c>
      <c r="P303" s="276"/>
      <c r="Q303" s="276">
        <v>0</v>
      </c>
      <c r="R303" s="276"/>
      <c r="S303" s="276">
        <v>0</v>
      </c>
      <c r="T303" s="276"/>
      <c r="U303" s="276">
        <v>0</v>
      </c>
      <c r="V303" s="276"/>
      <c r="W303" s="20"/>
      <c r="X303" s="20"/>
      <c r="Y303" s="20"/>
      <c r="Z303" s="20"/>
      <c r="AA303" s="20"/>
      <c r="AB303" s="20"/>
      <c r="AC303" s="20"/>
      <c r="AD303" s="20"/>
      <c r="AE303" s="20"/>
      <c r="AF303" s="21"/>
      <c r="AG303" s="21"/>
      <c r="AH303" s="21"/>
      <c r="AI303" s="21"/>
      <c r="AJ303" s="21"/>
      <c r="AK303" s="22"/>
      <c r="AL303" s="22"/>
      <c r="AM303" s="22"/>
      <c r="AN303" s="22"/>
      <c r="AO303" s="22"/>
      <c r="AP303" s="22"/>
      <c r="AQ303" s="22"/>
      <c r="AR303" s="22"/>
      <c r="AS303" s="16">
        <f t="shared" si="34"/>
        <v>0</v>
      </c>
      <c r="AU303" s="16">
        <f t="shared" si="35"/>
        <v>0</v>
      </c>
      <c r="AV303" s="25"/>
      <c r="AW303" s="16">
        <f t="shared" si="36"/>
        <v>0</v>
      </c>
    </row>
    <row r="304" spans="1:49" s="343" customFormat="1" ht="22.15" hidden="1" customHeight="1">
      <c r="A304" s="47"/>
      <c r="B304" s="47"/>
      <c r="C304" s="43"/>
      <c r="D304" s="1016" t="s">
        <v>729</v>
      </c>
      <c r="E304" s="864"/>
      <c r="F304" s="815">
        <v>42842</v>
      </c>
      <c r="G304" s="972"/>
      <c r="H304" s="480" t="s">
        <v>352</v>
      </c>
      <c r="I304" s="32">
        <v>42501</v>
      </c>
      <c r="J304" s="782"/>
      <c r="K304" s="391"/>
      <c r="L304" s="276">
        <v>0</v>
      </c>
      <c r="M304" s="276">
        <v>0</v>
      </c>
      <c r="N304" s="276"/>
      <c r="O304" s="276">
        <v>0</v>
      </c>
      <c r="P304" s="276"/>
      <c r="Q304" s="276">
        <v>0</v>
      </c>
      <c r="R304" s="276"/>
      <c r="S304" s="276">
        <v>0</v>
      </c>
      <c r="T304" s="276"/>
      <c r="U304" s="276">
        <v>0</v>
      </c>
      <c r="V304" s="276"/>
      <c r="W304" s="20"/>
      <c r="X304" s="20"/>
      <c r="Y304" s="20"/>
      <c r="Z304" s="20"/>
      <c r="AA304" s="20"/>
      <c r="AB304" s="20"/>
      <c r="AC304" s="20"/>
      <c r="AD304" s="20"/>
      <c r="AE304" s="20"/>
      <c r="AF304" s="21"/>
      <c r="AG304" s="21"/>
      <c r="AH304" s="21"/>
      <c r="AI304" s="21"/>
      <c r="AJ304" s="21"/>
      <c r="AK304" s="22"/>
      <c r="AL304" s="22"/>
      <c r="AM304" s="22"/>
      <c r="AN304" s="22"/>
      <c r="AO304" s="22"/>
      <c r="AP304" s="22"/>
      <c r="AQ304" s="22"/>
      <c r="AR304" s="22"/>
      <c r="AS304" s="16">
        <f t="shared" si="34"/>
        <v>0</v>
      </c>
      <c r="AT304" s="27"/>
      <c r="AU304" s="16">
        <f t="shared" si="35"/>
        <v>0</v>
      </c>
      <c r="AV304" s="25"/>
      <c r="AW304" s="16">
        <f t="shared" si="36"/>
        <v>0</v>
      </c>
    </row>
    <row r="305" spans="1:49" s="343" customFormat="1" ht="22.15" hidden="1" customHeight="1">
      <c r="A305" s="16"/>
      <c r="B305" s="16"/>
      <c r="C305" s="43"/>
      <c r="D305" s="1016" t="s">
        <v>99</v>
      </c>
      <c r="E305" s="864"/>
      <c r="F305" s="815">
        <v>40126</v>
      </c>
      <c r="G305" s="972"/>
      <c r="H305" s="480" t="s">
        <v>355</v>
      </c>
      <c r="I305" s="32">
        <v>37761</v>
      </c>
      <c r="J305" s="782"/>
      <c r="K305" s="391"/>
      <c r="L305" s="276">
        <v>0</v>
      </c>
      <c r="M305" s="276">
        <v>0</v>
      </c>
      <c r="N305" s="276"/>
      <c r="O305" s="276">
        <v>0</v>
      </c>
      <c r="P305" s="276"/>
      <c r="Q305" s="276">
        <v>0</v>
      </c>
      <c r="R305" s="276"/>
      <c r="S305" s="276">
        <v>0</v>
      </c>
      <c r="T305" s="276"/>
      <c r="U305" s="276">
        <v>0</v>
      </c>
      <c r="V305" s="276"/>
      <c r="W305" s="20"/>
      <c r="X305" s="20"/>
      <c r="Y305" s="20"/>
      <c r="Z305" s="20"/>
      <c r="AA305" s="20"/>
      <c r="AB305" s="20"/>
      <c r="AC305" s="20"/>
      <c r="AD305" s="20"/>
      <c r="AE305" s="20"/>
      <c r="AF305" s="21"/>
      <c r="AG305" s="21"/>
      <c r="AH305" s="21"/>
      <c r="AI305" s="21"/>
      <c r="AJ305" s="21"/>
      <c r="AK305" s="20"/>
      <c r="AL305" s="20"/>
      <c r="AM305" s="20"/>
      <c r="AN305" s="20"/>
      <c r="AO305" s="20"/>
      <c r="AP305" s="20"/>
      <c r="AQ305" s="20"/>
      <c r="AR305" s="20"/>
      <c r="AS305" s="16">
        <f t="shared" si="34"/>
        <v>0</v>
      </c>
      <c r="AT305" s="27"/>
      <c r="AU305" s="16">
        <f t="shared" si="35"/>
        <v>0</v>
      </c>
      <c r="AV305" s="25"/>
      <c r="AW305" s="16">
        <f>SUM(AS305:AU305)</f>
        <v>0</v>
      </c>
    </row>
    <row r="306" spans="1:49" hidden="1"/>
    <row r="307" spans="1:49" s="52" customFormat="1" ht="44.25" hidden="1" customHeight="1">
      <c r="C307" s="60"/>
      <c r="D307" s="61" t="s">
        <v>1595</v>
      </c>
      <c r="E307" s="272"/>
      <c r="F307" s="822"/>
      <c r="G307" s="272"/>
      <c r="H307" s="362"/>
      <c r="I307" s="40"/>
      <c r="K307" s="362"/>
    </row>
    <row r="308" spans="1:49" s="52" customFormat="1" ht="15" hidden="1" customHeight="1">
      <c r="C308" s="60"/>
      <c r="D308" s="61"/>
      <c r="E308" s="272"/>
      <c r="F308" s="822"/>
      <c r="G308" s="272"/>
      <c r="H308" s="362"/>
      <c r="I308" s="40"/>
      <c r="K308" s="362"/>
    </row>
    <row r="309" spans="1:49" s="218" customFormat="1" ht="34.5" hidden="1" customHeight="1">
      <c r="A309" s="407" t="s">
        <v>12</v>
      </c>
      <c r="B309" s="407"/>
      <c r="C309" s="885" t="s">
        <v>13</v>
      </c>
      <c r="D309" s="647" t="s">
        <v>58</v>
      </c>
      <c r="E309" s="847"/>
      <c r="F309" s="604" t="s">
        <v>15</v>
      </c>
      <c r="G309" s="874"/>
      <c r="H309" s="479" t="s">
        <v>440</v>
      </c>
      <c r="I309" s="361" t="s">
        <v>16</v>
      </c>
      <c r="J309" s="761"/>
      <c r="K309" s="479"/>
      <c r="L309" s="407"/>
      <c r="M309" s="407">
        <v>3</v>
      </c>
      <c r="N309" s="407"/>
      <c r="O309" s="407">
        <v>3</v>
      </c>
      <c r="P309" s="407"/>
      <c r="Q309" s="407">
        <v>3</v>
      </c>
      <c r="R309" s="407"/>
      <c r="S309" s="407">
        <v>3</v>
      </c>
      <c r="T309" s="407"/>
      <c r="U309" s="407">
        <v>5</v>
      </c>
      <c r="V309" s="407"/>
      <c r="W309" s="407">
        <v>2</v>
      </c>
      <c r="X309" s="407">
        <v>9</v>
      </c>
      <c r="Y309" s="407">
        <v>16</v>
      </c>
      <c r="Z309" s="407"/>
      <c r="AA309" s="407">
        <v>30</v>
      </c>
      <c r="AB309" s="407">
        <v>6</v>
      </c>
      <c r="AC309" s="407">
        <v>13</v>
      </c>
      <c r="AD309" s="407">
        <v>20</v>
      </c>
      <c r="AE309" s="407">
        <v>27</v>
      </c>
      <c r="AF309" s="407">
        <v>6</v>
      </c>
      <c r="AG309" s="407">
        <v>13</v>
      </c>
      <c r="AH309" s="407">
        <v>20</v>
      </c>
      <c r="AI309" s="407">
        <v>27</v>
      </c>
      <c r="AJ309" s="407">
        <v>3</v>
      </c>
      <c r="AK309" s="407">
        <v>10</v>
      </c>
      <c r="AL309" s="407">
        <v>17</v>
      </c>
      <c r="AM309" s="407"/>
      <c r="AN309" s="407">
        <v>1</v>
      </c>
      <c r="AO309" s="407">
        <v>8</v>
      </c>
      <c r="AP309" s="407">
        <v>15</v>
      </c>
      <c r="AQ309" s="407">
        <v>22</v>
      </c>
      <c r="AR309" s="407">
        <v>29</v>
      </c>
      <c r="AS309" s="407">
        <v>5</v>
      </c>
      <c r="AT309" s="407">
        <v>12</v>
      </c>
      <c r="AU309" s="407">
        <v>19</v>
      </c>
      <c r="AV309" s="407">
        <v>26</v>
      </c>
      <c r="AW309" s="407">
        <v>3</v>
      </c>
    </row>
    <row r="310" spans="1:49" s="27" customFormat="1" ht="22.15" hidden="1" customHeight="1">
      <c r="A310" s="47"/>
      <c r="B310" s="47"/>
      <c r="C310" s="43"/>
      <c r="D310" s="1016" t="s">
        <v>196</v>
      </c>
      <c r="E310" s="864"/>
      <c r="F310" s="815">
        <v>42503</v>
      </c>
      <c r="G310" s="953"/>
      <c r="H310" s="480" t="s">
        <v>352</v>
      </c>
      <c r="I310" s="32">
        <v>14882</v>
      </c>
      <c r="J310" s="762"/>
      <c r="K310" s="391"/>
      <c r="L310" s="18"/>
      <c r="M310" s="18">
        <v>0</v>
      </c>
      <c r="N310" s="18"/>
      <c r="O310" s="18">
        <v>0</v>
      </c>
      <c r="P310" s="18"/>
      <c r="Q310" s="18">
        <v>0</v>
      </c>
      <c r="R310" s="18"/>
      <c r="S310" s="18">
        <v>0</v>
      </c>
      <c r="T310" s="18"/>
      <c r="U310" s="18">
        <v>0</v>
      </c>
      <c r="V310" s="18"/>
      <c r="W310" s="20"/>
      <c r="X310" s="20"/>
      <c r="Y310" s="20"/>
      <c r="Z310" s="20"/>
      <c r="AA310" s="20"/>
      <c r="AB310" s="20"/>
      <c r="AC310" s="20"/>
      <c r="AD310" s="20"/>
      <c r="AE310" s="20"/>
      <c r="AF310" s="21"/>
      <c r="AG310" s="21"/>
      <c r="AH310" s="21"/>
      <c r="AI310" s="21"/>
      <c r="AJ310" s="21"/>
      <c r="AK310" s="22"/>
      <c r="AL310" s="22"/>
      <c r="AM310" s="22"/>
      <c r="AN310" s="22"/>
      <c r="AO310" s="22"/>
      <c r="AP310" s="22"/>
      <c r="AQ310" s="22"/>
      <c r="AR310" s="22"/>
      <c r="AS310" s="16">
        <f t="shared" ref="AS310:AS322" si="37">SUM(W310:AE310)</f>
        <v>0</v>
      </c>
      <c r="AU310" s="16">
        <f t="shared" ref="AU310:AU322" si="38">SUM(AF310:AR310)</f>
        <v>0</v>
      </c>
      <c r="AV310" s="25"/>
      <c r="AW310" s="16">
        <f t="shared" ref="AW310:AW317" si="39">SUM(AS310,AU310)</f>
        <v>0</v>
      </c>
    </row>
    <row r="311" spans="1:49" s="343" customFormat="1" ht="22.15" hidden="1" customHeight="1">
      <c r="A311" s="16"/>
      <c r="B311" s="16"/>
      <c r="C311" s="43"/>
      <c r="D311" s="1016" t="s">
        <v>181</v>
      </c>
      <c r="E311" s="864"/>
      <c r="F311" s="814">
        <v>40556</v>
      </c>
      <c r="G311" s="953"/>
      <c r="H311" s="480" t="s">
        <v>352</v>
      </c>
      <c r="I311" s="32">
        <v>37222</v>
      </c>
      <c r="J311" s="762"/>
      <c r="K311" s="391"/>
      <c r="L311" s="18"/>
      <c r="M311" s="18">
        <v>0</v>
      </c>
      <c r="N311" s="18"/>
      <c r="O311" s="18">
        <v>0</v>
      </c>
      <c r="P311" s="18"/>
      <c r="Q311" s="18">
        <v>0</v>
      </c>
      <c r="R311" s="18"/>
      <c r="S311" s="18">
        <v>0</v>
      </c>
      <c r="T311" s="18"/>
      <c r="U311" s="18">
        <v>0</v>
      </c>
      <c r="V311" s="18"/>
      <c r="W311" s="20"/>
      <c r="X311" s="20"/>
      <c r="Y311" s="20"/>
      <c r="Z311" s="20"/>
      <c r="AA311" s="20"/>
      <c r="AB311" s="20"/>
      <c r="AC311" s="20"/>
      <c r="AD311" s="20"/>
      <c r="AE311" s="20"/>
      <c r="AF311" s="21"/>
      <c r="AG311" s="21"/>
      <c r="AH311" s="21"/>
      <c r="AI311" s="21"/>
      <c r="AJ311" s="21"/>
      <c r="AK311" s="22"/>
      <c r="AL311" s="22"/>
      <c r="AM311" s="22"/>
      <c r="AN311" s="22"/>
      <c r="AO311" s="22"/>
      <c r="AP311" s="22"/>
      <c r="AQ311" s="22"/>
      <c r="AR311" s="22"/>
      <c r="AS311" s="16">
        <f t="shared" si="37"/>
        <v>0</v>
      </c>
      <c r="AT311" s="27"/>
      <c r="AU311" s="16">
        <f t="shared" si="38"/>
        <v>0</v>
      </c>
      <c r="AV311" s="25"/>
      <c r="AW311" s="16">
        <f t="shared" si="39"/>
        <v>0</v>
      </c>
    </row>
    <row r="312" spans="1:49" s="27" customFormat="1" ht="22.15" hidden="1" customHeight="1">
      <c r="A312" s="47"/>
      <c r="B312" s="47"/>
      <c r="C312" s="43"/>
      <c r="D312" s="1016" t="s">
        <v>121</v>
      </c>
      <c r="E312" s="864"/>
      <c r="F312" s="814">
        <v>41919</v>
      </c>
      <c r="G312" s="953"/>
      <c r="H312" s="480" t="s">
        <v>354</v>
      </c>
      <c r="I312" s="32">
        <v>41900</v>
      </c>
      <c r="J312" s="762"/>
      <c r="K312" s="391"/>
      <c r="L312" s="18"/>
      <c r="M312" s="18">
        <v>0</v>
      </c>
      <c r="N312" s="18"/>
      <c r="O312" s="18">
        <v>0</v>
      </c>
      <c r="P312" s="18"/>
      <c r="Q312" s="18">
        <v>0</v>
      </c>
      <c r="R312" s="18"/>
      <c r="S312" s="18">
        <v>0</v>
      </c>
      <c r="T312" s="18"/>
      <c r="U312" s="18">
        <v>0</v>
      </c>
      <c r="V312" s="18"/>
      <c r="W312" s="20"/>
      <c r="X312" s="20"/>
      <c r="Y312" s="20"/>
      <c r="Z312" s="20"/>
      <c r="AA312" s="20"/>
      <c r="AB312" s="20"/>
      <c r="AC312" s="20"/>
      <c r="AD312" s="20"/>
      <c r="AE312" s="20"/>
      <c r="AF312" s="21"/>
      <c r="AG312" s="21"/>
      <c r="AH312" s="21"/>
      <c r="AI312" s="21"/>
      <c r="AJ312" s="21"/>
      <c r="AK312" s="22"/>
      <c r="AL312" s="22"/>
      <c r="AM312" s="22"/>
      <c r="AN312" s="22"/>
      <c r="AO312" s="22"/>
      <c r="AP312" s="22"/>
      <c r="AQ312" s="22"/>
      <c r="AR312" s="22"/>
      <c r="AS312" s="16">
        <f t="shared" si="37"/>
        <v>0</v>
      </c>
      <c r="AU312" s="16">
        <f t="shared" si="38"/>
        <v>0</v>
      </c>
      <c r="AV312" s="25"/>
      <c r="AW312" s="16">
        <f t="shared" si="39"/>
        <v>0</v>
      </c>
    </row>
    <row r="313" spans="1:49" s="27" customFormat="1" ht="22.15" hidden="1" customHeight="1">
      <c r="A313" s="47"/>
      <c r="B313" s="47"/>
      <c r="C313" s="43"/>
      <c r="D313" s="1016" t="s">
        <v>328</v>
      </c>
      <c r="E313" s="864"/>
      <c r="F313" s="813">
        <v>41827</v>
      </c>
      <c r="G313" s="953"/>
      <c r="H313" s="480" t="s">
        <v>355</v>
      </c>
      <c r="I313" s="32">
        <v>41827</v>
      </c>
      <c r="J313" s="762"/>
      <c r="K313" s="391"/>
      <c r="L313" s="18"/>
      <c r="M313" s="18">
        <v>0</v>
      </c>
      <c r="N313" s="18"/>
      <c r="O313" s="18">
        <v>0</v>
      </c>
      <c r="P313" s="18"/>
      <c r="Q313" s="18">
        <v>0</v>
      </c>
      <c r="R313" s="18"/>
      <c r="S313" s="18">
        <v>0</v>
      </c>
      <c r="T313" s="18"/>
      <c r="U313" s="18">
        <v>0</v>
      </c>
      <c r="V313" s="18"/>
      <c r="W313" s="20"/>
      <c r="X313" s="20"/>
      <c r="Y313" s="20"/>
      <c r="Z313" s="20"/>
      <c r="AA313" s="20"/>
      <c r="AB313" s="20"/>
      <c r="AC313" s="20"/>
      <c r="AD313" s="20"/>
      <c r="AE313" s="20"/>
      <c r="AF313" s="21"/>
      <c r="AG313" s="21"/>
      <c r="AH313" s="21"/>
      <c r="AI313" s="21"/>
      <c r="AJ313" s="21"/>
      <c r="AK313" s="22"/>
      <c r="AL313" s="22"/>
      <c r="AM313" s="22"/>
      <c r="AN313" s="22"/>
      <c r="AO313" s="22"/>
      <c r="AP313" s="22"/>
      <c r="AQ313" s="22"/>
      <c r="AR313" s="22"/>
      <c r="AS313" s="16">
        <f t="shared" si="37"/>
        <v>0</v>
      </c>
      <c r="AU313" s="16">
        <f t="shared" si="38"/>
        <v>0</v>
      </c>
      <c r="AV313" s="25"/>
      <c r="AW313" s="16">
        <f t="shared" si="39"/>
        <v>0</v>
      </c>
    </row>
    <row r="314" spans="1:49" s="27" customFormat="1" ht="22.15" hidden="1" customHeight="1">
      <c r="A314" s="47"/>
      <c r="B314" s="47"/>
      <c r="C314" s="43"/>
      <c r="D314" s="1016" t="s">
        <v>35</v>
      </c>
      <c r="E314" s="864"/>
      <c r="F314" s="814">
        <v>21052</v>
      </c>
      <c r="G314" s="953"/>
      <c r="H314" s="480" t="s">
        <v>358</v>
      </c>
      <c r="I314" s="32">
        <v>31166</v>
      </c>
      <c r="J314" s="762"/>
      <c r="K314" s="391"/>
      <c r="L314" s="18"/>
      <c r="M314" s="18">
        <v>0</v>
      </c>
      <c r="N314" s="18"/>
      <c r="O314" s="18">
        <v>0</v>
      </c>
      <c r="P314" s="18"/>
      <c r="Q314" s="18">
        <v>0</v>
      </c>
      <c r="R314" s="18"/>
      <c r="S314" s="18">
        <v>0</v>
      </c>
      <c r="T314" s="18"/>
      <c r="U314" s="18">
        <v>0</v>
      </c>
      <c r="V314" s="18"/>
      <c r="W314" s="20"/>
      <c r="X314" s="20"/>
      <c r="Y314" s="20"/>
      <c r="Z314" s="20"/>
      <c r="AA314" s="20"/>
      <c r="AB314" s="20"/>
      <c r="AC314" s="20"/>
      <c r="AD314" s="20"/>
      <c r="AE314" s="20"/>
      <c r="AF314" s="21"/>
      <c r="AG314" s="21"/>
      <c r="AH314" s="21"/>
      <c r="AI314" s="21"/>
      <c r="AJ314" s="21"/>
      <c r="AK314" s="22"/>
      <c r="AL314" s="22"/>
      <c r="AM314" s="22"/>
      <c r="AN314" s="22"/>
      <c r="AO314" s="22"/>
      <c r="AP314" s="22"/>
      <c r="AQ314" s="22"/>
      <c r="AR314" s="22"/>
      <c r="AS314" s="16">
        <f t="shared" si="37"/>
        <v>0</v>
      </c>
      <c r="AU314" s="16">
        <f t="shared" si="38"/>
        <v>0</v>
      </c>
      <c r="AV314" s="25"/>
      <c r="AW314" s="16">
        <f t="shared" si="39"/>
        <v>0</v>
      </c>
    </row>
    <row r="315" spans="1:49" s="343" customFormat="1" ht="22.15" hidden="1" customHeight="1">
      <c r="A315" s="16"/>
      <c r="B315" s="16"/>
      <c r="C315" s="43"/>
      <c r="D315" s="1016" t="s">
        <v>185</v>
      </c>
      <c r="E315" s="864"/>
      <c r="F315" s="814">
        <v>42278</v>
      </c>
      <c r="G315" s="953"/>
      <c r="H315" s="480" t="s">
        <v>358</v>
      </c>
      <c r="I315" s="32">
        <v>43108</v>
      </c>
      <c r="J315" s="762"/>
      <c r="K315" s="391"/>
      <c r="L315" s="18"/>
      <c r="M315" s="18">
        <v>0</v>
      </c>
      <c r="N315" s="18"/>
      <c r="O315" s="18">
        <v>0</v>
      </c>
      <c r="P315" s="18"/>
      <c r="Q315" s="18">
        <v>0</v>
      </c>
      <c r="R315" s="18"/>
      <c r="S315" s="18">
        <v>0</v>
      </c>
      <c r="T315" s="18"/>
      <c r="U315" s="18">
        <v>0</v>
      </c>
      <c r="V315" s="18"/>
      <c r="W315" s="20"/>
      <c r="X315" s="20"/>
      <c r="Y315" s="20"/>
      <c r="Z315" s="20"/>
      <c r="AA315" s="20"/>
      <c r="AB315" s="20"/>
      <c r="AC315" s="20"/>
      <c r="AD315" s="20"/>
      <c r="AE315" s="20"/>
      <c r="AF315" s="21"/>
      <c r="AG315" s="21"/>
      <c r="AH315" s="21"/>
      <c r="AI315" s="21"/>
      <c r="AJ315" s="21"/>
      <c r="AK315" s="22"/>
      <c r="AL315" s="22"/>
      <c r="AM315" s="22"/>
      <c r="AN315" s="22"/>
      <c r="AO315" s="22"/>
      <c r="AP315" s="22"/>
      <c r="AQ315" s="22"/>
      <c r="AR315" s="22"/>
      <c r="AS315" s="16">
        <f t="shared" si="37"/>
        <v>0</v>
      </c>
      <c r="AT315" s="27"/>
      <c r="AU315" s="16">
        <f t="shared" si="38"/>
        <v>0</v>
      </c>
      <c r="AV315" s="25"/>
      <c r="AW315" s="16">
        <f t="shared" si="39"/>
        <v>0</v>
      </c>
    </row>
    <row r="316" spans="1:49" s="27" customFormat="1" ht="22.15" hidden="1" customHeight="1">
      <c r="A316" s="47"/>
      <c r="B316" s="47"/>
      <c r="C316" s="43"/>
      <c r="D316" s="1016" t="s">
        <v>130</v>
      </c>
      <c r="E316" s="864"/>
      <c r="F316" s="814">
        <v>42478</v>
      </c>
      <c r="G316" s="953"/>
      <c r="H316" s="480" t="s">
        <v>358</v>
      </c>
      <c r="I316" s="32">
        <v>42333</v>
      </c>
      <c r="J316" s="762"/>
      <c r="K316" s="391"/>
      <c r="L316" s="18"/>
      <c r="M316" s="18">
        <v>0</v>
      </c>
      <c r="N316" s="18"/>
      <c r="O316" s="18">
        <v>0</v>
      </c>
      <c r="P316" s="18"/>
      <c r="Q316" s="18">
        <v>0</v>
      </c>
      <c r="R316" s="18"/>
      <c r="S316" s="18">
        <v>0</v>
      </c>
      <c r="T316" s="18"/>
      <c r="U316" s="18">
        <v>0</v>
      </c>
      <c r="V316" s="18"/>
      <c r="W316" s="20"/>
      <c r="X316" s="20"/>
      <c r="Y316" s="20"/>
      <c r="Z316" s="20"/>
      <c r="AA316" s="20"/>
      <c r="AB316" s="20"/>
      <c r="AC316" s="20"/>
      <c r="AD316" s="20"/>
      <c r="AE316" s="20"/>
      <c r="AF316" s="21"/>
      <c r="AG316" s="21"/>
      <c r="AH316" s="21"/>
      <c r="AI316" s="21"/>
      <c r="AJ316" s="21"/>
      <c r="AK316" s="22"/>
      <c r="AL316" s="22"/>
      <c r="AM316" s="22"/>
      <c r="AN316" s="22"/>
      <c r="AO316" s="22"/>
      <c r="AP316" s="22"/>
      <c r="AQ316" s="22"/>
      <c r="AR316" s="22"/>
      <c r="AS316" s="16">
        <f t="shared" si="37"/>
        <v>0</v>
      </c>
      <c r="AU316" s="16">
        <f t="shared" si="38"/>
        <v>0</v>
      </c>
      <c r="AV316" s="25"/>
      <c r="AW316" s="16">
        <f t="shared" si="39"/>
        <v>0</v>
      </c>
    </row>
    <row r="317" spans="1:49" s="343" customFormat="1" ht="22.15" hidden="1" customHeight="1">
      <c r="A317" s="16"/>
      <c r="B317" s="16"/>
      <c r="C317" s="43"/>
      <c r="D317" s="1016" t="s">
        <v>102</v>
      </c>
      <c r="E317" s="864"/>
      <c r="F317" s="813">
        <v>37743</v>
      </c>
      <c r="G317" s="953"/>
      <c r="H317" s="480" t="s">
        <v>358</v>
      </c>
      <c r="I317" s="32">
        <v>37719</v>
      </c>
      <c r="J317" s="762"/>
      <c r="K317" s="391"/>
      <c r="L317" s="18"/>
      <c r="M317" s="18">
        <v>0</v>
      </c>
      <c r="N317" s="18"/>
      <c r="O317" s="18">
        <v>0</v>
      </c>
      <c r="P317" s="18"/>
      <c r="Q317" s="18">
        <v>0</v>
      </c>
      <c r="R317" s="18"/>
      <c r="S317" s="18">
        <v>0</v>
      </c>
      <c r="T317" s="18"/>
      <c r="U317" s="18">
        <v>0</v>
      </c>
      <c r="V317" s="18"/>
      <c r="W317" s="20"/>
      <c r="X317" s="20"/>
      <c r="Y317" s="20"/>
      <c r="Z317" s="20"/>
      <c r="AA317" s="20"/>
      <c r="AB317" s="20"/>
      <c r="AC317" s="20"/>
      <c r="AD317" s="20"/>
      <c r="AE317" s="20"/>
      <c r="AF317" s="21"/>
      <c r="AG317" s="21"/>
      <c r="AH317" s="21"/>
      <c r="AI317" s="21"/>
      <c r="AJ317" s="21"/>
      <c r="AK317" s="22"/>
      <c r="AL317" s="22"/>
      <c r="AM317" s="22"/>
      <c r="AN317" s="22"/>
      <c r="AO317" s="22"/>
      <c r="AP317" s="22"/>
      <c r="AQ317" s="22"/>
      <c r="AR317" s="22"/>
      <c r="AS317" s="16">
        <f t="shared" si="37"/>
        <v>0</v>
      </c>
      <c r="AT317" s="27"/>
      <c r="AU317" s="16">
        <f t="shared" si="38"/>
        <v>0</v>
      </c>
      <c r="AV317" s="25"/>
      <c r="AW317" s="16">
        <f t="shared" si="39"/>
        <v>0</v>
      </c>
    </row>
    <row r="318" spans="1:49" s="343" customFormat="1" ht="22.15" hidden="1" customHeight="1">
      <c r="A318" s="47"/>
      <c r="B318" s="47"/>
      <c r="C318" s="43"/>
      <c r="D318" s="1016" t="s">
        <v>302</v>
      </c>
      <c r="E318" s="864"/>
      <c r="F318" s="815">
        <v>39874</v>
      </c>
      <c r="G318" s="953"/>
      <c r="H318" s="480" t="s">
        <v>355</v>
      </c>
      <c r="I318" s="32">
        <v>39874</v>
      </c>
      <c r="J318" s="762"/>
      <c r="K318" s="391"/>
      <c r="L318" s="18"/>
      <c r="M318" s="18">
        <v>0</v>
      </c>
      <c r="N318" s="18"/>
      <c r="O318" s="18">
        <v>0</v>
      </c>
      <c r="P318" s="18"/>
      <c r="Q318" s="18">
        <v>0</v>
      </c>
      <c r="R318" s="18"/>
      <c r="S318" s="18">
        <v>0</v>
      </c>
      <c r="T318" s="18"/>
      <c r="U318" s="18">
        <v>0</v>
      </c>
      <c r="V318" s="18"/>
      <c r="W318" s="20"/>
      <c r="X318" s="20"/>
      <c r="Y318" s="20"/>
      <c r="Z318" s="20"/>
      <c r="AA318" s="20"/>
      <c r="AB318" s="20"/>
      <c r="AC318" s="20"/>
      <c r="AD318" s="20"/>
      <c r="AE318" s="20"/>
      <c r="AF318" s="21"/>
      <c r="AG318" s="21"/>
      <c r="AH318" s="21"/>
      <c r="AI318" s="21"/>
      <c r="AJ318" s="21"/>
      <c r="AK318" s="22"/>
      <c r="AL318" s="22"/>
      <c r="AM318" s="22"/>
      <c r="AN318" s="22"/>
      <c r="AO318" s="22"/>
      <c r="AP318" s="22"/>
      <c r="AQ318" s="22"/>
      <c r="AR318" s="22"/>
      <c r="AS318" s="16">
        <f t="shared" si="37"/>
        <v>0</v>
      </c>
      <c r="AT318" s="27"/>
      <c r="AU318" s="25">
        <f t="shared" si="38"/>
        <v>0</v>
      </c>
      <c r="AV318" s="25"/>
      <c r="AW318" s="25">
        <f>SUM(AS318:AU318)</f>
        <v>0</v>
      </c>
    </row>
    <row r="319" spans="1:49" s="343" customFormat="1" ht="22.15" hidden="1" customHeight="1">
      <c r="A319" s="47"/>
      <c r="B319" s="47"/>
      <c r="C319" s="43"/>
      <c r="D319" s="1016" t="s">
        <v>136</v>
      </c>
      <c r="E319" s="864"/>
      <c r="F319" s="813">
        <v>42999</v>
      </c>
      <c r="G319" s="953"/>
      <c r="H319" s="480" t="s">
        <v>358</v>
      </c>
      <c r="I319" s="32">
        <v>42998</v>
      </c>
      <c r="J319" s="762"/>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1"/>
      <c r="AG319" s="21"/>
      <c r="AH319" s="21"/>
      <c r="AI319" s="21"/>
      <c r="AJ319" s="21"/>
      <c r="AK319" s="22"/>
      <c r="AL319" s="22"/>
      <c r="AM319" s="22"/>
      <c r="AN319" s="22"/>
      <c r="AO319" s="22"/>
      <c r="AP319" s="22"/>
      <c r="AQ319" s="22"/>
      <c r="AR319" s="22"/>
      <c r="AS319" s="16">
        <f t="shared" si="37"/>
        <v>0</v>
      </c>
      <c r="AT319" s="27"/>
      <c r="AU319" s="16">
        <f t="shared" si="38"/>
        <v>0</v>
      </c>
      <c r="AV319" s="25"/>
      <c r="AW319" s="16">
        <f>SUM(AS319,AU319)</f>
        <v>0</v>
      </c>
    </row>
    <row r="320" spans="1:49" s="343" customFormat="1" ht="20.45" hidden="1" customHeight="1">
      <c r="A320" s="47"/>
      <c r="B320" s="47"/>
      <c r="C320" s="43"/>
      <c r="D320" s="1016" t="s">
        <v>148</v>
      </c>
      <c r="E320" s="864"/>
      <c r="F320" s="814">
        <v>41318</v>
      </c>
      <c r="G320" s="953"/>
      <c r="H320" s="480" t="s">
        <v>355</v>
      </c>
      <c r="I320" s="32">
        <v>41312</v>
      </c>
      <c r="J320" s="762"/>
      <c r="K320" s="391"/>
      <c r="L320" s="18"/>
      <c r="M320" s="18">
        <v>0</v>
      </c>
      <c r="N320" s="18"/>
      <c r="O320" s="18">
        <v>0</v>
      </c>
      <c r="P320" s="18"/>
      <c r="Q320" s="18">
        <v>0</v>
      </c>
      <c r="R320" s="18"/>
      <c r="S320" s="18">
        <v>0</v>
      </c>
      <c r="T320" s="18"/>
      <c r="U320" s="18">
        <v>0</v>
      </c>
      <c r="V320" s="18"/>
      <c r="W320" s="20"/>
      <c r="X320" s="20"/>
      <c r="Y320" s="20"/>
      <c r="Z320" s="20"/>
      <c r="AA320" s="20"/>
      <c r="AB320" s="20"/>
      <c r="AC320" s="20"/>
      <c r="AD320" s="20"/>
      <c r="AE320" s="20"/>
      <c r="AF320" s="21"/>
      <c r="AG320" s="21"/>
      <c r="AH320" s="21"/>
      <c r="AI320" s="21"/>
      <c r="AJ320" s="21"/>
      <c r="AK320" s="22"/>
      <c r="AL320" s="22"/>
      <c r="AM320" s="22"/>
      <c r="AN320" s="22"/>
      <c r="AO320" s="22"/>
      <c r="AP320" s="22"/>
      <c r="AQ320" s="22"/>
      <c r="AR320" s="22"/>
      <c r="AS320" s="16">
        <f t="shared" si="37"/>
        <v>0</v>
      </c>
      <c r="AT320" s="27"/>
      <c r="AU320" s="25">
        <f t="shared" si="38"/>
        <v>0</v>
      </c>
      <c r="AV320" s="25"/>
      <c r="AW320" s="25">
        <f>SUM(AS320:AU320)</f>
        <v>0</v>
      </c>
    </row>
    <row r="321" spans="1:49" s="343" customFormat="1" ht="22.15" hidden="1" customHeight="1">
      <c r="A321" s="47"/>
      <c r="B321" s="47"/>
      <c r="C321" s="43"/>
      <c r="D321" s="1016" t="s">
        <v>344</v>
      </c>
      <c r="E321" s="864"/>
      <c r="F321" s="815">
        <v>43347</v>
      </c>
      <c r="G321" s="953"/>
      <c r="H321" s="480" t="s">
        <v>358</v>
      </c>
      <c r="I321" s="32">
        <v>43339</v>
      </c>
      <c r="J321" s="762"/>
      <c r="K321" s="391"/>
      <c r="L321" s="18"/>
      <c r="M321" s="18">
        <v>0</v>
      </c>
      <c r="N321" s="18"/>
      <c r="O321" s="18">
        <v>0</v>
      </c>
      <c r="P321" s="18"/>
      <c r="Q321" s="18">
        <v>0</v>
      </c>
      <c r="R321" s="18"/>
      <c r="S321" s="18">
        <v>0</v>
      </c>
      <c r="T321" s="18"/>
      <c r="U321" s="18">
        <v>0</v>
      </c>
      <c r="V321" s="18"/>
      <c r="W321" s="20"/>
      <c r="X321" s="20"/>
      <c r="Y321" s="20"/>
      <c r="Z321" s="20"/>
      <c r="AA321" s="20"/>
      <c r="AB321" s="20"/>
      <c r="AC321" s="20"/>
      <c r="AD321" s="20"/>
      <c r="AE321" s="20"/>
      <c r="AF321" s="20"/>
      <c r="AG321" s="20"/>
      <c r="AH321" s="20"/>
      <c r="AI321" s="20"/>
      <c r="AJ321" s="22"/>
      <c r="AK321" s="22"/>
      <c r="AL321" s="22"/>
      <c r="AM321" s="22"/>
      <c r="AN321" s="22"/>
      <c r="AO321" s="22"/>
      <c r="AP321" s="22"/>
      <c r="AQ321" s="22"/>
      <c r="AR321" s="22"/>
      <c r="AS321" s="16">
        <f t="shared" si="37"/>
        <v>0</v>
      </c>
      <c r="AT321" s="27"/>
      <c r="AU321" s="16">
        <f t="shared" si="38"/>
        <v>0</v>
      </c>
      <c r="AV321" s="25"/>
      <c r="AW321" s="16">
        <f>SUM(AS321,AU321)</f>
        <v>0</v>
      </c>
    </row>
    <row r="322" spans="1:49" s="343" customFormat="1" ht="22.15" hidden="1" customHeight="1">
      <c r="A322" s="47"/>
      <c r="B322" s="47"/>
      <c r="C322" s="43"/>
      <c r="D322" s="1016" t="s">
        <v>347</v>
      </c>
      <c r="E322" s="864"/>
      <c r="F322" s="815">
        <v>41052</v>
      </c>
      <c r="G322" s="953"/>
      <c r="H322" s="480" t="s">
        <v>356</v>
      </c>
      <c r="I322" s="32">
        <v>38479</v>
      </c>
      <c r="J322" s="762"/>
      <c r="K322" s="391"/>
      <c r="L322" s="18"/>
      <c r="M322" s="18">
        <v>0</v>
      </c>
      <c r="N322" s="18"/>
      <c r="O322" s="18">
        <v>0</v>
      </c>
      <c r="P322" s="18"/>
      <c r="Q322" s="18">
        <v>0</v>
      </c>
      <c r="R322" s="18"/>
      <c r="S322" s="18">
        <v>0</v>
      </c>
      <c r="T322" s="18"/>
      <c r="U322" s="18">
        <v>0</v>
      </c>
      <c r="V322" s="18"/>
      <c r="W322" s="20"/>
      <c r="X322" s="20"/>
      <c r="Y322" s="20"/>
      <c r="Z322" s="20"/>
      <c r="AA322" s="20"/>
      <c r="AB322" s="20"/>
      <c r="AC322" s="20"/>
      <c r="AD322" s="20"/>
      <c r="AE322" s="20"/>
      <c r="AF322" s="20"/>
      <c r="AG322" s="20"/>
      <c r="AH322" s="20"/>
      <c r="AI322" s="20"/>
      <c r="AJ322" s="22"/>
      <c r="AK322" s="22"/>
      <c r="AL322" s="22"/>
      <c r="AM322" s="22"/>
      <c r="AN322" s="22"/>
      <c r="AO322" s="22"/>
      <c r="AP322" s="22"/>
      <c r="AQ322" s="22"/>
      <c r="AR322" s="22"/>
      <c r="AS322" s="16">
        <f t="shared" si="37"/>
        <v>0</v>
      </c>
      <c r="AT322" s="27"/>
      <c r="AU322" s="16">
        <f t="shared" si="38"/>
        <v>0</v>
      </c>
      <c r="AV322" s="25"/>
      <c r="AW322" s="16">
        <f>SUM(AS322,AU322)</f>
        <v>0</v>
      </c>
    </row>
    <row r="323" spans="1:49" s="52" customFormat="1" hidden="1">
      <c r="C323" s="60"/>
      <c r="E323" s="272"/>
      <c r="F323" s="819"/>
      <c r="G323" s="272"/>
      <c r="H323" s="53"/>
      <c r="I323" s="40"/>
      <c r="K323" s="53"/>
    </row>
    <row r="324" spans="1:49" s="52" customFormat="1" ht="54" hidden="1" customHeight="1">
      <c r="C324" s="60"/>
      <c r="D324" s="61" t="s">
        <v>1597</v>
      </c>
      <c r="E324" s="272"/>
      <c r="F324" s="819"/>
      <c r="G324" s="272"/>
      <c r="H324" s="53"/>
      <c r="I324" s="40"/>
      <c r="K324" s="53"/>
    </row>
    <row r="325" spans="1:49" hidden="1"/>
    <row r="326" spans="1:49" s="27" customFormat="1" ht="34.5" hidden="1" customHeight="1">
      <c r="A326" s="16" t="s">
        <v>12</v>
      </c>
      <c r="B326" s="16"/>
      <c r="C326" s="886" t="s">
        <v>13</v>
      </c>
      <c r="D326" s="1023" t="s">
        <v>58</v>
      </c>
      <c r="E326" s="736"/>
      <c r="F326" s="604" t="s">
        <v>15</v>
      </c>
      <c r="G326" s="874"/>
      <c r="H326" s="361" t="s">
        <v>440</v>
      </c>
      <c r="I326" s="361" t="s">
        <v>16</v>
      </c>
      <c r="J326" s="761"/>
      <c r="K326" s="361"/>
      <c r="L326" s="407"/>
      <c r="M326" s="407" t="s">
        <v>27</v>
      </c>
      <c r="N326" s="407"/>
      <c r="O326" s="407" t="s">
        <v>27</v>
      </c>
      <c r="P326" s="407"/>
      <c r="Q326" s="407" t="s">
        <v>27</v>
      </c>
      <c r="R326" s="407"/>
      <c r="S326" s="407" t="s">
        <v>27</v>
      </c>
      <c r="T326" s="407"/>
      <c r="U326" s="407" t="s">
        <v>25</v>
      </c>
      <c r="V326" s="407"/>
      <c r="W326" s="16">
        <v>3</v>
      </c>
      <c r="X326" s="16">
        <v>10</v>
      </c>
      <c r="Y326" s="16">
        <v>17</v>
      </c>
      <c r="Z326" s="16"/>
      <c r="AA326" s="16">
        <v>31</v>
      </c>
      <c r="AB326" s="16">
        <v>7</v>
      </c>
      <c r="AC326" s="16">
        <v>14</v>
      </c>
      <c r="AD326" s="16">
        <v>21</v>
      </c>
      <c r="AE326" s="16">
        <v>28</v>
      </c>
      <c r="AF326" s="16">
        <v>5</v>
      </c>
      <c r="AG326" s="16">
        <v>12</v>
      </c>
      <c r="AH326" s="16">
        <v>19</v>
      </c>
      <c r="AI326" s="16">
        <v>26</v>
      </c>
      <c r="AJ326" s="16">
        <v>2</v>
      </c>
      <c r="AK326" s="16">
        <v>9</v>
      </c>
      <c r="AL326" s="16">
        <v>16</v>
      </c>
      <c r="AM326" s="16"/>
      <c r="AN326" s="16">
        <v>30</v>
      </c>
      <c r="AO326" s="16">
        <v>6</v>
      </c>
      <c r="AP326" s="16">
        <v>13</v>
      </c>
      <c r="AQ326" s="16">
        <v>20</v>
      </c>
      <c r="AR326" s="16">
        <v>27</v>
      </c>
      <c r="AS326" s="13" t="s">
        <v>25</v>
      </c>
      <c r="AT326" s="14"/>
      <c r="AU326" s="13" t="s">
        <v>26</v>
      </c>
      <c r="AV326" s="218"/>
      <c r="AW326" s="15" t="s">
        <v>27</v>
      </c>
    </row>
    <row r="327" spans="1:49" s="27" customFormat="1" ht="20.45" hidden="1" customHeight="1">
      <c r="A327" s="47"/>
      <c r="B327" s="47"/>
      <c r="C327" s="43"/>
      <c r="D327" s="1016" t="s">
        <v>334</v>
      </c>
      <c r="E327" s="864"/>
      <c r="F327" s="813">
        <v>42290</v>
      </c>
      <c r="G327" s="953"/>
      <c r="H327" s="480" t="s">
        <v>354</v>
      </c>
      <c r="I327" s="32">
        <v>42283</v>
      </c>
      <c r="J327" s="762"/>
      <c r="K327" s="391"/>
      <c r="L327" s="18"/>
      <c r="M327" s="18">
        <v>0</v>
      </c>
      <c r="N327" s="18"/>
      <c r="O327" s="18">
        <v>0</v>
      </c>
      <c r="P327" s="18"/>
      <c r="Q327" s="18">
        <v>0</v>
      </c>
      <c r="R327" s="18"/>
      <c r="S327" s="18">
        <v>0</v>
      </c>
      <c r="T327" s="18"/>
      <c r="U327" s="18">
        <v>0</v>
      </c>
      <c r="V327" s="18"/>
      <c r="W327" s="20"/>
      <c r="X327" s="20"/>
      <c r="Y327" s="20"/>
      <c r="Z327" s="20"/>
      <c r="AA327" s="20"/>
      <c r="AB327" s="20"/>
      <c r="AC327" s="20"/>
      <c r="AD327" s="20"/>
      <c r="AE327" s="20"/>
      <c r="AF327" s="21"/>
      <c r="AG327" s="21"/>
      <c r="AH327" s="21"/>
      <c r="AI327" s="21"/>
      <c r="AJ327" s="21"/>
      <c r="AK327" s="22"/>
      <c r="AL327" s="22"/>
      <c r="AM327" s="22"/>
      <c r="AN327" s="22"/>
      <c r="AO327" s="22"/>
      <c r="AP327" s="22"/>
      <c r="AQ327" s="22"/>
      <c r="AR327" s="22"/>
      <c r="AS327" s="16">
        <f t="shared" ref="AS327:AS358" si="40">SUM(W327:AE327)</f>
        <v>0</v>
      </c>
      <c r="AU327" s="16">
        <f t="shared" ref="AU327:AU358" si="41">SUM(AF327:AR327)</f>
        <v>0</v>
      </c>
      <c r="AV327" s="25"/>
      <c r="AW327" s="16">
        <f t="shared" ref="AW327:AW357" si="42">SUM(AS327:AU327)</f>
        <v>0</v>
      </c>
    </row>
    <row r="328" spans="1:49" s="27" customFormat="1" ht="20.45" hidden="1" customHeight="1">
      <c r="A328" s="47"/>
      <c r="B328" s="47"/>
      <c r="C328" s="43"/>
      <c r="D328" s="1016" t="s">
        <v>321</v>
      </c>
      <c r="E328" s="864"/>
      <c r="F328" s="813">
        <v>41253</v>
      </c>
      <c r="G328" s="953"/>
      <c r="H328" s="480" t="s">
        <v>355</v>
      </c>
      <c r="I328" s="32">
        <v>40995</v>
      </c>
      <c r="J328" s="762"/>
      <c r="K328" s="391"/>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1"/>
      <c r="AG328" s="21"/>
      <c r="AH328" s="21"/>
      <c r="AI328" s="21"/>
      <c r="AJ328" s="21"/>
      <c r="AK328" s="22"/>
      <c r="AL328" s="22"/>
      <c r="AM328" s="22"/>
      <c r="AN328" s="22"/>
      <c r="AO328" s="22"/>
      <c r="AP328" s="22"/>
      <c r="AQ328" s="22"/>
      <c r="AR328" s="22"/>
      <c r="AS328" s="16">
        <f t="shared" si="40"/>
        <v>0</v>
      </c>
      <c r="AU328" s="16">
        <f t="shared" si="41"/>
        <v>0</v>
      </c>
      <c r="AV328" s="25"/>
      <c r="AW328" s="16">
        <f t="shared" si="42"/>
        <v>0</v>
      </c>
    </row>
    <row r="329" spans="1:49" s="27" customFormat="1" ht="20.45" hidden="1" customHeight="1">
      <c r="A329" s="47"/>
      <c r="B329" s="47"/>
      <c r="C329" s="43"/>
      <c r="D329" s="1016" t="s">
        <v>287</v>
      </c>
      <c r="E329" s="864"/>
      <c r="F329" s="815">
        <v>38365</v>
      </c>
      <c r="G329" s="953"/>
      <c r="H329" s="480" t="s">
        <v>355</v>
      </c>
      <c r="I329" s="32">
        <v>23561</v>
      </c>
      <c r="J329" s="762"/>
      <c r="K329" s="391"/>
      <c r="L329" s="18"/>
      <c r="M329" s="18">
        <v>0</v>
      </c>
      <c r="N329" s="18"/>
      <c r="O329" s="18">
        <v>0</v>
      </c>
      <c r="P329" s="18"/>
      <c r="Q329" s="18">
        <v>0</v>
      </c>
      <c r="R329" s="18"/>
      <c r="S329" s="18">
        <v>0</v>
      </c>
      <c r="T329" s="18"/>
      <c r="U329" s="18">
        <v>0</v>
      </c>
      <c r="V329" s="18"/>
      <c r="W329" s="20"/>
      <c r="X329" s="20"/>
      <c r="Y329" s="20"/>
      <c r="Z329" s="20"/>
      <c r="AA329" s="20"/>
      <c r="AB329" s="20"/>
      <c r="AC329" s="20"/>
      <c r="AD329" s="20"/>
      <c r="AE329" s="20"/>
      <c r="AF329" s="21"/>
      <c r="AG329" s="21"/>
      <c r="AH329" s="21"/>
      <c r="AI329" s="21"/>
      <c r="AJ329" s="21"/>
      <c r="AK329" s="22"/>
      <c r="AL329" s="22"/>
      <c r="AM329" s="22"/>
      <c r="AN329" s="22"/>
      <c r="AO329" s="22"/>
      <c r="AP329" s="22"/>
      <c r="AQ329" s="22"/>
      <c r="AR329" s="22"/>
      <c r="AS329" s="16">
        <f t="shared" si="40"/>
        <v>0</v>
      </c>
      <c r="AU329" s="16">
        <f t="shared" si="41"/>
        <v>0</v>
      </c>
      <c r="AV329" s="25"/>
      <c r="AW329" s="16">
        <f t="shared" si="42"/>
        <v>0</v>
      </c>
    </row>
    <row r="330" spans="1:49" s="27" customFormat="1" ht="20.45" hidden="1" customHeight="1">
      <c r="A330" s="16"/>
      <c r="B330" s="16"/>
      <c r="C330" s="43"/>
      <c r="D330" s="1016" t="s">
        <v>241</v>
      </c>
      <c r="E330" s="864"/>
      <c r="F330" s="813">
        <v>30802</v>
      </c>
      <c r="G330" s="953"/>
      <c r="H330" s="480" t="s">
        <v>355</v>
      </c>
      <c r="I330" s="32">
        <v>40905</v>
      </c>
      <c r="J330" s="762"/>
      <c r="K330" s="391"/>
      <c r="L330" s="18"/>
      <c r="M330" s="18">
        <v>0</v>
      </c>
      <c r="N330" s="18"/>
      <c r="O330" s="18">
        <v>0</v>
      </c>
      <c r="P330" s="18"/>
      <c r="Q330" s="18">
        <v>0</v>
      </c>
      <c r="R330" s="18"/>
      <c r="S330" s="18">
        <v>0</v>
      </c>
      <c r="T330" s="18"/>
      <c r="U330" s="18">
        <v>0</v>
      </c>
      <c r="V330" s="18"/>
      <c r="W330" s="20"/>
      <c r="X330" s="20"/>
      <c r="Y330" s="20"/>
      <c r="Z330" s="20"/>
      <c r="AA330" s="20"/>
      <c r="AB330" s="20"/>
      <c r="AC330" s="20"/>
      <c r="AD330" s="20"/>
      <c r="AE330" s="20"/>
      <c r="AF330" s="21"/>
      <c r="AG330" s="21"/>
      <c r="AH330" s="21"/>
      <c r="AI330" s="21"/>
      <c r="AJ330" s="21"/>
      <c r="AK330" s="22"/>
      <c r="AL330" s="22"/>
      <c r="AM330" s="22"/>
      <c r="AN330" s="22"/>
      <c r="AO330" s="22"/>
      <c r="AP330" s="22"/>
      <c r="AQ330" s="22"/>
      <c r="AR330" s="22"/>
      <c r="AS330" s="16">
        <f t="shared" si="40"/>
        <v>0</v>
      </c>
      <c r="AU330" s="16">
        <f t="shared" si="41"/>
        <v>0</v>
      </c>
      <c r="AV330" s="25"/>
      <c r="AW330" s="16">
        <f t="shared" si="42"/>
        <v>0</v>
      </c>
    </row>
    <row r="331" spans="1:49" s="27" customFormat="1" ht="20.45" hidden="1" customHeight="1">
      <c r="A331" s="16"/>
      <c r="B331" s="16"/>
      <c r="C331" s="43"/>
      <c r="D331" s="1016" t="s">
        <v>294</v>
      </c>
      <c r="E331" s="864"/>
      <c r="F331" s="815">
        <v>38805</v>
      </c>
      <c r="G331" s="953"/>
      <c r="H331" s="480" t="s">
        <v>355</v>
      </c>
      <c r="I331" s="32">
        <v>21257</v>
      </c>
      <c r="J331" s="762"/>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1"/>
      <c r="AG331" s="21"/>
      <c r="AH331" s="21"/>
      <c r="AI331" s="21"/>
      <c r="AJ331" s="21"/>
      <c r="AK331" s="22"/>
      <c r="AL331" s="22"/>
      <c r="AM331" s="22"/>
      <c r="AN331" s="22"/>
      <c r="AO331" s="22"/>
      <c r="AP331" s="22"/>
      <c r="AQ331" s="22"/>
      <c r="AR331" s="22"/>
      <c r="AS331" s="16">
        <f t="shared" si="40"/>
        <v>0</v>
      </c>
      <c r="AU331" s="16">
        <f t="shared" si="41"/>
        <v>0</v>
      </c>
      <c r="AV331" s="25"/>
      <c r="AW331" s="16">
        <f t="shared" si="42"/>
        <v>0</v>
      </c>
    </row>
    <row r="332" spans="1:49" s="27" customFormat="1" ht="20.45" hidden="1" customHeight="1">
      <c r="A332" s="47"/>
      <c r="B332" s="47"/>
      <c r="C332" s="43"/>
      <c r="D332" s="1016" t="s">
        <v>303</v>
      </c>
      <c r="E332" s="864"/>
      <c r="F332" s="813">
        <v>40057</v>
      </c>
      <c r="G332" s="953"/>
      <c r="H332" s="480" t="s">
        <v>353</v>
      </c>
      <c r="I332" s="32">
        <v>40042</v>
      </c>
      <c r="J332" s="762"/>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1"/>
      <c r="AG332" s="21"/>
      <c r="AH332" s="21"/>
      <c r="AI332" s="21"/>
      <c r="AJ332" s="21"/>
      <c r="AK332" s="22"/>
      <c r="AL332" s="22"/>
      <c r="AM332" s="22"/>
      <c r="AN332" s="22"/>
      <c r="AO332" s="22"/>
      <c r="AP332" s="22"/>
      <c r="AQ332" s="22"/>
      <c r="AR332" s="22"/>
      <c r="AS332" s="16">
        <f t="shared" si="40"/>
        <v>0</v>
      </c>
      <c r="AU332" s="16">
        <f t="shared" si="41"/>
        <v>0</v>
      </c>
      <c r="AV332" s="25"/>
      <c r="AW332" s="16">
        <f t="shared" si="42"/>
        <v>0</v>
      </c>
    </row>
    <row r="333" spans="1:49" s="27" customFormat="1" ht="20.45" hidden="1" customHeight="1">
      <c r="A333" s="16"/>
      <c r="B333" s="16"/>
      <c r="C333" s="43"/>
      <c r="D333" s="1016" t="s">
        <v>232</v>
      </c>
      <c r="E333" s="864"/>
      <c r="F333" s="813">
        <v>29985</v>
      </c>
      <c r="G333" s="953"/>
      <c r="H333" s="480" t="s">
        <v>353</v>
      </c>
      <c r="I333" s="32">
        <v>38714</v>
      </c>
      <c r="J333" s="762"/>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1"/>
      <c r="AG333" s="21"/>
      <c r="AH333" s="21"/>
      <c r="AI333" s="21"/>
      <c r="AJ333" s="21"/>
      <c r="AK333" s="22"/>
      <c r="AL333" s="22"/>
      <c r="AM333" s="22"/>
      <c r="AN333" s="22"/>
      <c r="AO333" s="22"/>
      <c r="AP333" s="22"/>
      <c r="AQ333" s="22"/>
      <c r="AR333" s="22"/>
      <c r="AS333" s="16">
        <f t="shared" si="40"/>
        <v>0</v>
      </c>
      <c r="AU333" s="16">
        <f t="shared" si="41"/>
        <v>0</v>
      </c>
      <c r="AV333" s="25"/>
      <c r="AW333" s="16">
        <f t="shared" si="42"/>
        <v>0</v>
      </c>
    </row>
    <row r="334" spans="1:49" s="27" customFormat="1" ht="20.45" hidden="1" customHeight="1">
      <c r="A334" s="47"/>
      <c r="B334" s="47"/>
      <c r="C334" s="43"/>
      <c r="D334" s="1016" t="s">
        <v>128</v>
      </c>
      <c r="E334" s="864"/>
      <c r="F334" s="815">
        <v>41914</v>
      </c>
      <c r="G334" s="953"/>
      <c r="H334" s="480" t="s">
        <v>354</v>
      </c>
      <c r="I334" s="32">
        <v>39856</v>
      </c>
      <c r="J334" s="762"/>
      <c r="K334" s="391"/>
      <c r="L334" s="18"/>
      <c r="M334" s="18">
        <v>0</v>
      </c>
      <c r="N334" s="18"/>
      <c r="O334" s="18">
        <v>0</v>
      </c>
      <c r="P334" s="18"/>
      <c r="Q334" s="18">
        <v>0</v>
      </c>
      <c r="R334" s="18"/>
      <c r="S334" s="18">
        <v>0</v>
      </c>
      <c r="T334" s="18"/>
      <c r="U334" s="18">
        <v>0</v>
      </c>
      <c r="V334" s="18"/>
      <c r="W334" s="20"/>
      <c r="X334" s="20"/>
      <c r="Y334" s="20"/>
      <c r="Z334" s="20"/>
      <c r="AA334" s="20"/>
      <c r="AB334" s="20"/>
      <c r="AC334" s="20"/>
      <c r="AD334" s="20"/>
      <c r="AE334" s="20"/>
      <c r="AF334" s="21"/>
      <c r="AG334" s="21"/>
      <c r="AH334" s="21"/>
      <c r="AI334" s="21"/>
      <c r="AJ334" s="21"/>
      <c r="AK334" s="22"/>
      <c r="AL334" s="22"/>
      <c r="AM334" s="22"/>
      <c r="AN334" s="22"/>
      <c r="AO334" s="22"/>
      <c r="AP334" s="22"/>
      <c r="AQ334" s="22"/>
      <c r="AR334" s="22"/>
      <c r="AS334" s="16">
        <f t="shared" si="40"/>
        <v>0</v>
      </c>
      <c r="AU334" s="16">
        <f t="shared" si="41"/>
        <v>0</v>
      </c>
      <c r="AV334" s="25"/>
      <c r="AW334" s="16">
        <f t="shared" si="42"/>
        <v>0</v>
      </c>
    </row>
    <row r="335" spans="1:49" s="27" customFormat="1" ht="20.45" hidden="1" customHeight="1">
      <c r="A335" s="16"/>
      <c r="B335" s="16"/>
      <c r="C335" s="43"/>
      <c r="D335" s="1016" t="s">
        <v>298</v>
      </c>
      <c r="E335" s="864"/>
      <c r="F335" s="813">
        <v>39253</v>
      </c>
      <c r="G335" s="953"/>
      <c r="H335" s="480" t="s">
        <v>353</v>
      </c>
      <c r="I335" s="32">
        <v>21646</v>
      </c>
      <c r="J335" s="762"/>
      <c r="K335" s="391"/>
      <c r="L335" s="18"/>
      <c r="M335" s="18">
        <v>0</v>
      </c>
      <c r="N335" s="18"/>
      <c r="O335" s="18">
        <v>0</v>
      </c>
      <c r="P335" s="18"/>
      <c r="Q335" s="18">
        <v>0</v>
      </c>
      <c r="R335" s="18"/>
      <c r="S335" s="18">
        <v>0</v>
      </c>
      <c r="T335" s="18"/>
      <c r="U335" s="18">
        <v>0</v>
      </c>
      <c r="V335" s="18"/>
      <c r="W335" s="18"/>
      <c r="X335" s="18"/>
      <c r="Y335" s="18"/>
      <c r="Z335" s="18"/>
      <c r="AA335" s="18"/>
      <c r="AB335" s="20"/>
      <c r="AC335" s="18"/>
      <c r="AD335" s="20"/>
      <c r="AE335" s="20"/>
      <c r="AF335" s="21"/>
      <c r="AG335" s="21"/>
      <c r="AH335" s="21"/>
      <c r="AI335" s="21"/>
      <c r="AJ335" s="21"/>
      <c r="AK335" s="22"/>
      <c r="AL335" s="22"/>
      <c r="AM335" s="22"/>
      <c r="AN335" s="22"/>
      <c r="AO335" s="22"/>
      <c r="AP335" s="22"/>
      <c r="AQ335" s="22"/>
      <c r="AR335" s="22"/>
      <c r="AS335" s="16">
        <f t="shared" si="40"/>
        <v>0</v>
      </c>
      <c r="AU335" s="16">
        <f t="shared" si="41"/>
        <v>0</v>
      </c>
      <c r="AV335" s="25"/>
      <c r="AW335" s="16">
        <f t="shared" si="42"/>
        <v>0</v>
      </c>
    </row>
    <row r="336" spans="1:49" s="27" customFormat="1" ht="20.45" hidden="1" customHeight="1">
      <c r="A336" s="47"/>
      <c r="B336" s="47"/>
      <c r="C336" s="43"/>
      <c r="D336" s="1016" t="s">
        <v>299</v>
      </c>
      <c r="E336" s="864"/>
      <c r="F336" s="813">
        <v>39253</v>
      </c>
      <c r="G336" s="953"/>
      <c r="H336" s="480" t="s">
        <v>353</v>
      </c>
      <c r="I336" s="32">
        <v>39272</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0"/>
      <c r="AF336" s="21"/>
      <c r="AG336" s="21"/>
      <c r="AH336" s="21"/>
      <c r="AI336" s="21"/>
      <c r="AJ336" s="21"/>
      <c r="AK336" s="22"/>
      <c r="AL336" s="22"/>
      <c r="AM336" s="22"/>
      <c r="AN336" s="22"/>
      <c r="AO336" s="22"/>
      <c r="AP336" s="22"/>
      <c r="AQ336" s="22"/>
      <c r="AR336" s="22"/>
      <c r="AS336" s="16">
        <f t="shared" si="40"/>
        <v>0</v>
      </c>
      <c r="AU336" s="16">
        <f t="shared" si="41"/>
        <v>0</v>
      </c>
      <c r="AV336" s="25"/>
      <c r="AW336" s="16">
        <f t="shared" si="42"/>
        <v>0</v>
      </c>
    </row>
    <row r="337" spans="1:49" s="27" customFormat="1" ht="20.45" hidden="1" customHeight="1">
      <c r="A337" s="16"/>
      <c r="B337" s="16"/>
      <c r="C337" s="43"/>
      <c r="D337" s="1016" t="s">
        <v>325</v>
      </c>
      <c r="E337" s="864"/>
      <c r="F337" s="815">
        <v>41492</v>
      </c>
      <c r="G337" s="953"/>
      <c r="H337" s="480" t="s">
        <v>354</v>
      </c>
      <c r="I337" s="32">
        <v>21605</v>
      </c>
      <c r="J337" s="762"/>
      <c r="K337" s="391"/>
      <c r="L337" s="18"/>
      <c r="M337" s="18">
        <v>0</v>
      </c>
      <c r="N337" s="18"/>
      <c r="O337" s="18">
        <v>0</v>
      </c>
      <c r="P337" s="18"/>
      <c r="Q337" s="18">
        <v>0</v>
      </c>
      <c r="R337" s="18"/>
      <c r="S337" s="18">
        <v>0</v>
      </c>
      <c r="T337" s="18"/>
      <c r="U337" s="18">
        <v>0</v>
      </c>
      <c r="V337" s="18"/>
      <c r="W337" s="20"/>
      <c r="X337" s="20"/>
      <c r="Y337" s="20"/>
      <c r="Z337" s="20"/>
      <c r="AA337" s="20"/>
      <c r="AB337" s="20"/>
      <c r="AC337" s="20"/>
      <c r="AD337" s="20"/>
      <c r="AE337" s="20"/>
      <c r="AF337" s="21"/>
      <c r="AG337" s="21"/>
      <c r="AH337" s="21"/>
      <c r="AI337" s="21"/>
      <c r="AJ337" s="21"/>
      <c r="AK337" s="22"/>
      <c r="AL337" s="22"/>
      <c r="AM337" s="22"/>
      <c r="AN337" s="22"/>
      <c r="AO337" s="22"/>
      <c r="AP337" s="22"/>
      <c r="AQ337" s="22"/>
      <c r="AR337" s="22"/>
      <c r="AS337" s="16">
        <f t="shared" si="40"/>
        <v>0</v>
      </c>
      <c r="AU337" s="16">
        <f t="shared" si="41"/>
        <v>0</v>
      </c>
      <c r="AV337" s="25"/>
      <c r="AW337" s="16">
        <f t="shared" si="42"/>
        <v>0</v>
      </c>
    </row>
    <row r="338" spans="1:49" s="27" customFormat="1" ht="20.45" hidden="1" customHeight="1">
      <c r="A338" s="47"/>
      <c r="B338" s="47"/>
      <c r="C338" s="43"/>
      <c r="D338" s="1016" t="s">
        <v>316</v>
      </c>
      <c r="E338" s="864"/>
      <c r="F338" s="813">
        <v>40895</v>
      </c>
      <c r="G338" s="953"/>
      <c r="H338" s="480" t="s">
        <v>355</v>
      </c>
      <c r="I338" s="32">
        <v>38898</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1"/>
      <c r="AG338" s="21"/>
      <c r="AH338" s="21"/>
      <c r="AI338" s="21"/>
      <c r="AJ338" s="21"/>
      <c r="AK338" s="22"/>
      <c r="AL338" s="22"/>
      <c r="AM338" s="22"/>
      <c r="AN338" s="22"/>
      <c r="AO338" s="22"/>
      <c r="AP338" s="22"/>
      <c r="AQ338" s="22"/>
      <c r="AR338" s="22"/>
      <c r="AS338" s="16">
        <f t="shared" si="40"/>
        <v>0</v>
      </c>
      <c r="AU338" s="16">
        <f t="shared" si="41"/>
        <v>0</v>
      </c>
      <c r="AV338" s="25"/>
      <c r="AW338" s="16">
        <f t="shared" si="42"/>
        <v>0</v>
      </c>
    </row>
    <row r="339" spans="1:49" s="27" customFormat="1" ht="20.45" hidden="1" customHeight="1">
      <c r="A339" s="16"/>
      <c r="B339" s="16"/>
      <c r="C339" s="43"/>
      <c r="D339" s="1016" t="s">
        <v>594</v>
      </c>
      <c r="E339" s="864"/>
      <c r="F339" s="813">
        <v>41373</v>
      </c>
      <c r="G339" s="953"/>
      <c r="H339" s="480" t="s">
        <v>354</v>
      </c>
      <c r="I339" s="32">
        <v>41325</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1"/>
      <c r="AG339" s="21"/>
      <c r="AH339" s="21"/>
      <c r="AI339" s="21"/>
      <c r="AJ339" s="21"/>
      <c r="AK339" s="22"/>
      <c r="AL339" s="22"/>
      <c r="AM339" s="22"/>
      <c r="AN339" s="22"/>
      <c r="AO339" s="22"/>
      <c r="AP339" s="22"/>
      <c r="AQ339" s="22"/>
      <c r="AR339" s="22"/>
      <c r="AS339" s="16">
        <f t="shared" si="40"/>
        <v>0</v>
      </c>
      <c r="AU339" s="16">
        <f t="shared" si="41"/>
        <v>0</v>
      </c>
      <c r="AV339" s="25"/>
      <c r="AW339" s="16">
        <f t="shared" si="42"/>
        <v>0</v>
      </c>
    </row>
    <row r="340" spans="1:49" s="27" customFormat="1" ht="20.45" hidden="1" customHeight="1">
      <c r="A340" s="47"/>
      <c r="B340" s="47"/>
      <c r="C340" s="43"/>
      <c r="D340" s="1016" t="s">
        <v>331</v>
      </c>
      <c r="E340" s="864"/>
      <c r="F340" s="813">
        <v>42026</v>
      </c>
      <c r="G340" s="953"/>
      <c r="H340" s="480" t="s">
        <v>354</v>
      </c>
      <c r="I340" s="32">
        <v>25260</v>
      </c>
      <c r="J340" s="762"/>
      <c r="K340" s="391"/>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1"/>
      <c r="AG340" s="21"/>
      <c r="AH340" s="21"/>
      <c r="AI340" s="21"/>
      <c r="AJ340" s="21"/>
      <c r="AK340" s="22"/>
      <c r="AL340" s="22"/>
      <c r="AM340" s="22"/>
      <c r="AN340" s="22"/>
      <c r="AO340" s="22"/>
      <c r="AP340" s="22"/>
      <c r="AQ340" s="22"/>
      <c r="AR340" s="22"/>
      <c r="AS340" s="16">
        <f t="shared" si="40"/>
        <v>0</v>
      </c>
      <c r="AU340" s="16">
        <f t="shared" si="41"/>
        <v>0</v>
      </c>
      <c r="AV340" s="25"/>
      <c r="AW340" s="16">
        <f t="shared" si="42"/>
        <v>0</v>
      </c>
    </row>
    <row r="341" spans="1:49" s="27" customFormat="1" ht="20.45" hidden="1" customHeight="1">
      <c r="A341" s="47"/>
      <c r="B341" s="47"/>
      <c r="C341" s="43"/>
      <c r="D341" s="39" t="s">
        <v>183</v>
      </c>
      <c r="E341" s="865"/>
      <c r="F341" s="814">
        <v>41240</v>
      </c>
      <c r="G341" s="953"/>
      <c r="H341" s="480" t="s">
        <v>353</v>
      </c>
      <c r="I341" s="32">
        <v>41559</v>
      </c>
      <c r="J341" s="762"/>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1"/>
      <c r="AG341" s="21"/>
      <c r="AH341" s="21"/>
      <c r="AI341" s="21"/>
      <c r="AJ341" s="21"/>
      <c r="AK341" s="22"/>
      <c r="AL341" s="22"/>
      <c r="AM341" s="22"/>
      <c r="AN341" s="22"/>
      <c r="AO341" s="22"/>
      <c r="AP341" s="22"/>
      <c r="AQ341" s="22"/>
      <c r="AR341" s="22"/>
      <c r="AS341" s="16">
        <f t="shared" si="40"/>
        <v>0</v>
      </c>
      <c r="AT341" s="365"/>
      <c r="AU341" s="16">
        <f t="shared" si="41"/>
        <v>0</v>
      </c>
      <c r="AV341" s="292"/>
      <c r="AW341" s="16">
        <f t="shared" si="42"/>
        <v>0</v>
      </c>
    </row>
    <row r="342" spans="1:49" s="27" customFormat="1" ht="20.45" hidden="1" customHeight="1">
      <c r="A342" s="47"/>
      <c r="B342" s="47"/>
      <c r="C342" s="43"/>
      <c r="D342" s="1016" t="s">
        <v>1533</v>
      </c>
      <c r="E342" s="864"/>
      <c r="F342" s="813">
        <v>42576</v>
      </c>
      <c r="G342" s="953"/>
      <c r="H342" s="480" t="s">
        <v>353</v>
      </c>
      <c r="I342" s="32">
        <v>42395</v>
      </c>
      <c r="J342" s="762"/>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1"/>
      <c r="AG342" s="21"/>
      <c r="AH342" s="21"/>
      <c r="AI342" s="21"/>
      <c r="AJ342" s="21"/>
      <c r="AK342" s="22"/>
      <c r="AL342" s="22"/>
      <c r="AM342" s="22"/>
      <c r="AN342" s="22"/>
      <c r="AO342" s="22"/>
      <c r="AP342" s="22"/>
      <c r="AQ342" s="22"/>
      <c r="AR342" s="22"/>
      <c r="AS342" s="16">
        <f t="shared" si="40"/>
        <v>0</v>
      </c>
      <c r="AT342" s="365"/>
      <c r="AU342" s="16">
        <f t="shared" si="41"/>
        <v>0</v>
      </c>
      <c r="AV342" s="292"/>
      <c r="AW342" s="16">
        <f t="shared" si="42"/>
        <v>0</v>
      </c>
    </row>
    <row r="343" spans="1:49" s="27" customFormat="1" ht="20.45" hidden="1" customHeight="1">
      <c r="A343" s="47"/>
      <c r="B343" s="47"/>
      <c r="C343" s="43"/>
      <c r="D343" s="1016" t="s">
        <v>126</v>
      </c>
      <c r="E343" s="864"/>
      <c r="F343" s="815">
        <v>34494</v>
      </c>
      <c r="G343" s="953"/>
      <c r="H343" s="480" t="s">
        <v>355</v>
      </c>
      <c r="I343" s="32">
        <v>35626</v>
      </c>
      <c r="J343" s="762"/>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1"/>
      <c r="AG343" s="21"/>
      <c r="AH343" s="21"/>
      <c r="AI343" s="21"/>
      <c r="AJ343" s="21"/>
      <c r="AK343" s="22"/>
      <c r="AL343" s="22"/>
      <c r="AM343" s="22"/>
      <c r="AN343" s="22"/>
      <c r="AO343" s="22"/>
      <c r="AP343" s="22"/>
      <c r="AQ343" s="22"/>
      <c r="AR343" s="22"/>
      <c r="AS343" s="16">
        <f t="shared" si="40"/>
        <v>0</v>
      </c>
      <c r="AT343" s="365"/>
      <c r="AU343" s="16">
        <f t="shared" si="41"/>
        <v>0</v>
      </c>
      <c r="AV343" s="292"/>
      <c r="AW343" s="16">
        <f t="shared" si="42"/>
        <v>0</v>
      </c>
    </row>
    <row r="344" spans="1:49" s="27" customFormat="1" ht="20.45" hidden="1" customHeight="1">
      <c r="A344" s="16"/>
      <c r="B344" s="16"/>
      <c r="C344" s="43"/>
      <c r="D344" s="1016" t="s">
        <v>138</v>
      </c>
      <c r="E344" s="864"/>
      <c r="F344" s="815">
        <v>40941</v>
      </c>
      <c r="G344" s="953"/>
      <c r="H344" s="480" t="s">
        <v>355</v>
      </c>
      <c r="I344" s="32">
        <v>41213</v>
      </c>
      <c r="J344" s="762"/>
      <c r="K344" s="391"/>
      <c r="L344" s="18"/>
      <c r="M344" s="18">
        <v>0</v>
      </c>
      <c r="N344" s="18"/>
      <c r="O344" s="18">
        <v>0</v>
      </c>
      <c r="P344" s="18"/>
      <c r="Q344" s="18">
        <v>0</v>
      </c>
      <c r="R344" s="18"/>
      <c r="S344" s="18">
        <v>0</v>
      </c>
      <c r="T344" s="18"/>
      <c r="U344" s="18">
        <v>0</v>
      </c>
      <c r="V344" s="18"/>
      <c r="W344" s="20"/>
      <c r="X344" s="20"/>
      <c r="Y344" s="20"/>
      <c r="Z344" s="20"/>
      <c r="AA344" s="20"/>
      <c r="AB344" s="20"/>
      <c r="AC344" s="20"/>
      <c r="AD344" s="20"/>
      <c r="AE344" s="20"/>
      <c r="AF344" s="21"/>
      <c r="AG344" s="21"/>
      <c r="AH344" s="21"/>
      <c r="AI344" s="21"/>
      <c r="AJ344" s="21"/>
      <c r="AK344" s="22"/>
      <c r="AL344" s="22"/>
      <c r="AM344" s="22"/>
      <c r="AN344" s="22"/>
      <c r="AO344" s="22"/>
      <c r="AP344" s="22"/>
      <c r="AQ344" s="22"/>
      <c r="AR344" s="22"/>
      <c r="AS344" s="16">
        <f t="shared" si="40"/>
        <v>0</v>
      </c>
      <c r="AT344" s="365"/>
      <c r="AU344" s="16">
        <f t="shared" si="41"/>
        <v>0</v>
      </c>
      <c r="AV344" s="292"/>
      <c r="AW344" s="16">
        <f t="shared" si="42"/>
        <v>0</v>
      </c>
    </row>
    <row r="345" spans="1:49" s="27" customFormat="1" ht="20.45" hidden="1" customHeight="1">
      <c r="A345" s="47"/>
      <c r="B345" s="47"/>
      <c r="C345" s="43"/>
      <c r="D345" s="1016" t="s">
        <v>315</v>
      </c>
      <c r="E345" s="864"/>
      <c r="F345" s="813">
        <v>40866</v>
      </c>
      <c r="G345" s="953"/>
      <c r="H345" s="480" t="s">
        <v>354</v>
      </c>
      <c r="I345" s="32">
        <v>41159</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1"/>
      <c r="AG345" s="21"/>
      <c r="AH345" s="21"/>
      <c r="AI345" s="21"/>
      <c r="AJ345" s="21"/>
      <c r="AK345" s="22"/>
      <c r="AL345" s="22"/>
      <c r="AM345" s="22"/>
      <c r="AN345" s="22"/>
      <c r="AO345" s="22"/>
      <c r="AP345" s="22"/>
      <c r="AQ345" s="22"/>
      <c r="AR345" s="22"/>
      <c r="AS345" s="16">
        <f t="shared" si="40"/>
        <v>0</v>
      </c>
      <c r="AT345" s="365"/>
      <c r="AU345" s="16">
        <f t="shared" si="41"/>
        <v>0</v>
      </c>
      <c r="AV345" s="292"/>
      <c r="AW345" s="16">
        <f t="shared" si="42"/>
        <v>0</v>
      </c>
    </row>
    <row r="346" spans="1:49" s="27" customFormat="1" ht="20.45" hidden="1" customHeight="1">
      <c r="A346" s="47"/>
      <c r="B346" s="47"/>
      <c r="C346" s="43"/>
      <c r="D346" s="1016" t="s">
        <v>236</v>
      </c>
      <c r="E346" s="864"/>
      <c r="F346" s="813">
        <v>30686</v>
      </c>
      <c r="G346" s="953"/>
      <c r="H346" s="480" t="s">
        <v>355</v>
      </c>
      <c r="I346" s="32">
        <v>24971</v>
      </c>
      <c r="J346" s="762"/>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1"/>
      <c r="AG346" s="21"/>
      <c r="AH346" s="21"/>
      <c r="AI346" s="21"/>
      <c r="AJ346" s="21"/>
      <c r="AK346" s="22"/>
      <c r="AL346" s="22"/>
      <c r="AM346" s="22"/>
      <c r="AN346" s="22"/>
      <c r="AO346" s="22"/>
      <c r="AP346" s="22"/>
      <c r="AQ346" s="22"/>
      <c r="AR346" s="22"/>
      <c r="AS346" s="16">
        <f t="shared" si="40"/>
        <v>0</v>
      </c>
      <c r="AT346" s="365"/>
      <c r="AU346" s="16">
        <f t="shared" si="41"/>
        <v>0</v>
      </c>
      <c r="AV346" s="292"/>
      <c r="AW346" s="16">
        <f t="shared" si="42"/>
        <v>0</v>
      </c>
    </row>
    <row r="347" spans="1:49" s="27" customFormat="1" ht="20.45" hidden="1" customHeight="1">
      <c r="A347" s="47"/>
      <c r="B347" s="47"/>
      <c r="C347" s="43"/>
      <c r="D347" s="1016" t="s">
        <v>289</v>
      </c>
      <c r="E347" s="864"/>
      <c r="F347" s="813">
        <v>38502</v>
      </c>
      <c r="G347" s="953"/>
      <c r="H347" s="480" t="s">
        <v>355</v>
      </c>
      <c r="I347" s="32">
        <v>32127</v>
      </c>
      <c r="J347" s="762"/>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0"/>
      <c r="AF347" s="21"/>
      <c r="AG347" s="21"/>
      <c r="AH347" s="21"/>
      <c r="AI347" s="21"/>
      <c r="AJ347" s="21"/>
      <c r="AK347" s="22"/>
      <c r="AL347" s="22"/>
      <c r="AM347" s="22"/>
      <c r="AN347" s="22"/>
      <c r="AO347" s="22"/>
      <c r="AP347" s="22"/>
      <c r="AQ347" s="22"/>
      <c r="AR347" s="22"/>
      <c r="AS347" s="16">
        <f t="shared" si="40"/>
        <v>0</v>
      </c>
      <c r="AT347" s="365"/>
      <c r="AU347" s="16">
        <f t="shared" si="41"/>
        <v>0</v>
      </c>
      <c r="AV347" s="292"/>
      <c r="AW347" s="16">
        <f t="shared" si="42"/>
        <v>0</v>
      </c>
    </row>
    <row r="348" spans="1:49" s="27" customFormat="1" ht="20.45" hidden="1" customHeight="1">
      <c r="A348" s="16"/>
      <c r="B348" s="16"/>
      <c r="C348" s="43"/>
      <c r="D348" s="1016" t="s">
        <v>144</v>
      </c>
      <c r="E348" s="864"/>
      <c r="F348" s="815">
        <v>40591</v>
      </c>
      <c r="G348" s="953"/>
      <c r="H348" s="480" t="s">
        <v>353</v>
      </c>
      <c r="I348" s="32">
        <v>18333</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1"/>
      <c r="AG348" s="21"/>
      <c r="AH348" s="21"/>
      <c r="AI348" s="21"/>
      <c r="AJ348" s="21"/>
      <c r="AK348" s="22"/>
      <c r="AL348" s="22"/>
      <c r="AM348" s="22"/>
      <c r="AN348" s="22"/>
      <c r="AO348" s="22"/>
      <c r="AP348" s="22"/>
      <c r="AQ348" s="22"/>
      <c r="AR348" s="22"/>
      <c r="AS348" s="16">
        <f t="shared" si="40"/>
        <v>0</v>
      </c>
      <c r="AT348" s="365"/>
      <c r="AU348" s="16">
        <f t="shared" si="41"/>
        <v>0</v>
      </c>
      <c r="AV348" s="292"/>
      <c r="AW348" s="16">
        <f t="shared" si="42"/>
        <v>0</v>
      </c>
    </row>
    <row r="349" spans="1:49" s="27" customFormat="1" ht="20.45" hidden="1" customHeight="1">
      <c r="A349" s="16"/>
      <c r="B349" s="16"/>
      <c r="C349" s="43"/>
      <c r="D349" s="1016" t="s">
        <v>1496</v>
      </c>
      <c r="E349" s="864"/>
      <c r="F349" s="815">
        <v>35048</v>
      </c>
      <c r="G349" s="953"/>
      <c r="H349" s="480" t="s">
        <v>355</v>
      </c>
      <c r="I349" s="32">
        <v>20191</v>
      </c>
      <c r="J349" s="762"/>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1"/>
      <c r="AG349" s="21"/>
      <c r="AH349" s="21"/>
      <c r="AI349" s="21"/>
      <c r="AJ349" s="21"/>
      <c r="AK349" s="22"/>
      <c r="AL349" s="22"/>
      <c r="AM349" s="22"/>
      <c r="AN349" s="22"/>
      <c r="AO349" s="22"/>
      <c r="AP349" s="22"/>
      <c r="AQ349" s="22"/>
      <c r="AR349" s="22"/>
      <c r="AS349" s="16">
        <f t="shared" si="40"/>
        <v>0</v>
      </c>
      <c r="AT349" s="365"/>
      <c r="AU349" s="16">
        <f t="shared" si="41"/>
        <v>0</v>
      </c>
      <c r="AV349" s="292"/>
      <c r="AW349" s="16">
        <f t="shared" si="42"/>
        <v>0</v>
      </c>
    </row>
    <row r="350" spans="1:49" s="27" customFormat="1" ht="20.45" hidden="1" customHeight="1">
      <c r="A350" s="16"/>
      <c r="B350" s="16"/>
      <c r="C350" s="43"/>
      <c r="D350" s="1016" t="s">
        <v>317</v>
      </c>
      <c r="E350" s="864"/>
      <c r="F350" s="815">
        <v>40933</v>
      </c>
      <c r="G350" s="953"/>
      <c r="H350" s="480" t="s">
        <v>355</v>
      </c>
      <c r="I350" s="32">
        <v>11543</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1"/>
      <c r="AG350" s="21"/>
      <c r="AH350" s="21"/>
      <c r="AI350" s="21"/>
      <c r="AJ350" s="21"/>
      <c r="AK350" s="22"/>
      <c r="AL350" s="22"/>
      <c r="AM350" s="22"/>
      <c r="AN350" s="22"/>
      <c r="AO350" s="22"/>
      <c r="AP350" s="22"/>
      <c r="AQ350" s="22"/>
      <c r="AR350" s="22"/>
      <c r="AS350" s="16">
        <f t="shared" si="40"/>
        <v>0</v>
      </c>
      <c r="AU350" s="16">
        <f t="shared" si="41"/>
        <v>0</v>
      </c>
      <c r="AV350" s="25"/>
      <c r="AW350" s="16">
        <f t="shared" si="42"/>
        <v>0</v>
      </c>
    </row>
    <row r="351" spans="1:49" s="27" customFormat="1" ht="20.45" hidden="1" customHeight="1">
      <c r="A351" s="16"/>
      <c r="B351" s="16"/>
      <c r="C351" s="43"/>
      <c r="D351" s="1016" t="s">
        <v>329</v>
      </c>
      <c r="E351" s="864"/>
      <c r="F351" s="813">
        <v>41831</v>
      </c>
      <c r="G351" s="953"/>
      <c r="H351" s="480" t="s">
        <v>353</v>
      </c>
      <c r="I351" s="32">
        <v>21466</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1"/>
      <c r="AG351" s="21"/>
      <c r="AH351" s="21"/>
      <c r="AI351" s="21"/>
      <c r="AJ351" s="21"/>
      <c r="AK351" s="22"/>
      <c r="AL351" s="22"/>
      <c r="AM351" s="22"/>
      <c r="AN351" s="22"/>
      <c r="AO351" s="22"/>
      <c r="AP351" s="22"/>
      <c r="AQ351" s="22"/>
      <c r="AR351" s="22"/>
      <c r="AS351" s="16">
        <f t="shared" si="40"/>
        <v>0</v>
      </c>
      <c r="AU351" s="16">
        <f t="shared" si="41"/>
        <v>0</v>
      </c>
      <c r="AV351" s="25"/>
      <c r="AW351" s="16">
        <f t="shared" si="42"/>
        <v>0</v>
      </c>
    </row>
    <row r="352" spans="1:49" s="27" customFormat="1" ht="20.45" hidden="1" customHeight="1">
      <c r="A352" s="16"/>
      <c r="B352" s="16"/>
      <c r="C352" s="43"/>
      <c r="D352" s="1016" t="s">
        <v>432</v>
      </c>
      <c r="E352" s="864"/>
      <c r="F352" s="813">
        <v>41831</v>
      </c>
      <c r="G352" s="953"/>
      <c r="H352" s="480" t="s">
        <v>353</v>
      </c>
      <c r="I352" s="32">
        <v>21466</v>
      </c>
      <c r="J352" s="762"/>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1"/>
      <c r="AG352" s="21"/>
      <c r="AH352" s="21"/>
      <c r="AI352" s="21"/>
      <c r="AJ352" s="21"/>
      <c r="AK352" s="22"/>
      <c r="AL352" s="22"/>
      <c r="AM352" s="22"/>
      <c r="AN352" s="22"/>
      <c r="AO352" s="22"/>
      <c r="AP352" s="22"/>
      <c r="AQ352" s="22"/>
      <c r="AR352" s="22"/>
      <c r="AS352" s="16">
        <f t="shared" si="40"/>
        <v>0</v>
      </c>
      <c r="AT352" s="365"/>
      <c r="AU352" s="16">
        <f t="shared" si="41"/>
        <v>0</v>
      </c>
      <c r="AV352" s="292"/>
      <c r="AW352" s="16">
        <f t="shared" si="42"/>
        <v>0</v>
      </c>
    </row>
    <row r="353" spans="1:49" s="27" customFormat="1" ht="20.45" hidden="1" customHeight="1">
      <c r="A353" s="16"/>
      <c r="B353" s="16"/>
      <c r="C353" s="43"/>
      <c r="D353" s="1016" t="s">
        <v>425</v>
      </c>
      <c r="E353" s="864"/>
      <c r="F353" s="813">
        <v>31154</v>
      </c>
      <c r="G353" s="953"/>
      <c r="H353" s="480" t="s">
        <v>353</v>
      </c>
      <c r="I353" s="32">
        <v>17806</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1"/>
      <c r="AG353" s="21"/>
      <c r="AH353" s="21"/>
      <c r="AI353" s="21"/>
      <c r="AJ353" s="21"/>
      <c r="AK353" s="22"/>
      <c r="AL353" s="22"/>
      <c r="AM353" s="22"/>
      <c r="AN353" s="22"/>
      <c r="AO353" s="22"/>
      <c r="AP353" s="22"/>
      <c r="AQ353" s="22"/>
      <c r="AR353" s="22"/>
      <c r="AS353" s="16">
        <f t="shared" si="40"/>
        <v>0</v>
      </c>
      <c r="AU353" s="16">
        <f t="shared" si="41"/>
        <v>0</v>
      </c>
      <c r="AV353" s="25"/>
      <c r="AW353" s="16">
        <f t="shared" si="42"/>
        <v>0</v>
      </c>
    </row>
    <row r="354" spans="1:49" s="27" customFormat="1" ht="20.45" hidden="1" customHeight="1">
      <c r="A354" s="16"/>
      <c r="B354" s="16"/>
      <c r="C354" s="43"/>
      <c r="D354" s="1016" t="s">
        <v>173</v>
      </c>
      <c r="E354" s="864"/>
      <c r="F354" s="813">
        <v>31154</v>
      </c>
      <c r="G354" s="953"/>
      <c r="H354" s="480" t="s">
        <v>353</v>
      </c>
      <c r="I354" s="32">
        <v>17806</v>
      </c>
      <c r="J354" s="762"/>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1"/>
      <c r="AG354" s="21"/>
      <c r="AH354" s="21"/>
      <c r="AI354" s="21"/>
      <c r="AJ354" s="21"/>
      <c r="AK354" s="22"/>
      <c r="AL354" s="22"/>
      <c r="AM354" s="22"/>
      <c r="AN354" s="22"/>
      <c r="AO354" s="22"/>
      <c r="AP354" s="22"/>
      <c r="AQ354" s="22"/>
      <c r="AR354" s="22"/>
      <c r="AS354" s="16">
        <f t="shared" si="40"/>
        <v>0</v>
      </c>
      <c r="AU354" s="16">
        <f t="shared" si="41"/>
        <v>0</v>
      </c>
      <c r="AV354" s="25"/>
      <c r="AW354" s="16">
        <f t="shared" si="42"/>
        <v>0</v>
      </c>
    </row>
    <row r="355" spans="1:49" s="27" customFormat="1" ht="20.45" hidden="1" customHeight="1">
      <c r="A355" s="47"/>
      <c r="B355" s="47"/>
      <c r="C355" s="43"/>
      <c r="D355" s="1016" t="s">
        <v>124</v>
      </c>
      <c r="E355" s="864"/>
      <c r="F355" s="813">
        <v>41880</v>
      </c>
      <c r="G355" s="953"/>
      <c r="H355" s="480" t="s">
        <v>354</v>
      </c>
      <c r="I355" s="32">
        <v>15981</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1"/>
      <c r="AG355" s="21"/>
      <c r="AH355" s="21"/>
      <c r="AI355" s="21"/>
      <c r="AJ355" s="21"/>
      <c r="AK355" s="22"/>
      <c r="AL355" s="22"/>
      <c r="AM355" s="22"/>
      <c r="AN355" s="22"/>
      <c r="AO355" s="22"/>
      <c r="AP355" s="22"/>
      <c r="AQ355" s="22"/>
      <c r="AR355" s="22"/>
      <c r="AS355" s="16">
        <f t="shared" si="40"/>
        <v>0</v>
      </c>
      <c r="AU355" s="16">
        <f t="shared" si="41"/>
        <v>0</v>
      </c>
      <c r="AV355" s="25"/>
      <c r="AW355" s="16">
        <f t="shared" si="42"/>
        <v>0</v>
      </c>
    </row>
    <row r="356" spans="1:49" s="343" customFormat="1" ht="22.15" hidden="1" customHeight="1">
      <c r="A356" s="16"/>
      <c r="B356" s="16"/>
      <c r="C356" s="43"/>
      <c r="D356" s="1016" t="s">
        <v>295</v>
      </c>
      <c r="E356" s="864"/>
      <c r="F356" s="815">
        <v>39021</v>
      </c>
      <c r="G356" s="953"/>
      <c r="H356" s="480" t="s">
        <v>353</v>
      </c>
      <c r="I356" s="32">
        <v>38390</v>
      </c>
      <c r="J356" s="762"/>
      <c r="K356" s="391"/>
      <c r="L356" s="18"/>
      <c r="M356" s="18">
        <v>0</v>
      </c>
      <c r="N356" s="18"/>
      <c r="O356" s="18">
        <v>0</v>
      </c>
      <c r="P356" s="18"/>
      <c r="Q356" s="18">
        <v>0</v>
      </c>
      <c r="R356" s="18"/>
      <c r="S356" s="18">
        <v>0</v>
      </c>
      <c r="T356" s="18"/>
      <c r="U356" s="18">
        <v>0</v>
      </c>
      <c r="V356" s="18"/>
      <c r="W356" s="20"/>
      <c r="X356" s="20"/>
      <c r="Y356" s="20"/>
      <c r="Z356" s="20"/>
      <c r="AA356" s="20"/>
      <c r="AB356" s="20"/>
      <c r="AC356" s="20"/>
      <c r="AD356" s="20"/>
      <c r="AE356" s="20"/>
      <c r="AF356" s="21"/>
      <c r="AG356" s="21"/>
      <c r="AH356" s="21"/>
      <c r="AI356" s="21"/>
      <c r="AJ356" s="21"/>
      <c r="AK356" s="22"/>
      <c r="AL356" s="22"/>
      <c r="AM356" s="22"/>
      <c r="AN356" s="22"/>
      <c r="AO356" s="22"/>
      <c r="AP356" s="22"/>
      <c r="AQ356" s="22"/>
      <c r="AR356" s="22"/>
      <c r="AS356" s="16">
        <f t="shared" si="40"/>
        <v>0</v>
      </c>
      <c r="AT356" s="27"/>
      <c r="AU356" s="16">
        <f t="shared" si="41"/>
        <v>0</v>
      </c>
      <c r="AV356" s="25"/>
      <c r="AW356" s="16">
        <f>SUM(AS356,AU356)</f>
        <v>0</v>
      </c>
    </row>
    <row r="357" spans="1:49" s="343" customFormat="1" ht="20.45" hidden="1" customHeight="1">
      <c r="A357" s="47"/>
      <c r="B357" s="47"/>
      <c r="C357" s="43"/>
      <c r="D357" s="1016" t="s">
        <v>304</v>
      </c>
      <c r="E357" s="864"/>
      <c r="F357" s="815">
        <v>40078</v>
      </c>
      <c r="G357" s="953"/>
      <c r="H357" s="480" t="s">
        <v>353</v>
      </c>
      <c r="I357" s="32">
        <v>27211</v>
      </c>
      <c r="J357" s="762"/>
      <c r="K357" s="391"/>
      <c r="L357" s="18"/>
      <c r="M357" s="18">
        <v>0</v>
      </c>
      <c r="N357" s="18"/>
      <c r="O357" s="18">
        <v>0</v>
      </c>
      <c r="P357" s="18"/>
      <c r="Q357" s="18">
        <v>0</v>
      </c>
      <c r="R357" s="18"/>
      <c r="S357" s="18">
        <v>0</v>
      </c>
      <c r="T357" s="18"/>
      <c r="U357" s="18">
        <v>0</v>
      </c>
      <c r="V357" s="18"/>
      <c r="W357" s="44"/>
      <c r="X357" s="44"/>
      <c r="Y357" s="44"/>
      <c r="Z357" s="44"/>
      <c r="AA357" s="44"/>
      <c r="AB357" s="20"/>
      <c r="AC357" s="44"/>
      <c r="AD357" s="44"/>
      <c r="AE357" s="44"/>
      <c r="AF357" s="21"/>
      <c r="AG357" s="21"/>
      <c r="AH357" s="21"/>
      <c r="AI357" s="21"/>
      <c r="AJ357" s="21"/>
      <c r="AK357" s="44"/>
      <c r="AL357" s="44"/>
      <c r="AM357" s="44"/>
      <c r="AN357" s="44"/>
      <c r="AO357" s="44"/>
      <c r="AP357" s="44"/>
      <c r="AQ357" s="44"/>
      <c r="AR357" s="44"/>
      <c r="AS357" s="16">
        <f t="shared" si="40"/>
        <v>0</v>
      </c>
      <c r="AT357" s="27"/>
      <c r="AU357" s="25">
        <f t="shared" si="41"/>
        <v>0</v>
      </c>
      <c r="AV357" s="25"/>
      <c r="AW357" s="25">
        <f t="shared" si="42"/>
        <v>0</v>
      </c>
    </row>
    <row r="358" spans="1:49" s="343" customFormat="1" ht="20.45" hidden="1" customHeight="1">
      <c r="A358" s="47"/>
      <c r="B358" s="47"/>
      <c r="C358" s="43"/>
      <c r="D358" s="1016" t="s">
        <v>266</v>
      </c>
      <c r="E358" s="864"/>
      <c r="F358" s="813">
        <v>36185</v>
      </c>
      <c r="G358" s="953"/>
      <c r="H358" s="480" t="s">
        <v>355</v>
      </c>
      <c r="I358" s="32">
        <v>40920</v>
      </c>
      <c r="J358" s="762"/>
      <c r="K358" s="391"/>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1"/>
      <c r="AG358" s="21"/>
      <c r="AH358" s="21"/>
      <c r="AI358" s="21"/>
      <c r="AJ358" s="21"/>
      <c r="AK358" s="22"/>
      <c r="AL358" s="22"/>
      <c r="AM358" s="22"/>
      <c r="AN358" s="22"/>
      <c r="AO358" s="22"/>
      <c r="AP358" s="22"/>
      <c r="AQ358" s="22"/>
      <c r="AR358" s="22"/>
      <c r="AS358" s="16">
        <f t="shared" si="40"/>
        <v>0</v>
      </c>
      <c r="AT358" s="27"/>
      <c r="AU358" s="25">
        <f t="shared" si="41"/>
        <v>0</v>
      </c>
      <c r="AV358" s="25"/>
      <c r="AW358" s="25">
        <f t="shared" ref="AW358:AW386" si="43">SUM(AS358:AU358)</f>
        <v>0</v>
      </c>
    </row>
    <row r="359" spans="1:49" s="343" customFormat="1" ht="20.45" hidden="1" customHeight="1">
      <c r="A359" s="47"/>
      <c r="B359" s="47"/>
      <c r="C359" s="43"/>
      <c r="D359" s="1016" t="s">
        <v>318</v>
      </c>
      <c r="E359" s="864"/>
      <c r="F359" s="815">
        <v>41047</v>
      </c>
      <c r="G359" s="953"/>
      <c r="H359" s="480" t="s">
        <v>355</v>
      </c>
      <c r="I359" s="32">
        <v>24124</v>
      </c>
      <c r="J359" s="762"/>
      <c r="K359" s="391"/>
      <c r="L359" s="18"/>
      <c r="M359" s="18">
        <v>0</v>
      </c>
      <c r="N359" s="18"/>
      <c r="O359" s="18">
        <v>0</v>
      </c>
      <c r="P359" s="18"/>
      <c r="Q359" s="18">
        <v>0</v>
      </c>
      <c r="R359" s="18"/>
      <c r="S359" s="18">
        <v>0</v>
      </c>
      <c r="T359" s="18"/>
      <c r="U359" s="18">
        <v>0</v>
      </c>
      <c r="V359" s="18"/>
      <c r="W359" s="20"/>
      <c r="X359" s="20"/>
      <c r="Y359" s="20"/>
      <c r="Z359" s="20"/>
      <c r="AA359" s="20"/>
      <c r="AB359" s="20"/>
      <c r="AC359" s="20"/>
      <c r="AD359" s="20"/>
      <c r="AE359" s="20"/>
      <c r="AF359" s="21"/>
      <c r="AG359" s="21"/>
      <c r="AH359" s="21"/>
      <c r="AI359" s="21"/>
      <c r="AJ359" s="21"/>
      <c r="AK359" s="22"/>
      <c r="AL359" s="22"/>
      <c r="AM359" s="22"/>
      <c r="AN359" s="22"/>
      <c r="AO359" s="22"/>
      <c r="AP359" s="22"/>
      <c r="AQ359" s="22"/>
      <c r="AR359" s="22"/>
      <c r="AS359" s="16">
        <f t="shared" ref="AS359:AS392" si="44">SUM(W359:AE359)</f>
        <v>0</v>
      </c>
      <c r="AT359" s="27"/>
      <c r="AU359" s="25">
        <f t="shared" ref="AU359:AU392" si="45">SUM(AF359:AR359)</f>
        <v>0</v>
      </c>
      <c r="AV359" s="25"/>
      <c r="AW359" s="25">
        <f t="shared" si="43"/>
        <v>0</v>
      </c>
    </row>
    <row r="360" spans="1:49" s="343" customFormat="1" ht="20.45" hidden="1" customHeight="1">
      <c r="A360" s="47"/>
      <c r="B360" s="47"/>
      <c r="C360" s="43"/>
      <c r="D360" s="1016" t="s">
        <v>300</v>
      </c>
      <c r="E360" s="864"/>
      <c r="F360" s="813">
        <v>39387</v>
      </c>
      <c r="G360" s="953"/>
      <c r="H360" s="480" t="s">
        <v>353</v>
      </c>
      <c r="I360" s="32">
        <v>39381</v>
      </c>
      <c r="J360" s="762"/>
      <c r="K360" s="391"/>
      <c r="L360" s="18"/>
      <c r="M360" s="18">
        <v>0</v>
      </c>
      <c r="N360" s="18"/>
      <c r="O360" s="18">
        <v>0</v>
      </c>
      <c r="P360" s="18"/>
      <c r="Q360" s="18">
        <v>0</v>
      </c>
      <c r="R360" s="18"/>
      <c r="S360" s="18">
        <v>0</v>
      </c>
      <c r="T360" s="18"/>
      <c r="U360" s="18">
        <v>0</v>
      </c>
      <c r="V360" s="18"/>
      <c r="W360" s="20"/>
      <c r="X360" s="20"/>
      <c r="Y360" s="20"/>
      <c r="Z360" s="20"/>
      <c r="AA360" s="20"/>
      <c r="AB360" s="20"/>
      <c r="AC360" s="20"/>
      <c r="AD360" s="20"/>
      <c r="AE360" s="20"/>
      <c r="AF360" s="21"/>
      <c r="AG360" s="21"/>
      <c r="AH360" s="21"/>
      <c r="AI360" s="21"/>
      <c r="AJ360" s="21"/>
      <c r="AK360" s="22"/>
      <c r="AL360" s="22"/>
      <c r="AM360" s="22"/>
      <c r="AN360" s="22"/>
      <c r="AO360" s="22"/>
      <c r="AP360" s="22"/>
      <c r="AQ360" s="22"/>
      <c r="AR360" s="22"/>
      <c r="AS360" s="16">
        <f t="shared" si="44"/>
        <v>0</v>
      </c>
      <c r="AT360" s="27"/>
      <c r="AU360" s="25">
        <f t="shared" si="45"/>
        <v>0</v>
      </c>
      <c r="AV360" s="25"/>
      <c r="AW360" s="25">
        <f t="shared" si="43"/>
        <v>0</v>
      </c>
    </row>
    <row r="361" spans="1:49" s="343" customFormat="1" ht="20.45" hidden="1" customHeight="1">
      <c r="A361" s="16"/>
      <c r="B361" s="16"/>
      <c r="C361" s="43"/>
      <c r="D361" s="1016" t="s">
        <v>313</v>
      </c>
      <c r="E361" s="864"/>
      <c r="F361" s="813">
        <v>40721</v>
      </c>
      <c r="G361" s="953"/>
      <c r="H361" s="480" t="s">
        <v>355</v>
      </c>
      <c r="I361" s="32">
        <v>40668</v>
      </c>
      <c r="J361" s="762"/>
      <c r="K361" s="391"/>
      <c r="L361" s="18"/>
      <c r="M361" s="18">
        <v>0</v>
      </c>
      <c r="N361" s="18"/>
      <c r="O361" s="18">
        <v>0</v>
      </c>
      <c r="P361" s="18"/>
      <c r="Q361" s="18">
        <v>0</v>
      </c>
      <c r="R361" s="18"/>
      <c r="S361" s="18">
        <v>0</v>
      </c>
      <c r="T361" s="18"/>
      <c r="U361" s="18">
        <v>0</v>
      </c>
      <c r="V361" s="18"/>
      <c r="W361" s="20"/>
      <c r="X361" s="20"/>
      <c r="Y361" s="20"/>
      <c r="Z361" s="20"/>
      <c r="AA361" s="20"/>
      <c r="AB361" s="20"/>
      <c r="AC361" s="20"/>
      <c r="AD361" s="20"/>
      <c r="AE361" s="20"/>
      <c r="AF361" s="21"/>
      <c r="AG361" s="21"/>
      <c r="AH361" s="21"/>
      <c r="AI361" s="21"/>
      <c r="AJ361" s="21"/>
      <c r="AK361" s="22"/>
      <c r="AL361" s="22"/>
      <c r="AM361" s="22"/>
      <c r="AN361" s="22"/>
      <c r="AO361" s="22"/>
      <c r="AP361" s="22"/>
      <c r="AQ361" s="22"/>
      <c r="AR361" s="22"/>
      <c r="AS361" s="16">
        <f t="shared" si="44"/>
        <v>0</v>
      </c>
      <c r="AT361" s="27"/>
      <c r="AU361" s="25">
        <f t="shared" si="45"/>
        <v>0</v>
      </c>
      <c r="AV361" s="25"/>
      <c r="AW361" s="25">
        <f t="shared" si="43"/>
        <v>0</v>
      </c>
    </row>
    <row r="362" spans="1:49" s="343" customFormat="1" ht="20.45" hidden="1" customHeight="1">
      <c r="A362" s="47"/>
      <c r="B362" s="47"/>
      <c r="C362" s="43"/>
      <c r="D362" s="1016" t="s">
        <v>208</v>
      </c>
      <c r="E362" s="864"/>
      <c r="F362" s="813">
        <v>28977</v>
      </c>
      <c r="G362" s="953"/>
      <c r="H362" s="480" t="s">
        <v>355</v>
      </c>
      <c r="I362" s="32">
        <v>34822</v>
      </c>
      <c r="J362" s="762"/>
      <c r="K362" s="391"/>
      <c r="L362" s="18"/>
      <c r="M362" s="18">
        <v>0</v>
      </c>
      <c r="N362" s="18"/>
      <c r="O362" s="18">
        <v>0</v>
      </c>
      <c r="P362" s="18"/>
      <c r="Q362" s="18">
        <v>0</v>
      </c>
      <c r="R362" s="18"/>
      <c r="S362" s="18">
        <v>0</v>
      </c>
      <c r="T362" s="18"/>
      <c r="U362" s="18">
        <v>0</v>
      </c>
      <c r="V362" s="18"/>
      <c r="W362" s="20"/>
      <c r="X362" s="20"/>
      <c r="Y362" s="20"/>
      <c r="Z362" s="20"/>
      <c r="AA362" s="20"/>
      <c r="AB362" s="20"/>
      <c r="AC362" s="20"/>
      <c r="AD362" s="20"/>
      <c r="AE362" s="20"/>
      <c r="AF362" s="21"/>
      <c r="AG362" s="21"/>
      <c r="AH362" s="21"/>
      <c r="AI362" s="21"/>
      <c r="AJ362" s="21"/>
      <c r="AK362" s="22"/>
      <c r="AL362" s="22"/>
      <c r="AM362" s="22"/>
      <c r="AN362" s="22"/>
      <c r="AO362" s="22"/>
      <c r="AP362" s="22"/>
      <c r="AQ362" s="22"/>
      <c r="AR362" s="22"/>
      <c r="AS362" s="16">
        <f t="shared" si="44"/>
        <v>0</v>
      </c>
      <c r="AT362" s="27"/>
      <c r="AU362" s="25">
        <f t="shared" si="45"/>
        <v>0</v>
      </c>
      <c r="AV362" s="25"/>
      <c r="AW362" s="25">
        <f t="shared" si="43"/>
        <v>0</v>
      </c>
    </row>
    <row r="363" spans="1:49" s="343" customFormat="1" ht="20.45" hidden="1" customHeight="1">
      <c r="A363" s="47"/>
      <c r="B363" s="47"/>
      <c r="C363" s="43"/>
      <c r="D363" s="1016" t="s">
        <v>290</v>
      </c>
      <c r="E363" s="864"/>
      <c r="F363" s="815">
        <v>38658</v>
      </c>
      <c r="G363" s="953"/>
      <c r="H363" s="480" t="s">
        <v>355</v>
      </c>
      <c r="I363" s="32">
        <v>39063</v>
      </c>
      <c r="J363" s="762"/>
      <c r="K363" s="391"/>
      <c r="L363" s="18"/>
      <c r="M363" s="18">
        <v>0</v>
      </c>
      <c r="N363" s="18"/>
      <c r="O363" s="18">
        <v>0</v>
      </c>
      <c r="P363" s="18"/>
      <c r="Q363" s="18">
        <v>0</v>
      </c>
      <c r="R363" s="18"/>
      <c r="S363" s="18">
        <v>0</v>
      </c>
      <c r="T363" s="18"/>
      <c r="U363" s="18">
        <v>0</v>
      </c>
      <c r="V363" s="18"/>
      <c r="W363" s="20"/>
      <c r="X363" s="20"/>
      <c r="Y363" s="20"/>
      <c r="Z363" s="20"/>
      <c r="AA363" s="20"/>
      <c r="AB363" s="20"/>
      <c r="AC363" s="20"/>
      <c r="AD363" s="20"/>
      <c r="AE363" s="20"/>
      <c r="AF363" s="21"/>
      <c r="AG363" s="21"/>
      <c r="AH363" s="21"/>
      <c r="AI363" s="21"/>
      <c r="AJ363" s="21"/>
      <c r="AK363" s="22"/>
      <c r="AL363" s="22"/>
      <c r="AM363" s="22"/>
      <c r="AN363" s="22"/>
      <c r="AO363" s="22"/>
      <c r="AP363" s="22"/>
      <c r="AQ363" s="22"/>
      <c r="AR363" s="22"/>
      <c r="AS363" s="16">
        <f t="shared" si="44"/>
        <v>0</v>
      </c>
      <c r="AT363" s="27"/>
      <c r="AU363" s="25">
        <f t="shared" si="45"/>
        <v>0</v>
      </c>
      <c r="AV363" s="25"/>
      <c r="AW363" s="25">
        <f t="shared" si="43"/>
        <v>0</v>
      </c>
    </row>
    <row r="364" spans="1:49" s="343" customFormat="1" ht="20.45" hidden="1" customHeight="1">
      <c r="A364" s="47"/>
      <c r="B364" s="47"/>
      <c r="C364" s="43"/>
      <c r="D364" s="1016" t="s">
        <v>307</v>
      </c>
      <c r="E364" s="864"/>
      <c r="F364" s="815">
        <v>40309</v>
      </c>
      <c r="G364" s="953"/>
      <c r="H364" s="425" t="s">
        <v>353</v>
      </c>
      <c r="I364" s="32">
        <v>40555</v>
      </c>
      <c r="J364" s="762"/>
      <c r="K364" s="346"/>
      <c r="L364" s="18"/>
      <c r="M364" s="18">
        <v>0</v>
      </c>
      <c r="N364" s="18"/>
      <c r="O364" s="18">
        <v>0</v>
      </c>
      <c r="P364" s="18"/>
      <c r="Q364" s="18">
        <v>0</v>
      </c>
      <c r="R364" s="18"/>
      <c r="S364" s="18">
        <v>0</v>
      </c>
      <c r="T364" s="18"/>
      <c r="U364" s="18">
        <v>0</v>
      </c>
      <c r="V364" s="18"/>
      <c r="W364" s="20"/>
      <c r="X364" s="20"/>
      <c r="Y364" s="20"/>
      <c r="Z364" s="20"/>
      <c r="AA364" s="20"/>
      <c r="AB364" s="20"/>
      <c r="AC364" s="20"/>
      <c r="AD364" s="20"/>
      <c r="AE364" s="20"/>
      <c r="AF364" s="21"/>
      <c r="AG364" s="21"/>
      <c r="AH364" s="21"/>
      <c r="AI364" s="21"/>
      <c r="AJ364" s="21"/>
      <c r="AK364" s="22"/>
      <c r="AL364" s="22"/>
      <c r="AM364" s="22"/>
      <c r="AN364" s="22"/>
      <c r="AO364" s="22"/>
      <c r="AP364" s="22"/>
      <c r="AQ364" s="22"/>
      <c r="AR364" s="22"/>
      <c r="AS364" s="16">
        <f t="shared" si="44"/>
        <v>0</v>
      </c>
      <c r="AT364" s="27"/>
      <c r="AU364" s="25">
        <f t="shared" si="45"/>
        <v>0</v>
      </c>
      <c r="AV364" s="25"/>
      <c r="AW364" s="25">
        <f t="shared" si="43"/>
        <v>0</v>
      </c>
    </row>
    <row r="365" spans="1:49" s="343" customFormat="1" ht="20.45" hidden="1" customHeight="1">
      <c r="A365" s="16"/>
      <c r="B365" s="16"/>
      <c r="C365" s="43"/>
      <c r="D365" s="1016" t="s">
        <v>301</v>
      </c>
      <c r="E365" s="864"/>
      <c r="F365" s="813">
        <v>39829</v>
      </c>
      <c r="G365" s="953"/>
      <c r="H365" s="480" t="s">
        <v>355</v>
      </c>
      <c r="I365" s="32">
        <v>25478</v>
      </c>
      <c r="J365" s="762"/>
      <c r="K365" s="391"/>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1"/>
      <c r="AG365" s="21"/>
      <c r="AH365" s="21"/>
      <c r="AI365" s="21"/>
      <c r="AJ365" s="21"/>
      <c r="AK365" s="22"/>
      <c r="AL365" s="22"/>
      <c r="AM365" s="22"/>
      <c r="AN365" s="22"/>
      <c r="AO365" s="22"/>
      <c r="AP365" s="22"/>
      <c r="AQ365" s="22"/>
      <c r="AR365" s="22"/>
      <c r="AS365" s="16">
        <f t="shared" si="44"/>
        <v>0</v>
      </c>
      <c r="AT365" s="27"/>
      <c r="AU365" s="25">
        <f t="shared" si="45"/>
        <v>0</v>
      </c>
      <c r="AV365" s="25"/>
      <c r="AW365" s="25">
        <f t="shared" si="43"/>
        <v>0</v>
      </c>
    </row>
    <row r="366" spans="1:49" s="343" customFormat="1" ht="20.45" hidden="1" customHeight="1">
      <c r="A366" s="47"/>
      <c r="B366" s="47"/>
      <c r="C366" s="43"/>
      <c r="D366" s="1016" t="s">
        <v>206</v>
      </c>
      <c r="E366" s="864"/>
      <c r="F366" s="813">
        <v>42676</v>
      </c>
      <c r="G366" s="953"/>
      <c r="H366" s="480" t="s">
        <v>353</v>
      </c>
      <c r="I366" s="32">
        <v>40509</v>
      </c>
      <c r="J366" s="762"/>
      <c r="K366" s="391"/>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1"/>
      <c r="AG366" s="21"/>
      <c r="AH366" s="21"/>
      <c r="AI366" s="21"/>
      <c r="AJ366" s="21"/>
      <c r="AK366" s="22"/>
      <c r="AL366" s="22"/>
      <c r="AM366" s="22"/>
      <c r="AN366" s="22"/>
      <c r="AO366" s="22"/>
      <c r="AP366" s="22"/>
      <c r="AQ366" s="22"/>
      <c r="AR366" s="22"/>
      <c r="AS366" s="16">
        <f t="shared" si="44"/>
        <v>0</v>
      </c>
      <c r="AT366" s="27"/>
      <c r="AU366" s="25">
        <f t="shared" si="45"/>
        <v>0</v>
      </c>
      <c r="AV366" s="25"/>
      <c r="AW366" s="25">
        <f t="shared" si="43"/>
        <v>0</v>
      </c>
    </row>
    <row r="367" spans="1:49" s="343" customFormat="1" ht="20.45" hidden="1" customHeight="1">
      <c r="A367" s="47"/>
      <c r="B367" s="47"/>
      <c r="C367" s="43"/>
      <c r="D367" s="1016" t="s">
        <v>276</v>
      </c>
      <c r="E367" s="864"/>
      <c r="F367" s="815">
        <v>36858</v>
      </c>
      <c r="G367" s="953"/>
      <c r="H367" s="480" t="s">
        <v>353</v>
      </c>
      <c r="I367" s="32">
        <v>34715</v>
      </c>
      <c r="J367" s="762"/>
      <c r="K367" s="391"/>
      <c r="L367" s="18"/>
      <c r="M367" s="18">
        <v>0</v>
      </c>
      <c r="N367" s="18"/>
      <c r="O367" s="18">
        <v>0</v>
      </c>
      <c r="P367" s="18"/>
      <c r="Q367" s="18">
        <v>0</v>
      </c>
      <c r="R367" s="18"/>
      <c r="S367" s="18">
        <v>0</v>
      </c>
      <c r="T367" s="18"/>
      <c r="U367" s="18">
        <v>0</v>
      </c>
      <c r="V367" s="18"/>
      <c r="W367" s="20"/>
      <c r="X367" s="20"/>
      <c r="Y367" s="20"/>
      <c r="Z367" s="20"/>
      <c r="AA367" s="20"/>
      <c r="AB367" s="20"/>
      <c r="AC367" s="20"/>
      <c r="AD367" s="20"/>
      <c r="AE367" s="20"/>
      <c r="AF367" s="21"/>
      <c r="AG367" s="21"/>
      <c r="AH367" s="21"/>
      <c r="AI367" s="21"/>
      <c r="AJ367" s="21"/>
      <c r="AK367" s="22"/>
      <c r="AL367" s="22"/>
      <c r="AM367" s="22"/>
      <c r="AN367" s="22"/>
      <c r="AO367" s="22"/>
      <c r="AP367" s="22"/>
      <c r="AQ367" s="22"/>
      <c r="AR367" s="22"/>
      <c r="AS367" s="16">
        <f t="shared" si="44"/>
        <v>0</v>
      </c>
      <c r="AT367" s="27"/>
      <c r="AU367" s="25">
        <f t="shared" si="45"/>
        <v>0</v>
      </c>
      <c r="AV367" s="25"/>
      <c r="AW367" s="25">
        <f t="shared" si="43"/>
        <v>0</v>
      </c>
    </row>
    <row r="368" spans="1:49" s="343" customFormat="1" ht="20.45" hidden="1" customHeight="1">
      <c r="A368" s="47"/>
      <c r="B368" s="47"/>
      <c r="C368" s="43"/>
      <c r="D368" s="1016" t="s">
        <v>327</v>
      </c>
      <c r="E368" s="864"/>
      <c r="F368" s="813">
        <v>41821</v>
      </c>
      <c r="G368" s="953"/>
      <c r="H368" s="480" t="s">
        <v>355</v>
      </c>
      <c r="I368" s="32">
        <v>24264</v>
      </c>
      <c r="J368" s="762"/>
      <c r="K368" s="391"/>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1"/>
      <c r="AG368" s="21"/>
      <c r="AH368" s="21"/>
      <c r="AI368" s="21"/>
      <c r="AJ368" s="21"/>
      <c r="AK368" s="22"/>
      <c r="AL368" s="22"/>
      <c r="AM368" s="22"/>
      <c r="AN368" s="22"/>
      <c r="AO368" s="22"/>
      <c r="AP368" s="22"/>
      <c r="AQ368" s="22"/>
      <c r="AR368" s="22"/>
      <c r="AS368" s="16">
        <f t="shared" si="44"/>
        <v>0</v>
      </c>
      <c r="AT368" s="27"/>
      <c r="AU368" s="25">
        <f t="shared" si="45"/>
        <v>0</v>
      </c>
      <c r="AV368" s="25"/>
      <c r="AW368" s="25">
        <f t="shared" si="43"/>
        <v>0</v>
      </c>
    </row>
    <row r="369" spans="1:49" s="343" customFormat="1" ht="22.15" hidden="1" customHeight="1">
      <c r="A369" s="47"/>
      <c r="B369" s="47"/>
      <c r="C369" s="43"/>
      <c r="D369" s="1016" t="s">
        <v>55</v>
      </c>
      <c r="E369" s="864"/>
      <c r="F369" s="813">
        <v>42151</v>
      </c>
      <c r="G369" s="953"/>
      <c r="H369" s="480" t="s">
        <v>353</v>
      </c>
      <c r="I369" s="32">
        <v>28804</v>
      </c>
      <c r="J369" s="762"/>
      <c r="K369" s="391"/>
      <c r="L369" s="18"/>
      <c r="M369" s="18">
        <v>0</v>
      </c>
      <c r="N369" s="18"/>
      <c r="O369" s="18">
        <v>0</v>
      </c>
      <c r="P369" s="18"/>
      <c r="Q369" s="18">
        <v>0</v>
      </c>
      <c r="R369" s="18"/>
      <c r="S369" s="18">
        <v>0</v>
      </c>
      <c r="T369" s="18"/>
      <c r="U369" s="18">
        <v>0</v>
      </c>
      <c r="V369" s="18"/>
      <c r="W369" s="20"/>
      <c r="X369" s="20"/>
      <c r="Y369" s="20"/>
      <c r="Z369" s="20"/>
      <c r="AA369" s="20"/>
      <c r="AB369" s="20"/>
      <c r="AC369" s="20"/>
      <c r="AD369" s="20"/>
      <c r="AE369" s="20"/>
      <c r="AF369" s="21"/>
      <c r="AG369" s="21"/>
      <c r="AH369" s="21"/>
      <c r="AI369" s="21"/>
      <c r="AJ369" s="21"/>
      <c r="AK369" s="22"/>
      <c r="AL369" s="22"/>
      <c r="AM369" s="22"/>
      <c r="AN369" s="22"/>
      <c r="AO369" s="22"/>
      <c r="AP369" s="22"/>
      <c r="AQ369" s="22"/>
      <c r="AR369" s="22"/>
      <c r="AS369" s="16">
        <f t="shared" si="44"/>
        <v>0</v>
      </c>
      <c r="AT369" s="27"/>
      <c r="AU369" s="16">
        <f t="shared" si="45"/>
        <v>0</v>
      </c>
      <c r="AV369" s="25"/>
      <c r="AW369" s="16">
        <f>SUM(AS369,AU369)</f>
        <v>0</v>
      </c>
    </row>
    <row r="370" spans="1:49" s="343" customFormat="1" ht="20.45" hidden="1" customHeight="1">
      <c r="A370" s="16"/>
      <c r="B370" s="16"/>
      <c r="C370" s="43"/>
      <c r="D370" s="1016" t="s">
        <v>272</v>
      </c>
      <c r="E370" s="864"/>
      <c r="F370" s="813">
        <v>36726</v>
      </c>
      <c r="G370" s="953"/>
      <c r="H370" s="480" t="s">
        <v>355</v>
      </c>
      <c r="I370" s="32">
        <v>23050</v>
      </c>
      <c r="J370" s="762"/>
      <c r="K370" s="391"/>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1"/>
      <c r="AG370" s="21"/>
      <c r="AH370" s="21"/>
      <c r="AI370" s="21"/>
      <c r="AJ370" s="21"/>
      <c r="AK370" s="22"/>
      <c r="AL370" s="22"/>
      <c r="AM370" s="22"/>
      <c r="AN370" s="22"/>
      <c r="AO370" s="22"/>
      <c r="AP370" s="22"/>
      <c r="AQ370" s="22"/>
      <c r="AR370" s="22"/>
      <c r="AS370" s="16">
        <f t="shared" si="44"/>
        <v>0</v>
      </c>
      <c r="AT370" s="27"/>
      <c r="AU370" s="25">
        <f t="shared" si="45"/>
        <v>0</v>
      </c>
      <c r="AV370" s="25"/>
      <c r="AW370" s="25">
        <f t="shared" si="43"/>
        <v>0</v>
      </c>
    </row>
    <row r="371" spans="1:49" s="343" customFormat="1" ht="20.45" hidden="1" customHeight="1">
      <c r="A371" s="16"/>
      <c r="B371" s="16"/>
      <c r="C371" s="43"/>
      <c r="D371" s="1016" t="s">
        <v>216</v>
      </c>
      <c r="E371" s="864"/>
      <c r="F371" s="813">
        <v>37272</v>
      </c>
      <c r="G371" s="953"/>
      <c r="H371" s="480" t="s">
        <v>355</v>
      </c>
      <c r="I371" s="32">
        <v>34592</v>
      </c>
      <c r="J371" s="762"/>
      <c r="K371" s="391"/>
      <c r="L371" s="18"/>
      <c r="M371" s="18">
        <v>0</v>
      </c>
      <c r="N371" s="18"/>
      <c r="O371" s="18">
        <v>0</v>
      </c>
      <c r="P371" s="18"/>
      <c r="Q371" s="18">
        <v>0</v>
      </c>
      <c r="R371" s="18"/>
      <c r="S371" s="18">
        <v>0</v>
      </c>
      <c r="T371" s="18"/>
      <c r="U371" s="18">
        <v>0</v>
      </c>
      <c r="V371" s="18"/>
      <c r="W371" s="20"/>
      <c r="X371" s="20"/>
      <c r="Y371" s="20"/>
      <c r="Z371" s="20"/>
      <c r="AA371" s="20"/>
      <c r="AB371" s="20"/>
      <c r="AC371" s="20"/>
      <c r="AD371" s="20"/>
      <c r="AE371" s="20"/>
      <c r="AF371" s="21"/>
      <c r="AG371" s="21"/>
      <c r="AH371" s="21"/>
      <c r="AI371" s="21"/>
      <c r="AJ371" s="21"/>
      <c r="AK371" s="22"/>
      <c r="AL371" s="22"/>
      <c r="AM371" s="22"/>
      <c r="AN371" s="22"/>
      <c r="AO371" s="22"/>
      <c r="AP371" s="22"/>
      <c r="AQ371" s="22"/>
      <c r="AR371" s="22"/>
      <c r="AS371" s="16">
        <f t="shared" si="44"/>
        <v>0</v>
      </c>
      <c r="AT371" s="27"/>
      <c r="AU371" s="25">
        <f t="shared" si="45"/>
        <v>0</v>
      </c>
      <c r="AV371" s="25"/>
      <c r="AW371" s="25">
        <f t="shared" si="43"/>
        <v>0</v>
      </c>
    </row>
    <row r="372" spans="1:49" s="343" customFormat="1" ht="20.45" hidden="1" customHeight="1">
      <c r="A372" s="47"/>
      <c r="B372" s="47"/>
      <c r="C372" s="43"/>
      <c r="D372" s="1016" t="s">
        <v>156</v>
      </c>
      <c r="E372" s="864"/>
      <c r="F372" s="813">
        <v>37272</v>
      </c>
      <c r="G372" s="953"/>
      <c r="H372" s="480" t="s">
        <v>353</v>
      </c>
      <c r="I372" s="32">
        <v>28609</v>
      </c>
      <c r="J372" s="762"/>
      <c r="K372" s="391"/>
      <c r="L372" s="18"/>
      <c r="M372" s="18">
        <v>0</v>
      </c>
      <c r="N372" s="18"/>
      <c r="O372" s="18">
        <v>0</v>
      </c>
      <c r="P372" s="18"/>
      <c r="Q372" s="18">
        <v>0</v>
      </c>
      <c r="R372" s="18"/>
      <c r="S372" s="18">
        <v>0</v>
      </c>
      <c r="T372" s="18"/>
      <c r="U372" s="18">
        <v>0</v>
      </c>
      <c r="V372" s="18"/>
      <c r="W372" s="20"/>
      <c r="X372" s="20"/>
      <c r="Y372" s="20"/>
      <c r="Z372" s="20"/>
      <c r="AA372" s="20"/>
      <c r="AB372" s="20"/>
      <c r="AC372" s="20"/>
      <c r="AD372" s="20"/>
      <c r="AE372" s="20"/>
      <c r="AF372" s="21"/>
      <c r="AG372" s="21"/>
      <c r="AH372" s="21"/>
      <c r="AI372" s="21"/>
      <c r="AJ372" s="21"/>
      <c r="AK372" s="22"/>
      <c r="AL372" s="22"/>
      <c r="AM372" s="22"/>
      <c r="AN372" s="22"/>
      <c r="AO372" s="22"/>
      <c r="AP372" s="22"/>
      <c r="AQ372" s="22"/>
      <c r="AR372" s="22"/>
      <c r="AS372" s="16">
        <f t="shared" si="44"/>
        <v>0</v>
      </c>
      <c r="AT372" s="27"/>
      <c r="AU372" s="25">
        <f t="shared" si="45"/>
        <v>0</v>
      </c>
      <c r="AV372" s="25"/>
      <c r="AW372" s="25">
        <f t="shared" si="43"/>
        <v>0</v>
      </c>
    </row>
    <row r="373" spans="1:49" s="343" customFormat="1" ht="20.45" hidden="1" customHeight="1">
      <c r="A373" s="47"/>
      <c r="B373" s="47"/>
      <c r="C373" s="43"/>
      <c r="D373" s="1016" t="s">
        <v>297</v>
      </c>
      <c r="E373" s="864"/>
      <c r="F373" s="813">
        <v>39217</v>
      </c>
      <c r="G373" s="953"/>
      <c r="H373" s="480" t="s">
        <v>355</v>
      </c>
      <c r="I373" s="32">
        <v>24751</v>
      </c>
      <c r="J373" s="762"/>
      <c r="K373" s="391"/>
      <c r="L373" s="18"/>
      <c r="M373" s="18">
        <v>0</v>
      </c>
      <c r="N373" s="18"/>
      <c r="O373" s="18">
        <v>0</v>
      </c>
      <c r="P373" s="18"/>
      <c r="Q373" s="18">
        <v>0</v>
      </c>
      <c r="R373" s="18"/>
      <c r="S373" s="18">
        <v>0</v>
      </c>
      <c r="T373" s="18"/>
      <c r="U373" s="18">
        <v>0</v>
      </c>
      <c r="V373" s="18"/>
      <c r="W373" s="20"/>
      <c r="X373" s="20"/>
      <c r="Y373" s="20"/>
      <c r="Z373" s="20"/>
      <c r="AA373" s="20"/>
      <c r="AB373" s="20"/>
      <c r="AC373" s="20"/>
      <c r="AD373" s="20"/>
      <c r="AE373" s="20"/>
      <c r="AF373" s="21"/>
      <c r="AG373" s="21"/>
      <c r="AH373" s="21"/>
      <c r="AI373" s="21"/>
      <c r="AJ373" s="21"/>
      <c r="AK373" s="22"/>
      <c r="AL373" s="22"/>
      <c r="AM373" s="22"/>
      <c r="AN373" s="22"/>
      <c r="AO373" s="22"/>
      <c r="AP373" s="22"/>
      <c r="AQ373" s="22"/>
      <c r="AR373" s="22"/>
      <c r="AS373" s="16">
        <f t="shared" si="44"/>
        <v>0</v>
      </c>
      <c r="AT373" s="27"/>
      <c r="AU373" s="25">
        <f t="shared" si="45"/>
        <v>0</v>
      </c>
      <c r="AV373" s="25"/>
      <c r="AW373" s="25">
        <f t="shared" si="43"/>
        <v>0</v>
      </c>
    </row>
    <row r="374" spans="1:49" s="343" customFormat="1" ht="20.45" hidden="1" customHeight="1">
      <c r="A374" s="47"/>
      <c r="B374" s="47"/>
      <c r="C374" s="43"/>
      <c r="D374" s="1016" t="s">
        <v>286</v>
      </c>
      <c r="E374" s="864"/>
      <c r="F374" s="815">
        <v>37781</v>
      </c>
      <c r="G374" s="953"/>
      <c r="H374" s="480" t="s">
        <v>353</v>
      </c>
      <c r="I374" s="32">
        <v>40574</v>
      </c>
      <c r="J374" s="762"/>
      <c r="K374" s="391"/>
      <c r="L374" s="18"/>
      <c r="M374" s="18">
        <v>0</v>
      </c>
      <c r="N374" s="18"/>
      <c r="O374" s="18">
        <v>0</v>
      </c>
      <c r="P374" s="18"/>
      <c r="Q374" s="18">
        <v>0</v>
      </c>
      <c r="R374" s="18"/>
      <c r="S374" s="18">
        <v>0</v>
      </c>
      <c r="T374" s="18"/>
      <c r="U374" s="18">
        <v>0</v>
      </c>
      <c r="V374" s="18"/>
      <c r="W374" s="20"/>
      <c r="X374" s="20"/>
      <c r="Y374" s="20"/>
      <c r="Z374" s="20"/>
      <c r="AA374" s="20"/>
      <c r="AB374" s="20"/>
      <c r="AC374" s="20"/>
      <c r="AD374" s="20"/>
      <c r="AE374" s="20"/>
      <c r="AF374" s="21"/>
      <c r="AG374" s="21"/>
      <c r="AH374" s="21"/>
      <c r="AI374" s="21"/>
      <c r="AJ374" s="21"/>
      <c r="AK374" s="22"/>
      <c r="AL374" s="22"/>
      <c r="AM374" s="22"/>
      <c r="AN374" s="22"/>
      <c r="AO374" s="22"/>
      <c r="AP374" s="22"/>
      <c r="AQ374" s="22"/>
      <c r="AR374" s="22"/>
      <c r="AS374" s="16">
        <f t="shared" si="44"/>
        <v>0</v>
      </c>
      <c r="AT374" s="27"/>
      <c r="AU374" s="25">
        <f t="shared" si="45"/>
        <v>0</v>
      </c>
      <c r="AV374" s="25"/>
      <c r="AW374" s="25">
        <f t="shared" si="43"/>
        <v>0</v>
      </c>
    </row>
    <row r="375" spans="1:49" s="343" customFormat="1" ht="20.45" hidden="1" customHeight="1">
      <c r="A375" s="47"/>
      <c r="B375" s="47"/>
      <c r="C375" s="43"/>
      <c r="D375" s="1016" t="s">
        <v>319</v>
      </c>
      <c r="E375" s="864"/>
      <c r="F375" s="813">
        <v>41177</v>
      </c>
      <c r="G375" s="953"/>
      <c r="H375" s="480" t="s">
        <v>355</v>
      </c>
      <c r="I375" s="32">
        <v>41263</v>
      </c>
      <c r="J375" s="762"/>
      <c r="K375" s="391"/>
      <c r="L375" s="18"/>
      <c r="M375" s="18">
        <v>0</v>
      </c>
      <c r="N375" s="18"/>
      <c r="O375" s="18">
        <v>0</v>
      </c>
      <c r="P375" s="18"/>
      <c r="Q375" s="18">
        <v>0</v>
      </c>
      <c r="R375" s="18"/>
      <c r="S375" s="18">
        <v>0</v>
      </c>
      <c r="T375" s="18"/>
      <c r="U375" s="18">
        <v>0</v>
      </c>
      <c r="V375" s="18"/>
      <c r="W375" s="20"/>
      <c r="X375" s="20"/>
      <c r="Y375" s="20"/>
      <c r="Z375" s="20"/>
      <c r="AA375" s="20"/>
      <c r="AB375" s="20"/>
      <c r="AC375" s="20"/>
      <c r="AD375" s="20"/>
      <c r="AE375" s="20"/>
      <c r="AF375" s="21"/>
      <c r="AG375" s="21"/>
      <c r="AH375" s="21"/>
      <c r="AI375" s="21"/>
      <c r="AJ375" s="21"/>
      <c r="AK375" s="22"/>
      <c r="AL375" s="22"/>
      <c r="AM375" s="22"/>
      <c r="AN375" s="22"/>
      <c r="AO375" s="22"/>
      <c r="AP375" s="22"/>
      <c r="AQ375" s="22"/>
      <c r="AR375" s="22"/>
      <c r="AS375" s="16">
        <f t="shared" si="44"/>
        <v>0</v>
      </c>
      <c r="AT375" s="27"/>
      <c r="AU375" s="25">
        <f t="shared" si="45"/>
        <v>0</v>
      </c>
      <c r="AV375" s="25"/>
      <c r="AW375" s="25">
        <f t="shared" si="43"/>
        <v>0</v>
      </c>
    </row>
    <row r="376" spans="1:49" s="343" customFormat="1" ht="20.45" hidden="1" customHeight="1">
      <c r="A376" s="47"/>
      <c r="B376" s="47"/>
      <c r="C376" s="43"/>
      <c r="D376" s="1016" t="s">
        <v>306</v>
      </c>
      <c r="E376" s="864"/>
      <c r="F376" s="813">
        <v>40098</v>
      </c>
      <c r="G376" s="953"/>
      <c r="H376" s="480" t="s">
        <v>355</v>
      </c>
      <c r="I376" s="32">
        <v>40168</v>
      </c>
      <c r="J376" s="762"/>
      <c r="K376" s="391"/>
      <c r="L376" s="18"/>
      <c r="M376" s="18">
        <v>0</v>
      </c>
      <c r="N376" s="18"/>
      <c r="O376" s="18">
        <v>0</v>
      </c>
      <c r="P376" s="18"/>
      <c r="Q376" s="18">
        <v>0</v>
      </c>
      <c r="R376" s="18"/>
      <c r="S376" s="18">
        <v>0</v>
      </c>
      <c r="T376" s="18"/>
      <c r="U376" s="18">
        <v>0</v>
      </c>
      <c r="V376" s="18"/>
      <c r="W376" s="20"/>
      <c r="X376" s="20"/>
      <c r="Y376" s="20"/>
      <c r="Z376" s="20"/>
      <c r="AA376" s="20"/>
      <c r="AB376" s="20"/>
      <c r="AC376" s="20"/>
      <c r="AD376" s="20"/>
      <c r="AE376" s="20"/>
      <c r="AF376" s="21"/>
      <c r="AG376" s="21"/>
      <c r="AH376" s="21"/>
      <c r="AI376" s="21"/>
      <c r="AJ376" s="21"/>
      <c r="AK376" s="22"/>
      <c r="AL376" s="22"/>
      <c r="AM376" s="22"/>
      <c r="AN376" s="22"/>
      <c r="AO376" s="22"/>
      <c r="AP376" s="22"/>
      <c r="AQ376" s="22"/>
      <c r="AR376" s="22"/>
      <c r="AS376" s="16">
        <f t="shared" si="44"/>
        <v>0</v>
      </c>
      <c r="AT376" s="27"/>
      <c r="AU376" s="25">
        <f t="shared" si="45"/>
        <v>0</v>
      </c>
      <c r="AV376" s="25"/>
      <c r="AW376" s="25">
        <f t="shared" si="43"/>
        <v>0</v>
      </c>
    </row>
    <row r="377" spans="1:49" s="343" customFormat="1" ht="20.45" hidden="1" customHeight="1">
      <c r="A377" s="47"/>
      <c r="B377" s="47"/>
      <c r="C377" s="43"/>
      <c r="D377" s="1016" t="s">
        <v>119</v>
      </c>
      <c r="E377" s="864"/>
      <c r="F377" s="814">
        <v>39904</v>
      </c>
      <c r="G377" s="953"/>
      <c r="H377" s="480" t="s">
        <v>354</v>
      </c>
      <c r="I377" s="32">
        <v>20131</v>
      </c>
      <c r="J377" s="762"/>
      <c r="K377" s="391"/>
      <c r="L377" s="18"/>
      <c r="M377" s="18">
        <v>0</v>
      </c>
      <c r="N377" s="18"/>
      <c r="O377" s="18">
        <v>0</v>
      </c>
      <c r="P377" s="18"/>
      <c r="Q377" s="18">
        <v>0</v>
      </c>
      <c r="R377" s="18"/>
      <c r="S377" s="18">
        <v>0</v>
      </c>
      <c r="T377" s="18"/>
      <c r="U377" s="18">
        <v>0</v>
      </c>
      <c r="V377" s="18"/>
      <c r="W377" s="20"/>
      <c r="X377" s="20"/>
      <c r="Y377" s="20"/>
      <c r="Z377" s="20"/>
      <c r="AA377" s="20"/>
      <c r="AB377" s="20"/>
      <c r="AC377" s="20"/>
      <c r="AD377" s="20"/>
      <c r="AE377" s="20"/>
      <c r="AF377" s="21"/>
      <c r="AG377" s="21"/>
      <c r="AH377" s="21"/>
      <c r="AI377" s="21"/>
      <c r="AJ377" s="21"/>
      <c r="AK377" s="22"/>
      <c r="AL377" s="22"/>
      <c r="AM377" s="22"/>
      <c r="AN377" s="22"/>
      <c r="AO377" s="22"/>
      <c r="AP377" s="22"/>
      <c r="AQ377" s="22"/>
      <c r="AR377" s="22"/>
      <c r="AS377" s="16">
        <f t="shared" si="44"/>
        <v>0</v>
      </c>
      <c r="AT377" s="27"/>
      <c r="AU377" s="25">
        <f t="shared" si="45"/>
        <v>0</v>
      </c>
      <c r="AV377" s="25"/>
      <c r="AW377" s="25">
        <f t="shared" si="43"/>
        <v>0</v>
      </c>
    </row>
    <row r="378" spans="1:49" s="343" customFormat="1" ht="20.45" hidden="1" customHeight="1">
      <c r="A378" s="16"/>
      <c r="B378" s="16"/>
      <c r="C378" s="43"/>
      <c r="D378" s="1016" t="s">
        <v>312</v>
      </c>
      <c r="E378" s="864"/>
      <c r="F378" s="813">
        <v>40688</v>
      </c>
      <c r="G378" s="953"/>
      <c r="H378" s="480" t="s">
        <v>355</v>
      </c>
      <c r="I378" s="32">
        <v>40661</v>
      </c>
      <c r="J378" s="762"/>
      <c r="K378" s="391"/>
      <c r="L378" s="18"/>
      <c r="M378" s="18">
        <v>0</v>
      </c>
      <c r="N378" s="18"/>
      <c r="O378" s="18">
        <v>0</v>
      </c>
      <c r="P378" s="18"/>
      <c r="Q378" s="18">
        <v>0</v>
      </c>
      <c r="R378" s="18"/>
      <c r="S378" s="18">
        <v>0</v>
      </c>
      <c r="T378" s="18"/>
      <c r="U378" s="18">
        <v>0</v>
      </c>
      <c r="V378" s="18"/>
      <c r="W378" s="20"/>
      <c r="X378" s="20"/>
      <c r="Y378" s="20"/>
      <c r="Z378" s="20"/>
      <c r="AA378" s="20"/>
      <c r="AB378" s="20"/>
      <c r="AC378" s="20"/>
      <c r="AD378" s="20"/>
      <c r="AE378" s="20"/>
      <c r="AF378" s="21"/>
      <c r="AG378" s="21"/>
      <c r="AH378" s="21"/>
      <c r="AI378" s="21"/>
      <c r="AJ378" s="21"/>
      <c r="AK378" s="22"/>
      <c r="AL378" s="22"/>
      <c r="AM378" s="22"/>
      <c r="AN378" s="22"/>
      <c r="AO378" s="22"/>
      <c r="AP378" s="22"/>
      <c r="AQ378" s="22"/>
      <c r="AR378" s="22"/>
      <c r="AS378" s="16">
        <f t="shared" si="44"/>
        <v>0</v>
      </c>
      <c r="AT378" s="27"/>
      <c r="AU378" s="25">
        <f t="shared" si="45"/>
        <v>0</v>
      </c>
      <c r="AV378" s="25"/>
      <c r="AW378" s="25">
        <f t="shared" si="43"/>
        <v>0</v>
      </c>
    </row>
    <row r="379" spans="1:49" s="343" customFormat="1" ht="20.45" hidden="1" customHeight="1">
      <c r="A379" s="47"/>
      <c r="B379" s="47"/>
      <c r="C379" s="43"/>
      <c r="D379" s="1016" t="s">
        <v>285</v>
      </c>
      <c r="E379" s="864"/>
      <c r="F379" s="815">
        <v>37781</v>
      </c>
      <c r="G379" s="953"/>
      <c r="H379" s="480" t="s">
        <v>355</v>
      </c>
      <c r="I379" s="32">
        <v>33264</v>
      </c>
      <c r="J379" s="762"/>
      <c r="K379" s="391"/>
      <c r="L379" s="18"/>
      <c r="M379" s="18">
        <v>0</v>
      </c>
      <c r="N379" s="18"/>
      <c r="O379" s="18">
        <v>0</v>
      </c>
      <c r="P379" s="18"/>
      <c r="Q379" s="18">
        <v>0</v>
      </c>
      <c r="R379" s="18"/>
      <c r="S379" s="18">
        <v>0</v>
      </c>
      <c r="T379" s="18"/>
      <c r="U379" s="18">
        <v>0</v>
      </c>
      <c r="V379" s="18"/>
      <c r="W379" s="20"/>
      <c r="X379" s="20"/>
      <c r="Y379" s="20"/>
      <c r="Z379" s="20"/>
      <c r="AA379" s="20"/>
      <c r="AB379" s="20"/>
      <c r="AC379" s="20"/>
      <c r="AD379" s="20"/>
      <c r="AE379" s="20"/>
      <c r="AF379" s="21"/>
      <c r="AG379" s="21"/>
      <c r="AH379" s="21"/>
      <c r="AI379" s="21"/>
      <c r="AJ379" s="21"/>
      <c r="AK379" s="22"/>
      <c r="AL379" s="22"/>
      <c r="AM379" s="22"/>
      <c r="AN379" s="22"/>
      <c r="AO379" s="22"/>
      <c r="AP379" s="22"/>
      <c r="AQ379" s="22"/>
      <c r="AR379" s="22"/>
      <c r="AS379" s="16">
        <f t="shared" si="44"/>
        <v>0</v>
      </c>
      <c r="AT379" s="27"/>
      <c r="AU379" s="25">
        <f t="shared" si="45"/>
        <v>0</v>
      </c>
      <c r="AV379" s="25"/>
      <c r="AW379" s="25">
        <f t="shared" si="43"/>
        <v>0</v>
      </c>
    </row>
    <row r="380" spans="1:49" s="343" customFormat="1" ht="20.45" hidden="1" customHeight="1">
      <c r="A380" s="47"/>
      <c r="B380" s="47"/>
      <c r="C380" s="43"/>
      <c r="D380" s="1016" t="s">
        <v>1700</v>
      </c>
      <c r="E380" s="864"/>
      <c r="F380" s="815">
        <v>43672</v>
      </c>
      <c r="G380" s="953"/>
      <c r="H380" s="480" t="s">
        <v>354</v>
      </c>
      <c r="I380" s="32">
        <v>15407</v>
      </c>
      <c r="J380" s="762"/>
      <c r="K380" s="391"/>
      <c r="L380" s="18"/>
      <c r="M380" s="18">
        <v>0</v>
      </c>
      <c r="N380" s="18"/>
      <c r="O380" s="18">
        <v>0</v>
      </c>
      <c r="P380" s="18"/>
      <c r="Q380" s="18">
        <v>0</v>
      </c>
      <c r="R380" s="18"/>
      <c r="S380" s="18">
        <v>0</v>
      </c>
      <c r="T380" s="18"/>
      <c r="U380" s="18">
        <v>0</v>
      </c>
      <c r="V380" s="18"/>
      <c r="W380" s="20"/>
      <c r="X380" s="20"/>
      <c r="Y380" s="20"/>
      <c r="Z380" s="20"/>
      <c r="AA380" s="20"/>
      <c r="AB380" s="20"/>
      <c r="AC380" s="20"/>
      <c r="AD380" s="20"/>
      <c r="AE380" s="20"/>
      <c r="AF380" s="21"/>
      <c r="AG380" s="21"/>
      <c r="AH380" s="21"/>
      <c r="AI380" s="21"/>
      <c r="AJ380" s="21"/>
      <c r="AK380" s="22"/>
      <c r="AL380" s="22"/>
      <c r="AM380" s="22"/>
      <c r="AN380" s="22"/>
      <c r="AO380" s="22"/>
      <c r="AP380" s="22"/>
      <c r="AQ380" s="22"/>
      <c r="AR380" s="22"/>
      <c r="AS380" s="16">
        <f t="shared" si="44"/>
        <v>0</v>
      </c>
      <c r="AT380" s="27"/>
      <c r="AU380" s="25">
        <f t="shared" si="45"/>
        <v>0</v>
      </c>
      <c r="AV380" s="25"/>
      <c r="AW380" s="25">
        <f t="shared" si="43"/>
        <v>0</v>
      </c>
    </row>
    <row r="381" spans="1:49" s="343" customFormat="1" ht="20.45" hidden="1" customHeight="1">
      <c r="A381" s="47"/>
      <c r="B381" s="47"/>
      <c r="C381" s="43"/>
      <c r="D381" s="1016" t="s">
        <v>171</v>
      </c>
      <c r="E381" s="864"/>
      <c r="F381" s="815">
        <v>42153</v>
      </c>
      <c r="G381" s="953"/>
      <c r="H381" s="480" t="s">
        <v>353</v>
      </c>
      <c r="I381" s="32">
        <v>42185</v>
      </c>
      <c r="J381" s="762"/>
      <c r="K381" s="391"/>
      <c r="L381" s="18"/>
      <c r="M381" s="18">
        <v>0</v>
      </c>
      <c r="N381" s="18"/>
      <c r="O381" s="18">
        <v>0</v>
      </c>
      <c r="P381" s="18"/>
      <c r="Q381" s="18">
        <v>0</v>
      </c>
      <c r="R381" s="18"/>
      <c r="S381" s="18">
        <v>0</v>
      </c>
      <c r="T381" s="18"/>
      <c r="U381" s="18">
        <v>0</v>
      </c>
      <c r="V381" s="18"/>
      <c r="W381" s="20"/>
      <c r="X381" s="20"/>
      <c r="Y381" s="20"/>
      <c r="Z381" s="20"/>
      <c r="AA381" s="20"/>
      <c r="AB381" s="20"/>
      <c r="AC381" s="20"/>
      <c r="AD381" s="20"/>
      <c r="AE381" s="20"/>
      <c r="AF381" s="21"/>
      <c r="AG381" s="21"/>
      <c r="AH381" s="21"/>
      <c r="AI381" s="21"/>
      <c r="AJ381" s="21"/>
      <c r="AK381" s="22"/>
      <c r="AL381" s="22"/>
      <c r="AM381" s="22"/>
      <c r="AN381" s="22"/>
      <c r="AO381" s="22"/>
      <c r="AP381" s="22"/>
      <c r="AQ381" s="22"/>
      <c r="AR381" s="22"/>
      <c r="AS381" s="16">
        <f t="shared" si="44"/>
        <v>0</v>
      </c>
      <c r="AT381" s="27"/>
      <c r="AU381" s="25">
        <f t="shared" si="45"/>
        <v>0</v>
      </c>
      <c r="AV381" s="25"/>
      <c r="AW381" s="25">
        <f t="shared" si="43"/>
        <v>0</v>
      </c>
    </row>
    <row r="382" spans="1:49" s="343" customFormat="1" ht="20.45" hidden="1" customHeight="1">
      <c r="A382" s="47"/>
      <c r="B382" s="47"/>
      <c r="C382" s="43"/>
      <c r="D382" s="1016" t="s">
        <v>368</v>
      </c>
      <c r="E382" s="864"/>
      <c r="F382" s="813">
        <v>42255</v>
      </c>
      <c r="G382" s="953"/>
      <c r="H382" s="480" t="s">
        <v>353</v>
      </c>
      <c r="I382" s="32">
        <v>24873</v>
      </c>
      <c r="J382" s="762"/>
      <c r="K382" s="391"/>
      <c r="L382" s="18"/>
      <c r="M382" s="18">
        <v>0</v>
      </c>
      <c r="N382" s="18"/>
      <c r="O382" s="18">
        <v>0</v>
      </c>
      <c r="P382" s="18"/>
      <c r="Q382" s="18">
        <v>0</v>
      </c>
      <c r="R382" s="18"/>
      <c r="S382" s="18">
        <v>0</v>
      </c>
      <c r="T382" s="18"/>
      <c r="U382" s="18">
        <v>0</v>
      </c>
      <c r="V382" s="18"/>
      <c r="W382" s="20"/>
      <c r="X382" s="20"/>
      <c r="Y382" s="20"/>
      <c r="Z382" s="20"/>
      <c r="AA382" s="20"/>
      <c r="AB382" s="20"/>
      <c r="AC382" s="20"/>
      <c r="AD382" s="20"/>
      <c r="AE382" s="20"/>
      <c r="AF382" s="21"/>
      <c r="AG382" s="21"/>
      <c r="AH382" s="21"/>
      <c r="AI382" s="21"/>
      <c r="AJ382" s="21"/>
      <c r="AK382" s="22"/>
      <c r="AL382" s="22"/>
      <c r="AM382" s="22"/>
      <c r="AN382" s="22"/>
      <c r="AO382" s="22"/>
      <c r="AP382" s="22"/>
      <c r="AQ382" s="22"/>
      <c r="AR382" s="22"/>
      <c r="AS382" s="16">
        <f t="shared" si="44"/>
        <v>0</v>
      </c>
      <c r="AT382" s="27"/>
      <c r="AU382" s="25">
        <f t="shared" si="45"/>
        <v>0</v>
      </c>
      <c r="AV382" s="25"/>
      <c r="AW382" s="25">
        <f t="shared" si="43"/>
        <v>0</v>
      </c>
    </row>
    <row r="383" spans="1:49" s="343" customFormat="1" ht="20.45" hidden="1" customHeight="1">
      <c r="A383" s="47"/>
      <c r="B383" s="47"/>
      <c r="C383" s="43"/>
      <c r="D383" s="1016" t="s">
        <v>330</v>
      </c>
      <c r="E383" s="864"/>
      <c r="F383" s="815">
        <v>41974</v>
      </c>
      <c r="G383" s="953"/>
      <c r="H383" s="480" t="s">
        <v>354</v>
      </c>
      <c r="I383" s="32">
        <v>42072</v>
      </c>
      <c r="J383" s="762"/>
      <c r="K383" s="391"/>
      <c r="L383" s="18"/>
      <c r="M383" s="18">
        <v>0</v>
      </c>
      <c r="N383" s="18"/>
      <c r="O383" s="18">
        <v>0</v>
      </c>
      <c r="P383" s="18"/>
      <c r="Q383" s="18">
        <v>0</v>
      </c>
      <c r="R383" s="18"/>
      <c r="S383" s="18">
        <v>0</v>
      </c>
      <c r="T383" s="18"/>
      <c r="U383" s="18">
        <v>0</v>
      </c>
      <c r="V383" s="18"/>
      <c r="W383" s="20"/>
      <c r="X383" s="20"/>
      <c r="Y383" s="20"/>
      <c r="Z383" s="20"/>
      <c r="AA383" s="20"/>
      <c r="AB383" s="20"/>
      <c r="AC383" s="20"/>
      <c r="AD383" s="20"/>
      <c r="AE383" s="20"/>
      <c r="AF383" s="21"/>
      <c r="AG383" s="21"/>
      <c r="AH383" s="21"/>
      <c r="AI383" s="21"/>
      <c r="AJ383" s="21"/>
      <c r="AK383" s="22"/>
      <c r="AL383" s="22"/>
      <c r="AM383" s="22"/>
      <c r="AN383" s="22"/>
      <c r="AO383" s="22"/>
      <c r="AP383" s="22"/>
      <c r="AQ383" s="22"/>
      <c r="AR383" s="22"/>
      <c r="AS383" s="16">
        <f t="shared" si="44"/>
        <v>0</v>
      </c>
      <c r="AT383" s="27"/>
      <c r="AU383" s="25">
        <f t="shared" si="45"/>
        <v>0</v>
      </c>
      <c r="AV383" s="25"/>
      <c r="AW383" s="25">
        <f t="shared" si="43"/>
        <v>0</v>
      </c>
    </row>
    <row r="384" spans="1:49" s="343" customFormat="1" ht="20.45" hidden="1" customHeight="1">
      <c r="A384" s="47"/>
      <c r="B384" s="47"/>
      <c r="C384" s="43"/>
      <c r="D384" s="1016" t="s">
        <v>146</v>
      </c>
      <c r="E384" s="864"/>
      <c r="F384" s="814">
        <v>32249</v>
      </c>
      <c r="G384" s="953"/>
      <c r="H384" s="480" t="s">
        <v>353</v>
      </c>
      <c r="I384" s="32">
        <v>19758</v>
      </c>
      <c r="J384" s="762"/>
      <c r="K384" s="391"/>
      <c r="L384" s="18"/>
      <c r="M384" s="18">
        <v>0</v>
      </c>
      <c r="N384" s="18"/>
      <c r="O384" s="18">
        <v>0</v>
      </c>
      <c r="P384" s="18"/>
      <c r="Q384" s="18">
        <v>0</v>
      </c>
      <c r="R384" s="18"/>
      <c r="S384" s="18">
        <v>0</v>
      </c>
      <c r="T384" s="18"/>
      <c r="U384" s="18">
        <v>0</v>
      </c>
      <c r="V384" s="18"/>
      <c r="W384" s="20"/>
      <c r="X384" s="20"/>
      <c r="Y384" s="20"/>
      <c r="Z384" s="20"/>
      <c r="AA384" s="20"/>
      <c r="AB384" s="20"/>
      <c r="AC384" s="20"/>
      <c r="AD384" s="20"/>
      <c r="AE384" s="20"/>
      <c r="AF384" s="21"/>
      <c r="AG384" s="21"/>
      <c r="AH384" s="21"/>
      <c r="AI384" s="21"/>
      <c r="AJ384" s="21"/>
      <c r="AK384" s="22"/>
      <c r="AL384" s="22"/>
      <c r="AM384" s="22"/>
      <c r="AN384" s="22"/>
      <c r="AO384" s="22"/>
      <c r="AP384" s="22"/>
      <c r="AQ384" s="22"/>
      <c r="AR384" s="22"/>
      <c r="AS384" s="16">
        <f t="shared" si="44"/>
        <v>0</v>
      </c>
      <c r="AT384" s="27"/>
      <c r="AU384" s="25">
        <f t="shared" si="45"/>
        <v>0</v>
      </c>
      <c r="AV384" s="25"/>
      <c r="AW384" s="25">
        <f t="shared" si="43"/>
        <v>0</v>
      </c>
    </row>
    <row r="385" spans="1:49" s="343" customFormat="1" ht="20.45" hidden="1" customHeight="1">
      <c r="A385" s="47"/>
      <c r="B385" s="47"/>
      <c r="C385" s="43"/>
      <c r="D385" s="1016" t="s">
        <v>214</v>
      </c>
      <c r="E385" s="864"/>
      <c r="F385" s="814">
        <v>31329</v>
      </c>
      <c r="G385" s="953"/>
      <c r="H385" s="480" t="s">
        <v>353</v>
      </c>
      <c r="I385" s="32">
        <v>24328</v>
      </c>
      <c r="J385" s="762"/>
      <c r="K385" s="391"/>
      <c r="L385" s="18"/>
      <c r="M385" s="18">
        <v>0</v>
      </c>
      <c r="N385" s="18"/>
      <c r="O385" s="18">
        <v>0</v>
      </c>
      <c r="P385" s="18"/>
      <c r="Q385" s="18">
        <v>0</v>
      </c>
      <c r="R385" s="18"/>
      <c r="S385" s="18">
        <v>0</v>
      </c>
      <c r="T385" s="18"/>
      <c r="U385" s="18">
        <v>0</v>
      </c>
      <c r="V385" s="18"/>
      <c r="W385" s="20"/>
      <c r="X385" s="20"/>
      <c r="Y385" s="20"/>
      <c r="Z385" s="20"/>
      <c r="AA385" s="20"/>
      <c r="AB385" s="20"/>
      <c r="AC385" s="20"/>
      <c r="AD385" s="20"/>
      <c r="AE385" s="20"/>
      <c r="AF385" s="21"/>
      <c r="AG385" s="21"/>
      <c r="AH385" s="21"/>
      <c r="AI385" s="21"/>
      <c r="AJ385" s="21"/>
      <c r="AK385" s="22"/>
      <c r="AL385" s="22"/>
      <c r="AM385" s="22"/>
      <c r="AN385" s="22"/>
      <c r="AO385" s="22"/>
      <c r="AP385" s="22"/>
      <c r="AQ385" s="22"/>
      <c r="AR385" s="22"/>
      <c r="AS385" s="16">
        <f t="shared" si="44"/>
        <v>0</v>
      </c>
      <c r="AT385" s="27"/>
      <c r="AU385" s="25">
        <f t="shared" si="45"/>
        <v>0</v>
      </c>
      <c r="AV385" s="25"/>
      <c r="AW385" s="25">
        <f t="shared" si="43"/>
        <v>0</v>
      </c>
    </row>
    <row r="386" spans="1:49" s="343" customFormat="1" ht="20.45" hidden="1" customHeight="1">
      <c r="A386" s="47"/>
      <c r="B386" s="47"/>
      <c r="C386" s="43"/>
      <c r="D386" s="1016" t="s">
        <v>115</v>
      </c>
      <c r="E386" s="864"/>
      <c r="F386" s="815">
        <v>41836</v>
      </c>
      <c r="G386" s="953"/>
      <c r="H386" s="480" t="s">
        <v>355</v>
      </c>
      <c r="I386" s="32">
        <v>24876</v>
      </c>
      <c r="J386" s="762"/>
      <c r="K386" s="391"/>
      <c r="L386" s="18"/>
      <c r="M386" s="18">
        <v>0</v>
      </c>
      <c r="N386" s="18"/>
      <c r="O386" s="18">
        <v>0</v>
      </c>
      <c r="P386" s="18"/>
      <c r="Q386" s="18">
        <v>0</v>
      </c>
      <c r="R386" s="18"/>
      <c r="S386" s="18">
        <v>0</v>
      </c>
      <c r="T386" s="18"/>
      <c r="U386" s="18">
        <v>0</v>
      </c>
      <c r="V386" s="18"/>
      <c r="W386" s="20"/>
      <c r="X386" s="20"/>
      <c r="Y386" s="20"/>
      <c r="Z386" s="20"/>
      <c r="AA386" s="20"/>
      <c r="AB386" s="20"/>
      <c r="AC386" s="20"/>
      <c r="AD386" s="20"/>
      <c r="AE386" s="20"/>
      <c r="AF386" s="21"/>
      <c r="AG386" s="21"/>
      <c r="AH386" s="21"/>
      <c r="AI386" s="21"/>
      <c r="AJ386" s="21"/>
      <c r="AK386" s="22"/>
      <c r="AL386" s="22"/>
      <c r="AM386" s="22"/>
      <c r="AN386" s="22"/>
      <c r="AO386" s="22"/>
      <c r="AP386" s="22"/>
      <c r="AQ386" s="22"/>
      <c r="AR386" s="22"/>
      <c r="AS386" s="16">
        <f t="shared" si="44"/>
        <v>0</v>
      </c>
      <c r="AT386" s="27"/>
      <c r="AU386" s="25">
        <f t="shared" si="45"/>
        <v>0</v>
      </c>
      <c r="AV386" s="25"/>
      <c r="AW386" s="25">
        <f t="shared" si="43"/>
        <v>0</v>
      </c>
    </row>
    <row r="387" spans="1:49" s="343" customFormat="1" ht="20.45" hidden="1" customHeight="1">
      <c r="A387" s="16"/>
      <c r="B387" s="16"/>
      <c r="C387" s="43"/>
      <c r="D387" s="1016" t="s">
        <v>256</v>
      </c>
      <c r="E387" s="864"/>
      <c r="F387" s="813">
        <v>33689</v>
      </c>
      <c r="G387" s="953"/>
      <c r="H387" s="480" t="s">
        <v>355</v>
      </c>
      <c r="I387" s="32">
        <v>36480</v>
      </c>
      <c r="J387" s="762"/>
      <c r="K387" s="391"/>
      <c r="L387" s="18"/>
      <c r="M387" s="18">
        <v>0</v>
      </c>
      <c r="N387" s="18"/>
      <c r="O387" s="18">
        <v>0</v>
      </c>
      <c r="P387" s="18"/>
      <c r="Q387" s="18">
        <v>0</v>
      </c>
      <c r="R387" s="18"/>
      <c r="S387" s="18">
        <v>0</v>
      </c>
      <c r="T387" s="18"/>
      <c r="U387" s="18">
        <v>0</v>
      </c>
      <c r="V387" s="18"/>
      <c r="W387" s="20"/>
      <c r="X387" s="20"/>
      <c r="Y387" s="20"/>
      <c r="Z387" s="20"/>
      <c r="AA387" s="20"/>
      <c r="AB387" s="20"/>
      <c r="AC387" s="20"/>
      <c r="AD387" s="20"/>
      <c r="AE387" s="20"/>
      <c r="AF387" s="21"/>
      <c r="AG387" s="21"/>
      <c r="AH387" s="21"/>
      <c r="AI387" s="21"/>
      <c r="AJ387" s="21"/>
      <c r="AK387" s="22"/>
      <c r="AL387" s="22"/>
      <c r="AM387" s="22"/>
      <c r="AN387" s="22"/>
      <c r="AO387" s="22"/>
      <c r="AP387" s="22"/>
      <c r="AQ387" s="22"/>
      <c r="AR387" s="22"/>
      <c r="AS387" s="16">
        <f t="shared" si="44"/>
        <v>0</v>
      </c>
      <c r="AT387" s="27"/>
      <c r="AU387" s="25">
        <f t="shared" si="45"/>
        <v>0</v>
      </c>
      <c r="AV387" s="25"/>
      <c r="AW387" s="25">
        <f t="shared" ref="AW387:AW392" si="46">SUM(AS387:AU387)</f>
        <v>0</v>
      </c>
    </row>
    <row r="388" spans="1:49" s="343" customFormat="1" ht="20.45" hidden="1" customHeight="1">
      <c r="A388" s="16"/>
      <c r="B388" s="16"/>
      <c r="C388" s="43"/>
      <c r="D388" s="1016" t="s">
        <v>2505</v>
      </c>
      <c r="E388" s="864"/>
      <c r="F388" s="813">
        <v>40756</v>
      </c>
      <c r="G388" s="953"/>
      <c r="H388" s="480" t="s">
        <v>353</v>
      </c>
      <c r="I388" s="32">
        <v>21724</v>
      </c>
      <c r="J388" s="762"/>
      <c r="K388" s="391"/>
      <c r="L388" s="18"/>
      <c r="M388" s="18">
        <v>0</v>
      </c>
      <c r="N388" s="18"/>
      <c r="O388" s="18">
        <v>0</v>
      </c>
      <c r="P388" s="18"/>
      <c r="Q388" s="18">
        <v>0</v>
      </c>
      <c r="R388" s="18"/>
      <c r="S388" s="18">
        <v>0</v>
      </c>
      <c r="T388" s="18"/>
      <c r="U388" s="18">
        <v>0</v>
      </c>
      <c r="V388" s="18"/>
      <c r="W388" s="20"/>
      <c r="X388" s="20"/>
      <c r="Y388" s="20"/>
      <c r="Z388" s="20"/>
      <c r="AA388" s="20"/>
      <c r="AB388" s="20"/>
      <c r="AC388" s="20"/>
      <c r="AD388" s="20"/>
      <c r="AE388" s="20"/>
      <c r="AF388" s="21"/>
      <c r="AG388" s="21"/>
      <c r="AH388" s="21"/>
      <c r="AI388" s="21"/>
      <c r="AJ388" s="21"/>
      <c r="AK388" s="22"/>
      <c r="AL388" s="22"/>
      <c r="AM388" s="22"/>
      <c r="AN388" s="22"/>
      <c r="AO388" s="22"/>
      <c r="AP388" s="22"/>
      <c r="AQ388" s="22"/>
      <c r="AR388" s="22"/>
      <c r="AS388" s="16">
        <f t="shared" si="44"/>
        <v>0</v>
      </c>
      <c r="AT388" s="27"/>
      <c r="AU388" s="25">
        <f t="shared" si="45"/>
        <v>0</v>
      </c>
      <c r="AV388" s="25"/>
      <c r="AW388" s="25">
        <f t="shared" si="46"/>
        <v>0</v>
      </c>
    </row>
    <row r="389" spans="1:49" s="343" customFormat="1" ht="20.45" hidden="1" customHeight="1">
      <c r="A389" s="16"/>
      <c r="B389" s="16"/>
      <c r="C389" s="43"/>
      <c r="D389" s="1016" t="s">
        <v>296</v>
      </c>
      <c r="E389" s="864"/>
      <c r="F389" s="813">
        <v>39086</v>
      </c>
      <c r="G389" s="953"/>
      <c r="H389" s="480" t="s">
        <v>354</v>
      </c>
      <c r="I389" s="32">
        <v>10227</v>
      </c>
      <c r="J389" s="762"/>
      <c r="K389" s="391"/>
      <c r="L389" s="18"/>
      <c r="M389" s="18">
        <v>0</v>
      </c>
      <c r="N389" s="18"/>
      <c r="O389" s="18">
        <v>0</v>
      </c>
      <c r="P389" s="18"/>
      <c r="Q389" s="18">
        <v>0</v>
      </c>
      <c r="R389" s="18"/>
      <c r="S389" s="18">
        <v>0</v>
      </c>
      <c r="T389" s="18"/>
      <c r="U389" s="18">
        <v>0</v>
      </c>
      <c r="V389" s="18"/>
      <c r="W389" s="20"/>
      <c r="X389" s="20"/>
      <c r="Y389" s="20"/>
      <c r="Z389" s="20"/>
      <c r="AA389" s="20"/>
      <c r="AB389" s="20"/>
      <c r="AC389" s="20"/>
      <c r="AD389" s="20"/>
      <c r="AE389" s="20"/>
      <c r="AF389" s="21"/>
      <c r="AG389" s="21"/>
      <c r="AH389" s="21"/>
      <c r="AI389" s="21"/>
      <c r="AJ389" s="21"/>
      <c r="AK389" s="22"/>
      <c r="AL389" s="22"/>
      <c r="AM389" s="22"/>
      <c r="AN389" s="22"/>
      <c r="AO389" s="22"/>
      <c r="AP389" s="22"/>
      <c r="AQ389" s="22"/>
      <c r="AR389" s="22"/>
      <c r="AS389" s="16">
        <f t="shared" si="44"/>
        <v>0</v>
      </c>
      <c r="AT389" s="27"/>
      <c r="AU389" s="25">
        <f t="shared" si="45"/>
        <v>0</v>
      </c>
      <c r="AV389" s="25"/>
      <c r="AW389" s="25">
        <f t="shared" si="46"/>
        <v>0</v>
      </c>
    </row>
    <row r="390" spans="1:49" s="343" customFormat="1" ht="22.15" hidden="1" customHeight="1">
      <c r="A390" s="47"/>
      <c r="B390" s="47"/>
      <c r="C390" s="43"/>
      <c r="D390" s="1016" t="s">
        <v>202</v>
      </c>
      <c r="E390" s="864"/>
      <c r="F390" s="814">
        <v>40710</v>
      </c>
      <c r="G390" s="953"/>
      <c r="H390" s="480" t="s">
        <v>353</v>
      </c>
      <c r="I390" s="32">
        <v>38380</v>
      </c>
      <c r="J390" s="762"/>
      <c r="K390" s="391"/>
      <c r="L390" s="18"/>
      <c r="M390" s="18">
        <v>0</v>
      </c>
      <c r="N390" s="18"/>
      <c r="O390" s="18">
        <v>0</v>
      </c>
      <c r="P390" s="18"/>
      <c r="Q390" s="18">
        <v>0</v>
      </c>
      <c r="R390" s="18"/>
      <c r="S390" s="18">
        <v>0</v>
      </c>
      <c r="T390" s="18"/>
      <c r="U390" s="18">
        <v>0</v>
      </c>
      <c r="V390" s="18"/>
      <c r="W390" s="20"/>
      <c r="X390" s="20"/>
      <c r="Y390" s="20"/>
      <c r="Z390" s="20"/>
      <c r="AA390" s="20"/>
      <c r="AB390" s="20"/>
      <c r="AC390" s="20"/>
      <c r="AD390" s="20"/>
      <c r="AE390" s="20"/>
      <c r="AF390" s="21"/>
      <c r="AG390" s="21"/>
      <c r="AH390" s="21"/>
      <c r="AI390" s="21"/>
      <c r="AJ390" s="21"/>
      <c r="AK390" s="22"/>
      <c r="AL390" s="22"/>
      <c r="AM390" s="22"/>
      <c r="AN390" s="22"/>
      <c r="AO390" s="22"/>
      <c r="AP390" s="22"/>
      <c r="AQ390" s="22"/>
      <c r="AR390" s="22"/>
      <c r="AS390" s="16">
        <f t="shared" si="44"/>
        <v>0</v>
      </c>
      <c r="AT390" s="27"/>
      <c r="AU390" s="16">
        <f t="shared" si="45"/>
        <v>0</v>
      </c>
      <c r="AV390" s="25"/>
      <c r="AW390" s="16">
        <f>SUM(AS390,AU390)</f>
        <v>0</v>
      </c>
    </row>
    <row r="391" spans="1:49" s="343" customFormat="1" ht="20.45" hidden="1" customHeight="1">
      <c r="A391" s="16"/>
      <c r="B391" s="16"/>
      <c r="C391" s="43"/>
      <c r="D391" s="1016" t="s">
        <v>337</v>
      </c>
      <c r="E391" s="864"/>
      <c r="F391" s="815">
        <v>42423</v>
      </c>
      <c r="G391" s="953"/>
      <c r="H391" s="480" t="s">
        <v>353</v>
      </c>
      <c r="I391" s="32">
        <v>33198</v>
      </c>
      <c r="J391" s="762"/>
      <c r="K391" s="391"/>
      <c r="L391" s="18"/>
      <c r="M391" s="18">
        <v>0</v>
      </c>
      <c r="N391" s="18"/>
      <c r="O391" s="18">
        <v>0</v>
      </c>
      <c r="P391" s="18"/>
      <c r="Q391" s="18">
        <v>0</v>
      </c>
      <c r="R391" s="18"/>
      <c r="S391" s="18">
        <v>0</v>
      </c>
      <c r="T391" s="18"/>
      <c r="U391" s="18">
        <v>0</v>
      </c>
      <c r="V391" s="18"/>
      <c r="W391" s="20"/>
      <c r="X391" s="20"/>
      <c r="Y391" s="20"/>
      <c r="Z391" s="20"/>
      <c r="AA391" s="20"/>
      <c r="AB391" s="20"/>
      <c r="AC391" s="20"/>
      <c r="AD391" s="20"/>
      <c r="AE391" s="20"/>
      <c r="AF391" s="21"/>
      <c r="AG391" s="21"/>
      <c r="AH391" s="21"/>
      <c r="AI391" s="21"/>
      <c r="AJ391" s="21"/>
      <c r="AK391" s="22"/>
      <c r="AL391" s="22"/>
      <c r="AM391" s="22"/>
      <c r="AN391" s="22"/>
      <c r="AO391" s="22"/>
      <c r="AP391" s="22"/>
      <c r="AQ391" s="22"/>
      <c r="AR391" s="22"/>
      <c r="AS391" s="16">
        <f t="shared" si="44"/>
        <v>0</v>
      </c>
      <c r="AT391" s="27"/>
      <c r="AU391" s="25">
        <f t="shared" si="45"/>
        <v>0</v>
      </c>
      <c r="AV391" s="25"/>
      <c r="AW391" s="25">
        <f t="shared" si="46"/>
        <v>0</v>
      </c>
    </row>
    <row r="392" spans="1:49" s="343" customFormat="1" ht="20.45" hidden="1" customHeight="1">
      <c r="A392" s="47"/>
      <c r="B392" s="47"/>
      <c r="C392" s="43"/>
      <c r="D392" s="1016" t="s">
        <v>311</v>
      </c>
      <c r="E392" s="864"/>
      <c r="F392" s="815">
        <v>40554</v>
      </c>
      <c r="G392" s="953"/>
      <c r="H392" s="480" t="s">
        <v>355</v>
      </c>
      <c r="I392" s="32">
        <v>31609</v>
      </c>
      <c r="J392" s="762"/>
      <c r="K392" s="391"/>
      <c r="L392" s="18"/>
      <c r="M392" s="18">
        <v>0</v>
      </c>
      <c r="N392" s="18"/>
      <c r="O392" s="18">
        <v>0</v>
      </c>
      <c r="P392" s="18"/>
      <c r="Q392" s="18">
        <v>0</v>
      </c>
      <c r="R392" s="18"/>
      <c r="S392" s="18">
        <v>0</v>
      </c>
      <c r="T392" s="18"/>
      <c r="U392" s="18">
        <v>0</v>
      </c>
      <c r="V392" s="18"/>
      <c r="W392" s="20"/>
      <c r="X392" s="20"/>
      <c r="Y392" s="20"/>
      <c r="Z392" s="20"/>
      <c r="AA392" s="20"/>
      <c r="AB392" s="20"/>
      <c r="AC392" s="20"/>
      <c r="AD392" s="20"/>
      <c r="AE392" s="20"/>
      <c r="AF392" s="21"/>
      <c r="AG392" s="21"/>
      <c r="AH392" s="21"/>
      <c r="AI392" s="21"/>
      <c r="AJ392" s="21"/>
      <c r="AK392" s="22"/>
      <c r="AL392" s="22"/>
      <c r="AM392" s="22"/>
      <c r="AN392" s="22"/>
      <c r="AO392" s="22"/>
      <c r="AP392" s="22"/>
      <c r="AQ392" s="22"/>
      <c r="AR392" s="22"/>
      <c r="AS392" s="16">
        <f t="shared" si="44"/>
        <v>0</v>
      </c>
      <c r="AT392" s="27"/>
      <c r="AU392" s="25">
        <f t="shared" si="45"/>
        <v>0</v>
      </c>
      <c r="AV392" s="25"/>
      <c r="AW392" s="25">
        <f t="shared" si="46"/>
        <v>0</v>
      </c>
    </row>
    <row r="393" spans="1:49" s="343" customFormat="1" ht="20.45" hidden="1" customHeight="1">
      <c r="A393" s="27"/>
      <c r="B393" s="27"/>
      <c r="C393" s="69"/>
      <c r="D393" s="303"/>
      <c r="E393" s="862"/>
      <c r="F393" s="246"/>
      <c r="G393" s="954"/>
      <c r="H393" s="481"/>
      <c r="I393" s="40"/>
      <c r="J393" s="760"/>
      <c r="K393" s="349"/>
      <c r="L393" s="50"/>
      <c r="M393" s="50"/>
      <c r="N393" s="50"/>
      <c r="O393" s="50"/>
      <c r="P393" s="50"/>
      <c r="Q393" s="50"/>
      <c r="R393" s="50"/>
      <c r="S393" s="50"/>
      <c r="T393" s="50"/>
      <c r="U393" s="50"/>
      <c r="V393" s="50"/>
      <c r="W393" s="51"/>
      <c r="X393" s="51"/>
      <c r="Y393" s="51"/>
      <c r="Z393" s="51"/>
      <c r="AA393" s="51"/>
      <c r="AB393" s="51"/>
      <c r="AC393" s="51"/>
      <c r="AD393" s="51"/>
      <c r="AE393" s="51"/>
      <c r="AF393" s="63"/>
      <c r="AG393" s="63"/>
      <c r="AH393" s="63"/>
      <c r="AI393" s="63"/>
      <c r="AJ393" s="63"/>
      <c r="AK393" s="419"/>
      <c r="AL393" s="419"/>
      <c r="AM393" s="419"/>
      <c r="AN393" s="419"/>
      <c r="AO393" s="419"/>
      <c r="AP393" s="419"/>
      <c r="AQ393" s="419"/>
      <c r="AR393" s="419"/>
      <c r="AS393" s="25"/>
      <c r="AT393" s="27"/>
      <c r="AU393" s="25"/>
      <c r="AV393" s="25"/>
      <c r="AW393" s="25"/>
    </row>
    <row r="394" spans="1:49" s="52" customFormat="1" ht="44.25" hidden="1" customHeight="1">
      <c r="C394" s="60"/>
      <c r="D394" s="61" t="s">
        <v>1596</v>
      </c>
      <c r="E394" s="272"/>
      <c r="F394" s="822"/>
      <c r="G394" s="272"/>
      <c r="H394" s="53"/>
      <c r="I394" s="40"/>
      <c r="K394" s="53"/>
    </row>
    <row r="395" spans="1:49" hidden="1"/>
    <row r="396" spans="1:49" s="27" customFormat="1" ht="34.5" hidden="1" customHeight="1">
      <c r="A396" s="16" t="s">
        <v>12</v>
      </c>
      <c r="B396" s="16"/>
      <c r="C396" s="886" t="s">
        <v>13</v>
      </c>
      <c r="D396" s="1023" t="s">
        <v>58</v>
      </c>
      <c r="E396" s="736"/>
      <c r="F396" s="604" t="s">
        <v>15</v>
      </c>
      <c r="G396" s="874"/>
      <c r="H396" s="361"/>
      <c r="I396" s="361" t="s">
        <v>16</v>
      </c>
      <c r="J396" s="761"/>
      <c r="K396" s="361"/>
      <c r="L396" s="407"/>
      <c r="M396" s="407" t="s">
        <v>27</v>
      </c>
      <c r="N396" s="407"/>
      <c r="O396" s="407" t="s">
        <v>27</v>
      </c>
      <c r="P396" s="407"/>
      <c r="Q396" s="407" t="s">
        <v>27</v>
      </c>
      <c r="R396" s="407"/>
      <c r="S396" s="407" t="s">
        <v>27</v>
      </c>
      <c r="T396" s="407"/>
      <c r="U396" s="407" t="s">
        <v>375</v>
      </c>
      <c r="V396" s="407"/>
      <c r="W396" s="16">
        <v>3</v>
      </c>
      <c r="X396" s="16">
        <v>10</v>
      </c>
      <c r="Y396" s="16">
        <v>17</v>
      </c>
      <c r="Z396" s="16"/>
      <c r="AA396" s="16">
        <v>31</v>
      </c>
      <c r="AB396" s="16">
        <v>7</v>
      </c>
      <c r="AC396" s="16">
        <v>14</v>
      </c>
      <c r="AD396" s="16">
        <v>21</v>
      </c>
      <c r="AE396" s="16">
        <v>28</v>
      </c>
      <c r="AF396" s="16">
        <v>5</v>
      </c>
      <c r="AG396" s="16">
        <v>12</v>
      </c>
      <c r="AH396" s="16">
        <v>19</v>
      </c>
      <c r="AI396" s="16">
        <v>26</v>
      </c>
      <c r="AJ396" s="16">
        <v>2</v>
      </c>
      <c r="AK396" s="16">
        <v>9</v>
      </c>
      <c r="AL396" s="16">
        <v>16</v>
      </c>
      <c r="AM396" s="16"/>
      <c r="AN396" s="16">
        <v>30</v>
      </c>
      <c r="AO396" s="16">
        <v>6</v>
      </c>
      <c r="AP396" s="16">
        <v>13</v>
      </c>
      <c r="AQ396" s="16">
        <v>20</v>
      </c>
      <c r="AR396" s="16">
        <v>27</v>
      </c>
      <c r="AS396" s="13" t="s">
        <v>375</v>
      </c>
      <c r="AT396" s="14"/>
      <c r="AU396" s="13" t="s">
        <v>393</v>
      </c>
      <c r="AV396" s="218"/>
      <c r="AW396" s="15" t="s">
        <v>27</v>
      </c>
    </row>
    <row r="397" spans="1:49" s="27" customFormat="1" ht="21.75" hidden="1" customHeight="1">
      <c r="A397" s="47"/>
      <c r="B397" s="47"/>
      <c r="C397" s="43"/>
      <c r="D397" s="1016" t="s">
        <v>396</v>
      </c>
      <c r="E397" s="864"/>
      <c r="F397" s="815">
        <v>40977</v>
      </c>
      <c r="G397" s="953"/>
      <c r="H397" s="32"/>
      <c r="I397" s="32">
        <v>15155</v>
      </c>
      <c r="J397" s="762"/>
      <c r="K397" s="32"/>
      <c r="L397" s="18"/>
      <c r="M397" s="18"/>
      <c r="N397" s="18"/>
      <c r="O397" s="18"/>
      <c r="P397" s="18"/>
      <c r="Q397" s="18"/>
      <c r="R397" s="18"/>
      <c r="S397" s="18"/>
      <c r="T397" s="18"/>
      <c r="U397" s="18"/>
      <c r="V397" s="18"/>
      <c r="W397" s="20"/>
      <c r="X397" s="20"/>
      <c r="Y397" s="20"/>
      <c r="Z397" s="20"/>
      <c r="AA397" s="20"/>
      <c r="AB397" s="20"/>
      <c r="AC397" s="20"/>
      <c r="AD397" s="20"/>
      <c r="AE397" s="20"/>
      <c r="AF397" s="20"/>
      <c r="AG397" s="20"/>
      <c r="AH397" s="20"/>
      <c r="AI397" s="20"/>
      <c r="AJ397" s="22"/>
      <c r="AK397" s="22"/>
      <c r="AL397" s="22"/>
      <c r="AM397" s="22"/>
      <c r="AN397" s="22"/>
      <c r="AO397" s="22"/>
      <c r="AP397" s="22"/>
      <c r="AQ397" s="22"/>
      <c r="AR397" s="22"/>
      <c r="AS397" s="16"/>
      <c r="AU397" s="16"/>
      <c r="AV397" s="25"/>
      <c r="AW397" s="16"/>
    </row>
    <row r="398" spans="1:49" s="27" customFormat="1" ht="21.75" hidden="1" customHeight="1">
      <c r="A398" s="16"/>
      <c r="B398" s="16"/>
      <c r="C398" s="43"/>
      <c r="D398" s="1016" t="s">
        <v>397</v>
      </c>
      <c r="E398" s="864"/>
      <c r="F398" s="814">
        <v>40862</v>
      </c>
      <c r="G398" s="953"/>
      <c r="H398" s="32"/>
      <c r="I398" s="32">
        <v>40124</v>
      </c>
      <c r="J398" s="762"/>
      <c r="K398" s="32"/>
      <c r="L398" s="18"/>
      <c r="M398" s="18"/>
      <c r="N398" s="18"/>
      <c r="O398" s="18"/>
      <c r="P398" s="18"/>
      <c r="Q398" s="18"/>
      <c r="R398" s="18"/>
      <c r="S398" s="18"/>
      <c r="T398" s="18"/>
      <c r="U398" s="18"/>
      <c r="V398" s="18"/>
      <c r="W398" s="20"/>
      <c r="X398" s="20"/>
      <c r="Y398" s="20"/>
      <c r="Z398" s="20"/>
      <c r="AA398" s="20"/>
      <c r="AB398" s="20"/>
      <c r="AC398" s="20"/>
      <c r="AD398" s="20"/>
      <c r="AE398" s="20"/>
      <c r="AF398" s="20"/>
      <c r="AG398" s="20"/>
      <c r="AH398" s="20"/>
      <c r="AI398" s="20"/>
      <c r="AJ398" s="22"/>
      <c r="AK398" s="22"/>
      <c r="AL398" s="22"/>
      <c r="AM398" s="22"/>
      <c r="AN398" s="22"/>
      <c r="AO398" s="22"/>
      <c r="AP398" s="22"/>
      <c r="AQ398" s="22"/>
      <c r="AR398" s="22"/>
      <c r="AS398" s="16"/>
      <c r="AU398" s="16"/>
      <c r="AV398" s="25"/>
      <c r="AW398" s="16"/>
    </row>
    <row r="399" spans="1:49" s="27" customFormat="1" ht="21.75" hidden="1" customHeight="1">
      <c r="A399" s="47"/>
      <c r="B399" s="47"/>
      <c r="C399" s="43"/>
      <c r="D399" s="1016" t="s">
        <v>370</v>
      </c>
      <c r="E399" s="864"/>
      <c r="F399" s="813">
        <v>42296</v>
      </c>
      <c r="G399" s="953"/>
      <c r="H399" s="32"/>
      <c r="I399" s="32">
        <v>42289</v>
      </c>
      <c r="J399" s="762"/>
      <c r="K399" s="32"/>
      <c r="L399" s="18"/>
      <c r="M399" s="18"/>
      <c r="N399" s="18"/>
      <c r="O399" s="18"/>
      <c r="P399" s="18"/>
      <c r="Q399" s="18"/>
      <c r="R399" s="18"/>
      <c r="S399" s="18"/>
      <c r="T399" s="18"/>
      <c r="U399" s="18"/>
      <c r="V399" s="18"/>
      <c r="W399" s="20"/>
      <c r="X399" s="20"/>
      <c r="Y399" s="20"/>
      <c r="Z399" s="20"/>
      <c r="AA399" s="20"/>
      <c r="AB399" s="20"/>
      <c r="AC399" s="20"/>
      <c r="AD399" s="20"/>
      <c r="AE399" s="20"/>
      <c r="AF399" s="20"/>
      <c r="AG399" s="20"/>
      <c r="AH399" s="20"/>
      <c r="AI399" s="20"/>
      <c r="AJ399" s="22"/>
      <c r="AK399" s="22"/>
      <c r="AL399" s="22"/>
      <c r="AM399" s="22"/>
      <c r="AN399" s="22"/>
      <c r="AO399" s="22"/>
      <c r="AP399" s="22"/>
      <c r="AQ399" s="22"/>
      <c r="AR399" s="22"/>
      <c r="AS399" s="16"/>
      <c r="AU399" s="16"/>
      <c r="AV399" s="25"/>
      <c r="AW399" s="16"/>
    </row>
    <row r="400" spans="1:49" s="33" customFormat="1" ht="21.75" hidden="1" customHeight="1">
      <c r="A400" s="35"/>
      <c r="B400" s="35"/>
      <c r="C400" s="43"/>
      <c r="D400" s="1016" t="s">
        <v>371</v>
      </c>
      <c r="E400" s="864"/>
      <c r="F400" s="813">
        <v>41484</v>
      </c>
      <c r="G400" s="953"/>
      <c r="H400" s="32"/>
      <c r="I400" s="32">
        <v>41444</v>
      </c>
      <c r="J400" s="762"/>
      <c r="K400" s="32"/>
      <c r="L400" s="18"/>
      <c r="M400" s="18"/>
      <c r="N400" s="18"/>
      <c r="O400" s="18"/>
      <c r="P400" s="18"/>
      <c r="Q400" s="18"/>
      <c r="R400" s="18"/>
      <c r="S400" s="18"/>
      <c r="T400" s="18"/>
      <c r="U400" s="18"/>
      <c r="V400" s="18"/>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16"/>
      <c r="AT400" s="20"/>
      <c r="AU400" s="16"/>
      <c r="AV400" s="20"/>
      <c r="AW400" s="16"/>
    </row>
    <row r="401" spans="1:49" s="27" customFormat="1" ht="21.75" hidden="1" customHeight="1">
      <c r="A401" s="16"/>
      <c r="B401" s="16"/>
      <c r="C401" s="43"/>
      <c r="D401" s="1016" t="s">
        <v>400</v>
      </c>
      <c r="E401" s="864"/>
      <c r="F401" s="813">
        <v>37694</v>
      </c>
      <c r="G401" s="953"/>
      <c r="H401" s="32"/>
      <c r="I401" s="32">
        <v>37748</v>
      </c>
      <c r="J401" s="762"/>
      <c r="K401" s="32"/>
      <c r="L401" s="18"/>
      <c r="M401" s="18"/>
      <c r="N401" s="18"/>
      <c r="O401" s="18"/>
      <c r="P401" s="18"/>
      <c r="Q401" s="18"/>
      <c r="R401" s="18"/>
      <c r="S401" s="18"/>
      <c r="T401" s="18"/>
      <c r="U401" s="18"/>
      <c r="V401" s="18"/>
      <c r="W401" s="20"/>
      <c r="X401" s="20"/>
      <c r="Y401" s="20"/>
      <c r="Z401" s="20"/>
      <c r="AA401" s="20"/>
      <c r="AB401" s="20"/>
      <c r="AC401" s="20"/>
      <c r="AD401" s="20"/>
      <c r="AE401" s="20"/>
      <c r="AF401" s="20"/>
      <c r="AG401" s="20"/>
      <c r="AH401" s="20"/>
      <c r="AI401" s="20"/>
      <c r="AJ401" s="22"/>
      <c r="AK401" s="22"/>
      <c r="AL401" s="22"/>
      <c r="AM401" s="22"/>
      <c r="AN401" s="22"/>
      <c r="AO401" s="22"/>
      <c r="AP401" s="22"/>
      <c r="AQ401" s="22"/>
      <c r="AR401" s="22"/>
      <c r="AS401" s="16"/>
      <c r="AU401" s="16"/>
      <c r="AV401" s="25"/>
      <c r="AW401" s="16"/>
    </row>
    <row r="402" spans="1:49" s="27" customFormat="1" ht="21.75" hidden="1" customHeight="1">
      <c r="A402" s="47"/>
      <c r="B402" s="47"/>
      <c r="C402" s="43"/>
      <c r="D402" s="1016" t="s">
        <v>401</v>
      </c>
      <c r="E402" s="864"/>
      <c r="F402" s="815">
        <v>41311</v>
      </c>
      <c r="G402" s="953"/>
      <c r="H402" s="32"/>
      <c r="I402" s="32">
        <v>22463</v>
      </c>
      <c r="J402" s="762"/>
      <c r="K402" s="32"/>
      <c r="L402" s="18"/>
      <c r="M402" s="18"/>
      <c r="N402" s="18"/>
      <c r="O402" s="18"/>
      <c r="P402" s="18"/>
      <c r="Q402" s="18"/>
      <c r="R402" s="18"/>
      <c r="S402" s="18"/>
      <c r="T402" s="18"/>
      <c r="U402" s="18"/>
      <c r="V402" s="18"/>
      <c r="W402" s="20"/>
      <c r="X402" s="20"/>
      <c r="Y402" s="20"/>
      <c r="Z402" s="20"/>
      <c r="AA402" s="20"/>
      <c r="AB402" s="20"/>
      <c r="AC402" s="20"/>
      <c r="AD402" s="20"/>
      <c r="AE402" s="20"/>
      <c r="AF402" s="20"/>
      <c r="AG402" s="20"/>
      <c r="AH402" s="20"/>
      <c r="AI402" s="20"/>
      <c r="AJ402" s="22"/>
      <c r="AK402" s="22"/>
      <c r="AL402" s="22"/>
      <c r="AM402" s="22"/>
      <c r="AN402" s="22"/>
      <c r="AO402" s="22"/>
      <c r="AP402" s="22"/>
      <c r="AQ402" s="22"/>
      <c r="AR402" s="22"/>
      <c r="AS402" s="16"/>
      <c r="AU402" s="16"/>
      <c r="AV402" s="25"/>
      <c r="AW402" s="16"/>
    </row>
    <row r="403" spans="1:49" s="27" customFormat="1" ht="21.75" hidden="1" customHeight="1">
      <c r="A403" s="47"/>
      <c r="B403" s="47"/>
      <c r="C403" s="43"/>
      <c r="D403" s="1016" t="s">
        <v>402</v>
      </c>
      <c r="E403" s="864"/>
      <c r="F403" s="813">
        <v>42353</v>
      </c>
      <c r="G403" s="953"/>
      <c r="H403" s="32"/>
      <c r="I403" s="32">
        <v>21297</v>
      </c>
      <c r="J403" s="762"/>
      <c r="K403" s="32"/>
      <c r="L403" s="18"/>
      <c r="M403" s="18"/>
      <c r="N403" s="18"/>
      <c r="O403" s="18"/>
      <c r="P403" s="18"/>
      <c r="Q403" s="18"/>
      <c r="R403" s="18"/>
      <c r="S403" s="18"/>
      <c r="T403" s="18"/>
      <c r="U403" s="18"/>
      <c r="V403" s="18"/>
      <c r="W403" s="20"/>
      <c r="X403" s="20"/>
      <c r="Y403" s="20"/>
      <c r="Z403" s="20"/>
      <c r="AA403" s="20"/>
      <c r="AB403" s="20"/>
      <c r="AC403" s="20"/>
      <c r="AD403" s="20"/>
      <c r="AE403" s="20"/>
      <c r="AF403" s="20"/>
      <c r="AG403" s="20"/>
      <c r="AH403" s="20"/>
      <c r="AI403" s="20"/>
      <c r="AJ403" s="22"/>
      <c r="AK403" s="22"/>
      <c r="AL403" s="22"/>
      <c r="AM403" s="22"/>
      <c r="AN403" s="22"/>
      <c r="AO403" s="22"/>
      <c r="AP403" s="22"/>
      <c r="AQ403" s="22"/>
      <c r="AR403" s="22"/>
      <c r="AS403" s="16"/>
      <c r="AU403" s="16"/>
      <c r="AV403" s="25"/>
      <c r="AW403" s="16"/>
    </row>
    <row r="404" spans="1:49" s="27" customFormat="1" ht="21.75" hidden="1" customHeight="1">
      <c r="A404" s="47"/>
      <c r="B404" s="47"/>
      <c r="C404" s="43"/>
      <c r="D404" s="1016" t="s">
        <v>403</v>
      </c>
      <c r="E404" s="864"/>
      <c r="F404" s="814">
        <v>41099</v>
      </c>
      <c r="G404" s="953"/>
      <c r="H404" s="32"/>
      <c r="I404" s="32">
        <v>25397</v>
      </c>
      <c r="J404" s="762"/>
      <c r="K404" s="32"/>
      <c r="L404" s="18"/>
      <c r="M404" s="18"/>
      <c r="N404" s="18"/>
      <c r="O404" s="18"/>
      <c r="P404" s="18"/>
      <c r="Q404" s="18"/>
      <c r="R404" s="18"/>
      <c r="S404" s="18"/>
      <c r="T404" s="18"/>
      <c r="U404" s="18"/>
      <c r="V404" s="18"/>
      <c r="W404" s="20"/>
      <c r="X404" s="20"/>
      <c r="Y404" s="20"/>
      <c r="Z404" s="20"/>
      <c r="AA404" s="20"/>
      <c r="AB404" s="20"/>
      <c r="AC404" s="20"/>
      <c r="AD404" s="20"/>
      <c r="AE404" s="20"/>
      <c r="AF404" s="20"/>
      <c r="AG404" s="20"/>
      <c r="AH404" s="20"/>
      <c r="AI404" s="20"/>
      <c r="AJ404" s="22"/>
      <c r="AK404" s="22"/>
      <c r="AL404" s="22"/>
      <c r="AM404" s="22"/>
      <c r="AN404" s="22"/>
      <c r="AO404" s="22"/>
      <c r="AP404" s="22"/>
      <c r="AQ404" s="22"/>
      <c r="AR404" s="22"/>
      <c r="AS404" s="16"/>
      <c r="AU404" s="16"/>
      <c r="AV404" s="25"/>
      <c r="AW404" s="16"/>
    </row>
    <row r="405" spans="1:49" s="27" customFormat="1" ht="21.75" hidden="1" customHeight="1">
      <c r="A405" s="47"/>
      <c r="B405" s="47"/>
      <c r="C405" s="43"/>
      <c r="D405" s="1016" t="s">
        <v>404</v>
      </c>
      <c r="E405" s="864"/>
      <c r="F405" s="814">
        <v>41099</v>
      </c>
      <c r="G405" s="953"/>
      <c r="H405" s="32"/>
      <c r="I405" s="32">
        <v>28520</v>
      </c>
      <c r="J405" s="762"/>
      <c r="K405" s="32"/>
      <c r="L405" s="18"/>
      <c r="M405" s="18"/>
      <c r="N405" s="18"/>
      <c r="O405" s="18"/>
      <c r="P405" s="18"/>
      <c r="Q405" s="18"/>
      <c r="R405" s="18"/>
      <c r="S405" s="18"/>
      <c r="T405" s="18"/>
      <c r="U405" s="18"/>
      <c r="V405" s="18"/>
      <c r="W405" s="20"/>
      <c r="X405" s="20"/>
      <c r="Y405" s="20"/>
      <c r="Z405" s="20"/>
      <c r="AA405" s="20"/>
      <c r="AB405" s="20"/>
      <c r="AC405" s="20"/>
      <c r="AD405" s="20"/>
      <c r="AE405" s="20"/>
      <c r="AF405" s="20"/>
      <c r="AG405" s="20"/>
      <c r="AH405" s="20"/>
      <c r="AI405" s="20"/>
      <c r="AJ405" s="22"/>
      <c r="AK405" s="22"/>
      <c r="AL405" s="22"/>
      <c r="AM405" s="22"/>
      <c r="AN405" s="22"/>
      <c r="AO405" s="22"/>
      <c r="AP405" s="22"/>
      <c r="AQ405" s="22"/>
      <c r="AR405" s="22"/>
      <c r="AS405" s="16"/>
      <c r="AU405" s="16"/>
      <c r="AV405" s="25"/>
      <c r="AW405" s="16"/>
    </row>
    <row r="406" spans="1:49" s="27" customFormat="1" ht="21.75" hidden="1" customHeight="1">
      <c r="A406" s="47"/>
      <c r="B406" s="47"/>
      <c r="C406" s="43"/>
      <c r="D406" s="1016" t="s">
        <v>405</v>
      </c>
      <c r="E406" s="864"/>
      <c r="F406" s="814">
        <v>39066</v>
      </c>
      <c r="G406" s="953"/>
      <c r="H406" s="32"/>
      <c r="I406" s="32">
        <v>41548</v>
      </c>
      <c r="J406" s="762"/>
      <c r="K406" s="32"/>
      <c r="L406" s="18"/>
      <c r="M406" s="18"/>
      <c r="N406" s="18"/>
      <c r="O406" s="18"/>
      <c r="P406" s="18"/>
      <c r="Q406" s="18"/>
      <c r="R406" s="18"/>
      <c r="S406" s="18"/>
      <c r="T406" s="18"/>
      <c r="U406" s="18"/>
      <c r="V406" s="18"/>
      <c r="W406" s="20"/>
      <c r="X406" s="20"/>
      <c r="Y406" s="20"/>
      <c r="Z406" s="20"/>
      <c r="AA406" s="20"/>
      <c r="AB406" s="20"/>
      <c r="AC406" s="20"/>
      <c r="AD406" s="20"/>
      <c r="AE406" s="20"/>
      <c r="AF406" s="20"/>
      <c r="AG406" s="20"/>
      <c r="AH406" s="20"/>
      <c r="AI406" s="20"/>
      <c r="AJ406" s="22"/>
      <c r="AK406" s="22"/>
      <c r="AL406" s="22"/>
      <c r="AM406" s="22"/>
      <c r="AN406" s="22"/>
      <c r="AO406" s="22"/>
      <c r="AP406" s="22"/>
      <c r="AQ406" s="22"/>
      <c r="AR406" s="22"/>
      <c r="AS406" s="16"/>
      <c r="AU406" s="16"/>
      <c r="AV406" s="25"/>
      <c r="AW406" s="16"/>
    </row>
    <row r="407" spans="1:49" s="27" customFormat="1" ht="21.75" hidden="1" customHeight="1">
      <c r="A407" s="47"/>
      <c r="B407" s="47"/>
      <c r="C407" s="43"/>
      <c r="D407" s="1016" t="s">
        <v>406</v>
      </c>
      <c r="E407" s="864"/>
      <c r="F407" s="814">
        <v>42562</v>
      </c>
      <c r="G407" s="953"/>
      <c r="H407" s="32"/>
      <c r="I407" s="32">
        <v>42562</v>
      </c>
      <c r="J407" s="762"/>
      <c r="K407" s="32"/>
      <c r="L407" s="18"/>
      <c r="M407" s="18"/>
      <c r="N407" s="18"/>
      <c r="O407" s="18"/>
      <c r="P407" s="18"/>
      <c r="Q407" s="18"/>
      <c r="R407" s="18"/>
      <c r="S407" s="18"/>
      <c r="T407" s="18"/>
      <c r="U407" s="18"/>
      <c r="V407" s="18"/>
      <c r="W407" s="20"/>
      <c r="X407" s="20"/>
      <c r="Y407" s="20"/>
      <c r="Z407" s="20"/>
      <c r="AA407" s="20"/>
      <c r="AB407" s="20"/>
      <c r="AC407" s="20"/>
      <c r="AD407" s="20"/>
      <c r="AE407" s="20"/>
      <c r="AF407" s="20"/>
      <c r="AG407" s="20"/>
      <c r="AH407" s="20"/>
      <c r="AI407" s="20"/>
      <c r="AJ407" s="22"/>
      <c r="AK407" s="22"/>
      <c r="AL407" s="22"/>
      <c r="AM407" s="22"/>
      <c r="AN407" s="22"/>
      <c r="AO407" s="22"/>
      <c r="AP407" s="22"/>
      <c r="AQ407" s="22"/>
      <c r="AR407" s="22"/>
      <c r="AS407" s="16"/>
      <c r="AU407" s="16"/>
      <c r="AV407" s="25"/>
      <c r="AW407" s="16"/>
    </row>
    <row r="408" spans="1:49" s="27" customFormat="1" ht="21.75" hidden="1" customHeight="1">
      <c r="A408" s="16"/>
      <c r="B408" s="16"/>
      <c r="C408" s="43"/>
      <c r="D408" s="1016" t="s">
        <v>372</v>
      </c>
      <c r="E408" s="864"/>
      <c r="F408" s="814">
        <v>41289</v>
      </c>
      <c r="G408" s="953"/>
      <c r="H408" s="32"/>
      <c r="I408" s="32">
        <v>41270</v>
      </c>
      <c r="J408" s="762"/>
      <c r="K408" s="32"/>
      <c r="L408" s="18"/>
      <c r="M408" s="18"/>
      <c r="N408" s="18"/>
      <c r="O408" s="18"/>
      <c r="P408" s="18"/>
      <c r="Q408" s="18"/>
      <c r="R408" s="18"/>
      <c r="S408" s="18"/>
      <c r="T408" s="18"/>
      <c r="U408" s="18"/>
      <c r="V408" s="18"/>
      <c r="W408" s="20"/>
      <c r="X408" s="20"/>
      <c r="Y408" s="20"/>
      <c r="Z408" s="20"/>
      <c r="AA408" s="20"/>
      <c r="AB408" s="20"/>
      <c r="AC408" s="20"/>
      <c r="AD408" s="20"/>
      <c r="AE408" s="20"/>
      <c r="AF408" s="20"/>
      <c r="AG408" s="20"/>
      <c r="AH408" s="20"/>
      <c r="AI408" s="20"/>
      <c r="AJ408" s="22"/>
      <c r="AK408" s="22"/>
      <c r="AL408" s="22"/>
      <c r="AM408" s="22"/>
      <c r="AN408" s="22"/>
      <c r="AO408" s="22"/>
      <c r="AP408" s="22"/>
      <c r="AQ408" s="22"/>
      <c r="AR408" s="22"/>
      <c r="AS408" s="16"/>
      <c r="AU408" s="16"/>
      <c r="AV408" s="25"/>
      <c r="AW408" s="16"/>
    </row>
    <row r="409" spans="1:49" s="27" customFormat="1" ht="21.75" hidden="1" customHeight="1">
      <c r="A409" s="16"/>
      <c r="B409" s="16"/>
      <c r="C409" s="43"/>
      <c r="D409" s="1016" t="s">
        <v>408</v>
      </c>
      <c r="E409" s="864"/>
      <c r="F409" s="814">
        <v>41283</v>
      </c>
      <c r="G409" s="953"/>
      <c r="H409" s="32"/>
      <c r="I409" s="32">
        <v>28831</v>
      </c>
      <c r="J409" s="762"/>
      <c r="K409" s="32"/>
      <c r="L409" s="18"/>
      <c r="M409" s="18"/>
      <c r="N409" s="18"/>
      <c r="O409" s="18"/>
      <c r="P409" s="18"/>
      <c r="Q409" s="18"/>
      <c r="R409" s="18"/>
      <c r="S409" s="18"/>
      <c r="T409" s="18"/>
      <c r="U409" s="18"/>
      <c r="V409" s="18"/>
      <c r="W409" s="20"/>
      <c r="X409" s="20"/>
      <c r="Y409" s="20"/>
      <c r="Z409" s="20"/>
      <c r="AA409" s="20"/>
      <c r="AB409" s="20"/>
      <c r="AC409" s="20"/>
      <c r="AD409" s="20"/>
      <c r="AE409" s="20"/>
      <c r="AF409" s="20"/>
      <c r="AG409" s="20"/>
      <c r="AH409" s="20"/>
      <c r="AI409" s="20"/>
      <c r="AJ409" s="21"/>
      <c r="AK409" s="21"/>
      <c r="AL409" s="21"/>
      <c r="AM409" s="21"/>
      <c r="AN409" s="21"/>
      <c r="AO409" s="21"/>
      <c r="AP409" s="21"/>
      <c r="AQ409" s="21"/>
      <c r="AR409" s="21"/>
      <c r="AS409" s="16"/>
      <c r="AU409" s="16"/>
      <c r="AV409" s="25"/>
      <c r="AW409" s="16"/>
    </row>
    <row r="410" spans="1:49" s="27" customFormat="1" ht="21.75" hidden="1" customHeight="1">
      <c r="A410" s="47"/>
      <c r="B410" s="47"/>
      <c r="C410" s="43"/>
      <c r="D410" s="1016" t="s">
        <v>409</v>
      </c>
      <c r="E410" s="864"/>
      <c r="F410" s="815">
        <v>41044</v>
      </c>
      <c r="G410" s="953"/>
      <c r="H410" s="32"/>
      <c r="I410" s="32">
        <v>15762</v>
      </c>
      <c r="J410" s="762"/>
      <c r="K410" s="32"/>
      <c r="L410" s="18"/>
      <c r="M410" s="18"/>
      <c r="N410" s="18"/>
      <c r="O410" s="18"/>
      <c r="P410" s="18"/>
      <c r="Q410" s="18"/>
      <c r="R410" s="18"/>
      <c r="S410" s="18"/>
      <c r="T410" s="18"/>
      <c r="U410" s="18"/>
      <c r="V410" s="18"/>
      <c r="W410" s="20"/>
      <c r="X410" s="20"/>
      <c r="Y410" s="20"/>
      <c r="Z410" s="20"/>
      <c r="AA410" s="20"/>
      <c r="AB410" s="20"/>
      <c r="AC410" s="20"/>
      <c r="AD410" s="20"/>
      <c r="AE410" s="20"/>
      <c r="AF410" s="20"/>
      <c r="AG410" s="20"/>
      <c r="AH410" s="20"/>
      <c r="AI410" s="20"/>
      <c r="AJ410" s="22"/>
      <c r="AK410" s="22"/>
      <c r="AL410" s="22"/>
      <c r="AM410" s="22"/>
      <c r="AN410" s="22"/>
      <c r="AO410" s="22"/>
      <c r="AP410" s="22"/>
      <c r="AQ410" s="22"/>
      <c r="AR410" s="22"/>
      <c r="AS410" s="16"/>
      <c r="AU410" s="16"/>
      <c r="AV410" s="25"/>
      <c r="AW410" s="16"/>
    </row>
    <row r="411" spans="1:49" s="27" customFormat="1" ht="21.75" hidden="1" customHeight="1">
      <c r="A411" s="47"/>
      <c r="B411" s="47"/>
      <c r="C411" s="43"/>
      <c r="D411" s="1016" t="s">
        <v>411</v>
      </c>
      <c r="E411" s="864"/>
      <c r="F411" s="814">
        <v>41789</v>
      </c>
      <c r="G411" s="953"/>
      <c r="H411" s="32"/>
      <c r="I411" s="32">
        <v>41786</v>
      </c>
      <c r="J411" s="762"/>
      <c r="K411" s="32"/>
      <c r="L411" s="18"/>
      <c r="M411" s="18"/>
      <c r="N411" s="18"/>
      <c r="O411" s="18"/>
      <c r="P411" s="18"/>
      <c r="Q411" s="18"/>
      <c r="R411" s="18"/>
      <c r="S411" s="18"/>
      <c r="T411" s="18"/>
      <c r="U411" s="18"/>
      <c r="V411" s="18"/>
      <c r="W411" s="20"/>
      <c r="X411" s="20"/>
      <c r="Y411" s="20"/>
      <c r="Z411" s="20"/>
      <c r="AA411" s="20"/>
      <c r="AB411" s="20"/>
      <c r="AC411" s="20"/>
      <c r="AD411" s="20"/>
      <c r="AE411" s="20"/>
      <c r="AF411" s="20"/>
      <c r="AG411" s="20"/>
      <c r="AH411" s="20"/>
      <c r="AI411" s="20"/>
      <c r="AJ411" s="22"/>
      <c r="AK411" s="22"/>
      <c r="AL411" s="22"/>
      <c r="AM411" s="22"/>
      <c r="AN411" s="22"/>
      <c r="AO411" s="22"/>
      <c r="AP411" s="22"/>
      <c r="AQ411" s="22"/>
      <c r="AR411" s="22"/>
      <c r="AS411" s="16"/>
      <c r="AU411" s="16"/>
      <c r="AV411" s="25"/>
      <c r="AW411" s="16"/>
    </row>
    <row r="412" spans="1:49" hidden="1"/>
  </sheetData>
  <sortState xmlns:xlrd2="http://schemas.microsoft.com/office/spreadsheetml/2017/richdata2" ref="A4:CH114">
    <sortCondition descending="1" ref="G4:G114"/>
    <sortCondition ref="F4:F114"/>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2" manualBreakCount="2">
    <brk id="39" max="7" man="1"/>
    <brk id="81" max="7"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E484"/>
  <sheetViews>
    <sheetView topLeftCell="A55" zoomScale="60" zoomScaleNormal="60" zoomScaleSheetLayoutView="70" workbookViewId="0">
      <selection activeCell="D85" sqref="D85"/>
    </sheetView>
  </sheetViews>
  <sheetFormatPr defaultColWidth="8.77734375" defaultRowHeight="18" outlineLevelCol="1"/>
  <cols>
    <col min="1" max="2" width="5.77734375" style="294" customWidth="1"/>
    <col min="3" max="3" width="5.77734375" style="298" customWidth="1"/>
    <col min="4" max="4" width="42.77734375" style="133" customWidth="1"/>
    <col min="5" max="5" width="10.77734375" style="894" customWidth="1"/>
    <col min="6" max="6" width="10.77734375" style="893" customWidth="1"/>
    <col min="7" max="7" width="10.77734375" style="956" customWidth="1"/>
    <col min="8" max="9" width="12.88671875" style="298" hidden="1" customWidth="1" outlineLevel="1"/>
    <col min="10" max="10" width="17.77734375" style="297" hidden="1" customWidth="1" outlineLevel="1"/>
    <col min="11" max="11" width="14.77734375" style="298" hidden="1" customWidth="1" outlineLevel="1"/>
    <col min="12" max="22" width="8.6640625" style="297" hidden="1" customWidth="1" outlineLevel="1"/>
    <col min="23" max="23" width="3.77734375" style="307" customWidth="1" collapsed="1"/>
    <col min="24" max="43" width="3.77734375" style="294" customWidth="1"/>
    <col min="44" max="44" width="21.21875" style="25" customWidth="1"/>
    <col min="45" max="45" width="1.6640625" style="294" customWidth="1"/>
    <col min="46" max="46" width="21.6640625" style="295" customWidth="1"/>
    <col min="47" max="47" width="1.6640625" style="295" customWidth="1"/>
    <col min="48" max="48" width="21.21875" style="295" customWidth="1"/>
    <col min="49" max="16384" width="8.77734375" style="294"/>
  </cols>
  <sheetData>
    <row r="1" spans="1:49" s="302" customFormat="1" ht="72" customHeight="1">
      <c r="A1" s="1"/>
      <c r="B1" s="1"/>
      <c r="C1" s="944"/>
      <c r="D1" s="944"/>
      <c r="E1" s="883"/>
      <c r="F1" s="892"/>
      <c r="G1" s="977"/>
      <c r="H1" s="299"/>
      <c r="I1" s="299"/>
      <c r="J1" s="300"/>
      <c r="K1" s="299"/>
      <c r="L1" s="300"/>
      <c r="M1" s="300"/>
      <c r="N1" s="300"/>
      <c r="O1" s="300"/>
      <c r="P1" s="300"/>
      <c r="Q1" s="300"/>
      <c r="R1" s="300"/>
      <c r="S1" s="300"/>
      <c r="T1" s="300"/>
      <c r="U1" s="300"/>
      <c r="V1" s="300"/>
      <c r="W1" s="301"/>
      <c r="AR1" s="48"/>
      <c r="AT1" s="303"/>
      <c r="AU1" s="303"/>
      <c r="AV1" s="303"/>
    </row>
    <row r="2" spans="1:49" s="27" customFormat="1" ht="34.5" customHeight="1">
      <c r="A2" s="402" t="s">
        <v>1606</v>
      </c>
      <c r="B2" s="434"/>
      <c r="C2" s="224"/>
      <c r="D2" s="225" t="s">
        <v>2479</v>
      </c>
      <c r="E2" s="844"/>
      <c r="F2" s="895"/>
      <c r="G2" s="952"/>
      <c r="H2" s="304"/>
      <c r="I2" s="304"/>
      <c r="J2" s="759"/>
      <c r="K2" s="304"/>
      <c r="L2" s="305"/>
      <c r="M2" s="305"/>
      <c r="N2" s="305"/>
      <c r="O2" s="305"/>
      <c r="P2" s="305"/>
      <c r="Q2" s="305"/>
      <c r="R2" s="305"/>
      <c r="S2" s="305"/>
      <c r="T2" s="305"/>
      <c r="U2" s="305"/>
      <c r="V2" s="305"/>
      <c r="W2" s="501" t="s">
        <v>4</v>
      </c>
      <c r="X2" s="501"/>
      <c r="Y2" s="501"/>
      <c r="Z2" s="503"/>
      <c r="AA2" s="501" t="s">
        <v>1503</v>
      </c>
      <c r="AB2" s="501"/>
      <c r="AC2" s="501"/>
      <c r="AD2" s="503"/>
      <c r="AE2" s="501" t="s">
        <v>1504</v>
      </c>
      <c r="AF2" s="501"/>
      <c r="AG2" s="501"/>
      <c r="AH2" s="501"/>
      <c r="AI2" s="503"/>
      <c r="AJ2" s="501" t="s">
        <v>7</v>
      </c>
      <c r="AK2" s="501"/>
      <c r="AL2" s="501"/>
      <c r="AM2" s="503"/>
      <c r="AN2" s="501" t="s">
        <v>8</v>
      </c>
      <c r="AO2" s="501"/>
      <c r="AP2" s="501"/>
      <c r="AQ2" s="503"/>
      <c r="AR2" s="291"/>
      <c r="AT2" s="25"/>
      <c r="AU2" s="25"/>
      <c r="AV2" s="25"/>
    </row>
    <row r="3" spans="1:49" s="857" customFormat="1" ht="34.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77">
        <v>7</v>
      </c>
      <c r="X3" s="877">
        <v>14</v>
      </c>
      <c r="Y3" s="877">
        <v>21</v>
      </c>
      <c r="Z3" s="877">
        <v>28</v>
      </c>
      <c r="AA3" s="877">
        <v>4</v>
      </c>
      <c r="AB3" s="877">
        <v>11</v>
      </c>
      <c r="AC3" s="877">
        <v>18</v>
      </c>
      <c r="AD3" s="877">
        <v>25</v>
      </c>
      <c r="AE3" s="877">
        <v>2</v>
      </c>
      <c r="AF3" s="877">
        <v>9</v>
      </c>
      <c r="AG3" s="877">
        <v>16</v>
      </c>
      <c r="AH3" s="877">
        <v>23</v>
      </c>
      <c r="AI3" s="877">
        <v>30</v>
      </c>
      <c r="AJ3" s="877">
        <v>6</v>
      </c>
      <c r="AK3" s="877">
        <v>13</v>
      </c>
      <c r="AL3" s="877">
        <v>20</v>
      </c>
      <c r="AM3" s="877">
        <v>27</v>
      </c>
      <c r="AN3" s="877">
        <v>3</v>
      </c>
      <c r="AO3" s="877">
        <v>10</v>
      </c>
      <c r="AP3" s="877">
        <v>17</v>
      </c>
      <c r="AQ3" s="877">
        <v>24</v>
      </c>
      <c r="AR3" s="937" t="s">
        <v>1561</v>
      </c>
      <c r="AS3" s="839"/>
      <c r="AT3" s="838" t="s">
        <v>1562</v>
      </c>
      <c r="AU3" s="241"/>
      <c r="AV3" s="838" t="s">
        <v>2543</v>
      </c>
      <c r="AW3" s="938"/>
    </row>
    <row r="4" spans="1:49" s="27" customFormat="1" ht="21.75" customHeight="1">
      <c r="A4" s="35"/>
      <c r="B4" s="35"/>
      <c r="C4" s="43" t="s">
        <v>28</v>
      </c>
      <c r="D4" s="1016" t="s">
        <v>311</v>
      </c>
      <c r="E4" s="845">
        <v>1064</v>
      </c>
      <c r="F4" s="815">
        <v>40554</v>
      </c>
      <c r="G4" s="953">
        <v>542</v>
      </c>
      <c r="H4" s="480" t="s">
        <v>355</v>
      </c>
      <c r="I4" s="32">
        <v>31609</v>
      </c>
      <c r="J4" s="783" t="s">
        <v>1152</v>
      </c>
      <c r="K4" s="425" t="s">
        <v>1151</v>
      </c>
      <c r="L4" s="18">
        <v>459</v>
      </c>
      <c r="M4" s="359">
        <v>17</v>
      </c>
      <c r="N4" s="18">
        <v>476</v>
      </c>
      <c r="O4" s="359">
        <v>21</v>
      </c>
      <c r="P4" s="18">
        <v>497</v>
      </c>
      <c r="Q4" s="359">
        <v>20</v>
      </c>
      <c r="R4" s="18">
        <v>517</v>
      </c>
      <c r="S4" s="359">
        <v>19</v>
      </c>
      <c r="T4" s="18">
        <v>536</v>
      </c>
      <c r="U4" s="18">
        <v>6</v>
      </c>
      <c r="V4" s="18">
        <v>542</v>
      </c>
      <c r="W4" s="20"/>
      <c r="X4" s="20">
        <v>32</v>
      </c>
      <c r="Y4" s="20"/>
      <c r="Z4" s="20">
        <v>32</v>
      </c>
      <c r="AA4" s="20">
        <v>32</v>
      </c>
      <c r="AB4" s="20">
        <v>32</v>
      </c>
      <c r="AC4" s="20">
        <v>32</v>
      </c>
      <c r="AD4" s="20">
        <v>35</v>
      </c>
      <c r="AE4" s="21">
        <v>32</v>
      </c>
      <c r="AF4" s="21">
        <v>32</v>
      </c>
      <c r="AG4" s="21">
        <v>32</v>
      </c>
      <c r="AH4" s="21">
        <v>32</v>
      </c>
      <c r="AI4" s="21">
        <v>35</v>
      </c>
      <c r="AJ4" s="21">
        <v>32</v>
      </c>
      <c r="AK4" s="21">
        <v>32</v>
      </c>
      <c r="AL4" s="21">
        <v>32</v>
      </c>
      <c r="AM4" s="21">
        <v>32</v>
      </c>
      <c r="AN4" s="21">
        <v>33</v>
      </c>
      <c r="AO4" s="21">
        <v>32</v>
      </c>
      <c r="AP4" s="21"/>
      <c r="AQ4" s="21"/>
      <c r="AR4" s="756">
        <f t="shared" ref="AR4:AR35" si="0">COUNT(W4:AD4)</f>
        <v>6</v>
      </c>
      <c r="AT4" s="16">
        <f t="shared" ref="AT4:AT35" si="1">COUNT(AE4:AQ4)</f>
        <v>11</v>
      </c>
      <c r="AU4" s="25"/>
      <c r="AV4" s="16">
        <f t="shared" ref="AV4:AV35" si="2">SUM(AR4,AT4)</f>
        <v>17</v>
      </c>
    </row>
    <row r="5" spans="1:49" s="27" customFormat="1" ht="21.75" customHeight="1">
      <c r="A5" s="35"/>
      <c r="B5" s="35"/>
      <c r="C5" s="43" t="s">
        <v>30</v>
      </c>
      <c r="D5" s="1016" t="s">
        <v>1589</v>
      </c>
      <c r="E5" s="845">
        <v>2409</v>
      </c>
      <c r="F5" s="813">
        <v>42051</v>
      </c>
      <c r="G5" s="953">
        <v>472</v>
      </c>
      <c r="H5" s="480" t="s">
        <v>356</v>
      </c>
      <c r="I5" s="32">
        <v>37910</v>
      </c>
      <c r="J5" s="783" t="s">
        <v>1003</v>
      </c>
      <c r="K5" s="425" t="s">
        <v>1003</v>
      </c>
      <c r="L5" s="18">
        <v>421</v>
      </c>
      <c r="M5" s="359">
        <v>12</v>
      </c>
      <c r="N5" s="18">
        <v>433</v>
      </c>
      <c r="O5" s="359">
        <v>10</v>
      </c>
      <c r="P5" s="18">
        <v>443</v>
      </c>
      <c r="Q5" s="359">
        <v>18</v>
      </c>
      <c r="R5" s="18">
        <v>461</v>
      </c>
      <c r="S5" s="359">
        <v>11</v>
      </c>
      <c r="T5" s="18">
        <v>472</v>
      </c>
      <c r="U5" s="18">
        <v>0</v>
      </c>
      <c r="V5" s="18">
        <v>472</v>
      </c>
      <c r="W5" s="20"/>
      <c r="X5" s="20"/>
      <c r="Y5" s="20"/>
      <c r="Z5" s="20"/>
      <c r="AA5" s="20"/>
      <c r="AB5" s="20"/>
      <c r="AC5" s="20"/>
      <c r="AD5" s="20"/>
      <c r="AE5" s="21"/>
      <c r="AF5" s="21">
        <v>35</v>
      </c>
      <c r="AG5" s="21">
        <v>33</v>
      </c>
      <c r="AH5" s="21">
        <v>35</v>
      </c>
      <c r="AI5" s="21">
        <v>35</v>
      </c>
      <c r="AJ5" s="21"/>
      <c r="AK5" s="21">
        <v>35</v>
      </c>
      <c r="AL5" s="21"/>
      <c r="AM5" s="21">
        <v>33</v>
      </c>
      <c r="AN5" s="21">
        <v>35</v>
      </c>
      <c r="AO5" s="21">
        <v>33</v>
      </c>
      <c r="AP5" s="21"/>
      <c r="AQ5" s="21"/>
      <c r="AR5" s="756">
        <f t="shared" si="0"/>
        <v>0</v>
      </c>
      <c r="AT5" s="16">
        <f t="shared" si="1"/>
        <v>8</v>
      </c>
      <c r="AU5" s="25"/>
      <c r="AV5" s="16">
        <f t="shared" si="2"/>
        <v>8</v>
      </c>
    </row>
    <row r="6" spans="1:49" s="27" customFormat="1" ht="21.75" customHeight="1">
      <c r="A6" s="16"/>
      <c r="B6" s="16"/>
      <c r="C6" s="43" t="s">
        <v>32</v>
      </c>
      <c r="D6" s="1016" t="s">
        <v>1638</v>
      </c>
      <c r="E6" s="845">
        <v>536</v>
      </c>
      <c r="F6" s="815">
        <v>39264</v>
      </c>
      <c r="G6" s="953">
        <v>458</v>
      </c>
      <c r="H6" s="480" t="s">
        <v>353</v>
      </c>
      <c r="I6" s="32">
        <v>36207</v>
      </c>
      <c r="J6" s="783" t="s">
        <v>1126</v>
      </c>
      <c r="K6" s="425" t="s">
        <v>1125</v>
      </c>
      <c r="L6" s="18">
        <v>374</v>
      </c>
      <c r="M6" s="359">
        <v>13</v>
      </c>
      <c r="N6" s="18">
        <v>387</v>
      </c>
      <c r="O6" s="359">
        <v>22</v>
      </c>
      <c r="P6" s="18">
        <v>409</v>
      </c>
      <c r="Q6" s="359">
        <v>22</v>
      </c>
      <c r="R6" s="18">
        <v>431</v>
      </c>
      <c r="S6" s="359">
        <v>20</v>
      </c>
      <c r="T6" s="18">
        <v>451</v>
      </c>
      <c r="U6" s="18">
        <v>7</v>
      </c>
      <c r="V6" s="18">
        <v>458</v>
      </c>
      <c r="W6" s="20">
        <v>33</v>
      </c>
      <c r="X6" s="20">
        <v>33</v>
      </c>
      <c r="Y6" s="20"/>
      <c r="Z6" s="20">
        <v>33</v>
      </c>
      <c r="AA6" s="20">
        <v>33</v>
      </c>
      <c r="AB6" s="20">
        <v>33</v>
      </c>
      <c r="AC6" s="20">
        <v>33</v>
      </c>
      <c r="AD6" s="20">
        <v>33</v>
      </c>
      <c r="AE6" s="21">
        <v>33</v>
      </c>
      <c r="AF6" s="21">
        <v>33</v>
      </c>
      <c r="AG6" s="21">
        <v>33</v>
      </c>
      <c r="AH6" s="21">
        <v>33</v>
      </c>
      <c r="AI6" s="21">
        <v>33</v>
      </c>
      <c r="AJ6" s="21">
        <v>35</v>
      </c>
      <c r="AK6" s="21">
        <v>35</v>
      </c>
      <c r="AL6" s="21">
        <v>33</v>
      </c>
      <c r="AM6" s="21">
        <v>35</v>
      </c>
      <c r="AN6" s="21">
        <v>35</v>
      </c>
      <c r="AO6" s="21">
        <v>33</v>
      </c>
      <c r="AP6" s="21"/>
      <c r="AQ6" s="21">
        <v>32</v>
      </c>
      <c r="AR6" s="756">
        <f t="shared" si="0"/>
        <v>7</v>
      </c>
      <c r="AT6" s="16">
        <f t="shared" si="1"/>
        <v>12</v>
      </c>
      <c r="AU6" s="25"/>
      <c r="AV6" s="16">
        <f t="shared" si="2"/>
        <v>19</v>
      </c>
    </row>
    <row r="7" spans="1:49" s="27" customFormat="1" ht="21.75" customHeight="1">
      <c r="A7" s="35"/>
      <c r="B7" s="35"/>
      <c r="C7" s="43" t="s">
        <v>34</v>
      </c>
      <c r="D7" s="1016" t="s">
        <v>1952</v>
      </c>
      <c r="E7" s="845">
        <v>6258</v>
      </c>
      <c r="F7" s="813">
        <v>41551</v>
      </c>
      <c r="G7" s="953">
        <v>442</v>
      </c>
      <c r="H7" s="480" t="s">
        <v>1269</v>
      </c>
      <c r="I7" s="32">
        <v>23229</v>
      </c>
      <c r="J7" s="783" t="s">
        <v>1031</v>
      </c>
      <c r="K7" s="425" t="s">
        <v>1030</v>
      </c>
      <c r="L7" s="18">
        <v>435</v>
      </c>
      <c r="M7" s="359">
        <v>0</v>
      </c>
      <c r="N7" s="18">
        <v>435</v>
      </c>
      <c r="O7" s="359">
        <v>4</v>
      </c>
      <c r="P7" s="18">
        <v>439</v>
      </c>
      <c r="Q7" s="359">
        <v>2</v>
      </c>
      <c r="R7" s="18">
        <v>441</v>
      </c>
      <c r="S7" s="359">
        <v>1</v>
      </c>
      <c r="T7" s="18">
        <v>442</v>
      </c>
      <c r="U7" s="18">
        <v>0</v>
      </c>
      <c r="V7" s="18">
        <v>442</v>
      </c>
      <c r="W7" s="20"/>
      <c r="X7" s="20"/>
      <c r="Y7" s="20"/>
      <c r="Z7" s="20"/>
      <c r="AA7" s="20"/>
      <c r="AB7" s="20"/>
      <c r="AC7" s="20"/>
      <c r="AD7" s="20"/>
      <c r="AE7" s="21"/>
      <c r="AF7" s="21"/>
      <c r="AG7" s="21"/>
      <c r="AH7" s="21"/>
      <c r="AI7" s="21"/>
      <c r="AJ7" s="21"/>
      <c r="AK7" s="21"/>
      <c r="AL7" s="21"/>
      <c r="AM7" s="21"/>
      <c r="AN7" s="21"/>
      <c r="AO7" s="21"/>
      <c r="AP7" s="21"/>
      <c r="AQ7" s="21"/>
      <c r="AR7" s="756">
        <f t="shared" si="0"/>
        <v>0</v>
      </c>
      <c r="AT7" s="16">
        <f t="shared" si="1"/>
        <v>0</v>
      </c>
      <c r="AU7" s="25"/>
      <c r="AV7" s="16">
        <f t="shared" si="2"/>
        <v>0</v>
      </c>
    </row>
    <row r="8" spans="1:49" s="27" customFormat="1" ht="21.75" customHeight="1">
      <c r="A8" s="16"/>
      <c r="B8" s="16"/>
      <c r="C8" s="43" t="s">
        <v>36</v>
      </c>
      <c r="D8" s="1016" t="s">
        <v>65</v>
      </c>
      <c r="E8" s="845">
        <v>479</v>
      </c>
      <c r="F8" s="813">
        <v>36537</v>
      </c>
      <c r="G8" s="953">
        <v>385</v>
      </c>
      <c r="H8" s="480" t="s">
        <v>353</v>
      </c>
      <c r="I8" s="32">
        <v>36511</v>
      </c>
      <c r="J8" s="1165" t="s">
        <v>1045</v>
      </c>
      <c r="K8" s="425" t="s">
        <v>1044</v>
      </c>
      <c r="L8" s="18">
        <v>298</v>
      </c>
      <c r="M8" s="359">
        <v>16</v>
      </c>
      <c r="N8" s="18">
        <v>314</v>
      </c>
      <c r="O8" s="359">
        <v>22</v>
      </c>
      <c r="P8" s="18">
        <v>336</v>
      </c>
      <c r="Q8" s="359">
        <v>22</v>
      </c>
      <c r="R8" s="18">
        <v>358</v>
      </c>
      <c r="S8" s="359">
        <v>20</v>
      </c>
      <c r="T8" s="18">
        <v>378</v>
      </c>
      <c r="U8" s="18">
        <v>7</v>
      </c>
      <c r="V8" s="18">
        <v>385</v>
      </c>
      <c r="W8" s="20">
        <v>32</v>
      </c>
      <c r="X8" s="20">
        <v>32</v>
      </c>
      <c r="Y8" s="20"/>
      <c r="Z8" s="20">
        <v>35</v>
      </c>
      <c r="AA8" s="20">
        <v>35</v>
      </c>
      <c r="AB8" s="20">
        <v>33</v>
      </c>
      <c r="AC8" s="20">
        <v>35</v>
      </c>
      <c r="AD8" s="20">
        <v>35</v>
      </c>
      <c r="AE8" s="21">
        <v>35</v>
      </c>
      <c r="AF8" s="21">
        <v>35</v>
      </c>
      <c r="AG8" s="21">
        <v>35</v>
      </c>
      <c r="AH8" s="21">
        <v>35</v>
      </c>
      <c r="AI8" s="21">
        <v>35</v>
      </c>
      <c r="AJ8" s="21">
        <v>33</v>
      </c>
      <c r="AK8" s="21">
        <v>33</v>
      </c>
      <c r="AL8" s="21">
        <v>35</v>
      </c>
      <c r="AM8" s="21">
        <v>33</v>
      </c>
      <c r="AN8" s="21">
        <v>33</v>
      </c>
      <c r="AO8" s="21"/>
      <c r="AP8" s="21"/>
      <c r="AQ8" s="21">
        <v>35</v>
      </c>
      <c r="AR8" s="756">
        <f t="shared" si="0"/>
        <v>7</v>
      </c>
      <c r="AT8" s="16">
        <f t="shared" si="1"/>
        <v>11</v>
      </c>
      <c r="AU8" s="25"/>
      <c r="AV8" s="16">
        <f t="shared" si="2"/>
        <v>18</v>
      </c>
    </row>
    <row r="9" spans="1:49" s="27" customFormat="1" ht="21.75" customHeight="1">
      <c r="A9" s="35"/>
      <c r="B9" s="35"/>
      <c r="C9" s="43" t="s">
        <v>38</v>
      </c>
      <c r="D9" s="1016" t="s">
        <v>81</v>
      </c>
      <c r="E9" s="845">
        <v>75</v>
      </c>
      <c r="F9" s="814">
        <v>40896</v>
      </c>
      <c r="G9" s="953">
        <v>360</v>
      </c>
      <c r="H9" s="480" t="s">
        <v>356</v>
      </c>
      <c r="I9" s="32">
        <v>36482</v>
      </c>
      <c r="J9" s="772" t="s">
        <v>561</v>
      </c>
      <c r="K9" s="425" t="s">
        <v>560</v>
      </c>
      <c r="L9" s="18">
        <v>290</v>
      </c>
      <c r="M9" s="359">
        <v>16</v>
      </c>
      <c r="N9" s="18">
        <v>306</v>
      </c>
      <c r="O9" s="359">
        <v>10</v>
      </c>
      <c r="P9" s="18">
        <v>316</v>
      </c>
      <c r="Q9" s="359">
        <v>21</v>
      </c>
      <c r="R9" s="18">
        <v>337</v>
      </c>
      <c r="S9" s="359">
        <v>18</v>
      </c>
      <c r="T9" s="18">
        <v>355</v>
      </c>
      <c r="U9" s="18">
        <v>5</v>
      </c>
      <c r="V9" s="18">
        <v>360</v>
      </c>
      <c r="W9" s="20">
        <v>33</v>
      </c>
      <c r="X9" s="20">
        <v>35</v>
      </c>
      <c r="Y9" s="20"/>
      <c r="Z9" s="20"/>
      <c r="AA9" s="20">
        <v>35</v>
      </c>
      <c r="AB9" s="20">
        <v>35</v>
      </c>
      <c r="AC9" s="20"/>
      <c r="AD9" s="20">
        <v>40</v>
      </c>
      <c r="AE9" s="21">
        <v>33</v>
      </c>
      <c r="AF9" s="21">
        <v>33</v>
      </c>
      <c r="AG9" s="21">
        <v>33</v>
      </c>
      <c r="AH9" s="21">
        <v>33</v>
      </c>
      <c r="AI9" s="21">
        <v>35</v>
      </c>
      <c r="AJ9" s="21">
        <v>33</v>
      </c>
      <c r="AK9" s="21"/>
      <c r="AL9" s="21">
        <v>33</v>
      </c>
      <c r="AM9" s="21">
        <v>35</v>
      </c>
      <c r="AN9" s="21">
        <v>35</v>
      </c>
      <c r="AO9" s="21">
        <v>35</v>
      </c>
      <c r="AP9" s="21"/>
      <c r="AQ9" s="21">
        <v>33</v>
      </c>
      <c r="AR9" s="756">
        <f t="shared" si="0"/>
        <v>5</v>
      </c>
      <c r="AT9" s="16">
        <f t="shared" si="1"/>
        <v>11</v>
      </c>
      <c r="AU9" s="25"/>
      <c r="AV9" s="16">
        <f t="shared" si="2"/>
        <v>16</v>
      </c>
    </row>
    <row r="10" spans="1:49" s="27" customFormat="1" ht="21.75" customHeight="1">
      <c r="A10" s="16"/>
      <c r="B10" s="16"/>
      <c r="C10" s="43" t="s">
        <v>40</v>
      </c>
      <c r="D10" s="1016" t="s">
        <v>2614</v>
      </c>
      <c r="E10" s="845">
        <v>469</v>
      </c>
      <c r="F10" s="814">
        <v>44699</v>
      </c>
      <c r="G10" s="953">
        <v>349</v>
      </c>
      <c r="H10" s="480" t="s">
        <v>1643</v>
      </c>
      <c r="I10" s="32">
        <v>36432</v>
      </c>
      <c r="J10" s="772" t="s">
        <v>2615</v>
      </c>
      <c r="K10" s="425" t="s">
        <v>2616</v>
      </c>
      <c r="L10" s="18">
        <v>294</v>
      </c>
      <c r="M10" s="359">
        <v>7</v>
      </c>
      <c r="N10" s="18">
        <v>301</v>
      </c>
      <c r="O10" s="359">
        <v>4</v>
      </c>
      <c r="P10" s="18">
        <v>305</v>
      </c>
      <c r="Q10" s="359">
        <v>20</v>
      </c>
      <c r="R10" s="18">
        <v>325</v>
      </c>
      <c r="S10" s="359">
        <v>18</v>
      </c>
      <c r="T10" s="18">
        <v>343</v>
      </c>
      <c r="U10" s="18">
        <v>6</v>
      </c>
      <c r="V10" s="18">
        <v>349</v>
      </c>
      <c r="W10" s="20"/>
      <c r="X10" s="20">
        <v>33</v>
      </c>
      <c r="Y10" s="20"/>
      <c r="Z10" s="20">
        <v>35</v>
      </c>
      <c r="AA10" s="20">
        <v>35</v>
      </c>
      <c r="AB10" s="20">
        <v>35</v>
      </c>
      <c r="AC10" s="20">
        <v>33</v>
      </c>
      <c r="AD10" s="20">
        <v>33</v>
      </c>
      <c r="AE10" s="21">
        <v>33</v>
      </c>
      <c r="AF10" s="21">
        <v>33</v>
      </c>
      <c r="AG10" s="21">
        <v>35</v>
      </c>
      <c r="AH10" s="21">
        <v>33</v>
      </c>
      <c r="AI10" s="21">
        <v>35</v>
      </c>
      <c r="AJ10" s="21">
        <v>33</v>
      </c>
      <c r="AK10" s="21">
        <v>33</v>
      </c>
      <c r="AL10" s="21">
        <v>33</v>
      </c>
      <c r="AM10" s="21">
        <v>33</v>
      </c>
      <c r="AN10" s="21">
        <v>33</v>
      </c>
      <c r="AO10" s="21">
        <v>35</v>
      </c>
      <c r="AP10" s="21"/>
      <c r="AQ10" s="21"/>
      <c r="AR10" s="756">
        <f t="shared" si="0"/>
        <v>6</v>
      </c>
      <c r="AT10" s="16">
        <f t="shared" si="1"/>
        <v>11</v>
      </c>
      <c r="AU10" s="25"/>
      <c r="AV10" s="16">
        <f t="shared" si="2"/>
        <v>17</v>
      </c>
    </row>
    <row r="11" spans="1:49" s="27" customFormat="1" ht="21.75" customHeight="1">
      <c r="A11" s="16"/>
      <c r="B11" s="16"/>
      <c r="C11" s="43" t="s">
        <v>42</v>
      </c>
      <c r="D11" s="1016" t="s">
        <v>71</v>
      </c>
      <c r="E11" s="845">
        <v>476</v>
      </c>
      <c r="F11" s="813">
        <v>38687</v>
      </c>
      <c r="G11" s="953">
        <v>243</v>
      </c>
      <c r="H11" s="480" t="s">
        <v>353</v>
      </c>
      <c r="I11" s="32">
        <v>37295</v>
      </c>
      <c r="J11" s="1165" t="s">
        <v>1037</v>
      </c>
      <c r="K11" s="425" t="s">
        <v>1036</v>
      </c>
      <c r="L11" s="18">
        <v>160</v>
      </c>
      <c r="M11" s="359">
        <v>15</v>
      </c>
      <c r="N11" s="18">
        <v>175</v>
      </c>
      <c r="O11" s="359">
        <v>22</v>
      </c>
      <c r="P11" s="18">
        <v>197</v>
      </c>
      <c r="Q11" s="359">
        <v>22</v>
      </c>
      <c r="R11" s="18">
        <v>219</v>
      </c>
      <c r="S11" s="359">
        <v>20</v>
      </c>
      <c r="T11" s="18">
        <v>239</v>
      </c>
      <c r="U11" s="18">
        <v>4</v>
      </c>
      <c r="V11" s="18">
        <v>243</v>
      </c>
      <c r="W11" s="20">
        <v>33</v>
      </c>
      <c r="X11" s="20">
        <v>30</v>
      </c>
      <c r="Y11" s="20"/>
      <c r="Z11" s="20"/>
      <c r="AA11" s="20">
        <v>33</v>
      </c>
      <c r="AB11" s="20"/>
      <c r="AC11" s="20">
        <v>35</v>
      </c>
      <c r="AD11" s="20"/>
      <c r="AE11" s="21"/>
      <c r="AF11" s="21"/>
      <c r="AG11" s="21"/>
      <c r="AH11" s="21"/>
      <c r="AI11" s="21">
        <v>35</v>
      </c>
      <c r="AJ11" s="21"/>
      <c r="AK11" s="21"/>
      <c r="AL11" s="21"/>
      <c r="AM11" s="21"/>
      <c r="AN11" s="21"/>
      <c r="AO11" s="21"/>
      <c r="AP11" s="21"/>
      <c r="AQ11" s="21"/>
      <c r="AR11" s="756">
        <f t="shared" si="0"/>
        <v>4</v>
      </c>
      <c r="AT11" s="16">
        <f t="shared" si="1"/>
        <v>1</v>
      </c>
      <c r="AU11" s="25"/>
      <c r="AV11" s="16">
        <f t="shared" si="2"/>
        <v>5</v>
      </c>
    </row>
    <row r="12" spans="1:49" s="27" customFormat="1" ht="21.75" customHeight="1">
      <c r="A12" s="16"/>
      <c r="B12" s="16"/>
      <c r="C12" s="43" t="s">
        <v>44</v>
      </c>
      <c r="D12" s="1016" t="s">
        <v>1848</v>
      </c>
      <c r="E12" s="845">
        <v>6258</v>
      </c>
      <c r="F12" s="813">
        <v>41551</v>
      </c>
      <c r="G12" s="953">
        <v>168</v>
      </c>
      <c r="H12" s="480" t="s">
        <v>2448</v>
      </c>
      <c r="I12" s="32">
        <v>37930</v>
      </c>
      <c r="J12" s="773" t="s">
        <v>1031</v>
      </c>
      <c r="K12" s="425" t="s">
        <v>1030</v>
      </c>
      <c r="L12" s="18">
        <v>119</v>
      </c>
      <c r="M12" s="359">
        <v>17</v>
      </c>
      <c r="N12" s="18">
        <v>136</v>
      </c>
      <c r="O12" s="359">
        <v>1</v>
      </c>
      <c r="P12" s="18">
        <v>137</v>
      </c>
      <c r="Q12" s="359">
        <v>15</v>
      </c>
      <c r="R12" s="18">
        <v>152</v>
      </c>
      <c r="S12" s="359">
        <v>16</v>
      </c>
      <c r="T12" s="18">
        <v>168</v>
      </c>
      <c r="U12" s="18">
        <v>0</v>
      </c>
      <c r="V12" s="18">
        <v>168</v>
      </c>
      <c r="W12" s="20"/>
      <c r="X12" s="20"/>
      <c r="Y12" s="20"/>
      <c r="Z12" s="20"/>
      <c r="AA12" s="20"/>
      <c r="AB12" s="20"/>
      <c r="AC12" s="20"/>
      <c r="AD12" s="20"/>
      <c r="AE12" s="21"/>
      <c r="AF12" s="21"/>
      <c r="AG12" s="21"/>
      <c r="AH12" s="21"/>
      <c r="AI12" s="21"/>
      <c r="AJ12" s="21"/>
      <c r="AK12" s="21"/>
      <c r="AL12" s="21"/>
      <c r="AM12" s="21"/>
      <c r="AN12" s="21"/>
      <c r="AO12" s="21"/>
      <c r="AP12" s="21"/>
      <c r="AQ12" s="21"/>
      <c r="AR12" s="756">
        <f t="shared" si="0"/>
        <v>0</v>
      </c>
      <c r="AT12" s="16">
        <f t="shared" si="1"/>
        <v>0</v>
      </c>
      <c r="AU12" s="25"/>
      <c r="AV12" s="16">
        <f t="shared" si="2"/>
        <v>0</v>
      </c>
    </row>
    <row r="13" spans="1:49" s="27" customFormat="1" ht="21.75" customHeight="1">
      <c r="A13" s="16"/>
      <c r="B13" s="16"/>
      <c r="C13" s="43" t="s">
        <v>46</v>
      </c>
      <c r="D13" s="1016" t="s">
        <v>73</v>
      </c>
      <c r="E13" s="845">
        <v>478</v>
      </c>
      <c r="F13" s="815">
        <v>37721</v>
      </c>
      <c r="G13" s="953">
        <v>150</v>
      </c>
      <c r="H13" s="480" t="s">
        <v>358</v>
      </c>
      <c r="I13" s="32">
        <v>29918</v>
      </c>
      <c r="J13" s="783" t="s">
        <v>1041</v>
      </c>
      <c r="K13" s="425" t="s">
        <v>1040</v>
      </c>
      <c r="L13" s="18">
        <v>74</v>
      </c>
      <c r="M13" s="359">
        <v>12</v>
      </c>
      <c r="N13" s="18">
        <v>86</v>
      </c>
      <c r="O13" s="359">
        <v>21</v>
      </c>
      <c r="P13" s="18">
        <v>107</v>
      </c>
      <c r="Q13" s="359">
        <v>21</v>
      </c>
      <c r="R13" s="18">
        <v>128</v>
      </c>
      <c r="S13" s="359">
        <v>19</v>
      </c>
      <c r="T13" s="18">
        <v>147</v>
      </c>
      <c r="U13" s="18">
        <v>3</v>
      </c>
      <c r="V13" s="18">
        <v>150</v>
      </c>
      <c r="W13" s="20">
        <v>35</v>
      </c>
      <c r="X13" s="20">
        <v>30</v>
      </c>
      <c r="Y13" s="20"/>
      <c r="Z13" s="20">
        <v>33</v>
      </c>
      <c r="AA13" s="20"/>
      <c r="AB13" s="20"/>
      <c r="AC13" s="20"/>
      <c r="AD13" s="20"/>
      <c r="AE13" s="21"/>
      <c r="AF13" s="21"/>
      <c r="AG13" s="21"/>
      <c r="AH13" s="21"/>
      <c r="AI13" s="21"/>
      <c r="AJ13" s="21"/>
      <c r="AK13" s="21"/>
      <c r="AL13" s="21"/>
      <c r="AM13" s="21"/>
      <c r="AN13" s="21"/>
      <c r="AO13" s="21"/>
      <c r="AP13" s="21"/>
      <c r="AQ13" s="21">
        <v>33</v>
      </c>
      <c r="AR13" s="756">
        <f t="shared" si="0"/>
        <v>3</v>
      </c>
      <c r="AT13" s="16">
        <f t="shared" si="1"/>
        <v>1</v>
      </c>
      <c r="AU13" s="25"/>
      <c r="AV13" s="16">
        <f t="shared" si="2"/>
        <v>4</v>
      </c>
    </row>
    <row r="14" spans="1:49" s="27" customFormat="1" ht="21.75" customHeight="1">
      <c r="A14" s="16"/>
      <c r="B14" s="16"/>
      <c r="C14" s="43" t="s">
        <v>48</v>
      </c>
      <c r="D14" s="1016" t="s">
        <v>2231</v>
      </c>
      <c r="E14" s="845">
        <v>356</v>
      </c>
      <c r="F14" s="813">
        <v>30834</v>
      </c>
      <c r="G14" s="953">
        <v>131</v>
      </c>
      <c r="H14" s="480" t="s">
        <v>358</v>
      </c>
      <c r="I14" s="32">
        <v>34716</v>
      </c>
      <c r="J14" s="773" t="s">
        <v>867</v>
      </c>
      <c r="K14" s="425" t="s">
        <v>866</v>
      </c>
      <c r="L14" s="18">
        <v>81</v>
      </c>
      <c r="M14" s="359">
        <v>13</v>
      </c>
      <c r="N14" s="18">
        <v>94</v>
      </c>
      <c r="O14" s="359">
        <v>13</v>
      </c>
      <c r="P14" s="18">
        <v>107</v>
      </c>
      <c r="Q14" s="359">
        <v>8</v>
      </c>
      <c r="R14" s="18">
        <v>115</v>
      </c>
      <c r="S14" s="359">
        <v>10</v>
      </c>
      <c r="T14" s="18">
        <v>125</v>
      </c>
      <c r="U14" s="18">
        <v>6</v>
      </c>
      <c r="V14" s="18">
        <v>131</v>
      </c>
      <c r="W14" s="20"/>
      <c r="X14" s="20">
        <v>35</v>
      </c>
      <c r="Y14" s="20"/>
      <c r="Z14" s="20">
        <v>35</v>
      </c>
      <c r="AA14" s="20">
        <v>33</v>
      </c>
      <c r="AB14" s="20">
        <v>33</v>
      </c>
      <c r="AC14" s="20">
        <v>35</v>
      </c>
      <c r="AD14" s="20">
        <v>35</v>
      </c>
      <c r="AE14" s="21">
        <v>35</v>
      </c>
      <c r="AF14" s="21">
        <v>35</v>
      </c>
      <c r="AG14" s="21"/>
      <c r="AH14" s="21"/>
      <c r="AI14" s="21">
        <v>35</v>
      </c>
      <c r="AJ14" s="21">
        <v>35</v>
      </c>
      <c r="AK14" s="21">
        <v>35</v>
      </c>
      <c r="AL14" s="21"/>
      <c r="AM14" s="21"/>
      <c r="AN14" s="21"/>
      <c r="AO14" s="21"/>
      <c r="AP14" s="21"/>
      <c r="AQ14" s="21"/>
      <c r="AR14" s="756">
        <f t="shared" si="0"/>
        <v>6</v>
      </c>
      <c r="AT14" s="16">
        <f t="shared" si="1"/>
        <v>5</v>
      </c>
      <c r="AU14" s="25"/>
      <c r="AV14" s="16">
        <f t="shared" si="2"/>
        <v>11</v>
      </c>
    </row>
    <row r="15" spans="1:49" s="27" customFormat="1" ht="21.75" customHeight="1">
      <c r="A15" s="16"/>
      <c r="B15" s="16"/>
      <c r="C15" s="43" t="s">
        <v>50</v>
      </c>
      <c r="D15" s="1016" t="s">
        <v>83</v>
      </c>
      <c r="E15" s="845">
        <v>135</v>
      </c>
      <c r="F15" s="813">
        <v>36984</v>
      </c>
      <c r="G15" s="953">
        <v>128</v>
      </c>
      <c r="H15" s="480" t="s">
        <v>355</v>
      </c>
      <c r="I15" s="32">
        <v>35821</v>
      </c>
      <c r="J15" s="1165" t="s">
        <v>637</v>
      </c>
      <c r="K15" s="425" t="s">
        <v>636</v>
      </c>
      <c r="L15" s="18">
        <v>96</v>
      </c>
      <c r="M15" s="359">
        <v>2</v>
      </c>
      <c r="N15" s="18">
        <v>98</v>
      </c>
      <c r="O15" s="359">
        <v>6</v>
      </c>
      <c r="P15" s="18">
        <v>104</v>
      </c>
      <c r="Q15" s="359">
        <v>9</v>
      </c>
      <c r="R15" s="18">
        <v>113</v>
      </c>
      <c r="S15" s="359">
        <v>11</v>
      </c>
      <c r="T15" s="18">
        <v>124</v>
      </c>
      <c r="U15" s="18">
        <v>4</v>
      </c>
      <c r="V15" s="18">
        <v>128</v>
      </c>
      <c r="W15" s="20"/>
      <c r="X15" s="20"/>
      <c r="Y15" s="20"/>
      <c r="Z15" s="20"/>
      <c r="AA15" s="20">
        <v>35</v>
      </c>
      <c r="AB15" s="20">
        <v>35</v>
      </c>
      <c r="AC15" s="20">
        <v>35</v>
      </c>
      <c r="AD15" s="20">
        <v>33</v>
      </c>
      <c r="AE15" s="21">
        <v>35</v>
      </c>
      <c r="AF15" s="21">
        <v>35</v>
      </c>
      <c r="AG15" s="21">
        <v>39</v>
      </c>
      <c r="AH15" s="21">
        <v>35</v>
      </c>
      <c r="AI15" s="21">
        <v>39</v>
      </c>
      <c r="AJ15" s="21">
        <v>35</v>
      </c>
      <c r="AK15" s="21">
        <v>33</v>
      </c>
      <c r="AL15" s="21"/>
      <c r="AM15" s="21">
        <v>32</v>
      </c>
      <c r="AN15" s="21">
        <v>32</v>
      </c>
      <c r="AO15" s="21">
        <v>33</v>
      </c>
      <c r="AP15" s="21"/>
      <c r="AQ15" s="21"/>
      <c r="AR15" s="756">
        <f t="shared" si="0"/>
        <v>4</v>
      </c>
      <c r="AT15" s="16">
        <f t="shared" si="1"/>
        <v>10</v>
      </c>
      <c r="AU15" s="25"/>
      <c r="AV15" s="16">
        <f t="shared" si="2"/>
        <v>14</v>
      </c>
    </row>
    <row r="16" spans="1:49" s="27" customFormat="1" ht="21.75" customHeight="1">
      <c r="A16" s="35"/>
      <c r="B16" s="35"/>
      <c r="C16" s="43" t="s">
        <v>52</v>
      </c>
      <c r="D16" s="1016" t="s">
        <v>194</v>
      </c>
      <c r="E16" s="845">
        <v>1064</v>
      </c>
      <c r="F16" s="815">
        <v>40554</v>
      </c>
      <c r="G16" s="953">
        <v>104</v>
      </c>
      <c r="H16" s="480" t="s">
        <v>358</v>
      </c>
      <c r="I16" s="32">
        <v>40613</v>
      </c>
      <c r="J16" s="783" t="s">
        <v>1152</v>
      </c>
      <c r="K16" s="425" t="s">
        <v>1151</v>
      </c>
      <c r="L16" s="18">
        <v>102</v>
      </c>
      <c r="M16" s="359">
        <v>0</v>
      </c>
      <c r="N16" s="18">
        <v>102</v>
      </c>
      <c r="O16" s="359">
        <v>1</v>
      </c>
      <c r="P16" s="18">
        <v>103</v>
      </c>
      <c r="Q16" s="359">
        <v>0</v>
      </c>
      <c r="R16" s="18">
        <v>103</v>
      </c>
      <c r="S16" s="359">
        <v>1</v>
      </c>
      <c r="T16" s="18">
        <v>104</v>
      </c>
      <c r="U16" s="18">
        <v>0</v>
      </c>
      <c r="V16" s="18">
        <v>104</v>
      </c>
      <c r="W16" s="20"/>
      <c r="X16" s="20"/>
      <c r="Y16" s="20"/>
      <c r="Z16" s="20"/>
      <c r="AA16" s="20"/>
      <c r="AB16" s="20"/>
      <c r="AC16" s="20"/>
      <c r="AD16" s="20"/>
      <c r="AE16" s="21"/>
      <c r="AF16" s="21"/>
      <c r="AG16" s="21"/>
      <c r="AH16" s="21"/>
      <c r="AI16" s="21"/>
      <c r="AJ16" s="21"/>
      <c r="AK16" s="21"/>
      <c r="AL16" s="21"/>
      <c r="AM16" s="21"/>
      <c r="AN16" s="21"/>
      <c r="AO16" s="21"/>
      <c r="AP16" s="21"/>
      <c r="AQ16" s="21"/>
      <c r="AR16" s="756">
        <f t="shared" si="0"/>
        <v>0</v>
      </c>
      <c r="AT16" s="16">
        <f t="shared" si="1"/>
        <v>0</v>
      </c>
      <c r="AU16" s="25"/>
      <c r="AV16" s="16">
        <f t="shared" si="2"/>
        <v>0</v>
      </c>
    </row>
    <row r="17" spans="1:83" s="27" customFormat="1" ht="21.75" customHeight="1">
      <c r="A17" s="35"/>
      <c r="B17" s="35"/>
      <c r="C17" s="43" t="s">
        <v>54</v>
      </c>
      <c r="D17" s="1016" t="s">
        <v>410</v>
      </c>
      <c r="E17" s="845">
        <v>9944</v>
      </c>
      <c r="F17" s="813">
        <v>38651</v>
      </c>
      <c r="G17" s="953">
        <v>102</v>
      </c>
      <c r="H17" s="480" t="s">
        <v>2448</v>
      </c>
      <c r="I17" s="32">
        <v>35828</v>
      </c>
      <c r="J17" s="772" t="s">
        <v>1202</v>
      </c>
      <c r="K17" s="425" t="s">
        <v>1201</v>
      </c>
      <c r="L17" s="18">
        <v>53</v>
      </c>
      <c r="M17" s="359">
        <v>5</v>
      </c>
      <c r="N17" s="18">
        <v>58</v>
      </c>
      <c r="O17" s="359">
        <v>15</v>
      </c>
      <c r="P17" s="18">
        <v>73</v>
      </c>
      <c r="Q17" s="359">
        <v>8</v>
      </c>
      <c r="R17" s="18">
        <v>81</v>
      </c>
      <c r="S17" s="359">
        <v>16</v>
      </c>
      <c r="T17" s="18">
        <v>97</v>
      </c>
      <c r="U17" s="18">
        <v>5</v>
      </c>
      <c r="V17" s="18">
        <v>102</v>
      </c>
      <c r="W17" s="20"/>
      <c r="X17" s="20"/>
      <c r="Y17" s="20"/>
      <c r="Z17" s="20">
        <v>35</v>
      </c>
      <c r="AA17" s="20">
        <v>39</v>
      </c>
      <c r="AB17" s="20">
        <v>33</v>
      </c>
      <c r="AC17" s="20">
        <v>33</v>
      </c>
      <c r="AD17" s="20">
        <v>33</v>
      </c>
      <c r="AE17" s="21">
        <v>33</v>
      </c>
      <c r="AF17" s="21">
        <v>35</v>
      </c>
      <c r="AG17" s="21">
        <v>33</v>
      </c>
      <c r="AH17" s="21">
        <v>32</v>
      </c>
      <c r="AI17" s="21">
        <v>33</v>
      </c>
      <c r="AJ17" s="21">
        <v>33</v>
      </c>
      <c r="AK17" s="21">
        <v>35</v>
      </c>
      <c r="AL17" s="21">
        <v>35</v>
      </c>
      <c r="AM17" s="21">
        <v>32</v>
      </c>
      <c r="AN17" s="21">
        <v>33</v>
      </c>
      <c r="AO17" s="21">
        <v>35</v>
      </c>
      <c r="AP17" s="21"/>
      <c r="AQ17" s="21"/>
      <c r="AR17" s="756">
        <f t="shared" si="0"/>
        <v>5</v>
      </c>
      <c r="AT17" s="16">
        <f t="shared" si="1"/>
        <v>11</v>
      </c>
      <c r="AU17" s="25"/>
      <c r="AV17" s="16">
        <f t="shared" si="2"/>
        <v>16</v>
      </c>
    </row>
    <row r="18" spans="1:83" s="27" customFormat="1" ht="21.75" customHeight="1">
      <c r="A18" s="35"/>
      <c r="B18" s="35"/>
      <c r="C18" s="43" t="s">
        <v>56</v>
      </c>
      <c r="D18" s="1016" t="s">
        <v>2537</v>
      </c>
      <c r="E18" s="845">
        <v>10704</v>
      </c>
      <c r="F18" s="815">
        <v>44237</v>
      </c>
      <c r="G18" s="953">
        <v>92</v>
      </c>
      <c r="H18" s="480" t="s">
        <v>356</v>
      </c>
      <c r="I18" s="32">
        <v>36516</v>
      </c>
      <c r="J18" s="1173" t="s">
        <v>1949</v>
      </c>
      <c r="K18" s="674" t="s">
        <v>1948</v>
      </c>
      <c r="L18" s="18">
        <v>49</v>
      </c>
      <c r="M18" s="359">
        <v>5</v>
      </c>
      <c r="N18" s="18">
        <v>54</v>
      </c>
      <c r="O18" s="359">
        <v>12</v>
      </c>
      <c r="P18" s="18">
        <v>66</v>
      </c>
      <c r="Q18" s="359">
        <v>12</v>
      </c>
      <c r="R18" s="18">
        <v>78</v>
      </c>
      <c r="S18" s="359">
        <v>13</v>
      </c>
      <c r="T18" s="18">
        <v>91</v>
      </c>
      <c r="U18" s="18">
        <v>1</v>
      </c>
      <c r="V18" s="18">
        <v>92</v>
      </c>
      <c r="W18" s="20"/>
      <c r="X18" s="20">
        <v>32</v>
      </c>
      <c r="Y18" s="20"/>
      <c r="Z18" s="20"/>
      <c r="AA18" s="20"/>
      <c r="AB18" s="20"/>
      <c r="AC18" s="20"/>
      <c r="AD18" s="20"/>
      <c r="AE18" s="21"/>
      <c r="AF18" s="21"/>
      <c r="AG18" s="21">
        <v>32</v>
      </c>
      <c r="AH18" s="21"/>
      <c r="AI18" s="21"/>
      <c r="AJ18" s="21"/>
      <c r="AK18" s="21">
        <v>32</v>
      </c>
      <c r="AL18" s="21"/>
      <c r="AM18" s="21"/>
      <c r="AN18" s="21"/>
      <c r="AO18" s="21"/>
      <c r="AP18" s="21"/>
      <c r="AQ18" s="21"/>
      <c r="AR18" s="756">
        <f t="shared" si="0"/>
        <v>1</v>
      </c>
      <c r="AT18" s="16">
        <f t="shared" si="1"/>
        <v>2</v>
      </c>
      <c r="AU18" s="25"/>
      <c r="AV18" s="16">
        <f t="shared" si="2"/>
        <v>3</v>
      </c>
    </row>
    <row r="19" spans="1:83" s="27" customFormat="1" ht="21.75" customHeight="1">
      <c r="A19" s="16"/>
      <c r="B19" s="16"/>
      <c r="C19" s="43" t="s">
        <v>70</v>
      </c>
      <c r="D19" s="1016" t="s">
        <v>67</v>
      </c>
      <c r="E19" s="845">
        <v>75</v>
      </c>
      <c r="F19" s="814">
        <v>40896</v>
      </c>
      <c r="G19" s="953">
        <v>90</v>
      </c>
      <c r="H19" s="480" t="s">
        <v>356</v>
      </c>
      <c r="I19" s="32">
        <v>32571</v>
      </c>
      <c r="J19" s="772" t="s">
        <v>561</v>
      </c>
      <c r="K19" s="425" t="s">
        <v>560</v>
      </c>
      <c r="L19" s="18">
        <v>79</v>
      </c>
      <c r="M19" s="359">
        <v>0</v>
      </c>
      <c r="N19" s="18">
        <v>79</v>
      </c>
      <c r="O19" s="359">
        <v>6</v>
      </c>
      <c r="P19" s="18">
        <v>85</v>
      </c>
      <c r="Q19" s="359">
        <v>1</v>
      </c>
      <c r="R19" s="18">
        <v>86</v>
      </c>
      <c r="S19" s="359">
        <v>4</v>
      </c>
      <c r="T19" s="18">
        <v>90</v>
      </c>
      <c r="U19" s="18">
        <v>0</v>
      </c>
      <c r="V19" s="18">
        <v>90</v>
      </c>
      <c r="W19" s="20"/>
      <c r="X19" s="20"/>
      <c r="Y19" s="20"/>
      <c r="Z19" s="20"/>
      <c r="AA19" s="20"/>
      <c r="AB19" s="20"/>
      <c r="AC19" s="20"/>
      <c r="AD19" s="20"/>
      <c r="AE19" s="21"/>
      <c r="AF19" s="21"/>
      <c r="AG19" s="21"/>
      <c r="AH19" s="21"/>
      <c r="AI19" s="21"/>
      <c r="AJ19" s="21"/>
      <c r="AK19" s="21"/>
      <c r="AL19" s="21"/>
      <c r="AM19" s="21"/>
      <c r="AN19" s="21"/>
      <c r="AO19" s="21"/>
      <c r="AP19" s="21"/>
      <c r="AQ19" s="21"/>
      <c r="AR19" s="756">
        <f t="shared" si="0"/>
        <v>0</v>
      </c>
      <c r="AT19" s="16">
        <f t="shared" si="1"/>
        <v>0</v>
      </c>
      <c r="AU19" s="25"/>
      <c r="AV19" s="16">
        <f t="shared" si="2"/>
        <v>0</v>
      </c>
    </row>
    <row r="20" spans="1:83" s="27" customFormat="1" ht="21.75" customHeight="1">
      <c r="A20" s="16"/>
      <c r="B20" s="16"/>
      <c r="C20" s="43" t="s">
        <v>72</v>
      </c>
      <c r="D20" s="1016" t="s">
        <v>110</v>
      </c>
      <c r="E20" s="845">
        <v>135</v>
      </c>
      <c r="F20" s="813">
        <v>36984</v>
      </c>
      <c r="G20" s="953">
        <v>67</v>
      </c>
      <c r="H20" s="480" t="s">
        <v>355</v>
      </c>
      <c r="I20" s="32">
        <v>36608</v>
      </c>
      <c r="J20" s="1165" t="s">
        <v>637</v>
      </c>
      <c r="K20" s="425" t="s">
        <v>636</v>
      </c>
      <c r="L20" s="18">
        <v>57</v>
      </c>
      <c r="M20" s="359">
        <v>0</v>
      </c>
      <c r="N20" s="18">
        <v>57</v>
      </c>
      <c r="O20" s="359">
        <v>1</v>
      </c>
      <c r="P20" s="18">
        <v>58</v>
      </c>
      <c r="Q20" s="359">
        <v>6</v>
      </c>
      <c r="R20" s="18">
        <v>64</v>
      </c>
      <c r="S20" s="359">
        <v>3</v>
      </c>
      <c r="T20" s="18">
        <v>67</v>
      </c>
      <c r="U20" s="18">
        <v>0</v>
      </c>
      <c r="V20" s="18">
        <v>67</v>
      </c>
      <c r="W20" s="20"/>
      <c r="X20" s="20"/>
      <c r="Y20" s="20"/>
      <c r="Z20" s="20"/>
      <c r="AA20" s="20"/>
      <c r="AB20" s="20"/>
      <c r="AC20" s="20"/>
      <c r="AD20" s="20"/>
      <c r="AE20" s="21"/>
      <c r="AF20" s="21"/>
      <c r="AG20" s="21">
        <v>35</v>
      </c>
      <c r="AH20" s="21"/>
      <c r="AI20" s="21"/>
      <c r="AJ20" s="21"/>
      <c r="AK20" s="21"/>
      <c r="AL20" s="21"/>
      <c r="AM20" s="21"/>
      <c r="AN20" s="21"/>
      <c r="AO20" s="21">
        <v>35</v>
      </c>
      <c r="AP20" s="21"/>
      <c r="AQ20" s="21"/>
      <c r="AR20" s="756">
        <f t="shared" si="0"/>
        <v>0</v>
      </c>
      <c r="AT20" s="16">
        <f t="shared" si="1"/>
        <v>2</v>
      </c>
      <c r="AU20" s="25"/>
      <c r="AV20" s="16">
        <f t="shared" si="2"/>
        <v>2</v>
      </c>
    </row>
    <row r="21" spans="1:83" s="27" customFormat="1" ht="21.75" customHeight="1">
      <c r="A21" s="16"/>
      <c r="B21" s="16"/>
      <c r="C21" s="43" t="s">
        <v>74</v>
      </c>
      <c r="D21" s="1016" t="s">
        <v>90</v>
      </c>
      <c r="E21" s="845">
        <v>1980</v>
      </c>
      <c r="F21" s="815">
        <v>38930</v>
      </c>
      <c r="G21" s="953">
        <v>64</v>
      </c>
      <c r="H21" s="480" t="s">
        <v>358</v>
      </c>
      <c r="I21" s="32">
        <v>38814</v>
      </c>
      <c r="J21" s="783" t="s">
        <v>887</v>
      </c>
      <c r="K21" s="425" t="s">
        <v>886</v>
      </c>
      <c r="L21" s="18">
        <v>63</v>
      </c>
      <c r="M21" s="359">
        <v>0</v>
      </c>
      <c r="N21" s="18">
        <v>63</v>
      </c>
      <c r="O21" s="359">
        <v>0</v>
      </c>
      <c r="P21" s="18">
        <v>63</v>
      </c>
      <c r="Q21" s="359">
        <v>1</v>
      </c>
      <c r="R21" s="18">
        <v>64</v>
      </c>
      <c r="S21" s="359">
        <v>0</v>
      </c>
      <c r="T21" s="18">
        <v>64</v>
      </c>
      <c r="U21" s="18">
        <v>0</v>
      </c>
      <c r="V21" s="18">
        <v>64</v>
      </c>
      <c r="W21" s="20"/>
      <c r="X21" s="20"/>
      <c r="Y21" s="20"/>
      <c r="Z21" s="20"/>
      <c r="AA21" s="20"/>
      <c r="AB21" s="20"/>
      <c r="AC21" s="20"/>
      <c r="AD21" s="20"/>
      <c r="AE21" s="21"/>
      <c r="AF21" s="21"/>
      <c r="AG21" s="21"/>
      <c r="AH21" s="21"/>
      <c r="AI21" s="21"/>
      <c r="AJ21" s="21"/>
      <c r="AK21" s="21"/>
      <c r="AL21" s="21"/>
      <c r="AM21" s="21"/>
      <c r="AN21" s="21"/>
      <c r="AO21" s="21"/>
      <c r="AP21" s="21"/>
      <c r="AQ21" s="21"/>
      <c r="AR21" s="756">
        <f t="shared" si="0"/>
        <v>0</v>
      </c>
      <c r="AT21" s="16">
        <f t="shared" si="1"/>
        <v>0</v>
      </c>
      <c r="AU21" s="25"/>
      <c r="AV21" s="16">
        <f t="shared" si="2"/>
        <v>0</v>
      </c>
    </row>
    <row r="22" spans="1:83" s="27" customFormat="1" ht="21.75" customHeight="1">
      <c r="A22" s="16"/>
      <c r="B22" s="16"/>
      <c r="C22" s="43" t="s">
        <v>76</v>
      </c>
      <c r="D22" s="1016" t="s">
        <v>2232</v>
      </c>
      <c r="E22" s="845">
        <v>6739</v>
      </c>
      <c r="F22" s="813">
        <v>43292</v>
      </c>
      <c r="G22" s="953">
        <v>60</v>
      </c>
      <c r="H22" s="480" t="s">
        <v>358</v>
      </c>
      <c r="I22" s="32">
        <v>29271</v>
      </c>
      <c r="J22" s="783" t="s">
        <v>1695</v>
      </c>
      <c r="K22" s="425" t="s">
        <v>1694</v>
      </c>
      <c r="L22" s="18">
        <v>56</v>
      </c>
      <c r="M22" s="359">
        <v>0</v>
      </c>
      <c r="N22" s="18">
        <v>56</v>
      </c>
      <c r="O22" s="359">
        <v>2</v>
      </c>
      <c r="P22" s="18">
        <v>58</v>
      </c>
      <c r="Q22" s="359">
        <v>0</v>
      </c>
      <c r="R22" s="18">
        <v>58</v>
      </c>
      <c r="S22" s="359">
        <v>2</v>
      </c>
      <c r="T22" s="18">
        <v>60</v>
      </c>
      <c r="U22" s="18">
        <v>0</v>
      </c>
      <c r="V22" s="18">
        <v>60</v>
      </c>
      <c r="W22" s="20"/>
      <c r="X22" s="20"/>
      <c r="Y22" s="20"/>
      <c r="Z22" s="20"/>
      <c r="AA22" s="20"/>
      <c r="AB22" s="20"/>
      <c r="AC22" s="20"/>
      <c r="AD22" s="20"/>
      <c r="AE22" s="21"/>
      <c r="AF22" s="21"/>
      <c r="AG22" s="21"/>
      <c r="AH22" s="21"/>
      <c r="AI22" s="21"/>
      <c r="AJ22" s="21"/>
      <c r="AK22" s="21"/>
      <c r="AL22" s="21"/>
      <c r="AM22" s="21"/>
      <c r="AN22" s="21"/>
      <c r="AO22" s="21"/>
      <c r="AP22" s="21"/>
      <c r="AQ22" s="21"/>
      <c r="AR22" s="756">
        <f t="shared" si="0"/>
        <v>0</v>
      </c>
      <c r="AT22" s="16">
        <f t="shared" si="1"/>
        <v>0</v>
      </c>
      <c r="AU22" s="25"/>
      <c r="AV22" s="16">
        <f t="shared" si="2"/>
        <v>0</v>
      </c>
    </row>
    <row r="23" spans="1:83" s="27" customFormat="1" ht="21.75" customHeight="1">
      <c r="A23" s="35"/>
      <c r="B23" s="35"/>
      <c r="C23" s="43" t="s">
        <v>78</v>
      </c>
      <c r="D23" s="1016" t="s">
        <v>142</v>
      </c>
      <c r="E23" s="845">
        <v>547</v>
      </c>
      <c r="F23" s="813">
        <v>35641</v>
      </c>
      <c r="G23" s="953">
        <v>54</v>
      </c>
      <c r="H23" s="480" t="s">
        <v>353</v>
      </c>
      <c r="I23" s="32">
        <v>36657</v>
      </c>
      <c r="J23" s="773" t="s">
        <v>1147</v>
      </c>
      <c r="K23" s="425" t="s">
        <v>1146</v>
      </c>
      <c r="L23" s="18">
        <v>48</v>
      </c>
      <c r="M23" s="359">
        <v>2</v>
      </c>
      <c r="N23" s="18">
        <v>50</v>
      </c>
      <c r="O23" s="359">
        <v>0</v>
      </c>
      <c r="P23" s="18">
        <v>50</v>
      </c>
      <c r="Q23" s="359">
        <v>0</v>
      </c>
      <c r="R23" s="18">
        <v>50</v>
      </c>
      <c r="S23" s="359">
        <v>4</v>
      </c>
      <c r="T23" s="18">
        <v>54</v>
      </c>
      <c r="U23" s="18">
        <v>0</v>
      </c>
      <c r="V23" s="18">
        <v>54</v>
      </c>
      <c r="W23" s="20"/>
      <c r="X23" s="20"/>
      <c r="Y23" s="20"/>
      <c r="Z23" s="20"/>
      <c r="AA23" s="20"/>
      <c r="AB23" s="20"/>
      <c r="AC23" s="20"/>
      <c r="AD23" s="20"/>
      <c r="AE23" s="21">
        <v>32</v>
      </c>
      <c r="AF23" s="21">
        <v>32</v>
      </c>
      <c r="AG23" s="21">
        <v>32</v>
      </c>
      <c r="AH23" s="21">
        <v>32</v>
      </c>
      <c r="AI23" s="21">
        <v>32</v>
      </c>
      <c r="AJ23" s="21">
        <v>32</v>
      </c>
      <c r="AK23" s="21"/>
      <c r="AL23" s="21">
        <v>30</v>
      </c>
      <c r="AM23" s="21">
        <v>32</v>
      </c>
      <c r="AN23" s="21"/>
      <c r="AO23" s="21"/>
      <c r="AP23" s="21"/>
      <c r="AQ23" s="21"/>
      <c r="AR23" s="756">
        <f t="shared" si="0"/>
        <v>0</v>
      </c>
      <c r="AT23" s="16">
        <f t="shared" si="1"/>
        <v>8</v>
      </c>
      <c r="AU23" s="25"/>
      <c r="AV23" s="16">
        <f t="shared" si="2"/>
        <v>8</v>
      </c>
    </row>
    <row r="24" spans="1:83" customFormat="1" ht="21.75" customHeight="1">
      <c r="A24" s="35"/>
      <c r="B24" s="35"/>
      <c r="C24" s="43" t="s">
        <v>80</v>
      </c>
      <c r="D24" s="1016" t="s">
        <v>134</v>
      </c>
      <c r="E24" s="845">
        <v>479</v>
      </c>
      <c r="F24" s="813">
        <v>36537</v>
      </c>
      <c r="G24" s="953">
        <v>54</v>
      </c>
      <c r="H24" s="480" t="s">
        <v>358</v>
      </c>
      <c r="I24" s="32">
        <v>21724</v>
      </c>
      <c r="J24" s="1165" t="s">
        <v>1045</v>
      </c>
      <c r="K24" s="425" t="s">
        <v>1044</v>
      </c>
      <c r="L24" s="18">
        <v>34</v>
      </c>
      <c r="M24" s="359">
        <v>0</v>
      </c>
      <c r="N24" s="18">
        <v>34</v>
      </c>
      <c r="O24" s="359">
        <v>7</v>
      </c>
      <c r="P24" s="18">
        <v>41</v>
      </c>
      <c r="Q24" s="359">
        <v>6</v>
      </c>
      <c r="R24" s="18">
        <v>47</v>
      </c>
      <c r="S24" s="359">
        <v>5</v>
      </c>
      <c r="T24" s="18">
        <v>52</v>
      </c>
      <c r="U24" s="18">
        <v>2</v>
      </c>
      <c r="V24" s="18">
        <v>54</v>
      </c>
      <c r="W24" s="20"/>
      <c r="X24" s="20">
        <v>32</v>
      </c>
      <c r="Y24" s="20"/>
      <c r="Z24" s="20">
        <v>33</v>
      </c>
      <c r="AA24" s="20"/>
      <c r="AB24" s="20"/>
      <c r="AC24" s="20"/>
      <c r="AD24" s="20"/>
      <c r="AE24" s="21"/>
      <c r="AF24" s="21"/>
      <c r="AG24" s="21"/>
      <c r="AH24" s="21"/>
      <c r="AI24" s="21"/>
      <c r="AJ24" s="21"/>
      <c r="AK24" s="21"/>
      <c r="AL24" s="21"/>
      <c r="AM24" s="21"/>
      <c r="AN24" s="21"/>
      <c r="AO24" s="21"/>
      <c r="AP24" s="21"/>
      <c r="AQ24" s="21"/>
      <c r="AR24" s="756">
        <f t="shared" si="0"/>
        <v>2</v>
      </c>
      <c r="AS24" s="27"/>
      <c r="AT24" s="16">
        <f t="shared" si="1"/>
        <v>0</v>
      </c>
      <c r="AU24" s="25"/>
      <c r="AV24" s="16">
        <f t="shared" si="2"/>
        <v>2</v>
      </c>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row>
    <row r="25" spans="1:83" customFormat="1" ht="21.75" customHeight="1">
      <c r="A25" s="16"/>
      <c r="B25" s="16"/>
      <c r="C25" s="43" t="s">
        <v>82</v>
      </c>
      <c r="D25" s="1016" t="s">
        <v>1671</v>
      </c>
      <c r="E25" s="845">
        <v>8603</v>
      </c>
      <c r="F25" s="815">
        <v>38309</v>
      </c>
      <c r="G25" s="953">
        <v>47</v>
      </c>
      <c r="H25" s="480" t="s">
        <v>356</v>
      </c>
      <c r="I25" s="32">
        <v>29881</v>
      </c>
      <c r="J25" s="783" t="s">
        <v>1668</v>
      </c>
      <c r="K25" s="425" t="s">
        <v>1667</v>
      </c>
      <c r="L25" s="18">
        <v>1</v>
      </c>
      <c r="M25" s="359">
        <v>17</v>
      </c>
      <c r="N25" s="18">
        <v>18</v>
      </c>
      <c r="O25" s="359">
        <v>15</v>
      </c>
      <c r="P25" s="18">
        <v>33</v>
      </c>
      <c r="Q25" s="359">
        <v>12</v>
      </c>
      <c r="R25" s="18">
        <v>45</v>
      </c>
      <c r="S25" s="359">
        <v>2</v>
      </c>
      <c r="T25" s="18">
        <v>47</v>
      </c>
      <c r="U25" s="18">
        <v>0</v>
      </c>
      <c r="V25" s="18">
        <v>47</v>
      </c>
      <c r="W25" s="20"/>
      <c r="X25" s="20"/>
      <c r="Y25" s="20"/>
      <c r="Z25" s="20"/>
      <c r="AA25" s="20"/>
      <c r="AB25" s="20"/>
      <c r="AC25" s="20"/>
      <c r="AD25" s="20"/>
      <c r="AE25" s="21"/>
      <c r="AF25" s="21"/>
      <c r="AG25" s="21"/>
      <c r="AH25" s="21"/>
      <c r="AI25" s="21"/>
      <c r="AJ25" s="21"/>
      <c r="AK25" s="21"/>
      <c r="AL25" s="21"/>
      <c r="AM25" s="21"/>
      <c r="AN25" s="21"/>
      <c r="AO25" s="21"/>
      <c r="AP25" s="21"/>
      <c r="AQ25" s="21"/>
      <c r="AR25" s="756">
        <f t="shared" si="0"/>
        <v>0</v>
      </c>
      <c r="AS25" s="27"/>
      <c r="AT25" s="16">
        <f t="shared" si="1"/>
        <v>0</v>
      </c>
      <c r="AU25" s="25"/>
      <c r="AV25" s="16">
        <f t="shared" si="2"/>
        <v>0</v>
      </c>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row>
    <row r="26" spans="1:83" customFormat="1" ht="21.75" customHeight="1">
      <c r="A26" s="35"/>
      <c r="B26" s="35"/>
      <c r="C26" s="43" t="s">
        <v>84</v>
      </c>
      <c r="D26" s="1016" t="s">
        <v>291</v>
      </c>
      <c r="E26" s="845">
        <v>476</v>
      </c>
      <c r="F26" s="813">
        <v>38687</v>
      </c>
      <c r="G26" s="953">
        <v>44</v>
      </c>
      <c r="H26" s="480" t="s">
        <v>353</v>
      </c>
      <c r="I26" s="32">
        <v>21823</v>
      </c>
      <c r="J26" s="1165" t="s">
        <v>1037</v>
      </c>
      <c r="K26" s="425" t="s">
        <v>1036</v>
      </c>
      <c r="L26" s="18">
        <v>42</v>
      </c>
      <c r="M26" s="359">
        <v>0</v>
      </c>
      <c r="N26" s="18">
        <v>42</v>
      </c>
      <c r="O26" s="359">
        <v>1</v>
      </c>
      <c r="P26" s="18">
        <v>43</v>
      </c>
      <c r="Q26" s="359">
        <v>1</v>
      </c>
      <c r="R26" s="18">
        <v>44</v>
      </c>
      <c r="S26" s="359">
        <v>0</v>
      </c>
      <c r="T26" s="18">
        <v>44</v>
      </c>
      <c r="U26" s="18">
        <v>0</v>
      </c>
      <c r="V26" s="18">
        <v>44</v>
      </c>
      <c r="W26" s="20"/>
      <c r="X26" s="20"/>
      <c r="Y26" s="20"/>
      <c r="Z26" s="20"/>
      <c r="AA26" s="20"/>
      <c r="AB26" s="20"/>
      <c r="AC26" s="20"/>
      <c r="AD26" s="20"/>
      <c r="AE26" s="21"/>
      <c r="AF26" s="21"/>
      <c r="AG26" s="21"/>
      <c r="AH26" s="21"/>
      <c r="AI26" s="21"/>
      <c r="AJ26" s="21"/>
      <c r="AK26" s="21"/>
      <c r="AL26" s="21"/>
      <c r="AM26" s="21"/>
      <c r="AN26" s="21"/>
      <c r="AO26" s="21"/>
      <c r="AP26" s="21"/>
      <c r="AQ26" s="21"/>
      <c r="AR26" s="756">
        <f t="shared" si="0"/>
        <v>0</v>
      </c>
      <c r="AS26" s="27"/>
      <c r="AT26" s="16">
        <f t="shared" si="1"/>
        <v>0</v>
      </c>
      <c r="AU26" s="25"/>
      <c r="AV26" s="16">
        <f t="shared" si="2"/>
        <v>0</v>
      </c>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row>
    <row r="27" spans="1:83" customFormat="1" ht="21.75" customHeight="1">
      <c r="A27" s="16"/>
      <c r="B27" s="16"/>
      <c r="C27" s="43" t="s">
        <v>85</v>
      </c>
      <c r="D27" s="1016" t="s">
        <v>282</v>
      </c>
      <c r="E27" s="845">
        <v>478</v>
      </c>
      <c r="F27" s="815">
        <v>37721</v>
      </c>
      <c r="G27" s="953">
        <v>40</v>
      </c>
      <c r="H27" s="480" t="s">
        <v>358</v>
      </c>
      <c r="I27" s="32">
        <v>26042</v>
      </c>
      <c r="J27" s="783" t="s">
        <v>1041</v>
      </c>
      <c r="K27" s="425" t="s">
        <v>1040</v>
      </c>
      <c r="L27" s="18">
        <v>19</v>
      </c>
      <c r="M27" s="359">
        <v>0</v>
      </c>
      <c r="N27" s="18">
        <v>19</v>
      </c>
      <c r="O27" s="359">
        <v>7</v>
      </c>
      <c r="P27" s="18">
        <v>26</v>
      </c>
      <c r="Q27" s="359">
        <v>7</v>
      </c>
      <c r="R27" s="18">
        <v>33</v>
      </c>
      <c r="S27" s="359">
        <v>7</v>
      </c>
      <c r="T27" s="18">
        <v>40</v>
      </c>
      <c r="U27" s="18">
        <v>0</v>
      </c>
      <c r="V27" s="18">
        <v>40</v>
      </c>
      <c r="W27" s="20"/>
      <c r="X27" s="20"/>
      <c r="Y27" s="20"/>
      <c r="Z27" s="20"/>
      <c r="AA27" s="20"/>
      <c r="AB27" s="20"/>
      <c r="AC27" s="20"/>
      <c r="AD27" s="20"/>
      <c r="AE27" s="21"/>
      <c r="AF27" s="21"/>
      <c r="AG27" s="21"/>
      <c r="AH27" s="21"/>
      <c r="AI27" s="21"/>
      <c r="AJ27" s="21"/>
      <c r="AK27" s="21"/>
      <c r="AL27" s="21"/>
      <c r="AM27" s="21"/>
      <c r="AN27" s="21"/>
      <c r="AO27" s="21"/>
      <c r="AP27" s="21"/>
      <c r="AQ27" s="21"/>
      <c r="AR27" s="756">
        <f t="shared" si="0"/>
        <v>0</v>
      </c>
      <c r="AS27" s="27"/>
      <c r="AT27" s="16">
        <f t="shared" si="1"/>
        <v>0</v>
      </c>
      <c r="AU27" s="25"/>
      <c r="AV27" s="16">
        <f t="shared" si="2"/>
        <v>0</v>
      </c>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row>
    <row r="28" spans="1:83" customFormat="1" ht="21.75" customHeight="1">
      <c r="A28" s="35"/>
      <c r="B28" s="35"/>
      <c r="C28" s="43" t="s">
        <v>87</v>
      </c>
      <c r="D28" s="1016" t="s">
        <v>2083</v>
      </c>
      <c r="E28" s="845">
        <v>10917</v>
      </c>
      <c r="F28" s="814">
        <v>44356</v>
      </c>
      <c r="G28" s="953">
        <v>29</v>
      </c>
      <c r="H28" s="480" t="s">
        <v>516</v>
      </c>
      <c r="I28" s="32">
        <v>25664</v>
      </c>
      <c r="J28" s="783" t="s">
        <v>2072</v>
      </c>
      <c r="K28" s="425" t="s">
        <v>2073</v>
      </c>
      <c r="L28" s="18">
        <v>0</v>
      </c>
      <c r="M28" s="359">
        <v>0</v>
      </c>
      <c r="N28" s="18">
        <v>0</v>
      </c>
      <c r="O28" s="359">
        <v>0</v>
      </c>
      <c r="P28" s="18">
        <v>0</v>
      </c>
      <c r="Q28" s="359">
        <v>16</v>
      </c>
      <c r="R28" s="18">
        <v>16</v>
      </c>
      <c r="S28" s="359">
        <v>11</v>
      </c>
      <c r="T28" s="18">
        <v>27</v>
      </c>
      <c r="U28" s="18">
        <v>2</v>
      </c>
      <c r="V28" s="18">
        <v>29</v>
      </c>
      <c r="W28" s="20"/>
      <c r="X28" s="20"/>
      <c r="Y28" s="20"/>
      <c r="Z28" s="20"/>
      <c r="AA28" s="20">
        <v>33</v>
      </c>
      <c r="AB28" s="20">
        <v>33</v>
      </c>
      <c r="AC28" s="20"/>
      <c r="AD28" s="20"/>
      <c r="AE28" s="21">
        <v>33</v>
      </c>
      <c r="AF28" s="21">
        <v>33</v>
      </c>
      <c r="AG28" s="21"/>
      <c r="AH28" s="21">
        <v>33</v>
      </c>
      <c r="AI28" s="21"/>
      <c r="AJ28" s="21">
        <v>35</v>
      </c>
      <c r="AK28" s="21"/>
      <c r="AL28" s="21">
        <v>32</v>
      </c>
      <c r="AM28" s="21"/>
      <c r="AN28" s="21">
        <v>33</v>
      </c>
      <c r="AO28" s="21"/>
      <c r="AP28" s="21"/>
      <c r="AQ28" s="21"/>
      <c r="AR28" s="756">
        <f t="shared" si="0"/>
        <v>2</v>
      </c>
      <c r="AS28" s="27"/>
      <c r="AT28" s="16">
        <f t="shared" si="1"/>
        <v>6</v>
      </c>
      <c r="AU28" s="25"/>
      <c r="AV28" s="16">
        <f t="shared" si="2"/>
        <v>8</v>
      </c>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row>
    <row r="29" spans="1:83" customFormat="1" ht="21.75" customHeight="1">
      <c r="A29" s="35"/>
      <c r="B29" s="35"/>
      <c r="C29" s="43" t="s">
        <v>89</v>
      </c>
      <c r="D29" s="1016" t="s">
        <v>1963</v>
      </c>
      <c r="E29" s="845">
        <v>245</v>
      </c>
      <c r="F29" s="813">
        <v>26406</v>
      </c>
      <c r="G29" s="953">
        <v>24</v>
      </c>
      <c r="H29" s="480" t="s">
        <v>1269</v>
      </c>
      <c r="I29" s="32">
        <v>36271</v>
      </c>
      <c r="J29" s="1165" t="s">
        <v>760</v>
      </c>
      <c r="K29" s="425" t="s">
        <v>759</v>
      </c>
      <c r="L29" s="18">
        <v>0</v>
      </c>
      <c r="M29" s="359">
        <v>0</v>
      </c>
      <c r="N29" s="18">
        <v>0</v>
      </c>
      <c r="O29" s="359">
        <v>16</v>
      </c>
      <c r="P29" s="18">
        <v>16</v>
      </c>
      <c r="Q29" s="359">
        <v>7</v>
      </c>
      <c r="R29" s="18">
        <v>23</v>
      </c>
      <c r="S29" s="359">
        <v>1</v>
      </c>
      <c r="T29" s="18">
        <v>24</v>
      </c>
      <c r="U29" s="18">
        <v>0</v>
      </c>
      <c r="V29" s="18">
        <v>24</v>
      </c>
      <c r="W29" s="20"/>
      <c r="X29" s="20"/>
      <c r="Y29" s="20"/>
      <c r="Z29" s="20"/>
      <c r="AA29" s="20"/>
      <c r="AB29" s="20"/>
      <c r="AC29" s="20"/>
      <c r="AD29" s="20"/>
      <c r="AE29" s="21"/>
      <c r="AF29" s="21"/>
      <c r="AG29" s="21"/>
      <c r="AH29" s="21"/>
      <c r="AI29" s="21"/>
      <c r="AJ29" s="21"/>
      <c r="AK29" s="21"/>
      <c r="AL29" s="21"/>
      <c r="AM29" s="21"/>
      <c r="AN29" s="21"/>
      <c r="AO29" s="21"/>
      <c r="AP29" s="21"/>
      <c r="AQ29" s="21">
        <v>35</v>
      </c>
      <c r="AR29" s="756">
        <f t="shared" si="0"/>
        <v>0</v>
      </c>
      <c r="AS29" s="27"/>
      <c r="AT29" s="16">
        <f t="shared" si="1"/>
        <v>1</v>
      </c>
      <c r="AU29" s="25"/>
      <c r="AV29" s="16">
        <f t="shared" si="2"/>
        <v>1</v>
      </c>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row>
    <row r="30" spans="1:83" customFormat="1" ht="21.75" customHeight="1">
      <c r="A30" s="47"/>
      <c r="B30" s="47"/>
      <c r="C30" s="43" t="s">
        <v>91</v>
      </c>
      <c r="D30" s="1016" t="s">
        <v>309</v>
      </c>
      <c r="E30" s="845">
        <v>530</v>
      </c>
      <c r="F30" s="815">
        <v>40513</v>
      </c>
      <c r="G30" s="953">
        <v>24</v>
      </c>
      <c r="H30" s="480" t="s">
        <v>352</v>
      </c>
      <c r="I30" s="32">
        <v>40534</v>
      </c>
      <c r="J30" s="783" t="s">
        <v>1117</v>
      </c>
      <c r="K30" s="425" t="s">
        <v>1116</v>
      </c>
      <c r="L30" s="18">
        <v>11</v>
      </c>
      <c r="M30" s="359">
        <v>0</v>
      </c>
      <c r="N30" s="18">
        <v>11</v>
      </c>
      <c r="O30" s="359">
        <v>2</v>
      </c>
      <c r="P30" s="18">
        <v>13</v>
      </c>
      <c r="Q30" s="359">
        <v>0</v>
      </c>
      <c r="R30" s="18">
        <v>13</v>
      </c>
      <c r="S30" s="359">
        <v>9</v>
      </c>
      <c r="T30" s="18">
        <v>22</v>
      </c>
      <c r="U30" s="18">
        <v>2</v>
      </c>
      <c r="V30" s="18">
        <v>24</v>
      </c>
      <c r="W30" s="20"/>
      <c r="X30" s="20"/>
      <c r="Y30" s="20"/>
      <c r="Z30" s="20"/>
      <c r="AA30" s="20"/>
      <c r="AB30" s="20"/>
      <c r="AC30" s="20">
        <v>35</v>
      </c>
      <c r="AD30" s="20">
        <v>40</v>
      </c>
      <c r="AE30" s="21">
        <v>35</v>
      </c>
      <c r="AF30" s="21">
        <v>40</v>
      </c>
      <c r="AG30" s="21">
        <v>40</v>
      </c>
      <c r="AH30" s="21"/>
      <c r="AI30" s="21"/>
      <c r="AJ30" s="21"/>
      <c r="AK30" s="21"/>
      <c r="AL30" s="21"/>
      <c r="AM30" s="21"/>
      <c r="AN30" s="21">
        <v>35</v>
      </c>
      <c r="AO30" s="21">
        <v>30</v>
      </c>
      <c r="AP30" s="21"/>
      <c r="AQ30" s="21"/>
      <c r="AR30" s="756">
        <f t="shared" si="0"/>
        <v>2</v>
      </c>
      <c r="AS30" s="27"/>
      <c r="AT30" s="16">
        <f t="shared" si="1"/>
        <v>5</v>
      </c>
      <c r="AU30" s="25"/>
      <c r="AV30" s="16">
        <f t="shared" si="2"/>
        <v>7</v>
      </c>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row>
    <row r="31" spans="1:83" customFormat="1" ht="21.75" customHeight="1">
      <c r="A31" s="16"/>
      <c r="B31" s="16"/>
      <c r="C31" s="43" t="s">
        <v>93</v>
      </c>
      <c r="D31" s="1016" t="s">
        <v>283</v>
      </c>
      <c r="E31" s="845">
        <v>478</v>
      </c>
      <c r="F31" s="815">
        <v>37721</v>
      </c>
      <c r="G31" s="953">
        <v>22</v>
      </c>
      <c r="H31" s="480" t="s">
        <v>358</v>
      </c>
      <c r="I31" s="32">
        <v>27937</v>
      </c>
      <c r="J31" s="783" t="s">
        <v>1041</v>
      </c>
      <c r="K31" s="425" t="s">
        <v>1040</v>
      </c>
      <c r="L31" s="18">
        <v>19</v>
      </c>
      <c r="M31" s="359">
        <v>0</v>
      </c>
      <c r="N31" s="18">
        <v>19</v>
      </c>
      <c r="O31" s="359">
        <v>1</v>
      </c>
      <c r="P31" s="18">
        <v>20</v>
      </c>
      <c r="Q31" s="359">
        <v>2</v>
      </c>
      <c r="R31" s="18">
        <v>22</v>
      </c>
      <c r="S31" s="359">
        <v>0</v>
      </c>
      <c r="T31" s="18">
        <v>22</v>
      </c>
      <c r="U31" s="18">
        <v>0</v>
      </c>
      <c r="V31" s="18">
        <v>22</v>
      </c>
      <c r="W31" s="20"/>
      <c r="X31" s="20"/>
      <c r="Y31" s="20"/>
      <c r="Z31" s="20"/>
      <c r="AA31" s="20"/>
      <c r="AB31" s="20"/>
      <c r="AC31" s="20"/>
      <c r="AD31" s="20"/>
      <c r="AE31" s="21"/>
      <c r="AF31" s="21"/>
      <c r="AG31" s="21"/>
      <c r="AH31" s="21"/>
      <c r="AI31" s="21"/>
      <c r="AJ31" s="21"/>
      <c r="AK31" s="21"/>
      <c r="AL31" s="21"/>
      <c r="AM31" s="21"/>
      <c r="AN31" s="21"/>
      <c r="AO31" s="21"/>
      <c r="AP31" s="21"/>
      <c r="AQ31" s="21"/>
      <c r="AR31" s="756">
        <f t="shared" si="0"/>
        <v>0</v>
      </c>
      <c r="AS31" s="27"/>
      <c r="AT31" s="16">
        <f t="shared" si="1"/>
        <v>0</v>
      </c>
      <c r="AU31" s="25"/>
      <c r="AV31" s="16">
        <f t="shared" si="2"/>
        <v>0</v>
      </c>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row>
    <row r="32" spans="1:83" customFormat="1" ht="21.75" customHeight="1">
      <c r="A32" s="35"/>
      <c r="B32" s="35"/>
      <c r="C32" s="43" t="s">
        <v>95</v>
      </c>
      <c r="D32" s="1016" t="s">
        <v>162</v>
      </c>
      <c r="E32" s="845">
        <v>1917</v>
      </c>
      <c r="F32" s="815">
        <v>41880</v>
      </c>
      <c r="G32" s="953">
        <v>17</v>
      </c>
      <c r="H32" s="480" t="s">
        <v>1643</v>
      </c>
      <c r="I32" s="32">
        <v>21930</v>
      </c>
      <c r="J32" s="783" t="s">
        <v>2561</v>
      </c>
      <c r="K32" s="425" t="s">
        <v>774</v>
      </c>
      <c r="L32" s="18">
        <v>0</v>
      </c>
      <c r="M32" s="359">
        <v>3</v>
      </c>
      <c r="N32" s="18">
        <v>3</v>
      </c>
      <c r="O32" s="359">
        <v>2</v>
      </c>
      <c r="P32" s="18">
        <v>5</v>
      </c>
      <c r="Q32" s="359">
        <v>4</v>
      </c>
      <c r="R32" s="18">
        <v>9</v>
      </c>
      <c r="S32" s="359">
        <v>7</v>
      </c>
      <c r="T32" s="18">
        <v>16</v>
      </c>
      <c r="U32" s="18">
        <v>1</v>
      </c>
      <c r="V32" s="18">
        <v>17</v>
      </c>
      <c r="W32" s="20"/>
      <c r="X32" s="20">
        <v>35</v>
      </c>
      <c r="Y32" s="20"/>
      <c r="Z32" s="20"/>
      <c r="AA32" s="20"/>
      <c r="AB32" s="20"/>
      <c r="AC32" s="20"/>
      <c r="AD32" s="20"/>
      <c r="AE32" s="21"/>
      <c r="AF32" s="21"/>
      <c r="AG32" s="21"/>
      <c r="AH32" s="21"/>
      <c r="AI32" s="21"/>
      <c r="AJ32" s="21"/>
      <c r="AK32" s="21"/>
      <c r="AL32" s="21"/>
      <c r="AM32" s="21"/>
      <c r="AN32" s="21"/>
      <c r="AO32" s="21"/>
      <c r="AP32" s="21"/>
      <c r="AQ32" s="21"/>
      <c r="AR32" s="756">
        <f t="shared" si="0"/>
        <v>1</v>
      </c>
      <c r="AS32" s="27"/>
      <c r="AT32" s="16">
        <f t="shared" si="1"/>
        <v>0</v>
      </c>
      <c r="AU32" s="25"/>
      <c r="AV32" s="16">
        <f t="shared" si="2"/>
        <v>1</v>
      </c>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row>
    <row r="33" spans="1:83" customFormat="1" ht="21.75" customHeight="1">
      <c r="A33" s="35"/>
      <c r="B33" s="35"/>
      <c r="C33" s="43" t="s">
        <v>96</v>
      </c>
      <c r="D33" s="1016" t="s">
        <v>2021</v>
      </c>
      <c r="E33" s="845">
        <v>480</v>
      </c>
      <c r="F33" s="813">
        <v>36489</v>
      </c>
      <c r="G33" s="953">
        <v>12</v>
      </c>
      <c r="H33" s="480" t="s">
        <v>1269</v>
      </c>
      <c r="I33" s="32">
        <v>22108</v>
      </c>
      <c r="J33" s="1165" t="s">
        <v>2023</v>
      </c>
      <c r="K33" s="425" t="s">
        <v>2022</v>
      </c>
      <c r="L33" s="18">
        <v>0</v>
      </c>
      <c r="M33" s="359">
        <v>0</v>
      </c>
      <c r="N33" s="18">
        <v>0</v>
      </c>
      <c r="O33" s="359">
        <v>7</v>
      </c>
      <c r="P33" s="18">
        <v>7</v>
      </c>
      <c r="Q33" s="359">
        <v>5</v>
      </c>
      <c r="R33" s="18">
        <v>12</v>
      </c>
      <c r="S33" s="359">
        <v>0</v>
      </c>
      <c r="T33" s="18">
        <v>12</v>
      </c>
      <c r="U33" s="18">
        <v>0</v>
      </c>
      <c r="V33" s="18">
        <v>12</v>
      </c>
      <c r="W33" s="20"/>
      <c r="X33" s="20"/>
      <c r="Y33" s="20"/>
      <c r="Z33" s="20"/>
      <c r="AA33" s="20"/>
      <c r="AB33" s="20"/>
      <c r="AC33" s="20"/>
      <c r="AD33" s="20"/>
      <c r="AE33" s="21"/>
      <c r="AF33" s="21"/>
      <c r="AG33" s="21"/>
      <c r="AH33" s="21"/>
      <c r="AI33" s="21"/>
      <c r="AJ33" s="21"/>
      <c r="AK33" s="21"/>
      <c r="AL33" s="21"/>
      <c r="AM33" s="21"/>
      <c r="AN33" s="21"/>
      <c r="AO33" s="21"/>
      <c r="AP33" s="21"/>
      <c r="AQ33" s="21"/>
      <c r="AR33" s="756">
        <f t="shared" si="0"/>
        <v>0</v>
      </c>
      <c r="AS33" s="27"/>
      <c r="AT33" s="16">
        <f t="shared" si="1"/>
        <v>0</v>
      </c>
      <c r="AU33" s="25"/>
      <c r="AV33" s="16">
        <f t="shared" si="2"/>
        <v>0</v>
      </c>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row>
    <row r="34" spans="1:83" customFormat="1" ht="21.75" customHeight="1">
      <c r="A34" s="35"/>
      <c r="B34" s="35"/>
      <c r="C34" s="43" t="s">
        <v>98</v>
      </c>
      <c r="D34" s="1016" t="s">
        <v>77</v>
      </c>
      <c r="E34" s="845">
        <v>326</v>
      </c>
      <c r="F34" s="814">
        <v>37408</v>
      </c>
      <c r="G34" s="953">
        <v>12</v>
      </c>
      <c r="H34" s="480" t="s">
        <v>356</v>
      </c>
      <c r="I34" s="32">
        <v>36222</v>
      </c>
      <c r="J34" s="772" t="s">
        <v>2336</v>
      </c>
      <c r="K34" s="425" t="s">
        <v>852</v>
      </c>
      <c r="L34" s="18">
        <v>9</v>
      </c>
      <c r="M34" s="359">
        <v>0</v>
      </c>
      <c r="N34" s="18">
        <v>9</v>
      </c>
      <c r="O34" s="359">
        <v>0</v>
      </c>
      <c r="P34" s="18">
        <v>9</v>
      </c>
      <c r="Q34" s="359">
        <v>2</v>
      </c>
      <c r="R34" s="18">
        <v>11</v>
      </c>
      <c r="S34" s="359">
        <v>1</v>
      </c>
      <c r="T34" s="18">
        <v>12</v>
      </c>
      <c r="U34" s="18">
        <v>0</v>
      </c>
      <c r="V34" s="18">
        <v>12</v>
      </c>
      <c r="W34" s="20"/>
      <c r="X34" s="20"/>
      <c r="Y34" s="20"/>
      <c r="Z34" s="20"/>
      <c r="AA34" s="20"/>
      <c r="AB34" s="20"/>
      <c r="AC34" s="20"/>
      <c r="AD34" s="20"/>
      <c r="AE34" s="21"/>
      <c r="AF34" s="21"/>
      <c r="AG34" s="21"/>
      <c r="AH34" s="21"/>
      <c r="AI34" s="21"/>
      <c r="AJ34" s="21"/>
      <c r="AK34" s="21"/>
      <c r="AL34" s="21"/>
      <c r="AM34" s="21"/>
      <c r="AN34" s="21"/>
      <c r="AO34" s="21"/>
      <c r="AP34" s="21"/>
      <c r="AQ34" s="21"/>
      <c r="AR34" s="756">
        <f t="shared" si="0"/>
        <v>0</v>
      </c>
      <c r="AS34" s="27"/>
      <c r="AT34" s="16">
        <f t="shared" si="1"/>
        <v>0</v>
      </c>
      <c r="AU34" s="25"/>
      <c r="AV34" s="16">
        <f t="shared" si="2"/>
        <v>0</v>
      </c>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row>
    <row r="35" spans="1:83" customFormat="1" ht="21.75" customHeight="1">
      <c r="A35" s="35"/>
      <c r="B35" s="35"/>
      <c r="C35" s="43" t="s">
        <v>100</v>
      </c>
      <c r="D35" s="1016" t="s">
        <v>234</v>
      </c>
      <c r="E35" s="845">
        <v>6278</v>
      </c>
      <c r="F35" s="815">
        <v>43259</v>
      </c>
      <c r="G35" s="953">
        <v>4</v>
      </c>
      <c r="H35" s="480" t="s">
        <v>1269</v>
      </c>
      <c r="I35" s="32">
        <v>22790</v>
      </c>
      <c r="J35" s="783" t="s">
        <v>877</v>
      </c>
      <c r="K35" s="425" t="s">
        <v>876</v>
      </c>
      <c r="L35" s="18">
        <v>0</v>
      </c>
      <c r="M35" s="359">
        <v>0</v>
      </c>
      <c r="N35" s="18">
        <v>0</v>
      </c>
      <c r="O35" s="359">
        <v>4</v>
      </c>
      <c r="P35" s="18">
        <v>4</v>
      </c>
      <c r="Q35" s="359">
        <v>0</v>
      </c>
      <c r="R35" s="18">
        <v>4</v>
      </c>
      <c r="S35" s="359">
        <v>0</v>
      </c>
      <c r="T35" s="18">
        <v>4</v>
      </c>
      <c r="U35" s="18">
        <v>0</v>
      </c>
      <c r="V35" s="18">
        <v>4</v>
      </c>
      <c r="W35" s="20"/>
      <c r="X35" s="20"/>
      <c r="Y35" s="20"/>
      <c r="Z35" s="20"/>
      <c r="AA35" s="20"/>
      <c r="AB35" s="20"/>
      <c r="AC35" s="20"/>
      <c r="AD35" s="20"/>
      <c r="AE35" s="21"/>
      <c r="AF35" s="21"/>
      <c r="AG35" s="21"/>
      <c r="AH35" s="21"/>
      <c r="AI35" s="21">
        <v>33</v>
      </c>
      <c r="AJ35" s="21"/>
      <c r="AK35" s="21">
        <v>32</v>
      </c>
      <c r="AL35" s="21"/>
      <c r="AM35" s="21"/>
      <c r="AN35" s="21"/>
      <c r="AO35" s="21"/>
      <c r="AP35" s="21"/>
      <c r="AQ35" s="21"/>
      <c r="AR35" s="756">
        <f t="shared" si="0"/>
        <v>0</v>
      </c>
      <c r="AS35" s="27"/>
      <c r="AT35" s="16">
        <f t="shared" si="1"/>
        <v>2</v>
      </c>
      <c r="AU35" s="25"/>
      <c r="AV35" s="16">
        <f t="shared" si="2"/>
        <v>2</v>
      </c>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343"/>
      <c r="CB35" s="343"/>
      <c r="CC35" s="343"/>
      <c r="CD35" s="27"/>
      <c r="CE35" s="27"/>
    </row>
    <row r="36" spans="1:83" customFormat="1" ht="21.75" customHeight="1">
      <c r="A36" s="35"/>
      <c r="B36" s="35"/>
      <c r="C36" s="43" t="s">
        <v>101</v>
      </c>
      <c r="D36" s="1016" t="s">
        <v>88</v>
      </c>
      <c r="E36" s="845">
        <v>293</v>
      </c>
      <c r="F36" s="813">
        <v>35937</v>
      </c>
      <c r="G36" s="953">
        <v>2</v>
      </c>
      <c r="H36" s="480" t="s">
        <v>2448</v>
      </c>
      <c r="I36" s="32">
        <v>35836</v>
      </c>
      <c r="J36" s="773" t="s">
        <v>827</v>
      </c>
      <c r="K36" s="425" t="s">
        <v>826</v>
      </c>
      <c r="L36" s="18">
        <v>0</v>
      </c>
      <c r="M36" s="359">
        <v>0</v>
      </c>
      <c r="N36" s="18">
        <v>0</v>
      </c>
      <c r="O36" s="359">
        <v>0</v>
      </c>
      <c r="P36" s="18">
        <v>0</v>
      </c>
      <c r="Q36" s="359">
        <v>0</v>
      </c>
      <c r="R36" s="18">
        <v>0</v>
      </c>
      <c r="S36" s="359">
        <v>0</v>
      </c>
      <c r="T36" s="18">
        <v>0</v>
      </c>
      <c r="U36" s="18">
        <v>2</v>
      </c>
      <c r="V36" s="18">
        <v>2</v>
      </c>
      <c r="W36" s="20"/>
      <c r="X36" s="20"/>
      <c r="Y36" s="20"/>
      <c r="Z36" s="20"/>
      <c r="AA36" s="20"/>
      <c r="AB36" s="20"/>
      <c r="AC36" s="20">
        <v>33</v>
      </c>
      <c r="AD36" s="20">
        <v>39</v>
      </c>
      <c r="AE36" s="21">
        <v>39</v>
      </c>
      <c r="AF36" s="21">
        <v>32</v>
      </c>
      <c r="AG36" s="21"/>
      <c r="AH36" s="21">
        <v>35</v>
      </c>
      <c r="AI36" s="21"/>
      <c r="AJ36" s="21">
        <v>33</v>
      </c>
      <c r="AK36" s="21">
        <v>32</v>
      </c>
      <c r="AL36" s="21">
        <v>32</v>
      </c>
      <c r="AM36" s="21"/>
      <c r="AN36" s="21"/>
      <c r="AO36" s="21"/>
      <c r="AP36" s="21"/>
      <c r="AQ36" s="21"/>
      <c r="AR36" s="756">
        <f t="shared" ref="AR36:AR67" si="3">COUNT(W36:AD36)</f>
        <v>2</v>
      </c>
      <c r="AS36" s="27"/>
      <c r="AT36" s="16">
        <f t="shared" ref="AT36:AT67" si="4">COUNT(AE36:AQ36)</f>
        <v>6</v>
      </c>
      <c r="AU36" s="25"/>
      <c r="AV36" s="16">
        <f t="shared" ref="AV36:AV67" si="5">SUM(AR36,AT36)</f>
        <v>8</v>
      </c>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row>
    <row r="37" spans="1:83" customFormat="1" ht="21.75" customHeight="1">
      <c r="A37" s="16"/>
      <c r="B37" s="16"/>
      <c r="C37" s="43" t="s">
        <v>103</v>
      </c>
      <c r="D37" s="1016" t="s">
        <v>252</v>
      </c>
      <c r="E37" s="845">
        <v>115</v>
      </c>
      <c r="F37" s="815">
        <v>33563</v>
      </c>
      <c r="G37" s="953">
        <v>1</v>
      </c>
      <c r="H37" s="480" t="s">
        <v>356</v>
      </c>
      <c r="I37" s="32">
        <v>21530</v>
      </c>
      <c r="J37" s="783" t="s">
        <v>610</v>
      </c>
      <c r="K37" s="425" t="s">
        <v>609</v>
      </c>
      <c r="L37" s="18">
        <v>0</v>
      </c>
      <c r="M37" s="359">
        <v>0</v>
      </c>
      <c r="N37" s="18">
        <v>0</v>
      </c>
      <c r="O37" s="359">
        <v>1</v>
      </c>
      <c r="P37" s="18">
        <v>1</v>
      </c>
      <c r="Q37" s="359">
        <v>0</v>
      </c>
      <c r="R37" s="18">
        <v>1</v>
      </c>
      <c r="S37" s="359">
        <v>0</v>
      </c>
      <c r="T37" s="18">
        <v>1</v>
      </c>
      <c r="U37" s="18">
        <v>0</v>
      </c>
      <c r="V37" s="18">
        <v>1</v>
      </c>
      <c r="W37" s="20"/>
      <c r="X37" s="20"/>
      <c r="Y37" s="20"/>
      <c r="Z37" s="20"/>
      <c r="AA37" s="20"/>
      <c r="AB37" s="20"/>
      <c r="AC37" s="20"/>
      <c r="AD37" s="20"/>
      <c r="AE37" s="21"/>
      <c r="AF37" s="21"/>
      <c r="AG37" s="21"/>
      <c r="AH37" s="21"/>
      <c r="AI37" s="21"/>
      <c r="AJ37" s="21"/>
      <c r="AK37" s="21"/>
      <c r="AL37" s="21"/>
      <c r="AM37" s="21"/>
      <c r="AN37" s="21"/>
      <c r="AO37" s="21"/>
      <c r="AP37" s="21"/>
      <c r="AQ37" s="21"/>
      <c r="AR37" s="756">
        <f t="shared" si="3"/>
        <v>0</v>
      </c>
      <c r="AS37" s="27"/>
      <c r="AT37" s="16">
        <f t="shared" si="4"/>
        <v>0</v>
      </c>
      <c r="AU37" s="25"/>
      <c r="AV37" s="16">
        <f t="shared" si="5"/>
        <v>0</v>
      </c>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27"/>
      <c r="CB37" s="27"/>
      <c r="CC37" s="27"/>
      <c r="CD37" s="343"/>
      <c r="CE37" s="343"/>
    </row>
    <row r="38" spans="1:83" customFormat="1" ht="21.75" customHeight="1">
      <c r="A38" s="35"/>
      <c r="B38" s="35"/>
      <c r="C38" s="43" t="s">
        <v>105</v>
      </c>
      <c r="D38" s="1016" t="s">
        <v>126</v>
      </c>
      <c r="E38" s="845">
        <v>1700</v>
      </c>
      <c r="F38" s="815">
        <v>34494</v>
      </c>
      <c r="G38" s="953">
        <v>1</v>
      </c>
      <c r="H38" s="480" t="s">
        <v>2448</v>
      </c>
      <c r="I38" s="32">
        <v>35626</v>
      </c>
      <c r="J38" s="783" t="s">
        <v>653</v>
      </c>
      <c r="K38" s="425" t="s">
        <v>652</v>
      </c>
      <c r="L38" s="18">
        <v>0</v>
      </c>
      <c r="M38" s="359">
        <v>0</v>
      </c>
      <c r="N38" s="18">
        <v>0</v>
      </c>
      <c r="O38" s="359">
        <v>0</v>
      </c>
      <c r="P38" s="18">
        <v>0</v>
      </c>
      <c r="Q38" s="359">
        <v>0</v>
      </c>
      <c r="R38" s="18">
        <v>0</v>
      </c>
      <c r="S38" s="359">
        <v>1</v>
      </c>
      <c r="T38" s="18">
        <v>1</v>
      </c>
      <c r="U38" s="18">
        <v>0</v>
      </c>
      <c r="V38" s="18">
        <v>1</v>
      </c>
      <c r="W38" s="20"/>
      <c r="X38" s="20"/>
      <c r="Y38" s="20"/>
      <c r="Z38" s="20"/>
      <c r="AA38" s="20"/>
      <c r="AB38" s="20"/>
      <c r="AC38" s="20"/>
      <c r="AD38" s="20"/>
      <c r="AE38" s="21"/>
      <c r="AF38" s="21"/>
      <c r="AG38" s="21"/>
      <c r="AH38" s="21"/>
      <c r="AI38" s="21"/>
      <c r="AJ38" s="21"/>
      <c r="AK38" s="21"/>
      <c r="AL38" s="21"/>
      <c r="AM38" s="21"/>
      <c r="AN38" s="21"/>
      <c r="AO38" s="21"/>
      <c r="AP38" s="21"/>
      <c r="AQ38" s="21"/>
      <c r="AR38" s="756">
        <f t="shared" si="3"/>
        <v>0</v>
      </c>
      <c r="AS38" s="27"/>
      <c r="AT38" s="16">
        <f t="shared" si="4"/>
        <v>0</v>
      </c>
      <c r="AU38" s="25"/>
      <c r="AV38" s="16">
        <f t="shared" si="5"/>
        <v>0</v>
      </c>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343"/>
      <c r="BX38" s="343"/>
      <c r="BY38" s="343"/>
      <c r="BZ38" s="343"/>
      <c r="CA38" s="27"/>
      <c r="CB38" s="27"/>
      <c r="CC38" s="27"/>
      <c r="CD38" s="27"/>
      <c r="CE38" s="27"/>
    </row>
    <row r="39" spans="1:83" customFormat="1" ht="21.75" customHeight="1">
      <c r="A39" s="35"/>
      <c r="B39" s="35"/>
      <c r="C39" s="43" t="s">
        <v>107</v>
      </c>
      <c r="D39" s="1017" t="s">
        <v>2587</v>
      </c>
      <c r="E39" s="845">
        <v>135</v>
      </c>
      <c r="F39" s="813">
        <v>36984</v>
      </c>
      <c r="G39" s="953">
        <v>1</v>
      </c>
      <c r="H39" s="480" t="s">
        <v>355</v>
      </c>
      <c r="I39" s="32">
        <v>26445</v>
      </c>
      <c r="J39" s="1165" t="s">
        <v>637</v>
      </c>
      <c r="K39" s="425" t="s">
        <v>636</v>
      </c>
      <c r="L39" s="18">
        <v>22</v>
      </c>
      <c r="M39" s="359">
        <v>0</v>
      </c>
      <c r="N39" s="18">
        <v>22</v>
      </c>
      <c r="O39" s="359">
        <v>0</v>
      </c>
      <c r="P39" s="18">
        <v>0</v>
      </c>
      <c r="Q39" s="359">
        <v>1</v>
      </c>
      <c r="R39" s="18">
        <v>1</v>
      </c>
      <c r="S39" s="359">
        <v>0</v>
      </c>
      <c r="T39" s="18">
        <v>1</v>
      </c>
      <c r="U39" s="18">
        <v>0</v>
      </c>
      <c r="V39" s="18">
        <v>1</v>
      </c>
      <c r="W39" s="20"/>
      <c r="X39" s="20"/>
      <c r="Y39" s="20"/>
      <c r="Z39" s="20"/>
      <c r="AA39" s="20"/>
      <c r="AB39" s="20"/>
      <c r="AC39" s="20"/>
      <c r="AD39" s="20"/>
      <c r="AE39" s="21"/>
      <c r="AF39" s="21"/>
      <c r="AG39" s="21"/>
      <c r="AH39" s="21"/>
      <c r="AI39" s="21"/>
      <c r="AJ39" s="21"/>
      <c r="AK39" s="21"/>
      <c r="AL39" s="21"/>
      <c r="AM39" s="21"/>
      <c r="AN39" s="21"/>
      <c r="AO39" s="21"/>
      <c r="AP39" s="21"/>
      <c r="AQ39" s="21"/>
      <c r="AR39" s="756">
        <f t="shared" si="3"/>
        <v>0</v>
      </c>
      <c r="AS39" s="27"/>
      <c r="AT39" s="16">
        <f t="shared" si="4"/>
        <v>0</v>
      </c>
      <c r="AU39" s="25"/>
      <c r="AV39" s="16">
        <f t="shared" si="5"/>
        <v>0</v>
      </c>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343"/>
      <c r="CE39" s="343"/>
    </row>
    <row r="40" spans="1:83" customFormat="1" ht="21.75" customHeight="1">
      <c r="A40" s="16"/>
      <c r="B40" s="16"/>
      <c r="C40" s="43" t="s">
        <v>109</v>
      </c>
      <c r="D40" s="1016" t="s">
        <v>284</v>
      </c>
      <c r="E40" s="845">
        <v>535</v>
      </c>
      <c r="F40" s="815">
        <v>37767</v>
      </c>
      <c r="G40" s="953">
        <v>1</v>
      </c>
      <c r="H40" s="480" t="s">
        <v>2448</v>
      </c>
      <c r="I40" s="32">
        <v>36438</v>
      </c>
      <c r="J40" s="783" t="s">
        <v>1123</v>
      </c>
      <c r="K40" s="425" t="s">
        <v>1122</v>
      </c>
      <c r="L40" s="18">
        <v>0</v>
      </c>
      <c r="M40" s="359">
        <v>0</v>
      </c>
      <c r="N40" s="18">
        <v>0</v>
      </c>
      <c r="O40" s="359">
        <v>0</v>
      </c>
      <c r="P40" s="18">
        <v>0</v>
      </c>
      <c r="Q40" s="359">
        <v>1</v>
      </c>
      <c r="R40" s="18">
        <v>1</v>
      </c>
      <c r="S40" s="359">
        <v>0</v>
      </c>
      <c r="T40" s="18">
        <v>1</v>
      </c>
      <c r="U40" s="18">
        <v>0</v>
      </c>
      <c r="V40" s="18">
        <v>1</v>
      </c>
      <c r="W40" s="20"/>
      <c r="X40" s="20"/>
      <c r="Y40" s="20"/>
      <c r="Z40" s="20"/>
      <c r="AA40" s="20"/>
      <c r="AB40" s="20"/>
      <c r="AC40" s="20"/>
      <c r="AD40" s="20"/>
      <c r="AE40" s="21"/>
      <c r="AF40" s="21"/>
      <c r="AG40" s="21"/>
      <c r="AH40" s="21"/>
      <c r="AI40" s="21"/>
      <c r="AJ40" s="21"/>
      <c r="AK40" s="21"/>
      <c r="AL40" s="21"/>
      <c r="AM40" s="21"/>
      <c r="AN40" s="21"/>
      <c r="AO40" s="21"/>
      <c r="AP40" s="21"/>
      <c r="AQ40" s="21"/>
      <c r="AR40" s="756">
        <f t="shared" si="3"/>
        <v>0</v>
      </c>
      <c r="AS40" s="27"/>
      <c r="AT40" s="16">
        <f t="shared" si="4"/>
        <v>0</v>
      </c>
      <c r="AU40" s="25"/>
      <c r="AV40" s="16">
        <f t="shared" si="5"/>
        <v>0</v>
      </c>
      <c r="AW40" s="343"/>
      <c r="AX40" s="343"/>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343"/>
      <c r="CE40" s="343"/>
    </row>
    <row r="41" spans="1:83" customFormat="1" ht="21.75" customHeight="1">
      <c r="A41" s="35"/>
      <c r="B41" s="35"/>
      <c r="C41" s="43" t="s">
        <v>111</v>
      </c>
      <c r="D41" s="1016" t="s">
        <v>99</v>
      </c>
      <c r="E41" s="845">
        <v>327</v>
      </c>
      <c r="F41" s="815">
        <v>40126</v>
      </c>
      <c r="G41" s="953">
        <v>1</v>
      </c>
      <c r="H41" s="480" t="s">
        <v>356</v>
      </c>
      <c r="I41" s="32">
        <v>37761</v>
      </c>
      <c r="J41" s="783" t="s">
        <v>855</v>
      </c>
      <c r="K41" s="425" t="s">
        <v>854</v>
      </c>
      <c r="L41" s="18">
        <v>0</v>
      </c>
      <c r="M41" s="359">
        <v>0</v>
      </c>
      <c r="N41" s="18">
        <v>0</v>
      </c>
      <c r="O41" s="359">
        <v>1</v>
      </c>
      <c r="P41" s="18">
        <v>1</v>
      </c>
      <c r="Q41" s="359">
        <v>0</v>
      </c>
      <c r="R41" s="18">
        <v>1</v>
      </c>
      <c r="S41" s="359">
        <v>0</v>
      </c>
      <c r="T41" s="18">
        <v>1</v>
      </c>
      <c r="U41" s="18">
        <v>0</v>
      </c>
      <c r="V41" s="18">
        <v>1</v>
      </c>
      <c r="W41" s="20"/>
      <c r="X41" s="20"/>
      <c r="Y41" s="20"/>
      <c r="Z41" s="20"/>
      <c r="AA41" s="20"/>
      <c r="AB41" s="20"/>
      <c r="AC41" s="20"/>
      <c r="AD41" s="20"/>
      <c r="AE41" s="21"/>
      <c r="AF41" s="21"/>
      <c r="AG41" s="21"/>
      <c r="AH41" s="21"/>
      <c r="AI41" s="21"/>
      <c r="AJ41" s="21"/>
      <c r="AK41" s="21"/>
      <c r="AL41" s="21"/>
      <c r="AM41" s="21"/>
      <c r="AN41" s="21"/>
      <c r="AO41" s="21"/>
      <c r="AP41" s="21"/>
      <c r="AQ41" s="21"/>
      <c r="AR41" s="756">
        <f t="shared" si="3"/>
        <v>0</v>
      </c>
      <c r="AS41" s="27"/>
      <c r="AT41" s="16">
        <f t="shared" si="4"/>
        <v>0</v>
      </c>
      <c r="AU41" s="25"/>
      <c r="AV41" s="16">
        <f t="shared" si="5"/>
        <v>0</v>
      </c>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343"/>
      <c r="CB41" s="343"/>
      <c r="CC41" s="343"/>
      <c r="CD41" s="27"/>
      <c r="CE41" s="27"/>
    </row>
    <row r="42" spans="1:83" customFormat="1" ht="21.75" customHeight="1">
      <c r="A42" s="35"/>
      <c r="B42" s="35"/>
      <c r="C42" s="43" t="s">
        <v>113</v>
      </c>
      <c r="D42" s="1016" t="s">
        <v>1967</v>
      </c>
      <c r="E42" s="845">
        <v>28</v>
      </c>
      <c r="F42" s="814">
        <v>40547</v>
      </c>
      <c r="G42" s="953">
        <v>1</v>
      </c>
      <c r="H42" s="480" t="s">
        <v>1269</v>
      </c>
      <c r="I42" s="32">
        <v>40722</v>
      </c>
      <c r="J42" s="772" t="s">
        <v>1969</v>
      </c>
      <c r="K42" s="425" t="s">
        <v>1968</v>
      </c>
      <c r="L42" s="18">
        <v>0</v>
      </c>
      <c r="M42" s="359">
        <v>0</v>
      </c>
      <c r="N42" s="18">
        <v>0</v>
      </c>
      <c r="O42" s="359">
        <v>1</v>
      </c>
      <c r="P42" s="18">
        <v>1</v>
      </c>
      <c r="Q42" s="359">
        <v>0</v>
      </c>
      <c r="R42" s="18">
        <v>1</v>
      </c>
      <c r="S42" s="359">
        <v>0</v>
      </c>
      <c r="T42" s="18">
        <v>1</v>
      </c>
      <c r="U42" s="18">
        <v>0</v>
      </c>
      <c r="V42" s="18">
        <v>1</v>
      </c>
      <c r="W42" s="20"/>
      <c r="X42" s="20"/>
      <c r="Y42" s="20"/>
      <c r="Z42" s="20"/>
      <c r="AA42" s="20"/>
      <c r="AB42" s="20"/>
      <c r="AC42" s="20"/>
      <c r="AD42" s="20"/>
      <c r="AE42" s="21"/>
      <c r="AF42" s="21"/>
      <c r="AG42" s="21"/>
      <c r="AH42" s="21"/>
      <c r="AI42" s="21"/>
      <c r="AJ42" s="21"/>
      <c r="AK42" s="21"/>
      <c r="AL42" s="21"/>
      <c r="AM42" s="21"/>
      <c r="AN42" s="21"/>
      <c r="AO42" s="21"/>
      <c r="AP42" s="21"/>
      <c r="AQ42" s="21"/>
      <c r="AR42" s="756">
        <f t="shared" si="3"/>
        <v>0</v>
      </c>
      <c r="AS42" s="27"/>
      <c r="AT42" s="16">
        <f t="shared" si="4"/>
        <v>0</v>
      </c>
      <c r="AU42" s="25"/>
      <c r="AV42" s="16">
        <f t="shared" si="5"/>
        <v>0</v>
      </c>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343"/>
      <c r="CB42" s="343"/>
      <c r="CC42" s="343"/>
      <c r="CD42" s="27"/>
      <c r="CE42" s="27"/>
    </row>
    <row r="43" spans="1:83" customFormat="1" ht="21.75" customHeight="1">
      <c r="A43" s="35"/>
      <c r="B43" s="35"/>
      <c r="C43" s="43" t="s">
        <v>114</v>
      </c>
      <c r="D43" s="1016" t="s">
        <v>2250</v>
      </c>
      <c r="E43" s="845">
        <v>10988</v>
      </c>
      <c r="F43" s="815">
        <v>44636</v>
      </c>
      <c r="G43" s="953">
        <v>1</v>
      </c>
      <c r="H43" s="480" t="s">
        <v>2233</v>
      </c>
      <c r="I43" s="32">
        <v>21759</v>
      </c>
      <c r="J43" s="783" t="s">
        <v>2252</v>
      </c>
      <c r="K43" s="425" t="s">
        <v>2251</v>
      </c>
      <c r="L43" s="18">
        <v>0</v>
      </c>
      <c r="M43" s="359">
        <v>0</v>
      </c>
      <c r="N43" s="18">
        <v>0</v>
      </c>
      <c r="O43" s="359">
        <v>0</v>
      </c>
      <c r="P43" s="18">
        <v>0</v>
      </c>
      <c r="Q43" s="359">
        <v>0</v>
      </c>
      <c r="R43" s="18">
        <v>0</v>
      </c>
      <c r="S43" s="359">
        <v>1</v>
      </c>
      <c r="T43" s="18">
        <v>1</v>
      </c>
      <c r="U43" s="18">
        <v>0</v>
      </c>
      <c r="V43" s="18">
        <v>1</v>
      </c>
      <c r="W43" s="20"/>
      <c r="X43" s="20"/>
      <c r="Y43" s="20"/>
      <c r="Z43" s="20"/>
      <c r="AA43" s="20"/>
      <c r="AB43" s="20"/>
      <c r="AC43" s="20"/>
      <c r="AD43" s="20"/>
      <c r="AE43" s="21"/>
      <c r="AF43" s="21"/>
      <c r="AG43" s="21"/>
      <c r="AH43" s="21"/>
      <c r="AI43" s="21"/>
      <c r="AJ43" s="21"/>
      <c r="AK43" s="21"/>
      <c r="AL43" s="21"/>
      <c r="AM43" s="21"/>
      <c r="AN43" s="21"/>
      <c r="AO43" s="21"/>
      <c r="AP43" s="21"/>
      <c r="AQ43" s="21"/>
      <c r="AR43" s="756">
        <f t="shared" si="3"/>
        <v>0</v>
      </c>
      <c r="AS43" s="27"/>
      <c r="AT43" s="16">
        <f t="shared" si="4"/>
        <v>0</v>
      </c>
      <c r="AU43" s="25"/>
      <c r="AV43" s="16">
        <f t="shared" si="5"/>
        <v>0</v>
      </c>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row>
    <row r="44" spans="1:83" customFormat="1" ht="21.75" customHeight="1">
      <c r="A44" s="35"/>
      <c r="B44" s="35"/>
      <c r="C44" s="43" t="s">
        <v>116</v>
      </c>
      <c r="D44" s="1016" t="s">
        <v>2406</v>
      </c>
      <c r="E44" s="845">
        <v>11399</v>
      </c>
      <c r="F44" s="814">
        <v>44986</v>
      </c>
      <c r="G44" s="953">
        <v>1</v>
      </c>
      <c r="H44" s="480" t="s">
        <v>2233</v>
      </c>
      <c r="I44" s="32">
        <v>44952</v>
      </c>
      <c r="J44" s="772" t="s">
        <v>2408</v>
      </c>
      <c r="K44" s="425" t="s">
        <v>2407</v>
      </c>
      <c r="L44" s="18">
        <v>0</v>
      </c>
      <c r="M44" s="359">
        <v>0</v>
      </c>
      <c r="N44" s="18">
        <v>0</v>
      </c>
      <c r="O44" s="359">
        <v>0</v>
      </c>
      <c r="P44" s="18">
        <v>0</v>
      </c>
      <c r="Q44" s="359">
        <v>0</v>
      </c>
      <c r="R44" s="18">
        <v>0</v>
      </c>
      <c r="S44" s="359">
        <v>1</v>
      </c>
      <c r="T44" s="18">
        <v>1</v>
      </c>
      <c r="U44" s="18">
        <v>0</v>
      </c>
      <c r="V44" s="18">
        <v>1</v>
      </c>
      <c r="W44" s="20"/>
      <c r="X44" s="20"/>
      <c r="Y44" s="20"/>
      <c r="Z44" s="20"/>
      <c r="AA44" s="20"/>
      <c r="AB44" s="20"/>
      <c r="AC44" s="20"/>
      <c r="AD44" s="20"/>
      <c r="AE44" s="21"/>
      <c r="AF44" s="21"/>
      <c r="AG44" s="21"/>
      <c r="AH44" s="21"/>
      <c r="AI44" s="21"/>
      <c r="AJ44" s="21"/>
      <c r="AK44" s="21"/>
      <c r="AL44" s="21"/>
      <c r="AM44" s="21"/>
      <c r="AN44" s="21"/>
      <c r="AO44" s="21"/>
      <c r="AP44" s="21"/>
      <c r="AQ44" s="21"/>
      <c r="AR44" s="756">
        <f t="shared" si="3"/>
        <v>0</v>
      </c>
      <c r="AS44" s="27"/>
      <c r="AT44" s="16">
        <f t="shared" si="4"/>
        <v>0</v>
      </c>
      <c r="AU44" s="25"/>
      <c r="AV44" s="16">
        <f t="shared" si="5"/>
        <v>0</v>
      </c>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row>
    <row r="45" spans="1:83" customFormat="1" ht="21.75" customHeight="1">
      <c r="A45" s="35"/>
      <c r="B45" s="35"/>
      <c r="C45" s="43" t="s">
        <v>118</v>
      </c>
      <c r="D45" s="1016" t="s">
        <v>230</v>
      </c>
      <c r="E45" s="845">
        <v>9224</v>
      </c>
      <c r="F45" s="813">
        <v>29953</v>
      </c>
      <c r="G45" s="953">
        <v>0</v>
      </c>
      <c r="H45" s="480" t="s">
        <v>2233</v>
      </c>
      <c r="I45" s="32">
        <v>27822</v>
      </c>
      <c r="J45" s="773" t="s">
        <v>742</v>
      </c>
      <c r="K45" s="425" t="s">
        <v>741</v>
      </c>
      <c r="L45" s="18">
        <v>0</v>
      </c>
      <c r="M45" s="359">
        <v>0</v>
      </c>
      <c r="N45" s="18">
        <v>0</v>
      </c>
      <c r="O45" s="359">
        <v>0</v>
      </c>
      <c r="P45" s="18">
        <v>0</v>
      </c>
      <c r="Q45" s="359">
        <v>0</v>
      </c>
      <c r="R45" s="18">
        <v>0</v>
      </c>
      <c r="S45" s="359">
        <v>0</v>
      </c>
      <c r="T45" s="18">
        <v>0</v>
      </c>
      <c r="U45" s="18">
        <v>0</v>
      </c>
      <c r="V45" s="18">
        <v>0</v>
      </c>
      <c r="W45" s="20"/>
      <c r="X45" s="20"/>
      <c r="Y45" s="20"/>
      <c r="Z45" s="20"/>
      <c r="AA45" s="20"/>
      <c r="AB45" s="20"/>
      <c r="AC45" s="20"/>
      <c r="AD45" s="20"/>
      <c r="AE45" s="21"/>
      <c r="AF45" s="21"/>
      <c r="AG45" s="21"/>
      <c r="AH45" s="21"/>
      <c r="AI45" s="21"/>
      <c r="AJ45" s="21"/>
      <c r="AK45" s="21"/>
      <c r="AL45" s="21"/>
      <c r="AM45" s="21"/>
      <c r="AN45" s="21"/>
      <c r="AO45" s="21"/>
      <c r="AP45" s="21"/>
      <c r="AQ45" s="21"/>
      <c r="AR45" s="756">
        <f t="shared" si="3"/>
        <v>0</v>
      </c>
      <c r="AS45" s="27"/>
      <c r="AT45" s="16">
        <f t="shared" si="4"/>
        <v>0</v>
      </c>
      <c r="AU45" s="25"/>
      <c r="AV45" s="16">
        <f t="shared" si="5"/>
        <v>0</v>
      </c>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row>
    <row r="46" spans="1:83" customFormat="1" ht="21.75" customHeight="1">
      <c r="A46" s="35"/>
      <c r="B46" s="35"/>
      <c r="C46" s="43" t="s">
        <v>120</v>
      </c>
      <c r="D46" s="1016" t="s">
        <v>1841</v>
      </c>
      <c r="E46" s="845">
        <v>10690</v>
      </c>
      <c r="F46" s="813">
        <v>30184</v>
      </c>
      <c r="G46" s="953">
        <v>0</v>
      </c>
      <c r="H46" s="480" t="s">
        <v>516</v>
      </c>
      <c r="I46" s="32">
        <v>21751</v>
      </c>
      <c r="J46" s="773" t="s">
        <v>800</v>
      </c>
      <c r="K46" s="425" t="s">
        <v>799</v>
      </c>
      <c r="L46" s="18">
        <v>6</v>
      </c>
      <c r="M46" s="359">
        <v>0</v>
      </c>
      <c r="N46" s="18">
        <v>6</v>
      </c>
      <c r="O46" s="359">
        <v>0</v>
      </c>
      <c r="P46" s="18">
        <v>6</v>
      </c>
      <c r="Q46" s="359">
        <v>0</v>
      </c>
      <c r="R46" s="18">
        <v>0</v>
      </c>
      <c r="S46" s="359">
        <v>0</v>
      </c>
      <c r="T46" s="18">
        <v>0</v>
      </c>
      <c r="U46" s="18">
        <v>0</v>
      </c>
      <c r="V46" s="18">
        <v>0</v>
      </c>
      <c r="W46" s="20"/>
      <c r="X46" s="20"/>
      <c r="Y46" s="20"/>
      <c r="Z46" s="20"/>
      <c r="AA46" s="20"/>
      <c r="AB46" s="20"/>
      <c r="AC46" s="20"/>
      <c r="AD46" s="20"/>
      <c r="AE46" s="21"/>
      <c r="AF46" s="21"/>
      <c r="AG46" s="21"/>
      <c r="AH46" s="21"/>
      <c r="AI46" s="21"/>
      <c r="AJ46" s="21"/>
      <c r="AK46" s="21"/>
      <c r="AL46" s="21"/>
      <c r="AM46" s="21"/>
      <c r="AN46" s="21"/>
      <c r="AO46" s="21"/>
      <c r="AP46" s="21"/>
      <c r="AQ46" s="21"/>
      <c r="AR46" s="756">
        <f t="shared" si="3"/>
        <v>0</v>
      </c>
      <c r="AS46" s="27"/>
      <c r="AT46" s="16">
        <f t="shared" si="4"/>
        <v>0</v>
      </c>
      <c r="AU46" s="25"/>
      <c r="AV46" s="16">
        <f t="shared" si="5"/>
        <v>0</v>
      </c>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row>
    <row r="47" spans="1:83" customFormat="1" ht="21.75" customHeight="1">
      <c r="A47" s="35"/>
      <c r="B47" s="35"/>
      <c r="C47" s="43" t="s">
        <v>122</v>
      </c>
      <c r="D47" s="1016" t="s">
        <v>2113</v>
      </c>
      <c r="E47" s="845">
        <v>402</v>
      </c>
      <c r="F47" s="815">
        <v>30286</v>
      </c>
      <c r="G47" s="953">
        <v>0</v>
      </c>
      <c r="H47" s="480" t="s">
        <v>516</v>
      </c>
      <c r="I47" s="32">
        <v>30264</v>
      </c>
      <c r="J47" s="783" t="s">
        <v>923</v>
      </c>
      <c r="K47" s="425" t="s">
        <v>922</v>
      </c>
      <c r="L47" s="18">
        <v>0</v>
      </c>
      <c r="M47" s="359">
        <v>0</v>
      </c>
      <c r="N47" s="18">
        <v>0</v>
      </c>
      <c r="O47" s="359">
        <v>0</v>
      </c>
      <c r="P47" s="18">
        <v>0</v>
      </c>
      <c r="Q47" s="359">
        <v>0</v>
      </c>
      <c r="R47" s="18">
        <v>0</v>
      </c>
      <c r="S47" s="359">
        <v>0</v>
      </c>
      <c r="T47" s="18">
        <v>0</v>
      </c>
      <c r="U47" s="18">
        <v>0</v>
      </c>
      <c r="V47" s="18">
        <v>0</v>
      </c>
      <c r="W47" s="20"/>
      <c r="X47" s="20"/>
      <c r="Y47" s="20"/>
      <c r="Z47" s="20"/>
      <c r="AA47" s="20"/>
      <c r="AB47" s="20"/>
      <c r="AC47" s="20"/>
      <c r="AD47" s="20"/>
      <c r="AE47" s="21"/>
      <c r="AF47" s="21"/>
      <c r="AG47" s="21"/>
      <c r="AH47" s="21"/>
      <c r="AI47" s="21"/>
      <c r="AJ47" s="21"/>
      <c r="AK47" s="21"/>
      <c r="AL47" s="21"/>
      <c r="AM47" s="21"/>
      <c r="AN47" s="21"/>
      <c r="AO47" s="21"/>
      <c r="AP47" s="21"/>
      <c r="AQ47" s="21"/>
      <c r="AR47" s="756">
        <f t="shared" si="3"/>
        <v>0</v>
      </c>
      <c r="AS47" s="27"/>
      <c r="AT47" s="16">
        <f t="shared" si="4"/>
        <v>0</v>
      </c>
      <c r="AU47" s="25"/>
      <c r="AV47" s="16">
        <f t="shared" si="5"/>
        <v>0</v>
      </c>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row>
    <row r="48" spans="1:83" customFormat="1" ht="21.75" customHeight="1">
      <c r="A48" s="35"/>
      <c r="B48" s="35"/>
      <c r="C48" s="43" t="s">
        <v>123</v>
      </c>
      <c r="D48" s="1016" t="s">
        <v>254</v>
      </c>
      <c r="E48" s="845">
        <v>385</v>
      </c>
      <c r="F48" s="815">
        <v>33611</v>
      </c>
      <c r="G48" s="953">
        <v>0</v>
      </c>
      <c r="H48" s="480" t="s">
        <v>516</v>
      </c>
      <c r="I48" s="32">
        <v>16792</v>
      </c>
      <c r="J48" s="783" t="s">
        <v>910</v>
      </c>
      <c r="K48" s="425" t="s">
        <v>909</v>
      </c>
      <c r="L48" s="18">
        <v>0</v>
      </c>
      <c r="M48" s="359">
        <v>0</v>
      </c>
      <c r="N48" s="18">
        <v>0</v>
      </c>
      <c r="O48" s="359">
        <v>0</v>
      </c>
      <c r="P48" s="18">
        <v>0</v>
      </c>
      <c r="Q48" s="359">
        <v>0</v>
      </c>
      <c r="R48" s="18">
        <v>0</v>
      </c>
      <c r="S48" s="359">
        <v>0</v>
      </c>
      <c r="T48" s="18">
        <v>0</v>
      </c>
      <c r="U48" s="18">
        <v>0</v>
      </c>
      <c r="V48" s="18">
        <v>0</v>
      </c>
      <c r="W48" s="20"/>
      <c r="X48" s="20"/>
      <c r="Y48" s="20"/>
      <c r="Z48" s="20"/>
      <c r="AA48" s="20"/>
      <c r="AB48" s="20"/>
      <c r="AC48" s="20"/>
      <c r="AD48" s="20"/>
      <c r="AE48" s="21"/>
      <c r="AF48" s="21"/>
      <c r="AG48" s="21"/>
      <c r="AH48" s="21"/>
      <c r="AI48" s="21"/>
      <c r="AJ48" s="21"/>
      <c r="AK48" s="21"/>
      <c r="AL48" s="21"/>
      <c r="AM48" s="21"/>
      <c r="AN48" s="21"/>
      <c r="AO48" s="21"/>
      <c r="AP48" s="21"/>
      <c r="AQ48" s="21"/>
      <c r="AR48" s="756">
        <f t="shared" si="3"/>
        <v>0</v>
      </c>
      <c r="AS48" s="27"/>
      <c r="AT48" s="16">
        <f t="shared" si="4"/>
        <v>0</v>
      </c>
      <c r="AU48" s="25"/>
      <c r="AV48" s="16">
        <f t="shared" si="5"/>
        <v>0</v>
      </c>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row>
    <row r="49" spans="1:83" customFormat="1" ht="21.75" customHeight="1">
      <c r="A49" s="35"/>
      <c r="B49" s="35"/>
      <c r="C49" s="43" t="s">
        <v>125</v>
      </c>
      <c r="D49" s="1016" t="s">
        <v>2439</v>
      </c>
      <c r="E49" s="845">
        <v>9604</v>
      </c>
      <c r="F49" s="814">
        <v>35583</v>
      </c>
      <c r="G49" s="953">
        <v>0</v>
      </c>
      <c r="H49" s="480" t="s">
        <v>2233</v>
      </c>
      <c r="I49" s="32">
        <v>21685</v>
      </c>
      <c r="J49" s="783" t="s">
        <v>2441</v>
      </c>
      <c r="K49" s="425" t="s">
        <v>2440</v>
      </c>
      <c r="L49" s="18">
        <v>0</v>
      </c>
      <c r="M49" s="359">
        <v>0</v>
      </c>
      <c r="N49" s="18">
        <v>0</v>
      </c>
      <c r="O49" s="359">
        <v>0</v>
      </c>
      <c r="P49" s="18">
        <v>0</v>
      </c>
      <c r="Q49" s="359">
        <v>0</v>
      </c>
      <c r="R49" s="18">
        <v>0</v>
      </c>
      <c r="S49" s="359">
        <v>0</v>
      </c>
      <c r="T49" s="18">
        <v>0</v>
      </c>
      <c r="U49" s="18">
        <v>0</v>
      </c>
      <c r="V49" s="18">
        <v>0</v>
      </c>
      <c r="W49" s="20"/>
      <c r="X49" s="20"/>
      <c r="Y49" s="20"/>
      <c r="Z49" s="20"/>
      <c r="AA49" s="20"/>
      <c r="AB49" s="20"/>
      <c r="AC49" s="20"/>
      <c r="AD49" s="20"/>
      <c r="AE49" s="21"/>
      <c r="AF49" s="21"/>
      <c r="AG49" s="21"/>
      <c r="AH49" s="21"/>
      <c r="AI49" s="21"/>
      <c r="AJ49" s="21"/>
      <c r="AK49" s="21"/>
      <c r="AL49" s="21"/>
      <c r="AM49" s="21"/>
      <c r="AN49" s="21"/>
      <c r="AO49" s="21"/>
      <c r="AP49" s="21"/>
      <c r="AQ49" s="21"/>
      <c r="AR49" s="756">
        <f t="shared" si="3"/>
        <v>0</v>
      </c>
      <c r="AS49" s="27"/>
      <c r="AT49" s="16">
        <f t="shared" si="4"/>
        <v>0</v>
      </c>
      <c r="AU49" s="25"/>
      <c r="AV49" s="16">
        <f t="shared" si="5"/>
        <v>0</v>
      </c>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row>
    <row r="50" spans="1:83" customFormat="1" ht="21.75" customHeight="1">
      <c r="A50" s="35"/>
      <c r="B50" s="35"/>
      <c r="C50" s="43" t="s">
        <v>127</v>
      </c>
      <c r="D50" s="1016" t="s">
        <v>407</v>
      </c>
      <c r="E50" s="845">
        <v>3308</v>
      </c>
      <c r="F50" s="815">
        <v>36648</v>
      </c>
      <c r="G50" s="953">
        <v>0</v>
      </c>
      <c r="H50" s="480" t="s">
        <v>2233</v>
      </c>
      <c r="I50" s="32">
        <v>36501</v>
      </c>
      <c r="J50" s="783" t="s">
        <v>1194</v>
      </c>
      <c r="K50" s="425" t="s">
        <v>1193</v>
      </c>
      <c r="L50" s="18">
        <v>0</v>
      </c>
      <c r="M50" s="359">
        <v>0</v>
      </c>
      <c r="N50" s="18">
        <v>0</v>
      </c>
      <c r="O50" s="359">
        <v>0</v>
      </c>
      <c r="P50" s="18">
        <v>0</v>
      </c>
      <c r="Q50" s="359">
        <v>0</v>
      </c>
      <c r="R50" s="18">
        <v>0</v>
      </c>
      <c r="S50" s="359">
        <v>0</v>
      </c>
      <c r="T50" s="18">
        <v>0</v>
      </c>
      <c r="U50" s="18">
        <v>0</v>
      </c>
      <c r="V50" s="18">
        <v>0</v>
      </c>
      <c r="W50" s="20"/>
      <c r="X50" s="20"/>
      <c r="Y50" s="20"/>
      <c r="Z50" s="20"/>
      <c r="AA50" s="20"/>
      <c r="AB50" s="20"/>
      <c r="AC50" s="20"/>
      <c r="AD50" s="20"/>
      <c r="AE50" s="21"/>
      <c r="AF50" s="21"/>
      <c r="AG50" s="21"/>
      <c r="AH50" s="21"/>
      <c r="AI50" s="21"/>
      <c r="AJ50" s="21"/>
      <c r="AK50" s="21"/>
      <c r="AL50" s="21"/>
      <c r="AM50" s="21"/>
      <c r="AN50" s="21"/>
      <c r="AO50" s="21"/>
      <c r="AP50" s="21"/>
      <c r="AQ50" s="21"/>
      <c r="AR50" s="756">
        <f t="shared" si="3"/>
        <v>0</v>
      </c>
      <c r="AS50" s="27"/>
      <c r="AT50" s="16">
        <f t="shared" si="4"/>
        <v>0</v>
      </c>
      <c r="AU50" s="25"/>
      <c r="AV50" s="16">
        <f t="shared" si="5"/>
        <v>0</v>
      </c>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row>
    <row r="51" spans="1:83" customFormat="1" ht="21.75" customHeight="1">
      <c r="A51" s="35"/>
      <c r="B51" s="35"/>
      <c r="C51" s="43" t="s">
        <v>129</v>
      </c>
      <c r="D51" s="1016" t="s">
        <v>271</v>
      </c>
      <c r="E51" s="845">
        <v>188</v>
      </c>
      <c r="F51" s="815">
        <v>36705</v>
      </c>
      <c r="G51" s="953">
        <v>0</v>
      </c>
      <c r="H51" s="480" t="s">
        <v>2448</v>
      </c>
      <c r="I51" s="32">
        <v>37180</v>
      </c>
      <c r="J51" s="783" t="s">
        <v>707</v>
      </c>
      <c r="K51" s="425" t="s">
        <v>706</v>
      </c>
      <c r="L51" s="18">
        <v>2</v>
      </c>
      <c r="M51" s="359">
        <v>0</v>
      </c>
      <c r="N51" s="18">
        <v>2</v>
      </c>
      <c r="O51" s="359">
        <v>0</v>
      </c>
      <c r="P51" s="18">
        <v>2</v>
      </c>
      <c r="Q51" s="359">
        <v>0</v>
      </c>
      <c r="R51" s="18">
        <v>0</v>
      </c>
      <c r="S51" s="359">
        <v>0</v>
      </c>
      <c r="T51" s="18">
        <v>0</v>
      </c>
      <c r="U51" s="18">
        <v>0</v>
      </c>
      <c r="V51" s="18">
        <v>0</v>
      </c>
      <c r="W51" s="20"/>
      <c r="X51" s="20"/>
      <c r="Y51" s="20"/>
      <c r="Z51" s="20"/>
      <c r="AA51" s="20"/>
      <c r="AB51" s="20"/>
      <c r="AC51" s="20"/>
      <c r="AD51" s="20"/>
      <c r="AE51" s="21"/>
      <c r="AF51" s="21"/>
      <c r="AG51" s="21"/>
      <c r="AH51" s="21"/>
      <c r="AI51" s="21"/>
      <c r="AJ51" s="21"/>
      <c r="AK51" s="21"/>
      <c r="AL51" s="21"/>
      <c r="AM51" s="21"/>
      <c r="AN51" s="21"/>
      <c r="AO51" s="21"/>
      <c r="AP51" s="21"/>
      <c r="AQ51" s="21"/>
      <c r="AR51" s="756">
        <f t="shared" si="3"/>
        <v>0</v>
      </c>
      <c r="AS51" s="27"/>
      <c r="AT51" s="16">
        <f t="shared" si="4"/>
        <v>0</v>
      </c>
      <c r="AU51" s="25"/>
      <c r="AV51" s="16">
        <f t="shared" si="5"/>
        <v>0</v>
      </c>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row>
    <row r="52" spans="1:83" customFormat="1" ht="21.75" customHeight="1">
      <c r="A52" s="16"/>
      <c r="B52" s="16"/>
      <c r="C52" s="43" t="s">
        <v>131</v>
      </c>
      <c r="D52" s="1016" t="s">
        <v>274</v>
      </c>
      <c r="E52" s="845">
        <v>10025</v>
      </c>
      <c r="F52" s="813">
        <v>36746</v>
      </c>
      <c r="G52" s="953">
        <v>0</v>
      </c>
      <c r="H52" s="480" t="s">
        <v>2448</v>
      </c>
      <c r="I52" s="32">
        <v>36830</v>
      </c>
      <c r="J52" s="773" t="s">
        <v>1731</v>
      </c>
      <c r="K52" s="425" t="s">
        <v>768</v>
      </c>
      <c r="L52" s="18">
        <v>200</v>
      </c>
      <c r="M52" s="359">
        <v>0</v>
      </c>
      <c r="N52" s="18">
        <v>200</v>
      </c>
      <c r="O52" s="359">
        <v>0</v>
      </c>
      <c r="P52" s="18">
        <v>200</v>
      </c>
      <c r="Q52" s="359">
        <v>0</v>
      </c>
      <c r="R52" s="18">
        <v>0</v>
      </c>
      <c r="S52" s="359">
        <v>0</v>
      </c>
      <c r="T52" s="18">
        <v>0</v>
      </c>
      <c r="U52" s="18">
        <v>0</v>
      </c>
      <c r="V52" s="18">
        <v>0</v>
      </c>
      <c r="W52" s="20"/>
      <c r="X52" s="20"/>
      <c r="Y52" s="20"/>
      <c r="Z52" s="20"/>
      <c r="AA52" s="20"/>
      <c r="AB52" s="20"/>
      <c r="AC52" s="20"/>
      <c r="AD52" s="20"/>
      <c r="AE52" s="21"/>
      <c r="AF52" s="21"/>
      <c r="AG52" s="21"/>
      <c r="AH52" s="21"/>
      <c r="AI52" s="21"/>
      <c r="AJ52" s="21"/>
      <c r="AK52" s="21"/>
      <c r="AL52" s="21"/>
      <c r="AM52" s="21"/>
      <c r="AN52" s="21"/>
      <c r="AO52" s="21"/>
      <c r="AP52" s="21"/>
      <c r="AQ52" s="21"/>
      <c r="AR52" s="756">
        <f t="shared" si="3"/>
        <v>0</v>
      </c>
      <c r="AS52" s="27"/>
      <c r="AT52" s="16">
        <f t="shared" si="4"/>
        <v>0</v>
      </c>
      <c r="AU52" s="25"/>
      <c r="AV52" s="16">
        <f t="shared" si="5"/>
        <v>0</v>
      </c>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row>
    <row r="53" spans="1:83" customFormat="1" ht="21.75" customHeight="1">
      <c r="A53" s="35"/>
      <c r="B53" s="35"/>
      <c r="C53" s="43" t="s">
        <v>133</v>
      </c>
      <c r="D53" s="1016" t="s">
        <v>2418</v>
      </c>
      <c r="E53" s="845">
        <v>128</v>
      </c>
      <c r="F53" s="813">
        <v>36770</v>
      </c>
      <c r="G53" s="953">
        <v>0</v>
      </c>
      <c r="H53" s="480" t="s">
        <v>516</v>
      </c>
      <c r="I53" s="32">
        <v>36748</v>
      </c>
      <c r="J53" s="773" t="s">
        <v>626</v>
      </c>
      <c r="K53" s="425" t="s">
        <v>625</v>
      </c>
      <c r="L53" s="18">
        <v>0</v>
      </c>
      <c r="M53" s="359">
        <v>0</v>
      </c>
      <c r="N53" s="18">
        <v>0</v>
      </c>
      <c r="O53" s="359">
        <v>0</v>
      </c>
      <c r="P53" s="18">
        <v>0</v>
      </c>
      <c r="Q53" s="359">
        <v>0</v>
      </c>
      <c r="R53" s="18">
        <v>0</v>
      </c>
      <c r="S53" s="359">
        <v>0</v>
      </c>
      <c r="T53" s="18">
        <v>0</v>
      </c>
      <c r="U53" s="18">
        <v>0</v>
      </c>
      <c r="V53" s="18">
        <v>0</v>
      </c>
      <c r="W53" s="20"/>
      <c r="X53" s="20"/>
      <c r="Y53" s="20"/>
      <c r="Z53" s="20"/>
      <c r="AA53" s="20"/>
      <c r="AB53" s="20"/>
      <c r="AC53" s="20"/>
      <c r="AD53" s="20"/>
      <c r="AE53" s="21"/>
      <c r="AF53" s="21"/>
      <c r="AG53" s="21"/>
      <c r="AH53" s="21"/>
      <c r="AI53" s="21"/>
      <c r="AJ53" s="21"/>
      <c r="AK53" s="21"/>
      <c r="AL53" s="21"/>
      <c r="AM53" s="21"/>
      <c r="AN53" s="21"/>
      <c r="AO53" s="21"/>
      <c r="AP53" s="21"/>
      <c r="AQ53" s="21"/>
      <c r="AR53" s="756">
        <f t="shared" si="3"/>
        <v>0</v>
      </c>
      <c r="AS53" s="27"/>
      <c r="AT53" s="16">
        <f t="shared" si="4"/>
        <v>0</v>
      </c>
      <c r="AU53" s="25"/>
      <c r="AV53" s="16">
        <f t="shared" si="5"/>
        <v>0</v>
      </c>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row>
    <row r="54" spans="1:83" customFormat="1" ht="21.75" customHeight="1">
      <c r="A54" s="35"/>
      <c r="B54" s="35"/>
      <c r="C54" s="43" t="s">
        <v>135</v>
      </c>
      <c r="D54" s="1016" t="s">
        <v>2379</v>
      </c>
      <c r="E54" s="845">
        <v>11396</v>
      </c>
      <c r="F54" s="814">
        <v>36893</v>
      </c>
      <c r="G54" s="953">
        <v>0</v>
      </c>
      <c r="H54" s="480" t="s">
        <v>2233</v>
      </c>
      <c r="I54" s="32">
        <v>36927</v>
      </c>
      <c r="J54" s="772" t="s">
        <v>2381</v>
      </c>
      <c r="K54" s="425" t="s">
        <v>2380</v>
      </c>
      <c r="L54" s="18">
        <v>0</v>
      </c>
      <c r="M54" s="359">
        <v>0</v>
      </c>
      <c r="N54" s="18">
        <v>0</v>
      </c>
      <c r="O54" s="359">
        <v>0</v>
      </c>
      <c r="P54" s="18">
        <v>0</v>
      </c>
      <c r="Q54" s="359">
        <v>0</v>
      </c>
      <c r="R54" s="18">
        <v>0</v>
      </c>
      <c r="S54" s="359">
        <v>0</v>
      </c>
      <c r="T54" s="18">
        <v>0</v>
      </c>
      <c r="U54" s="18">
        <v>0</v>
      </c>
      <c r="V54" s="18">
        <v>0</v>
      </c>
      <c r="W54" s="20"/>
      <c r="X54" s="20"/>
      <c r="Y54" s="20"/>
      <c r="Z54" s="20"/>
      <c r="AA54" s="20"/>
      <c r="AB54" s="20"/>
      <c r="AC54" s="20"/>
      <c r="AD54" s="20"/>
      <c r="AE54" s="21"/>
      <c r="AF54" s="21"/>
      <c r="AG54" s="21"/>
      <c r="AH54" s="21"/>
      <c r="AI54" s="21"/>
      <c r="AJ54" s="21"/>
      <c r="AK54" s="21"/>
      <c r="AL54" s="21"/>
      <c r="AM54" s="21"/>
      <c r="AN54" s="21"/>
      <c r="AO54" s="21"/>
      <c r="AP54" s="21"/>
      <c r="AQ54" s="21"/>
      <c r="AR54" s="756">
        <f t="shared" si="3"/>
        <v>0</v>
      </c>
      <c r="AS54" s="27"/>
      <c r="AT54" s="16">
        <f t="shared" si="4"/>
        <v>0</v>
      </c>
      <c r="AU54" s="25"/>
      <c r="AV54" s="16">
        <f t="shared" si="5"/>
        <v>0</v>
      </c>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row>
    <row r="55" spans="1:83" customFormat="1" ht="21.75" customHeight="1">
      <c r="A55" s="35"/>
      <c r="B55" s="35"/>
      <c r="C55" s="43" t="s">
        <v>137</v>
      </c>
      <c r="D55" s="1017" t="s">
        <v>2319</v>
      </c>
      <c r="E55" s="845">
        <v>1873</v>
      </c>
      <c r="F55" s="814">
        <v>37781</v>
      </c>
      <c r="G55" s="953">
        <v>0</v>
      </c>
      <c r="H55" s="480" t="s">
        <v>2233</v>
      </c>
      <c r="I55" s="32">
        <v>23881</v>
      </c>
      <c r="J55" s="772" t="s">
        <v>998</v>
      </c>
      <c r="K55" s="425" t="s">
        <v>997</v>
      </c>
      <c r="L55" s="18">
        <v>0</v>
      </c>
      <c r="M55" s="359">
        <v>0</v>
      </c>
      <c r="N55" s="18">
        <v>0</v>
      </c>
      <c r="O55" s="359">
        <v>0</v>
      </c>
      <c r="P55" s="18">
        <v>0</v>
      </c>
      <c r="Q55" s="359">
        <v>0</v>
      </c>
      <c r="R55" s="18">
        <v>0</v>
      </c>
      <c r="S55" s="359">
        <v>0</v>
      </c>
      <c r="T55" s="18">
        <v>0</v>
      </c>
      <c r="U55" s="18">
        <v>0</v>
      </c>
      <c r="V55" s="18">
        <v>0</v>
      </c>
      <c r="W55" s="20"/>
      <c r="X55" s="20"/>
      <c r="Y55" s="20"/>
      <c r="Z55" s="20"/>
      <c r="AA55" s="20"/>
      <c r="AB55" s="20"/>
      <c r="AC55" s="20"/>
      <c r="AD55" s="20"/>
      <c r="AE55" s="21"/>
      <c r="AF55" s="21"/>
      <c r="AG55" s="21"/>
      <c r="AH55" s="21"/>
      <c r="AI55" s="21"/>
      <c r="AJ55" s="21"/>
      <c r="AK55" s="21"/>
      <c r="AL55" s="21"/>
      <c r="AM55" s="21"/>
      <c r="AN55" s="21"/>
      <c r="AO55" s="21"/>
      <c r="AP55" s="21"/>
      <c r="AQ55" s="21"/>
      <c r="AR55" s="756">
        <f t="shared" si="3"/>
        <v>0</v>
      </c>
      <c r="AS55" s="27"/>
      <c r="AT55" s="16">
        <f t="shared" si="4"/>
        <v>0</v>
      </c>
      <c r="AU55" s="25"/>
      <c r="AV55" s="16">
        <f t="shared" si="5"/>
        <v>0</v>
      </c>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row>
    <row r="56" spans="1:83" customFormat="1" ht="21.75" customHeight="1">
      <c r="A56" s="35"/>
      <c r="B56" s="35"/>
      <c r="C56" s="43" t="s">
        <v>139</v>
      </c>
      <c r="D56" s="1016" t="s">
        <v>288</v>
      </c>
      <c r="E56" s="845">
        <v>6505</v>
      </c>
      <c r="F56" s="815">
        <v>38468</v>
      </c>
      <c r="G56" s="953">
        <v>0</v>
      </c>
      <c r="H56" s="480" t="s">
        <v>2448</v>
      </c>
      <c r="I56" s="32">
        <v>36614</v>
      </c>
      <c r="J56" s="783" t="s">
        <v>1129</v>
      </c>
      <c r="K56" s="425" t="s">
        <v>1128</v>
      </c>
      <c r="L56" s="18">
        <v>0</v>
      </c>
      <c r="M56" s="359">
        <v>0</v>
      </c>
      <c r="N56" s="18">
        <v>0</v>
      </c>
      <c r="O56" s="359">
        <v>0</v>
      </c>
      <c r="P56" s="18">
        <v>0</v>
      </c>
      <c r="Q56" s="359">
        <v>0</v>
      </c>
      <c r="R56" s="18">
        <v>0</v>
      </c>
      <c r="S56" s="359">
        <v>0</v>
      </c>
      <c r="T56" s="18">
        <v>0</v>
      </c>
      <c r="U56" s="18">
        <v>0</v>
      </c>
      <c r="V56" s="18">
        <v>0</v>
      </c>
      <c r="W56" s="20"/>
      <c r="X56" s="20"/>
      <c r="Y56" s="20"/>
      <c r="Z56" s="20"/>
      <c r="AA56" s="20"/>
      <c r="AB56" s="20"/>
      <c r="AC56" s="20"/>
      <c r="AD56" s="20"/>
      <c r="AE56" s="21"/>
      <c r="AF56" s="21"/>
      <c r="AG56" s="21"/>
      <c r="AH56" s="21"/>
      <c r="AI56" s="21"/>
      <c r="AJ56" s="21"/>
      <c r="AK56" s="21"/>
      <c r="AL56" s="21"/>
      <c r="AM56" s="21"/>
      <c r="AN56" s="21"/>
      <c r="AO56" s="21"/>
      <c r="AP56" s="21"/>
      <c r="AQ56" s="21"/>
      <c r="AR56" s="756">
        <f t="shared" si="3"/>
        <v>0</v>
      </c>
      <c r="AS56" s="27"/>
      <c r="AT56" s="16">
        <f t="shared" si="4"/>
        <v>0</v>
      </c>
      <c r="AU56" s="25"/>
      <c r="AV56" s="16">
        <f t="shared" si="5"/>
        <v>0</v>
      </c>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row>
    <row r="57" spans="1:83" customFormat="1" ht="21.75" customHeight="1">
      <c r="A57" s="35"/>
      <c r="B57" s="35"/>
      <c r="C57" s="43" t="s">
        <v>141</v>
      </c>
      <c r="D57" s="1016" t="s">
        <v>2224</v>
      </c>
      <c r="E57" s="845">
        <v>1648</v>
      </c>
      <c r="F57" s="815">
        <v>38825</v>
      </c>
      <c r="G57" s="953">
        <v>0</v>
      </c>
      <c r="H57" s="480" t="s">
        <v>516</v>
      </c>
      <c r="I57" s="32">
        <v>23017</v>
      </c>
      <c r="J57" s="783" t="s">
        <v>824</v>
      </c>
      <c r="K57" s="425" t="s">
        <v>823</v>
      </c>
      <c r="L57" s="18">
        <v>0</v>
      </c>
      <c r="M57" s="359">
        <v>0</v>
      </c>
      <c r="N57" s="18">
        <v>0</v>
      </c>
      <c r="O57" s="359">
        <v>0</v>
      </c>
      <c r="P57" s="18">
        <v>0</v>
      </c>
      <c r="Q57" s="359">
        <v>0</v>
      </c>
      <c r="R57" s="18">
        <v>0</v>
      </c>
      <c r="S57" s="359">
        <v>0</v>
      </c>
      <c r="T57" s="18">
        <v>0</v>
      </c>
      <c r="U57" s="18">
        <v>0</v>
      </c>
      <c r="V57" s="18">
        <v>0</v>
      </c>
      <c r="W57" s="20"/>
      <c r="X57" s="20"/>
      <c r="Y57" s="20"/>
      <c r="Z57" s="20"/>
      <c r="AA57" s="20"/>
      <c r="AB57" s="20"/>
      <c r="AC57" s="20"/>
      <c r="AD57" s="20"/>
      <c r="AE57" s="21"/>
      <c r="AF57" s="21"/>
      <c r="AG57" s="21"/>
      <c r="AH57" s="21"/>
      <c r="AI57" s="21"/>
      <c r="AJ57" s="21"/>
      <c r="AK57" s="21"/>
      <c r="AL57" s="21"/>
      <c r="AM57" s="21"/>
      <c r="AN57" s="21"/>
      <c r="AO57" s="21"/>
      <c r="AP57" s="21"/>
      <c r="AQ57" s="21"/>
      <c r="AR57" s="756">
        <f t="shared" si="3"/>
        <v>0</v>
      </c>
      <c r="AS57" s="27"/>
      <c r="AT57" s="16">
        <f t="shared" si="4"/>
        <v>0</v>
      </c>
      <c r="AU57" s="25"/>
      <c r="AV57" s="16">
        <f t="shared" si="5"/>
        <v>0</v>
      </c>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row>
    <row r="58" spans="1:83" customFormat="1" ht="21.75" customHeight="1">
      <c r="A58" s="16"/>
      <c r="B58" s="16"/>
      <c r="C58" s="43" t="s">
        <v>143</v>
      </c>
      <c r="D58" s="1016" t="s">
        <v>2541</v>
      </c>
      <c r="E58" s="845">
        <v>1672</v>
      </c>
      <c r="F58" s="815">
        <v>38927</v>
      </c>
      <c r="G58" s="953">
        <v>0</v>
      </c>
      <c r="H58" s="480" t="s">
        <v>2233</v>
      </c>
      <c r="I58" s="32">
        <v>41081</v>
      </c>
      <c r="J58" s="783" t="s">
        <v>1170</v>
      </c>
      <c r="K58" s="425" t="s">
        <v>1170</v>
      </c>
      <c r="L58" s="18">
        <v>0</v>
      </c>
      <c r="M58" s="359">
        <v>0</v>
      </c>
      <c r="N58" s="18">
        <v>0</v>
      </c>
      <c r="O58" s="359">
        <v>0</v>
      </c>
      <c r="P58" s="18">
        <v>0</v>
      </c>
      <c r="Q58" s="359">
        <v>0</v>
      </c>
      <c r="R58" s="18">
        <v>0</v>
      </c>
      <c r="S58" s="359">
        <v>0</v>
      </c>
      <c r="T58" s="18">
        <v>0</v>
      </c>
      <c r="U58" s="18">
        <v>0</v>
      </c>
      <c r="V58" s="18">
        <v>0</v>
      </c>
      <c r="W58" s="20"/>
      <c r="X58" s="20"/>
      <c r="Y58" s="20"/>
      <c r="Z58" s="20"/>
      <c r="AA58" s="20"/>
      <c r="AB58" s="20"/>
      <c r="AC58" s="20"/>
      <c r="AD58" s="20"/>
      <c r="AE58" s="21"/>
      <c r="AF58" s="21"/>
      <c r="AG58" s="21"/>
      <c r="AH58" s="21"/>
      <c r="AI58" s="21"/>
      <c r="AJ58" s="21"/>
      <c r="AK58" s="21"/>
      <c r="AL58" s="21"/>
      <c r="AM58" s="21"/>
      <c r="AN58" s="21"/>
      <c r="AO58" s="21"/>
      <c r="AP58" s="21"/>
      <c r="AQ58" s="21"/>
      <c r="AR58" s="756">
        <f t="shared" si="3"/>
        <v>0</v>
      </c>
      <c r="AS58" s="27"/>
      <c r="AT58" s="16">
        <f t="shared" si="4"/>
        <v>0</v>
      </c>
      <c r="AU58" s="25"/>
      <c r="AV58" s="16">
        <f t="shared" si="5"/>
        <v>0</v>
      </c>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27"/>
      <c r="CB58" s="27"/>
      <c r="CC58" s="27"/>
      <c r="CD58" s="27"/>
      <c r="CE58" s="27"/>
    </row>
    <row r="59" spans="1:83" customFormat="1" ht="21.75" customHeight="1">
      <c r="A59" s="16"/>
      <c r="B59" s="16"/>
      <c r="C59" s="43" t="s">
        <v>145</v>
      </c>
      <c r="D59" s="1016" t="s">
        <v>2545</v>
      </c>
      <c r="E59" s="845">
        <v>513</v>
      </c>
      <c r="F59" s="813">
        <v>39190</v>
      </c>
      <c r="G59" s="953">
        <v>0</v>
      </c>
      <c r="H59" s="480" t="s">
        <v>2448</v>
      </c>
      <c r="I59" s="32">
        <v>39230</v>
      </c>
      <c r="J59" s="1165" t="s">
        <v>2546</v>
      </c>
      <c r="K59" s="425" t="s">
        <v>2547</v>
      </c>
      <c r="L59" s="18">
        <v>0</v>
      </c>
      <c r="M59" s="359">
        <v>0</v>
      </c>
      <c r="N59" s="18">
        <v>0</v>
      </c>
      <c r="O59" s="359">
        <v>0</v>
      </c>
      <c r="P59" s="18">
        <v>0</v>
      </c>
      <c r="Q59" s="359">
        <v>0</v>
      </c>
      <c r="R59" s="18">
        <v>0</v>
      </c>
      <c r="S59" s="359">
        <v>0</v>
      </c>
      <c r="T59" s="18">
        <v>0</v>
      </c>
      <c r="U59" s="18">
        <v>0</v>
      </c>
      <c r="V59" s="18">
        <v>0</v>
      </c>
      <c r="W59" s="20"/>
      <c r="X59" s="20"/>
      <c r="Y59" s="20"/>
      <c r="Z59" s="20"/>
      <c r="AA59" s="20"/>
      <c r="AB59" s="20"/>
      <c r="AC59" s="20"/>
      <c r="AD59" s="20"/>
      <c r="AE59" s="21"/>
      <c r="AF59" s="21"/>
      <c r="AG59" s="21"/>
      <c r="AH59" s="21"/>
      <c r="AI59" s="21"/>
      <c r="AJ59" s="21"/>
      <c r="AK59" s="21"/>
      <c r="AL59" s="21"/>
      <c r="AM59" s="21"/>
      <c r="AN59" s="21"/>
      <c r="AO59" s="21"/>
      <c r="AP59" s="21"/>
      <c r="AQ59" s="21"/>
      <c r="AR59" s="756">
        <f t="shared" si="3"/>
        <v>0</v>
      </c>
      <c r="AS59" s="27"/>
      <c r="AT59" s="16">
        <f t="shared" si="4"/>
        <v>0</v>
      </c>
      <c r="AU59" s="25"/>
      <c r="AV59" s="16">
        <f t="shared" si="5"/>
        <v>0</v>
      </c>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27"/>
      <c r="CB59" s="27"/>
      <c r="CC59" s="27"/>
      <c r="CD59" s="27"/>
      <c r="CE59" s="27"/>
    </row>
    <row r="60" spans="1:83" customFormat="1" ht="21.75" customHeight="1">
      <c r="A60" s="35"/>
      <c r="B60" s="35"/>
      <c r="C60" s="43" t="s">
        <v>147</v>
      </c>
      <c r="D60" s="39" t="s">
        <v>2787</v>
      </c>
      <c r="E60" s="845">
        <v>1246</v>
      </c>
      <c r="F60" s="814">
        <v>39904</v>
      </c>
      <c r="G60" s="953">
        <v>0</v>
      </c>
      <c r="H60" s="480" t="s">
        <v>516</v>
      </c>
      <c r="I60" s="32"/>
      <c r="J60" s="783" t="s">
        <v>989</v>
      </c>
      <c r="K60" s="425" t="s">
        <v>989</v>
      </c>
      <c r="L60" s="18">
        <v>0</v>
      </c>
      <c r="M60" s="359">
        <v>0</v>
      </c>
      <c r="N60" s="18">
        <v>0</v>
      </c>
      <c r="O60" s="359">
        <v>0</v>
      </c>
      <c r="P60" s="18">
        <v>0</v>
      </c>
      <c r="Q60" s="359">
        <v>0</v>
      </c>
      <c r="R60" s="18">
        <v>0</v>
      </c>
      <c r="S60" s="359">
        <v>0</v>
      </c>
      <c r="T60" s="18">
        <v>0</v>
      </c>
      <c r="U60" s="18">
        <v>0</v>
      </c>
      <c r="V60" s="18">
        <v>0</v>
      </c>
      <c r="W60" s="20"/>
      <c r="X60" s="20"/>
      <c r="Y60" s="20"/>
      <c r="Z60" s="20"/>
      <c r="AA60" s="20"/>
      <c r="AB60" s="20"/>
      <c r="AC60" s="20"/>
      <c r="AD60" s="20"/>
      <c r="AE60" s="21"/>
      <c r="AF60" s="21"/>
      <c r="AG60" s="21"/>
      <c r="AH60" s="21"/>
      <c r="AI60" s="21"/>
      <c r="AJ60" s="21"/>
      <c r="AK60" s="21"/>
      <c r="AL60" s="21"/>
      <c r="AM60" s="21"/>
      <c r="AN60" s="21"/>
      <c r="AO60" s="21"/>
      <c r="AP60" s="21"/>
      <c r="AQ60" s="21"/>
      <c r="AR60" s="756">
        <f t="shared" si="3"/>
        <v>0</v>
      </c>
      <c r="AS60" s="27"/>
      <c r="AT60" s="16">
        <f t="shared" si="4"/>
        <v>0</v>
      </c>
      <c r="AU60" s="25"/>
      <c r="AV60" s="16">
        <f t="shared" si="5"/>
        <v>0</v>
      </c>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row>
    <row r="61" spans="1:83" customFormat="1" ht="21.75" customHeight="1">
      <c r="A61" s="35"/>
      <c r="B61" s="35"/>
      <c r="C61" s="43" t="s">
        <v>149</v>
      </c>
      <c r="D61" s="1016" t="s">
        <v>681</v>
      </c>
      <c r="E61" s="845">
        <v>175</v>
      </c>
      <c r="F61" s="815">
        <v>40107</v>
      </c>
      <c r="G61" s="953">
        <v>0</v>
      </c>
      <c r="H61" s="480" t="s">
        <v>2448</v>
      </c>
      <c r="I61" s="32">
        <v>36733</v>
      </c>
      <c r="J61" s="783" t="s">
        <v>683</v>
      </c>
      <c r="K61" s="425" t="s">
        <v>682</v>
      </c>
      <c r="L61" s="18">
        <v>0</v>
      </c>
      <c r="M61" s="359">
        <v>0</v>
      </c>
      <c r="N61" s="18">
        <v>0</v>
      </c>
      <c r="O61" s="359">
        <v>0</v>
      </c>
      <c r="P61" s="18">
        <v>0</v>
      </c>
      <c r="Q61" s="359">
        <v>0</v>
      </c>
      <c r="R61" s="18">
        <v>0</v>
      </c>
      <c r="S61" s="359">
        <v>0</v>
      </c>
      <c r="T61" s="18">
        <v>0</v>
      </c>
      <c r="U61" s="18">
        <v>0</v>
      </c>
      <c r="V61" s="18">
        <v>0</v>
      </c>
      <c r="W61" s="20"/>
      <c r="X61" s="20"/>
      <c r="Y61" s="20"/>
      <c r="Z61" s="20"/>
      <c r="AA61" s="20"/>
      <c r="AB61" s="20"/>
      <c r="AC61" s="20"/>
      <c r="AD61" s="20"/>
      <c r="AE61" s="21"/>
      <c r="AF61" s="21"/>
      <c r="AG61" s="21"/>
      <c r="AH61" s="21"/>
      <c r="AI61" s="21"/>
      <c r="AJ61" s="21"/>
      <c r="AK61" s="21"/>
      <c r="AL61" s="21"/>
      <c r="AM61" s="21"/>
      <c r="AN61" s="21"/>
      <c r="AO61" s="21"/>
      <c r="AP61" s="21"/>
      <c r="AQ61" s="21"/>
      <c r="AR61" s="756">
        <f t="shared" si="3"/>
        <v>0</v>
      </c>
      <c r="AS61" s="27"/>
      <c r="AT61" s="16">
        <f t="shared" si="4"/>
        <v>0</v>
      </c>
      <c r="AU61" s="25"/>
      <c r="AV61" s="16">
        <f t="shared" si="5"/>
        <v>0</v>
      </c>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row>
    <row r="62" spans="1:83" customFormat="1" ht="21.75" customHeight="1">
      <c r="A62" s="35"/>
      <c r="B62" s="35"/>
      <c r="C62" s="43" t="s">
        <v>151</v>
      </c>
      <c r="D62" s="1016" t="s">
        <v>2607</v>
      </c>
      <c r="E62" s="845">
        <v>28</v>
      </c>
      <c r="F62" s="814">
        <v>40547</v>
      </c>
      <c r="G62" s="953">
        <v>0</v>
      </c>
      <c r="H62" s="480" t="s">
        <v>2448</v>
      </c>
      <c r="I62" s="32">
        <v>18050</v>
      </c>
      <c r="J62" s="772" t="s">
        <v>1969</v>
      </c>
      <c r="K62" s="425" t="s">
        <v>1968</v>
      </c>
      <c r="L62" s="18">
        <v>0</v>
      </c>
      <c r="M62" s="359">
        <v>0</v>
      </c>
      <c r="N62" s="18">
        <v>0</v>
      </c>
      <c r="O62" s="359">
        <v>0</v>
      </c>
      <c r="P62" s="18">
        <v>0</v>
      </c>
      <c r="Q62" s="359">
        <v>0</v>
      </c>
      <c r="R62" s="18">
        <v>0</v>
      </c>
      <c r="S62" s="359">
        <v>0</v>
      </c>
      <c r="T62" s="18">
        <v>0</v>
      </c>
      <c r="U62" s="18">
        <v>0</v>
      </c>
      <c r="V62" s="18">
        <v>0</v>
      </c>
      <c r="W62" s="20"/>
      <c r="X62" s="20"/>
      <c r="Y62" s="20"/>
      <c r="Z62" s="20"/>
      <c r="AA62" s="20"/>
      <c r="AB62" s="20"/>
      <c r="AC62" s="20"/>
      <c r="AD62" s="20"/>
      <c r="AE62" s="21"/>
      <c r="AF62" s="21"/>
      <c r="AG62" s="21"/>
      <c r="AH62" s="21"/>
      <c r="AI62" s="21"/>
      <c r="AJ62" s="21"/>
      <c r="AK62" s="21"/>
      <c r="AL62" s="21"/>
      <c r="AM62" s="21"/>
      <c r="AN62" s="21"/>
      <c r="AO62" s="21"/>
      <c r="AP62" s="21"/>
      <c r="AQ62" s="21"/>
      <c r="AR62" s="756">
        <f t="shared" si="3"/>
        <v>0</v>
      </c>
      <c r="AS62" s="27"/>
      <c r="AT62" s="16">
        <f t="shared" si="4"/>
        <v>0</v>
      </c>
      <c r="AU62" s="25"/>
      <c r="AV62" s="16">
        <f t="shared" si="5"/>
        <v>0</v>
      </c>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row>
    <row r="63" spans="1:83" customFormat="1" ht="21.75" customHeight="1">
      <c r="A63" s="35"/>
      <c r="B63" s="35"/>
      <c r="C63" s="43" t="s">
        <v>153</v>
      </c>
      <c r="D63" s="39" t="s">
        <v>665</v>
      </c>
      <c r="E63" s="845">
        <v>10604</v>
      </c>
      <c r="F63" s="815">
        <v>40909</v>
      </c>
      <c r="G63" s="953">
        <v>0</v>
      </c>
      <c r="H63" s="480" t="s">
        <v>516</v>
      </c>
      <c r="I63" s="32">
        <v>24073</v>
      </c>
      <c r="J63" s="783" t="s">
        <v>667</v>
      </c>
      <c r="K63" s="425" t="s">
        <v>666</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1"/>
      <c r="AF63" s="21"/>
      <c r="AG63" s="21"/>
      <c r="AH63" s="21"/>
      <c r="AI63" s="21"/>
      <c r="AJ63" s="21"/>
      <c r="AK63" s="21"/>
      <c r="AL63" s="21"/>
      <c r="AM63" s="21"/>
      <c r="AN63" s="21"/>
      <c r="AO63" s="21"/>
      <c r="AP63" s="21"/>
      <c r="AQ63" s="21"/>
      <c r="AR63" s="756">
        <f t="shared" si="3"/>
        <v>0</v>
      </c>
      <c r="AS63" s="27"/>
      <c r="AT63" s="16">
        <f t="shared" si="4"/>
        <v>0</v>
      </c>
      <c r="AU63" s="25"/>
      <c r="AV63" s="16">
        <f t="shared" si="5"/>
        <v>0</v>
      </c>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row>
    <row r="64" spans="1:83" customFormat="1" ht="21.75" customHeight="1">
      <c r="A64" s="35"/>
      <c r="B64" s="35"/>
      <c r="C64" s="43" t="s">
        <v>155</v>
      </c>
      <c r="D64" s="1016" t="s">
        <v>2462</v>
      </c>
      <c r="E64" s="845">
        <v>3867</v>
      </c>
      <c r="F64" s="813">
        <v>41100</v>
      </c>
      <c r="G64" s="953">
        <v>0</v>
      </c>
      <c r="H64" s="480" t="s">
        <v>2448</v>
      </c>
      <c r="I64" s="32">
        <v>41243</v>
      </c>
      <c r="J64" s="773" t="s">
        <v>2464</v>
      </c>
      <c r="K64" s="425" t="s">
        <v>2463</v>
      </c>
      <c r="L64" s="18">
        <v>0</v>
      </c>
      <c r="M64" s="359">
        <v>0</v>
      </c>
      <c r="N64" s="18">
        <v>0</v>
      </c>
      <c r="O64" s="359">
        <v>0</v>
      </c>
      <c r="P64" s="18">
        <v>0</v>
      </c>
      <c r="Q64" s="359">
        <v>0</v>
      </c>
      <c r="R64" s="18">
        <v>0</v>
      </c>
      <c r="S64" s="359">
        <v>0</v>
      </c>
      <c r="T64" s="18">
        <v>0</v>
      </c>
      <c r="U64" s="18">
        <v>0</v>
      </c>
      <c r="V64" s="18">
        <v>0</v>
      </c>
      <c r="W64" s="20"/>
      <c r="X64" s="20"/>
      <c r="Y64" s="20"/>
      <c r="Z64" s="20"/>
      <c r="AA64" s="20"/>
      <c r="AB64" s="20"/>
      <c r="AC64" s="20"/>
      <c r="AD64" s="20"/>
      <c r="AE64" s="21"/>
      <c r="AF64" s="21"/>
      <c r="AG64" s="21"/>
      <c r="AH64" s="21"/>
      <c r="AI64" s="21"/>
      <c r="AJ64" s="21"/>
      <c r="AK64" s="21"/>
      <c r="AL64" s="21"/>
      <c r="AM64" s="21"/>
      <c r="AN64" s="21"/>
      <c r="AO64" s="21"/>
      <c r="AP64" s="21"/>
      <c r="AQ64" s="21"/>
      <c r="AR64" s="756">
        <f t="shared" si="3"/>
        <v>0</v>
      </c>
      <c r="AS64" s="27"/>
      <c r="AT64" s="16">
        <f t="shared" si="4"/>
        <v>0</v>
      </c>
      <c r="AU64" s="25"/>
      <c r="AV64" s="16">
        <f t="shared" si="5"/>
        <v>0</v>
      </c>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row>
    <row r="65" spans="1:83" customFormat="1" ht="21.75" customHeight="1">
      <c r="A65" s="35"/>
      <c r="B65" s="35"/>
      <c r="C65" s="43" t="s">
        <v>157</v>
      </c>
      <c r="D65" s="1016" t="s">
        <v>1807</v>
      </c>
      <c r="E65" s="845">
        <v>1674</v>
      </c>
      <c r="F65" s="814">
        <v>41394</v>
      </c>
      <c r="G65" s="953">
        <v>0</v>
      </c>
      <c r="H65" s="480" t="s">
        <v>2233</v>
      </c>
      <c r="I65" s="32">
        <v>17158</v>
      </c>
      <c r="J65" s="772" t="s">
        <v>1806</v>
      </c>
      <c r="K65" s="425" t="s">
        <v>1805</v>
      </c>
      <c r="L65" s="18">
        <v>0</v>
      </c>
      <c r="M65" s="359">
        <v>0</v>
      </c>
      <c r="N65" s="18">
        <v>0</v>
      </c>
      <c r="O65" s="359">
        <v>0</v>
      </c>
      <c r="P65" s="18">
        <v>0</v>
      </c>
      <c r="Q65" s="359">
        <v>0</v>
      </c>
      <c r="R65" s="18">
        <v>0</v>
      </c>
      <c r="S65" s="359">
        <v>0</v>
      </c>
      <c r="T65" s="18">
        <v>0</v>
      </c>
      <c r="U65" s="18">
        <v>0</v>
      </c>
      <c r="V65" s="18">
        <v>0</v>
      </c>
      <c r="W65" s="20"/>
      <c r="X65" s="20"/>
      <c r="Y65" s="20"/>
      <c r="Z65" s="20"/>
      <c r="AA65" s="20"/>
      <c r="AB65" s="20"/>
      <c r="AC65" s="20"/>
      <c r="AD65" s="20"/>
      <c r="AE65" s="21"/>
      <c r="AF65" s="21"/>
      <c r="AG65" s="21"/>
      <c r="AH65" s="21"/>
      <c r="AI65" s="21"/>
      <c r="AJ65" s="21"/>
      <c r="AK65" s="21"/>
      <c r="AL65" s="21"/>
      <c r="AM65" s="21"/>
      <c r="AN65" s="21"/>
      <c r="AO65" s="21"/>
      <c r="AP65" s="21"/>
      <c r="AQ65" s="21"/>
      <c r="AR65" s="756">
        <f t="shared" si="3"/>
        <v>0</v>
      </c>
      <c r="AS65" s="27"/>
      <c r="AT65" s="16">
        <f t="shared" si="4"/>
        <v>0</v>
      </c>
      <c r="AU65" s="25"/>
      <c r="AV65" s="16">
        <f t="shared" si="5"/>
        <v>0</v>
      </c>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row>
    <row r="66" spans="1:83" customFormat="1" ht="21.75" customHeight="1">
      <c r="A66" s="35"/>
      <c r="B66" s="35"/>
      <c r="C66" s="43" t="s">
        <v>159</v>
      </c>
      <c r="D66" s="1016" t="s">
        <v>1882</v>
      </c>
      <c r="E66" s="845">
        <v>344</v>
      </c>
      <c r="F66" s="813">
        <v>41395</v>
      </c>
      <c r="G66" s="953">
        <v>0</v>
      </c>
      <c r="H66" s="480" t="s">
        <v>516</v>
      </c>
      <c r="I66" s="32">
        <v>29881</v>
      </c>
      <c r="J66" s="773" t="s">
        <v>2335</v>
      </c>
      <c r="K66" s="425" t="s">
        <v>1883</v>
      </c>
      <c r="L66" s="18">
        <v>0</v>
      </c>
      <c r="M66" s="359">
        <v>0</v>
      </c>
      <c r="N66" s="18">
        <v>0</v>
      </c>
      <c r="O66" s="359">
        <v>0</v>
      </c>
      <c r="P66" s="18">
        <v>0</v>
      </c>
      <c r="Q66" s="359">
        <v>0</v>
      </c>
      <c r="R66" s="18">
        <v>0</v>
      </c>
      <c r="S66" s="359">
        <v>0</v>
      </c>
      <c r="T66" s="18">
        <v>0</v>
      </c>
      <c r="U66" s="18">
        <v>0</v>
      </c>
      <c r="V66" s="18">
        <v>0</v>
      </c>
      <c r="W66" s="20"/>
      <c r="X66" s="20"/>
      <c r="Y66" s="20"/>
      <c r="Z66" s="20"/>
      <c r="AA66" s="20"/>
      <c r="AB66" s="20"/>
      <c r="AC66" s="20"/>
      <c r="AD66" s="20"/>
      <c r="AE66" s="21"/>
      <c r="AF66" s="21"/>
      <c r="AG66" s="21"/>
      <c r="AH66" s="21"/>
      <c r="AI66" s="21"/>
      <c r="AJ66" s="21"/>
      <c r="AK66" s="21"/>
      <c r="AL66" s="21"/>
      <c r="AM66" s="21"/>
      <c r="AN66" s="21"/>
      <c r="AO66" s="21"/>
      <c r="AP66" s="21"/>
      <c r="AQ66" s="21"/>
      <c r="AR66" s="756">
        <f t="shared" si="3"/>
        <v>0</v>
      </c>
      <c r="AS66" s="27"/>
      <c r="AT66" s="16">
        <f t="shared" si="4"/>
        <v>0</v>
      </c>
      <c r="AU66" s="25"/>
      <c r="AV66" s="16">
        <f t="shared" si="5"/>
        <v>0</v>
      </c>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row>
    <row r="67" spans="1:83" customFormat="1" ht="21.75" customHeight="1">
      <c r="A67" s="35"/>
      <c r="B67" s="35"/>
      <c r="C67" s="43" t="s">
        <v>161</v>
      </c>
      <c r="D67" s="1016" t="s">
        <v>1629</v>
      </c>
      <c r="E67" s="845">
        <v>1723</v>
      </c>
      <c r="F67" s="813">
        <v>41647</v>
      </c>
      <c r="G67" s="953">
        <v>0</v>
      </c>
      <c r="H67" s="480" t="s">
        <v>2448</v>
      </c>
      <c r="I67" s="32">
        <v>41610</v>
      </c>
      <c r="J67" s="1165" t="s">
        <v>1630</v>
      </c>
      <c r="K67" s="425" t="s">
        <v>1698</v>
      </c>
      <c r="L67" s="18">
        <v>0</v>
      </c>
      <c r="M67" s="359">
        <v>0</v>
      </c>
      <c r="N67" s="18">
        <v>0</v>
      </c>
      <c r="O67" s="359">
        <v>0</v>
      </c>
      <c r="P67" s="18">
        <v>0</v>
      </c>
      <c r="Q67" s="359">
        <v>0</v>
      </c>
      <c r="R67" s="18">
        <v>0</v>
      </c>
      <c r="S67" s="359">
        <v>0</v>
      </c>
      <c r="T67" s="18">
        <v>0</v>
      </c>
      <c r="U67" s="18">
        <v>0</v>
      </c>
      <c r="V67" s="18">
        <v>0</v>
      </c>
      <c r="W67" s="20"/>
      <c r="X67" s="20"/>
      <c r="Y67" s="20"/>
      <c r="Z67" s="20"/>
      <c r="AA67" s="20"/>
      <c r="AB67" s="20"/>
      <c r="AC67" s="20"/>
      <c r="AD67" s="20"/>
      <c r="AE67" s="21"/>
      <c r="AF67" s="21"/>
      <c r="AG67" s="21"/>
      <c r="AH67" s="21"/>
      <c r="AI67" s="21"/>
      <c r="AJ67" s="21"/>
      <c r="AK67" s="21"/>
      <c r="AL67" s="21"/>
      <c r="AM67" s="21"/>
      <c r="AN67" s="21"/>
      <c r="AO67" s="21"/>
      <c r="AP67" s="21"/>
      <c r="AQ67" s="21"/>
      <c r="AR67" s="756">
        <f t="shared" si="3"/>
        <v>0</v>
      </c>
      <c r="AS67" s="27"/>
      <c r="AT67" s="16">
        <f t="shared" si="4"/>
        <v>0</v>
      </c>
      <c r="AU67" s="25"/>
      <c r="AV67" s="16">
        <f t="shared" si="5"/>
        <v>0</v>
      </c>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row>
    <row r="68" spans="1:83" customFormat="1" ht="21.75" customHeight="1">
      <c r="A68" s="35"/>
      <c r="B68" s="35"/>
      <c r="C68" s="43" t="s">
        <v>163</v>
      </c>
      <c r="D68" s="1016" t="s">
        <v>2136</v>
      </c>
      <c r="E68" s="845">
        <v>1943</v>
      </c>
      <c r="F68" s="815">
        <v>41948</v>
      </c>
      <c r="G68" s="953">
        <v>0</v>
      </c>
      <c r="H68" s="480" t="s">
        <v>516</v>
      </c>
      <c r="I68" s="32">
        <v>15767</v>
      </c>
      <c r="J68" s="783" t="s">
        <v>818</v>
      </c>
      <c r="K68" s="425" t="s">
        <v>817</v>
      </c>
      <c r="L68" s="18">
        <v>0</v>
      </c>
      <c r="M68" s="359">
        <v>0</v>
      </c>
      <c r="N68" s="18">
        <v>0</v>
      </c>
      <c r="O68" s="359">
        <v>0</v>
      </c>
      <c r="P68" s="18">
        <v>0</v>
      </c>
      <c r="Q68" s="359">
        <v>0</v>
      </c>
      <c r="R68" s="18">
        <v>0</v>
      </c>
      <c r="S68" s="359">
        <v>0</v>
      </c>
      <c r="T68" s="18">
        <v>0</v>
      </c>
      <c r="U68" s="18">
        <v>0</v>
      </c>
      <c r="V68" s="18">
        <v>0</v>
      </c>
      <c r="W68" s="20"/>
      <c r="X68" s="20"/>
      <c r="Y68" s="20"/>
      <c r="Z68" s="20"/>
      <c r="AA68" s="20"/>
      <c r="AB68" s="20"/>
      <c r="AC68" s="20"/>
      <c r="AD68" s="20"/>
      <c r="AE68" s="21"/>
      <c r="AF68" s="21"/>
      <c r="AG68" s="21"/>
      <c r="AH68" s="21"/>
      <c r="AI68" s="21"/>
      <c r="AJ68" s="21"/>
      <c r="AK68" s="21"/>
      <c r="AL68" s="21"/>
      <c r="AM68" s="21"/>
      <c r="AN68" s="21"/>
      <c r="AO68" s="21"/>
      <c r="AP68" s="21"/>
      <c r="AQ68" s="21"/>
      <c r="AR68" s="756">
        <f t="shared" ref="AR68:AR94" si="6">COUNT(W68:AD68)</f>
        <v>0</v>
      </c>
      <c r="AS68" s="27"/>
      <c r="AT68" s="16">
        <f t="shared" ref="AT68:AT94" si="7">COUNT(AE68:AQ68)</f>
        <v>0</v>
      </c>
      <c r="AU68" s="25"/>
      <c r="AV68" s="16">
        <f t="shared" ref="AV68:AV94" si="8">SUM(AR68,AT68)</f>
        <v>0</v>
      </c>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row>
    <row r="69" spans="1:83" customFormat="1" ht="21.75" customHeight="1">
      <c r="A69" s="35"/>
      <c r="B69" s="35"/>
      <c r="C69" s="43" t="s">
        <v>165</v>
      </c>
      <c r="D69" s="1017" t="s">
        <v>2105</v>
      </c>
      <c r="E69" s="845">
        <v>2409</v>
      </c>
      <c r="F69" s="813">
        <v>42051</v>
      </c>
      <c r="G69" s="953">
        <v>0</v>
      </c>
      <c r="H69" s="480" t="s">
        <v>1269</v>
      </c>
      <c r="I69" s="32">
        <v>27723</v>
      </c>
      <c r="J69" s="783" t="s">
        <v>1003</v>
      </c>
      <c r="K69" s="425" t="s">
        <v>1003</v>
      </c>
      <c r="L69" s="18">
        <v>0</v>
      </c>
      <c r="M69" s="359">
        <v>0</v>
      </c>
      <c r="N69" s="18">
        <v>0</v>
      </c>
      <c r="O69" s="359">
        <v>1</v>
      </c>
      <c r="P69" s="18">
        <v>0</v>
      </c>
      <c r="Q69" s="359">
        <v>0</v>
      </c>
      <c r="R69" s="18">
        <v>0</v>
      </c>
      <c r="S69" s="359">
        <v>0</v>
      </c>
      <c r="T69" s="18">
        <v>0</v>
      </c>
      <c r="U69" s="18">
        <v>0</v>
      </c>
      <c r="V69" s="18">
        <v>0</v>
      </c>
      <c r="W69" s="20"/>
      <c r="X69" s="20"/>
      <c r="Y69" s="20"/>
      <c r="Z69" s="20"/>
      <c r="AA69" s="20"/>
      <c r="AB69" s="20"/>
      <c r="AC69" s="20"/>
      <c r="AD69" s="20"/>
      <c r="AE69" s="21"/>
      <c r="AF69" s="21"/>
      <c r="AG69" s="21"/>
      <c r="AH69" s="21"/>
      <c r="AI69" s="21"/>
      <c r="AJ69" s="21"/>
      <c r="AK69" s="21"/>
      <c r="AL69" s="21"/>
      <c r="AM69" s="21"/>
      <c r="AN69" s="21"/>
      <c r="AO69" s="21"/>
      <c r="AP69" s="21"/>
      <c r="AQ69" s="21"/>
      <c r="AR69" s="756">
        <f t="shared" si="6"/>
        <v>0</v>
      </c>
      <c r="AS69" s="27"/>
      <c r="AT69" s="16">
        <f t="shared" si="7"/>
        <v>0</v>
      </c>
      <c r="AU69" s="25"/>
      <c r="AV69" s="16">
        <f t="shared" si="8"/>
        <v>0</v>
      </c>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343"/>
      <c r="CB69" s="343"/>
      <c r="CC69" s="343"/>
      <c r="CD69" s="27"/>
      <c r="CE69" s="27"/>
    </row>
    <row r="70" spans="1:83" customFormat="1" ht="21.75" customHeight="1">
      <c r="A70" s="35"/>
      <c r="B70" s="35"/>
      <c r="C70" s="43" t="s">
        <v>167</v>
      </c>
      <c r="D70" s="1016" t="s">
        <v>171</v>
      </c>
      <c r="E70" s="845">
        <v>2402</v>
      </c>
      <c r="F70" s="815">
        <v>42153</v>
      </c>
      <c r="G70" s="953">
        <v>0</v>
      </c>
      <c r="H70" s="480" t="s">
        <v>516</v>
      </c>
      <c r="I70" s="32">
        <v>42185</v>
      </c>
      <c r="J70" s="783" t="s">
        <v>1022</v>
      </c>
      <c r="K70" s="425" t="s">
        <v>1021</v>
      </c>
      <c r="L70" s="18">
        <v>0</v>
      </c>
      <c r="M70" s="359">
        <v>0</v>
      </c>
      <c r="N70" s="18">
        <v>0</v>
      </c>
      <c r="O70" s="359">
        <v>0</v>
      </c>
      <c r="P70" s="18">
        <v>0</v>
      </c>
      <c r="Q70" s="359">
        <v>0</v>
      </c>
      <c r="R70" s="18">
        <v>0</v>
      </c>
      <c r="S70" s="359">
        <v>0</v>
      </c>
      <c r="T70" s="18">
        <v>0</v>
      </c>
      <c r="U70" s="18">
        <v>0</v>
      </c>
      <c r="V70" s="18">
        <v>0</v>
      </c>
      <c r="W70" s="20"/>
      <c r="X70" s="20"/>
      <c r="Y70" s="20"/>
      <c r="Z70" s="20"/>
      <c r="AA70" s="20"/>
      <c r="AB70" s="20"/>
      <c r="AC70" s="20"/>
      <c r="AD70" s="20"/>
      <c r="AE70" s="21"/>
      <c r="AF70" s="21"/>
      <c r="AG70" s="21"/>
      <c r="AH70" s="21"/>
      <c r="AI70" s="21"/>
      <c r="AJ70" s="21"/>
      <c r="AK70" s="21"/>
      <c r="AL70" s="21"/>
      <c r="AM70" s="21"/>
      <c r="AN70" s="21"/>
      <c r="AO70" s="21"/>
      <c r="AP70" s="21"/>
      <c r="AQ70" s="21"/>
      <c r="AR70" s="756">
        <f t="shared" si="6"/>
        <v>0</v>
      </c>
      <c r="AS70" s="27"/>
      <c r="AT70" s="16">
        <f t="shared" si="7"/>
        <v>0</v>
      </c>
      <c r="AU70" s="25"/>
      <c r="AV70" s="16">
        <f t="shared" si="8"/>
        <v>0</v>
      </c>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row>
    <row r="71" spans="1:83" customFormat="1" ht="21.75" customHeight="1">
      <c r="A71" s="35"/>
      <c r="B71" s="35"/>
      <c r="C71" s="43" t="s">
        <v>169</v>
      </c>
      <c r="D71" s="1016" t="s">
        <v>2618</v>
      </c>
      <c r="E71" s="845">
        <v>11451</v>
      </c>
      <c r="F71" s="814">
        <v>42377</v>
      </c>
      <c r="G71" s="953">
        <v>0</v>
      </c>
      <c r="H71" s="480" t="s">
        <v>2448</v>
      </c>
      <c r="I71" s="32">
        <v>42394</v>
      </c>
      <c r="J71" s="783" t="s">
        <v>2619</v>
      </c>
      <c r="K71" s="425" t="s">
        <v>2620</v>
      </c>
      <c r="L71" s="18">
        <v>0</v>
      </c>
      <c r="M71" s="359">
        <v>0</v>
      </c>
      <c r="N71" s="18">
        <v>0</v>
      </c>
      <c r="O71" s="359">
        <v>0</v>
      </c>
      <c r="P71" s="18">
        <v>0</v>
      </c>
      <c r="Q71" s="359">
        <v>0</v>
      </c>
      <c r="R71" s="18">
        <v>0</v>
      </c>
      <c r="S71" s="359">
        <v>0</v>
      </c>
      <c r="T71" s="18">
        <v>0</v>
      </c>
      <c r="U71" s="18">
        <v>0</v>
      </c>
      <c r="V71" s="18">
        <v>0</v>
      </c>
      <c r="W71" s="20"/>
      <c r="X71" s="20"/>
      <c r="Y71" s="20"/>
      <c r="Z71" s="20"/>
      <c r="AA71" s="20"/>
      <c r="AB71" s="20"/>
      <c r="AC71" s="20"/>
      <c r="AD71" s="20"/>
      <c r="AE71" s="21"/>
      <c r="AF71" s="21"/>
      <c r="AG71" s="21"/>
      <c r="AH71" s="21"/>
      <c r="AI71" s="21"/>
      <c r="AJ71" s="21"/>
      <c r="AK71" s="21"/>
      <c r="AL71" s="21"/>
      <c r="AM71" s="21"/>
      <c r="AN71" s="21"/>
      <c r="AO71" s="21"/>
      <c r="AP71" s="21"/>
      <c r="AQ71" s="21"/>
      <c r="AR71" s="756">
        <f t="shared" si="6"/>
        <v>0</v>
      </c>
      <c r="AS71" s="27"/>
      <c r="AT71" s="16">
        <f t="shared" si="7"/>
        <v>0</v>
      </c>
      <c r="AU71" s="25"/>
      <c r="AV71" s="16">
        <f t="shared" si="8"/>
        <v>0</v>
      </c>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row>
    <row r="72" spans="1:83" customFormat="1" ht="21.75" customHeight="1">
      <c r="A72" s="35"/>
      <c r="B72" s="35"/>
      <c r="C72" s="43" t="s">
        <v>170</v>
      </c>
      <c r="D72" s="1016" t="s">
        <v>92</v>
      </c>
      <c r="E72" s="845">
        <v>4210</v>
      </c>
      <c r="F72" s="813">
        <v>42419</v>
      </c>
      <c r="G72" s="953">
        <v>0</v>
      </c>
      <c r="H72" s="480" t="s">
        <v>2233</v>
      </c>
      <c r="I72" s="32" t="s">
        <v>2431</v>
      </c>
      <c r="J72" s="1165" t="s">
        <v>2430</v>
      </c>
      <c r="K72" s="425" t="s">
        <v>2429</v>
      </c>
      <c r="L72" s="18">
        <v>0</v>
      </c>
      <c r="M72" s="359">
        <v>0</v>
      </c>
      <c r="N72" s="18">
        <v>0</v>
      </c>
      <c r="O72" s="359">
        <v>0</v>
      </c>
      <c r="P72" s="18">
        <v>0</v>
      </c>
      <c r="Q72" s="359">
        <v>0</v>
      </c>
      <c r="R72" s="18">
        <v>0</v>
      </c>
      <c r="S72" s="359">
        <v>0</v>
      </c>
      <c r="T72" s="18">
        <v>0</v>
      </c>
      <c r="U72" s="18">
        <v>0</v>
      </c>
      <c r="V72" s="18">
        <v>0</v>
      </c>
      <c r="W72" s="20"/>
      <c r="X72" s="20"/>
      <c r="Y72" s="20"/>
      <c r="Z72" s="20"/>
      <c r="AA72" s="20"/>
      <c r="AB72" s="20"/>
      <c r="AC72" s="20"/>
      <c r="AD72" s="20"/>
      <c r="AE72" s="21"/>
      <c r="AF72" s="21"/>
      <c r="AG72" s="21"/>
      <c r="AH72" s="21"/>
      <c r="AI72" s="21"/>
      <c r="AJ72" s="21"/>
      <c r="AK72" s="21"/>
      <c r="AL72" s="21"/>
      <c r="AM72" s="21"/>
      <c r="AN72" s="21"/>
      <c r="AO72" s="21"/>
      <c r="AP72" s="21"/>
      <c r="AQ72" s="21"/>
      <c r="AR72" s="756">
        <f t="shared" si="6"/>
        <v>0</v>
      </c>
      <c r="AS72" s="27"/>
      <c r="AT72" s="16">
        <f t="shared" si="7"/>
        <v>0</v>
      </c>
      <c r="AU72" s="25"/>
      <c r="AV72" s="16">
        <f t="shared" si="8"/>
        <v>0</v>
      </c>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row>
    <row r="73" spans="1:83" customFormat="1" ht="21.75" customHeight="1">
      <c r="A73" s="35"/>
      <c r="B73" s="35"/>
      <c r="C73" s="43" t="s">
        <v>172</v>
      </c>
      <c r="D73" s="1016" t="s">
        <v>196</v>
      </c>
      <c r="E73" s="845">
        <v>3548</v>
      </c>
      <c r="F73" s="814">
        <v>42524</v>
      </c>
      <c r="G73" s="953">
        <v>0</v>
      </c>
      <c r="H73" s="480" t="s">
        <v>2448</v>
      </c>
      <c r="I73" s="32">
        <v>34663</v>
      </c>
      <c r="J73" s="783" t="s">
        <v>475</v>
      </c>
      <c r="K73" s="425" t="s">
        <v>474</v>
      </c>
      <c r="L73" s="18">
        <v>0</v>
      </c>
      <c r="M73" s="359">
        <v>0</v>
      </c>
      <c r="N73" s="18">
        <v>0</v>
      </c>
      <c r="O73" s="359">
        <v>0</v>
      </c>
      <c r="P73" s="18">
        <v>0</v>
      </c>
      <c r="Q73" s="359">
        <v>0</v>
      </c>
      <c r="R73" s="18">
        <v>0</v>
      </c>
      <c r="S73" s="359">
        <v>0</v>
      </c>
      <c r="T73" s="18">
        <v>0</v>
      </c>
      <c r="U73" s="18">
        <v>0</v>
      </c>
      <c r="V73" s="18">
        <v>0</v>
      </c>
      <c r="W73" s="20"/>
      <c r="X73" s="20"/>
      <c r="Y73" s="20"/>
      <c r="Z73" s="20"/>
      <c r="AA73" s="20"/>
      <c r="AB73" s="20"/>
      <c r="AC73" s="20"/>
      <c r="AD73" s="20"/>
      <c r="AE73" s="21"/>
      <c r="AF73" s="21"/>
      <c r="AG73" s="21"/>
      <c r="AH73" s="21"/>
      <c r="AI73" s="21"/>
      <c r="AJ73" s="21"/>
      <c r="AK73" s="21"/>
      <c r="AL73" s="21"/>
      <c r="AM73" s="21"/>
      <c r="AN73" s="21"/>
      <c r="AO73" s="21"/>
      <c r="AP73" s="21"/>
      <c r="AQ73" s="21"/>
      <c r="AR73" s="756">
        <f t="shared" si="6"/>
        <v>0</v>
      </c>
      <c r="AS73" s="27"/>
      <c r="AT73" s="16">
        <f t="shared" si="7"/>
        <v>0</v>
      </c>
      <c r="AU73" s="25"/>
      <c r="AV73" s="16">
        <f t="shared" si="8"/>
        <v>0</v>
      </c>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row>
    <row r="74" spans="1:83" customFormat="1" ht="21.75" customHeight="1">
      <c r="A74" s="35"/>
      <c r="B74" s="35"/>
      <c r="C74" s="43" t="s">
        <v>174</v>
      </c>
      <c r="D74" s="1016" t="s">
        <v>164</v>
      </c>
      <c r="E74" s="845">
        <v>6038</v>
      </c>
      <c r="F74" s="814">
        <v>42818</v>
      </c>
      <c r="G74" s="953">
        <v>0</v>
      </c>
      <c r="H74" s="480" t="s">
        <v>2233</v>
      </c>
      <c r="I74" s="32">
        <v>42811</v>
      </c>
      <c r="J74" s="772" t="s">
        <v>864</v>
      </c>
      <c r="K74" s="425" t="s">
        <v>863</v>
      </c>
      <c r="L74" s="18">
        <v>0</v>
      </c>
      <c r="M74" s="359">
        <v>0</v>
      </c>
      <c r="N74" s="18">
        <v>0</v>
      </c>
      <c r="O74" s="359">
        <v>0</v>
      </c>
      <c r="P74" s="18">
        <v>0</v>
      </c>
      <c r="Q74" s="359">
        <v>0</v>
      </c>
      <c r="R74" s="18">
        <v>0</v>
      </c>
      <c r="S74" s="359">
        <v>0</v>
      </c>
      <c r="T74" s="18">
        <v>0</v>
      </c>
      <c r="U74" s="18">
        <v>0</v>
      </c>
      <c r="V74" s="18">
        <v>0</v>
      </c>
      <c r="W74" s="20"/>
      <c r="X74" s="20"/>
      <c r="Y74" s="20"/>
      <c r="Z74" s="20"/>
      <c r="AA74" s="20"/>
      <c r="AB74" s="20"/>
      <c r="AC74" s="20"/>
      <c r="AD74" s="20"/>
      <c r="AE74" s="21"/>
      <c r="AF74" s="21"/>
      <c r="AG74" s="21"/>
      <c r="AH74" s="21"/>
      <c r="AI74" s="21"/>
      <c r="AJ74" s="21"/>
      <c r="AK74" s="21"/>
      <c r="AL74" s="21"/>
      <c r="AM74" s="21"/>
      <c r="AN74" s="21"/>
      <c r="AO74" s="21"/>
      <c r="AP74" s="21"/>
      <c r="AQ74" s="21"/>
      <c r="AR74" s="756">
        <f t="shared" si="6"/>
        <v>0</v>
      </c>
      <c r="AS74" s="27"/>
      <c r="AT74" s="16">
        <f t="shared" si="7"/>
        <v>0</v>
      </c>
      <c r="AU74" s="25"/>
      <c r="AV74" s="16">
        <f t="shared" si="8"/>
        <v>0</v>
      </c>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row>
    <row r="75" spans="1:83" customFormat="1" ht="21.75" customHeight="1">
      <c r="A75" s="35"/>
      <c r="B75" s="35"/>
      <c r="C75" s="43" t="s">
        <v>176</v>
      </c>
      <c r="D75" s="1016" t="s">
        <v>2383</v>
      </c>
      <c r="E75" s="845">
        <v>11368</v>
      </c>
      <c r="F75" s="814">
        <v>43005</v>
      </c>
      <c r="G75" s="953">
        <v>0</v>
      </c>
      <c r="H75" s="480" t="s">
        <v>2233</v>
      </c>
      <c r="I75" s="32">
        <v>34907</v>
      </c>
      <c r="J75" s="772" t="s">
        <v>2384</v>
      </c>
      <c r="K75" s="425" t="s">
        <v>2387</v>
      </c>
      <c r="L75" s="18">
        <v>0</v>
      </c>
      <c r="M75" s="359">
        <v>0</v>
      </c>
      <c r="N75" s="18">
        <v>0</v>
      </c>
      <c r="O75" s="359">
        <v>0</v>
      </c>
      <c r="P75" s="18">
        <v>0</v>
      </c>
      <c r="Q75" s="359">
        <v>0</v>
      </c>
      <c r="R75" s="18">
        <v>0</v>
      </c>
      <c r="S75" s="359">
        <v>0</v>
      </c>
      <c r="T75" s="18">
        <v>0</v>
      </c>
      <c r="U75" s="18">
        <v>0</v>
      </c>
      <c r="V75" s="18">
        <v>0</v>
      </c>
      <c r="W75" s="20"/>
      <c r="X75" s="20"/>
      <c r="Y75" s="20"/>
      <c r="Z75" s="20"/>
      <c r="AA75" s="20"/>
      <c r="AB75" s="20"/>
      <c r="AC75" s="20"/>
      <c r="AD75" s="20"/>
      <c r="AE75" s="21"/>
      <c r="AF75" s="21"/>
      <c r="AG75" s="21"/>
      <c r="AH75" s="21"/>
      <c r="AI75" s="21"/>
      <c r="AJ75" s="21"/>
      <c r="AK75" s="21"/>
      <c r="AL75" s="21"/>
      <c r="AM75" s="21"/>
      <c r="AN75" s="21"/>
      <c r="AO75" s="21"/>
      <c r="AP75" s="21"/>
      <c r="AQ75" s="21"/>
      <c r="AR75" s="756">
        <f t="shared" si="6"/>
        <v>0</v>
      </c>
      <c r="AS75" s="27"/>
      <c r="AT75" s="16">
        <f t="shared" si="7"/>
        <v>0</v>
      </c>
      <c r="AU75" s="25"/>
      <c r="AV75" s="16">
        <f t="shared" si="8"/>
        <v>0</v>
      </c>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row>
    <row r="76" spans="1:83" customFormat="1" ht="21.75" customHeight="1">
      <c r="A76" s="35"/>
      <c r="B76" s="35"/>
      <c r="C76" s="43" t="s">
        <v>178</v>
      </c>
      <c r="D76" s="39" t="s">
        <v>2394</v>
      </c>
      <c r="E76" s="845">
        <v>6804</v>
      </c>
      <c r="F76" s="815">
        <v>43070</v>
      </c>
      <c r="G76" s="953">
        <v>0</v>
      </c>
      <c r="H76" s="480" t="s">
        <v>2233</v>
      </c>
      <c r="I76" s="32">
        <v>42151</v>
      </c>
      <c r="J76" s="783" t="s">
        <v>2396</v>
      </c>
      <c r="K76" s="425" t="s">
        <v>2395</v>
      </c>
      <c r="L76" s="18">
        <v>0</v>
      </c>
      <c r="M76" s="359">
        <v>0</v>
      </c>
      <c r="N76" s="18">
        <v>0</v>
      </c>
      <c r="O76" s="359">
        <v>0</v>
      </c>
      <c r="P76" s="18">
        <v>0</v>
      </c>
      <c r="Q76" s="359">
        <v>0</v>
      </c>
      <c r="R76" s="18">
        <v>0</v>
      </c>
      <c r="S76" s="359">
        <v>0</v>
      </c>
      <c r="T76" s="18">
        <v>0</v>
      </c>
      <c r="U76" s="18">
        <v>0</v>
      </c>
      <c r="V76" s="18">
        <v>0</v>
      </c>
      <c r="W76" s="20"/>
      <c r="X76" s="20"/>
      <c r="Y76" s="20"/>
      <c r="Z76" s="20"/>
      <c r="AA76" s="20"/>
      <c r="AB76" s="20"/>
      <c r="AC76" s="20"/>
      <c r="AD76" s="20"/>
      <c r="AE76" s="21"/>
      <c r="AF76" s="21"/>
      <c r="AG76" s="21"/>
      <c r="AH76" s="21"/>
      <c r="AI76" s="21"/>
      <c r="AJ76" s="21"/>
      <c r="AK76" s="21"/>
      <c r="AL76" s="21"/>
      <c r="AM76" s="21"/>
      <c r="AN76" s="21"/>
      <c r="AO76" s="21"/>
      <c r="AP76" s="21"/>
      <c r="AQ76" s="21"/>
      <c r="AR76" s="756">
        <f t="shared" si="6"/>
        <v>0</v>
      </c>
      <c r="AS76" s="27"/>
      <c r="AT76" s="16">
        <f t="shared" si="7"/>
        <v>0</v>
      </c>
      <c r="AU76" s="25"/>
      <c r="AV76" s="16">
        <f t="shared" si="8"/>
        <v>0</v>
      </c>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row>
    <row r="77" spans="1:83" customFormat="1" ht="21.75" customHeight="1">
      <c r="A77" s="35"/>
      <c r="B77" s="35"/>
      <c r="C77" s="43" t="s">
        <v>180</v>
      </c>
      <c r="D77" s="1016" t="s">
        <v>2145</v>
      </c>
      <c r="E77" s="845">
        <v>11389</v>
      </c>
      <c r="F77" s="813">
        <v>43559</v>
      </c>
      <c r="G77" s="953">
        <v>0</v>
      </c>
      <c r="H77" s="480" t="s">
        <v>516</v>
      </c>
      <c r="I77" s="32"/>
      <c r="J77" s="773" t="s">
        <v>2147</v>
      </c>
      <c r="K77" s="425" t="s">
        <v>2146</v>
      </c>
      <c r="L77" s="18">
        <v>0</v>
      </c>
      <c r="M77" s="359">
        <v>0</v>
      </c>
      <c r="N77" s="18">
        <v>0</v>
      </c>
      <c r="O77" s="359">
        <v>0</v>
      </c>
      <c r="P77" s="18">
        <v>0</v>
      </c>
      <c r="Q77" s="359">
        <v>0</v>
      </c>
      <c r="R77" s="18">
        <v>0</v>
      </c>
      <c r="S77" s="359">
        <v>0</v>
      </c>
      <c r="T77" s="18">
        <v>0</v>
      </c>
      <c r="U77" s="18">
        <v>0</v>
      </c>
      <c r="V77" s="18">
        <v>0</v>
      </c>
      <c r="W77" s="20"/>
      <c r="X77" s="20"/>
      <c r="Y77" s="20"/>
      <c r="Z77" s="20"/>
      <c r="AA77" s="20"/>
      <c r="AB77" s="20"/>
      <c r="AC77" s="20"/>
      <c r="AD77" s="20"/>
      <c r="AE77" s="21"/>
      <c r="AF77" s="21"/>
      <c r="AG77" s="21"/>
      <c r="AH77" s="21"/>
      <c r="AI77" s="21"/>
      <c r="AJ77" s="21"/>
      <c r="AK77" s="21"/>
      <c r="AL77" s="21"/>
      <c r="AM77" s="21"/>
      <c r="AN77" s="21"/>
      <c r="AO77" s="21"/>
      <c r="AP77" s="21"/>
      <c r="AQ77" s="21"/>
      <c r="AR77" s="756">
        <f t="shared" si="6"/>
        <v>0</v>
      </c>
      <c r="AS77" s="27"/>
      <c r="AT77" s="16">
        <f t="shared" si="7"/>
        <v>0</v>
      </c>
      <c r="AU77" s="25"/>
      <c r="AV77" s="16">
        <f t="shared" si="8"/>
        <v>0</v>
      </c>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row>
    <row r="78" spans="1:83" customFormat="1" ht="21.75" customHeight="1">
      <c r="A78" s="35"/>
      <c r="B78" s="35"/>
      <c r="C78" s="43" t="s">
        <v>182</v>
      </c>
      <c r="D78" s="1016" t="s">
        <v>1772</v>
      </c>
      <c r="E78" s="845">
        <v>9964</v>
      </c>
      <c r="F78" s="814">
        <v>43892</v>
      </c>
      <c r="G78" s="953">
        <v>0</v>
      </c>
      <c r="H78" s="480" t="s">
        <v>2233</v>
      </c>
      <c r="I78" s="32">
        <v>39317</v>
      </c>
      <c r="J78" s="783" t="s">
        <v>1771</v>
      </c>
      <c r="K78" s="425" t="s">
        <v>1770</v>
      </c>
      <c r="L78" s="18">
        <v>0</v>
      </c>
      <c r="M78" s="359">
        <v>0</v>
      </c>
      <c r="N78" s="18">
        <v>0</v>
      </c>
      <c r="O78" s="359">
        <v>0</v>
      </c>
      <c r="P78" s="18">
        <v>0</v>
      </c>
      <c r="Q78" s="359">
        <v>0</v>
      </c>
      <c r="R78" s="18">
        <v>0</v>
      </c>
      <c r="S78" s="359">
        <v>0</v>
      </c>
      <c r="T78" s="18">
        <v>0</v>
      </c>
      <c r="U78" s="18">
        <v>0</v>
      </c>
      <c r="V78" s="18">
        <v>0</v>
      </c>
      <c r="W78" s="20"/>
      <c r="X78" s="20"/>
      <c r="Y78" s="20"/>
      <c r="Z78" s="20"/>
      <c r="AA78" s="20"/>
      <c r="AB78" s="20"/>
      <c r="AC78" s="20"/>
      <c r="AD78" s="20"/>
      <c r="AE78" s="21"/>
      <c r="AF78" s="21"/>
      <c r="AG78" s="21"/>
      <c r="AH78" s="21"/>
      <c r="AI78" s="21"/>
      <c r="AJ78" s="21"/>
      <c r="AK78" s="21"/>
      <c r="AL78" s="21"/>
      <c r="AM78" s="21"/>
      <c r="AN78" s="21"/>
      <c r="AO78" s="21"/>
      <c r="AP78" s="21"/>
      <c r="AQ78" s="21"/>
      <c r="AR78" s="756">
        <f t="shared" si="6"/>
        <v>0</v>
      </c>
      <c r="AS78" s="27"/>
      <c r="AT78" s="16">
        <f t="shared" si="7"/>
        <v>0</v>
      </c>
      <c r="AU78" s="25"/>
      <c r="AV78" s="16">
        <f t="shared" si="8"/>
        <v>0</v>
      </c>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row>
    <row r="79" spans="1:83" customFormat="1" ht="21.75" customHeight="1">
      <c r="A79" s="35"/>
      <c r="B79" s="35"/>
      <c r="C79" s="43" t="s">
        <v>184</v>
      </c>
      <c r="D79" s="1016" t="s">
        <v>2265</v>
      </c>
      <c r="E79" s="845">
        <v>10284</v>
      </c>
      <c r="F79" s="815">
        <v>43972</v>
      </c>
      <c r="G79" s="953">
        <v>0</v>
      </c>
      <c r="H79" s="480" t="s">
        <v>516</v>
      </c>
      <c r="I79" s="32">
        <v>29290</v>
      </c>
      <c r="J79" s="783" t="s">
        <v>2139</v>
      </c>
      <c r="K79" s="425" t="s">
        <v>2138</v>
      </c>
      <c r="L79" s="18">
        <v>0</v>
      </c>
      <c r="M79" s="359">
        <v>0</v>
      </c>
      <c r="N79" s="18">
        <v>0</v>
      </c>
      <c r="O79" s="359">
        <v>0</v>
      </c>
      <c r="P79" s="18">
        <v>0</v>
      </c>
      <c r="Q79" s="359">
        <v>0</v>
      </c>
      <c r="R79" s="18">
        <v>0</v>
      </c>
      <c r="S79" s="359">
        <v>0</v>
      </c>
      <c r="T79" s="18">
        <v>0</v>
      </c>
      <c r="U79" s="18">
        <v>0</v>
      </c>
      <c r="V79" s="18">
        <v>0</v>
      </c>
      <c r="W79" s="20"/>
      <c r="X79" s="20"/>
      <c r="Y79" s="20"/>
      <c r="Z79" s="20"/>
      <c r="AA79" s="20"/>
      <c r="AB79" s="20"/>
      <c r="AC79" s="20"/>
      <c r="AD79" s="20"/>
      <c r="AE79" s="21"/>
      <c r="AF79" s="21"/>
      <c r="AG79" s="21"/>
      <c r="AH79" s="21"/>
      <c r="AI79" s="21"/>
      <c r="AJ79" s="21"/>
      <c r="AK79" s="21"/>
      <c r="AL79" s="21"/>
      <c r="AM79" s="21"/>
      <c r="AN79" s="21"/>
      <c r="AO79" s="21"/>
      <c r="AP79" s="21"/>
      <c r="AQ79" s="21"/>
      <c r="AR79" s="756">
        <f t="shared" si="6"/>
        <v>0</v>
      </c>
      <c r="AS79" s="27"/>
      <c r="AT79" s="16">
        <f t="shared" si="7"/>
        <v>0</v>
      </c>
      <c r="AU79" s="25"/>
      <c r="AV79" s="16">
        <f t="shared" si="8"/>
        <v>0</v>
      </c>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row>
    <row r="80" spans="1:83" customFormat="1" ht="21.75" customHeight="1">
      <c r="A80" s="35"/>
      <c r="B80" s="35"/>
      <c r="C80" s="43" t="s">
        <v>186</v>
      </c>
      <c r="D80" s="1171" t="s">
        <v>2074</v>
      </c>
      <c r="E80" s="845">
        <v>11138</v>
      </c>
      <c r="F80" s="815">
        <v>43986</v>
      </c>
      <c r="G80" s="953">
        <v>0</v>
      </c>
      <c r="H80" s="480" t="s">
        <v>516</v>
      </c>
      <c r="I80" s="32">
        <v>44580</v>
      </c>
      <c r="J80" s="1174" t="s">
        <v>2076</v>
      </c>
      <c r="K80" s="673" t="s">
        <v>2075</v>
      </c>
      <c r="L80" s="18">
        <v>0</v>
      </c>
      <c r="M80" s="359">
        <v>0</v>
      </c>
      <c r="N80" s="18">
        <v>0</v>
      </c>
      <c r="O80" s="359">
        <v>0</v>
      </c>
      <c r="P80" s="18">
        <v>0</v>
      </c>
      <c r="Q80" s="359">
        <v>0</v>
      </c>
      <c r="R80" s="18">
        <v>0</v>
      </c>
      <c r="S80" s="359">
        <v>0</v>
      </c>
      <c r="T80" s="18">
        <v>0</v>
      </c>
      <c r="U80" s="18">
        <v>0</v>
      </c>
      <c r="V80" s="18">
        <v>0</v>
      </c>
      <c r="W80" s="20"/>
      <c r="X80" s="20"/>
      <c r="Y80" s="20"/>
      <c r="Z80" s="20"/>
      <c r="AA80" s="20"/>
      <c r="AB80" s="20"/>
      <c r="AC80" s="20"/>
      <c r="AD80" s="20"/>
      <c r="AE80" s="21"/>
      <c r="AF80" s="21"/>
      <c r="AG80" s="21"/>
      <c r="AH80" s="21"/>
      <c r="AI80" s="21"/>
      <c r="AJ80" s="21"/>
      <c r="AK80" s="21"/>
      <c r="AL80" s="21"/>
      <c r="AM80" s="21"/>
      <c r="AN80" s="21"/>
      <c r="AO80" s="21"/>
      <c r="AP80" s="21"/>
      <c r="AQ80" s="21"/>
      <c r="AR80" s="756">
        <f t="shared" si="6"/>
        <v>0</v>
      </c>
      <c r="AS80" s="27"/>
      <c r="AT80" s="16">
        <f t="shared" si="7"/>
        <v>0</v>
      </c>
      <c r="AU80" s="25"/>
      <c r="AV80" s="16">
        <f t="shared" si="8"/>
        <v>0</v>
      </c>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row>
    <row r="81" spans="1:83" customFormat="1" ht="21.75" customHeight="1">
      <c r="A81" s="35"/>
      <c r="B81" s="35"/>
      <c r="C81" s="43" t="s">
        <v>188</v>
      </c>
      <c r="D81" s="39" t="s">
        <v>1891</v>
      </c>
      <c r="E81" s="480" t="s">
        <v>2635</v>
      </c>
      <c r="F81" s="813">
        <v>43991</v>
      </c>
      <c r="G81" s="953">
        <v>0</v>
      </c>
      <c r="H81" s="480" t="s">
        <v>2448</v>
      </c>
      <c r="I81" s="32">
        <v>44244</v>
      </c>
      <c r="J81" s="773" t="s">
        <v>1893</v>
      </c>
      <c r="K81" s="425" t="s">
        <v>1892</v>
      </c>
      <c r="L81" s="18">
        <v>0</v>
      </c>
      <c r="M81" s="359">
        <v>0</v>
      </c>
      <c r="N81" s="18">
        <v>0</v>
      </c>
      <c r="O81" s="359">
        <v>0</v>
      </c>
      <c r="P81" s="18">
        <v>0</v>
      </c>
      <c r="Q81" s="359">
        <v>0</v>
      </c>
      <c r="R81" s="18">
        <v>0</v>
      </c>
      <c r="S81" s="359">
        <v>0</v>
      </c>
      <c r="T81" s="18">
        <v>0</v>
      </c>
      <c r="U81" s="18">
        <v>0</v>
      </c>
      <c r="V81" s="18">
        <v>0</v>
      </c>
      <c r="W81" s="20"/>
      <c r="X81" s="20"/>
      <c r="Y81" s="20"/>
      <c r="Z81" s="20"/>
      <c r="AA81" s="20"/>
      <c r="AB81" s="20"/>
      <c r="AC81" s="20"/>
      <c r="AD81" s="20"/>
      <c r="AE81" s="21"/>
      <c r="AF81" s="21"/>
      <c r="AG81" s="21"/>
      <c r="AH81" s="21"/>
      <c r="AI81" s="21"/>
      <c r="AJ81" s="21"/>
      <c r="AK81" s="21"/>
      <c r="AL81" s="21"/>
      <c r="AM81" s="21"/>
      <c r="AN81" s="21"/>
      <c r="AO81" s="21">
        <v>39</v>
      </c>
      <c r="AP81" s="21"/>
      <c r="AQ81" s="21"/>
      <c r="AR81" s="756">
        <f t="shared" si="6"/>
        <v>0</v>
      </c>
      <c r="AS81" s="27"/>
      <c r="AT81" s="16">
        <f t="shared" si="7"/>
        <v>1</v>
      </c>
      <c r="AU81" s="25"/>
      <c r="AV81" s="16">
        <f t="shared" si="8"/>
        <v>1</v>
      </c>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row>
    <row r="82" spans="1:83" customFormat="1" ht="21.75" customHeight="1">
      <c r="A82" s="35"/>
      <c r="B82" s="35"/>
      <c r="C82" s="43" t="s">
        <v>190</v>
      </c>
      <c r="D82" s="1016" t="s">
        <v>2141</v>
      </c>
      <c r="E82" s="845">
        <v>9585</v>
      </c>
      <c r="F82" s="813">
        <v>43998</v>
      </c>
      <c r="G82" s="953">
        <v>0</v>
      </c>
      <c r="H82" s="480" t="s">
        <v>516</v>
      </c>
      <c r="I82" s="32">
        <v>35971</v>
      </c>
      <c r="J82" s="773" t="s">
        <v>2508</v>
      </c>
      <c r="K82" s="425" t="s">
        <v>2143</v>
      </c>
      <c r="L82" s="18">
        <v>0</v>
      </c>
      <c r="M82" s="359">
        <v>0</v>
      </c>
      <c r="N82" s="18">
        <v>0</v>
      </c>
      <c r="O82" s="359">
        <v>0</v>
      </c>
      <c r="P82" s="18">
        <v>0</v>
      </c>
      <c r="Q82" s="359">
        <v>0</v>
      </c>
      <c r="R82" s="18">
        <v>0</v>
      </c>
      <c r="S82" s="359">
        <v>0</v>
      </c>
      <c r="T82" s="18">
        <v>0</v>
      </c>
      <c r="U82" s="18">
        <v>0</v>
      </c>
      <c r="V82" s="18">
        <v>0</v>
      </c>
      <c r="W82" s="20"/>
      <c r="X82" s="20"/>
      <c r="Y82" s="20"/>
      <c r="Z82" s="20"/>
      <c r="AA82" s="20"/>
      <c r="AB82" s="20"/>
      <c r="AC82" s="20"/>
      <c r="AD82" s="20"/>
      <c r="AE82" s="21"/>
      <c r="AF82" s="21"/>
      <c r="AG82" s="21"/>
      <c r="AH82" s="21"/>
      <c r="AI82" s="21"/>
      <c r="AJ82" s="21"/>
      <c r="AK82" s="21"/>
      <c r="AL82" s="21"/>
      <c r="AM82" s="21"/>
      <c r="AN82" s="21"/>
      <c r="AO82" s="21"/>
      <c r="AP82" s="21"/>
      <c r="AQ82" s="21"/>
      <c r="AR82" s="756">
        <f t="shared" si="6"/>
        <v>0</v>
      </c>
      <c r="AS82" s="27"/>
      <c r="AT82" s="16">
        <f t="shared" si="7"/>
        <v>0</v>
      </c>
      <c r="AU82" s="25"/>
      <c r="AV82" s="16">
        <f t="shared" si="8"/>
        <v>0</v>
      </c>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row>
    <row r="83" spans="1:83" customFormat="1" ht="21.75" customHeight="1">
      <c r="A83" s="35"/>
      <c r="B83" s="35"/>
      <c r="C83" s="43" t="s">
        <v>191</v>
      </c>
      <c r="D83" s="1016" t="s">
        <v>2562</v>
      </c>
      <c r="E83" s="845">
        <v>11420</v>
      </c>
      <c r="F83" s="814">
        <v>44035</v>
      </c>
      <c r="G83" s="953">
        <v>0</v>
      </c>
      <c r="H83" s="480" t="s">
        <v>2448</v>
      </c>
      <c r="I83" s="32"/>
      <c r="J83" s="772" t="s">
        <v>2565</v>
      </c>
      <c r="K83" s="425" t="s">
        <v>2566</v>
      </c>
      <c r="L83" s="18">
        <v>0</v>
      </c>
      <c r="M83" s="359">
        <v>0</v>
      </c>
      <c r="N83" s="18">
        <v>0</v>
      </c>
      <c r="O83" s="359">
        <v>0</v>
      </c>
      <c r="P83" s="18">
        <v>0</v>
      </c>
      <c r="Q83" s="359">
        <v>0</v>
      </c>
      <c r="R83" s="18">
        <v>0</v>
      </c>
      <c r="S83" s="359">
        <v>0</v>
      </c>
      <c r="T83" s="18">
        <v>0</v>
      </c>
      <c r="U83" s="18">
        <v>0</v>
      </c>
      <c r="V83" s="18">
        <v>0</v>
      </c>
      <c r="W83" s="20"/>
      <c r="X83" s="20"/>
      <c r="Y83" s="20"/>
      <c r="Z83" s="20"/>
      <c r="AA83" s="20"/>
      <c r="AB83" s="20"/>
      <c r="AC83" s="20"/>
      <c r="AD83" s="20"/>
      <c r="AE83" s="21"/>
      <c r="AF83" s="21"/>
      <c r="AG83" s="21"/>
      <c r="AH83" s="21"/>
      <c r="AI83" s="21"/>
      <c r="AJ83" s="21"/>
      <c r="AK83" s="21"/>
      <c r="AL83" s="21"/>
      <c r="AM83" s="21"/>
      <c r="AN83" s="21"/>
      <c r="AO83" s="21"/>
      <c r="AP83" s="21"/>
      <c r="AQ83" s="21"/>
      <c r="AR83" s="756">
        <f t="shared" si="6"/>
        <v>0</v>
      </c>
      <c r="AS83" s="27"/>
      <c r="AT83" s="16">
        <f t="shared" si="7"/>
        <v>0</v>
      </c>
      <c r="AU83" s="25"/>
      <c r="AV83" s="16">
        <f t="shared" si="8"/>
        <v>0</v>
      </c>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row>
    <row r="84" spans="1:83" customFormat="1" ht="21.75" customHeight="1">
      <c r="A84" s="35"/>
      <c r="B84" s="35"/>
      <c r="C84" s="43" t="s">
        <v>193</v>
      </c>
      <c r="D84" s="1016" t="s">
        <v>2238</v>
      </c>
      <c r="E84" s="845">
        <v>10915</v>
      </c>
      <c r="F84" s="814">
        <v>44272</v>
      </c>
      <c r="G84" s="953">
        <v>0</v>
      </c>
      <c r="H84" s="480" t="s">
        <v>2233</v>
      </c>
      <c r="I84" s="32">
        <v>38474</v>
      </c>
      <c r="J84" s="772" t="s">
        <v>2240</v>
      </c>
      <c r="K84" s="425" t="s">
        <v>2239</v>
      </c>
      <c r="L84" s="18">
        <v>0</v>
      </c>
      <c r="M84" s="359">
        <v>0</v>
      </c>
      <c r="N84" s="18">
        <v>0</v>
      </c>
      <c r="O84" s="359">
        <v>0</v>
      </c>
      <c r="P84" s="18">
        <v>0</v>
      </c>
      <c r="Q84" s="359">
        <v>0</v>
      </c>
      <c r="R84" s="18">
        <v>0</v>
      </c>
      <c r="S84" s="359">
        <v>0</v>
      </c>
      <c r="T84" s="18">
        <v>0</v>
      </c>
      <c r="U84" s="18">
        <v>0</v>
      </c>
      <c r="V84" s="18">
        <v>0</v>
      </c>
      <c r="W84" s="20"/>
      <c r="X84" s="20"/>
      <c r="Y84" s="20"/>
      <c r="Z84" s="20"/>
      <c r="AA84" s="20"/>
      <c r="AB84" s="20"/>
      <c r="AC84" s="20"/>
      <c r="AD84" s="20"/>
      <c r="AE84" s="21"/>
      <c r="AF84" s="21"/>
      <c r="AG84" s="21"/>
      <c r="AH84" s="21"/>
      <c r="AI84" s="21"/>
      <c r="AJ84" s="21"/>
      <c r="AK84" s="21"/>
      <c r="AL84" s="21"/>
      <c r="AM84" s="21"/>
      <c r="AN84" s="21"/>
      <c r="AO84" s="21"/>
      <c r="AP84" s="21"/>
      <c r="AQ84" s="21"/>
      <c r="AR84" s="756">
        <f t="shared" si="6"/>
        <v>0</v>
      </c>
      <c r="AS84" s="27"/>
      <c r="AT84" s="16">
        <f t="shared" si="7"/>
        <v>0</v>
      </c>
      <c r="AU84" s="25"/>
      <c r="AV84" s="16">
        <f t="shared" si="8"/>
        <v>0</v>
      </c>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row>
    <row r="85" spans="1:83" customFormat="1" ht="21.75" customHeight="1">
      <c r="A85" s="16"/>
      <c r="B85" s="16"/>
      <c r="C85" s="43" t="s">
        <v>195</v>
      </c>
      <c r="D85" s="39" t="s">
        <v>2789</v>
      </c>
      <c r="E85" s="845">
        <v>11421</v>
      </c>
      <c r="F85" s="814">
        <v>44317</v>
      </c>
      <c r="G85" s="953">
        <v>0</v>
      </c>
      <c r="H85" s="480" t="s">
        <v>2448</v>
      </c>
      <c r="I85" s="32">
        <v>45316</v>
      </c>
      <c r="J85" s="772" t="s">
        <v>2563</v>
      </c>
      <c r="K85" s="425" t="s">
        <v>2563</v>
      </c>
      <c r="L85" s="18">
        <v>0</v>
      </c>
      <c r="M85" s="19">
        <v>0</v>
      </c>
      <c r="N85" s="18">
        <v>0</v>
      </c>
      <c r="O85" s="19">
        <v>0</v>
      </c>
      <c r="P85" s="18">
        <v>0</v>
      </c>
      <c r="Q85" s="359">
        <v>0</v>
      </c>
      <c r="R85" s="18">
        <v>0</v>
      </c>
      <c r="S85" s="359">
        <v>0</v>
      </c>
      <c r="T85" s="18">
        <v>0</v>
      </c>
      <c r="U85" s="18">
        <v>0</v>
      </c>
      <c r="V85" s="18">
        <v>0</v>
      </c>
      <c r="W85" s="20"/>
      <c r="X85" s="20"/>
      <c r="Y85" s="20"/>
      <c r="Z85" s="20"/>
      <c r="AA85" s="20"/>
      <c r="AB85" s="20"/>
      <c r="AC85" s="20"/>
      <c r="AD85" s="20"/>
      <c r="AE85" s="21"/>
      <c r="AF85" s="21"/>
      <c r="AG85" s="21"/>
      <c r="AH85" s="21"/>
      <c r="AI85" s="21"/>
      <c r="AJ85" s="21"/>
      <c r="AK85" s="21"/>
      <c r="AL85" s="21"/>
      <c r="AM85" s="21"/>
      <c r="AN85" s="21"/>
      <c r="AO85" s="21"/>
      <c r="AP85" s="21"/>
      <c r="AQ85" s="21"/>
      <c r="AR85" s="756">
        <f t="shared" si="6"/>
        <v>0</v>
      </c>
      <c r="AS85" s="27"/>
      <c r="AT85" s="16">
        <f t="shared" si="7"/>
        <v>0</v>
      </c>
      <c r="AU85" s="25"/>
      <c r="AV85" s="16">
        <f t="shared" si="8"/>
        <v>0</v>
      </c>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row>
    <row r="86" spans="1:83" customFormat="1" ht="21.75" customHeight="1">
      <c r="A86" s="35"/>
      <c r="B86" s="35"/>
      <c r="C86" s="43" t="s">
        <v>197</v>
      </c>
      <c r="D86" s="1016" t="s">
        <v>2234</v>
      </c>
      <c r="E86" s="845">
        <v>11121</v>
      </c>
      <c r="F86" s="814">
        <v>44321</v>
      </c>
      <c r="G86" s="953">
        <v>0</v>
      </c>
      <c r="H86" s="480" t="s">
        <v>2233</v>
      </c>
      <c r="I86" s="32">
        <v>37021</v>
      </c>
      <c r="J86" s="772" t="s">
        <v>2236</v>
      </c>
      <c r="K86" s="425" t="s">
        <v>2235</v>
      </c>
      <c r="L86" s="18">
        <v>0</v>
      </c>
      <c r="M86" s="359">
        <v>0</v>
      </c>
      <c r="N86" s="18">
        <v>0</v>
      </c>
      <c r="O86" s="359">
        <v>0</v>
      </c>
      <c r="P86" s="18">
        <v>0</v>
      </c>
      <c r="Q86" s="359">
        <v>0</v>
      </c>
      <c r="R86" s="18">
        <v>0</v>
      </c>
      <c r="S86" s="359">
        <v>0</v>
      </c>
      <c r="T86" s="18">
        <v>0</v>
      </c>
      <c r="U86" s="18">
        <v>0</v>
      </c>
      <c r="V86" s="18">
        <v>0</v>
      </c>
      <c r="W86" s="20"/>
      <c r="X86" s="20"/>
      <c r="Y86" s="20"/>
      <c r="Z86" s="20"/>
      <c r="AA86" s="20"/>
      <c r="AB86" s="20"/>
      <c r="AC86" s="20"/>
      <c r="AD86" s="20"/>
      <c r="AE86" s="21"/>
      <c r="AF86" s="21"/>
      <c r="AG86" s="21"/>
      <c r="AH86" s="21"/>
      <c r="AI86" s="21"/>
      <c r="AJ86" s="21"/>
      <c r="AK86" s="21"/>
      <c r="AL86" s="21"/>
      <c r="AM86" s="21"/>
      <c r="AN86" s="21"/>
      <c r="AO86" s="21"/>
      <c r="AP86" s="21"/>
      <c r="AQ86" s="21"/>
      <c r="AR86" s="756">
        <f t="shared" si="6"/>
        <v>0</v>
      </c>
      <c r="AS86" s="27"/>
      <c r="AT86" s="16">
        <f t="shared" si="7"/>
        <v>0</v>
      </c>
      <c r="AU86" s="25"/>
      <c r="AV86" s="16">
        <f t="shared" si="8"/>
        <v>0</v>
      </c>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row>
    <row r="87" spans="1:83" customFormat="1" ht="21.75" customHeight="1">
      <c r="A87" s="35"/>
      <c r="B87" s="35"/>
      <c r="C87" s="43" t="s">
        <v>199</v>
      </c>
      <c r="D87" s="39" t="s">
        <v>2144</v>
      </c>
      <c r="E87" s="845">
        <v>10923</v>
      </c>
      <c r="F87" s="814">
        <v>44350</v>
      </c>
      <c r="G87" s="953">
        <v>0</v>
      </c>
      <c r="H87" s="480" t="s">
        <v>2448</v>
      </c>
      <c r="I87" s="32">
        <v>31951</v>
      </c>
      <c r="J87" s="772" t="s">
        <v>2002</v>
      </c>
      <c r="K87" s="425" t="s">
        <v>2001</v>
      </c>
      <c r="L87" s="18">
        <v>0</v>
      </c>
      <c r="M87" s="359">
        <v>0</v>
      </c>
      <c r="N87" s="18">
        <v>0</v>
      </c>
      <c r="O87" s="359">
        <v>0</v>
      </c>
      <c r="P87" s="18">
        <v>0</v>
      </c>
      <c r="Q87" s="359">
        <v>0</v>
      </c>
      <c r="R87" s="18">
        <v>0</v>
      </c>
      <c r="S87" s="359">
        <v>0</v>
      </c>
      <c r="T87" s="18">
        <v>0</v>
      </c>
      <c r="U87" s="18">
        <v>0</v>
      </c>
      <c r="V87" s="18">
        <v>0</v>
      </c>
      <c r="W87" s="20"/>
      <c r="X87" s="20"/>
      <c r="Y87" s="20"/>
      <c r="Z87" s="20"/>
      <c r="AA87" s="20"/>
      <c r="AB87" s="20"/>
      <c r="AC87" s="20"/>
      <c r="AD87" s="20"/>
      <c r="AE87" s="21"/>
      <c r="AF87" s="21"/>
      <c r="AG87" s="21"/>
      <c r="AH87" s="21"/>
      <c r="AI87" s="21"/>
      <c r="AJ87" s="21"/>
      <c r="AK87" s="21"/>
      <c r="AL87" s="21"/>
      <c r="AM87" s="21"/>
      <c r="AN87" s="21"/>
      <c r="AO87" s="21"/>
      <c r="AP87" s="21"/>
      <c r="AQ87" s="21"/>
      <c r="AR87" s="756">
        <f t="shared" si="6"/>
        <v>0</v>
      </c>
      <c r="AS87" s="27"/>
      <c r="AT87" s="16">
        <f t="shared" si="7"/>
        <v>0</v>
      </c>
      <c r="AU87" s="25"/>
      <c r="AV87" s="16">
        <f t="shared" si="8"/>
        <v>0</v>
      </c>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row>
    <row r="88" spans="1:83" customFormat="1" ht="21.75" customHeight="1">
      <c r="A88" s="35"/>
      <c r="B88" s="35"/>
      <c r="C88" s="43" t="s">
        <v>201</v>
      </c>
      <c r="D88" s="1016" t="s">
        <v>2000</v>
      </c>
      <c r="E88" s="845">
        <v>10923</v>
      </c>
      <c r="F88" s="814">
        <v>44350</v>
      </c>
      <c r="G88" s="953">
        <v>0</v>
      </c>
      <c r="H88" s="480" t="s">
        <v>2448</v>
      </c>
      <c r="I88" s="32">
        <v>44342</v>
      </c>
      <c r="J88" s="772" t="s">
        <v>2002</v>
      </c>
      <c r="K88" s="425" t="s">
        <v>2001</v>
      </c>
      <c r="L88" s="18">
        <v>0</v>
      </c>
      <c r="M88" s="359">
        <v>0</v>
      </c>
      <c r="N88" s="18">
        <v>0</v>
      </c>
      <c r="O88" s="359">
        <v>0</v>
      </c>
      <c r="P88" s="18">
        <v>0</v>
      </c>
      <c r="Q88" s="359">
        <v>0</v>
      </c>
      <c r="R88" s="18">
        <v>0</v>
      </c>
      <c r="S88" s="359">
        <v>0</v>
      </c>
      <c r="T88" s="18">
        <v>0</v>
      </c>
      <c r="U88" s="18">
        <v>0</v>
      </c>
      <c r="V88" s="18">
        <v>0</v>
      </c>
      <c r="W88" s="20"/>
      <c r="X88" s="20"/>
      <c r="Y88" s="20"/>
      <c r="Z88" s="20"/>
      <c r="AA88" s="20"/>
      <c r="AB88" s="20"/>
      <c r="AC88" s="20"/>
      <c r="AD88" s="20"/>
      <c r="AE88" s="21"/>
      <c r="AF88" s="21"/>
      <c r="AG88" s="21"/>
      <c r="AH88" s="21"/>
      <c r="AI88" s="21"/>
      <c r="AJ88" s="21"/>
      <c r="AK88" s="21"/>
      <c r="AL88" s="21"/>
      <c r="AM88" s="21"/>
      <c r="AN88" s="21"/>
      <c r="AO88" s="21"/>
      <c r="AP88" s="21"/>
      <c r="AQ88" s="21"/>
      <c r="AR88" s="756">
        <f t="shared" si="6"/>
        <v>0</v>
      </c>
      <c r="AS88" s="27"/>
      <c r="AT88" s="16">
        <f t="shared" si="7"/>
        <v>0</v>
      </c>
      <c r="AU88" s="25"/>
      <c r="AV88" s="16">
        <f t="shared" si="8"/>
        <v>0</v>
      </c>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row>
    <row r="89" spans="1:83" customFormat="1" ht="21.75" customHeight="1">
      <c r="A89" s="35"/>
      <c r="B89" s="35"/>
      <c r="C89" s="43" t="s">
        <v>203</v>
      </c>
      <c r="D89" s="1016" t="s">
        <v>2115</v>
      </c>
      <c r="E89" s="845">
        <v>11198</v>
      </c>
      <c r="F89" s="815">
        <v>44621</v>
      </c>
      <c r="G89" s="953">
        <v>0</v>
      </c>
      <c r="H89" s="480" t="s">
        <v>516</v>
      </c>
      <c r="I89" s="32">
        <v>37368</v>
      </c>
      <c r="J89" s="783" t="s">
        <v>2117</v>
      </c>
      <c r="K89" s="425" t="s">
        <v>2116</v>
      </c>
      <c r="L89" s="18">
        <v>0</v>
      </c>
      <c r="M89" s="359">
        <v>0</v>
      </c>
      <c r="N89" s="18">
        <v>0</v>
      </c>
      <c r="O89" s="359">
        <v>0</v>
      </c>
      <c r="P89" s="18">
        <v>0</v>
      </c>
      <c r="Q89" s="359">
        <v>0</v>
      </c>
      <c r="R89" s="18">
        <v>0</v>
      </c>
      <c r="S89" s="359">
        <v>0</v>
      </c>
      <c r="T89" s="18">
        <v>0</v>
      </c>
      <c r="U89" s="18">
        <v>0</v>
      </c>
      <c r="V89" s="18">
        <v>0</v>
      </c>
      <c r="W89" s="20"/>
      <c r="X89" s="20"/>
      <c r="Y89" s="20"/>
      <c r="Z89" s="20"/>
      <c r="AA89" s="20"/>
      <c r="AB89" s="20"/>
      <c r="AC89" s="20"/>
      <c r="AD89" s="20"/>
      <c r="AE89" s="21"/>
      <c r="AF89" s="21"/>
      <c r="AG89" s="21"/>
      <c r="AH89" s="21"/>
      <c r="AI89" s="21"/>
      <c r="AJ89" s="21"/>
      <c r="AK89" s="21"/>
      <c r="AL89" s="21"/>
      <c r="AM89" s="21"/>
      <c r="AN89" s="21"/>
      <c r="AO89" s="21"/>
      <c r="AP89" s="21"/>
      <c r="AQ89" s="21"/>
      <c r="AR89" s="756">
        <f t="shared" si="6"/>
        <v>0</v>
      </c>
      <c r="AS89" s="27"/>
      <c r="AT89" s="16">
        <f t="shared" si="7"/>
        <v>0</v>
      </c>
      <c r="AU89" s="25"/>
      <c r="AV89" s="16">
        <f t="shared" si="8"/>
        <v>0</v>
      </c>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row>
    <row r="90" spans="1:83" customFormat="1" ht="21.75" customHeight="1">
      <c r="A90" s="35"/>
      <c r="B90" s="35"/>
      <c r="C90" s="43" t="s">
        <v>205</v>
      </c>
      <c r="D90" s="1016" t="s">
        <v>2369</v>
      </c>
      <c r="E90" s="845">
        <v>11184</v>
      </c>
      <c r="F90" s="814">
        <v>44623</v>
      </c>
      <c r="G90" s="953">
        <v>0</v>
      </c>
      <c r="H90" s="480" t="s">
        <v>2448</v>
      </c>
      <c r="I90" s="32"/>
      <c r="J90" s="772" t="s">
        <v>2371</v>
      </c>
      <c r="K90" s="425" t="s">
        <v>2370</v>
      </c>
      <c r="L90" s="18">
        <v>0</v>
      </c>
      <c r="M90" s="359">
        <v>0</v>
      </c>
      <c r="N90" s="18">
        <v>0</v>
      </c>
      <c r="O90" s="359">
        <v>0</v>
      </c>
      <c r="P90" s="18">
        <v>0</v>
      </c>
      <c r="Q90" s="359">
        <v>0</v>
      </c>
      <c r="R90" s="18">
        <v>0</v>
      </c>
      <c r="S90" s="359">
        <v>0</v>
      </c>
      <c r="T90" s="18">
        <v>0</v>
      </c>
      <c r="U90" s="18">
        <v>0</v>
      </c>
      <c r="V90" s="18">
        <v>0</v>
      </c>
      <c r="W90" s="20"/>
      <c r="X90" s="20"/>
      <c r="Y90" s="20"/>
      <c r="Z90" s="20"/>
      <c r="AA90" s="20"/>
      <c r="AB90" s="20"/>
      <c r="AC90" s="20"/>
      <c r="AD90" s="20"/>
      <c r="AE90" s="21"/>
      <c r="AF90" s="21"/>
      <c r="AG90" s="21"/>
      <c r="AH90" s="21"/>
      <c r="AI90" s="21"/>
      <c r="AJ90" s="21"/>
      <c r="AK90" s="21"/>
      <c r="AL90" s="21"/>
      <c r="AM90" s="21"/>
      <c r="AN90" s="21"/>
      <c r="AO90" s="21"/>
      <c r="AP90" s="21"/>
      <c r="AQ90" s="21"/>
      <c r="AR90" s="756">
        <f t="shared" si="6"/>
        <v>0</v>
      </c>
      <c r="AS90" s="27"/>
      <c r="AT90" s="16">
        <f t="shared" si="7"/>
        <v>0</v>
      </c>
      <c r="AU90" s="25"/>
      <c r="AV90" s="16">
        <f t="shared" si="8"/>
        <v>0</v>
      </c>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row>
    <row r="91" spans="1:83" customFormat="1" ht="21.75" customHeight="1">
      <c r="A91" s="35"/>
      <c r="B91" s="35"/>
      <c r="C91" s="43" t="s">
        <v>207</v>
      </c>
      <c r="D91" s="1016" t="s">
        <v>2343</v>
      </c>
      <c r="E91" s="845">
        <v>11331</v>
      </c>
      <c r="F91" s="815">
        <v>44686</v>
      </c>
      <c r="G91" s="953">
        <v>0</v>
      </c>
      <c r="H91" s="1131" t="s">
        <v>2233</v>
      </c>
      <c r="I91" s="32">
        <v>44959</v>
      </c>
      <c r="J91" s="783" t="s">
        <v>2341</v>
      </c>
      <c r="K91" s="425" t="s">
        <v>2340</v>
      </c>
      <c r="L91" s="18">
        <v>0</v>
      </c>
      <c r="M91" s="359">
        <v>0</v>
      </c>
      <c r="N91" s="18">
        <v>0</v>
      </c>
      <c r="O91" s="359">
        <v>0</v>
      </c>
      <c r="P91" s="18">
        <v>0</v>
      </c>
      <c r="Q91" s="359">
        <v>0</v>
      </c>
      <c r="R91" s="18">
        <v>0</v>
      </c>
      <c r="S91" s="359">
        <v>0</v>
      </c>
      <c r="T91" s="18">
        <v>0</v>
      </c>
      <c r="U91" s="18">
        <v>0</v>
      </c>
      <c r="V91" s="18">
        <v>0</v>
      </c>
      <c r="W91" s="20"/>
      <c r="X91" s="20"/>
      <c r="Y91" s="20"/>
      <c r="Z91" s="20"/>
      <c r="AA91" s="20"/>
      <c r="AB91" s="20"/>
      <c r="AC91" s="20"/>
      <c r="AD91" s="20"/>
      <c r="AE91" s="21"/>
      <c r="AF91" s="21"/>
      <c r="AG91" s="21"/>
      <c r="AH91" s="21"/>
      <c r="AI91" s="21"/>
      <c r="AJ91" s="21"/>
      <c r="AK91" s="21"/>
      <c r="AL91" s="21"/>
      <c r="AM91" s="21"/>
      <c r="AN91" s="21"/>
      <c r="AO91" s="21"/>
      <c r="AP91" s="21"/>
      <c r="AQ91" s="21"/>
      <c r="AR91" s="756">
        <f t="shared" si="6"/>
        <v>0</v>
      </c>
      <c r="AS91" s="27"/>
      <c r="AT91" s="16">
        <f t="shared" si="7"/>
        <v>0</v>
      </c>
      <c r="AU91" s="25"/>
      <c r="AV91" s="16">
        <f t="shared" si="8"/>
        <v>0</v>
      </c>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row>
    <row r="92" spans="1:83" customFormat="1" ht="21.75" customHeight="1">
      <c r="A92" s="16"/>
      <c r="B92" s="16"/>
      <c r="C92" s="43" t="s">
        <v>209</v>
      </c>
      <c r="D92" s="1016" t="s">
        <v>2193</v>
      </c>
      <c r="E92" s="845">
        <v>11381</v>
      </c>
      <c r="F92" s="815">
        <v>44762</v>
      </c>
      <c r="G92" s="953">
        <v>0</v>
      </c>
      <c r="H92" s="480" t="s">
        <v>2448</v>
      </c>
      <c r="I92" s="32">
        <v>44774</v>
      </c>
      <c r="J92" s="783" t="s">
        <v>2195</v>
      </c>
      <c r="K92" s="425" t="s">
        <v>2194</v>
      </c>
      <c r="L92" s="18">
        <v>0</v>
      </c>
      <c r="M92" s="19">
        <v>0</v>
      </c>
      <c r="N92" s="18">
        <v>0</v>
      </c>
      <c r="O92" s="19">
        <v>0</v>
      </c>
      <c r="P92" s="18">
        <v>0</v>
      </c>
      <c r="Q92" s="359">
        <v>0</v>
      </c>
      <c r="R92" s="18">
        <v>0</v>
      </c>
      <c r="S92" s="359">
        <v>0</v>
      </c>
      <c r="T92" s="18">
        <v>0</v>
      </c>
      <c r="U92" s="18">
        <v>0</v>
      </c>
      <c r="V92" s="18">
        <v>0</v>
      </c>
      <c r="W92" s="20"/>
      <c r="X92" s="20"/>
      <c r="Y92" s="20"/>
      <c r="Z92" s="20"/>
      <c r="AA92" s="20"/>
      <c r="AB92" s="20"/>
      <c r="AC92" s="20"/>
      <c r="AD92" s="20"/>
      <c r="AE92" s="21"/>
      <c r="AF92" s="21"/>
      <c r="AG92" s="21"/>
      <c r="AH92" s="21"/>
      <c r="AI92" s="21"/>
      <c r="AJ92" s="21"/>
      <c r="AK92" s="21"/>
      <c r="AL92" s="21"/>
      <c r="AM92" s="21"/>
      <c r="AN92" s="21"/>
      <c r="AO92" s="21"/>
      <c r="AP92" s="21"/>
      <c r="AQ92" s="21"/>
      <c r="AR92" s="756">
        <f t="shared" si="6"/>
        <v>0</v>
      </c>
      <c r="AS92" s="27"/>
      <c r="AT92" s="16">
        <f t="shared" si="7"/>
        <v>0</v>
      </c>
      <c r="AU92" s="25"/>
      <c r="AV92" s="16">
        <f t="shared" si="8"/>
        <v>0</v>
      </c>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row>
    <row r="93" spans="1:83" customFormat="1" ht="21.75" customHeight="1">
      <c r="A93" s="35"/>
      <c r="B93" s="35"/>
      <c r="C93" s="43" t="s">
        <v>211</v>
      </c>
      <c r="D93" s="1016" t="s">
        <v>2253</v>
      </c>
      <c r="E93" s="845">
        <v>11397</v>
      </c>
      <c r="F93" s="814">
        <v>44927</v>
      </c>
      <c r="G93" s="953">
        <v>0</v>
      </c>
      <c r="H93" s="480" t="s">
        <v>2233</v>
      </c>
      <c r="I93" s="32">
        <v>44883</v>
      </c>
      <c r="J93" s="772" t="s">
        <v>2255</v>
      </c>
      <c r="K93" s="425" t="s">
        <v>2254</v>
      </c>
      <c r="L93" s="18">
        <v>0</v>
      </c>
      <c r="M93" s="359">
        <v>0</v>
      </c>
      <c r="N93" s="18">
        <v>0</v>
      </c>
      <c r="O93" s="359">
        <v>0</v>
      </c>
      <c r="P93" s="18">
        <v>0</v>
      </c>
      <c r="Q93" s="359">
        <v>0</v>
      </c>
      <c r="R93" s="18">
        <v>0</v>
      </c>
      <c r="S93" s="359">
        <v>0</v>
      </c>
      <c r="T93" s="18">
        <v>0</v>
      </c>
      <c r="U93" s="18">
        <v>0</v>
      </c>
      <c r="V93" s="18">
        <v>0</v>
      </c>
      <c r="W93" s="20"/>
      <c r="X93" s="20"/>
      <c r="Y93" s="20"/>
      <c r="Z93" s="20"/>
      <c r="AA93" s="20"/>
      <c r="AB93" s="20"/>
      <c r="AC93" s="20"/>
      <c r="AD93" s="20"/>
      <c r="AE93" s="21"/>
      <c r="AF93" s="21"/>
      <c r="AG93" s="21"/>
      <c r="AH93" s="21"/>
      <c r="AI93" s="21"/>
      <c r="AJ93" s="21"/>
      <c r="AK93" s="21"/>
      <c r="AL93" s="21"/>
      <c r="AM93" s="21"/>
      <c r="AN93" s="21"/>
      <c r="AO93" s="21"/>
      <c r="AP93" s="21"/>
      <c r="AQ93" s="21"/>
      <c r="AR93" s="756">
        <f t="shared" si="6"/>
        <v>0</v>
      </c>
      <c r="AS93" s="27"/>
      <c r="AT93" s="16">
        <f t="shared" si="7"/>
        <v>0</v>
      </c>
      <c r="AU93" s="25"/>
      <c r="AV93" s="16">
        <f t="shared" si="8"/>
        <v>0</v>
      </c>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row>
    <row r="94" spans="1:83" customFormat="1" ht="21.75" customHeight="1">
      <c r="A94" s="35"/>
      <c r="B94" s="35"/>
      <c r="C94" s="43" t="s">
        <v>213</v>
      </c>
      <c r="D94" s="1016" t="s">
        <v>2625</v>
      </c>
      <c r="E94" s="845">
        <v>11459</v>
      </c>
      <c r="F94" s="813">
        <v>45315</v>
      </c>
      <c r="G94" s="953">
        <v>0</v>
      </c>
      <c r="H94" s="480" t="s">
        <v>2448</v>
      </c>
      <c r="I94" s="32">
        <v>45317</v>
      </c>
      <c r="J94" s="773" t="s">
        <v>2631</v>
      </c>
      <c r="K94" s="425" t="s">
        <v>2627</v>
      </c>
      <c r="L94" s="18">
        <v>0</v>
      </c>
      <c r="M94" s="359">
        <v>0</v>
      </c>
      <c r="N94" s="18">
        <v>0</v>
      </c>
      <c r="O94" s="359">
        <v>0</v>
      </c>
      <c r="P94" s="18">
        <v>0</v>
      </c>
      <c r="Q94" s="359">
        <v>0</v>
      </c>
      <c r="R94" s="18">
        <v>0</v>
      </c>
      <c r="S94" s="359">
        <v>0</v>
      </c>
      <c r="T94" s="18">
        <v>0</v>
      </c>
      <c r="U94" s="18">
        <v>0</v>
      </c>
      <c r="V94" s="18">
        <v>0</v>
      </c>
      <c r="W94" s="20"/>
      <c r="X94" s="20"/>
      <c r="Y94" s="20"/>
      <c r="Z94" s="20"/>
      <c r="AA94" s="20"/>
      <c r="AB94" s="20"/>
      <c r="AC94" s="20"/>
      <c r="AD94" s="20"/>
      <c r="AE94" s="21"/>
      <c r="AF94" s="21"/>
      <c r="AG94" s="21"/>
      <c r="AH94" s="21"/>
      <c r="AI94" s="21"/>
      <c r="AJ94" s="21"/>
      <c r="AK94" s="21"/>
      <c r="AL94" s="21"/>
      <c r="AM94" s="21"/>
      <c r="AN94" s="21"/>
      <c r="AO94" s="21"/>
      <c r="AP94" s="21"/>
      <c r="AQ94" s="21"/>
      <c r="AR94" s="756">
        <f t="shared" si="6"/>
        <v>0</v>
      </c>
      <c r="AS94" s="27"/>
      <c r="AT94" s="16">
        <f t="shared" si="7"/>
        <v>0</v>
      </c>
      <c r="AU94" s="25"/>
      <c r="AV94" s="16">
        <f t="shared" si="8"/>
        <v>0</v>
      </c>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row>
    <row r="95" spans="1:83" s="27" customFormat="1" ht="21" customHeight="1">
      <c r="A95" s="35"/>
      <c r="B95" s="35"/>
      <c r="C95" s="43" t="s">
        <v>215</v>
      </c>
      <c r="D95" s="39" t="s">
        <v>2637</v>
      </c>
      <c r="E95" s="845">
        <v>1719</v>
      </c>
      <c r="F95" s="814">
        <v>45406</v>
      </c>
      <c r="G95" s="953">
        <v>0</v>
      </c>
      <c r="H95" s="480" t="s">
        <v>2448</v>
      </c>
      <c r="I95" s="32">
        <v>45406</v>
      </c>
      <c r="J95" s="772" t="s">
        <v>2638</v>
      </c>
      <c r="K95" s="425" t="s">
        <v>2639</v>
      </c>
      <c r="L95" s="18">
        <v>0</v>
      </c>
      <c r="M95" s="359">
        <v>0</v>
      </c>
      <c r="N95" s="18">
        <v>0</v>
      </c>
      <c r="O95" s="359">
        <v>0</v>
      </c>
      <c r="P95" s="18">
        <v>0</v>
      </c>
      <c r="Q95" s="359">
        <v>0</v>
      </c>
      <c r="R95" s="18">
        <v>0</v>
      </c>
      <c r="S95" s="359">
        <v>0</v>
      </c>
      <c r="T95" s="18">
        <v>0</v>
      </c>
      <c r="U95" s="18">
        <v>0</v>
      </c>
      <c r="V95" s="18">
        <v>0</v>
      </c>
      <c r="W95" s="20"/>
      <c r="X95" s="20"/>
      <c r="Y95" s="20"/>
      <c r="Z95" s="20"/>
      <c r="AA95" s="20"/>
      <c r="AB95" s="20"/>
      <c r="AC95" s="20"/>
      <c r="AD95" s="20"/>
      <c r="AE95" s="21"/>
      <c r="AF95" s="21"/>
      <c r="AG95" s="21"/>
      <c r="AH95" s="21"/>
      <c r="AI95" s="21"/>
      <c r="AJ95" s="21"/>
      <c r="AK95" s="21"/>
      <c r="AL95" s="21"/>
      <c r="AM95" s="21"/>
      <c r="AN95" s="21"/>
      <c r="AO95" s="21"/>
      <c r="AP95" s="21"/>
      <c r="AQ95" s="21"/>
      <c r="AR95" s="756">
        <f t="shared" ref="AR95:AR105" si="9">COUNT(W95:AD95)</f>
        <v>0</v>
      </c>
      <c r="AT95" s="16">
        <f t="shared" ref="AT95:AT105" si="10">COUNT(AE95:AQ95)</f>
        <v>0</v>
      </c>
      <c r="AU95" s="25"/>
      <c r="AV95" s="16">
        <f t="shared" ref="AV95:AV105" si="11">SUM(AR95,AT95)</f>
        <v>0</v>
      </c>
    </row>
    <row r="96" spans="1:83" customFormat="1" ht="21.75" customHeight="1">
      <c r="A96" s="35"/>
      <c r="B96" s="35"/>
      <c r="C96" s="43" t="s">
        <v>217</v>
      </c>
      <c r="D96" s="1016" t="s">
        <v>140</v>
      </c>
      <c r="E96" s="845">
        <v>1524</v>
      </c>
      <c r="F96" s="815">
        <v>40808</v>
      </c>
      <c r="G96" s="953">
        <v>43</v>
      </c>
      <c r="H96" s="480" t="s">
        <v>2448</v>
      </c>
      <c r="I96" s="32">
        <v>40808</v>
      </c>
      <c r="J96" s="783" t="s">
        <v>686</v>
      </c>
      <c r="K96" s="425" t="s">
        <v>685</v>
      </c>
      <c r="L96" s="18">
        <v>27</v>
      </c>
      <c r="M96" s="359">
        <v>3</v>
      </c>
      <c r="N96" s="18">
        <v>30</v>
      </c>
      <c r="O96" s="359">
        <v>0</v>
      </c>
      <c r="P96" s="18">
        <v>30</v>
      </c>
      <c r="Q96" s="359">
        <v>12</v>
      </c>
      <c r="R96" s="18">
        <v>42</v>
      </c>
      <c r="S96" s="359">
        <v>1</v>
      </c>
      <c r="T96" s="18">
        <v>43</v>
      </c>
      <c r="U96" s="18">
        <v>0</v>
      </c>
      <c r="V96" s="18">
        <v>43</v>
      </c>
      <c r="W96" s="20"/>
      <c r="X96" s="20"/>
      <c r="Y96" s="20"/>
      <c r="Z96" s="20"/>
      <c r="AA96" s="20"/>
      <c r="AB96" s="20"/>
      <c r="AC96" s="20"/>
      <c r="AD96" s="20"/>
      <c r="AE96" s="21"/>
      <c r="AF96" s="21"/>
      <c r="AG96" s="21"/>
      <c r="AH96" s="21"/>
      <c r="AI96" s="21"/>
      <c r="AJ96" s="21">
        <v>33</v>
      </c>
      <c r="AK96" s="21"/>
      <c r="AL96" s="21"/>
      <c r="AM96" s="21"/>
      <c r="AN96" s="21"/>
      <c r="AO96" s="21"/>
      <c r="AP96" s="21"/>
      <c r="AQ96" s="21"/>
      <c r="AR96" s="756">
        <f t="shared" ref="AR96:AR102" si="12">COUNT(W96:AD96)</f>
        <v>0</v>
      </c>
      <c r="AS96" s="27"/>
      <c r="AT96" s="16">
        <f t="shared" ref="AT96:AT102" si="13">COUNT(AE96:AQ96)</f>
        <v>1</v>
      </c>
      <c r="AU96" s="25"/>
      <c r="AV96" s="16">
        <f t="shared" ref="AV96:AV102" si="14">SUM(AR96,AT96)</f>
        <v>1</v>
      </c>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row>
    <row r="97" spans="1:83" customFormat="1" ht="21.75" customHeight="1">
      <c r="A97" s="35"/>
      <c r="B97" s="35"/>
      <c r="C97" s="43" t="s">
        <v>219</v>
      </c>
      <c r="D97" s="39" t="s">
        <v>2707</v>
      </c>
      <c r="E97" s="845">
        <v>120</v>
      </c>
      <c r="F97" s="813">
        <v>42172</v>
      </c>
      <c r="G97" s="953">
        <v>0</v>
      </c>
      <c r="H97" s="480" t="s">
        <v>2448</v>
      </c>
      <c r="I97" s="32">
        <v>40338</v>
      </c>
      <c r="J97" s="773" t="s">
        <v>1676</v>
      </c>
      <c r="K97" s="425" t="s">
        <v>1675</v>
      </c>
      <c r="L97" s="18">
        <v>0</v>
      </c>
      <c r="M97" s="359">
        <v>0</v>
      </c>
      <c r="N97" s="18">
        <v>0</v>
      </c>
      <c r="O97" s="359">
        <v>0</v>
      </c>
      <c r="P97" s="18">
        <v>0</v>
      </c>
      <c r="Q97" s="359">
        <v>0</v>
      </c>
      <c r="R97" s="18">
        <v>0</v>
      </c>
      <c r="S97" s="359">
        <v>0</v>
      </c>
      <c r="T97" s="18">
        <v>0</v>
      </c>
      <c r="U97" s="18">
        <v>0</v>
      </c>
      <c r="V97" s="18">
        <v>0</v>
      </c>
      <c r="W97" s="20"/>
      <c r="X97" s="20"/>
      <c r="Y97" s="20"/>
      <c r="Z97" s="20"/>
      <c r="AA97" s="20"/>
      <c r="AB97" s="20"/>
      <c r="AC97" s="20"/>
      <c r="AD97" s="20"/>
      <c r="AE97" s="21"/>
      <c r="AF97" s="21"/>
      <c r="AG97" s="21"/>
      <c r="AH97" s="21"/>
      <c r="AI97" s="21"/>
      <c r="AJ97" s="21"/>
      <c r="AK97" s="21"/>
      <c r="AL97" s="21">
        <v>32</v>
      </c>
      <c r="AM97" s="21">
        <v>39</v>
      </c>
      <c r="AN97" s="21"/>
      <c r="AO97" s="21"/>
      <c r="AP97" s="21"/>
      <c r="AQ97" s="21"/>
      <c r="AR97" s="756">
        <f t="shared" si="12"/>
        <v>0</v>
      </c>
      <c r="AS97" s="27"/>
      <c r="AT97" s="16">
        <f t="shared" si="13"/>
        <v>2</v>
      </c>
      <c r="AU97" s="25"/>
      <c r="AV97" s="16">
        <f t="shared" si="14"/>
        <v>2</v>
      </c>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row>
    <row r="98" spans="1:83" customFormat="1" ht="21.75" customHeight="1">
      <c r="A98" s="35"/>
      <c r="B98" s="35"/>
      <c r="C98" s="43" t="s">
        <v>221</v>
      </c>
      <c r="D98" s="39" t="s">
        <v>218</v>
      </c>
      <c r="E98" s="845">
        <v>11393</v>
      </c>
      <c r="F98" s="814">
        <v>38274</v>
      </c>
      <c r="G98" s="953">
        <v>0</v>
      </c>
      <c r="H98" s="480" t="s">
        <v>2448</v>
      </c>
      <c r="I98" s="32">
        <v>40736</v>
      </c>
      <c r="J98" s="772" t="s">
        <v>831</v>
      </c>
      <c r="K98" s="425" t="s">
        <v>830</v>
      </c>
      <c r="L98" s="18">
        <v>0</v>
      </c>
      <c r="M98" s="359">
        <v>0</v>
      </c>
      <c r="N98" s="18">
        <v>0</v>
      </c>
      <c r="O98" s="359">
        <v>0</v>
      </c>
      <c r="P98" s="18">
        <v>0</v>
      </c>
      <c r="Q98" s="359">
        <v>0</v>
      </c>
      <c r="R98" s="18">
        <v>0</v>
      </c>
      <c r="S98" s="359">
        <v>0</v>
      </c>
      <c r="T98" s="18">
        <v>0</v>
      </c>
      <c r="U98" s="18">
        <v>0</v>
      </c>
      <c r="V98" s="18">
        <v>0</v>
      </c>
      <c r="W98" s="20"/>
      <c r="X98" s="20"/>
      <c r="Y98" s="20"/>
      <c r="Z98" s="20"/>
      <c r="AA98" s="20"/>
      <c r="AB98" s="20"/>
      <c r="AC98" s="20"/>
      <c r="AD98" s="20"/>
      <c r="AE98" s="21"/>
      <c r="AF98" s="21"/>
      <c r="AG98" s="21"/>
      <c r="AH98" s="21"/>
      <c r="AI98" s="21"/>
      <c r="AJ98" s="21"/>
      <c r="AK98" s="21"/>
      <c r="AL98" s="21"/>
      <c r="AM98" s="21"/>
      <c r="AN98" s="21"/>
      <c r="AO98" s="21"/>
      <c r="AP98" s="21"/>
      <c r="AQ98" s="21"/>
      <c r="AR98" s="756">
        <f t="shared" si="12"/>
        <v>0</v>
      </c>
      <c r="AS98" s="27"/>
      <c r="AT98" s="16">
        <f t="shared" si="13"/>
        <v>0</v>
      </c>
      <c r="AU98" s="25"/>
      <c r="AV98" s="16">
        <f t="shared" si="14"/>
        <v>0</v>
      </c>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row>
    <row r="99" spans="1:83" customFormat="1" ht="21.75" customHeight="1">
      <c r="A99" s="35"/>
      <c r="B99" s="35"/>
      <c r="C99" s="43" t="s">
        <v>223</v>
      </c>
      <c r="D99" s="39" t="s">
        <v>2718</v>
      </c>
      <c r="E99" s="845">
        <v>11319</v>
      </c>
      <c r="F99" s="816">
        <v>45196</v>
      </c>
      <c r="G99" s="953">
        <v>0</v>
      </c>
      <c r="H99" s="480" t="s">
        <v>2448</v>
      </c>
      <c r="I99" s="32">
        <v>15767</v>
      </c>
      <c r="J99" s="773" t="s">
        <v>2719</v>
      </c>
      <c r="K99" s="425" t="s">
        <v>2720</v>
      </c>
      <c r="L99" s="18">
        <v>0</v>
      </c>
      <c r="M99" s="359">
        <v>0</v>
      </c>
      <c r="N99" s="18">
        <v>0</v>
      </c>
      <c r="O99" s="359">
        <v>0</v>
      </c>
      <c r="P99" s="18">
        <v>0</v>
      </c>
      <c r="Q99" s="359">
        <v>0</v>
      </c>
      <c r="R99" s="18">
        <v>0</v>
      </c>
      <c r="S99" s="359">
        <v>0</v>
      </c>
      <c r="T99" s="18">
        <v>0</v>
      </c>
      <c r="U99" s="18">
        <v>0</v>
      </c>
      <c r="V99" s="18">
        <v>0</v>
      </c>
      <c r="W99" s="20"/>
      <c r="X99" s="20"/>
      <c r="Y99" s="20"/>
      <c r="Z99" s="20"/>
      <c r="AA99" s="20"/>
      <c r="AB99" s="20"/>
      <c r="AC99" s="20"/>
      <c r="AD99" s="20"/>
      <c r="AE99" s="21"/>
      <c r="AF99" s="21"/>
      <c r="AG99" s="21"/>
      <c r="AH99" s="21"/>
      <c r="AI99" s="21"/>
      <c r="AJ99" s="21"/>
      <c r="AK99" s="21"/>
      <c r="AL99" s="21"/>
      <c r="AM99" s="21"/>
      <c r="AN99" s="21"/>
      <c r="AO99" s="21"/>
      <c r="AP99" s="21"/>
      <c r="AQ99" s="21"/>
      <c r="AR99" s="756">
        <f t="shared" si="12"/>
        <v>0</v>
      </c>
      <c r="AS99" s="27"/>
      <c r="AT99" s="16">
        <f t="shared" si="13"/>
        <v>0</v>
      </c>
      <c r="AU99" s="25"/>
      <c r="AV99" s="16">
        <f t="shared" si="14"/>
        <v>0</v>
      </c>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row>
    <row r="100" spans="1:83" customFormat="1" ht="21.75" customHeight="1">
      <c r="A100" s="35"/>
      <c r="B100" s="35"/>
      <c r="C100" s="43" t="s">
        <v>225</v>
      </c>
      <c r="D100" s="39" t="s">
        <v>2713</v>
      </c>
      <c r="E100" s="845">
        <v>331</v>
      </c>
      <c r="F100" s="814">
        <v>40626</v>
      </c>
      <c r="G100" s="953">
        <v>0</v>
      </c>
      <c r="H100" s="480" t="s">
        <v>2448</v>
      </c>
      <c r="I100" s="32">
        <v>16877</v>
      </c>
      <c r="J100" s="783" t="s">
        <v>2716</v>
      </c>
      <c r="K100" s="425" t="s">
        <v>2717</v>
      </c>
      <c r="L100" s="18">
        <v>0</v>
      </c>
      <c r="M100" s="359">
        <v>0</v>
      </c>
      <c r="N100" s="18">
        <v>0</v>
      </c>
      <c r="O100" s="359">
        <v>0</v>
      </c>
      <c r="P100" s="18">
        <v>0</v>
      </c>
      <c r="Q100" s="359">
        <v>0</v>
      </c>
      <c r="R100" s="18">
        <v>0</v>
      </c>
      <c r="S100" s="359">
        <v>0</v>
      </c>
      <c r="T100" s="18">
        <v>0</v>
      </c>
      <c r="U100" s="18">
        <v>0</v>
      </c>
      <c r="V100" s="18">
        <v>0</v>
      </c>
      <c r="W100" s="20"/>
      <c r="X100" s="20"/>
      <c r="Y100" s="20"/>
      <c r="Z100" s="20"/>
      <c r="AA100" s="20"/>
      <c r="AB100" s="20"/>
      <c r="AC100" s="20"/>
      <c r="AD100" s="20"/>
      <c r="AE100" s="21"/>
      <c r="AF100" s="21"/>
      <c r="AG100" s="21"/>
      <c r="AH100" s="21"/>
      <c r="AI100" s="21"/>
      <c r="AJ100" s="21"/>
      <c r="AK100" s="21"/>
      <c r="AL100" s="21"/>
      <c r="AM100" s="21"/>
      <c r="AN100" s="21"/>
      <c r="AO100" s="21"/>
      <c r="AP100" s="21"/>
      <c r="AQ100" s="21"/>
      <c r="AR100" s="756">
        <f t="shared" si="12"/>
        <v>0</v>
      </c>
      <c r="AS100" s="27"/>
      <c r="AT100" s="16">
        <f t="shared" si="13"/>
        <v>0</v>
      </c>
      <c r="AU100" s="25"/>
      <c r="AV100" s="16">
        <f t="shared" si="14"/>
        <v>0</v>
      </c>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row>
    <row r="101" spans="1:83" customFormat="1" ht="21.75" customHeight="1">
      <c r="A101" s="35"/>
      <c r="B101" s="35"/>
      <c r="C101" s="43" t="s">
        <v>227</v>
      </c>
      <c r="D101" s="39" t="s">
        <v>2726</v>
      </c>
      <c r="E101" s="845">
        <v>8683</v>
      </c>
      <c r="F101" s="814">
        <v>43237</v>
      </c>
      <c r="G101" s="953">
        <v>0</v>
      </c>
      <c r="H101" s="480" t="s">
        <v>2448</v>
      </c>
      <c r="I101" s="32">
        <v>45215</v>
      </c>
      <c r="J101" s="772" t="s">
        <v>1750</v>
      </c>
      <c r="K101" s="425" t="s">
        <v>1749</v>
      </c>
      <c r="L101" s="18">
        <v>0</v>
      </c>
      <c r="M101" s="359">
        <v>0</v>
      </c>
      <c r="N101" s="18">
        <v>0</v>
      </c>
      <c r="O101" s="359">
        <v>0</v>
      </c>
      <c r="P101" s="18">
        <v>0</v>
      </c>
      <c r="Q101" s="359">
        <v>0</v>
      </c>
      <c r="R101" s="18">
        <v>0</v>
      </c>
      <c r="S101" s="359">
        <v>0</v>
      </c>
      <c r="T101" s="18">
        <v>0</v>
      </c>
      <c r="U101" s="18">
        <v>0</v>
      </c>
      <c r="V101" s="18">
        <v>0</v>
      </c>
      <c r="W101" s="20"/>
      <c r="X101" s="20"/>
      <c r="Y101" s="20"/>
      <c r="Z101" s="20"/>
      <c r="AA101" s="20"/>
      <c r="AB101" s="20"/>
      <c r="AC101" s="20"/>
      <c r="AD101" s="20"/>
      <c r="AE101" s="21"/>
      <c r="AF101" s="21"/>
      <c r="AG101" s="21"/>
      <c r="AH101" s="21"/>
      <c r="AI101" s="21"/>
      <c r="AJ101" s="21"/>
      <c r="AK101" s="21"/>
      <c r="AL101" s="21"/>
      <c r="AM101" s="21"/>
      <c r="AN101" s="21"/>
      <c r="AO101" s="21"/>
      <c r="AP101" s="21"/>
      <c r="AQ101" s="21"/>
      <c r="AR101" s="756">
        <f t="shared" si="12"/>
        <v>0</v>
      </c>
      <c r="AS101" s="27"/>
      <c r="AT101" s="16">
        <f t="shared" si="13"/>
        <v>0</v>
      </c>
      <c r="AU101" s="25"/>
      <c r="AV101" s="16">
        <f t="shared" si="14"/>
        <v>0</v>
      </c>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row>
    <row r="102" spans="1:83" customFormat="1" ht="21.75" customHeight="1">
      <c r="A102" s="35"/>
      <c r="B102" s="35"/>
      <c r="C102" s="43" t="s">
        <v>229</v>
      </c>
      <c r="D102" s="39" t="s">
        <v>2737</v>
      </c>
      <c r="E102" s="845">
        <v>528</v>
      </c>
      <c r="F102" s="813">
        <v>40756</v>
      </c>
      <c r="G102" s="953">
        <v>0</v>
      </c>
      <c r="H102" s="480" t="s">
        <v>2738</v>
      </c>
      <c r="I102" s="32">
        <v>40756</v>
      </c>
      <c r="J102" s="1165" t="s">
        <v>1114</v>
      </c>
      <c r="K102" s="425" t="s">
        <v>1113</v>
      </c>
      <c r="L102" s="18">
        <v>0</v>
      </c>
      <c r="M102" s="359">
        <v>0</v>
      </c>
      <c r="N102" s="18">
        <v>0</v>
      </c>
      <c r="O102" s="359">
        <v>0</v>
      </c>
      <c r="P102" s="18">
        <v>0</v>
      </c>
      <c r="Q102" s="359">
        <v>0</v>
      </c>
      <c r="R102" s="18">
        <v>0</v>
      </c>
      <c r="S102" s="359">
        <v>0</v>
      </c>
      <c r="T102" s="18">
        <v>0</v>
      </c>
      <c r="U102" s="18">
        <v>0</v>
      </c>
      <c r="V102" s="18">
        <v>0</v>
      </c>
      <c r="W102" s="20"/>
      <c r="X102" s="20"/>
      <c r="Y102" s="20"/>
      <c r="Z102" s="20"/>
      <c r="AA102" s="20"/>
      <c r="AB102" s="20"/>
      <c r="AC102" s="20"/>
      <c r="AD102" s="20"/>
      <c r="AE102" s="21"/>
      <c r="AF102" s="21"/>
      <c r="AG102" s="21"/>
      <c r="AH102" s="21"/>
      <c r="AI102" s="21"/>
      <c r="AJ102" s="21"/>
      <c r="AK102" s="21"/>
      <c r="AL102" s="21"/>
      <c r="AM102" s="21"/>
      <c r="AN102" s="21"/>
      <c r="AO102" s="21"/>
      <c r="AP102" s="21"/>
      <c r="AQ102" s="21"/>
      <c r="AR102" s="756">
        <f t="shared" si="12"/>
        <v>0</v>
      </c>
      <c r="AS102" s="27"/>
      <c r="AT102" s="16">
        <f t="shared" si="13"/>
        <v>0</v>
      </c>
      <c r="AU102" s="25"/>
      <c r="AV102" s="16">
        <f t="shared" si="14"/>
        <v>0</v>
      </c>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row>
    <row r="103" spans="1:83" customFormat="1" ht="21.75" customHeight="1">
      <c r="A103" s="35"/>
      <c r="B103" s="35"/>
      <c r="C103" s="43" t="s">
        <v>231</v>
      </c>
      <c r="D103" s="39" t="s">
        <v>2769</v>
      </c>
      <c r="E103" s="845">
        <v>4513</v>
      </c>
      <c r="F103" s="817">
        <v>40210</v>
      </c>
      <c r="G103" s="953">
        <v>0</v>
      </c>
      <c r="H103" s="480" t="s">
        <v>2738</v>
      </c>
      <c r="I103" s="32">
        <v>39899</v>
      </c>
      <c r="J103" s="783" t="s">
        <v>2770</v>
      </c>
      <c r="K103" s="425" t="s">
        <v>2771</v>
      </c>
      <c r="L103" s="18">
        <v>0</v>
      </c>
      <c r="M103" s="359">
        <v>0</v>
      </c>
      <c r="N103" s="18">
        <v>0</v>
      </c>
      <c r="O103" s="359">
        <v>0</v>
      </c>
      <c r="P103" s="18">
        <v>0</v>
      </c>
      <c r="Q103" s="359">
        <v>0</v>
      </c>
      <c r="R103" s="18">
        <v>0</v>
      </c>
      <c r="S103" s="359">
        <v>0</v>
      </c>
      <c r="T103" s="18">
        <v>0</v>
      </c>
      <c r="U103" s="18">
        <v>0</v>
      </c>
      <c r="V103" s="18">
        <v>0</v>
      </c>
      <c r="W103" s="20"/>
      <c r="X103" s="20"/>
      <c r="Y103" s="20"/>
      <c r="Z103" s="20"/>
      <c r="AA103" s="20"/>
      <c r="AB103" s="20"/>
      <c r="AC103" s="20"/>
      <c r="AD103" s="20"/>
      <c r="AE103" s="21"/>
      <c r="AF103" s="21"/>
      <c r="AG103" s="21"/>
      <c r="AH103" s="21"/>
      <c r="AI103" s="21"/>
      <c r="AJ103" s="21"/>
      <c r="AK103" s="21"/>
      <c r="AL103" s="21"/>
      <c r="AM103" s="21"/>
      <c r="AN103" s="21"/>
      <c r="AO103" s="21"/>
      <c r="AP103" s="21"/>
      <c r="AQ103" s="21"/>
      <c r="AR103" s="756">
        <f t="shared" ref="AR103:AR104" si="15">COUNT(W103:AD103)</f>
        <v>0</v>
      </c>
      <c r="AS103" s="27"/>
      <c r="AT103" s="16">
        <f t="shared" ref="AT103:AT104" si="16">COUNT(AE103:AQ103)</f>
        <v>0</v>
      </c>
      <c r="AU103" s="25"/>
      <c r="AV103" s="16">
        <f t="shared" ref="AV103:AV104" si="17">SUM(AR103,AT103)</f>
        <v>0</v>
      </c>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row>
    <row r="104" spans="1:83" customFormat="1" ht="21.75" customHeight="1">
      <c r="A104" s="35"/>
      <c r="B104" s="35"/>
      <c r="C104" s="43" t="s">
        <v>233</v>
      </c>
      <c r="D104" s="39" t="s">
        <v>2755</v>
      </c>
      <c r="E104" s="845">
        <v>11585</v>
      </c>
      <c r="F104" s="817">
        <v>45495</v>
      </c>
      <c r="G104" s="953">
        <v>0</v>
      </c>
      <c r="H104" s="480" t="s">
        <v>2738</v>
      </c>
      <c r="I104" s="32">
        <v>45483</v>
      </c>
      <c r="J104" s="783" t="s">
        <v>2756</v>
      </c>
      <c r="K104" s="425" t="s">
        <v>2757</v>
      </c>
      <c r="L104" s="18">
        <v>0</v>
      </c>
      <c r="M104" s="359">
        <v>0</v>
      </c>
      <c r="N104" s="18">
        <v>0</v>
      </c>
      <c r="O104" s="359">
        <v>0</v>
      </c>
      <c r="P104" s="18">
        <v>0</v>
      </c>
      <c r="Q104" s="359">
        <v>0</v>
      </c>
      <c r="R104" s="18">
        <v>0</v>
      </c>
      <c r="S104" s="359">
        <v>0</v>
      </c>
      <c r="T104" s="18">
        <v>0</v>
      </c>
      <c r="U104" s="18">
        <v>0</v>
      </c>
      <c r="V104" s="18">
        <v>0</v>
      </c>
      <c r="W104" s="20"/>
      <c r="X104" s="20"/>
      <c r="Y104" s="20"/>
      <c r="Z104" s="20"/>
      <c r="AA104" s="20"/>
      <c r="AB104" s="20"/>
      <c r="AC104" s="20"/>
      <c r="AD104" s="20"/>
      <c r="AE104" s="21"/>
      <c r="AF104" s="21"/>
      <c r="AG104" s="21"/>
      <c r="AH104" s="21"/>
      <c r="AI104" s="21"/>
      <c r="AJ104" s="21"/>
      <c r="AK104" s="21"/>
      <c r="AL104" s="21"/>
      <c r="AM104" s="21"/>
      <c r="AN104" s="21"/>
      <c r="AO104" s="21"/>
      <c r="AP104" s="21"/>
      <c r="AQ104" s="21"/>
      <c r="AR104" s="756">
        <f t="shared" si="15"/>
        <v>0</v>
      </c>
      <c r="AS104" s="27"/>
      <c r="AT104" s="16">
        <f t="shared" si="16"/>
        <v>0</v>
      </c>
      <c r="AU104" s="25"/>
      <c r="AV104" s="16">
        <f t="shared" si="17"/>
        <v>0</v>
      </c>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row>
    <row r="105" spans="1:83" customFormat="1" ht="21.75" customHeight="1">
      <c r="A105" s="35"/>
      <c r="B105" s="35"/>
      <c r="C105" s="43" t="s">
        <v>235</v>
      </c>
      <c r="D105" s="39" t="s">
        <v>2779</v>
      </c>
      <c r="E105" s="845">
        <v>11328</v>
      </c>
      <c r="F105" s="817">
        <v>45062</v>
      </c>
      <c r="G105" s="99"/>
      <c r="H105" s="480" t="s">
        <v>2738</v>
      </c>
      <c r="I105" s="32">
        <v>17758</v>
      </c>
      <c r="J105" s="783" t="s">
        <v>2780</v>
      </c>
      <c r="K105" s="425" t="s">
        <v>2781</v>
      </c>
      <c r="L105" s="18">
        <v>0</v>
      </c>
      <c r="M105" s="359">
        <v>0</v>
      </c>
      <c r="N105" s="18">
        <v>0</v>
      </c>
      <c r="O105" s="359">
        <v>0</v>
      </c>
      <c r="P105" s="18">
        <v>0</v>
      </c>
      <c r="Q105" s="359">
        <v>0</v>
      </c>
      <c r="R105" s="18">
        <v>0</v>
      </c>
      <c r="S105" s="359">
        <v>0</v>
      </c>
      <c r="T105" s="18">
        <v>0</v>
      </c>
      <c r="U105" s="18">
        <v>0</v>
      </c>
      <c r="V105" s="18">
        <v>0</v>
      </c>
      <c r="W105" s="20"/>
      <c r="X105" s="20"/>
      <c r="Y105" s="20"/>
      <c r="Z105" s="20"/>
      <c r="AA105" s="20"/>
      <c r="AB105" s="20"/>
      <c r="AC105" s="20"/>
      <c r="AD105" s="20"/>
      <c r="AE105" s="21"/>
      <c r="AF105" s="21"/>
      <c r="AG105" s="21"/>
      <c r="AH105" s="21"/>
      <c r="AI105" s="21"/>
      <c r="AJ105" s="21"/>
      <c r="AK105" s="21"/>
      <c r="AL105" s="21"/>
      <c r="AM105" s="21"/>
      <c r="AN105" s="21"/>
      <c r="AO105" s="21"/>
      <c r="AP105" s="21"/>
      <c r="AQ105" s="21"/>
      <c r="AR105" s="756">
        <f t="shared" si="9"/>
        <v>0</v>
      </c>
      <c r="AS105" s="27"/>
      <c r="AT105" s="16">
        <f t="shared" si="10"/>
        <v>0</v>
      </c>
      <c r="AU105" s="25"/>
      <c r="AV105" s="16">
        <f t="shared" si="11"/>
        <v>0</v>
      </c>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row>
    <row r="106" spans="1:83" s="27" customFormat="1" ht="34.5" customHeight="1">
      <c r="A106" s="25"/>
      <c r="B106" s="25"/>
      <c r="C106" s="69"/>
      <c r="D106" s="1191"/>
      <c r="E106" s="253"/>
      <c r="F106" s="1192"/>
      <c r="G106" s="222"/>
      <c r="H106" s="247"/>
      <c r="I106" s="247"/>
      <c r="J106" s="4"/>
      <c r="K106" s="247"/>
      <c r="L106" s="388"/>
      <c r="M106" s="388"/>
      <c r="N106" s="388"/>
      <c r="O106" s="388"/>
      <c r="P106" s="388"/>
      <c r="Q106" s="388"/>
      <c r="R106" s="388"/>
      <c r="S106" s="388"/>
      <c r="T106" s="388"/>
      <c r="U106" s="388"/>
      <c r="V106" s="388"/>
      <c r="W106" s="501" t="s">
        <v>4</v>
      </c>
      <c r="X106" s="501"/>
      <c r="Y106" s="501"/>
      <c r="Z106" s="503"/>
      <c r="AA106" s="501" t="s">
        <v>1503</v>
      </c>
      <c r="AB106" s="501"/>
      <c r="AC106" s="501"/>
      <c r="AD106" s="503"/>
      <c r="AE106" s="501" t="s">
        <v>1504</v>
      </c>
      <c r="AF106" s="501"/>
      <c r="AG106" s="501"/>
      <c r="AH106" s="501"/>
      <c r="AI106" s="503"/>
      <c r="AJ106" s="501" t="s">
        <v>7</v>
      </c>
      <c r="AK106" s="501"/>
      <c r="AL106" s="501"/>
      <c r="AM106" s="503"/>
      <c r="AN106" s="501" t="s">
        <v>8</v>
      </c>
      <c r="AO106" s="501"/>
      <c r="AP106" s="501"/>
      <c r="AQ106" s="503"/>
      <c r="AR106" s="291"/>
      <c r="AT106" s="25"/>
      <c r="AU106" s="25"/>
      <c r="AV106" s="25"/>
    </row>
    <row r="107" spans="1:83" s="857" customFormat="1" ht="34.5" customHeight="1">
      <c r="A107" s="1168" t="s">
        <v>444</v>
      </c>
      <c r="B107" s="1168" t="s">
        <v>2456</v>
      </c>
      <c r="C107" s="886" t="s">
        <v>13</v>
      </c>
      <c r="D107" s="1168" t="s">
        <v>14</v>
      </c>
      <c r="E107" s="1166" t="s">
        <v>2540</v>
      </c>
      <c r="F107" s="1169" t="s">
        <v>15</v>
      </c>
      <c r="G107" s="847" t="s">
        <v>2658</v>
      </c>
      <c r="H107" s="1169" t="s">
        <v>2468</v>
      </c>
      <c r="I107" s="1169" t="s">
        <v>2469</v>
      </c>
      <c r="J107" s="1166" t="s">
        <v>442</v>
      </c>
      <c r="K107" s="1169" t="s">
        <v>441</v>
      </c>
      <c r="L107" s="849" t="s">
        <v>1628</v>
      </c>
      <c r="M107" s="852" t="s">
        <v>1902</v>
      </c>
      <c r="N107" s="849" t="s">
        <v>1903</v>
      </c>
      <c r="O107" s="852" t="s">
        <v>2056</v>
      </c>
      <c r="P107" s="849" t="s">
        <v>2054</v>
      </c>
      <c r="Q107" s="852" t="s">
        <v>2180</v>
      </c>
      <c r="R107" s="849" t="s">
        <v>2181</v>
      </c>
      <c r="S107" s="852" t="s">
        <v>2403</v>
      </c>
      <c r="T107" s="849" t="s">
        <v>2404</v>
      </c>
      <c r="U107" s="849" t="s">
        <v>2657</v>
      </c>
      <c r="V107" s="849" t="s">
        <v>2658</v>
      </c>
      <c r="W107" s="877">
        <v>7</v>
      </c>
      <c r="X107" s="877">
        <v>14</v>
      </c>
      <c r="Y107" s="877">
        <v>21</v>
      </c>
      <c r="Z107" s="877">
        <v>28</v>
      </c>
      <c r="AA107" s="877">
        <v>4</v>
      </c>
      <c r="AB107" s="877">
        <v>11</v>
      </c>
      <c r="AC107" s="877">
        <v>18</v>
      </c>
      <c r="AD107" s="877">
        <v>25</v>
      </c>
      <c r="AE107" s="877">
        <v>2</v>
      </c>
      <c r="AF107" s="877">
        <v>9</v>
      </c>
      <c r="AG107" s="877">
        <v>16</v>
      </c>
      <c r="AH107" s="877">
        <v>23</v>
      </c>
      <c r="AI107" s="877">
        <v>30</v>
      </c>
      <c r="AJ107" s="877">
        <v>6</v>
      </c>
      <c r="AK107" s="877">
        <v>13</v>
      </c>
      <c r="AL107" s="877">
        <v>20</v>
      </c>
      <c r="AM107" s="877">
        <v>27</v>
      </c>
      <c r="AN107" s="877">
        <v>3</v>
      </c>
      <c r="AO107" s="877">
        <v>10</v>
      </c>
      <c r="AP107" s="877">
        <v>17</v>
      </c>
      <c r="AQ107" s="877">
        <v>24</v>
      </c>
      <c r="AR107" s="937" t="s">
        <v>1561</v>
      </c>
      <c r="AS107" s="839"/>
      <c r="AT107" s="838" t="s">
        <v>1562</v>
      </c>
      <c r="AU107" s="241"/>
      <c r="AV107" s="838" t="s">
        <v>2543</v>
      </c>
    </row>
    <row r="108" spans="1:83" s="343" customFormat="1" ht="21" customHeight="1">
      <c r="A108" s="16"/>
      <c r="B108" s="16"/>
      <c r="C108" s="43" t="s">
        <v>28</v>
      </c>
      <c r="D108" s="186" t="s">
        <v>2598</v>
      </c>
      <c r="E108" s="845">
        <v>6638</v>
      </c>
      <c r="F108" s="814">
        <v>41260</v>
      </c>
      <c r="G108" s="953">
        <v>0</v>
      </c>
      <c r="H108" s="425" t="s">
        <v>516</v>
      </c>
      <c r="I108" s="28">
        <v>39379</v>
      </c>
      <c r="J108" s="773" t="s">
        <v>1397</v>
      </c>
      <c r="K108" s="185" t="s">
        <v>1397</v>
      </c>
      <c r="L108" s="18">
        <v>0</v>
      </c>
      <c r="M108" s="359">
        <v>0</v>
      </c>
      <c r="N108" s="18">
        <v>0</v>
      </c>
      <c r="O108" s="359">
        <v>0</v>
      </c>
      <c r="P108" s="18">
        <v>0</v>
      </c>
      <c r="Q108" s="359">
        <v>0</v>
      </c>
      <c r="R108" s="18">
        <v>0</v>
      </c>
      <c r="S108" s="359">
        <v>0</v>
      </c>
      <c r="T108" s="18">
        <v>0</v>
      </c>
      <c r="U108" s="18">
        <v>0</v>
      </c>
      <c r="V108" s="18">
        <v>0</v>
      </c>
      <c r="W108" s="20"/>
      <c r="X108" s="20"/>
      <c r="Y108" s="20"/>
      <c r="Z108" s="20"/>
      <c r="AA108" s="20"/>
      <c r="AB108" s="20"/>
      <c r="AC108" s="20"/>
      <c r="AD108" s="20"/>
      <c r="AE108" s="20"/>
      <c r="AF108" s="21"/>
      <c r="AG108" s="21"/>
      <c r="AH108" s="21"/>
      <c r="AI108" s="21"/>
      <c r="AJ108" s="21"/>
      <c r="AK108" s="22"/>
      <c r="AL108" s="22"/>
      <c r="AM108" s="22"/>
      <c r="AN108" s="22"/>
      <c r="AO108" s="22"/>
      <c r="AP108" s="22"/>
      <c r="AQ108" s="22"/>
      <c r="AR108" s="16">
        <f>COUNT(W108:AD108)</f>
        <v>0</v>
      </c>
      <c r="AS108" s="27"/>
      <c r="AT108" s="16">
        <f>COUNT(AE108:AQ108)</f>
        <v>0</v>
      </c>
      <c r="AU108" s="25"/>
      <c r="AV108" s="16">
        <f>SUM(AR108,AT108)</f>
        <v>0</v>
      </c>
    </row>
    <row r="109" spans="1:83" s="343" customFormat="1" ht="21" customHeight="1">
      <c r="A109" s="16"/>
      <c r="B109" s="16"/>
      <c r="C109" s="43" t="s">
        <v>30</v>
      </c>
      <c r="D109" s="1016" t="s">
        <v>2655</v>
      </c>
      <c r="E109" s="845">
        <v>11388</v>
      </c>
      <c r="F109" s="813">
        <v>43124</v>
      </c>
      <c r="G109" s="953">
        <v>0</v>
      </c>
      <c r="H109" s="480" t="s">
        <v>516</v>
      </c>
      <c r="I109" s="91">
        <v>43124</v>
      </c>
      <c r="J109" s="773" t="s">
        <v>2160</v>
      </c>
      <c r="K109" s="425" t="s">
        <v>2159</v>
      </c>
      <c r="L109" s="18">
        <v>0</v>
      </c>
      <c r="M109" s="359">
        <v>0</v>
      </c>
      <c r="N109" s="18">
        <v>0</v>
      </c>
      <c r="O109" s="359">
        <v>0</v>
      </c>
      <c r="P109" s="18">
        <v>0</v>
      </c>
      <c r="Q109" s="359">
        <v>0</v>
      </c>
      <c r="R109" s="18">
        <v>0</v>
      </c>
      <c r="S109" s="359">
        <v>0</v>
      </c>
      <c r="T109" s="18">
        <v>0</v>
      </c>
      <c r="U109" s="18">
        <v>0</v>
      </c>
      <c r="V109" s="18">
        <v>0</v>
      </c>
      <c r="W109" s="20"/>
      <c r="X109" s="20"/>
      <c r="Y109" s="20"/>
      <c r="Z109" s="20"/>
      <c r="AA109" s="20"/>
      <c r="AB109" s="20"/>
      <c r="AC109" s="20"/>
      <c r="AD109" s="20"/>
      <c r="AE109" s="20"/>
      <c r="AF109" s="21"/>
      <c r="AG109" s="21"/>
      <c r="AH109" s="21"/>
      <c r="AI109" s="21"/>
      <c r="AJ109" s="21"/>
      <c r="AK109" s="22"/>
      <c r="AL109" s="22"/>
      <c r="AM109" s="22"/>
      <c r="AN109" s="22"/>
      <c r="AO109" s="22"/>
      <c r="AP109" s="22"/>
      <c r="AQ109" s="22"/>
      <c r="AR109" s="16">
        <f>COUNT(W109:AD109)</f>
        <v>0</v>
      </c>
      <c r="AS109" s="27"/>
      <c r="AT109" s="16">
        <f>COUNT(AE109:AQ109)</f>
        <v>0</v>
      </c>
      <c r="AU109" s="25"/>
      <c r="AV109" s="16">
        <f>SUM(AR109,AT109)</f>
        <v>0</v>
      </c>
    </row>
    <row r="110" spans="1:83" s="343" customFormat="1" ht="21" customHeight="1">
      <c r="A110" s="16"/>
      <c r="B110" s="16"/>
      <c r="C110" s="43" t="s">
        <v>32</v>
      </c>
      <c r="D110" s="1016" t="s">
        <v>2088</v>
      </c>
      <c r="E110" s="845">
        <v>11395</v>
      </c>
      <c r="F110" s="815">
        <v>44593</v>
      </c>
      <c r="G110" s="953">
        <v>0</v>
      </c>
      <c r="H110" s="425" t="s">
        <v>516</v>
      </c>
      <c r="I110" s="101">
        <v>44581</v>
      </c>
      <c r="J110" s="773" t="s">
        <v>2090</v>
      </c>
      <c r="K110" s="185" t="s">
        <v>2089</v>
      </c>
      <c r="L110" s="18">
        <v>0</v>
      </c>
      <c r="M110" s="359">
        <v>0</v>
      </c>
      <c r="N110" s="18">
        <v>0</v>
      </c>
      <c r="O110" s="359">
        <v>0</v>
      </c>
      <c r="P110" s="18">
        <v>0</v>
      </c>
      <c r="Q110" s="359">
        <v>0</v>
      </c>
      <c r="R110" s="18">
        <v>0</v>
      </c>
      <c r="S110" s="359">
        <v>0</v>
      </c>
      <c r="T110" s="18">
        <v>0</v>
      </c>
      <c r="U110" s="18">
        <v>0</v>
      </c>
      <c r="V110" s="18">
        <v>0</v>
      </c>
      <c r="W110" s="20"/>
      <c r="X110" s="20"/>
      <c r="Y110" s="20"/>
      <c r="Z110" s="20"/>
      <c r="AA110" s="20"/>
      <c r="AB110" s="20"/>
      <c r="AC110" s="20"/>
      <c r="AD110" s="20"/>
      <c r="AE110" s="20"/>
      <c r="AF110" s="21"/>
      <c r="AG110" s="21"/>
      <c r="AH110" s="21"/>
      <c r="AI110" s="21"/>
      <c r="AJ110" s="21"/>
      <c r="AK110" s="22"/>
      <c r="AL110" s="22"/>
      <c r="AM110" s="22"/>
      <c r="AN110" s="22"/>
      <c r="AO110" s="22"/>
      <c r="AP110" s="22"/>
      <c r="AQ110" s="22"/>
      <c r="AR110" s="16">
        <f>COUNT(W110:AD110)</f>
        <v>0</v>
      </c>
      <c r="AS110" s="27"/>
      <c r="AT110" s="16">
        <f>COUNT(AE110:AQ110)</f>
        <v>0</v>
      </c>
      <c r="AU110" s="25"/>
      <c r="AV110" s="16">
        <f>SUM(AR110,AT110)</f>
        <v>0</v>
      </c>
    </row>
    <row r="111" spans="1:83" s="27" customFormat="1" ht="34.5" customHeight="1">
      <c r="A111" s="25"/>
      <c r="B111" s="25"/>
      <c r="C111" s="69"/>
      <c r="D111" s="1191"/>
      <c r="E111" s="253"/>
      <c r="F111" s="1192"/>
      <c r="G111" s="222"/>
      <c r="H111" s="247"/>
      <c r="I111" s="247"/>
      <c r="J111" s="4"/>
      <c r="K111" s="247"/>
      <c r="L111" s="388"/>
      <c r="M111" s="388"/>
      <c r="N111" s="388"/>
      <c r="O111" s="388"/>
      <c r="P111" s="388"/>
      <c r="Q111" s="388"/>
      <c r="R111" s="388"/>
      <c r="S111" s="388"/>
      <c r="T111" s="388"/>
      <c r="U111" s="388"/>
      <c r="V111" s="388"/>
      <c r="W111" s="501" t="s">
        <v>4</v>
      </c>
      <c r="X111" s="501"/>
      <c r="Y111" s="501"/>
      <c r="Z111" s="503"/>
      <c r="AA111" s="501" t="s">
        <v>1503</v>
      </c>
      <c r="AB111" s="501"/>
      <c r="AC111" s="501"/>
      <c r="AD111" s="503"/>
      <c r="AE111" s="501" t="s">
        <v>1504</v>
      </c>
      <c r="AF111" s="501"/>
      <c r="AG111" s="501"/>
      <c r="AH111" s="501"/>
      <c r="AI111" s="503"/>
      <c r="AJ111" s="501" t="s">
        <v>7</v>
      </c>
      <c r="AK111" s="501"/>
      <c r="AL111" s="501"/>
      <c r="AM111" s="503"/>
      <c r="AN111" s="501" t="s">
        <v>8</v>
      </c>
      <c r="AO111" s="501"/>
      <c r="AP111" s="501"/>
      <c r="AQ111" s="503"/>
      <c r="AR111" s="291"/>
      <c r="AT111" s="25"/>
      <c r="AU111" s="25"/>
      <c r="AV111" s="25"/>
    </row>
    <row r="112" spans="1:83" s="857" customFormat="1" ht="34.5" customHeight="1">
      <c r="A112" s="1168" t="s">
        <v>444</v>
      </c>
      <c r="B112" s="1168" t="s">
        <v>2456</v>
      </c>
      <c r="C112" s="886" t="s">
        <v>13</v>
      </c>
      <c r="D112" s="1168" t="s">
        <v>374</v>
      </c>
      <c r="E112" s="1166" t="s">
        <v>2540</v>
      </c>
      <c r="F112" s="1169" t="s">
        <v>15</v>
      </c>
      <c r="G112" s="847" t="s">
        <v>2658</v>
      </c>
      <c r="H112" s="1169" t="s">
        <v>2468</v>
      </c>
      <c r="I112" s="1169" t="s">
        <v>2469</v>
      </c>
      <c r="J112" s="1166" t="s">
        <v>442</v>
      </c>
      <c r="K112" s="1169" t="s">
        <v>441</v>
      </c>
      <c r="L112" s="849" t="s">
        <v>1628</v>
      </c>
      <c r="M112" s="852" t="s">
        <v>1902</v>
      </c>
      <c r="N112" s="849" t="s">
        <v>1903</v>
      </c>
      <c r="O112" s="852" t="s">
        <v>2056</v>
      </c>
      <c r="P112" s="849" t="s">
        <v>2054</v>
      </c>
      <c r="Q112" s="852" t="s">
        <v>2180</v>
      </c>
      <c r="R112" s="849" t="s">
        <v>2181</v>
      </c>
      <c r="S112" s="852" t="s">
        <v>2403</v>
      </c>
      <c r="T112" s="849" t="s">
        <v>2404</v>
      </c>
      <c r="U112" s="849" t="s">
        <v>2657</v>
      </c>
      <c r="V112" s="849" t="s">
        <v>2658</v>
      </c>
      <c r="W112" s="877">
        <v>7</v>
      </c>
      <c r="X112" s="877">
        <v>14</v>
      </c>
      <c r="Y112" s="877">
        <v>21</v>
      </c>
      <c r="Z112" s="877">
        <v>28</v>
      </c>
      <c r="AA112" s="877">
        <v>4</v>
      </c>
      <c r="AB112" s="877">
        <v>11</v>
      </c>
      <c r="AC112" s="877">
        <v>18</v>
      </c>
      <c r="AD112" s="877">
        <v>25</v>
      </c>
      <c r="AE112" s="877">
        <v>2</v>
      </c>
      <c r="AF112" s="877">
        <v>9</v>
      </c>
      <c r="AG112" s="877">
        <v>16</v>
      </c>
      <c r="AH112" s="877">
        <v>23</v>
      </c>
      <c r="AI112" s="877">
        <v>30</v>
      </c>
      <c r="AJ112" s="877">
        <v>6</v>
      </c>
      <c r="AK112" s="877">
        <v>13</v>
      </c>
      <c r="AL112" s="877">
        <v>20</v>
      </c>
      <c r="AM112" s="877">
        <v>27</v>
      </c>
      <c r="AN112" s="877">
        <v>3</v>
      </c>
      <c r="AO112" s="877">
        <v>10</v>
      </c>
      <c r="AP112" s="877">
        <v>17</v>
      </c>
      <c r="AQ112" s="877">
        <v>24</v>
      </c>
      <c r="AR112" s="937" t="s">
        <v>1561</v>
      </c>
      <c r="AS112" s="839"/>
      <c r="AT112" s="838" t="s">
        <v>1562</v>
      </c>
      <c r="AU112" s="241"/>
      <c r="AV112" s="838" t="s">
        <v>2543</v>
      </c>
      <c r="AW112" s="938"/>
    </row>
    <row r="113" spans="1:48" s="46" customFormat="1" ht="21" customHeight="1">
      <c r="A113" s="336"/>
      <c r="B113" s="336"/>
      <c r="C113" s="436" t="s">
        <v>28</v>
      </c>
      <c r="D113" s="1193" t="s">
        <v>1438</v>
      </c>
      <c r="E113" s="845">
        <v>9312</v>
      </c>
      <c r="F113" s="813">
        <v>34121</v>
      </c>
      <c r="G113" s="953">
        <v>373</v>
      </c>
      <c r="H113" s="211">
        <v>2019</v>
      </c>
      <c r="I113" s="101">
        <v>35823</v>
      </c>
      <c r="J113" s="773" t="s">
        <v>1439</v>
      </c>
      <c r="K113" s="675" t="s">
        <v>1439</v>
      </c>
      <c r="L113" s="18">
        <v>281</v>
      </c>
      <c r="M113" s="359">
        <v>21</v>
      </c>
      <c r="N113" s="18">
        <v>302</v>
      </c>
      <c r="O113" s="359">
        <v>22</v>
      </c>
      <c r="P113" s="18">
        <v>324</v>
      </c>
      <c r="Q113" s="359">
        <v>22</v>
      </c>
      <c r="R113" s="18">
        <v>346</v>
      </c>
      <c r="S113" s="359">
        <v>19</v>
      </c>
      <c r="T113" s="18">
        <v>365</v>
      </c>
      <c r="U113" s="18">
        <v>8</v>
      </c>
      <c r="V113" s="18">
        <v>373</v>
      </c>
      <c r="W113" s="20">
        <v>30</v>
      </c>
      <c r="X113" s="20">
        <v>30</v>
      </c>
      <c r="Y113" s="20">
        <v>30</v>
      </c>
      <c r="Z113" s="20">
        <v>30</v>
      </c>
      <c r="AA113" s="20">
        <v>30</v>
      </c>
      <c r="AB113" s="20">
        <v>30</v>
      </c>
      <c r="AC113" s="20">
        <v>30</v>
      </c>
      <c r="AD113" s="20">
        <v>30</v>
      </c>
      <c r="AE113" s="21">
        <v>30</v>
      </c>
      <c r="AF113" s="21">
        <v>30</v>
      </c>
      <c r="AG113" s="21"/>
      <c r="AH113" s="21">
        <v>30</v>
      </c>
      <c r="AI113" s="21">
        <v>30</v>
      </c>
      <c r="AJ113" s="22">
        <v>30</v>
      </c>
      <c r="AK113" s="22">
        <v>30</v>
      </c>
      <c r="AL113" s="22">
        <v>30</v>
      </c>
      <c r="AM113" s="22">
        <v>30</v>
      </c>
      <c r="AN113" s="22">
        <v>30</v>
      </c>
      <c r="AO113" s="22">
        <v>30</v>
      </c>
      <c r="AP113" s="22">
        <v>30</v>
      </c>
      <c r="AQ113" s="22">
        <v>30</v>
      </c>
      <c r="AR113" s="16">
        <f>COUNT(W113:AD113)</f>
        <v>8</v>
      </c>
      <c r="AS113" s="25"/>
      <c r="AT113" s="16">
        <f>COUNT(AE113:AQ113)</f>
        <v>12</v>
      </c>
      <c r="AU113" s="25"/>
      <c r="AV113" s="16">
        <f>SUM(AR113,AT113)</f>
        <v>20</v>
      </c>
    </row>
    <row r="114" spans="1:48" s="46" customFormat="1" ht="21" customHeight="1">
      <c r="A114" s="336"/>
      <c r="B114" s="336"/>
      <c r="C114" s="436" t="s">
        <v>30</v>
      </c>
      <c r="D114" s="935" t="s">
        <v>1459</v>
      </c>
      <c r="E114" s="845">
        <v>11386</v>
      </c>
      <c r="F114" s="813">
        <v>42790</v>
      </c>
      <c r="G114" s="953">
        <v>0</v>
      </c>
      <c r="H114" s="211">
        <v>2023</v>
      </c>
      <c r="I114" s="101">
        <v>42542</v>
      </c>
      <c r="J114" s="773" t="s">
        <v>1460</v>
      </c>
      <c r="K114" s="675" t="s">
        <v>1460</v>
      </c>
      <c r="L114" s="18">
        <v>0</v>
      </c>
      <c r="M114" s="359">
        <v>0</v>
      </c>
      <c r="N114" s="18">
        <v>0</v>
      </c>
      <c r="O114" s="359">
        <v>0</v>
      </c>
      <c r="P114" s="18">
        <v>0</v>
      </c>
      <c r="Q114" s="359">
        <v>0</v>
      </c>
      <c r="R114" s="18">
        <v>0</v>
      </c>
      <c r="S114" s="359">
        <v>0</v>
      </c>
      <c r="T114" s="18">
        <v>0</v>
      </c>
      <c r="U114" s="18">
        <v>0</v>
      </c>
      <c r="V114" s="18">
        <v>0</v>
      </c>
      <c r="W114" s="20"/>
      <c r="X114" s="20"/>
      <c r="Y114" s="20"/>
      <c r="Z114" s="20"/>
      <c r="AA114" s="20"/>
      <c r="AB114" s="20"/>
      <c r="AC114" s="20"/>
      <c r="AD114" s="20"/>
      <c r="AE114" s="21"/>
      <c r="AF114" s="21"/>
      <c r="AG114" s="21"/>
      <c r="AH114" s="21"/>
      <c r="AI114" s="21"/>
      <c r="AJ114" s="22"/>
      <c r="AK114" s="22"/>
      <c r="AL114" s="22"/>
      <c r="AM114" s="22"/>
      <c r="AN114" s="22"/>
      <c r="AO114" s="22"/>
      <c r="AP114" s="22"/>
      <c r="AQ114" s="22"/>
      <c r="AR114" s="16">
        <f>COUNT(W114:AD114)</f>
        <v>0</v>
      </c>
      <c r="AS114" s="25"/>
      <c r="AT114" s="16">
        <f>COUNT(AE114:AQ114)</f>
        <v>0</v>
      </c>
      <c r="AU114" s="25"/>
      <c r="AV114" s="16">
        <f>SUM(AR114,AT114)</f>
        <v>0</v>
      </c>
    </row>
    <row r="115" spans="1:48" s="46" customFormat="1" ht="21" customHeight="1">
      <c r="A115" s="336"/>
      <c r="B115" s="336"/>
      <c r="C115" s="436" t="s">
        <v>32</v>
      </c>
      <c r="D115" s="186" t="s">
        <v>2360</v>
      </c>
      <c r="E115" s="845">
        <v>11373</v>
      </c>
      <c r="F115" s="813">
        <v>43006</v>
      </c>
      <c r="G115" s="953">
        <v>0</v>
      </c>
      <c r="H115" s="211">
        <v>2023</v>
      </c>
      <c r="I115" s="101">
        <v>43011</v>
      </c>
      <c r="J115" s="773" t="s">
        <v>2361</v>
      </c>
      <c r="K115" s="675" t="s">
        <v>2519</v>
      </c>
      <c r="L115" s="18">
        <v>0</v>
      </c>
      <c r="M115" s="359">
        <v>0</v>
      </c>
      <c r="N115" s="18">
        <v>0</v>
      </c>
      <c r="O115" s="359">
        <v>0</v>
      </c>
      <c r="P115" s="18">
        <v>0</v>
      </c>
      <c r="Q115" s="359">
        <v>0</v>
      </c>
      <c r="R115" s="18">
        <v>0</v>
      </c>
      <c r="S115" s="359">
        <v>0</v>
      </c>
      <c r="T115" s="18">
        <v>0</v>
      </c>
      <c r="U115" s="18">
        <v>0</v>
      </c>
      <c r="V115" s="18">
        <v>0</v>
      </c>
      <c r="W115" s="20"/>
      <c r="X115" s="20"/>
      <c r="Y115" s="20"/>
      <c r="Z115" s="20"/>
      <c r="AA115" s="20"/>
      <c r="AB115" s="20"/>
      <c r="AC115" s="20"/>
      <c r="AD115" s="20"/>
      <c r="AE115" s="21"/>
      <c r="AF115" s="21"/>
      <c r="AG115" s="21"/>
      <c r="AH115" s="21"/>
      <c r="AI115" s="21"/>
      <c r="AJ115" s="22"/>
      <c r="AK115" s="22"/>
      <c r="AL115" s="22"/>
      <c r="AM115" s="22"/>
      <c r="AN115" s="22"/>
      <c r="AO115" s="22"/>
      <c r="AP115" s="22"/>
      <c r="AQ115" s="22"/>
      <c r="AR115" s="16">
        <f>COUNT(W115:AD115)</f>
        <v>0</v>
      </c>
      <c r="AS115" s="25"/>
      <c r="AT115" s="16">
        <f>COUNT(AE115:AQ115)</f>
        <v>0</v>
      </c>
      <c r="AU115" s="25"/>
      <c r="AV115" s="16">
        <f>SUM(AR115,AT115)</f>
        <v>0</v>
      </c>
    </row>
    <row r="116" spans="1:48" s="27" customFormat="1" ht="15" customHeight="1">
      <c r="C116" s="69"/>
      <c r="D116" s="217"/>
      <c r="E116" s="253"/>
      <c r="F116" s="46"/>
      <c r="G116" s="237"/>
      <c r="H116" s="69"/>
      <c r="I116" s="69"/>
      <c r="K116" s="69"/>
      <c r="AR116" s="25"/>
      <c r="AT116" s="25"/>
      <c r="AU116" s="25"/>
      <c r="AV116" s="25"/>
    </row>
    <row r="117" spans="1:48" s="27" customFormat="1" ht="15" customHeight="1">
      <c r="C117" s="69"/>
      <c r="D117" s="217"/>
      <c r="E117" s="253"/>
      <c r="F117" s="46"/>
      <c r="G117" s="237"/>
      <c r="H117" s="69"/>
      <c r="I117" s="69"/>
      <c r="K117" s="69"/>
      <c r="AR117" s="25"/>
      <c r="AT117" s="25"/>
      <c r="AU117" s="25"/>
      <c r="AV117" s="25"/>
    </row>
    <row r="118" spans="1:48" s="27" customFormat="1" ht="15" customHeight="1">
      <c r="C118" s="69"/>
      <c r="D118" s="217"/>
      <c r="E118" s="253"/>
      <c r="F118" s="46"/>
      <c r="G118" s="237"/>
      <c r="H118" s="69"/>
      <c r="I118" s="69"/>
      <c r="K118" s="69"/>
      <c r="AR118" s="25"/>
      <c r="AT118" s="25"/>
      <c r="AU118" s="25"/>
      <c r="AV118" s="25"/>
    </row>
    <row r="119" spans="1:48" s="27" customFormat="1" ht="15" customHeight="1">
      <c r="C119" s="69"/>
      <c r="D119" s="217"/>
      <c r="E119" s="253"/>
      <c r="F119" s="46"/>
      <c r="G119" s="237"/>
      <c r="H119" s="69"/>
      <c r="I119" s="69"/>
      <c r="K119" s="69"/>
      <c r="AR119" s="25"/>
      <c r="AT119" s="25"/>
      <c r="AU119" s="25"/>
      <c r="AV119" s="25"/>
    </row>
    <row r="120" spans="1:48" s="27" customFormat="1" ht="15" customHeight="1">
      <c r="C120" s="69"/>
      <c r="D120" s="217"/>
      <c r="E120" s="253"/>
      <c r="F120" s="46"/>
      <c r="G120" s="237"/>
      <c r="H120" s="69"/>
      <c r="I120" s="69"/>
      <c r="K120" s="69"/>
      <c r="AR120" s="25"/>
      <c r="AT120" s="25"/>
      <c r="AU120" s="25"/>
      <c r="AV120" s="25"/>
    </row>
    <row r="121" spans="1:48" s="27" customFormat="1" ht="15" hidden="1" customHeight="1">
      <c r="C121" s="69"/>
      <c r="D121" s="217"/>
      <c r="E121" s="253"/>
      <c r="F121" s="46"/>
      <c r="G121" s="237"/>
      <c r="H121" s="69"/>
      <c r="I121" s="69"/>
      <c r="K121" s="69"/>
      <c r="AR121" s="25"/>
      <c r="AT121" s="25"/>
      <c r="AU121" s="25"/>
      <c r="AV121" s="25"/>
    </row>
    <row r="122" spans="1:48" s="27" customFormat="1" ht="15" hidden="1" customHeight="1">
      <c r="C122" s="69"/>
      <c r="D122" s="217"/>
      <c r="E122" s="253"/>
      <c r="F122" s="46"/>
      <c r="G122" s="237"/>
      <c r="H122" s="69"/>
      <c r="I122" s="69"/>
      <c r="K122" s="69"/>
      <c r="AR122" s="25"/>
      <c r="AT122" s="25"/>
      <c r="AU122" s="25"/>
      <c r="AV122" s="25"/>
    </row>
    <row r="123" spans="1:48" s="27" customFormat="1" ht="15" hidden="1" customHeight="1">
      <c r="C123" s="69"/>
      <c r="D123" s="217"/>
      <c r="E123" s="253"/>
      <c r="F123" s="46"/>
      <c r="G123" s="237"/>
      <c r="H123" s="69"/>
      <c r="I123" s="69"/>
      <c r="K123" s="69"/>
      <c r="AR123" s="25"/>
      <c r="AT123" s="25"/>
      <c r="AU123" s="25"/>
      <c r="AV123" s="25"/>
    </row>
    <row r="124" spans="1:48" hidden="1">
      <c r="A124" s="554"/>
      <c r="B124" s="554"/>
      <c r="C124" s="559"/>
      <c r="D124" s="554"/>
      <c r="E124" s="871"/>
      <c r="F124" s="829"/>
      <c r="G124" s="955"/>
      <c r="H124" s="555"/>
      <c r="I124" s="555"/>
      <c r="J124" s="556"/>
      <c r="K124" s="555"/>
      <c r="L124" s="556"/>
      <c r="M124" s="556"/>
      <c r="N124" s="556"/>
      <c r="O124" s="556"/>
      <c r="P124" s="556"/>
      <c r="Q124" s="556"/>
      <c r="R124" s="556"/>
      <c r="S124" s="556"/>
      <c r="T124" s="556"/>
      <c r="U124" s="556"/>
      <c r="V124" s="556"/>
      <c r="W124" s="557"/>
      <c r="X124" s="554"/>
      <c r="Y124" s="554"/>
      <c r="Z124" s="554"/>
      <c r="AA124" s="554"/>
      <c r="AB124" s="554"/>
      <c r="AC124" s="554"/>
      <c r="AD124" s="554"/>
      <c r="AE124" s="554"/>
      <c r="AF124" s="554"/>
      <c r="AG124" s="554"/>
      <c r="AH124" s="554"/>
      <c r="AI124" s="554"/>
      <c r="AJ124" s="554"/>
      <c r="AK124" s="554"/>
      <c r="AL124" s="554"/>
      <c r="AM124" s="554"/>
      <c r="AN124" s="554"/>
      <c r="AO124" s="554"/>
      <c r="AP124" s="554"/>
      <c r="AQ124" s="558"/>
      <c r="AR124" s="294"/>
      <c r="AS124" s="295"/>
      <c r="AV124" s="294"/>
    </row>
    <row r="125" spans="1:48" hidden="1">
      <c r="C125" s="295"/>
      <c r="D125" s="294"/>
      <c r="F125" s="820"/>
      <c r="H125" s="296"/>
      <c r="I125" s="296"/>
      <c r="K125" s="296"/>
      <c r="W125" s="133"/>
      <c r="AQ125" s="298"/>
      <c r="AR125" s="294"/>
      <c r="AS125" s="295"/>
      <c r="AV125" s="294"/>
    </row>
    <row r="126" spans="1:48" s="52" customFormat="1" ht="54" hidden="1" customHeight="1">
      <c r="C126" s="60"/>
      <c r="D126" s="61" t="s">
        <v>2474</v>
      </c>
      <c r="E126" s="253"/>
      <c r="F126" s="819"/>
      <c r="G126" s="272"/>
      <c r="H126" s="53"/>
      <c r="I126" s="40"/>
      <c r="K126" s="53"/>
    </row>
    <row r="127" spans="1:48" hidden="1">
      <c r="C127" s="295"/>
      <c r="D127" s="294"/>
      <c r="F127" s="820"/>
      <c r="H127" s="296"/>
      <c r="I127" s="296"/>
      <c r="K127" s="296"/>
      <c r="W127" s="133"/>
      <c r="AQ127" s="298"/>
      <c r="AR127" s="294"/>
      <c r="AS127" s="295"/>
      <c r="AV127" s="294"/>
    </row>
    <row r="128" spans="1:48" s="274" customFormat="1" ht="34.5" hidden="1" customHeight="1">
      <c r="A128" s="407" t="s">
        <v>12</v>
      </c>
      <c r="B128" s="407" t="s">
        <v>1764</v>
      </c>
      <c r="C128" s="885" t="s">
        <v>13</v>
      </c>
      <c r="D128" s="647" t="s">
        <v>58</v>
      </c>
      <c r="E128" s="847"/>
      <c r="F128" s="896" t="s">
        <v>15</v>
      </c>
      <c r="G128" s="874"/>
      <c r="H128" s="430" t="s">
        <v>2468</v>
      </c>
      <c r="I128" s="361" t="s">
        <v>2469</v>
      </c>
      <c r="J128" s="761"/>
      <c r="K128" s="430"/>
      <c r="L128" s="535" t="s">
        <v>1628</v>
      </c>
      <c r="M128" s="535" t="s">
        <v>1902</v>
      </c>
      <c r="N128" s="535" t="s">
        <v>1903</v>
      </c>
      <c r="O128" s="535" t="s">
        <v>2056</v>
      </c>
      <c r="P128" s="535" t="s">
        <v>2054</v>
      </c>
      <c r="Q128" s="535" t="s">
        <v>2180</v>
      </c>
      <c r="R128" s="535" t="s">
        <v>2181</v>
      </c>
      <c r="S128" s="535" t="s">
        <v>2403</v>
      </c>
      <c r="T128" s="535" t="s">
        <v>2404</v>
      </c>
      <c r="U128" s="535" t="s">
        <v>1561</v>
      </c>
      <c r="V128" s="535"/>
      <c r="W128" s="16">
        <v>2</v>
      </c>
      <c r="X128" s="16">
        <v>9</v>
      </c>
      <c r="Y128" s="16">
        <v>16</v>
      </c>
      <c r="Z128" s="16">
        <v>30</v>
      </c>
      <c r="AA128" s="16">
        <v>6</v>
      </c>
      <c r="AB128" s="16">
        <v>13</v>
      </c>
      <c r="AC128" s="16">
        <v>20</v>
      </c>
      <c r="AD128" s="16">
        <v>27</v>
      </c>
      <c r="AE128" s="16">
        <v>4</v>
      </c>
      <c r="AF128" s="16">
        <v>11</v>
      </c>
      <c r="AG128" s="16">
        <v>18</v>
      </c>
      <c r="AH128" s="16"/>
      <c r="AI128" s="16">
        <v>25</v>
      </c>
      <c r="AJ128" s="16">
        <v>1</v>
      </c>
      <c r="AK128" s="16">
        <v>8</v>
      </c>
      <c r="AL128" s="16">
        <v>15</v>
      </c>
      <c r="AM128" s="16">
        <v>29</v>
      </c>
      <c r="AN128" s="16">
        <v>5</v>
      </c>
      <c r="AO128" s="16">
        <v>12</v>
      </c>
      <c r="AP128" s="16">
        <v>19</v>
      </c>
      <c r="AQ128" s="16">
        <v>26</v>
      </c>
      <c r="AR128" s="13" t="s">
        <v>1561</v>
      </c>
      <c r="AS128" s="14"/>
      <c r="AT128" s="13" t="s">
        <v>1562</v>
      </c>
      <c r="AU128" s="218"/>
      <c r="AV128" s="15" t="s">
        <v>2327</v>
      </c>
    </row>
    <row r="129" spans="1:81" s="27" customFormat="1" ht="21" hidden="1" customHeight="1">
      <c r="A129" s="16"/>
      <c r="B129" s="16"/>
      <c r="C129" s="43" t="s">
        <v>100</v>
      </c>
      <c r="D129" s="1016" t="s">
        <v>2114</v>
      </c>
      <c r="E129" s="736"/>
      <c r="F129" s="815">
        <v>41551</v>
      </c>
      <c r="G129" s="953"/>
      <c r="H129" s="391" t="s">
        <v>356</v>
      </c>
      <c r="I129" s="32">
        <v>25118</v>
      </c>
      <c r="J129" s="762"/>
      <c r="K129" s="391"/>
      <c r="L129" s="276">
        <v>14</v>
      </c>
      <c r="M129" s="276">
        <v>3</v>
      </c>
      <c r="N129" s="276">
        <v>17</v>
      </c>
      <c r="O129" s="276">
        <v>0</v>
      </c>
      <c r="P129" s="276">
        <v>17</v>
      </c>
      <c r="Q129" s="18">
        <v>0</v>
      </c>
      <c r="R129" s="18">
        <v>17</v>
      </c>
      <c r="S129" s="18">
        <v>0</v>
      </c>
      <c r="T129" s="18">
        <v>17</v>
      </c>
      <c r="U129" s="18">
        <v>0</v>
      </c>
      <c r="V129" s="18"/>
      <c r="W129" s="20"/>
      <c r="X129" s="20"/>
      <c r="Y129" s="20"/>
      <c r="Z129" s="20"/>
      <c r="AA129" s="20"/>
      <c r="AB129" s="20"/>
      <c r="AC129" s="20"/>
      <c r="AD129" s="20"/>
      <c r="AE129" s="21"/>
      <c r="AF129" s="21"/>
      <c r="AG129" s="21"/>
      <c r="AH129" s="21"/>
      <c r="AI129" s="21"/>
      <c r="AJ129" s="21"/>
      <c r="AK129" s="21"/>
      <c r="AL129" s="21"/>
      <c r="AM129" s="21"/>
      <c r="AN129" s="21"/>
      <c r="AO129" s="21"/>
      <c r="AP129" s="21"/>
      <c r="AQ129" s="21"/>
      <c r="AR129" s="16">
        <f t="shared" ref="AR129:AR139" si="18">COUNT(W129:AD129)</f>
        <v>0</v>
      </c>
      <c r="AT129" s="16">
        <f t="shared" ref="AT129:AT139" si="19">COUNT(AE129:AQ129)</f>
        <v>0</v>
      </c>
      <c r="AU129" s="25"/>
      <c r="AV129" s="16">
        <f t="shared" ref="AV129:AV139" si="20">SUM(AR129,AT129)</f>
        <v>0</v>
      </c>
    </row>
    <row r="130" spans="1:81" s="27" customFormat="1" ht="21" hidden="1" customHeight="1">
      <c r="A130" s="16"/>
      <c r="B130" s="16"/>
      <c r="C130" s="43" t="s">
        <v>125</v>
      </c>
      <c r="D130" s="1016" t="s">
        <v>224</v>
      </c>
      <c r="E130" s="736"/>
      <c r="F130" s="814">
        <v>42875</v>
      </c>
      <c r="G130" s="953"/>
      <c r="H130" s="391" t="s">
        <v>1269</v>
      </c>
      <c r="I130" s="32">
        <v>42867</v>
      </c>
      <c r="J130" s="762"/>
      <c r="K130" s="391"/>
      <c r="L130" s="18">
        <v>1</v>
      </c>
      <c r="M130" s="18">
        <v>0</v>
      </c>
      <c r="N130" s="18">
        <v>1</v>
      </c>
      <c r="O130" s="18">
        <v>0</v>
      </c>
      <c r="P130" s="18">
        <v>1</v>
      </c>
      <c r="Q130" s="18">
        <v>0</v>
      </c>
      <c r="R130" s="18">
        <v>1</v>
      </c>
      <c r="S130" s="18">
        <v>0</v>
      </c>
      <c r="T130" s="18">
        <v>1</v>
      </c>
      <c r="U130" s="18">
        <v>0</v>
      </c>
      <c r="V130" s="18"/>
      <c r="W130" s="20"/>
      <c r="X130" s="20"/>
      <c r="Y130" s="20"/>
      <c r="Z130" s="20"/>
      <c r="AA130" s="20"/>
      <c r="AB130" s="20"/>
      <c r="AC130" s="20"/>
      <c r="AD130" s="20"/>
      <c r="AE130" s="21"/>
      <c r="AF130" s="21"/>
      <c r="AG130" s="21"/>
      <c r="AH130" s="21"/>
      <c r="AI130" s="21"/>
      <c r="AJ130" s="21"/>
      <c r="AK130" s="21"/>
      <c r="AL130" s="21"/>
      <c r="AM130" s="21"/>
      <c r="AN130" s="21"/>
      <c r="AO130" s="21"/>
      <c r="AP130" s="21"/>
      <c r="AQ130" s="21"/>
      <c r="AR130" s="16">
        <f t="shared" si="18"/>
        <v>0</v>
      </c>
      <c r="AT130" s="16">
        <f t="shared" si="19"/>
        <v>0</v>
      </c>
      <c r="AU130" s="25"/>
      <c r="AV130" s="16">
        <f t="shared" si="20"/>
        <v>0</v>
      </c>
      <c r="AW130" s="343"/>
      <c r="AX130" s="343"/>
      <c r="AY130" s="343"/>
      <c r="AZ130" s="343"/>
      <c r="BA130" s="343"/>
      <c r="BB130" s="343"/>
      <c r="BC130" s="343"/>
      <c r="BD130" s="343"/>
      <c r="BE130" s="343"/>
      <c r="BF130" s="343"/>
      <c r="BG130" s="343"/>
      <c r="BH130" s="343"/>
      <c r="BI130" s="343"/>
      <c r="BJ130" s="343"/>
      <c r="BK130" s="343"/>
      <c r="BL130" s="343"/>
      <c r="BM130" s="343"/>
      <c r="BN130" s="343"/>
      <c r="BO130" s="343"/>
      <c r="BP130" s="343"/>
      <c r="BQ130" s="343"/>
      <c r="BR130" s="343"/>
      <c r="BS130" s="343"/>
      <c r="BT130" s="343"/>
      <c r="BU130" s="343"/>
      <c r="BV130" s="343"/>
      <c r="BW130" s="343"/>
      <c r="BX130" s="343"/>
      <c r="BY130" s="343"/>
      <c r="BZ130" s="343"/>
      <c r="CA130" s="343"/>
      <c r="CB130" s="343"/>
      <c r="CC130" s="343"/>
    </row>
    <row r="131" spans="1:81" s="27" customFormat="1" ht="21" hidden="1" customHeight="1">
      <c r="A131" s="35"/>
      <c r="B131" s="35"/>
      <c r="C131" s="43" t="s">
        <v>135</v>
      </c>
      <c r="D131" s="1016" t="s">
        <v>2025</v>
      </c>
      <c r="E131" s="736"/>
      <c r="F131" s="813">
        <v>31154</v>
      </c>
      <c r="G131" s="953"/>
      <c r="H131" s="391" t="s">
        <v>1269</v>
      </c>
      <c r="I131" s="32">
        <v>40995</v>
      </c>
      <c r="J131" s="762"/>
      <c r="K131" s="391"/>
      <c r="L131" s="18">
        <v>0</v>
      </c>
      <c r="M131" s="18">
        <v>0</v>
      </c>
      <c r="N131" s="18">
        <v>0</v>
      </c>
      <c r="O131" s="18">
        <v>0</v>
      </c>
      <c r="P131" s="18">
        <v>0</v>
      </c>
      <c r="Q131" s="18">
        <v>0</v>
      </c>
      <c r="R131" s="18">
        <v>0</v>
      </c>
      <c r="S131" s="18">
        <v>0</v>
      </c>
      <c r="T131" s="18">
        <v>0</v>
      </c>
      <c r="U131" s="18">
        <v>0</v>
      </c>
      <c r="V131" s="18"/>
      <c r="W131" s="20"/>
      <c r="X131" s="20"/>
      <c r="Y131" s="20"/>
      <c r="Z131" s="20"/>
      <c r="AA131" s="20"/>
      <c r="AB131" s="20"/>
      <c r="AC131" s="20"/>
      <c r="AD131" s="20"/>
      <c r="AE131" s="21"/>
      <c r="AF131" s="21"/>
      <c r="AG131" s="21"/>
      <c r="AH131" s="21"/>
      <c r="AI131" s="21"/>
      <c r="AJ131" s="21"/>
      <c r="AK131" s="21"/>
      <c r="AL131" s="21"/>
      <c r="AM131" s="21"/>
      <c r="AN131" s="21"/>
      <c r="AO131" s="21"/>
      <c r="AP131" s="21"/>
      <c r="AQ131" s="21"/>
      <c r="AR131" s="16">
        <f t="shared" si="18"/>
        <v>0</v>
      </c>
      <c r="AT131" s="16">
        <f t="shared" si="19"/>
        <v>0</v>
      </c>
      <c r="AU131" s="25"/>
      <c r="AV131" s="16">
        <f t="shared" si="20"/>
        <v>0</v>
      </c>
    </row>
    <row r="132" spans="1:81" s="27" customFormat="1" ht="21" hidden="1" customHeight="1">
      <c r="A132" s="16"/>
      <c r="B132" s="16"/>
      <c r="C132" s="43" t="s">
        <v>139</v>
      </c>
      <c r="D132" s="1016" t="s">
        <v>2017</v>
      </c>
      <c r="E132" s="736"/>
      <c r="F132" s="815">
        <v>33752</v>
      </c>
      <c r="G132" s="953"/>
      <c r="H132" s="391" t="s">
        <v>1269</v>
      </c>
      <c r="I132" s="32">
        <v>44393</v>
      </c>
      <c r="J132" s="762"/>
      <c r="K132" s="391"/>
      <c r="L132" s="18">
        <v>0</v>
      </c>
      <c r="M132" s="18">
        <v>0</v>
      </c>
      <c r="N132" s="18">
        <v>0</v>
      </c>
      <c r="O132" s="18">
        <v>0</v>
      </c>
      <c r="P132" s="18">
        <v>0</v>
      </c>
      <c r="Q132" s="18">
        <v>0</v>
      </c>
      <c r="R132" s="18">
        <v>0</v>
      </c>
      <c r="S132" s="18">
        <v>0</v>
      </c>
      <c r="T132" s="18">
        <v>0</v>
      </c>
      <c r="U132" s="18">
        <v>0</v>
      </c>
      <c r="V132" s="18"/>
      <c r="W132" s="20"/>
      <c r="X132" s="20"/>
      <c r="Y132" s="20"/>
      <c r="Z132" s="20"/>
      <c r="AA132" s="20"/>
      <c r="AB132" s="20"/>
      <c r="AC132" s="20"/>
      <c r="AD132" s="20"/>
      <c r="AE132" s="21"/>
      <c r="AF132" s="21"/>
      <c r="AG132" s="21"/>
      <c r="AH132" s="21"/>
      <c r="AI132" s="21"/>
      <c r="AJ132" s="21"/>
      <c r="AK132" s="21"/>
      <c r="AL132" s="21"/>
      <c r="AM132" s="21"/>
      <c r="AN132" s="21"/>
      <c r="AO132" s="21"/>
      <c r="AP132" s="21"/>
      <c r="AQ132" s="21"/>
      <c r="AR132" s="16">
        <f t="shared" si="18"/>
        <v>0</v>
      </c>
      <c r="AT132" s="16">
        <f t="shared" si="19"/>
        <v>0</v>
      </c>
      <c r="AU132" s="25"/>
      <c r="AV132" s="16">
        <f t="shared" si="20"/>
        <v>0</v>
      </c>
      <c r="AW132" s="343"/>
      <c r="AX132" s="343"/>
      <c r="AY132" s="343"/>
      <c r="AZ132" s="343"/>
      <c r="BA132" s="343"/>
      <c r="BB132" s="343"/>
      <c r="BC132" s="343"/>
      <c r="BD132" s="343"/>
      <c r="BE132" s="343"/>
      <c r="BF132" s="343"/>
      <c r="BG132" s="343"/>
      <c r="BH132" s="343"/>
      <c r="BI132" s="343"/>
      <c r="BJ132" s="343"/>
      <c r="BK132" s="343"/>
      <c r="BL132" s="343"/>
      <c r="BM132" s="343"/>
      <c r="BN132" s="343"/>
      <c r="BO132" s="343"/>
      <c r="BP132" s="343"/>
      <c r="BQ132" s="343"/>
      <c r="BR132" s="343"/>
      <c r="BS132" s="343"/>
      <c r="BT132" s="343"/>
      <c r="BU132" s="343"/>
      <c r="BV132" s="343"/>
      <c r="BW132" s="343"/>
      <c r="BX132" s="343"/>
      <c r="BY132" s="343"/>
      <c r="BZ132" s="343"/>
    </row>
    <row r="133" spans="1:81" s="27" customFormat="1" ht="21" hidden="1" customHeight="1">
      <c r="A133" s="35"/>
      <c r="B133" s="35"/>
      <c r="C133" s="43" t="s">
        <v>143</v>
      </c>
      <c r="D133" s="1016" t="s">
        <v>1823</v>
      </c>
      <c r="E133" s="736"/>
      <c r="F133" s="815">
        <v>36207</v>
      </c>
      <c r="G133" s="953"/>
      <c r="H133" s="391" t="s">
        <v>1269</v>
      </c>
      <c r="I133" s="32">
        <v>21808</v>
      </c>
      <c r="J133" s="762"/>
      <c r="K133" s="391"/>
      <c r="L133" s="18">
        <v>0</v>
      </c>
      <c r="M133" s="18">
        <v>0</v>
      </c>
      <c r="N133" s="18">
        <v>0</v>
      </c>
      <c r="O133" s="18">
        <v>0</v>
      </c>
      <c r="P133" s="18">
        <v>0</v>
      </c>
      <c r="Q133" s="18">
        <v>0</v>
      </c>
      <c r="R133" s="18">
        <v>0</v>
      </c>
      <c r="S133" s="18">
        <v>0</v>
      </c>
      <c r="T133" s="18">
        <v>0</v>
      </c>
      <c r="U133" s="18">
        <v>0</v>
      </c>
      <c r="V133" s="18"/>
      <c r="W133" s="20"/>
      <c r="X133" s="20"/>
      <c r="Y133" s="20"/>
      <c r="Z133" s="20"/>
      <c r="AA133" s="20"/>
      <c r="AB133" s="20"/>
      <c r="AC133" s="20"/>
      <c r="AD133" s="20"/>
      <c r="AE133" s="21"/>
      <c r="AF133" s="21"/>
      <c r="AG133" s="21"/>
      <c r="AH133" s="21"/>
      <c r="AI133" s="21"/>
      <c r="AJ133" s="21"/>
      <c r="AK133" s="21"/>
      <c r="AL133" s="21"/>
      <c r="AM133" s="21"/>
      <c r="AN133" s="21"/>
      <c r="AO133" s="21"/>
      <c r="AP133" s="21"/>
      <c r="AQ133" s="21"/>
      <c r="AR133" s="16">
        <f t="shared" si="18"/>
        <v>0</v>
      </c>
      <c r="AT133" s="16">
        <f t="shared" si="19"/>
        <v>0</v>
      </c>
      <c r="AU133" s="25"/>
      <c r="AV133" s="16">
        <f t="shared" si="20"/>
        <v>0</v>
      </c>
    </row>
    <row r="134" spans="1:81" s="27" customFormat="1" ht="21" hidden="1" customHeight="1">
      <c r="A134" s="35"/>
      <c r="B134" s="35"/>
      <c r="C134" s="43" t="s">
        <v>147</v>
      </c>
      <c r="D134" s="1016" t="s">
        <v>272</v>
      </c>
      <c r="E134" s="736"/>
      <c r="F134" s="813">
        <v>36726</v>
      </c>
      <c r="G134" s="953"/>
      <c r="H134" s="391" t="s">
        <v>1269</v>
      </c>
      <c r="I134" s="32">
        <v>36803</v>
      </c>
      <c r="J134" s="762"/>
      <c r="K134" s="391"/>
      <c r="L134" s="18">
        <v>0</v>
      </c>
      <c r="M134" s="18">
        <v>0</v>
      </c>
      <c r="N134" s="18">
        <v>0</v>
      </c>
      <c r="O134" s="18">
        <v>0</v>
      </c>
      <c r="P134" s="18">
        <v>0</v>
      </c>
      <c r="Q134" s="18">
        <v>0</v>
      </c>
      <c r="R134" s="18">
        <v>0</v>
      </c>
      <c r="S134" s="18">
        <v>0</v>
      </c>
      <c r="T134" s="18">
        <v>0</v>
      </c>
      <c r="U134" s="18">
        <v>0</v>
      </c>
      <c r="V134" s="18"/>
      <c r="W134" s="20"/>
      <c r="X134" s="20"/>
      <c r="Y134" s="20"/>
      <c r="Z134" s="20"/>
      <c r="AA134" s="20"/>
      <c r="AB134" s="20"/>
      <c r="AC134" s="20"/>
      <c r="AD134" s="20"/>
      <c r="AE134" s="21"/>
      <c r="AF134" s="21"/>
      <c r="AG134" s="21"/>
      <c r="AH134" s="21"/>
      <c r="AI134" s="21"/>
      <c r="AJ134" s="21"/>
      <c r="AK134" s="21"/>
      <c r="AL134" s="21"/>
      <c r="AM134" s="21"/>
      <c r="AN134" s="21"/>
      <c r="AO134" s="21"/>
      <c r="AP134" s="21"/>
      <c r="AQ134" s="21"/>
      <c r="AR134" s="16">
        <f t="shared" si="18"/>
        <v>0</v>
      </c>
      <c r="AT134" s="16">
        <f t="shared" si="19"/>
        <v>0</v>
      </c>
      <c r="AU134" s="25"/>
      <c r="AV134" s="16">
        <f t="shared" si="20"/>
        <v>0</v>
      </c>
    </row>
    <row r="135" spans="1:81" s="27" customFormat="1" ht="21" hidden="1" customHeight="1">
      <c r="A135" s="35"/>
      <c r="B135" s="35"/>
      <c r="C135" s="43" t="s">
        <v>157</v>
      </c>
      <c r="D135" s="1016" t="s">
        <v>1865</v>
      </c>
      <c r="E135" s="736"/>
      <c r="F135" s="813">
        <v>38726</v>
      </c>
      <c r="G135" s="953"/>
      <c r="H135" s="391" t="s">
        <v>1269</v>
      </c>
      <c r="I135" s="32">
        <v>39182</v>
      </c>
      <c r="J135" s="762"/>
      <c r="K135" s="391"/>
      <c r="L135" s="18">
        <v>0</v>
      </c>
      <c r="M135" s="18">
        <v>0</v>
      </c>
      <c r="N135" s="18">
        <v>0</v>
      </c>
      <c r="O135" s="18">
        <v>0</v>
      </c>
      <c r="P135" s="18">
        <v>0</v>
      </c>
      <c r="Q135" s="18">
        <v>0</v>
      </c>
      <c r="R135" s="18">
        <v>0</v>
      </c>
      <c r="S135" s="18">
        <v>0</v>
      </c>
      <c r="T135" s="18">
        <v>0</v>
      </c>
      <c r="U135" s="18">
        <v>0</v>
      </c>
      <c r="V135" s="18"/>
      <c r="W135" s="20"/>
      <c r="X135" s="20"/>
      <c r="Y135" s="20"/>
      <c r="Z135" s="20"/>
      <c r="AA135" s="20"/>
      <c r="AB135" s="20"/>
      <c r="AC135" s="20"/>
      <c r="AD135" s="20"/>
      <c r="AE135" s="21"/>
      <c r="AF135" s="21"/>
      <c r="AG135" s="21"/>
      <c r="AH135" s="21"/>
      <c r="AI135" s="21"/>
      <c r="AJ135" s="21"/>
      <c r="AK135" s="21"/>
      <c r="AL135" s="21"/>
      <c r="AM135" s="21"/>
      <c r="AN135" s="21"/>
      <c r="AO135" s="21"/>
      <c r="AP135" s="21"/>
      <c r="AQ135" s="21"/>
      <c r="AR135" s="16">
        <f t="shared" si="18"/>
        <v>0</v>
      </c>
      <c r="AT135" s="16">
        <f t="shared" si="19"/>
        <v>0</v>
      </c>
      <c r="AU135" s="25"/>
      <c r="AV135" s="16">
        <f t="shared" si="20"/>
        <v>0</v>
      </c>
    </row>
    <row r="136" spans="1:81" s="27" customFormat="1" ht="21" hidden="1" customHeight="1">
      <c r="A136" s="35"/>
      <c r="B136" s="35"/>
      <c r="C136" s="43" t="s">
        <v>159</v>
      </c>
      <c r="D136" s="1016" t="s">
        <v>294</v>
      </c>
      <c r="E136" s="736"/>
      <c r="F136" s="814">
        <v>38805</v>
      </c>
      <c r="G136" s="953"/>
      <c r="H136" s="391" t="s">
        <v>1269</v>
      </c>
      <c r="I136" s="32">
        <v>21257</v>
      </c>
      <c r="J136" s="762"/>
      <c r="K136" s="391"/>
      <c r="L136" s="18">
        <v>0</v>
      </c>
      <c r="M136" s="18">
        <v>0</v>
      </c>
      <c r="N136" s="18">
        <v>0</v>
      </c>
      <c r="O136" s="18">
        <v>0</v>
      </c>
      <c r="P136" s="18">
        <v>0</v>
      </c>
      <c r="Q136" s="18">
        <v>0</v>
      </c>
      <c r="R136" s="18">
        <v>0</v>
      </c>
      <c r="S136" s="18">
        <v>0</v>
      </c>
      <c r="T136" s="18">
        <v>0</v>
      </c>
      <c r="U136" s="18">
        <v>0</v>
      </c>
      <c r="V136" s="18"/>
      <c r="W136" s="20"/>
      <c r="X136" s="20"/>
      <c r="Y136" s="20"/>
      <c r="Z136" s="20"/>
      <c r="AA136" s="20"/>
      <c r="AB136" s="20"/>
      <c r="AC136" s="20"/>
      <c r="AD136" s="20"/>
      <c r="AE136" s="21"/>
      <c r="AF136" s="21"/>
      <c r="AG136" s="21"/>
      <c r="AH136" s="21"/>
      <c r="AI136" s="21"/>
      <c r="AJ136" s="21"/>
      <c r="AK136" s="21"/>
      <c r="AL136" s="21"/>
      <c r="AM136" s="21"/>
      <c r="AN136" s="21"/>
      <c r="AO136" s="21"/>
      <c r="AP136" s="21"/>
      <c r="AQ136" s="21"/>
      <c r="AR136" s="16">
        <f t="shared" si="18"/>
        <v>0</v>
      </c>
      <c r="AT136" s="16">
        <f t="shared" si="19"/>
        <v>0</v>
      </c>
      <c r="AU136" s="25"/>
      <c r="AV136" s="16">
        <f t="shared" si="20"/>
        <v>0</v>
      </c>
    </row>
    <row r="137" spans="1:81" s="27" customFormat="1" ht="21" hidden="1" customHeight="1">
      <c r="A137" s="35"/>
      <c r="B137" s="35"/>
      <c r="C137" s="43" t="s">
        <v>174</v>
      </c>
      <c r="D137" s="1016" t="s">
        <v>1953</v>
      </c>
      <c r="E137" s="736"/>
      <c r="F137" s="813">
        <v>41551</v>
      </c>
      <c r="G137" s="953"/>
      <c r="H137" s="391" t="s">
        <v>1269</v>
      </c>
      <c r="I137" s="32">
        <v>28780</v>
      </c>
      <c r="J137" s="762"/>
      <c r="K137" s="391"/>
      <c r="L137" s="18">
        <v>0</v>
      </c>
      <c r="M137" s="18">
        <v>0</v>
      </c>
      <c r="N137" s="18">
        <v>0</v>
      </c>
      <c r="O137" s="18">
        <v>0</v>
      </c>
      <c r="P137" s="18">
        <v>0</v>
      </c>
      <c r="Q137" s="18">
        <v>0</v>
      </c>
      <c r="R137" s="18">
        <v>0</v>
      </c>
      <c r="S137" s="18">
        <v>0</v>
      </c>
      <c r="T137" s="18">
        <v>0</v>
      </c>
      <c r="U137" s="18">
        <v>0</v>
      </c>
      <c r="V137" s="18"/>
      <c r="W137" s="20"/>
      <c r="X137" s="20"/>
      <c r="Y137" s="20"/>
      <c r="Z137" s="20"/>
      <c r="AA137" s="20"/>
      <c r="AB137" s="20"/>
      <c r="AC137" s="20"/>
      <c r="AD137" s="20"/>
      <c r="AE137" s="21"/>
      <c r="AF137" s="21"/>
      <c r="AG137" s="21"/>
      <c r="AH137" s="21"/>
      <c r="AI137" s="21"/>
      <c r="AJ137" s="21"/>
      <c r="AK137" s="21"/>
      <c r="AL137" s="21"/>
      <c r="AM137" s="21"/>
      <c r="AN137" s="21"/>
      <c r="AO137" s="21"/>
      <c r="AP137" s="21"/>
      <c r="AQ137" s="21"/>
      <c r="AR137" s="16">
        <f t="shared" si="18"/>
        <v>0</v>
      </c>
      <c r="AT137" s="16">
        <f t="shared" si="19"/>
        <v>0</v>
      </c>
      <c r="AU137" s="25"/>
      <c r="AV137" s="16">
        <f t="shared" si="20"/>
        <v>0</v>
      </c>
      <c r="CA137" s="343"/>
      <c r="CB137" s="343"/>
      <c r="CC137" s="343"/>
    </row>
    <row r="138" spans="1:81" s="27" customFormat="1" ht="21" hidden="1" customHeight="1">
      <c r="A138" s="35"/>
      <c r="B138" s="35"/>
      <c r="C138" s="43" t="s">
        <v>182</v>
      </c>
      <c r="D138" s="1016" t="s">
        <v>1973</v>
      </c>
      <c r="E138" s="736"/>
      <c r="F138" s="813">
        <v>42051</v>
      </c>
      <c r="G138" s="953"/>
      <c r="H138" s="391" t="s">
        <v>1269</v>
      </c>
      <c r="I138" s="32">
        <v>43052</v>
      </c>
      <c r="J138" s="762"/>
      <c r="K138" s="391"/>
      <c r="L138" s="18">
        <v>0</v>
      </c>
      <c r="M138" s="18">
        <v>0</v>
      </c>
      <c r="N138" s="18">
        <v>0</v>
      </c>
      <c r="O138" s="18">
        <v>0</v>
      </c>
      <c r="P138" s="18">
        <v>0</v>
      </c>
      <c r="Q138" s="18">
        <v>0</v>
      </c>
      <c r="R138" s="18">
        <v>0</v>
      </c>
      <c r="S138" s="18">
        <v>0</v>
      </c>
      <c r="T138" s="18">
        <v>0</v>
      </c>
      <c r="U138" s="18">
        <v>0</v>
      </c>
      <c r="V138" s="18"/>
      <c r="W138" s="20"/>
      <c r="X138" s="20"/>
      <c r="Y138" s="20"/>
      <c r="Z138" s="20"/>
      <c r="AA138" s="20"/>
      <c r="AB138" s="20"/>
      <c r="AC138" s="20"/>
      <c r="AD138" s="20"/>
      <c r="AE138" s="21"/>
      <c r="AF138" s="21"/>
      <c r="AG138" s="21"/>
      <c r="AH138" s="21"/>
      <c r="AI138" s="21"/>
      <c r="AJ138" s="21"/>
      <c r="AK138" s="21"/>
      <c r="AL138" s="21"/>
      <c r="AM138" s="21"/>
      <c r="AN138" s="21"/>
      <c r="AO138" s="21"/>
      <c r="AP138" s="21"/>
      <c r="AQ138" s="21"/>
      <c r="AR138" s="16">
        <f t="shared" si="18"/>
        <v>0</v>
      </c>
      <c r="AT138" s="16">
        <f t="shared" si="19"/>
        <v>0</v>
      </c>
      <c r="AU138" s="25"/>
      <c r="AV138" s="16">
        <f t="shared" si="20"/>
        <v>0</v>
      </c>
    </row>
    <row r="139" spans="1:81" s="27" customFormat="1" ht="21" hidden="1" customHeight="1">
      <c r="A139" s="16"/>
      <c r="B139" s="16"/>
      <c r="C139" s="43" t="s">
        <v>195</v>
      </c>
      <c r="D139" s="1016" t="s">
        <v>1684</v>
      </c>
      <c r="E139" s="736"/>
      <c r="F139" s="813">
        <v>43516</v>
      </c>
      <c r="G139" s="953"/>
      <c r="H139" s="391" t="s">
        <v>1269</v>
      </c>
      <c r="I139" s="32">
        <v>36238</v>
      </c>
      <c r="J139" s="762"/>
      <c r="K139" s="391"/>
      <c r="L139" s="18">
        <v>0</v>
      </c>
      <c r="M139" s="18">
        <v>0</v>
      </c>
      <c r="N139" s="18">
        <v>0</v>
      </c>
      <c r="O139" s="18">
        <v>0</v>
      </c>
      <c r="P139" s="18">
        <v>0</v>
      </c>
      <c r="Q139" s="18">
        <v>0</v>
      </c>
      <c r="R139" s="18">
        <v>0</v>
      </c>
      <c r="S139" s="18">
        <v>0</v>
      </c>
      <c r="T139" s="18">
        <v>0</v>
      </c>
      <c r="U139" s="18">
        <v>0</v>
      </c>
      <c r="V139" s="18"/>
      <c r="W139" s="20"/>
      <c r="X139" s="20"/>
      <c r="Y139" s="20"/>
      <c r="Z139" s="20"/>
      <c r="AA139" s="20"/>
      <c r="AB139" s="20"/>
      <c r="AC139" s="20"/>
      <c r="AD139" s="20"/>
      <c r="AE139" s="21"/>
      <c r="AF139" s="21"/>
      <c r="AG139" s="21"/>
      <c r="AH139" s="21"/>
      <c r="AI139" s="21"/>
      <c r="AJ139" s="21"/>
      <c r="AK139" s="21"/>
      <c r="AL139" s="21"/>
      <c r="AM139" s="21"/>
      <c r="AN139" s="21"/>
      <c r="AO139" s="21"/>
      <c r="AP139" s="21"/>
      <c r="AQ139" s="21"/>
      <c r="AR139" s="16">
        <f t="shared" si="18"/>
        <v>0</v>
      </c>
      <c r="AT139" s="16">
        <f t="shared" si="19"/>
        <v>0</v>
      </c>
      <c r="AU139" s="25"/>
      <c r="AV139" s="16">
        <f t="shared" si="20"/>
        <v>0</v>
      </c>
      <c r="AY139" s="343"/>
      <c r="AZ139" s="343"/>
      <c r="BA139" s="343"/>
      <c r="BB139" s="343"/>
      <c r="BC139" s="343"/>
      <c r="BD139" s="343"/>
      <c r="BE139" s="343"/>
      <c r="BF139" s="343"/>
      <c r="BG139" s="343"/>
      <c r="BH139" s="343"/>
      <c r="BI139" s="343"/>
      <c r="BJ139" s="343"/>
      <c r="BK139" s="343"/>
      <c r="BL139" s="343"/>
      <c r="BM139" s="343"/>
      <c r="BN139" s="343"/>
      <c r="BO139" s="343"/>
      <c r="BP139" s="343"/>
      <c r="BQ139" s="343"/>
      <c r="BR139" s="343"/>
      <c r="BS139" s="343"/>
      <c r="BT139" s="343"/>
      <c r="BU139" s="343"/>
      <c r="BV139" s="343"/>
      <c r="BW139" s="343"/>
      <c r="BX139" s="343"/>
      <c r="BY139" s="343"/>
      <c r="BZ139" s="343"/>
    </row>
    <row r="140" spans="1:81" s="274" customFormat="1" ht="34.5" hidden="1" customHeight="1">
      <c r="A140" s="407" t="s">
        <v>12</v>
      </c>
      <c r="B140" s="407" t="s">
        <v>1764</v>
      </c>
      <c r="C140" s="885" t="s">
        <v>13</v>
      </c>
      <c r="D140" s="647" t="s">
        <v>14</v>
      </c>
      <c r="E140" s="847"/>
      <c r="F140" s="896" t="s">
        <v>15</v>
      </c>
      <c r="G140" s="874"/>
      <c r="H140" s="430" t="s">
        <v>2468</v>
      </c>
      <c r="I140" s="361" t="s">
        <v>2469</v>
      </c>
      <c r="J140" s="761"/>
      <c r="K140" s="430"/>
      <c r="L140" s="535" t="s">
        <v>1628</v>
      </c>
      <c r="M140" s="535" t="s">
        <v>1902</v>
      </c>
      <c r="N140" s="535" t="s">
        <v>1903</v>
      </c>
      <c r="O140" s="535" t="s">
        <v>2056</v>
      </c>
      <c r="P140" s="535" t="s">
        <v>2054</v>
      </c>
      <c r="Q140" s="535" t="s">
        <v>2180</v>
      </c>
      <c r="R140" s="535" t="s">
        <v>2181</v>
      </c>
      <c r="S140" s="535" t="s">
        <v>2403</v>
      </c>
      <c r="T140" s="535" t="s">
        <v>2404</v>
      </c>
      <c r="U140" s="535" t="s">
        <v>1561</v>
      </c>
      <c r="V140" s="535"/>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3" t="s">
        <v>1561</v>
      </c>
      <c r="AS140" s="14"/>
      <c r="AT140" s="13" t="s">
        <v>1562</v>
      </c>
      <c r="AU140" s="218"/>
      <c r="AV140" s="15" t="s">
        <v>2327</v>
      </c>
    </row>
    <row r="141" spans="1:81" hidden="1">
      <c r="C141" s="295"/>
      <c r="D141" s="294"/>
      <c r="F141" s="820"/>
      <c r="H141" s="296"/>
      <c r="I141" s="296"/>
      <c r="K141" s="296"/>
      <c r="W141" s="133"/>
      <c r="AQ141" s="298"/>
      <c r="AR141" s="294"/>
      <c r="AS141" s="295"/>
      <c r="AV141" s="294"/>
    </row>
    <row r="142" spans="1:81" s="61" customFormat="1" ht="54" hidden="1" customHeight="1">
      <c r="C142" s="60"/>
      <c r="D142" s="61" t="s">
        <v>2557</v>
      </c>
      <c r="E142" s="253"/>
      <c r="F142" s="822"/>
      <c r="G142" s="272"/>
      <c r="H142" s="362"/>
      <c r="I142" s="40"/>
      <c r="J142" s="52"/>
      <c r="K142" s="362"/>
      <c r="BV142" s="358"/>
      <c r="BW142" s="358"/>
      <c r="BX142" s="358"/>
      <c r="BZ142" s="358"/>
    </row>
    <row r="143" spans="1:81" hidden="1">
      <c r="C143" s="295"/>
      <c r="D143" s="294"/>
      <c r="F143" s="820"/>
      <c r="H143" s="296"/>
      <c r="I143" s="296"/>
      <c r="K143" s="296"/>
      <c r="W143" s="133"/>
      <c r="AQ143" s="298"/>
      <c r="AR143" s="294"/>
      <c r="AS143" s="295"/>
      <c r="AV143" s="294"/>
    </row>
    <row r="144" spans="1:81" s="274" customFormat="1" ht="34.5" hidden="1" customHeight="1">
      <c r="A144" s="407" t="s">
        <v>12</v>
      </c>
      <c r="B144" s="407" t="s">
        <v>1764</v>
      </c>
      <c r="C144" s="885" t="s">
        <v>13</v>
      </c>
      <c r="D144" s="647" t="s">
        <v>58</v>
      </c>
      <c r="E144" s="847"/>
      <c r="F144" s="896" t="s">
        <v>15</v>
      </c>
      <c r="G144" s="874"/>
      <c r="H144" s="430" t="s">
        <v>2468</v>
      </c>
      <c r="I144" s="361" t="s">
        <v>2469</v>
      </c>
      <c r="J144" s="761"/>
      <c r="K144" s="430"/>
      <c r="L144" s="535" t="s">
        <v>1628</v>
      </c>
      <c r="M144" s="535" t="s">
        <v>1902</v>
      </c>
      <c r="N144" s="535" t="s">
        <v>1903</v>
      </c>
      <c r="O144" s="535" t="s">
        <v>2056</v>
      </c>
      <c r="P144" s="535" t="s">
        <v>2054</v>
      </c>
      <c r="Q144" s="535" t="s">
        <v>2180</v>
      </c>
      <c r="R144" s="535" t="s">
        <v>2181</v>
      </c>
      <c r="S144" s="535" t="s">
        <v>2403</v>
      </c>
      <c r="T144" s="535" t="s">
        <v>2404</v>
      </c>
      <c r="U144" s="535" t="s">
        <v>1561</v>
      </c>
      <c r="V144" s="535"/>
      <c r="W144" s="16">
        <v>2</v>
      </c>
      <c r="X144" s="16">
        <v>9</v>
      </c>
      <c r="Y144" s="16">
        <v>16</v>
      </c>
      <c r="Z144" s="16">
        <v>30</v>
      </c>
      <c r="AA144" s="16">
        <v>6</v>
      </c>
      <c r="AB144" s="16">
        <v>13</v>
      </c>
      <c r="AC144" s="16">
        <v>20</v>
      </c>
      <c r="AD144" s="16">
        <v>27</v>
      </c>
      <c r="AE144" s="16">
        <v>4</v>
      </c>
      <c r="AF144" s="16">
        <v>11</v>
      </c>
      <c r="AG144" s="16">
        <v>18</v>
      </c>
      <c r="AH144" s="16"/>
      <c r="AI144" s="16">
        <v>25</v>
      </c>
      <c r="AJ144" s="16">
        <v>1</v>
      </c>
      <c r="AK144" s="16">
        <v>8</v>
      </c>
      <c r="AL144" s="16">
        <v>15</v>
      </c>
      <c r="AM144" s="16">
        <v>29</v>
      </c>
      <c r="AN144" s="16">
        <v>5</v>
      </c>
      <c r="AO144" s="16">
        <v>12</v>
      </c>
      <c r="AP144" s="16">
        <v>19</v>
      </c>
      <c r="AQ144" s="16">
        <v>26</v>
      </c>
      <c r="AR144" s="13" t="s">
        <v>1561</v>
      </c>
      <c r="AS144" s="14"/>
      <c r="AT144" s="13" t="s">
        <v>1562</v>
      </c>
      <c r="AU144" s="218"/>
      <c r="AV144" s="15" t="s">
        <v>2327</v>
      </c>
    </row>
    <row r="145" spans="1:83" s="27" customFormat="1" ht="21.75" hidden="1" customHeight="1">
      <c r="A145" s="16"/>
      <c r="B145" s="16"/>
      <c r="C145" s="43" t="s">
        <v>178</v>
      </c>
      <c r="D145" s="1016" t="s">
        <v>331</v>
      </c>
      <c r="E145" s="736"/>
      <c r="F145" s="815">
        <v>42026</v>
      </c>
      <c r="G145" s="953"/>
      <c r="H145" s="391" t="s">
        <v>1269</v>
      </c>
      <c r="I145" s="32">
        <v>43438</v>
      </c>
      <c r="J145" s="762"/>
      <c r="K145" s="391"/>
      <c r="L145" s="18">
        <v>0</v>
      </c>
      <c r="M145" s="18">
        <v>0</v>
      </c>
      <c r="N145" s="18">
        <v>0</v>
      </c>
      <c r="O145" s="18">
        <v>0</v>
      </c>
      <c r="P145" s="18">
        <v>0</v>
      </c>
      <c r="Q145" s="18">
        <v>0</v>
      </c>
      <c r="R145" s="18">
        <v>0</v>
      </c>
      <c r="S145" s="18">
        <v>0</v>
      </c>
      <c r="T145" s="18">
        <v>0</v>
      </c>
      <c r="U145" s="18">
        <v>0</v>
      </c>
      <c r="V145" s="18"/>
      <c r="W145" s="20"/>
      <c r="X145" s="20"/>
      <c r="Y145" s="20"/>
      <c r="Z145" s="20"/>
      <c r="AA145" s="20"/>
      <c r="AB145" s="20"/>
      <c r="AC145" s="20"/>
      <c r="AD145" s="20"/>
      <c r="AE145" s="21"/>
      <c r="AF145" s="21"/>
      <c r="AG145" s="21"/>
      <c r="AH145" s="21"/>
      <c r="AI145" s="21"/>
      <c r="AJ145" s="21"/>
      <c r="AK145" s="21"/>
      <c r="AL145" s="21"/>
      <c r="AM145" s="21"/>
      <c r="AN145" s="21"/>
      <c r="AO145" s="21"/>
      <c r="AP145" s="21"/>
      <c r="AQ145" s="21"/>
      <c r="AR145" s="756">
        <v>0</v>
      </c>
      <c r="AT145" s="16">
        <v>0</v>
      </c>
      <c r="AU145" s="25"/>
      <c r="AV145" s="16">
        <v>0</v>
      </c>
    </row>
    <row r="146" spans="1:83" customFormat="1" ht="21.75" hidden="1" customHeight="1">
      <c r="A146" s="35"/>
      <c r="B146" s="35"/>
      <c r="C146" s="43" t="s">
        <v>46</v>
      </c>
      <c r="D146" s="1016" t="s">
        <v>138</v>
      </c>
      <c r="E146" s="736"/>
      <c r="F146" s="815">
        <v>40941</v>
      </c>
      <c r="G146" s="953"/>
      <c r="H146" s="391" t="s">
        <v>355</v>
      </c>
      <c r="I146" s="32">
        <v>41213</v>
      </c>
      <c r="J146" s="762"/>
      <c r="K146" s="391"/>
      <c r="L146" s="18">
        <v>127</v>
      </c>
      <c r="M146" s="18">
        <v>8</v>
      </c>
      <c r="N146" s="18">
        <v>135</v>
      </c>
      <c r="O146" s="18">
        <v>0</v>
      </c>
      <c r="P146" s="18">
        <v>135</v>
      </c>
      <c r="Q146" s="18">
        <v>0</v>
      </c>
      <c r="R146" s="18">
        <v>135</v>
      </c>
      <c r="S146" s="18">
        <v>0</v>
      </c>
      <c r="T146" s="18">
        <v>135</v>
      </c>
      <c r="U146" s="18">
        <v>0</v>
      </c>
      <c r="V146" s="18"/>
      <c r="W146" s="20"/>
      <c r="X146" s="20"/>
      <c r="Y146" s="20"/>
      <c r="Z146" s="20"/>
      <c r="AA146" s="20"/>
      <c r="AB146" s="20"/>
      <c r="AC146" s="20"/>
      <c r="AD146" s="20"/>
      <c r="AE146" s="21"/>
      <c r="AF146" s="21"/>
      <c r="AG146" s="21"/>
      <c r="AH146" s="21"/>
      <c r="AI146" s="21"/>
      <c r="AJ146" s="21"/>
      <c r="AK146" s="21"/>
      <c r="AL146" s="21"/>
      <c r="AM146" s="21"/>
      <c r="AN146" s="21"/>
      <c r="AO146" s="21"/>
      <c r="AP146" s="21"/>
      <c r="AQ146" s="21"/>
      <c r="AR146" s="756">
        <v>0</v>
      </c>
      <c r="AS146" s="27"/>
      <c r="AT146" s="16">
        <v>0</v>
      </c>
      <c r="AU146" s="25"/>
      <c r="AV146" s="16">
        <v>0</v>
      </c>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row>
    <row r="147" spans="1:83" customFormat="1" ht="21.75" hidden="1" customHeight="1">
      <c r="A147" s="35"/>
      <c r="B147" s="35"/>
      <c r="C147" s="43" t="s">
        <v>125</v>
      </c>
      <c r="D147" s="1016" t="s">
        <v>2125</v>
      </c>
      <c r="E147" s="845">
        <v>11380</v>
      </c>
      <c r="F147" s="814">
        <v>44517</v>
      </c>
      <c r="G147" s="953"/>
      <c r="H147" s="480" t="s">
        <v>516</v>
      </c>
      <c r="I147" s="32">
        <v>44517</v>
      </c>
      <c r="J147" s="772" t="s">
        <v>2127</v>
      </c>
      <c r="K147" s="425" t="s">
        <v>2126</v>
      </c>
      <c r="L147" s="18">
        <v>0</v>
      </c>
      <c r="M147" s="18">
        <v>0</v>
      </c>
      <c r="N147" s="18">
        <v>0</v>
      </c>
      <c r="O147" s="18">
        <v>0</v>
      </c>
      <c r="P147" s="18">
        <v>0</v>
      </c>
      <c r="Q147" s="18">
        <v>1</v>
      </c>
      <c r="R147" s="18">
        <v>1</v>
      </c>
      <c r="S147" s="18">
        <v>0</v>
      </c>
      <c r="T147" s="18">
        <v>1</v>
      </c>
      <c r="U147" s="18">
        <v>0</v>
      </c>
      <c r="V147" s="18"/>
      <c r="W147" s="20"/>
      <c r="X147" s="20"/>
      <c r="Y147" s="20"/>
      <c r="Z147" s="20"/>
      <c r="AA147" s="20"/>
      <c r="AB147" s="20"/>
      <c r="AC147" s="20"/>
      <c r="AD147" s="20"/>
      <c r="AE147" s="21"/>
      <c r="AF147" s="21"/>
      <c r="AG147" s="21"/>
      <c r="AH147" s="21"/>
      <c r="AI147" s="21"/>
      <c r="AJ147" s="21"/>
      <c r="AK147" s="21"/>
      <c r="AL147" s="21"/>
      <c r="AM147" s="21"/>
      <c r="AN147" s="21"/>
      <c r="AO147" s="21"/>
      <c r="AP147" s="21"/>
      <c r="AQ147" s="21"/>
      <c r="AR147" s="756">
        <v>0</v>
      </c>
      <c r="AS147" s="27"/>
      <c r="AT147" s="16">
        <v>0</v>
      </c>
      <c r="AU147" s="25"/>
      <c r="AV147" s="16">
        <v>0</v>
      </c>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343"/>
      <c r="CE147" s="343"/>
    </row>
    <row r="148" spans="1:83" customFormat="1" ht="21.75" hidden="1" customHeight="1">
      <c r="A148" s="35"/>
      <c r="B148" s="35"/>
      <c r="C148" s="43" t="s">
        <v>188</v>
      </c>
      <c r="D148" s="1016" t="s">
        <v>2538</v>
      </c>
      <c r="E148" s="736"/>
      <c r="F148" s="813">
        <v>42665</v>
      </c>
      <c r="G148" s="953"/>
      <c r="H148" s="391" t="s">
        <v>1269</v>
      </c>
      <c r="I148" s="32">
        <v>42832</v>
      </c>
      <c r="J148" s="762"/>
      <c r="K148" s="391"/>
      <c r="L148" s="18">
        <v>0</v>
      </c>
      <c r="M148" s="18">
        <v>0</v>
      </c>
      <c r="N148" s="18">
        <v>0</v>
      </c>
      <c r="O148" s="18">
        <v>0</v>
      </c>
      <c r="P148" s="18">
        <v>0</v>
      </c>
      <c r="Q148" s="18">
        <v>0</v>
      </c>
      <c r="R148" s="18">
        <v>0</v>
      </c>
      <c r="S148" s="18">
        <v>0</v>
      </c>
      <c r="T148" s="18">
        <v>0</v>
      </c>
      <c r="U148" s="18">
        <v>0</v>
      </c>
      <c r="V148" s="18"/>
      <c r="W148" s="20"/>
      <c r="X148" s="20"/>
      <c r="Y148" s="20"/>
      <c r="Z148" s="20"/>
      <c r="AA148" s="20"/>
      <c r="AB148" s="20"/>
      <c r="AC148" s="20"/>
      <c r="AD148" s="20"/>
      <c r="AE148" s="21"/>
      <c r="AF148" s="21"/>
      <c r="AG148" s="21"/>
      <c r="AH148" s="21"/>
      <c r="AI148" s="21"/>
      <c r="AJ148" s="21"/>
      <c r="AK148" s="21"/>
      <c r="AL148" s="21"/>
      <c r="AM148" s="21"/>
      <c r="AN148" s="21"/>
      <c r="AO148" s="21"/>
      <c r="AP148" s="21"/>
      <c r="AQ148" s="21"/>
      <c r="AR148" s="756">
        <v>0</v>
      </c>
      <c r="AS148" s="27"/>
      <c r="AT148" s="16">
        <v>0</v>
      </c>
      <c r="AU148" s="25"/>
      <c r="AV148" s="16">
        <v>0</v>
      </c>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row>
    <row r="149" spans="1:83" customFormat="1" ht="21.75" hidden="1" customHeight="1">
      <c r="A149" s="35"/>
      <c r="B149" s="35"/>
      <c r="C149" s="43" t="s">
        <v>85</v>
      </c>
      <c r="D149" s="1016" t="s">
        <v>140</v>
      </c>
      <c r="E149" s="845">
        <v>1524</v>
      </c>
      <c r="F149" s="815">
        <v>40808</v>
      </c>
      <c r="G149" s="953"/>
      <c r="H149" s="480" t="s">
        <v>356</v>
      </c>
      <c r="I149" s="32">
        <v>40819</v>
      </c>
      <c r="J149" s="783" t="s">
        <v>686</v>
      </c>
      <c r="K149" s="425" t="s">
        <v>685</v>
      </c>
      <c r="L149" s="18">
        <v>27</v>
      </c>
      <c r="M149" s="18">
        <v>3</v>
      </c>
      <c r="N149" s="18">
        <v>30</v>
      </c>
      <c r="O149" s="18">
        <v>0</v>
      </c>
      <c r="P149" s="18">
        <v>30</v>
      </c>
      <c r="Q149" s="18">
        <v>12</v>
      </c>
      <c r="R149" s="18">
        <v>42</v>
      </c>
      <c r="S149" s="18">
        <v>1</v>
      </c>
      <c r="T149" s="18">
        <v>43</v>
      </c>
      <c r="U149" s="18">
        <v>0</v>
      </c>
      <c r="V149" s="18"/>
      <c r="W149" s="20"/>
      <c r="X149" s="20"/>
      <c r="Y149" s="20"/>
      <c r="Z149" s="20"/>
      <c r="AA149" s="20"/>
      <c r="AB149" s="20"/>
      <c r="AC149" s="20"/>
      <c r="AD149" s="20"/>
      <c r="AE149" s="21"/>
      <c r="AF149" s="21"/>
      <c r="AG149" s="21"/>
      <c r="AH149" s="21"/>
      <c r="AI149" s="21"/>
      <c r="AJ149" s="21"/>
      <c r="AK149" s="21"/>
      <c r="AL149" s="21"/>
      <c r="AM149" s="21"/>
      <c r="AN149" s="21"/>
      <c r="AO149" s="21"/>
      <c r="AP149" s="21"/>
      <c r="AQ149" s="21"/>
      <c r="AR149" s="756">
        <v>0</v>
      </c>
      <c r="AS149" s="27"/>
      <c r="AT149" s="16">
        <v>0</v>
      </c>
      <c r="AU149" s="25"/>
      <c r="AV149" s="16">
        <v>0</v>
      </c>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row>
    <row r="150" spans="1:83" customFormat="1" ht="21.75" hidden="1" customHeight="1">
      <c r="A150" s="16"/>
      <c r="B150" s="16"/>
      <c r="C150" s="43" t="s">
        <v>107</v>
      </c>
      <c r="D150" s="1016" t="s">
        <v>310</v>
      </c>
      <c r="E150" s="845">
        <v>182</v>
      </c>
      <c r="F150" s="813">
        <v>40540</v>
      </c>
      <c r="G150" s="953"/>
      <c r="H150" s="480" t="s">
        <v>358</v>
      </c>
      <c r="I150" s="32">
        <v>20221</v>
      </c>
      <c r="J150" s="773" t="s">
        <v>689</v>
      </c>
      <c r="K150" s="425" t="s">
        <v>688</v>
      </c>
      <c r="L150" s="18">
        <v>4</v>
      </c>
      <c r="M150" s="18">
        <v>0</v>
      </c>
      <c r="N150" s="18">
        <v>4</v>
      </c>
      <c r="O150" s="18">
        <v>1</v>
      </c>
      <c r="P150" s="18">
        <v>5</v>
      </c>
      <c r="Q150" s="18">
        <v>1</v>
      </c>
      <c r="R150" s="18">
        <v>6</v>
      </c>
      <c r="S150" s="18">
        <v>1</v>
      </c>
      <c r="T150" s="18">
        <v>7</v>
      </c>
      <c r="U150" s="18">
        <v>0</v>
      </c>
      <c r="V150" s="18"/>
      <c r="W150" s="20"/>
      <c r="X150" s="20"/>
      <c r="Y150" s="20"/>
      <c r="Z150" s="20"/>
      <c r="AA150" s="20"/>
      <c r="AB150" s="20"/>
      <c r="AC150" s="20"/>
      <c r="AD150" s="20"/>
      <c r="AE150" s="21"/>
      <c r="AF150" s="21"/>
      <c r="AG150" s="21"/>
      <c r="AH150" s="21"/>
      <c r="AI150" s="21"/>
      <c r="AJ150" s="21"/>
      <c r="AK150" s="21"/>
      <c r="AL150" s="21"/>
      <c r="AM150" s="21"/>
      <c r="AN150" s="21"/>
      <c r="AO150" s="21"/>
      <c r="AP150" s="21"/>
      <c r="AQ150" s="21"/>
      <c r="AR150" s="756">
        <v>0</v>
      </c>
      <c r="AS150" s="27"/>
      <c r="AT150" s="16">
        <v>0</v>
      </c>
      <c r="AU150" s="25"/>
      <c r="AV150" s="16">
        <v>0</v>
      </c>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row>
    <row r="151" spans="1:83" customFormat="1" ht="21.75" hidden="1" customHeight="1">
      <c r="A151" s="35"/>
      <c r="B151" s="35"/>
      <c r="C151" s="43" t="s">
        <v>103</v>
      </c>
      <c r="D151" s="1016" t="s">
        <v>1679</v>
      </c>
      <c r="E151" s="845">
        <v>10624</v>
      </c>
      <c r="F151" s="814">
        <v>43677</v>
      </c>
      <c r="G151" s="953"/>
      <c r="H151" s="480" t="s">
        <v>1269</v>
      </c>
      <c r="I151" s="32">
        <v>43643</v>
      </c>
      <c r="J151" s="772" t="s">
        <v>1681</v>
      </c>
      <c r="K151" s="425" t="s">
        <v>1680</v>
      </c>
      <c r="L151" s="18">
        <v>0</v>
      </c>
      <c r="M151" s="18">
        <v>0</v>
      </c>
      <c r="N151" s="18">
        <v>0</v>
      </c>
      <c r="O151" s="18">
        <v>8</v>
      </c>
      <c r="P151" s="18">
        <v>8</v>
      </c>
      <c r="Q151" s="18">
        <v>0</v>
      </c>
      <c r="R151" s="18">
        <v>8</v>
      </c>
      <c r="S151" s="18">
        <v>0</v>
      </c>
      <c r="T151" s="18">
        <v>8</v>
      </c>
      <c r="U151" s="18">
        <v>0</v>
      </c>
      <c r="V151" s="18"/>
      <c r="W151" s="20"/>
      <c r="X151" s="20"/>
      <c r="Y151" s="20"/>
      <c r="Z151" s="20"/>
      <c r="AA151" s="20"/>
      <c r="AB151" s="20"/>
      <c r="AC151" s="20"/>
      <c r="AD151" s="20"/>
      <c r="AE151" s="21"/>
      <c r="AF151" s="21"/>
      <c r="AG151" s="21"/>
      <c r="AH151" s="21"/>
      <c r="AI151" s="21"/>
      <c r="AJ151" s="21"/>
      <c r="AK151" s="21"/>
      <c r="AL151" s="21"/>
      <c r="AM151" s="21"/>
      <c r="AN151" s="21"/>
      <c r="AO151" s="21"/>
      <c r="AP151" s="21"/>
      <c r="AQ151" s="21"/>
      <c r="AR151" s="756">
        <v>0</v>
      </c>
      <c r="AS151" s="27"/>
      <c r="AT151" s="16">
        <v>0</v>
      </c>
      <c r="AU151" s="25"/>
      <c r="AV151" s="16">
        <v>0</v>
      </c>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row>
    <row r="152" spans="1:83" customFormat="1" ht="21.75" hidden="1" customHeight="1">
      <c r="A152" s="35"/>
      <c r="B152" s="35"/>
      <c r="C152" s="43" t="s">
        <v>201</v>
      </c>
      <c r="D152" s="1016" t="s">
        <v>1941</v>
      </c>
      <c r="E152" s="736"/>
      <c r="F152" s="814">
        <v>43677</v>
      </c>
      <c r="G152" s="953"/>
      <c r="H152" s="391" t="s">
        <v>1269</v>
      </c>
      <c r="I152" s="32">
        <v>44239</v>
      </c>
      <c r="J152" s="762"/>
      <c r="K152" s="391"/>
      <c r="L152" s="18">
        <v>0</v>
      </c>
      <c r="M152" s="18">
        <v>0</v>
      </c>
      <c r="N152" s="18">
        <v>0</v>
      </c>
      <c r="O152" s="18">
        <v>0</v>
      </c>
      <c r="P152" s="18">
        <v>0</v>
      </c>
      <c r="Q152" s="18">
        <v>0</v>
      </c>
      <c r="R152" s="18">
        <v>0</v>
      </c>
      <c r="S152" s="18">
        <v>0</v>
      </c>
      <c r="T152" s="18">
        <v>0</v>
      </c>
      <c r="U152" s="18">
        <v>0</v>
      </c>
      <c r="V152" s="18"/>
      <c r="W152" s="20"/>
      <c r="X152" s="20"/>
      <c r="Y152" s="20"/>
      <c r="Z152" s="20"/>
      <c r="AA152" s="20"/>
      <c r="AB152" s="20"/>
      <c r="AC152" s="20"/>
      <c r="AD152" s="20"/>
      <c r="AE152" s="21"/>
      <c r="AF152" s="21"/>
      <c r="AG152" s="21"/>
      <c r="AH152" s="21"/>
      <c r="AI152" s="21"/>
      <c r="AJ152" s="21"/>
      <c r="AK152" s="21"/>
      <c r="AL152" s="21"/>
      <c r="AM152" s="21"/>
      <c r="AN152" s="21"/>
      <c r="AO152" s="21"/>
      <c r="AP152" s="21"/>
      <c r="AQ152" s="21"/>
      <c r="AR152" s="756">
        <v>0</v>
      </c>
      <c r="AS152" s="27"/>
      <c r="AT152" s="16">
        <v>0</v>
      </c>
      <c r="AU152" s="25"/>
      <c r="AV152" s="16">
        <v>0</v>
      </c>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row>
    <row r="153" spans="1:83" customFormat="1" ht="21.75" hidden="1" customHeight="1">
      <c r="A153" s="16"/>
      <c r="B153" s="16"/>
      <c r="C153" s="43" t="s">
        <v>89</v>
      </c>
      <c r="D153" s="1016" t="s">
        <v>343</v>
      </c>
      <c r="E153" s="845">
        <v>421</v>
      </c>
      <c r="F153" s="815">
        <v>41044</v>
      </c>
      <c r="G153" s="953"/>
      <c r="H153" s="480" t="s">
        <v>2233</v>
      </c>
      <c r="I153" s="32">
        <v>15767</v>
      </c>
      <c r="J153" s="783" t="s">
        <v>758</v>
      </c>
      <c r="K153" s="425" t="s">
        <v>757</v>
      </c>
      <c r="L153" s="18">
        <v>0</v>
      </c>
      <c r="M153" s="18">
        <v>0</v>
      </c>
      <c r="N153" s="18">
        <v>0</v>
      </c>
      <c r="O153" s="18">
        <v>19</v>
      </c>
      <c r="P153" s="18">
        <v>19</v>
      </c>
      <c r="Q153" s="18">
        <v>13</v>
      </c>
      <c r="R153" s="18">
        <v>32</v>
      </c>
      <c r="S153" s="18">
        <v>5</v>
      </c>
      <c r="T153" s="18">
        <v>37</v>
      </c>
      <c r="U153" s="18">
        <v>0</v>
      </c>
      <c r="V153" s="18"/>
      <c r="W153" s="20"/>
      <c r="X153" s="20"/>
      <c r="Y153" s="20"/>
      <c r="Z153" s="20"/>
      <c r="AA153" s="20"/>
      <c r="AB153" s="20"/>
      <c r="AC153" s="20"/>
      <c r="AD153" s="20"/>
      <c r="AE153" s="21"/>
      <c r="AF153" s="21"/>
      <c r="AG153" s="21"/>
      <c r="AH153" s="21"/>
      <c r="AI153" s="21"/>
      <c r="AJ153" s="21"/>
      <c r="AK153" s="21"/>
      <c r="AL153" s="21"/>
      <c r="AM153" s="21"/>
      <c r="AN153" s="21"/>
      <c r="AO153" s="21"/>
      <c r="AP153" s="21"/>
      <c r="AQ153" s="21"/>
      <c r="AR153" s="756">
        <v>0</v>
      </c>
      <c r="AS153" s="27"/>
      <c r="AT153" s="16">
        <v>0</v>
      </c>
      <c r="AU153" s="25"/>
      <c r="AV153" s="16">
        <v>0</v>
      </c>
      <c r="AW153" s="343"/>
      <c r="AX153" s="343"/>
      <c r="AY153" s="343"/>
      <c r="AZ153" s="343"/>
      <c r="BA153" s="343"/>
      <c r="BB153" s="343"/>
      <c r="BC153" s="343"/>
      <c r="BD153" s="343"/>
      <c r="BE153" s="343"/>
      <c r="BF153" s="343"/>
      <c r="BG153" s="343"/>
      <c r="BH153" s="343"/>
      <c r="BI153" s="343"/>
      <c r="BJ153" s="343"/>
      <c r="BK153" s="343"/>
      <c r="BL153" s="343"/>
      <c r="BM153" s="343"/>
      <c r="BN153" s="343"/>
      <c r="BO153" s="343"/>
      <c r="BP153" s="343"/>
      <c r="BQ153" s="343"/>
      <c r="BR153" s="343"/>
      <c r="BS153" s="343"/>
      <c r="BT153" s="343"/>
      <c r="BU153" s="343"/>
      <c r="BV153" s="343"/>
      <c r="BW153" s="343"/>
      <c r="BX153" s="343"/>
      <c r="BY153" s="343"/>
      <c r="BZ153" s="343"/>
      <c r="CA153" s="27"/>
      <c r="CB153" s="27"/>
      <c r="CC153" s="27"/>
      <c r="CD153" s="27"/>
      <c r="CE153" s="27"/>
    </row>
    <row r="154" spans="1:83" s="27" customFormat="1" ht="21" hidden="1" customHeight="1">
      <c r="A154" s="35"/>
      <c r="B154" s="35"/>
      <c r="C154" s="43" t="s">
        <v>123</v>
      </c>
      <c r="D154" s="1016" t="s">
        <v>318</v>
      </c>
      <c r="E154" s="845">
        <v>266</v>
      </c>
      <c r="F154" s="815">
        <v>41047</v>
      </c>
      <c r="G154" s="953"/>
      <c r="H154" s="480" t="s">
        <v>516</v>
      </c>
      <c r="I154" s="32">
        <v>37000</v>
      </c>
      <c r="J154" s="783" t="s">
        <v>2211</v>
      </c>
      <c r="K154" s="425" t="s">
        <v>2210</v>
      </c>
      <c r="L154" s="18">
        <v>0</v>
      </c>
      <c r="M154" s="18">
        <v>0</v>
      </c>
      <c r="N154" s="18">
        <v>0</v>
      </c>
      <c r="O154" s="18">
        <v>0</v>
      </c>
      <c r="P154" s="18">
        <v>0</v>
      </c>
      <c r="Q154" s="18">
        <v>0</v>
      </c>
      <c r="R154" s="18">
        <v>0</v>
      </c>
      <c r="S154" s="18">
        <v>1</v>
      </c>
      <c r="T154" s="18">
        <v>1</v>
      </c>
      <c r="U154" s="18">
        <v>0</v>
      </c>
      <c r="V154" s="18"/>
      <c r="W154" s="20"/>
      <c r="X154" s="20"/>
      <c r="Y154" s="20"/>
      <c r="Z154" s="20"/>
      <c r="AA154" s="20"/>
      <c r="AB154" s="20"/>
      <c r="AC154" s="20"/>
      <c r="AD154" s="20"/>
      <c r="AE154" s="21"/>
      <c r="AF154" s="21"/>
      <c r="AG154" s="21"/>
      <c r="AH154" s="21"/>
      <c r="AI154" s="21"/>
      <c r="AJ154" s="21"/>
      <c r="AK154" s="21"/>
      <c r="AL154" s="21"/>
      <c r="AM154" s="21"/>
      <c r="AN154" s="21"/>
      <c r="AO154" s="21"/>
      <c r="AP154" s="21"/>
      <c r="AQ154" s="21"/>
      <c r="AR154" s="16">
        <v>0</v>
      </c>
      <c r="AT154" s="16">
        <v>0</v>
      </c>
      <c r="AU154" s="25"/>
      <c r="AV154" s="16">
        <v>0</v>
      </c>
    </row>
    <row r="155" spans="1:83" s="27" customFormat="1" ht="21" hidden="1" customHeight="1">
      <c r="A155" s="35"/>
      <c r="B155" s="35"/>
      <c r="C155" s="43" t="s">
        <v>111</v>
      </c>
      <c r="D155" s="1016" t="s">
        <v>2189</v>
      </c>
      <c r="E155" s="845">
        <v>11394</v>
      </c>
      <c r="F155" s="814">
        <v>44680</v>
      </c>
      <c r="G155" s="953"/>
      <c r="H155" s="480" t="s">
        <v>516</v>
      </c>
      <c r="I155" s="32">
        <v>44679</v>
      </c>
      <c r="J155" s="772" t="s">
        <v>2191</v>
      </c>
      <c r="K155" s="425" t="s">
        <v>2190</v>
      </c>
      <c r="L155" s="18">
        <v>0</v>
      </c>
      <c r="M155" s="18">
        <v>0</v>
      </c>
      <c r="N155" s="18">
        <v>0</v>
      </c>
      <c r="O155" s="18">
        <v>0</v>
      </c>
      <c r="P155" s="18">
        <v>0</v>
      </c>
      <c r="Q155" s="18">
        <v>3</v>
      </c>
      <c r="R155" s="18">
        <v>3</v>
      </c>
      <c r="S155" s="18">
        <v>0</v>
      </c>
      <c r="T155" s="18">
        <v>3</v>
      </c>
      <c r="U155" s="18">
        <v>0</v>
      </c>
      <c r="V155" s="18"/>
      <c r="W155" s="20"/>
      <c r="X155" s="20"/>
      <c r="Y155" s="20"/>
      <c r="Z155" s="20"/>
      <c r="AA155" s="20"/>
      <c r="AB155" s="20"/>
      <c r="AC155" s="20"/>
      <c r="AD155" s="20"/>
      <c r="AE155" s="21"/>
      <c r="AF155" s="21"/>
      <c r="AG155" s="21"/>
      <c r="AH155" s="21"/>
      <c r="AI155" s="21"/>
      <c r="AJ155" s="21"/>
      <c r="AK155" s="21"/>
      <c r="AL155" s="21"/>
      <c r="AM155" s="21"/>
      <c r="AN155" s="21"/>
      <c r="AO155" s="21"/>
      <c r="AP155" s="21"/>
      <c r="AQ155" s="21"/>
      <c r="AR155" s="16">
        <v>0</v>
      </c>
      <c r="AT155" s="16">
        <v>0</v>
      </c>
      <c r="AU155" s="25"/>
      <c r="AV155" s="16">
        <v>0</v>
      </c>
    </row>
    <row r="156" spans="1:83" s="27" customFormat="1" ht="21" hidden="1" customHeight="1">
      <c r="A156" s="35"/>
      <c r="B156" s="35"/>
      <c r="C156" s="43" t="s">
        <v>54</v>
      </c>
      <c r="D156" s="1016" t="s">
        <v>410</v>
      </c>
      <c r="E156" s="845">
        <v>9944</v>
      </c>
      <c r="F156" s="813">
        <v>38651</v>
      </c>
      <c r="G156" s="953"/>
      <c r="H156" s="480" t="s">
        <v>2233</v>
      </c>
      <c r="I156" s="32">
        <v>35828</v>
      </c>
      <c r="J156" s="772" t="s">
        <v>1202</v>
      </c>
      <c r="K156" s="425" t="s">
        <v>1201</v>
      </c>
      <c r="L156" s="18">
        <v>53</v>
      </c>
      <c r="M156" s="18">
        <v>5</v>
      </c>
      <c r="N156" s="18">
        <v>58</v>
      </c>
      <c r="O156" s="18">
        <v>15</v>
      </c>
      <c r="P156" s="18">
        <v>73</v>
      </c>
      <c r="Q156" s="18">
        <v>8</v>
      </c>
      <c r="R156" s="18">
        <v>81</v>
      </c>
      <c r="S156" s="18">
        <v>16</v>
      </c>
      <c r="T156" s="18">
        <v>97</v>
      </c>
      <c r="U156" s="18">
        <v>0</v>
      </c>
      <c r="V156" s="18"/>
      <c r="W156" s="20"/>
      <c r="X156" s="20"/>
      <c r="Y156" s="20"/>
      <c r="Z156" s="20"/>
      <c r="AA156" s="20"/>
      <c r="AB156" s="20"/>
      <c r="AC156" s="20"/>
      <c r="AD156" s="20"/>
      <c r="AE156" s="21"/>
      <c r="AF156" s="21"/>
      <c r="AG156" s="21"/>
      <c r="AH156" s="21"/>
      <c r="AI156" s="21"/>
      <c r="AJ156" s="21"/>
      <c r="AK156" s="21"/>
      <c r="AL156" s="21"/>
      <c r="AM156" s="21"/>
      <c r="AN156" s="21"/>
      <c r="AO156" s="21"/>
      <c r="AP156" s="21"/>
      <c r="AQ156" s="21"/>
      <c r="AR156" s="16">
        <v>0</v>
      </c>
      <c r="AT156" s="16">
        <v>0</v>
      </c>
      <c r="AU156" s="25"/>
      <c r="AV156" s="16">
        <v>0</v>
      </c>
    </row>
    <row r="157" spans="1:83" s="27" customFormat="1" ht="21" hidden="1" customHeight="1">
      <c r="A157" s="35"/>
      <c r="B157" s="35"/>
      <c r="C157" s="43" t="s">
        <v>105</v>
      </c>
      <c r="D157" s="1016" t="s">
        <v>1996</v>
      </c>
      <c r="E157" s="845">
        <v>11127</v>
      </c>
      <c r="F157" s="813">
        <v>44323</v>
      </c>
      <c r="G157" s="953"/>
      <c r="H157" s="480" t="s">
        <v>1269</v>
      </c>
      <c r="I157" s="32">
        <v>44313</v>
      </c>
      <c r="J157" s="772" t="s">
        <v>1998</v>
      </c>
      <c r="K157" s="425" t="s">
        <v>1997</v>
      </c>
      <c r="L157" s="18">
        <v>0</v>
      </c>
      <c r="M157" s="18">
        <v>0</v>
      </c>
      <c r="N157" s="18">
        <v>0</v>
      </c>
      <c r="O157" s="18">
        <v>0</v>
      </c>
      <c r="P157" s="18">
        <v>0</v>
      </c>
      <c r="Q157" s="18">
        <v>0</v>
      </c>
      <c r="R157" s="18">
        <v>0</v>
      </c>
      <c r="S157" s="18">
        <v>8</v>
      </c>
      <c r="T157" s="18">
        <v>8</v>
      </c>
      <c r="U157" s="18">
        <v>0</v>
      </c>
      <c r="V157" s="18"/>
      <c r="W157" s="20"/>
      <c r="X157" s="20"/>
      <c r="Y157" s="20"/>
      <c r="Z157" s="20"/>
      <c r="AA157" s="20"/>
      <c r="AB157" s="20"/>
      <c r="AC157" s="20"/>
      <c r="AD157" s="20"/>
      <c r="AE157" s="21"/>
      <c r="AF157" s="21"/>
      <c r="AG157" s="21"/>
      <c r="AH157" s="21"/>
      <c r="AI157" s="21"/>
      <c r="AJ157" s="21"/>
      <c r="AK157" s="21"/>
      <c r="AL157" s="21"/>
      <c r="AM157" s="21"/>
      <c r="AN157" s="21"/>
      <c r="AO157" s="21"/>
      <c r="AP157" s="21"/>
      <c r="AQ157" s="21"/>
      <c r="AR157" s="16">
        <v>0</v>
      </c>
      <c r="AT157" s="16">
        <v>0</v>
      </c>
      <c r="AU157" s="25"/>
      <c r="AV157" s="16">
        <v>0</v>
      </c>
    </row>
    <row r="158" spans="1:83" customFormat="1" ht="21.75" hidden="1" customHeight="1">
      <c r="A158" s="35"/>
      <c r="B158" s="35"/>
      <c r="C158" s="43" t="s">
        <v>163</v>
      </c>
      <c r="D158" s="1019" t="s">
        <v>2552</v>
      </c>
      <c r="E158" s="736">
        <v>11414</v>
      </c>
      <c r="F158" s="814">
        <v>42373</v>
      </c>
      <c r="G158" s="953"/>
      <c r="H158" s="684" t="s">
        <v>516</v>
      </c>
      <c r="I158" s="371">
        <v>43537</v>
      </c>
      <c r="J158" s="773" t="s">
        <v>1762</v>
      </c>
      <c r="K158" s="425" t="s">
        <v>1761</v>
      </c>
      <c r="L158" s="18">
        <v>0</v>
      </c>
      <c r="M158" s="359">
        <v>0</v>
      </c>
      <c r="N158" s="18">
        <v>0</v>
      </c>
      <c r="O158" s="359">
        <v>0</v>
      </c>
      <c r="P158" s="18">
        <v>0</v>
      </c>
      <c r="Q158" s="359">
        <v>0</v>
      </c>
      <c r="R158" s="18">
        <v>0</v>
      </c>
      <c r="S158" s="359">
        <v>0</v>
      </c>
      <c r="T158" s="18">
        <v>0</v>
      </c>
      <c r="U158" s="18">
        <v>0</v>
      </c>
      <c r="V158" s="18"/>
      <c r="W158" s="20"/>
      <c r="X158" s="20"/>
      <c r="Y158" s="20"/>
      <c r="Z158" s="20"/>
      <c r="AA158" s="20"/>
      <c r="AB158" s="20"/>
      <c r="AC158" s="20"/>
      <c r="AD158" s="20"/>
      <c r="AE158" s="21"/>
      <c r="AF158" s="21"/>
      <c r="AG158" s="21"/>
      <c r="AH158" s="21"/>
      <c r="AI158" s="21"/>
      <c r="AJ158" s="21"/>
      <c r="AK158" s="21"/>
      <c r="AL158" s="21"/>
      <c r="AM158" s="21"/>
      <c r="AN158" s="21"/>
      <c r="AO158" s="21"/>
      <c r="AP158" s="21"/>
      <c r="AQ158" s="21"/>
      <c r="AR158" s="756">
        <f t="shared" ref="AR158" si="21">COUNT(W158:AD158)</f>
        <v>0</v>
      </c>
      <c r="AS158" s="27"/>
      <c r="AT158" s="16">
        <f t="shared" ref="AT158" si="22">COUNT(AE158:AQ158)</f>
        <v>0</v>
      </c>
      <c r="AU158" s="25"/>
      <c r="AV158" s="16">
        <f t="shared" ref="AV158" si="23">SUM(AR158,AT158)</f>
        <v>0</v>
      </c>
      <c r="AW158" s="343"/>
      <c r="AX158" s="343"/>
      <c r="AY158" s="343"/>
      <c r="AZ158" s="343"/>
      <c r="BA158" s="343"/>
      <c r="BB158" s="343"/>
      <c r="BC158" s="343"/>
      <c r="BD158" s="343"/>
      <c r="BE158" s="343"/>
      <c r="BF158" s="343"/>
      <c r="BG158" s="343"/>
      <c r="BH158" s="343"/>
      <c r="BI158" s="343"/>
      <c r="BJ158" s="343"/>
      <c r="BK158" s="343"/>
      <c r="BL158" s="343"/>
      <c r="BM158" s="343"/>
      <c r="BN158" s="343"/>
      <c r="BO158" s="343"/>
      <c r="BP158" s="343"/>
      <c r="BQ158" s="343"/>
      <c r="BR158" s="343"/>
      <c r="BS158" s="343"/>
      <c r="BT158" s="343"/>
      <c r="BU158" s="343"/>
      <c r="BV158" s="343"/>
      <c r="BW158" s="343"/>
      <c r="BX158" s="343"/>
      <c r="BY158" s="343"/>
      <c r="BZ158" s="343"/>
      <c r="CA158" s="27"/>
      <c r="CB158" s="27"/>
      <c r="CC158" s="27"/>
      <c r="CD158" s="27"/>
      <c r="CE158" s="27"/>
    </row>
    <row r="159" spans="1:83" hidden="1">
      <c r="C159" s="295"/>
      <c r="D159" s="294"/>
      <c r="F159" s="820"/>
      <c r="H159" s="296"/>
      <c r="I159" s="296"/>
      <c r="K159" s="296"/>
      <c r="W159" s="133"/>
      <c r="AQ159" s="298"/>
      <c r="AR159" s="294"/>
      <c r="AS159" s="295"/>
      <c r="AV159" s="294"/>
    </row>
    <row r="160" spans="1:83" s="61" customFormat="1" ht="54" hidden="1" customHeight="1">
      <c r="C160" s="60"/>
      <c r="D160" s="61" t="s">
        <v>2494</v>
      </c>
      <c r="E160" s="253"/>
      <c r="F160" s="822"/>
      <c r="G160" s="272"/>
      <c r="H160" s="362"/>
      <c r="I160" s="40"/>
      <c r="J160" s="52"/>
      <c r="K160" s="362"/>
      <c r="BX160" s="358"/>
      <c r="BY160" s="358"/>
      <c r="BZ160" s="358"/>
      <c r="CB160" s="358"/>
    </row>
    <row r="161" spans="1:81" hidden="1">
      <c r="C161" s="295"/>
      <c r="D161" s="294"/>
      <c r="F161" s="820"/>
      <c r="H161" s="296"/>
      <c r="I161" s="296"/>
      <c r="K161" s="296"/>
      <c r="W161" s="133"/>
      <c r="AQ161" s="298"/>
      <c r="AR161" s="294"/>
      <c r="AS161" s="295"/>
      <c r="AV161" s="294"/>
    </row>
    <row r="162" spans="1:81" s="274" customFormat="1" ht="34.5" hidden="1" customHeight="1">
      <c r="A162" s="407" t="s">
        <v>12</v>
      </c>
      <c r="B162" s="407" t="s">
        <v>1764</v>
      </c>
      <c r="C162" s="885" t="s">
        <v>13</v>
      </c>
      <c r="D162" s="647" t="s">
        <v>58</v>
      </c>
      <c r="E162" s="847"/>
      <c r="F162" s="896" t="s">
        <v>15</v>
      </c>
      <c r="G162" s="874"/>
      <c r="H162" s="430" t="s">
        <v>2468</v>
      </c>
      <c r="I162" s="361" t="s">
        <v>2469</v>
      </c>
      <c r="J162" s="761"/>
      <c r="K162" s="430"/>
      <c r="L162" s="535" t="s">
        <v>1628</v>
      </c>
      <c r="M162" s="535" t="s">
        <v>1902</v>
      </c>
      <c r="N162" s="535" t="s">
        <v>1903</v>
      </c>
      <c r="O162" s="535" t="s">
        <v>2056</v>
      </c>
      <c r="P162" s="535" t="s">
        <v>2054</v>
      </c>
      <c r="Q162" s="535" t="s">
        <v>2180</v>
      </c>
      <c r="R162" s="535" t="s">
        <v>2181</v>
      </c>
      <c r="S162" s="535" t="s">
        <v>2403</v>
      </c>
      <c r="T162" s="535" t="s">
        <v>2404</v>
      </c>
      <c r="U162" s="535" t="s">
        <v>1561</v>
      </c>
      <c r="V162" s="535"/>
      <c r="W162" s="16">
        <v>2</v>
      </c>
      <c r="X162" s="16">
        <v>9</v>
      </c>
      <c r="Y162" s="16">
        <v>16</v>
      </c>
      <c r="Z162" s="16">
        <v>30</v>
      </c>
      <c r="AA162" s="16">
        <v>6</v>
      </c>
      <c r="AB162" s="16">
        <v>13</v>
      </c>
      <c r="AC162" s="16">
        <v>20</v>
      </c>
      <c r="AD162" s="16">
        <v>27</v>
      </c>
      <c r="AE162" s="16">
        <v>4</v>
      </c>
      <c r="AF162" s="16">
        <v>11</v>
      </c>
      <c r="AG162" s="16">
        <v>18</v>
      </c>
      <c r="AH162" s="16"/>
      <c r="AI162" s="16">
        <v>25</v>
      </c>
      <c r="AJ162" s="16">
        <v>1</v>
      </c>
      <c r="AK162" s="16">
        <v>8</v>
      </c>
      <c r="AL162" s="16">
        <v>15</v>
      </c>
      <c r="AM162" s="16">
        <v>29</v>
      </c>
      <c r="AN162" s="16">
        <v>5</v>
      </c>
      <c r="AO162" s="16">
        <v>12</v>
      </c>
      <c r="AP162" s="16">
        <v>19</v>
      </c>
      <c r="AQ162" s="16">
        <v>26</v>
      </c>
      <c r="AR162" s="13" t="s">
        <v>1561</v>
      </c>
      <c r="AS162" s="14"/>
      <c r="AT162" s="13" t="s">
        <v>1562</v>
      </c>
      <c r="AU162" s="218"/>
      <c r="AV162" s="15" t="s">
        <v>2327</v>
      </c>
    </row>
    <row r="163" spans="1:81" s="27" customFormat="1" ht="21" hidden="1" customHeight="1">
      <c r="A163" s="35"/>
      <c r="B163" s="35"/>
      <c r="C163" s="43" t="s">
        <v>209</v>
      </c>
      <c r="D163" s="1016" t="s">
        <v>1985</v>
      </c>
      <c r="E163" s="736"/>
      <c r="F163" s="813">
        <v>44321</v>
      </c>
      <c r="G163" s="953"/>
      <c r="H163" s="391" t="s">
        <v>1269</v>
      </c>
      <c r="I163" s="32">
        <v>44327</v>
      </c>
      <c r="J163" s="762"/>
      <c r="K163" s="391"/>
      <c r="L163" s="18">
        <v>0</v>
      </c>
      <c r="M163" s="18">
        <v>0</v>
      </c>
      <c r="N163" s="18">
        <v>0</v>
      </c>
      <c r="O163" s="18">
        <v>0</v>
      </c>
      <c r="P163" s="18">
        <v>0</v>
      </c>
      <c r="Q163" s="18">
        <v>0</v>
      </c>
      <c r="R163" s="18">
        <v>0</v>
      </c>
      <c r="S163" s="18">
        <v>0</v>
      </c>
      <c r="T163" s="18">
        <v>0</v>
      </c>
      <c r="U163" s="18">
        <v>0</v>
      </c>
      <c r="V163" s="18"/>
      <c r="W163" s="20"/>
      <c r="X163" s="20"/>
      <c r="Y163" s="20"/>
      <c r="Z163" s="20"/>
      <c r="AA163" s="20"/>
      <c r="AB163" s="20"/>
      <c r="AC163" s="20"/>
      <c r="AD163" s="20"/>
      <c r="AE163" s="21"/>
      <c r="AF163" s="21"/>
      <c r="AG163" s="21"/>
      <c r="AH163" s="21"/>
      <c r="AI163" s="21"/>
      <c r="AJ163" s="21"/>
      <c r="AK163" s="21"/>
      <c r="AL163" s="21"/>
      <c r="AM163" s="21"/>
      <c r="AN163" s="21"/>
      <c r="AO163" s="21"/>
      <c r="AP163" s="21"/>
      <c r="AQ163" s="21"/>
      <c r="AR163" s="16">
        <f>COUNT(W163:AD163)</f>
        <v>0</v>
      </c>
      <c r="AT163" s="16">
        <f>COUNT(AE163:AQ163)</f>
        <v>0</v>
      </c>
      <c r="AU163" s="25"/>
      <c r="AV163" s="16">
        <f>SUM(AR163,AT163)</f>
        <v>0</v>
      </c>
    </row>
    <row r="164" spans="1:81" s="27" customFormat="1" ht="21" hidden="1" customHeight="1">
      <c r="A164" s="35"/>
      <c r="B164" s="35"/>
      <c r="C164" s="43" t="s">
        <v>215</v>
      </c>
      <c r="D164" s="1016" t="s">
        <v>2042</v>
      </c>
      <c r="E164" s="736"/>
      <c r="F164" s="813">
        <v>44347</v>
      </c>
      <c r="G164" s="953"/>
      <c r="H164" s="391" t="s">
        <v>1269</v>
      </c>
      <c r="I164" s="32">
        <v>44326</v>
      </c>
      <c r="J164" s="762"/>
      <c r="K164" s="391"/>
      <c r="L164" s="18">
        <v>0</v>
      </c>
      <c r="M164" s="18">
        <v>0</v>
      </c>
      <c r="N164" s="18">
        <v>0</v>
      </c>
      <c r="O164" s="18">
        <v>0</v>
      </c>
      <c r="P164" s="18">
        <v>0</v>
      </c>
      <c r="Q164" s="18">
        <v>0</v>
      </c>
      <c r="R164" s="18">
        <v>0</v>
      </c>
      <c r="S164" s="18">
        <v>0</v>
      </c>
      <c r="T164" s="18">
        <v>0</v>
      </c>
      <c r="U164" s="18">
        <v>0</v>
      </c>
      <c r="V164" s="18"/>
      <c r="W164" s="20"/>
      <c r="X164" s="20"/>
      <c r="Y164" s="20"/>
      <c r="Z164" s="20"/>
      <c r="AA164" s="20"/>
      <c r="AB164" s="20"/>
      <c r="AC164" s="20"/>
      <c r="AD164" s="20"/>
      <c r="AE164" s="21"/>
      <c r="AF164" s="21"/>
      <c r="AG164" s="21"/>
      <c r="AH164" s="21"/>
      <c r="AI164" s="21"/>
      <c r="AJ164" s="21"/>
      <c r="AK164" s="21"/>
      <c r="AL164" s="21"/>
      <c r="AM164" s="21"/>
      <c r="AN164" s="21"/>
      <c r="AO164" s="21"/>
      <c r="AP164" s="21"/>
      <c r="AQ164" s="21"/>
      <c r="AR164" s="16">
        <f>COUNT(W164:AD164)</f>
        <v>0</v>
      </c>
      <c r="AT164" s="16">
        <f>COUNT(AE164:AQ164)</f>
        <v>0</v>
      </c>
      <c r="AU164" s="25"/>
      <c r="AV164" s="16">
        <f>SUM(AR164,AT164)</f>
        <v>0</v>
      </c>
    </row>
    <row r="165" spans="1:81" s="274" customFormat="1" ht="34.5" hidden="1" customHeight="1">
      <c r="A165" s="407" t="s">
        <v>12</v>
      </c>
      <c r="B165" s="407" t="s">
        <v>1764</v>
      </c>
      <c r="C165" s="885" t="s">
        <v>13</v>
      </c>
      <c r="D165" s="647" t="s">
        <v>14</v>
      </c>
      <c r="E165" s="847"/>
      <c r="F165" s="896" t="s">
        <v>15</v>
      </c>
      <c r="G165" s="874"/>
      <c r="H165" s="430" t="s">
        <v>2468</v>
      </c>
      <c r="I165" s="361" t="s">
        <v>2469</v>
      </c>
      <c r="J165" s="761"/>
      <c r="K165" s="430"/>
      <c r="L165" s="535" t="s">
        <v>1628</v>
      </c>
      <c r="M165" s="535" t="s">
        <v>1902</v>
      </c>
      <c r="N165" s="535" t="s">
        <v>1903</v>
      </c>
      <c r="O165" s="535" t="s">
        <v>2056</v>
      </c>
      <c r="P165" s="535" t="s">
        <v>2054</v>
      </c>
      <c r="Q165" s="535" t="s">
        <v>2180</v>
      </c>
      <c r="R165" s="535" t="s">
        <v>2181</v>
      </c>
      <c r="S165" s="535" t="s">
        <v>2403</v>
      </c>
      <c r="T165" s="535" t="s">
        <v>2404</v>
      </c>
      <c r="U165" s="535" t="s">
        <v>1561</v>
      </c>
      <c r="V165" s="535"/>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3" t="s">
        <v>1561</v>
      </c>
      <c r="AS165" s="14"/>
      <c r="AT165" s="13" t="s">
        <v>1562</v>
      </c>
      <c r="AU165" s="218"/>
      <c r="AV165" s="15" t="s">
        <v>2327</v>
      </c>
    </row>
    <row r="166" spans="1:81" s="343" customFormat="1" ht="21" hidden="1" customHeight="1">
      <c r="A166" s="16"/>
      <c r="B166" s="16"/>
      <c r="C166" s="43" t="s">
        <v>32</v>
      </c>
      <c r="D166" s="1016" t="s">
        <v>2321</v>
      </c>
      <c r="E166" s="736"/>
      <c r="F166" s="815">
        <v>44823</v>
      </c>
      <c r="G166" s="953"/>
      <c r="H166" s="346" t="s">
        <v>516</v>
      </c>
      <c r="I166" s="28">
        <v>44658</v>
      </c>
      <c r="J166" s="762"/>
      <c r="K166" s="346"/>
      <c r="L166" s="18">
        <v>0</v>
      </c>
      <c r="M166" s="18">
        <v>0</v>
      </c>
      <c r="N166" s="18">
        <v>0</v>
      </c>
      <c r="O166" s="18">
        <v>0</v>
      </c>
      <c r="P166" s="18">
        <v>0</v>
      </c>
      <c r="Q166" s="18">
        <v>0</v>
      </c>
      <c r="R166" s="18">
        <v>0</v>
      </c>
      <c r="S166" s="18">
        <v>0</v>
      </c>
      <c r="T166" s="18">
        <v>0</v>
      </c>
      <c r="U166" s="18">
        <v>0</v>
      </c>
      <c r="V166" s="18"/>
      <c r="W166" s="20"/>
      <c r="X166" s="20"/>
      <c r="Y166" s="20"/>
      <c r="Z166" s="20"/>
      <c r="AA166" s="20"/>
      <c r="AB166" s="20"/>
      <c r="AC166" s="20"/>
      <c r="AD166" s="20"/>
      <c r="AE166" s="20"/>
      <c r="AF166" s="21"/>
      <c r="AG166" s="21"/>
      <c r="AH166" s="21"/>
      <c r="AI166" s="21"/>
      <c r="AJ166" s="21"/>
      <c r="AK166" s="22"/>
      <c r="AL166" s="22"/>
      <c r="AM166" s="22"/>
      <c r="AN166" s="22"/>
      <c r="AO166" s="22"/>
      <c r="AP166" s="22"/>
      <c r="AQ166" s="22"/>
      <c r="AR166" s="16">
        <f>COUNT(W166:AD166)</f>
        <v>0</v>
      </c>
      <c r="AS166" s="27"/>
      <c r="AT166" s="16">
        <f>COUNT(AE166:AQ166)</f>
        <v>0</v>
      </c>
      <c r="AU166" s="25"/>
      <c r="AV166" s="16">
        <f>SUM(AR166,AT166)</f>
        <v>0</v>
      </c>
    </row>
    <row r="167" spans="1:81" hidden="1">
      <c r="C167" s="295"/>
      <c r="D167" s="294"/>
      <c r="F167" s="820"/>
      <c r="H167" s="296"/>
      <c r="I167" s="296"/>
      <c r="K167" s="296"/>
      <c r="W167" s="133"/>
      <c r="AQ167" s="298"/>
      <c r="AR167" s="294"/>
      <c r="AS167" s="295"/>
      <c r="AV167" s="294"/>
    </row>
    <row r="168" spans="1:81" s="52" customFormat="1" ht="54" hidden="1" customHeight="1">
      <c r="C168" s="60"/>
      <c r="D168" s="61" t="s">
        <v>2323</v>
      </c>
      <c r="E168" s="253"/>
      <c r="F168" s="819"/>
      <c r="G168" s="272"/>
      <c r="H168" s="53"/>
      <c r="I168" s="40"/>
      <c r="K168" s="53"/>
    </row>
    <row r="169" spans="1:81" hidden="1">
      <c r="C169" s="295"/>
      <c r="D169" s="294"/>
      <c r="F169" s="820"/>
      <c r="H169" s="296"/>
      <c r="I169" s="296"/>
      <c r="K169" s="296"/>
      <c r="W169" s="133"/>
      <c r="AQ169" s="298"/>
      <c r="AR169" s="294"/>
      <c r="AS169" s="295"/>
      <c r="AV169" s="294"/>
    </row>
    <row r="170" spans="1:81" s="274" customFormat="1" ht="35.25" hidden="1" customHeight="1">
      <c r="A170" s="407" t="s">
        <v>12</v>
      </c>
      <c r="B170" s="407" t="s">
        <v>1764</v>
      </c>
      <c r="C170" s="885" t="s">
        <v>13</v>
      </c>
      <c r="D170" s="647" t="s">
        <v>14</v>
      </c>
      <c r="E170" s="847"/>
      <c r="F170" s="896" t="s">
        <v>15</v>
      </c>
      <c r="G170" s="874"/>
      <c r="H170" s="427" t="s">
        <v>440</v>
      </c>
      <c r="I170" s="427" t="s">
        <v>16</v>
      </c>
      <c r="J170" s="761"/>
      <c r="K170" s="427"/>
      <c r="L170" s="535" t="s">
        <v>1628</v>
      </c>
      <c r="M170" s="535" t="s">
        <v>1902</v>
      </c>
      <c r="N170" s="535" t="s">
        <v>1903</v>
      </c>
      <c r="O170" s="535" t="s">
        <v>2056</v>
      </c>
      <c r="P170" s="535" t="s">
        <v>2054</v>
      </c>
      <c r="Q170" s="535" t="s">
        <v>2055</v>
      </c>
      <c r="R170" s="535"/>
      <c r="S170" s="535" t="s">
        <v>2055</v>
      </c>
      <c r="T170" s="535"/>
      <c r="U170" s="535" t="s">
        <v>1561</v>
      </c>
      <c r="V170" s="535"/>
      <c r="W170" s="16">
        <v>3</v>
      </c>
      <c r="X170" s="16">
        <v>10</v>
      </c>
      <c r="Y170" s="16">
        <v>17</v>
      </c>
      <c r="Z170" s="16">
        <v>31</v>
      </c>
      <c r="AA170" s="16">
        <v>7</v>
      </c>
      <c r="AB170" s="16">
        <v>14</v>
      </c>
      <c r="AC170" s="16">
        <v>21</v>
      </c>
      <c r="AD170" s="16">
        <v>28</v>
      </c>
      <c r="AE170" s="16">
        <v>5</v>
      </c>
      <c r="AF170" s="16">
        <v>12</v>
      </c>
      <c r="AG170" s="16">
        <v>19</v>
      </c>
      <c r="AH170" s="16"/>
      <c r="AI170" s="16">
        <v>26</v>
      </c>
      <c r="AJ170" s="16">
        <v>2</v>
      </c>
      <c r="AK170" s="16">
        <v>9</v>
      </c>
      <c r="AL170" s="16">
        <v>16</v>
      </c>
      <c r="AM170" s="16">
        <v>30</v>
      </c>
      <c r="AN170" s="16">
        <v>6</v>
      </c>
      <c r="AO170" s="16">
        <v>13</v>
      </c>
      <c r="AP170" s="16">
        <v>20</v>
      </c>
      <c r="AQ170" s="16">
        <v>27</v>
      </c>
      <c r="AR170" s="13" t="s">
        <v>1561</v>
      </c>
      <c r="AS170" s="14"/>
      <c r="AT170" s="13" t="s">
        <v>1562</v>
      </c>
      <c r="AU170" s="218"/>
      <c r="AV170" s="15" t="s">
        <v>2055</v>
      </c>
    </row>
    <row r="171" spans="1:81" s="343" customFormat="1" ht="21" hidden="1" customHeight="1">
      <c r="A171" s="16"/>
      <c r="B171" s="16"/>
      <c r="C171" s="43" t="s">
        <v>30</v>
      </c>
      <c r="D171" s="1016" t="s">
        <v>1716</v>
      </c>
      <c r="E171" s="736"/>
      <c r="F171" s="815">
        <v>40187</v>
      </c>
      <c r="G171" s="953"/>
      <c r="H171" s="346" t="s">
        <v>1643</v>
      </c>
      <c r="I171" s="28">
        <v>40187</v>
      </c>
      <c r="J171" s="762"/>
      <c r="K171" s="346"/>
      <c r="L171" s="18">
        <v>0</v>
      </c>
      <c r="M171" s="18">
        <v>0</v>
      </c>
      <c r="N171" s="18">
        <v>0</v>
      </c>
      <c r="O171" s="18">
        <v>0</v>
      </c>
      <c r="P171" s="18">
        <v>0</v>
      </c>
      <c r="Q171" s="18">
        <v>0</v>
      </c>
      <c r="R171" s="18">
        <v>0</v>
      </c>
      <c r="S171" s="18">
        <v>0</v>
      </c>
      <c r="T171" s="18"/>
      <c r="U171" s="18">
        <v>0</v>
      </c>
      <c r="V171" s="18"/>
      <c r="W171" s="20"/>
      <c r="X171" s="20"/>
      <c r="Y171" s="20"/>
      <c r="Z171" s="20"/>
      <c r="AA171" s="20"/>
      <c r="AB171" s="20"/>
      <c r="AC171" s="20"/>
      <c r="AD171" s="20"/>
      <c r="AE171" s="20"/>
      <c r="AF171" s="21"/>
      <c r="AG171" s="21"/>
      <c r="AH171" s="21"/>
      <c r="AI171" s="21"/>
      <c r="AJ171" s="21"/>
      <c r="AK171" s="22"/>
      <c r="AL171" s="22"/>
      <c r="AM171" s="22"/>
      <c r="AN171" s="22"/>
      <c r="AO171" s="22"/>
      <c r="AP171" s="22"/>
      <c r="AQ171" s="22"/>
      <c r="AR171" s="16">
        <f>COUNT(W171:AD171)</f>
        <v>0</v>
      </c>
      <c r="AS171" s="27"/>
      <c r="AT171" s="16">
        <f>COUNT(AE171:AQ171)</f>
        <v>0</v>
      </c>
      <c r="AU171" s="25"/>
      <c r="AV171" s="16">
        <f>SUM(AR171,AT171)</f>
        <v>0</v>
      </c>
    </row>
    <row r="172" spans="1:81" s="343" customFormat="1" ht="21" hidden="1" customHeight="1">
      <c r="A172" s="16"/>
      <c r="B172" s="16"/>
      <c r="C172" s="43" t="s">
        <v>36</v>
      </c>
      <c r="D172" s="1016" t="s">
        <v>1782</v>
      </c>
      <c r="E172" s="736"/>
      <c r="F172" s="815">
        <v>43838</v>
      </c>
      <c r="G172" s="953"/>
      <c r="H172" s="346" t="s">
        <v>1643</v>
      </c>
      <c r="I172" s="28">
        <v>41950</v>
      </c>
      <c r="J172" s="762"/>
      <c r="K172" s="346"/>
      <c r="L172" s="18">
        <v>0</v>
      </c>
      <c r="M172" s="18">
        <v>0</v>
      </c>
      <c r="N172" s="18">
        <v>0</v>
      </c>
      <c r="O172" s="18">
        <v>0</v>
      </c>
      <c r="P172" s="18">
        <v>0</v>
      </c>
      <c r="Q172" s="18">
        <v>0</v>
      </c>
      <c r="R172" s="18">
        <v>0</v>
      </c>
      <c r="S172" s="18">
        <v>0</v>
      </c>
      <c r="T172" s="18"/>
      <c r="U172" s="18">
        <v>0</v>
      </c>
      <c r="V172" s="18"/>
      <c r="W172" s="20"/>
      <c r="X172" s="20"/>
      <c r="Y172" s="20"/>
      <c r="Z172" s="20"/>
      <c r="AA172" s="20"/>
      <c r="AB172" s="20"/>
      <c r="AC172" s="20"/>
      <c r="AD172" s="20"/>
      <c r="AE172" s="20"/>
      <c r="AF172" s="21"/>
      <c r="AG172" s="21"/>
      <c r="AH172" s="21"/>
      <c r="AI172" s="21"/>
      <c r="AJ172" s="21"/>
      <c r="AK172" s="22"/>
      <c r="AL172" s="22"/>
      <c r="AM172" s="22"/>
      <c r="AN172" s="22"/>
      <c r="AO172" s="22"/>
      <c r="AP172" s="22"/>
      <c r="AQ172" s="22"/>
      <c r="AR172" s="16">
        <f>COUNT(W172:AD172)</f>
        <v>0</v>
      </c>
      <c r="AS172" s="27"/>
      <c r="AT172" s="16">
        <f>COUNT(AE172:AQ172)</f>
        <v>0</v>
      </c>
      <c r="AU172" s="25"/>
      <c r="AV172" s="16">
        <f>SUM(AR172,AT172)</f>
        <v>0</v>
      </c>
    </row>
    <row r="173" spans="1:81" s="274" customFormat="1" ht="35.25" hidden="1" customHeight="1">
      <c r="A173" s="407" t="s">
        <v>12</v>
      </c>
      <c r="B173" s="407" t="s">
        <v>1764</v>
      </c>
      <c r="C173" s="885" t="s">
        <v>13</v>
      </c>
      <c r="D173" s="647" t="s">
        <v>58</v>
      </c>
      <c r="E173" s="847"/>
      <c r="F173" s="896" t="s">
        <v>15</v>
      </c>
      <c r="G173" s="874"/>
      <c r="H173" s="427" t="s">
        <v>440</v>
      </c>
      <c r="I173" s="427" t="s">
        <v>16</v>
      </c>
      <c r="J173" s="761"/>
      <c r="K173" s="427"/>
      <c r="L173" s="535" t="s">
        <v>1628</v>
      </c>
      <c r="M173" s="535" t="s">
        <v>1902</v>
      </c>
      <c r="N173" s="535" t="s">
        <v>1903</v>
      </c>
      <c r="O173" s="535" t="s">
        <v>2056</v>
      </c>
      <c r="P173" s="535" t="s">
        <v>2054</v>
      </c>
      <c r="Q173" s="535" t="s">
        <v>2055</v>
      </c>
      <c r="R173" s="535"/>
      <c r="S173" s="535" t="s">
        <v>2055</v>
      </c>
      <c r="T173" s="535"/>
      <c r="U173" s="535" t="s">
        <v>1561</v>
      </c>
      <c r="V173" s="535"/>
      <c r="W173" s="16">
        <v>3</v>
      </c>
      <c r="X173" s="16">
        <v>10</v>
      </c>
      <c r="Y173" s="16">
        <v>17</v>
      </c>
      <c r="Z173" s="16">
        <v>31</v>
      </c>
      <c r="AA173" s="16">
        <v>7</v>
      </c>
      <c r="AB173" s="16">
        <v>14</v>
      </c>
      <c r="AC173" s="16">
        <v>21</v>
      </c>
      <c r="AD173" s="16">
        <v>28</v>
      </c>
      <c r="AE173" s="16">
        <v>5</v>
      </c>
      <c r="AF173" s="16">
        <v>12</v>
      </c>
      <c r="AG173" s="16">
        <v>19</v>
      </c>
      <c r="AH173" s="16"/>
      <c r="AI173" s="16">
        <v>26</v>
      </c>
      <c r="AJ173" s="16">
        <v>2</v>
      </c>
      <c r="AK173" s="16">
        <v>9</v>
      </c>
      <c r="AL173" s="16">
        <v>16</v>
      </c>
      <c r="AM173" s="16">
        <v>30</v>
      </c>
      <c r="AN173" s="16">
        <v>6</v>
      </c>
      <c r="AO173" s="16">
        <v>13</v>
      </c>
      <c r="AP173" s="16">
        <v>20</v>
      </c>
      <c r="AQ173" s="16">
        <v>27</v>
      </c>
      <c r="AR173" s="13" t="s">
        <v>1561</v>
      </c>
      <c r="AS173" s="14"/>
      <c r="AT173" s="13" t="s">
        <v>1562</v>
      </c>
      <c r="AU173" s="218"/>
      <c r="AV173" s="15" t="s">
        <v>2055</v>
      </c>
    </row>
    <row r="174" spans="1:81" s="27" customFormat="1" ht="21" hidden="1" customHeight="1">
      <c r="A174" s="35"/>
      <c r="B174" s="35"/>
      <c r="C174" s="43" t="s">
        <v>184</v>
      </c>
      <c r="D174" s="1016" t="s">
        <v>398</v>
      </c>
      <c r="E174" s="736"/>
      <c r="F174" s="815">
        <v>38927</v>
      </c>
      <c r="G174" s="953"/>
      <c r="H174" s="391" t="s">
        <v>1643</v>
      </c>
      <c r="I174" s="32">
        <v>25062</v>
      </c>
      <c r="J174" s="762"/>
      <c r="K174" s="391"/>
      <c r="L174" s="18">
        <v>0</v>
      </c>
      <c r="M174" s="18">
        <v>0</v>
      </c>
      <c r="N174" s="18">
        <v>0</v>
      </c>
      <c r="O174" s="18">
        <v>0</v>
      </c>
      <c r="P174" s="18">
        <v>0</v>
      </c>
      <c r="Q174" s="18">
        <v>0</v>
      </c>
      <c r="R174" s="18">
        <v>0</v>
      </c>
      <c r="S174" s="18">
        <v>0</v>
      </c>
      <c r="T174" s="18"/>
      <c r="U174" s="18">
        <v>0</v>
      </c>
      <c r="V174" s="18"/>
      <c r="W174" s="20"/>
      <c r="X174" s="20"/>
      <c r="Y174" s="20"/>
      <c r="Z174" s="20"/>
      <c r="AA174" s="20"/>
      <c r="AB174" s="20"/>
      <c r="AC174" s="20"/>
      <c r="AD174" s="20"/>
      <c r="AE174" s="21"/>
      <c r="AF174" s="21"/>
      <c r="AG174" s="21"/>
      <c r="AH174" s="21"/>
      <c r="AI174" s="21"/>
      <c r="AJ174" s="21"/>
      <c r="AK174" s="22"/>
      <c r="AL174" s="22"/>
      <c r="AM174" s="22"/>
      <c r="AN174" s="22"/>
      <c r="AO174" s="22"/>
      <c r="AP174" s="22"/>
      <c r="AQ174" s="22"/>
      <c r="AR174" s="16">
        <f t="shared" ref="AR174:AR195" si="24">COUNT(W174:AD174)</f>
        <v>0</v>
      </c>
      <c r="AT174" s="16">
        <f t="shared" ref="AT174:AT195" si="25">COUNT(AE174:AQ174)</f>
        <v>0</v>
      </c>
      <c r="AU174" s="25"/>
      <c r="AV174" s="16">
        <f t="shared" ref="AV174:AV195" si="26">SUM(AR174,AT174)</f>
        <v>0</v>
      </c>
      <c r="AW174" s="343"/>
      <c r="AX174" s="343"/>
    </row>
    <row r="175" spans="1:81" s="27" customFormat="1" ht="21" hidden="1" customHeight="1">
      <c r="A175" s="35"/>
      <c r="B175" s="35"/>
      <c r="C175" s="43" t="s">
        <v>191</v>
      </c>
      <c r="D175" s="1016" t="s">
        <v>315</v>
      </c>
      <c r="E175" s="736"/>
      <c r="F175" s="815">
        <v>40866</v>
      </c>
      <c r="G175" s="953"/>
      <c r="H175" s="391" t="s">
        <v>1643</v>
      </c>
      <c r="I175" s="32">
        <v>41159</v>
      </c>
      <c r="J175" s="762"/>
      <c r="K175" s="391"/>
      <c r="L175" s="18">
        <v>0</v>
      </c>
      <c r="M175" s="18">
        <v>0</v>
      </c>
      <c r="N175" s="18">
        <v>0</v>
      </c>
      <c r="O175" s="18">
        <v>0</v>
      </c>
      <c r="P175" s="18">
        <v>0</v>
      </c>
      <c r="Q175" s="18">
        <v>0</v>
      </c>
      <c r="R175" s="18">
        <v>0</v>
      </c>
      <c r="S175" s="18">
        <v>0</v>
      </c>
      <c r="T175" s="18"/>
      <c r="U175" s="18">
        <v>0</v>
      </c>
      <c r="V175" s="18"/>
      <c r="W175" s="20"/>
      <c r="X175" s="20"/>
      <c r="Y175" s="20"/>
      <c r="Z175" s="20"/>
      <c r="AA175" s="20"/>
      <c r="AB175" s="20"/>
      <c r="AC175" s="20"/>
      <c r="AD175" s="20"/>
      <c r="AE175" s="21"/>
      <c r="AF175" s="21"/>
      <c r="AG175" s="21"/>
      <c r="AH175" s="21"/>
      <c r="AI175" s="21"/>
      <c r="AJ175" s="21"/>
      <c r="AK175" s="22"/>
      <c r="AL175" s="22"/>
      <c r="AM175" s="22"/>
      <c r="AN175" s="22"/>
      <c r="AO175" s="22"/>
      <c r="AP175" s="22"/>
      <c r="AQ175" s="22"/>
      <c r="AR175" s="16">
        <f t="shared" si="24"/>
        <v>0</v>
      </c>
      <c r="AT175" s="16">
        <f t="shared" si="25"/>
        <v>0</v>
      </c>
      <c r="AU175" s="25"/>
      <c r="AV175" s="16">
        <f t="shared" si="26"/>
        <v>0</v>
      </c>
    </row>
    <row r="176" spans="1:81" s="342" customFormat="1" ht="21" hidden="1" customHeight="1">
      <c r="A176" s="35"/>
      <c r="B176" s="35"/>
      <c r="C176" s="43" t="s">
        <v>137</v>
      </c>
      <c r="D176" s="1016" t="s">
        <v>681</v>
      </c>
      <c r="E176" s="736"/>
      <c r="F176" s="815">
        <v>40107</v>
      </c>
      <c r="G176" s="953"/>
      <c r="H176" s="391" t="s">
        <v>352</v>
      </c>
      <c r="I176" s="32">
        <v>36733</v>
      </c>
      <c r="J176" s="762"/>
      <c r="K176" s="391"/>
      <c r="L176" s="18">
        <v>2</v>
      </c>
      <c r="M176" s="18">
        <v>0</v>
      </c>
      <c r="N176" s="18">
        <v>2</v>
      </c>
      <c r="O176" s="18">
        <v>0</v>
      </c>
      <c r="P176" s="18">
        <v>2</v>
      </c>
      <c r="Q176" s="18">
        <v>0</v>
      </c>
      <c r="R176" s="18">
        <v>0</v>
      </c>
      <c r="S176" s="18">
        <v>0</v>
      </c>
      <c r="T176" s="18"/>
      <c r="U176" s="18">
        <v>0</v>
      </c>
      <c r="V176" s="18"/>
      <c r="W176" s="20"/>
      <c r="X176" s="20"/>
      <c r="Y176" s="20"/>
      <c r="Z176" s="20"/>
      <c r="AA176" s="20"/>
      <c r="AB176" s="20"/>
      <c r="AC176" s="20"/>
      <c r="AD176" s="20"/>
      <c r="AE176" s="21"/>
      <c r="AF176" s="21"/>
      <c r="AG176" s="21"/>
      <c r="AH176" s="21"/>
      <c r="AI176" s="21"/>
      <c r="AJ176" s="21"/>
      <c r="AK176" s="22"/>
      <c r="AL176" s="22"/>
      <c r="AM176" s="22"/>
      <c r="AN176" s="22"/>
      <c r="AO176" s="22"/>
      <c r="AP176" s="22"/>
      <c r="AQ176" s="22"/>
      <c r="AR176" s="16">
        <f t="shared" si="24"/>
        <v>0</v>
      </c>
      <c r="AS176" s="27"/>
      <c r="AT176" s="16">
        <f t="shared" si="25"/>
        <v>0</v>
      </c>
      <c r="AU176" s="25"/>
      <c r="AV176" s="16">
        <f t="shared" si="26"/>
        <v>0</v>
      </c>
      <c r="AW176" s="343"/>
      <c r="AX176" s="343"/>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row>
    <row r="177" spans="1:83" s="343" customFormat="1" ht="21" hidden="1" customHeight="1">
      <c r="A177" s="35"/>
      <c r="B177" s="35"/>
      <c r="C177" s="43" t="s">
        <v>174</v>
      </c>
      <c r="D177" s="1016" t="s">
        <v>1922</v>
      </c>
      <c r="E177" s="736"/>
      <c r="F177" s="815">
        <v>36820</v>
      </c>
      <c r="G177" s="953"/>
      <c r="H177" s="391" t="s">
        <v>1643</v>
      </c>
      <c r="I177" s="32">
        <v>13674</v>
      </c>
      <c r="J177" s="762"/>
      <c r="K177" s="391"/>
      <c r="L177" s="18">
        <v>0</v>
      </c>
      <c r="M177" s="18">
        <v>0</v>
      </c>
      <c r="N177" s="18">
        <v>0</v>
      </c>
      <c r="O177" s="18">
        <v>0</v>
      </c>
      <c r="P177" s="18">
        <v>0</v>
      </c>
      <c r="Q177" s="18">
        <v>0</v>
      </c>
      <c r="R177" s="18">
        <v>0</v>
      </c>
      <c r="S177" s="18">
        <v>0</v>
      </c>
      <c r="T177" s="18"/>
      <c r="U177" s="18">
        <v>0</v>
      </c>
      <c r="V177" s="18"/>
      <c r="W177" s="20"/>
      <c r="X177" s="20"/>
      <c r="Y177" s="20"/>
      <c r="Z177" s="20"/>
      <c r="AA177" s="20"/>
      <c r="AB177" s="20"/>
      <c r="AC177" s="20"/>
      <c r="AD177" s="20"/>
      <c r="AE177" s="21"/>
      <c r="AF177" s="21"/>
      <c r="AG177" s="21"/>
      <c r="AH177" s="21"/>
      <c r="AI177" s="21"/>
      <c r="AJ177" s="21"/>
      <c r="AK177" s="22"/>
      <c r="AL177" s="22"/>
      <c r="AM177" s="22"/>
      <c r="AN177" s="22"/>
      <c r="AO177" s="22"/>
      <c r="AP177" s="22"/>
      <c r="AQ177" s="22"/>
      <c r="AR177" s="16">
        <f t="shared" si="24"/>
        <v>0</v>
      </c>
      <c r="AS177" s="27"/>
      <c r="AT177" s="16">
        <f t="shared" si="25"/>
        <v>0</v>
      </c>
      <c r="AU177" s="25"/>
      <c r="AV177" s="16">
        <f t="shared" si="26"/>
        <v>0</v>
      </c>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row>
    <row r="178" spans="1:83" s="343" customFormat="1" ht="21" hidden="1" customHeight="1">
      <c r="A178" s="35"/>
      <c r="B178" s="35"/>
      <c r="C178" s="43" t="s">
        <v>178</v>
      </c>
      <c r="D178" s="1016" t="s">
        <v>1670</v>
      </c>
      <c r="E178" s="736"/>
      <c r="F178" s="815">
        <v>38309</v>
      </c>
      <c r="G178" s="953"/>
      <c r="H178" s="391" t="s">
        <v>1643</v>
      </c>
      <c r="I178" s="32">
        <v>29881</v>
      </c>
      <c r="J178" s="762"/>
      <c r="K178" s="391"/>
      <c r="L178" s="18">
        <v>0</v>
      </c>
      <c r="M178" s="18">
        <v>0</v>
      </c>
      <c r="N178" s="18">
        <v>0</v>
      </c>
      <c r="O178" s="18">
        <v>0</v>
      </c>
      <c r="P178" s="18">
        <v>0</v>
      </c>
      <c r="Q178" s="18">
        <v>0</v>
      </c>
      <c r="R178" s="18">
        <v>0</v>
      </c>
      <c r="S178" s="18">
        <v>0</v>
      </c>
      <c r="T178" s="18"/>
      <c r="U178" s="18">
        <v>0</v>
      </c>
      <c r="V178" s="18"/>
      <c r="W178" s="20"/>
      <c r="X178" s="20"/>
      <c r="Y178" s="20"/>
      <c r="Z178" s="20"/>
      <c r="AA178" s="20"/>
      <c r="AB178" s="20"/>
      <c r="AC178" s="20"/>
      <c r="AD178" s="20"/>
      <c r="AE178" s="21"/>
      <c r="AF178" s="21"/>
      <c r="AG178" s="21"/>
      <c r="AH178" s="21"/>
      <c r="AI178" s="21"/>
      <c r="AJ178" s="21"/>
      <c r="AK178" s="22"/>
      <c r="AL178" s="22"/>
      <c r="AM178" s="22"/>
      <c r="AN178" s="22"/>
      <c r="AO178" s="22"/>
      <c r="AP178" s="22"/>
      <c r="AQ178" s="22"/>
      <c r="AR178" s="16">
        <f t="shared" si="24"/>
        <v>0</v>
      </c>
      <c r="AS178" s="27"/>
      <c r="AT178" s="16">
        <f t="shared" si="25"/>
        <v>0</v>
      </c>
      <c r="AU178" s="25"/>
      <c r="AV178" s="16">
        <f t="shared" si="26"/>
        <v>0</v>
      </c>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CA178" s="27"/>
      <c r="CB178" s="27"/>
      <c r="CC178" s="27"/>
      <c r="CD178" s="27"/>
      <c r="CE178" s="27"/>
    </row>
    <row r="179" spans="1:83" s="343" customFormat="1" ht="21" hidden="1" customHeight="1">
      <c r="A179" s="35"/>
      <c r="B179" s="35"/>
      <c r="C179" s="43" t="s">
        <v>215</v>
      </c>
      <c r="D179" s="39" t="s">
        <v>1797</v>
      </c>
      <c r="E179" s="736"/>
      <c r="F179" s="814">
        <v>43141</v>
      </c>
      <c r="G179" s="953"/>
      <c r="H179" s="391" t="s">
        <v>1643</v>
      </c>
      <c r="I179" s="32">
        <v>43844</v>
      </c>
      <c r="J179" s="762"/>
      <c r="K179" s="391"/>
      <c r="L179" s="18">
        <v>0</v>
      </c>
      <c r="M179" s="18">
        <v>0</v>
      </c>
      <c r="N179" s="18">
        <v>0</v>
      </c>
      <c r="O179" s="18">
        <v>0</v>
      </c>
      <c r="P179" s="18">
        <v>0</v>
      </c>
      <c r="Q179" s="18">
        <v>0</v>
      </c>
      <c r="R179" s="18">
        <v>0</v>
      </c>
      <c r="S179" s="18">
        <v>0</v>
      </c>
      <c r="T179" s="18"/>
      <c r="U179" s="18">
        <v>0</v>
      </c>
      <c r="V179" s="18"/>
      <c r="W179" s="20"/>
      <c r="X179" s="20"/>
      <c r="Y179" s="20"/>
      <c r="Z179" s="20"/>
      <c r="AA179" s="20"/>
      <c r="AB179" s="20"/>
      <c r="AC179" s="20"/>
      <c r="AD179" s="20"/>
      <c r="AE179" s="21"/>
      <c r="AF179" s="21"/>
      <c r="AG179" s="21"/>
      <c r="AH179" s="21"/>
      <c r="AI179" s="21"/>
      <c r="AJ179" s="21"/>
      <c r="AK179" s="22"/>
      <c r="AL179" s="22"/>
      <c r="AM179" s="22"/>
      <c r="AN179" s="22"/>
      <c r="AO179" s="22"/>
      <c r="AP179" s="22"/>
      <c r="AQ179" s="22"/>
      <c r="AR179" s="16">
        <f t="shared" si="24"/>
        <v>0</v>
      </c>
      <c r="AS179" s="27"/>
      <c r="AT179" s="16">
        <f t="shared" si="25"/>
        <v>0</v>
      </c>
      <c r="AU179" s="25"/>
      <c r="AV179" s="16">
        <f t="shared" si="26"/>
        <v>0</v>
      </c>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row>
    <row r="180" spans="1:83" s="343" customFormat="1" ht="21" hidden="1" customHeight="1">
      <c r="A180" s="35"/>
      <c r="B180" s="35"/>
      <c r="C180" s="43" t="s">
        <v>131</v>
      </c>
      <c r="D180" s="1016" t="s">
        <v>117</v>
      </c>
      <c r="E180" s="736"/>
      <c r="F180" s="815">
        <v>38825</v>
      </c>
      <c r="G180" s="953"/>
      <c r="H180" s="391" t="s">
        <v>356</v>
      </c>
      <c r="I180" s="32">
        <v>13674</v>
      </c>
      <c r="J180" s="762"/>
      <c r="K180" s="391"/>
      <c r="L180" s="18">
        <v>3</v>
      </c>
      <c r="M180" s="18">
        <v>0</v>
      </c>
      <c r="N180" s="18">
        <v>3</v>
      </c>
      <c r="O180" s="18">
        <v>0</v>
      </c>
      <c r="P180" s="18">
        <v>3</v>
      </c>
      <c r="Q180" s="18">
        <v>0</v>
      </c>
      <c r="R180" s="18">
        <v>0</v>
      </c>
      <c r="S180" s="18">
        <v>0</v>
      </c>
      <c r="T180" s="18"/>
      <c r="U180" s="18">
        <v>0</v>
      </c>
      <c r="V180" s="18"/>
      <c r="W180" s="20"/>
      <c r="X180" s="20"/>
      <c r="Y180" s="20"/>
      <c r="Z180" s="20"/>
      <c r="AA180" s="20"/>
      <c r="AB180" s="20"/>
      <c r="AC180" s="20"/>
      <c r="AD180" s="20"/>
      <c r="AE180" s="21"/>
      <c r="AF180" s="21"/>
      <c r="AG180" s="21"/>
      <c r="AH180" s="21"/>
      <c r="AI180" s="21"/>
      <c r="AJ180" s="21"/>
      <c r="AK180" s="22"/>
      <c r="AL180" s="22"/>
      <c r="AM180" s="22"/>
      <c r="AN180" s="22"/>
      <c r="AO180" s="22"/>
      <c r="AP180" s="22"/>
      <c r="AQ180" s="22"/>
      <c r="AR180" s="16">
        <f t="shared" si="24"/>
        <v>0</v>
      </c>
      <c r="AS180" s="27"/>
      <c r="AT180" s="16">
        <f t="shared" si="25"/>
        <v>0</v>
      </c>
      <c r="AU180" s="25"/>
      <c r="AV180" s="16">
        <f t="shared" si="26"/>
        <v>0</v>
      </c>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row>
    <row r="181" spans="1:83" s="343" customFormat="1" ht="21" hidden="1" customHeight="1">
      <c r="A181" s="35"/>
      <c r="B181" s="35"/>
      <c r="C181" s="43" t="s">
        <v>95</v>
      </c>
      <c r="D181" s="1016" t="s">
        <v>150</v>
      </c>
      <c r="E181" s="736"/>
      <c r="F181" s="813">
        <v>35937</v>
      </c>
      <c r="G181" s="953"/>
      <c r="H181" s="391" t="s">
        <v>358</v>
      </c>
      <c r="I181" s="32">
        <v>24622</v>
      </c>
      <c r="J181" s="762"/>
      <c r="K181" s="391"/>
      <c r="L181" s="18">
        <v>36</v>
      </c>
      <c r="M181" s="18">
        <v>0</v>
      </c>
      <c r="N181" s="18">
        <v>36</v>
      </c>
      <c r="O181" s="18">
        <v>0</v>
      </c>
      <c r="P181" s="18">
        <v>36</v>
      </c>
      <c r="Q181" s="18">
        <v>0</v>
      </c>
      <c r="R181" s="18">
        <v>0</v>
      </c>
      <c r="S181" s="18">
        <v>0</v>
      </c>
      <c r="T181" s="18"/>
      <c r="U181" s="18">
        <v>0</v>
      </c>
      <c r="V181" s="18"/>
      <c r="W181" s="20"/>
      <c r="X181" s="20"/>
      <c r="Y181" s="20"/>
      <c r="Z181" s="20"/>
      <c r="AA181" s="20"/>
      <c r="AB181" s="20"/>
      <c r="AC181" s="20"/>
      <c r="AD181" s="20"/>
      <c r="AE181" s="21"/>
      <c r="AF181" s="21"/>
      <c r="AG181" s="21"/>
      <c r="AH181" s="21"/>
      <c r="AI181" s="21"/>
      <c r="AJ181" s="21"/>
      <c r="AK181" s="22"/>
      <c r="AL181" s="22"/>
      <c r="AM181" s="22"/>
      <c r="AN181" s="22"/>
      <c r="AO181" s="22"/>
      <c r="AP181" s="22"/>
      <c r="AQ181" s="22"/>
      <c r="AR181" s="16">
        <f t="shared" si="24"/>
        <v>0</v>
      </c>
      <c r="AS181" s="27"/>
      <c r="AT181" s="16">
        <f t="shared" si="25"/>
        <v>0</v>
      </c>
      <c r="AU181" s="25"/>
      <c r="AV181" s="16">
        <f t="shared" si="26"/>
        <v>0</v>
      </c>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row>
    <row r="182" spans="1:83" s="343" customFormat="1" ht="21" hidden="1" customHeight="1">
      <c r="A182" s="16"/>
      <c r="B182" s="16"/>
      <c r="C182" s="43" t="s">
        <v>98</v>
      </c>
      <c r="D182" s="1016" t="s">
        <v>66</v>
      </c>
      <c r="E182" s="736"/>
      <c r="F182" s="813">
        <v>35937</v>
      </c>
      <c r="G182" s="953"/>
      <c r="H182" s="391" t="s">
        <v>358</v>
      </c>
      <c r="I182" s="32">
        <v>31951</v>
      </c>
      <c r="J182" s="762"/>
      <c r="K182" s="391"/>
      <c r="L182" s="18">
        <v>29</v>
      </c>
      <c r="M182" s="18">
        <v>0</v>
      </c>
      <c r="N182" s="18">
        <v>29</v>
      </c>
      <c r="O182" s="18">
        <v>0</v>
      </c>
      <c r="P182" s="18">
        <v>29</v>
      </c>
      <c r="Q182" s="18">
        <v>0</v>
      </c>
      <c r="R182" s="18">
        <v>0</v>
      </c>
      <c r="S182" s="18">
        <v>0</v>
      </c>
      <c r="T182" s="18"/>
      <c r="U182" s="18">
        <v>0</v>
      </c>
      <c r="V182" s="18"/>
      <c r="W182" s="20"/>
      <c r="X182" s="20"/>
      <c r="Y182" s="20"/>
      <c r="Z182" s="20"/>
      <c r="AA182" s="20"/>
      <c r="AB182" s="20"/>
      <c r="AC182" s="20"/>
      <c r="AD182" s="20"/>
      <c r="AE182" s="21"/>
      <c r="AF182" s="21"/>
      <c r="AG182" s="21"/>
      <c r="AH182" s="21"/>
      <c r="AI182" s="21"/>
      <c r="AJ182" s="21"/>
      <c r="AK182" s="22"/>
      <c r="AL182" s="22"/>
      <c r="AM182" s="22"/>
      <c r="AN182" s="22"/>
      <c r="AO182" s="22"/>
      <c r="AP182" s="22"/>
      <c r="AQ182" s="22"/>
      <c r="AR182" s="16">
        <f t="shared" si="24"/>
        <v>0</v>
      </c>
      <c r="AS182" s="27"/>
      <c r="AT182" s="16">
        <f t="shared" si="25"/>
        <v>0</v>
      </c>
      <c r="AU182" s="25"/>
      <c r="AV182" s="16">
        <f t="shared" si="26"/>
        <v>0</v>
      </c>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row>
    <row r="183" spans="1:83" s="27" customFormat="1" ht="21" hidden="1" customHeight="1">
      <c r="A183" s="16"/>
      <c r="B183" s="16"/>
      <c r="C183" s="43" t="s">
        <v>109</v>
      </c>
      <c r="D183" s="1016" t="s">
        <v>1772</v>
      </c>
      <c r="E183" s="736"/>
      <c r="F183" s="814">
        <v>43892</v>
      </c>
      <c r="G183" s="953"/>
      <c r="H183" s="391" t="s">
        <v>353</v>
      </c>
      <c r="I183" s="32">
        <v>39317</v>
      </c>
      <c r="J183" s="762"/>
      <c r="K183" s="391"/>
      <c r="L183" s="18">
        <v>14</v>
      </c>
      <c r="M183" s="18">
        <v>0</v>
      </c>
      <c r="N183" s="18">
        <v>14</v>
      </c>
      <c r="O183" s="18">
        <v>0</v>
      </c>
      <c r="P183" s="18">
        <v>14</v>
      </c>
      <c r="Q183" s="18">
        <v>0</v>
      </c>
      <c r="R183" s="18">
        <v>0</v>
      </c>
      <c r="S183" s="18">
        <v>0</v>
      </c>
      <c r="T183" s="18"/>
      <c r="U183" s="18">
        <v>0</v>
      </c>
      <c r="V183" s="18"/>
      <c r="W183" s="20"/>
      <c r="X183" s="20"/>
      <c r="Y183" s="20"/>
      <c r="Z183" s="20"/>
      <c r="AA183" s="20"/>
      <c r="AB183" s="20"/>
      <c r="AC183" s="20"/>
      <c r="AD183" s="20"/>
      <c r="AE183" s="21"/>
      <c r="AF183" s="21"/>
      <c r="AG183" s="21"/>
      <c r="AH183" s="21"/>
      <c r="AI183" s="21"/>
      <c r="AJ183" s="21"/>
      <c r="AK183" s="22"/>
      <c r="AL183" s="22"/>
      <c r="AM183" s="22"/>
      <c r="AN183" s="22"/>
      <c r="AO183" s="22"/>
      <c r="AP183" s="22"/>
      <c r="AQ183" s="22"/>
      <c r="AR183" s="16">
        <f t="shared" si="24"/>
        <v>0</v>
      </c>
      <c r="AT183" s="16">
        <f t="shared" si="25"/>
        <v>0</v>
      </c>
      <c r="AU183" s="25"/>
      <c r="AV183" s="16">
        <f t="shared" si="26"/>
        <v>0</v>
      </c>
    </row>
    <row r="184" spans="1:83" s="27" customFormat="1" ht="21" hidden="1" customHeight="1">
      <c r="A184" s="35"/>
      <c r="B184" s="35"/>
      <c r="C184" s="43" t="s">
        <v>129</v>
      </c>
      <c r="D184" s="39" t="s">
        <v>1724</v>
      </c>
      <c r="E184" s="736"/>
      <c r="F184" s="815">
        <v>33752</v>
      </c>
      <c r="G184" s="953"/>
      <c r="H184" s="391" t="s">
        <v>356</v>
      </c>
      <c r="I184" s="32">
        <v>22153</v>
      </c>
      <c r="J184" s="762"/>
      <c r="K184" s="391"/>
      <c r="L184" s="18">
        <v>3</v>
      </c>
      <c r="M184" s="18">
        <v>0</v>
      </c>
      <c r="N184" s="18">
        <v>3</v>
      </c>
      <c r="O184" s="18">
        <v>0</v>
      </c>
      <c r="P184" s="18">
        <v>3</v>
      </c>
      <c r="Q184" s="18">
        <v>0</v>
      </c>
      <c r="R184" s="18">
        <v>0</v>
      </c>
      <c r="S184" s="18">
        <v>0</v>
      </c>
      <c r="T184" s="18"/>
      <c r="U184" s="18">
        <v>0</v>
      </c>
      <c r="V184" s="18"/>
      <c r="W184" s="20"/>
      <c r="X184" s="20"/>
      <c r="Y184" s="20"/>
      <c r="Z184" s="20"/>
      <c r="AA184" s="20"/>
      <c r="AB184" s="20"/>
      <c r="AC184" s="20"/>
      <c r="AD184" s="20"/>
      <c r="AE184" s="21"/>
      <c r="AF184" s="21"/>
      <c r="AG184" s="21"/>
      <c r="AH184" s="21"/>
      <c r="AI184" s="21"/>
      <c r="AJ184" s="21"/>
      <c r="AK184" s="22"/>
      <c r="AL184" s="22"/>
      <c r="AM184" s="22"/>
      <c r="AN184" s="22"/>
      <c r="AO184" s="22"/>
      <c r="AP184" s="22"/>
      <c r="AQ184" s="22"/>
      <c r="AR184" s="16">
        <f t="shared" si="24"/>
        <v>0</v>
      </c>
      <c r="AT184" s="16">
        <f t="shared" si="25"/>
        <v>0</v>
      </c>
      <c r="AU184" s="25"/>
      <c r="AV184" s="16">
        <f t="shared" si="26"/>
        <v>0</v>
      </c>
    </row>
    <row r="185" spans="1:83" s="27" customFormat="1" ht="21" hidden="1" customHeight="1">
      <c r="A185" s="16"/>
      <c r="B185" s="16"/>
      <c r="C185" s="43" t="s">
        <v>217</v>
      </c>
      <c r="D185" s="1016" t="s">
        <v>1748</v>
      </c>
      <c r="E185" s="736"/>
      <c r="F185" s="814">
        <v>43237</v>
      </c>
      <c r="G185" s="953"/>
      <c r="H185" s="391" t="s">
        <v>1643</v>
      </c>
      <c r="I185" s="32">
        <v>21348</v>
      </c>
      <c r="J185" s="762"/>
      <c r="K185" s="391"/>
      <c r="L185" s="18">
        <v>0</v>
      </c>
      <c r="M185" s="18">
        <v>0</v>
      </c>
      <c r="N185" s="18">
        <v>0</v>
      </c>
      <c r="O185" s="18">
        <v>0</v>
      </c>
      <c r="P185" s="18">
        <v>0</v>
      </c>
      <c r="Q185" s="18">
        <v>0</v>
      </c>
      <c r="R185" s="18">
        <v>0</v>
      </c>
      <c r="S185" s="18">
        <v>0</v>
      </c>
      <c r="T185" s="18"/>
      <c r="U185" s="18">
        <v>0</v>
      </c>
      <c r="V185" s="18"/>
      <c r="W185" s="20"/>
      <c r="X185" s="20"/>
      <c r="Y185" s="20"/>
      <c r="Z185" s="20"/>
      <c r="AA185" s="20"/>
      <c r="AB185" s="20"/>
      <c r="AC185" s="20"/>
      <c r="AD185" s="20"/>
      <c r="AE185" s="20"/>
      <c r="AF185" s="21"/>
      <c r="AG185" s="21"/>
      <c r="AH185" s="21"/>
      <c r="AI185" s="21"/>
      <c r="AJ185" s="21"/>
      <c r="AK185" s="22"/>
      <c r="AL185" s="22"/>
      <c r="AM185" s="22"/>
      <c r="AN185" s="22"/>
      <c r="AO185" s="22"/>
      <c r="AP185" s="22"/>
      <c r="AQ185" s="22"/>
      <c r="AR185" s="16">
        <f t="shared" si="24"/>
        <v>0</v>
      </c>
      <c r="AT185" s="16">
        <f t="shared" si="25"/>
        <v>0</v>
      </c>
      <c r="AU185" s="25"/>
      <c r="AV185" s="16">
        <f t="shared" si="26"/>
        <v>0</v>
      </c>
    </row>
    <row r="186" spans="1:83" s="27" customFormat="1" ht="21" hidden="1" customHeight="1">
      <c r="A186" s="35"/>
      <c r="B186" s="35"/>
      <c r="C186" s="43" t="s">
        <v>195</v>
      </c>
      <c r="D186" s="39" t="s">
        <v>2197</v>
      </c>
      <c r="E186" s="736"/>
      <c r="F186" s="815">
        <v>41017</v>
      </c>
      <c r="G186" s="953"/>
      <c r="H186" s="391" t="s">
        <v>1643</v>
      </c>
      <c r="I186" s="32">
        <v>41085</v>
      </c>
      <c r="J186" s="762"/>
      <c r="K186" s="391"/>
      <c r="L186" s="18">
        <v>0</v>
      </c>
      <c r="M186" s="18">
        <v>0</v>
      </c>
      <c r="N186" s="18">
        <v>0</v>
      </c>
      <c r="O186" s="18">
        <v>0</v>
      </c>
      <c r="P186" s="18">
        <v>0</v>
      </c>
      <c r="Q186" s="18">
        <v>0</v>
      </c>
      <c r="R186" s="18">
        <v>0</v>
      </c>
      <c r="S186" s="18">
        <v>0</v>
      </c>
      <c r="T186" s="18"/>
      <c r="U186" s="18">
        <v>0</v>
      </c>
      <c r="V186" s="18"/>
      <c r="W186" s="20"/>
      <c r="X186" s="20"/>
      <c r="Y186" s="20"/>
      <c r="Z186" s="20"/>
      <c r="AA186" s="20"/>
      <c r="AB186" s="20"/>
      <c r="AC186" s="20"/>
      <c r="AD186" s="20"/>
      <c r="AE186" s="21"/>
      <c r="AF186" s="21"/>
      <c r="AG186" s="21"/>
      <c r="AH186" s="21"/>
      <c r="AI186" s="21"/>
      <c r="AJ186" s="21"/>
      <c r="AK186" s="22"/>
      <c r="AL186" s="22"/>
      <c r="AM186" s="22"/>
      <c r="AN186" s="22"/>
      <c r="AO186" s="22"/>
      <c r="AP186" s="22"/>
      <c r="AQ186" s="22"/>
      <c r="AR186" s="16">
        <f t="shared" si="24"/>
        <v>0</v>
      </c>
      <c r="AT186" s="16">
        <f t="shared" si="25"/>
        <v>0</v>
      </c>
      <c r="AU186" s="25"/>
      <c r="AV186" s="16">
        <f t="shared" si="26"/>
        <v>0</v>
      </c>
    </row>
    <row r="187" spans="1:83" s="343" customFormat="1" ht="21" hidden="1" customHeight="1">
      <c r="A187" s="35"/>
      <c r="B187" s="35"/>
      <c r="C187" s="43" t="s">
        <v>176</v>
      </c>
      <c r="D187" s="1016" t="s">
        <v>281</v>
      </c>
      <c r="E187" s="736"/>
      <c r="F187" s="815">
        <v>37712</v>
      </c>
      <c r="G187" s="953"/>
      <c r="H187" s="391" t="s">
        <v>1643</v>
      </c>
      <c r="I187" s="32"/>
      <c r="J187" s="762"/>
      <c r="K187" s="391"/>
      <c r="L187" s="18">
        <v>0</v>
      </c>
      <c r="M187" s="18">
        <v>0</v>
      </c>
      <c r="N187" s="18">
        <v>0</v>
      </c>
      <c r="O187" s="18">
        <v>0</v>
      </c>
      <c r="P187" s="18">
        <v>0</v>
      </c>
      <c r="Q187" s="18">
        <v>0</v>
      </c>
      <c r="R187" s="18">
        <v>0</v>
      </c>
      <c r="S187" s="18">
        <v>0</v>
      </c>
      <c r="T187" s="18"/>
      <c r="U187" s="18">
        <v>0</v>
      </c>
      <c r="V187" s="18"/>
      <c r="W187" s="20"/>
      <c r="X187" s="20"/>
      <c r="Y187" s="20"/>
      <c r="Z187" s="20"/>
      <c r="AA187" s="20"/>
      <c r="AB187" s="20"/>
      <c r="AC187" s="20"/>
      <c r="AD187" s="20"/>
      <c r="AE187" s="21"/>
      <c r="AF187" s="21"/>
      <c r="AG187" s="21"/>
      <c r="AH187" s="21"/>
      <c r="AI187" s="21"/>
      <c r="AJ187" s="21"/>
      <c r="AK187" s="22"/>
      <c r="AL187" s="22"/>
      <c r="AM187" s="22"/>
      <c r="AN187" s="22"/>
      <c r="AO187" s="22"/>
      <c r="AP187" s="22"/>
      <c r="AQ187" s="22"/>
      <c r="AR187" s="16">
        <f t="shared" si="24"/>
        <v>0</v>
      </c>
      <c r="AS187" s="27"/>
      <c r="AT187" s="16">
        <f t="shared" si="25"/>
        <v>0</v>
      </c>
      <c r="AU187" s="25"/>
      <c r="AV187" s="16">
        <f t="shared" si="26"/>
        <v>0</v>
      </c>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row>
    <row r="188" spans="1:83" s="27" customFormat="1" ht="21" hidden="1" customHeight="1">
      <c r="A188" s="35"/>
      <c r="B188" s="35"/>
      <c r="C188" s="43" t="s">
        <v>135</v>
      </c>
      <c r="D188" s="1016" t="s">
        <v>305</v>
      </c>
      <c r="E188" s="736"/>
      <c r="F188" s="813">
        <v>40087</v>
      </c>
      <c r="G188" s="953"/>
      <c r="H188" s="391" t="s">
        <v>358</v>
      </c>
      <c r="I188" s="32">
        <v>40143</v>
      </c>
      <c r="J188" s="762"/>
      <c r="K188" s="391"/>
      <c r="L188" s="18">
        <v>2</v>
      </c>
      <c r="M188" s="18">
        <v>0</v>
      </c>
      <c r="N188" s="18">
        <v>2</v>
      </c>
      <c r="O188" s="18">
        <v>0</v>
      </c>
      <c r="P188" s="18">
        <v>2</v>
      </c>
      <c r="Q188" s="18">
        <v>0</v>
      </c>
      <c r="R188" s="18">
        <v>0</v>
      </c>
      <c r="S188" s="18">
        <v>0</v>
      </c>
      <c r="T188" s="18"/>
      <c r="U188" s="18">
        <v>0</v>
      </c>
      <c r="V188" s="18"/>
      <c r="W188" s="20"/>
      <c r="X188" s="20"/>
      <c r="Y188" s="20"/>
      <c r="Z188" s="20"/>
      <c r="AA188" s="20"/>
      <c r="AB188" s="20"/>
      <c r="AC188" s="20"/>
      <c r="AD188" s="20"/>
      <c r="AE188" s="21"/>
      <c r="AF188" s="21"/>
      <c r="AG188" s="21"/>
      <c r="AH188" s="21"/>
      <c r="AI188" s="21"/>
      <c r="AJ188" s="21"/>
      <c r="AK188" s="22"/>
      <c r="AL188" s="22"/>
      <c r="AM188" s="22"/>
      <c r="AN188" s="22"/>
      <c r="AO188" s="22"/>
      <c r="AP188" s="22"/>
      <c r="AQ188" s="22"/>
      <c r="AR188" s="16">
        <f t="shared" si="24"/>
        <v>0</v>
      </c>
      <c r="AT188" s="16">
        <f t="shared" si="25"/>
        <v>0</v>
      </c>
      <c r="AU188" s="25"/>
      <c r="AV188" s="16">
        <f t="shared" si="26"/>
        <v>0</v>
      </c>
      <c r="AW188" s="342"/>
      <c r="AX188" s="342"/>
      <c r="CA188" s="342"/>
      <c r="CB188" s="342"/>
      <c r="CC188" s="342"/>
    </row>
    <row r="189" spans="1:83" s="27" customFormat="1" ht="21" hidden="1" customHeight="1">
      <c r="A189" s="35"/>
      <c r="B189" s="35"/>
      <c r="C189" s="43" t="s">
        <v>89</v>
      </c>
      <c r="D189" s="1016" t="s">
        <v>1849</v>
      </c>
      <c r="E189" s="736"/>
      <c r="F189" s="815">
        <v>41551</v>
      </c>
      <c r="G189" s="953"/>
      <c r="H189" s="391" t="s">
        <v>358</v>
      </c>
      <c r="I189" s="32">
        <v>39373</v>
      </c>
      <c r="J189" s="762"/>
      <c r="K189" s="391"/>
      <c r="L189" s="18">
        <v>41</v>
      </c>
      <c r="M189" s="18">
        <v>0</v>
      </c>
      <c r="N189" s="18">
        <v>41</v>
      </c>
      <c r="O189" s="18">
        <v>0</v>
      </c>
      <c r="P189" s="18">
        <v>41</v>
      </c>
      <c r="Q189" s="18">
        <v>0</v>
      </c>
      <c r="R189" s="18">
        <v>0</v>
      </c>
      <c r="S189" s="18">
        <v>0</v>
      </c>
      <c r="T189" s="18"/>
      <c r="U189" s="18">
        <v>0</v>
      </c>
      <c r="V189" s="18"/>
      <c r="W189" s="20"/>
      <c r="X189" s="20"/>
      <c r="Y189" s="20"/>
      <c r="Z189" s="20"/>
      <c r="AA189" s="20"/>
      <c r="AB189" s="20"/>
      <c r="AC189" s="20"/>
      <c r="AD189" s="20"/>
      <c r="AE189" s="21"/>
      <c r="AF189" s="21"/>
      <c r="AG189" s="21"/>
      <c r="AH189" s="21"/>
      <c r="AI189" s="21"/>
      <c r="AJ189" s="21"/>
      <c r="AK189" s="22"/>
      <c r="AL189" s="22"/>
      <c r="AM189" s="22"/>
      <c r="AN189" s="22"/>
      <c r="AO189" s="22"/>
      <c r="AP189" s="22"/>
      <c r="AQ189" s="22"/>
      <c r="AR189" s="16">
        <f t="shared" si="24"/>
        <v>0</v>
      </c>
      <c r="AT189" s="16">
        <f t="shared" si="25"/>
        <v>0</v>
      </c>
      <c r="AU189" s="25"/>
      <c r="AV189" s="16">
        <f t="shared" si="26"/>
        <v>0</v>
      </c>
    </row>
    <row r="190" spans="1:83" s="27" customFormat="1" ht="21" hidden="1" customHeight="1">
      <c r="A190" s="35"/>
      <c r="B190" s="35"/>
      <c r="C190" s="43" t="s">
        <v>155</v>
      </c>
      <c r="D190" s="1016" t="s">
        <v>1847</v>
      </c>
      <c r="E190" s="736"/>
      <c r="F190" s="815">
        <v>41551</v>
      </c>
      <c r="G190" s="953"/>
      <c r="H190" s="391" t="s">
        <v>356</v>
      </c>
      <c r="I190" s="32">
        <v>41524</v>
      </c>
      <c r="J190" s="762"/>
      <c r="K190" s="391"/>
      <c r="L190" s="18">
        <v>1</v>
      </c>
      <c r="M190" s="18">
        <v>0</v>
      </c>
      <c r="N190" s="18">
        <v>1</v>
      </c>
      <c r="O190" s="18">
        <v>0</v>
      </c>
      <c r="P190" s="18">
        <v>1</v>
      </c>
      <c r="Q190" s="18">
        <v>0</v>
      </c>
      <c r="R190" s="18">
        <v>0</v>
      </c>
      <c r="S190" s="18">
        <v>0</v>
      </c>
      <c r="T190" s="18"/>
      <c r="U190" s="18">
        <v>0</v>
      </c>
      <c r="V190" s="18"/>
      <c r="W190" s="20"/>
      <c r="X190" s="20"/>
      <c r="Y190" s="20"/>
      <c r="Z190" s="20"/>
      <c r="AA190" s="20"/>
      <c r="AB190" s="20"/>
      <c r="AC190" s="20"/>
      <c r="AD190" s="20"/>
      <c r="AE190" s="21"/>
      <c r="AF190" s="20"/>
      <c r="AG190" s="20"/>
      <c r="AH190" s="20"/>
      <c r="AI190" s="20"/>
      <c r="AJ190" s="20"/>
      <c r="AK190" s="22"/>
      <c r="AL190" s="22"/>
      <c r="AM190" s="22"/>
      <c r="AN190" s="22"/>
      <c r="AO190" s="22"/>
      <c r="AP190" s="22"/>
      <c r="AQ190" s="22"/>
      <c r="AR190" s="16">
        <f t="shared" si="24"/>
        <v>0</v>
      </c>
      <c r="AT190" s="16">
        <f t="shared" si="25"/>
        <v>0</v>
      </c>
      <c r="AU190" s="25"/>
      <c r="AV190" s="16">
        <f t="shared" si="26"/>
        <v>0</v>
      </c>
      <c r="AW190" s="343"/>
      <c r="AX190" s="343"/>
      <c r="BW190" s="343"/>
      <c r="BX190" s="343"/>
      <c r="BY190" s="343"/>
      <c r="BZ190" s="343"/>
      <c r="CA190" s="343"/>
      <c r="CB190" s="343"/>
      <c r="CC190" s="343"/>
    </row>
    <row r="191" spans="1:83" s="27" customFormat="1" ht="21" hidden="1" customHeight="1">
      <c r="A191" s="35"/>
      <c r="B191" s="35"/>
      <c r="C191" s="43" t="s">
        <v>120</v>
      </c>
      <c r="D191" s="1016" t="s">
        <v>292</v>
      </c>
      <c r="E191" s="736"/>
      <c r="F191" s="813">
        <v>38687</v>
      </c>
      <c r="G191" s="953"/>
      <c r="H191" s="391" t="s">
        <v>358</v>
      </c>
      <c r="I191" s="32">
        <v>22007</v>
      </c>
      <c r="J191" s="762"/>
      <c r="K191" s="391"/>
      <c r="L191" s="18">
        <v>7</v>
      </c>
      <c r="M191" s="18">
        <v>0</v>
      </c>
      <c r="N191" s="18">
        <v>7</v>
      </c>
      <c r="O191" s="18">
        <v>0</v>
      </c>
      <c r="P191" s="18">
        <v>7</v>
      </c>
      <c r="Q191" s="18">
        <v>0</v>
      </c>
      <c r="R191" s="18">
        <v>0</v>
      </c>
      <c r="S191" s="18">
        <v>0</v>
      </c>
      <c r="T191" s="18"/>
      <c r="U191" s="18">
        <v>0</v>
      </c>
      <c r="V191" s="18"/>
      <c r="W191" s="20"/>
      <c r="X191" s="20"/>
      <c r="Y191" s="20"/>
      <c r="Z191" s="20"/>
      <c r="AA191" s="20"/>
      <c r="AB191" s="20"/>
      <c r="AC191" s="20"/>
      <c r="AD191" s="20"/>
      <c r="AE191" s="21"/>
      <c r="AF191" s="21"/>
      <c r="AG191" s="21"/>
      <c r="AH191" s="21"/>
      <c r="AI191" s="21"/>
      <c r="AJ191" s="21"/>
      <c r="AK191" s="22"/>
      <c r="AL191" s="22"/>
      <c r="AM191" s="22"/>
      <c r="AN191" s="22"/>
      <c r="AO191" s="22"/>
      <c r="AP191" s="22"/>
      <c r="AQ191" s="22"/>
      <c r="AR191" s="16">
        <f t="shared" si="24"/>
        <v>0</v>
      </c>
      <c r="AT191" s="16">
        <f t="shared" si="25"/>
        <v>0</v>
      </c>
      <c r="AU191" s="25"/>
      <c r="AV191" s="16">
        <f t="shared" si="26"/>
        <v>0</v>
      </c>
    </row>
    <row r="192" spans="1:83" s="27" customFormat="1" ht="21" hidden="1" customHeight="1">
      <c r="A192" s="16"/>
      <c r="B192" s="16"/>
      <c r="C192" s="43" t="s">
        <v>52</v>
      </c>
      <c r="D192" s="1016" t="s">
        <v>256</v>
      </c>
      <c r="E192" s="736"/>
      <c r="F192" s="813">
        <v>33689</v>
      </c>
      <c r="G192" s="953"/>
      <c r="H192" s="391" t="s">
        <v>355</v>
      </c>
      <c r="I192" s="32">
        <v>36480</v>
      </c>
      <c r="J192" s="762"/>
      <c r="K192" s="391"/>
      <c r="L192" s="18">
        <v>114</v>
      </c>
      <c r="M192" s="18">
        <v>0</v>
      </c>
      <c r="N192" s="18">
        <v>114</v>
      </c>
      <c r="O192" s="18">
        <v>0</v>
      </c>
      <c r="P192" s="18">
        <v>114</v>
      </c>
      <c r="Q192" s="18">
        <v>0</v>
      </c>
      <c r="R192" s="18">
        <v>0</v>
      </c>
      <c r="S192" s="18">
        <v>0</v>
      </c>
      <c r="T192" s="18"/>
      <c r="U192" s="18">
        <v>0</v>
      </c>
      <c r="V192" s="18"/>
      <c r="W192" s="20"/>
      <c r="X192" s="20"/>
      <c r="Y192" s="20"/>
      <c r="Z192" s="20"/>
      <c r="AA192" s="20"/>
      <c r="AB192" s="20"/>
      <c r="AC192" s="20"/>
      <c r="AD192" s="20"/>
      <c r="AE192" s="21"/>
      <c r="AF192" s="21"/>
      <c r="AG192" s="21"/>
      <c r="AH192" s="21"/>
      <c r="AI192" s="21"/>
      <c r="AJ192" s="21"/>
      <c r="AK192" s="22"/>
      <c r="AL192" s="22"/>
      <c r="AM192" s="22"/>
      <c r="AN192" s="22"/>
      <c r="AO192" s="22"/>
      <c r="AP192" s="22"/>
      <c r="AQ192" s="22"/>
      <c r="AR192" s="16">
        <f t="shared" si="24"/>
        <v>0</v>
      </c>
      <c r="AT192" s="16">
        <f t="shared" si="25"/>
        <v>0</v>
      </c>
      <c r="AU192" s="25"/>
      <c r="AV192" s="16">
        <f t="shared" si="26"/>
        <v>0</v>
      </c>
    </row>
    <row r="193" spans="1:83" s="27" customFormat="1" ht="21" hidden="1" customHeight="1">
      <c r="A193" s="16"/>
      <c r="B193" s="16"/>
      <c r="C193" s="43" t="s">
        <v>219</v>
      </c>
      <c r="D193" s="1016" t="s">
        <v>1693</v>
      </c>
      <c r="E193" s="736"/>
      <c r="F193" s="814">
        <v>43292</v>
      </c>
      <c r="G193" s="953"/>
      <c r="H193" s="391" t="s">
        <v>1643</v>
      </c>
      <c r="I193" s="32">
        <v>22153</v>
      </c>
      <c r="J193" s="762"/>
      <c r="K193" s="391"/>
      <c r="L193" s="18">
        <v>0</v>
      </c>
      <c r="M193" s="18">
        <v>0</v>
      </c>
      <c r="N193" s="18">
        <v>0</v>
      </c>
      <c r="O193" s="18">
        <v>0</v>
      </c>
      <c r="P193" s="18">
        <v>0</v>
      </c>
      <c r="Q193" s="18">
        <v>0</v>
      </c>
      <c r="R193" s="18">
        <v>0</v>
      </c>
      <c r="S193" s="18">
        <v>0</v>
      </c>
      <c r="T193" s="18"/>
      <c r="U193" s="18">
        <v>0</v>
      </c>
      <c r="V193" s="18"/>
      <c r="W193" s="20"/>
      <c r="X193" s="20"/>
      <c r="Y193" s="20"/>
      <c r="Z193" s="20"/>
      <c r="AA193" s="20"/>
      <c r="AB193" s="20"/>
      <c r="AC193" s="20"/>
      <c r="AD193" s="20"/>
      <c r="AE193" s="20"/>
      <c r="AF193" s="21"/>
      <c r="AG193" s="21"/>
      <c r="AH193" s="21"/>
      <c r="AI193" s="21"/>
      <c r="AJ193" s="21"/>
      <c r="AK193" s="22"/>
      <c r="AL193" s="22"/>
      <c r="AM193" s="22"/>
      <c r="AN193" s="22"/>
      <c r="AO193" s="22"/>
      <c r="AP193" s="22"/>
      <c r="AQ193" s="22"/>
      <c r="AR193" s="16">
        <f t="shared" si="24"/>
        <v>0</v>
      </c>
      <c r="AT193" s="16">
        <f t="shared" si="25"/>
        <v>0</v>
      </c>
      <c r="AU193" s="25"/>
      <c r="AV193" s="16">
        <f t="shared" si="26"/>
        <v>0</v>
      </c>
    </row>
    <row r="194" spans="1:83" s="27" customFormat="1" ht="21" hidden="1" customHeight="1">
      <c r="A194" s="35"/>
      <c r="B194" s="35"/>
      <c r="C194" s="43" t="s">
        <v>149</v>
      </c>
      <c r="D194" s="1016" t="s">
        <v>288</v>
      </c>
      <c r="E194" s="736"/>
      <c r="F194" s="815">
        <v>38468</v>
      </c>
      <c r="G194" s="953"/>
      <c r="H194" s="391" t="s">
        <v>358</v>
      </c>
      <c r="I194" s="32">
        <v>36614</v>
      </c>
      <c r="J194" s="762"/>
      <c r="K194" s="391"/>
      <c r="L194" s="18">
        <v>1</v>
      </c>
      <c r="M194" s="18">
        <v>0</v>
      </c>
      <c r="N194" s="18">
        <v>1</v>
      </c>
      <c r="O194" s="18">
        <v>0</v>
      </c>
      <c r="P194" s="18">
        <v>1</v>
      </c>
      <c r="Q194" s="18">
        <v>0</v>
      </c>
      <c r="R194" s="18">
        <v>0</v>
      </c>
      <c r="S194" s="18">
        <v>0</v>
      </c>
      <c r="T194" s="18"/>
      <c r="U194" s="18">
        <v>0</v>
      </c>
      <c r="V194" s="18"/>
      <c r="W194" s="20"/>
      <c r="X194" s="20"/>
      <c r="Y194" s="20"/>
      <c r="Z194" s="20"/>
      <c r="AA194" s="20"/>
      <c r="AB194" s="20"/>
      <c r="AC194" s="20"/>
      <c r="AD194" s="20"/>
      <c r="AE194" s="21"/>
      <c r="AF194" s="21"/>
      <c r="AG194" s="21"/>
      <c r="AH194" s="21"/>
      <c r="AI194" s="21"/>
      <c r="AJ194" s="21"/>
      <c r="AK194" s="22"/>
      <c r="AL194" s="22"/>
      <c r="AM194" s="22"/>
      <c r="AN194" s="22"/>
      <c r="AO194" s="22"/>
      <c r="AP194" s="22"/>
      <c r="AQ194" s="22"/>
      <c r="AR194" s="16">
        <f t="shared" si="24"/>
        <v>0</v>
      </c>
      <c r="AT194" s="16">
        <f t="shared" si="25"/>
        <v>0</v>
      </c>
      <c r="AU194" s="25"/>
      <c r="AV194" s="16">
        <f t="shared" si="26"/>
        <v>0</v>
      </c>
      <c r="AW194" s="343"/>
      <c r="AX194" s="343"/>
      <c r="BW194" s="343"/>
      <c r="BX194" s="343"/>
      <c r="BY194" s="343"/>
      <c r="BZ194" s="343"/>
      <c r="CA194" s="343"/>
      <c r="CB194" s="343"/>
      <c r="CC194" s="343"/>
      <c r="CD194" s="343"/>
      <c r="CE194" s="343"/>
    </row>
    <row r="195" spans="1:83" s="343" customFormat="1" ht="21" hidden="1" customHeight="1">
      <c r="A195" s="35"/>
      <c r="B195" s="35"/>
      <c r="C195" s="43" t="s">
        <v>96</v>
      </c>
      <c r="D195" s="1016" t="s">
        <v>112</v>
      </c>
      <c r="E195" s="736"/>
      <c r="F195" s="813">
        <v>35641</v>
      </c>
      <c r="G195" s="953"/>
      <c r="H195" s="391" t="s">
        <v>358</v>
      </c>
      <c r="I195" s="32">
        <v>35810</v>
      </c>
      <c r="J195" s="762"/>
      <c r="K195" s="391"/>
      <c r="L195" s="18">
        <v>34</v>
      </c>
      <c r="M195" s="18">
        <v>0</v>
      </c>
      <c r="N195" s="18">
        <v>34</v>
      </c>
      <c r="O195" s="18">
        <v>0</v>
      </c>
      <c r="P195" s="18">
        <v>34</v>
      </c>
      <c r="Q195" s="18">
        <v>0</v>
      </c>
      <c r="R195" s="18">
        <v>0</v>
      </c>
      <c r="S195" s="18">
        <v>0</v>
      </c>
      <c r="T195" s="18"/>
      <c r="U195" s="18">
        <v>0</v>
      </c>
      <c r="V195" s="18"/>
      <c r="W195" s="20"/>
      <c r="X195" s="20"/>
      <c r="Y195" s="20"/>
      <c r="Z195" s="20"/>
      <c r="AA195" s="20"/>
      <c r="AB195" s="20"/>
      <c r="AC195" s="20"/>
      <c r="AD195" s="20"/>
      <c r="AE195" s="21"/>
      <c r="AF195" s="21"/>
      <c r="AG195" s="21"/>
      <c r="AH195" s="21"/>
      <c r="AI195" s="21"/>
      <c r="AJ195" s="21"/>
      <c r="AK195" s="22"/>
      <c r="AL195" s="22"/>
      <c r="AM195" s="22"/>
      <c r="AN195" s="22"/>
      <c r="AO195" s="22"/>
      <c r="AP195" s="22"/>
      <c r="AQ195" s="22"/>
      <c r="AR195" s="16">
        <f t="shared" si="24"/>
        <v>0</v>
      </c>
      <c r="AS195" s="27"/>
      <c r="AT195" s="16">
        <f t="shared" si="25"/>
        <v>0</v>
      </c>
      <c r="AU195" s="25"/>
      <c r="AV195" s="16">
        <f t="shared" si="26"/>
        <v>0</v>
      </c>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row>
    <row r="196" spans="1:83" hidden="1">
      <c r="C196" s="295"/>
      <c r="D196" s="294"/>
      <c r="F196" s="820"/>
      <c r="H196" s="296"/>
      <c r="I196" s="296"/>
      <c r="K196" s="296"/>
      <c r="W196" s="133"/>
      <c r="AQ196" s="298"/>
      <c r="AR196" s="294"/>
      <c r="AS196" s="295"/>
      <c r="AV196" s="294"/>
    </row>
    <row r="197" spans="1:83" s="61" customFormat="1" ht="54" hidden="1" customHeight="1">
      <c r="C197" s="60"/>
      <c r="D197" s="61" t="s">
        <v>2333</v>
      </c>
      <c r="E197" s="253"/>
      <c r="F197" s="822"/>
      <c r="G197" s="272"/>
      <c r="H197" s="362"/>
      <c r="I197" s="40"/>
      <c r="J197" s="52"/>
      <c r="K197" s="362"/>
      <c r="BV197" s="358"/>
      <c r="BW197" s="358"/>
      <c r="BX197" s="358"/>
      <c r="BZ197" s="358"/>
    </row>
    <row r="198" spans="1:83" hidden="1">
      <c r="C198" s="295"/>
      <c r="D198" s="294"/>
      <c r="F198" s="820"/>
      <c r="H198" s="296"/>
      <c r="I198" s="296"/>
      <c r="K198" s="296"/>
      <c r="W198" s="133"/>
      <c r="AQ198" s="298"/>
      <c r="AR198" s="294"/>
      <c r="AS198" s="295"/>
      <c r="AV198" s="294"/>
    </row>
    <row r="199" spans="1:83" s="274" customFormat="1" ht="35.25" hidden="1" customHeight="1">
      <c r="A199" s="407" t="s">
        <v>12</v>
      </c>
      <c r="B199" s="407" t="s">
        <v>1764</v>
      </c>
      <c r="C199" s="885" t="s">
        <v>13</v>
      </c>
      <c r="D199" s="647" t="s">
        <v>58</v>
      </c>
      <c r="E199" s="847"/>
      <c r="F199" s="896" t="s">
        <v>15</v>
      </c>
      <c r="G199" s="874"/>
      <c r="H199" s="427" t="s">
        <v>440</v>
      </c>
      <c r="I199" s="427" t="s">
        <v>16</v>
      </c>
      <c r="J199" s="761"/>
      <c r="K199" s="427"/>
      <c r="L199" s="535" t="s">
        <v>1628</v>
      </c>
      <c r="M199" s="535" t="s">
        <v>1902</v>
      </c>
      <c r="N199" s="535" t="s">
        <v>1903</v>
      </c>
      <c r="O199" s="535" t="s">
        <v>2056</v>
      </c>
      <c r="P199" s="535" t="s">
        <v>2054</v>
      </c>
      <c r="Q199" s="535" t="s">
        <v>2055</v>
      </c>
      <c r="R199" s="535"/>
      <c r="S199" s="535" t="s">
        <v>2055</v>
      </c>
      <c r="T199" s="535"/>
      <c r="U199" s="535" t="s">
        <v>1561</v>
      </c>
      <c r="V199" s="535"/>
      <c r="W199" s="16">
        <v>3</v>
      </c>
      <c r="X199" s="16">
        <v>10</v>
      </c>
      <c r="Y199" s="16">
        <v>17</v>
      </c>
      <c r="Z199" s="16">
        <v>31</v>
      </c>
      <c r="AA199" s="16">
        <v>7</v>
      </c>
      <c r="AB199" s="16">
        <v>14</v>
      </c>
      <c r="AC199" s="16">
        <v>21</v>
      </c>
      <c r="AD199" s="16">
        <v>28</v>
      </c>
      <c r="AE199" s="16">
        <v>5</v>
      </c>
      <c r="AF199" s="16">
        <v>12</v>
      </c>
      <c r="AG199" s="16">
        <v>19</v>
      </c>
      <c r="AH199" s="16"/>
      <c r="AI199" s="16">
        <v>26</v>
      </c>
      <c r="AJ199" s="16">
        <v>2</v>
      </c>
      <c r="AK199" s="16">
        <v>9</v>
      </c>
      <c r="AL199" s="16">
        <v>16</v>
      </c>
      <c r="AM199" s="16">
        <v>30</v>
      </c>
      <c r="AN199" s="16">
        <v>6</v>
      </c>
      <c r="AO199" s="16">
        <v>13</v>
      </c>
      <c r="AP199" s="16">
        <v>20</v>
      </c>
      <c r="AQ199" s="16">
        <v>27</v>
      </c>
      <c r="AR199" s="13" t="s">
        <v>1561</v>
      </c>
      <c r="AS199" s="14"/>
      <c r="AT199" s="13" t="s">
        <v>1562</v>
      </c>
      <c r="AU199" s="218"/>
      <c r="AV199" s="15" t="s">
        <v>2055</v>
      </c>
    </row>
    <row r="200" spans="1:83" s="27" customFormat="1" ht="21" hidden="1" customHeight="1">
      <c r="A200" s="35"/>
      <c r="B200" s="35"/>
      <c r="C200" s="945" t="s">
        <v>186</v>
      </c>
      <c r="D200" s="1016" t="s">
        <v>196</v>
      </c>
      <c r="E200" s="736"/>
      <c r="F200" s="813">
        <v>42442</v>
      </c>
      <c r="G200" s="953"/>
      <c r="H200" s="391" t="s">
        <v>516</v>
      </c>
      <c r="I200" s="32">
        <v>34663</v>
      </c>
      <c r="J200" s="762"/>
      <c r="K200" s="391"/>
      <c r="L200" s="18">
        <v>0</v>
      </c>
      <c r="M200" s="18">
        <v>0</v>
      </c>
      <c r="N200" s="18">
        <v>0</v>
      </c>
      <c r="O200" s="18">
        <v>0</v>
      </c>
      <c r="P200" s="18">
        <v>0</v>
      </c>
      <c r="Q200" s="18">
        <v>0</v>
      </c>
      <c r="R200" s="18">
        <v>0</v>
      </c>
      <c r="S200" s="18">
        <v>0</v>
      </c>
      <c r="T200" s="18"/>
      <c r="U200" s="18">
        <v>0</v>
      </c>
      <c r="V200" s="18"/>
      <c r="W200" s="20"/>
      <c r="X200" s="20"/>
      <c r="Y200" s="20"/>
      <c r="Z200" s="20"/>
      <c r="AA200" s="20"/>
      <c r="AB200" s="20"/>
      <c r="AC200" s="20"/>
      <c r="AD200" s="20"/>
      <c r="AE200" s="21"/>
      <c r="AF200" s="21"/>
      <c r="AG200" s="21"/>
      <c r="AH200" s="21"/>
      <c r="AI200" s="21"/>
      <c r="AJ200" s="21"/>
      <c r="AK200" s="22"/>
      <c r="AL200" s="22"/>
      <c r="AM200" s="22"/>
      <c r="AN200" s="22"/>
      <c r="AO200" s="22"/>
      <c r="AP200" s="22"/>
      <c r="AQ200" s="22"/>
      <c r="AR200" s="16">
        <f>COUNT(W200:AD200)</f>
        <v>0</v>
      </c>
      <c r="AT200" s="16">
        <f>COUNT(AE200:AQ200)</f>
        <v>0</v>
      </c>
      <c r="AU200" s="25"/>
      <c r="AV200" s="16">
        <f>SUM(AR200,AT200)</f>
        <v>0</v>
      </c>
    </row>
    <row r="201" spans="1:83" s="27" customFormat="1" ht="21" hidden="1" customHeight="1">
      <c r="A201" s="35"/>
      <c r="B201" s="35"/>
      <c r="C201" s="945" t="s">
        <v>107</v>
      </c>
      <c r="D201" s="1016" t="s">
        <v>2009</v>
      </c>
      <c r="E201" s="736"/>
      <c r="F201" s="814">
        <v>44273</v>
      </c>
      <c r="G201" s="953"/>
      <c r="H201" s="391" t="s">
        <v>1269</v>
      </c>
      <c r="I201" s="32">
        <v>44251</v>
      </c>
      <c r="J201" s="762"/>
      <c r="K201" s="391"/>
      <c r="L201" s="18">
        <v>0</v>
      </c>
      <c r="M201" s="18">
        <v>0</v>
      </c>
      <c r="N201" s="18">
        <v>0</v>
      </c>
      <c r="O201" s="18">
        <v>0</v>
      </c>
      <c r="P201" s="18">
        <v>0</v>
      </c>
      <c r="Q201" s="18">
        <v>11</v>
      </c>
      <c r="R201" s="18">
        <v>11</v>
      </c>
      <c r="S201" s="18">
        <v>0</v>
      </c>
      <c r="T201" s="18"/>
      <c r="U201" s="18">
        <v>0</v>
      </c>
      <c r="V201" s="18"/>
      <c r="W201" s="20"/>
      <c r="X201" s="20"/>
      <c r="Y201" s="20"/>
      <c r="Z201" s="20"/>
      <c r="AA201" s="20"/>
      <c r="AB201" s="20"/>
      <c r="AC201" s="20"/>
      <c r="AD201" s="20"/>
      <c r="AE201" s="21"/>
      <c r="AF201" s="21"/>
      <c r="AG201" s="21"/>
      <c r="AH201" s="21"/>
      <c r="AI201" s="21"/>
      <c r="AJ201" s="21"/>
      <c r="AK201" s="22"/>
      <c r="AL201" s="22"/>
      <c r="AM201" s="22"/>
      <c r="AN201" s="22"/>
      <c r="AO201" s="22"/>
      <c r="AP201" s="22"/>
      <c r="AQ201" s="22"/>
      <c r="AR201" s="16">
        <f>COUNT(W201:AD201)</f>
        <v>0</v>
      </c>
      <c r="AT201" s="16">
        <f>COUNT(AE201:AQ201)</f>
        <v>0</v>
      </c>
      <c r="AU201" s="25"/>
      <c r="AV201" s="16">
        <f>SUM(AR201,AT201)</f>
        <v>0</v>
      </c>
      <c r="CD201" s="343"/>
      <c r="CE201" s="343"/>
    </row>
    <row r="202" spans="1:83" s="27" customFormat="1" ht="21" hidden="1" customHeight="1">
      <c r="A202" s="35"/>
      <c r="B202" s="35"/>
      <c r="C202" s="43" t="s">
        <v>113</v>
      </c>
      <c r="D202" s="1016" t="s">
        <v>1891</v>
      </c>
      <c r="E202" s="736"/>
      <c r="F202" s="814">
        <v>43991</v>
      </c>
      <c r="G202" s="953"/>
      <c r="H202" s="391" t="s">
        <v>1269</v>
      </c>
      <c r="I202" s="32">
        <v>23767</v>
      </c>
      <c r="J202" s="762"/>
      <c r="K202" s="391"/>
      <c r="L202" s="18">
        <v>0</v>
      </c>
      <c r="M202" s="18">
        <v>0</v>
      </c>
      <c r="N202" s="18">
        <v>0</v>
      </c>
      <c r="O202" s="18">
        <v>0</v>
      </c>
      <c r="P202" s="18">
        <v>0</v>
      </c>
      <c r="Q202" s="18">
        <v>2</v>
      </c>
      <c r="R202" s="18">
        <v>2</v>
      </c>
      <c r="S202" s="18">
        <v>0</v>
      </c>
      <c r="T202" s="18"/>
      <c r="U202" s="18">
        <v>0</v>
      </c>
      <c r="V202" s="18"/>
      <c r="W202" s="20"/>
      <c r="X202" s="20"/>
      <c r="Y202" s="20"/>
      <c r="Z202" s="20"/>
      <c r="AA202" s="20"/>
      <c r="AB202" s="20"/>
      <c r="AC202" s="20"/>
      <c r="AD202" s="20"/>
      <c r="AE202" s="21"/>
      <c r="AF202" s="21"/>
      <c r="AG202" s="21"/>
      <c r="AH202" s="21"/>
      <c r="AI202" s="21"/>
      <c r="AJ202" s="21"/>
      <c r="AK202" s="22"/>
      <c r="AL202" s="22"/>
      <c r="AM202" s="22"/>
      <c r="AN202" s="22"/>
      <c r="AO202" s="22"/>
      <c r="AP202" s="22"/>
      <c r="AQ202" s="22"/>
      <c r="AR202" s="16">
        <f>COUNT(W202:AD202)</f>
        <v>0</v>
      </c>
      <c r="AT202" s="16">
        <f>COUNT(AE202:AQ202)</f>
        <v>0</v>
      </c>
      <c r="AU202" s="25"/>
      <c r="AV202" s="16">
        <f>SUM(AR202,AT202)</f>
        <v>0</v>
      </c>
      <c r="CD202" s="343"/>
      <c r="CE202" s="343"/>
    </row>
    <row r="203" spans="1:83" s="274" customFormat="1" ht="35.25" hidden="1" customHeight="1">
      <c r="A203" s="407" t="s">
        <v>12</v>
      </c>
      <c r="B203" s="407" t="s">
        <v>1764</v>
      </c>
      <c r="C203" s="885" t="s">
        <v>13</v>
      </c>
      <c r="D203" s="647" t="s">
        <v>14</v>
      </c>
      <c r="E203" s="847"/>
      <c r="F203" s="896" t="s">
        <v>15</v>
      </c>
      <c r="G203" s="874"/>
      <c r="H203" s="427" t="s">
        <v>440</v>
      </c>
      <c r="I203" s="427" t="s">
        <v>16</v>
      </c>
      <c r="J203" s="761"/>
      <c r="K203" s="427"/>
      <c r="L203" s="535" t="s">
        <v>1628</v>
      </c>
      <c r="M203" s="535" t="s">
        <v>1902</v>
      </c>
      <c r="N203" s="535" t="s">
        <v>1903</v>
      </c>
      <c r="O203" s="535" t="s">
        <v>2056</v>
      </c>
      <c r="P203" s="535" t="s">
        <v>2054</v>
      </c>
      <c r="Q203" s="535" t="s">
        <v>2180</v>
      </c>
      <c r="R203" s="535" t="s">
        <v>2181</v>
      </c>
      <c r="S203" s="535" t="s">
        <v>2327</v>
      </c>
      <c r="T203" s="535"/>
      <c r="U203" s="535" t="s">
        <v>1561</v>
      </c>
      <c r="V203" s="535"/>
      <c r="W203" s="16">
        <v>2</v>
      </c>
      <c r="X203" s="16">
        <v>9</v>
      </c>
      <c r="Y203" s="16">
        <v>16</v>
      </c>
      <c r="Z203" s="16">
        <v>30</v>
      </c>
      <c r="AA203" s="16">
        <v>6</v>
      </c>
      <c r="AB203" s="16">
        <v>13</v>
      </c>
      <c r="AC203" s="16">
        <v>20</v>
      </c>
      <c r="AD203" s="16">
        <v>27</v>
      </c>
      <c r="AE203" s="16">
        <v>4</v>
      </c>
      <c r="AF203" s="16">
        <v>11</v>
      </c>
      <c r="AG203" s="16">
        <v>18</v>
      </c>
      <c r="AH203" s="16"/>
      <c r="AI203" s="16">
        <v>25</v>
      </c>
      <c r="AJ203" s="16">
        <v>1</v>
      </c>
      <c r="AK203" s="16">
        <v>8</v>
      </c>
      <c r="AL203" s="16">
        <v>15</v>
      </c>
      <c r="AM203" s="16">
        <v>29</v>
      </c>
      <c r="AN203" s="16">
        <v>5</v>
      </c>
      <c r="AO203" s="16">
        <v>12</v>
      </c>
      <c r="AP203" s="16">
        <v>19</v>
      </c>
      <c r="AQ203" s="16">
        <v>26</v>
      </c>
      <c r="AR203" s="13" t="s">
        <v>1561</v>
      </c>
      <c r="AS203" s="14"/>
      <c r="AT203" s="13" t="s">
        <v>1562</v>
      </c>
      <c r="AU203" s="218"/>
      <c r="AV203" s="15" t="s">
        <v>2327</v>
      </c>
    </row>
    <row r="204" spans="1:83" s="343" customFormat="1" ht="21" hidden="1" customHeight="1">
      <c r="A204" s="16"/>
      <c r="B204" s="16"/>
      <c r="C204" s="43" t="s">
        <v>32</v>
      </c>
      <c r="D204" s="1016" t="s">
        <v>2039</v>
      </c>
      <c r="E204" s="736"/>
      <c r="F204" s="815">
        <v>43283</v>
      </c>
      <c r="G204" s="953"/>
      <c r="H204" s="346" t="s">
        <v>1269</v>
      </c>
      <c r="I204" s="28">
        <v>44076</v>
      </c>
      <c r="J204" s="762"/>
      <c r="K204" s="346"/>
      <c r="L204" s="18">
        <v>0</v>
      </c>
      <c r="M204" s="18">
        <v>0</v>
      </c>
      <c r="N204" s="18">
        <v>0</v>
      </c>
      <c r="O204" s="18">
        <v>0</v>
      </c>
      <c r="P204" s="18">
        <v>0</v>
      </c>
      <c r="Q204" s="18">
        <v>0</v>
      </c>
      <c r="R204" s="18">
        <v>0</v>
      </c>
      <c r="S204" s="18">
        <v>0</v>
      </c>
      <c r="T204" s="18"/>
      <c r="U204" s="18">
        <v>0</v>
      </c>
      <c r="V204" s="18"/>
      <c r="W204" s="20"/>
      <c r="X204" s="20"/>
      <c r="Y204" s="20"/>
      <c r="Z204" s="20"/>
      <c r="AA204" s="20"/>
      <c r="AB204" s="20"/>
      <c r="AC204" s="20"/>
      <c r="AD204" s="20"/>
      <c r="AE204" s="20"/>
      <c r="AF204" s="21"/>
      <c r="AG204" s="21"/>
      <c r="AH204" s="21"/>
      <c r="AI204" s="21"/>
      <c r="AJ204" s="21"/>
      <c r="AK204" s="22"/>
      <c r="AL204" s="22"/>
      <c r="AM204" s="22"/>
      <c r="AN204" s="22"/>
      <c r="AO204" s="22"/>
      <c r="AP204" s="22"/>
      <c r="AQ204" s="22"/>
      <c r="AR204" s="16">
        <v>0</v>
      </c>
      <c r="AS204" s="27"/>
      <c r="AT204" s="16">
        <v>0</v>
      </c>
      <c r="AU204" s="25"/>
      <c r="AV204" s="16">
        <v>0</v>
      </c>
    </row>
    <row r="205" spans="1:83" hidden="1">
      <c r="C205" s="295"/>
      <c r="D205" s="294"/>
      <c r="F205" s="820"/>
      <c r="H205" s="296"/>
      <c r="I205" s="296"/>
      <c r="K205" s="296"/>
      <c r="W205" s="133"/>
      <c r="AQ205" s="298"/>
      <c r="AR205" s="294"/>
      <c r="AS205" s="295"/>
      <c r="AV205" s="294"/>
    </row>
    <row r="206" spans="1:83" s="61" customFormat="1" ht="54" hidden="1" customHeight="1">
      <c r="C206" s="60"/>
      <c r="D206" s="61" t="s">
        <v>2322</v>
      </c>
      <c r="E206" s="253"/>
      <c r="F206" s="822"/>
      <c r="G206" s="272"/>
      <c r="H206" s="362"/>
      <c r="I206" s="40"/>
      <c r="J206" s="52"/>
      <c r="K206" s="362"/>
      <c r="BX206" s="358"/>
      <c r="BY206" s="358"/>
      <c r="BZ206" s="358"/>
      <c r="CB206" s="358"/>
    </row>
    <row r="207" spans="1:83" s="27" customFormat="1" ht="15.75" hidden="1" customHeight="1">
      <c r="C207" s="69"/>
      <c r="D207" s="217"/>
      <c r="E207" s="253"/>
      <c r="F207" s="843"/>
      <c r="G207" s="237"/>
      <c r="H207" s="40"/>
      <c r="I207" s="40"/>
      <c r="K207" s="40"/>
      <c r="AR207" s="25"/>
      <c r="AT207" s="25"/>
      <c r="AU207" s="25"/>
      <c r="AV207" s="25"/>
    </row>
    <row r="208" spans="1:83" s="218" customFormat="1" ht="34.5" hidden="1" customHeight="1">
      <c r="A208" s="407" t="s">
        <v>12</v>
      </c>
      <c r="B208" s="407" t="s">
        <v>1764</v>
      </c>
      <c r="C208" s="885" t="s">
        <v>13</v>
      </c>
      <c r="D208" s="647" t="s">
        <v>58</v>
      </c>
      <c r="E208" s="847"/>
      <c r="F208" s="604" t="s">
        <v>15</v>
      </c>
      <c r="G208" s="874"/>
      <c r="H208" s="479" t="s">
        <v>440</v>
      </c>
      <c r="I208" s="361" t="s">
        <v>16</v>
      </c>
      <c r="J208" s="761"/>
      <c r="K208" s="479"/>
      <c r="L208" s="535" t="s">
        <v>1628</v>
      </c>
      <c r="M208" s="535" t="s">
        <v>1902</v>
      </c>
      <c r="N208" s="535" t="s">
        <v>1903</v>
      </c>
      <c r="O208" s="535" t="s">
        <v>2056</v>
      </c>
      <c r="P208" s="535" t="s">
        <v>2054</v>
      </c>
      <c r="Q208" s="535">
        <v>22</v>
      </c>
      <c r="R208" s="535"/>
      <c r="S208" s="535">
        <v>22</v>
      </c>
      <c r="T208" s="535"/>
      <c r="U208" s="535">
        <v>25</v>
      </c>
      <c r="V208" s="535"/>
      <c r="W208" s="407">
        <v>5</v>
      </c>
      <c r="X208" s="407">
        <v>12</v>
      </c>
      <c r="Y208" s="407">
        <v>19</v>
      </c>
      <c r="Z208" s="407">
        <v>2</v>
      </c>
      <c r="AA208" s="407">
        <v>9</v>
      </c>
      <c r="AB208" s="407">
        <v>16</v>
      </c>
      <c r="AC208" s="407">
        <v>23</v>
      </c>
      <c r="AD208" s="407">
        <v>30</v>
      </c>
      <c r="AE208" s="407">
        <v>7</v>
      </c>
      <c r="AF208" s="407">
        <v>14</v>
      </c>
      <c r="AG208" s="407">
        <v>21</v>
      </c>
      <c r="AH208" s="407"/>
      <c r="AI208" s="407">
        <v>28</v>
      </c>
      <c r="AJ208" s="407">
        <v>4</v>
      </c>
      <c r="AK208" s="407">
        <v>11</v>
      </c>
      <c r="AL208" s="407">
        <v>18</v>
      </c>
      <c r="AM208" s="407">
        <v>1</v>
      </c>
      <c r="AN208" s="407">
        <v>8</v>
      </c>
      <c r="AO208" s="407">
        <v>15</v>
      </c>
      <c r="AP208" s="407">
        <v>22</v>
      </c>
      <c r="AQ208" s="407">
        <v>29</v>
      </c>
      <c r="AR208" s="407">
        <v>25</v>
      </c>
      <c r="AS208" s="407">
        <v>1</v>
      </c>
      <c r="AT208" s="407">
        <v>8</v>
      </c>
      <c r="AU208" s="407">
        <v>15</v>
      </c>
      <c r="AV208" s="407">
        <v>22</v>
      </c>
      <c r="AW208" s="407">
        <v>29</v>
      </c>
      <c r="AX208" s="407">
        <v>6</v>
      </c>
      <c r="AY208" s="407">
        <v>13</v>
      </c>
      <c r="AZ208" s="407">
        <v>20</v>
      </c>
      <c r="BA208" s="407">
        <v>27</v>
      </c>
      <c r="BB208" s="407">
        <v>3</v>
      </c>
      <c r="BC208" s="407">
        <v>10</v>
      </c>
      <c r="BD208" s="407">
        <v>17</v>
      </c>
      <c r="BE208" s="407">
        <v>24</v>
      </c>
      <c r="BF208" s="407">
        <v>31</v>
      </c>
      <c r="BG208" s="407">
        <v>7</v>
      </c>
      <c r="BH208" s="407">
        <v>14</v>
      </c>
      <c r="BI208" s="407">
        <v>21</v>
      </c>
      <c r="BJ208" s="407">
        <v>28</v>
      </c>
      <c r="BK208" s="407">
        <v>5</v>
      </c>
      <c r="BL208" s="407">
        <v>12</v>
      </c>
      <c r="BM208" s="407">
        <v>19</v>
      </c>
      <c r="BN208" s="407">
        <v>26</v>
      </c>
      <c r="BO208" s="407">
        <v>2</v>
      </c>
      <c r="BP208" s="407">
        <v>9</v>
      </c>
      <c r="BQ208" s="407">
        <v>16</v>
      </c>
      <c r="BR208" s="407">
        <v>23</v>
      </c>
      <c r="BS208" s="407">
        <v>30</v>
      </c>
      <c r="BT208" s="407">
        <v>7</v>
      </c>
      <c r="BU208" s="407">
        <v>14</v>
      </c>
      <c r="BV208" s="407">
        <v>21</v>
      </c>
      <c r="BW208" s="407">
        <v>28</v>
      </c>
      <c r="BX208" s="13" t="s">
        <v>1559</v>
      </c>
      <c r="BY208" s="14"/>
      <c r="BZ208" s="13" t="s">
        <v>1560</v>
      </c>
      <c r="CB208" s="15" t="s">
        <v>2055</v>
      </c>
    </row>
    <row r="209" spans="1:81" s="27" customFormat="1" ht="21" hidden="1" customHeight="1">
      <c r="A209" s="35"/>
      <c r="B209" s="35"/>
      <c r="C209" s="43" t="s">
        <v>188</v>
      </c>
      <c r="D209" s="1016" t="s">
        <v>2155</v>
      </c>
      <c r="E209" s="736"/>
      <c r="F209" s="813">
        <v>39968</v>
      </c>
      <c r="G209" s="953"/>
      <c r="H209" s="391" t="s">
        <v>516</v>
      </c>
      <c r="I209" s="32">
        <v>39846</v>
      </c>
      <c r="J209" s="762"/>
      <c r="K209" s="391"/>
      <c r="L209" s="18">
        <v>0</v>
      </c>
      <c r="M209" s="18">
        <v>0</v>
      </c>
      <c r="N209" s="18">
        <v>0</v>
      </c>
      <c r="O209" s="18">
        <v>0</v>
      </c>
      <c r="P209" s="18">
        <v>0</v>
      </c>
      <c r="Q209" s="18">
        <v>0</v>
      </c>
      <c r="R209" s="18">
        <v>0</v>
      </c>
      <c r="S209" s="18">
        <v>0</v>
      </c>
      <c r="T209" s="18"/>
      <c r="U209" s="18">
        <v>0</v>
      </c>
      <c r="V209" s="18"/>
      <c r="W209" s="20"/>
      <c r="X209" s="20"/>
      <c r="Y209" s="20"/>
      <c r="Z209" s="20"/>
      <c r="AA209" s="20"/>
      <c r="AB209" s="20"/>
      <c r="AC209" s="20"/>
      <c r="AD209" s="20"/>
      <c r="AE209" s="21"/>
      <c r="AF209" s="21"/>
      <c r="AG209" s="21"/>
      <c r="AH209" s="21"/>
      <c r="AI209" s="21"/>
      <c r="AJ209" s="21"/>
      <c r="AK209" s="22"/>
      <c r="AL209" s="22"/>
      <c r="AM209" s="22"/>
      <c r="AN209" s="22"/>
      <c r="AO209" s="22"/>
      <c r="AP209" s="22"/>
      <c r="AQ209" s="22"/>
      <c r="AR209" s="16">
        <f>COUNT(W209:AD209)</f>
        <v>0</v>
      </c>
      <c r="AT209" s="16">
        <f>COUNT(AE209:AQ209)</f>
        <v>0</v>
      </c>
      <c r="AU209" s="25"/>
      <c r="AV209" s="16">
        <f>SUM(AR209,AT209)</f>
        <v>0</v>
      </c>
    </row>
    <row r="210" spans="1:81" hidden="1">
      <c r="C210" s="295"/>
      <c r="D210" s="294"/>
      <c r="F210" s="820"/>
      <c r="H210" s="296"/>
      <c r="I210" s="296"/>
      <c r="K210" s="296"/>
      <c r="W210" s="133"/>
      <c r="AQ210" s="298"/>
      <c r="AR210" s="294"/>
      <c r="AS210" s="295"/>
      <c r="AV210" s="294"/>
    </row>
    <row r="211" spans="1:81" s="61" customFormat="1" ht="54" hidden="1" customHeight="1">
      <c r="C211" s="60"/>
      <c r="D211" s="61" t="s">
        <v>2169</v>
      </c>
      <c r="E211" s="253"/>
      <c r="F211" s="822"/>
      <c r="G211" s="272"/>
      <c r="H211" s="362"/>
      <c r="I211" s="40"/>
      <c r="J211" s="52"/>
      <c r="K211" s="362"/>
      <c r="BX211" s="358"/>
      <c r="BY211" s="358"/>
      <c r="BZ211" s="358"/>
      <c r="CB211" s="358"/>
    </row>
    <row r="212" spans="1:81" hidden="1">
      <c r="C212" s="295"/>
      <c r="D212" s="294"/>
      <c r="F212" s="820"/>
      <c r="H212" s="296"/>
      <c r="I212" s="296"/>
      <c r="K212" s="296"/>
      <c r="W212" s="133"/>
      <c r="AR212" s="298"/>
    </row>
    <row r="213" spans="1:81" s="218" customFormat="1" ht="34.5" hidden="1" customHeight="1">
      <c r="A213" s="407" t="s">
        <v>12</v>
      </c>
      <c r="B213" s="407" t="s">
        <v>1764</v>
      </c>
      <c r="C213" s="885" t="s">
        <v>13</v>
      </c>
      <c r="D213" s="647" t="s">
        <v>58</v>
      </c>
      <c r="E213" s="847"/>
      <c r="F213" s="604" t="s">
        <v>15</v>
      </c>
      <c r="G213" s="874"/>
      <c r="H213" s="479" t="s">
        <v>440</v>
      </c>
      <c r="I213" s="361" t="s">
        <v>16</v>
      </c>
      <c r="J213" s="761"/>
      <c r="K213" s="479"/>
      <c r="L213" s="535" t="s">
        <v>1628</v>
      </c>
      <c r="M213" s="535" t="s">
        <v>1902</v>
      </c>
      <c r="N213" s="535" t="s">
        <v>1903</v>
      </c>
      <c r="O213" s="535" t="s">
        <v>2056</v>
      </c>
      <c r="P213" s="535" t="s">
        <v>2054</v>
      </c>
      <c r="Q213" s="535"/>
      <c r="R213" s="535"/>
      <c r="S213" s="535"/>
      <c r="T213" s="535"/>
      <c r="U213" s="535"/>
      <c r="V213" s="535"/>
      <c r="W213" s="16">
        <v>3</v>
      </c>
      <c r="X213" s="16">
        <v>10</v>
      </c>
      <c r="Y213" s="16">
        <v>17</v>
      </c>
      <c r="Z213" s="16">
        <v>31</v>
      </c>
      <c r="AA213" s="16">
        <v>7</v>
      </c>
      <c r="AB213" s="16">
        <v>14</v>
      </c>
      <c r="AC213" s="16">
        <v>21</v>
      </c>
      <c r="AD213" s="16">
        <v>28</v>
      </c>
      <c r="AE213" s="16">
        <v>5</v>
      </c>
      <c r="AF213" s="16">
        <v>12</v>
      </c>
      <c r="AG213" s="16">
        <v>19</v>
      </c>
      <c r="AH213" s="16"/>
      <c r="AI213" s="16">
        <v>26</v>
      </c>
      <c r="AJ213" s="16">
        <v>2</v>
      </c>
      <c r="AK213" s="16">
        <v>9</v>
      </c>
      <c r="AL213" s="16">
        <v>16</v>
      </c>
      <c r="AM213" s="16">
        <v>30</v>
      </c>
      <c r="AN213" s="16">
        <v>6</v>
      </c>
      <c r="AO213" s="16">
        <v>13</v>
      </c>
      <c r="AP213" s="16">
        <v>20</v>
      </c>
      <c r="AQ213" s="16">
        <v>27</v>
      </c>
      <c r="AR213" s="407"/>
      <c r="AS213" s="407"/>
      <c r="AT213" s="407"/>
      <c r="AU213" s="407"/>
      <c r="AV213" s="407"/>
      <c r="AW213" s="407"/>
      <c r="AX213" s="407"/>
      <c r="AY213" s="407"/>
      <c r="AZ213" s="407"/>
      <c r="BA213" s="407"/>
      <c r="BB213" s="407"/>
      <c r="BC213" s="407"/>
      <c r="BD213" s="407"/>
      <c r="BE213" s="407"/>
      <c r="BF213" s="407"/>
      <c r="BG213" s="407"/>
      <c r="BH213" s="407"/>
      <c r="BI213" s="407"/>
      <c r="BJ213" s="407"/>
      <c r="BK213" s="407"/>
      <c r="BL213" s="407"/>
      <c r="BM213" s="407"/>
      <c r="BN213" s="407"/>
      <c r="BO213" s="407"/>
      <c r="BP213" s="407"/>
      <c r="BQ213" s="407"/>
      <c r="BR213" s="407"/>
      <c r="BS213" s="407"/>
      <c r="BT213" s="407"/>
      <c r="BU213" s="407"/>
      <c r="BV213" s="407"/>
      <c r="BW213" s="407"/>
      <c r="BX213" s="13"/>
      <c r="BY213" s="14"/>
      <c r="BZ213" s="13"/>
      <c r="CB213" s="15"/>
    </row>
    <row r="214" spans="1:81" s="27" customFormat="1" ht="21" hidden="1" customHeight="1">
      <c r="A214" s="35"/>
      <c r="B214" s="35"/>
      <c r="C214" s="43" t="s">
        <v>197</v>
      </c>
      <c r="D214" s="1016" t="s">
        <v>339</v>
      </c>
      <c r="E214" s="736"/>
      <c r="F214" s="814">
        <v>42705</v>
      </c>
      <c r="G214" s="953"/>
      <c r="H214" s="391" t="s">
        <v>1269</v>
      </c>
      <c r="I214" s="32">
        <v>43321</v>
      </c>
      <c r="J214" s="762"/>
      <c r="K214" s="391"/>
      <c r="L214" s="18">
        <v>0</v>
      </c>
      <c r="M214" s="18">
        <v>0</v>
      </c>
      <c r="N214" s="18">
        <v>0</v>
      </c>
      <c r="O214" s="18">
        <v>0</v>
      </c>
      <c r="P214" s="18">
        <v>0</v>
      </c>
      <c r="Q214" s="18"/>
      <c r="R214" s="18"/>
      <c r="S214" s="18"/>
      <c r="T214" s="18"/>
      <c r="U214" s="18"/>
      <c r="V214" s="18"/>
      <c r="W214" s="20"/>
      <c r="X214" s="20"/>
      <c r="Y214" s="20"/>
      <c r="Z214" s="20"/>
      <c r="AA214" s="20"/>
      <c r="AB214" s="20"/>
      <c r="AC214" s="20"/>
      <c r="AD214" s="20"/>
      <c r="AE214" s="21"/>
      <c r="AF214" s="21"/>
      <c r="AG214" s="21"/>
      <c r="AH214" s="21"/>
      <c r="AI214" s="21"/>
      <c r="AJ214" s="21"/>
      <c r="AK214" s="22"/>
      <c r="AL214" s="22"/>
      <c r="AM214" s="22"/>
      <c r="AN214" s="22"/>
      <c r="AO214" s="22"/>
      <c r="AP214" s="22"/>
      <c r="AQ214" s="22"/>
      <c r="AR214" s="16"/>
      <c r="AT214" s="16"/>
      <c r="AU214" s="25"/>
      <c r="AV214" s="16"/>
    </row>
    <row r="215" spans="1:81" hidden="1">
      <c r="C215" s="295"/>
      <c r="D215" s="294"/>
      <c r="F215" s="820"/>
      <c r="H215" s="296"/>
      <c r="I215" s="296"/>
      <c r="K215" s="296"/>
      <c r="W215" s="297"/>
      <c r="X215" s="297"/>
      <c r="Y215" s="133"/>
      <c r="AR215" s="298"/>
      <c r="AT215" s="294"/>
      <c r="AW215" s="295"/>
    </row>
    <row r="216" spans="1:81" s="61" customFormat="1" ht="54" hidden="1" customHeight="1">
      <c r="C216" s="60"/>
      <c r="D216" s="61" t="s">
        <v>2174</v>
      </c>
      <c r="E216" s="253"/>
      <c r="F216" s="822"/>
      <c r="G216" s="272"/>
      <c r="H216" s="362"/>
      <c r="I216" s="40"/>
      <c r="J216" s="52"/>
      <c r="K216" s="362"/>
      <c r="BX216" s="358"/>
      <c r="BY216" s="358"/>
      <c r="BZ216" s="358"/>
      <c r="CB216" s="358"/>
    </row>
    <row r="217" spans="1:81" s="61" customFormat="1" ht="15" hidden="1" customHeight="1">
      <c r="C217" s="60"/>
      <c r="E217" s="253"/>
      <c r="F217" s="822"/>
      <c r="G217" s="272"/>
      <c r="H217" s="362"/>
      <c r="I217" s="40"/>
      <c r="J217" s="52"/>
      <c r="K217" s="362"/>
      <c r="BX217" s="358"/>
      <c r="BY217" s="358"/>
      <c r="BZ217" s="358"/>
      <c r="CB217" s="358"/>
    </row>
    <row r="218" spans="1:81" s="218" customFormat="1" ht="34.5" hidden="1" customHeight="1">
      <c r="A218" s="407" t="s">
        <v>12</v>
      </c>
      <c r="B218" s="407" t="s">
        <v>1764</v>
      </c>
      <c r="C218" s="885" t="s">
        <v>13</v>
      </c>
      <c r="D218" s="647" t="s">
        <v>58</v>
      </c>
      <c r="E218" s="847"/>
      <c r="F218" s="604" t="s">
        <v>15</v>
      </c>
      <c r="G218" s="874"/>
      <c r="H218" s="479" t="s">
        <v>440</v>
      </c>
      <c r="I218" s="361" t="s">
        <v>16</v>
      </c>
      <c r="J218" s="761"/>
      <c r="K218" s="479"/>
      <c r="L218" s="535" t="s">
        <v>1628</v>
      </c>
      <c r="M218" s="535" t="s">
        <v>1902</v>
      </c>
      <c r="N218" s="535" t="s">
        <v>1903</v>
      </c>
      <c r="O218" s="535" t="s">
        <v>2056</v>
      </c>
      <c r="P218" s="535" t="s">
        <v>2054</v>
      </c>
      <c r="Q218" s="535"/>
      <c r="R218" s="535"/>
      <c r="S218" s="535"/>
      <c r="T218" s="535"/>
      <c r="U218" s="535"/>
      <c r="V218" s="535"/>
      <c r="W218" s="16">
        <v>3</v>
      </c>
      <c r="X218" s="16">
        <v>10</v>
      </c>
      <c r="Y218" s="16">
        <v>17</v>
      </c>
      <c r="Z218" s="16">
        <v>31</v>
      </c>
      <c r="AA218" s="16">
        <v>7</v>
      </c>
      <c r="AB218" s="16">
        <v>14</v>
      </c>
      <c r="AC218" s="16">
        <v>21</v>
      </c>
      <c r="AD218" s="16">
        <v>28</v>
      </c>
      <c r="AE218" s="16">
        <v>5</v>
      </c>
      <c r="AF218" s="16">
        <v>12</v>
      </c>
      <c r="AG218" s="16">
        <v>19</v>
      </c>
      <c r="AH218" s="16"/>
      <c r="AI218" s="16">
        <v>26</v>
      </c>
      <c r="AJ218" s="16">
        <v>2</v>
      </c>
      <c r="AK218" s="16">
        <v>9</v>
      </c>
      <c r="AL218" s="16">
        <v>16</v>
      </c>
      <c r="AM218" s="16">
        <v>30</v>
      </c>
      <c r="AN218" s="16">
        <v>6</v>
      </c>
      <c r="AO218" s="16">
        <v>13</v>
      </c>
      <c r="AP218" s="16">
        <v>20</v>
      </c>
      <c r="AQ218" s="16">
        <v>27</v>
      </c>
      <c r="AR218" s="407"/>
      <c r="AS218" s="407"/>
      <c r="AT218" s="407"/>
      <c r="AU218" s="407"/>
      <c r="AV218" s="407"/>
      <c r="AW218" s="407"/>
      <c r="AX218" s="407"/>
      <c r="AY218" s="407"/>
      <c r="AZ218" s="407"/>
      <c r="BA218" s="407"/>
      <c r="BB218" s="407"/>
      <c r="BC218" s="407"/>
      <c r="BD218" s="407"/>
      <c r="BE218" s="407"/>
      <c r="BF218" s="407"/>
      <c r="BG218" s="407"/>
      <c r="BH218" s="407"/>
      <c r="BI218" s="407"/>
      <c r="BJ218" s="407"/>
      <c r="BK218" s="407"/>
      <c r="BL218" s="407"/>
      <c r="BM218" s="407"/>
      <c r="BN218" s="407"/>
      <c r="BO218" s="407"/>
      <c r="BP218" s="407"/>
      <c r="BQ218" s="407"/>
      <c r="BR218" s="407"/>
      <c r="BS218" s="407"/>
      <c r="BT218" s="407"/>
      <c r="BU218" s="407"/>
      <c r="BV218" s="407"/>
      <c r="BW218" s="407"/>
      <c r="BX218" s="13"/>
      <c r="BY218" s="14"/>
      <c r="BZ218" s="13"/>
      <c r="CB218" s="15"/>
    </row>
    <row r="219" spans="1:81" s="343" customFormat="1" ht="21" hidden="1" customHeight="1">
      <c r="A219" s="35"/>
      <c r="B219" s="35"/>
      <c r="C219" s="43" t="s">
        <v>141</v>
      </c>
      <c r="D219" s="1016" t="s">
        <v>2173</v>
      </c>
      <c r="E219" s="736"/>
      <c r="F219" s="813">
        <v>36123</v>
      </c>
      <c r="G219" s="953"/>
      <c r="H219" s="391" t="s">
        <v>1269</v>
      </c>
      <c r="I219" s="32">
        <v>22463</v>
      </c>
      <c r="J219" s="762"/>
      <c r="K219" s="391"/>
      <c r="L219" s="18">
        <v>0</v>
      </c>
      <c r="M219" s="18">
        <v>0</v>
      </c>
      <c r="N219" s="18">
        <v>0</v>
      </c>
      <c r="O219" s="18">
        <v>2</v>
      </c>
      <c r="P219" s="18">
        <v>2</v>
      </c>
      <c r="Q219" s="18"/>
      <c r="R219" s="18"/>
      <c r="S219" s="18"/>
      <c r="T219" s="18"/>
      <c r="U219" s="18"/>
      <c r="V219" s="18"/>
      <c r="W219" s="20"/>
      <c r="X219" s="20"/>
      <c r="Y219" s="20"/>
      <c r="Z219" s="20"/>
      <c r="AA219" s="20"/>
      <c r="AB219" s="20"/>
      <c r="AC219" s="20"/>
      <c r="AD219" s="20"/>
      <c r="AE219" s="21"/>
      <c r="AF219" s="21"/>
      <c r="AG219" s="21"/>
      <c r="AH219" s="21"/>
      <c r="AI219" s="21"/>
      <c r="AJ219" s="21"/>
      <c r="AK219" s="22"/>
      <c r="AL219" s="22"/>
      <c r="AM219" s="22"/>
      <c r="AN219" s="22"/>
      <c r="AO219" s="22"/>
      <c r="AP219" s="22"/>
      <c r="AQ219" s="22"/>
      <c r="AR219" s="16"/>
      <c r="AS219" s="27"/>
      <c r="AT219" s="16"/>
      <c r="AU219" s="25"/>
      <c r="AV219" s="16"/>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row>
    <row r="220" spans="1:81" hidden="1">
      <c r="C220" s="295"/>
      <c r="D220" s="294"/>
      <c r="F220" s="820"/>
      <c r="H220" s="296"/>
      <c r="I220" s="296"/>
      <c r="K220" s="296"/>
      <c r="W220" s="297"/>
      <c r="X220" s="297"/>
      <c r="Y220" s="133"/>
      <c r="AR220" s="298"/>
      <c r="AT220" s="294"/>
      <c r="AW220" s="295"/>
    </row>
    <row r="221" spans="1:81" s="61" customFormat="1" ht="54" hidden="1" customHeight="1">
      <c r="C221" s="60"/>
      <c r="D221" s="61" t="s">
        <v>2179</v>
      </c>
      <c r="E221" s="253"/>
      <c r="F221" s="822"/>
      <c r="G221" s="272"/>
      <c r="H221" s="362"/>
      <c r="I221" s="40"/>
      <c r="J221" s="52"/>
      <c r="K221" s="362"/>
      <c r="BX221" s="358"/>
      <c r="BY221" s="358"/>
      <c r="BZ221" s="358"/>
      <c r="CB221" s="358"/>
    </row>
    <row r="222" spans="1:81" s="61" customFormat="1" ht="15" hidden="1" customHeight="1">
      <c r="C222" s="60"/>
      <c r="E222" s="253"/>
      <c r="F222" s="822"/>
      <c r="G222" s="272"/>
      <c r="H222" s="362"/>
      <c r="I222" s="40"/>
      <c r="J222" s="52"/>
      <c r="K222" s="362"/>
      <c r="BX222" s="358"/>
      <c r="BY222" s="358"/>
      <c r="BZ222" s="358"/>
      <c r="CB222" s="358"/>
    </row>
    <row r="223" spans="1:81" s="218" customFormat="1" ht="34.5" hidden="1" customHeight="1">
      <c r="A223" s="407" t="s">
        <v>12</v>
      </c>
      <c r="B223" s="407" t="s">
        <v>1764</v>
      </c>
      <c r="C223" s="885" t="s">
        <v>13</v>
      </c>
      <c r="D223" s="647" t="s">
        <v>58</v>
      </c>
      <c r="E223" s="847"/>
      <c r="F223" s="604" t="s">
        <v>15</v>
      </c>
      <c r="G223" s="874"/>
      <c r="H223" s="479" t="s">
        <v>440</v>
      </c>
      <c r="I223" s="361" t="s">
        <v>16</v>
      </c>
      <c r="J223" s="761"/>
      <c r="K223" s="479"/>
      <c r="L223" s="535" t="s">
        <v>1628</v>
      </c>
      <c r="M223" s="535" t="s">
        <v>1902</v>
      </c>
      <c r="N223" s="535" t="s">
        <v>1903</v>
      </c>
      <c r="O223" s="535" t="s">
        <v>2056</v>
      </c>
      <c r="P223" s="535" t="s">
        <v>2054</v>
      </c>
      <c r="Q223" s="535"/>
      <c r="R223" s="535"/>
      <c r="S223" s="535"/>
      <c r="T223" s="535"/>
      <c r="U223" s="535"/>
      <c r="V223" s="535"/>
      <c r="W223" s="16">
        <v>3</v>
      </c>
      <c r="X223" s="16">
        <v>10</v>
      </c>
      <c r="Y223" s="16">
        <v>17</v>
      </c>
      <c r="Z223" s="16">
        <v>31</v>
      </c>
      <c r="AA223" s="16">
        <v>7</v>
      </c>
      <c r="AB223" s="16">
        <v>14</v>
      </c>
      <c r="AC223" s="16">
        <v>21</v>
      </c>
      <c r="AD223" s="16">
        <v>28</v>
      </c>
      <c r="AE223" s="16">
        <v>5</v>
      </c>
      <c r="AF223" s="16">
        <v>12</v>
      </c>
      <c r="AG223" s="16">
        <v>19</v>
      </c>
      <c r="AH223" s="16"/>
      <c r="AI223" s="16">
        <v>26</v>
      </c>
      <c r="AJ223" s="16">
        <v>2</v>
      </c>
      <c r="AK223" s="16">
        <v>9</v>
      </c>
      <c r="AL223" s="16">
        <v>16</v>
      </c>
      <c r="AM223" s="16">
        <v>30</v>
      </c>
      <c r="AN223" s="16">
        <v>6</v>
      </c>
      <c r="AO223" s="16">
        <v>13</v>
      </c>
      <c r="AP223" s="16">
        <v>20</v>
      </c>
      <c r="AQ223" s="16">
        <v>27</v>
      </c>
      <c r="AR223" s="407"/>
      <c r="AS223" s="407"/>
      <c r="AT223" s="407"/>
      <c r="AU223" s="407"/>
      <c r="AV223" s="407"/>
      <c r="AW223" s="407"/>
      <c r="AX223" s="407"/>
      <c r="AY223" s="407"/>
      <c r="AZ223" s="407"/>
      <c r="BA223" s="407"/>
      <c r="BB223" s="407"/>
      <c r="BC223" s="407"/>
      <c r="BD223" s="407"/>
      <c r="BE223" s="407"/>
      <c r="BF223" s="407"/>
      <c r="BG223" s="407"/>
      <c r="BH223" s="407"/>
      <c r="BI223" s="407"/>
      <c r="BJ223" s="407"/>
      <c r="BK223" s="407"/>
      <c r="BL223" s="407"/>
      <c r="BM223" s="407"/>
      <c r="BN223" s="407"/>
      <c r="BO223" s="407"/>
      <c r="BP223" s="407"/>
      <c r="BQ223" s="407"/>
      <c r="BR223" s="407"/>
      <c r="BS223" s="407"/>
      <c r="BT223" s="407"/>
      <c r="BU223" s="407"/>
      <c r="BV223" s="407"/>
      <c r="BW223" s="407"/>
      <c r="BX223" s="13"/>
      <c r="BY223" s="14"/>
      <c r="BZ223" s="13"/>
      <c r="CB223" s="15"/>
    </row>
    <row r="224" spans="1:81" s="27" customFormat="1" ht="21" hidden="1" customHeight="1">
      <c r="A224" s="35"/>
      <c r="B224" s="35"/>
      <c r="C224" s="43" t="s">
        <v>211</v>
      </c>
      <c r="D224" s="39" t="s">
        <v>1747</v>
      </c>
      <c r="E224" s="736"/>
      <c r="F224" s="815">
        <v>43798</v>
      </c>
      <c r="G224" s="953"/>
      <c r="H224" s="391" t="s">
        <v>1643</v>
      </c>
      <c r="I224" s="32">
        <v>43798</v>
      </c>
      <c r="J224" s="762"/>
      <c r="K224" s="391"/>
      <c r="L224" s="18">
        <v>0</v>
      </c>
      <c r="M224" s="18">
        <v>0</v>
      </c>
      <c r="N224" s="18">
        <v>0</v>
      </c>
      <c r="O224" s="18">
        <v>0</v>
      </c>
      <c r="P224" s="18">
        <v>0</v>
      </c>
      <c r="Q224" s="18"/>
      <c r="R224" s="18"/>
      <c r="S224" s="18"/>
      <c r="T224" s="18"/>
      <c r="U224" s="18"/>
      <c r="V224" s="18"/>
      <c r="W224" s="20"/>
      <c r="X224" s="20"/>
      <c r="Y224" s="20"/>
      <c r="Z224" s="20"/>
      <c r="AA224" s="20"/>
      <c r="AB224" s="20"/>
      <c r="AC224" s="20"/>
      <c r="AD224" s="20"/>
      <c r="AE224" s="21"/>
      <c r="AF224" s="21"/>
      <c r="AG224" s="21"/>
      <c r="AH224" s="21"/>
      <c r="AI224" s="21"/>
      <c r="AJ224" s="21"/>
      <c r="AK224" s="22"/>
      <c r="AL224" s="22"/>
      <c r="AM224" s="22"/>
      <c r="AN224" s="22"/>
      <c r="AO224" s="22"/>
      <c r="AP224" s="22"/>
      <c r="AQ224" s="22"/>
      <c r="AR224" s="16"/>
      <c r="AT224" s="16"/>
      <c r="AU224" s="25"/>
      <c r="AV224" s="16"/>
    </row>
    <row r="225" spans="1:81" s="27" customFormat="1" ht="15" hidden="1" customHeight="1">
      <c r="A225" s="331"/>
      <c r="B225" s="331"/>
      <c r="C225" s="69"/>
      <c r="D225" s="303"/>
      <c r="E225" s="253"/>
      <c r="F225" s="823"/>
      <c r="G225" s="954"/>
      <c r="H225" s="349"/>
      <c r="I225" s="40"/>
      <c r="J225" s="760"/>
      <c r="K225" s="349"/>
      <c r="L225" s="50"/>
      <c r="M225" s="50"/>
      <c r="N225" s="50"/>
      <c r="O225" s="50"/>
      <c r="P225" s="50"/>
      <c r="Q225" s="50"/>
      <c r="R225" s="50"/>
      <c r="S225" s="50"/>
      <c r="T225" s="50"/>
      <c r="U225" s="50"/>
      <c r="V225" s="50"/>
      <c r="W225" s="51"/>
      <c r="X225" s="51"/>
      <c r="Y225" s="51"/>
      <c r="Z225" s="51"/>
      <c r="AA225" s="51"/>
      <c r="AB225" s="51"/>
      <c r="AC225" s="51"/>
      <c r="AD225" s="51"/>
      <c r="AE225" s="63"/>
      <c r="AF225" s="63"/>
      <c r="AG225" s="63"/>
      <c r="AH225" s="63"/>
      <c r="AI225" s="63"/>
      <c r="AJ225" s="63"/>
      <c r="AK225" s="419"/>
      <c r="AL225" s="419"/>
      <c r="AM225" s="419"/>
      <c r="AN225" s="419"/>
      <c r="AO225" s="419"/>
      <c r="AP225" s="419"/>
      <c r="AQ225" s="419"/>
      <c r="AR225" s="25"/>
      <c r="AT225" s="25"/>
      <c r="AU225" s="25"/>
      <c r="AV225" s="25"/>
    </row>
    <row r="226" spans="1:81" s="52" customFormat="1" ht="54" hidden="1" customHeight="1">
      <c r="C226" s="60"/>
      <c r="D226" s="61" t="s">
        <v>2057</v>
      </c>
      <c r="E226" s="253"/>
      <c r="F226" s="819"/>
      <c r="G226" s="272"/>
      <c r="H226" s="53"/>
      <c r="I226" s="40"/>
      <c r="K226" s="53"/>
    </row>
    <row r="227" spans="1:81" hidden="1">
      <c r="C227" s="295"/>
      <c r="D227" s="294"/>
      <c r="F227" s="820"/>
      <c r="H227" s="296"/>
      <c r="I227" s="296"/>
      <c r="K227" s="296"/>
      <c r="W227" s="133"/>
      <c r="AQ227" s="298"/>
      <c r="AR227" s="294"/>
      <c r="AS227" s="295"/>
      <c r="AV227" s="294"/>
    </row>
    <row r="228" spans="1:81" s="274" customFormat="1" ht="35.25" hidden="1" customHeight="1">
      <c r="A228" s="407" t="s">
        <v>12</v>
      </c>
      <c r="B228" s="407" t="s">
        <v>1764</v>
      </c>
      <c r="C228" s="885" t="s">
        <v>13</v>
      </c>
      <c r="D228" s="647" t="s">
        <v>14</v>
      </c>
      <c r="E228" s="847"/>
      <c r="F228" s="896" t="s">
        <v>15</v>
      </c>
      <c r="G228" s="874"/>
      <c r="H228" s="427" t="s">
        <v>440</v>
      </c>
      <c r="I228" s="427" t="s">
        <v>16</v>
      </c>
      <c r="J228" s="761"/>
      <c r="K228" s="427"/>
      <c r="L228" s="535" t="s">
        <v>1628</v>
      </c>
      <c r="M228" s="535" t="s">
        <v>1902</v>
      </c>
      <c r="N228" s="535" t="s">
        <v>1903</v>
      </c>
      <c r="O228" s="535" t="s">
        <v>2056</v>
      </c>
      <c r="P228" s="535" t="s">
        <v>2054</v>
      </c>
      <c r="Q228" s="535" t="s">
        <v>2055</v>
      </c>
      <c r="R228" s="535"/>
      <c r="S228" s="535" t="s">
        <v>2055</v>
      </c>
      <c r="T228" s="535"/>
      <c r="U228" s="535" t="s">
        <v>1561</v>
      </c>
      <c r="V228" s="535"/>
      <c r="W228" s="16">
        <v>3</v>
      </c>
      <c r="X228" s="16">
        <v>10</v>
      </c>
      <c r="Y228" s="16">
        <v>17</v>
      </c>
      <c r="Z228" s="16">
        <v>31</v>
      </c>
      <c r="AA228" s="16">
        <v>7</v>
      </c>
      <c r="AB228" s="16">
        <v>14</v>
      </c>
      <c r="AC228" s="16">
        <v>21</v>
      </c>
      <c r="AD228" s="16">
        <v>28</v>
      </c>
      <c r="AE228" s="16">
        <v>5</v>
      </c>
      <c r="AF228" s="16">
        <v>12</v>
      </c>
      <c r="AG228" s="16">
        <v>19</v>
      </c>
      <c r="AH228" s="16"/>
      <c r="AI228" s="16">
        <v>26</v>
      </c>
      <c r="AJ228" s="16">
        <v>2</v>
      </c>
      <c r="AK228" s="16">
        <v>9</v>
      </c>
      <c r="AL228" s="16">
        <v>16</v>
      </c>
      <c r="AM228" s="16">
        <v>30</v>
      </c>
      <c r="AN228" s="16">
        <v>6</v>
      </c>
      <c r="AO228" s="16">
        <v>13</v>
      </c>
      <c r="AP228" s="16">
        <v>20</v>
      </c>
      <c r="AQ228" s="16">
        <v>27</v>
      </c>
      <c r="AR228" s="13" t="s">
        <v>1561</v>
      </c>
      <c r="AS228" s="14"/>
      <c r="AT228" s="13" t="s">
        <v>1562</v>
      </c>
      <c r="AU228" s="218"/>
      <c r="AV228" s="15" t="s">
        <v>2055</v>
      </c>
    </row>
    <row r="229" spans="1:81" s="343" customFormat="1" ht="21" hidden="1" customHeight="1">
      <c r="A229" s="275"/>
      <c r="B229" s="275"/>
      <c r="C229" s="43" t="s">
        <v>28</v>
      </c>
      <c r="D229" s="1016" t="s">
        <v>31</v>
      </c>
      <c r="E229" s="736"/>
      <c r="F229" s="814">
        <v>41260</v>
      </c>
      <c r="G229" s="953"/>
      <c r="H229" s="346" t="s">
        <v>352</v>
      </c>
      <c r="I229" s="28">
        <v>39379</v>
      </c>
      <c r="J229" s="762"/>
      <c r="K229" s="346"/>
      <c r="L229" s="18">
        <v>28</v>
      </c>
      <c r="M229" s="18">
        <v>0</v>
      </c>
      <c r="N229" s="18">
        <v>28</v>
      </c>
      <c r="O229" s="18">
        <v>0</v>
      </c>
      <c r="P229" s="18">
        <v>0</v>
      </c>
      <c r="Q229" s="18">
        <v>0</v>
      </c>
      <c r="R229" s="18"/>
      <c r="S229" s="18">
        <v>0</v>
      </c>
      <c r="T229" s="18"/>
      <c r="U229" s="18">
        <v>0</v>
      </c>
      <c r="V229" s="18"/>
      <c r="W229" s="20"/>
      <c r="X229" s="20"/>
      <c r="Y229" s="20"/>
      <c r="Z229" s="20"/>
      <c r="AA229" s="20"/>
      <c r="AB229" s="20"/>
      <c r="AC229" s="20"/>
      <c r="AD229" s="20"/>
      <c r="AE229" s="20"/>
      <c r="AF229" s="21"/>
      <c r="AG229" s="21"/>
      <c r="AH229" s="21"/>
      <c r="AI229" s="21"/>
      <c r="AJ229" s="21"/>
      <c r="AK229" s="22"/>
      <c r="AL229" s="22"/>
      <c r="AM229" s="22"/>
      <c r="AN229" s="22"/>
      <c r="AO229" s="22"/>
      <c r="AP229" s="22"/>
      <c r="AQ229" s="22"/>
      <c r="AR229" s="16">
        <f>COUNT(W229:AD229)</f>
        <v>0</v>
      </c>
      <c r="AS229" s="27"/>
      <c r="AT229" s="16">
        <f>COUNT(AE229:AQ229)</f>
        <v>0</v>
      </c>
      <c r="AU229" s="25"/>
      <c r="AV229" s="16">
        <f>SUM(AR229,AT229)</f>
        <v>0</v>
      </c>
      <c r="AW229" s="27"/>
      <c r="AX229" s="27"/>
    </row>
    <row r="230" spans="1:81" s="343" customFormat="1" ht="21" hidden="1" customHeight="1">
      <c r="A230" s="16"/>
      <c r="B230" s="16"/>
      <c r="C230" s="43" t="s">
        <v>32</v>
      </c>
      <c r="D230" s="1016" t="s">
        <v>1636</v>
      </c>
      <c r="E230" s="736"/>
      <c r="F230" s="815">
        <v>38950</v>
      </c>
      <c r="G230" s="953"/>
      <c r="H230" s="346" t="s">
        <v>356</v>
      </c>
      <c r="I230" s="28">
        <v>32127</v>
      </c>
      <c r="J230" s="762"/>
      <c r="K230" s="346"/>
      <c r="L230" s="18">
        <v>0</v>
      </c>
      <c r="M230" s="18">
        <v>0</v>
      </c>
      <c r="N230" s="18">
        <v>0</v>
      </c>
      <c r="O230" s="18">
        <v>0</v>
      </c>
      <c r="P230" s="18">
        <v>0</v>
      </c>
      <c r="Q230" s="18">
        <v>0</v>
      </c>
      <c r="R230" s="18"/>
      <c r="S230" s="18">
        <v>0</v>
      </c>
      <c r="T230" s="18"/>
      <c r="U230" s="18">
        <v>0</v>
      </c>
      <c r="V230" s="18"/>
      <c r="W230" s="20"/>
      <c r="X230" s="20"/>
      <c r="Y230" s="20"/>
      <c r="Z230" s="20"/>
      <c r="AA230" s="20"/>
      <c r="AB230" s="20"/>
      <c r="AC230" s="20"/>
      <c r="AD230" s="20"/>
      <c r="AE230" s="20"/>
      <c r="AF230" s="21"/>
      <c r="AG230" s="21"/>
      <c r="AH230" s="21"/>
      <c r="AI230" s="21"/>
      <c r="AJ230" s="21"/>
      <c r="AK230" s="22"/>
      <c r="AL230" s="22"/>
      <c r="AM230" s="22"/>
      <c r="AN230" s="22"/>
      <c r="AO230" s="22"/>
      <c r="AP230" s="22"/>
      <c r="AQ230" s="22"/>
      <c r="AR230" s="16">
        <f>COUNT(W230:AD230)</f>
        <v>0</v>
      </c>
      <c r="AS230" s="27"/>
      <c r="AT230" s="16">
        <f>COUNT(AE230:AQ230)</f>
        <v>0</v>
      </c>
      <c r="AU230" s="25"/>
      <c r="AV230" s="16">
        <f>SUM(AR230,AT230)</f>
        <v>0</v>
      </c>
    </row>
    <row r="231" spans="1:81" s="274" customFormat="1" ht="35.25" hidden="1" customHeight="1">
      <c r="A231" s="407" t="s">
        <v>12</v>
      </c>
      <c r="B231" s="407" t="s">
        <v>1764</v>
      </c>
      <c r="C231" s="885" t="s">
        <v>13</v>
      </c>
      <c r="D231" s="647" t="s">
        <v>58</v>
      </c>
      <c r="E231" s="847"/>
      <c r="F231" s="896" t="s">
        <v>15</v>
      </c>
      <c r="G231" s="874"/>
      <c r="H231" s="427" t="s">
        <v>440</v>
      </c>
      <c r="I231" s="427" t="s">
        <v>16</v>
      </c>
      <c r="J231" s="761"/>
      <c r="K231" s="427"/>
      <c r="L231" s="535" t="s">
        <v>1628</v>
      </c>
      <c r="M231" s="535" t="s">
        <v>1902</v>
      </c>
      <c r="N231" s="535" t="s">
        <v>1903</v>
      </c>
      <c r="O231" s="535" t="s">
        <v>2056</v>
      </c>
      <c r="P231" s="535" t="s">
        <v>2054</v>
      </c>
      <c r="Q231" s="535" t="s">
        <v>2055</v>
      </c>
      <c r="R231" s="535"/>
      <c r="S231" s="535" t="s">
        <v>2055</v>
      </c>
      <c r="T231" s="535"/>
      <c r="U231" s="535" t="s">
        <v>1561</v>
      </c>
      <c r="V231" s="535"/>
      <c r="W231" s="16">
        <v>3</v>
      </c>
      <c r="X231" s="16">
        <v>10</v>
      </c>
      <c r="Y231" s="16">
        <v>17</v>
      </c>
      <c r="Z231" s="16">
        <v>31</v>
      </c>
      <c r="AA231" s="16">
        <v>7</v>
      </c>
      <c r="AB231" s="16">
        <v>14</v>
      </c>
      <c r="AC231" s="16">
        <v>21</v>
      </c>
      <c r="AD231" s="16">
        <v>28</v>
      </c>
      <c r="AE231" s="16">
        <v>5</v>
      </c>
      <c r="AF231" s="16">
        <v>12</v>
      </c>
      <c r="AG231" s="16">
        <v>19</v>
      </c>
      <c r="AH231" s="16"/>
      <c r="AI231" s="16">
        <v>26</v>
      </c>
      <c r="AJ231" s="16">
        <v>2</v>
      </c>
      <c r="AK231" s="16">
        <v>9</v>
      </c>
      <c r="AL231" s="16">
        <v>16</v>
      </c>
      <c r="AM231" s="16">
        <v>30</v>
      </c>
      <c r="AN231" s="16">
        <v>6</v>
      </c>
      <c r="AO231" s="16">
        <v>13</v>
      </c>
      <c r="AP231" s="16">
        <v>20</v>
      </c>
      <c r="AQ231" s="16">
        <v>27</v>
      </c>
      <c r="AR231" s="13" t="s">
        <v>1561</v>
      </c>
      <c r="AS231" s="14"/>
      <c r="AT231" s="13" t="s">
        <v>1562</v>
      </c>
      <c r="AU231" s="218"/>
      <c r="AV231" s="15" t="s">
        <v>2055</v>
      </c>
    </row>
    <row r="232" spans="1:81" s="343" customFormat="1" ht="21" hidden="1" customHeight="1">
      <c r="A232" s="47"/>
      <c r="B232" s="47"/>
      <c r="C232" s="43" t="s">
        <v>178</v>
      </c>
      <c r="D232" s="1016" t="s">
        <v>502</v>
      </c>
      <c r="E232" s="736"/>
      <c r="F232" s="815">
        <v>36171</v>
      </c>
      <c r="G232" s="953"/>
      <c r="H232" s="391" t="s">
        <v>356</v>
      </c>
      <c r="I232" s="32">
        <v>36147</v>
      </c>
      <c r="J232" s="762"/>
      <c r="K232" s="391"/>
      <c r="L232" s="18">
        <v>0</v>
      </c>
      <c r="M232" s="18">
        <v>0</v>
      </c>
      <c r="N232" s="18">
        <v>0</v>
      </c>
      <c r="O232" s="18">
        <v>0</v>
      </c>
      <c r="P232" s="18">
        <v>0</v>
      </c>
      <c r="Q232" s="18">
        <v>0</v>
      </c>
      <c r="R232" s="18"/>
      <c r="S232" s="18">
        <v>0</v>
      </c>
      <c r="T232" s="18"/>
      <c r="U232" s="18">
        <v>0</v>
      </c>
      <c r="V232" s="18"/>
      <c r="W232" s="20"/>
      <c r="X232" s="20"/>
      <c r="Y232" s="20"/>
      <c r="Z232" s="20"/>
      <c r="AA232" s="20"/>
      <c r="AB232" s="20"/>
      <c r="AC232" s="20"/>
      <c r="AD232" s="20"/>
      <c r="AE232" s="21"/>
      <c r="AF232" s="20"/>
      <c r="AG232" s="20"/>
      <c r="AH232" s="20"/>
      <c r="AI232" s="20"/>
      <c r="AJ232" s="20"/>
      <c r="AK232" s="22"/>
      <c r="AL232" s="22"/>
      <c r="AM232" s="22"/>
      <c r="AN232" s="22"/>
      <c r="AO232" s="22"/>
      <c r="AP232" s="22"/>
      <c r="AQ232" s="22"/>
      <c r="AR232" s="16">
        <f t="shared" ref="AR232:AR248" si="27">COUNT(W232:AD232)</f>
        <v>0</v>
      </c>
      <c r="AS232" s="27"/>
      <c r="AT232" s="16">
        <f t="shared" ref="AT232:AT248" si="28">COUNT(AE232:AQ232)</f>
        <v>0</v>
      </c>
      <c r="AU232" s="25"/>
      <c r="AV232" s="16">
        <f t="shared" ref="AV232:AV248" si="29">SUM(AR232,AT232)</f>
        <v>0</v>
      </c>
      <c r="CA232" s="27"/>
      <c r="CB232" s="27"/>
      <c r="CC232" s="27"/>
    </row>
    <row r="233" spans="1:81" s="343" customFormat="1" ht="21" hidden="1" customHeight="1">
      <c r="A233" s="407"/>
      <c r="B233" s="407"/>
      <c r="C233" s="43" t="s">
        <v>201</v>
      </c>
      <c r="D233" s="1016" t="s">
        <v>1583</v>
      </c>
      <c r="E233" s="736"/>
      <c r="F233" s="815">
        <v>39253</v>
      </c>
      <c r="G233" s="953"/>
      <c r="H233" s="391" t="s">
        <v>356</v>
      </c>
      <c r="I233" s="32">
        <v>39272</v>
      </c>
      <c r="J233" s="762"/>
      <c r="K233" s="391"/>
      <c r="L233" s="18">
        <v>0</v>
      </c>
      <c r="M233" s="18">
        <v>0</v>
      </c>
      <c r="N233" s="18">
        <v>0</v>
      </c>
      <c r="O233" s="18">
        <v>0</v>
      </c>
      <c r="P233" s="18">
        <v>0</v>
      </c>
      <c r="Q233" s="18">
        <v>0</v>
      </c>
      <c r="R233" s="18"/>
      <c r="S233" s="18">
        <v>0</v>
      </c>
      <c r="T233" s="18"/>
      <c r="U233" s="18">
        <v>0</v>
      </c>
      <c r="V233" s="18"/>
      <c r="W233" s="20"/>
      <c r="X233" s="20"/>
      <c r="Y233" s="20"/>
      <c r="Z233" s="20"/>
      <c r="AA233" s="20"/>
      <c r="AB233" s="20"/>
      <c r="AC233" s="20"/>
      <c r="AD233" s="20"/>
      <c r="AE233" s="21"/>
      <c r="AF233" s="21"/>
      <c r="AG233" s="21"/>
      <c r="AH233" s="21"/>
      <c r="AI233" s="21"/>
      <c r="AJ233" s="21"/>
      <c r="AK233" s="22"/>
      <c r="AL233" s="22"/>
      <c r="AM233" s="22"/>
      <c r="AN233" s="22"/>
      <c r="AO233" s="22"/>
      <c r="AP233" s="22"/>
      <c r="AQ233" s="22"/>
      <c r="AR233" s="16">
        <f t="shared" si="27"/>
        <v>0</v>
      </c>
      <c r="AS233" s="27"/>
      <c r="AT233" s="16">
        <f t="shared" si="28"/>
        <v>0</v>
      </c>
      <c r="AU233" s="25"/>
      <c r="AV233" s="16">
        <f t="shared" si="29"/>
        <v>0</v>
      </c>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row>
    <row r="234" spans="1:81" s="343" customFormat="1" ht="21" hidden="1" customHeight="1">
      <c r="A234" s="552"/>
      <c r="B234" s="552"/>
      <c r="C234" s="43" t="s">
        <v>109</v>
      </c>
      <c r="D234" s="1016" t="s">
        <v>104</v>
      </c>
      <c r="E234" s="736"/>
      <c r="F234" s="814">
        <v>40452</v>
      </c>
      <c r="G234" s="953"/>
      <c r="H234" s="391" t="s">
        <v>352</v>
      </c>
      <c r="I234" s="32">
        <v>40015</v>
      </c>
      <c r="J234" s="762"/>
      <c r="K234" s="391"/>
      <c r="L234" s="18">
        <v>18</v>
      </c>
      <c r="M234" s="18">
        <v>0</v>
      </c>
      <c r="N234" s="18">
        <v>18</v>
      </c>
      <c r="O234" s="18">
        <v>0</v>
      </c>
      <c r="P234" s="18">
        <v>0</v>
      </c>
      <c r="Q234" s="18">
        <v>0</v>
      </c>
      <c r="R234" s="18"/>
      <c r="S234" s="18">
        <v>0</v>
      </c>
      <c r="T234" s="18"/>
      <c r="U234" s="18">
        <v>0</v>
      </c>
      <c r="V234" s="18"/>
      <c r="W234" s="20"/>
      <c r="X234" s="20"/>
      <c r="Y234" s="20"/>
      <c r="Z234" s="20"/>
      <c r="AA234" s="20"/>
      <c r="AB234" s="20"/>
      <c r="AC234" s="20"/>
      <c r="AD234" s="20"/>
      <c r="AE234" s="21"/>
      <c r="AF234" s="21"/>
      <c r="AG234" s="21"/>
      <c r="AH234" s="21"/>
      <c r="AI234" s="21"/>
      <c r="AJ234" s="21"/>
      <c r="AK234" s="22"/>
      <c r="AL234" s="22"/>
      <c r="AM234" s="22"/>
      <c r="AN234" s="22"/>
      <c r="AO234" s="22"/>
      <c r="AP234" s="22"/>
      <c r="AQ234" s="22"/>
      <c r="AR234" s="16">
        <f t="shared" si="27"/>
        <v>0</v>
      </c>
      <c r="AS234" s="27"/>
      <c r="AT234" s="16">
        <f t="shared" si="28"/>
        <v>0</v>
      </c>
      <c r="AU234" s="25"/>
      <c r="AV234" s="16">
        <f t="shared" si="29"/>
        <v>0</v>
      </c>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row>
    <row r="235" spans="1:81" s="27" customFormat="1" ht="21" hidden="1" customHeight="1">
      <c r="A235" s="16"/>
      <c r="B235" s="16"/>
      <c r="C235" s="43" t="s">
        <v>118</v>
      </c>
      <c r="D235" s="1016" t="s">
        <v>35</v>
      </c>
      <c r="E235" s="736"/>
      <c r="F235" s="824">
        <v>21052</v>
      </c>
      <c r="G235" s="953"/>
      <c r="H235" s="346" t="s">
        <v>356</v>
      </c>
      <c r="I235" s="32">
        <v>31166</v>
      </c>
      <c r="J235" s="762"/>
      <c r="K235" s="346"/>
      <c r="L235" s="18">
        <v>10</v>
      </c>
      <c r="M235" s="18">
        <v>0</v>
      </c>
      <c r="N235" s="18">
        <v>10</v>
      </c>
      <c r="O235" s="18">
        <v>2</v>
      </c>
      <c r="P235" s="18">
        <v>12</v>
      </c>
      <c r="Q235" s="18">
        <v>0</v>
      </c>
      <c r="R235" s="18"/>
      <c r="S235" s="18">
        <v>0</v>
      </c>
      <c r="T235" s="18"/>
      <c r="U235" s="18">
        <v>0</v>
      </c>
      <c r="V235" s="18"/>
      <c r="W235" s="20"/>
      <c r="X235" s="20"/>
      <c r="Y235" s="20"/>
      <c r="Z235" s="20"/>
      <c r="AA235" s="20"/>
      <c r="AB235" s="20"/>
      <c r="AC235" s="20"/>
      <c r="AD235" s="20"/>
      <c r="AE235" s="21"/>
      <c r="AF235" s="21"/>
      <c r="AG235" s="21"/>
      <c r="AH235" s="21"/>
      <c r="AI235" s="21"/>
      <c r="AJ235" s="21"/>
      <c r="AK235" s="22"/>
      <c r="AL235" s="22"/>
      <c r="AM235" s="22"/>
      <c r="AN235" s="22"/>
      <c r="AO235" s="22"/>
      <c r="AP235" s="22"/>
      <c r="AQ235" s="22"/>
      <c r="AR235" s="16">
        <f t="shared" si="27"/>
        <v>0</v>
      </c>
      <c r="AT235" s="16">
        <f t="shared" si="28"/>
        <v>0</v>
      </c>
      <c r="AU235" s="25"/>
      <c r="AV235" s="16">
        <f t="shared" si="29"/>
        <v>0</v>
      </c>
      <c r="AY235" s="343"/>
      <c r="AZ235" s="343"/>
      <c r="BA235" s="343"/>
      <c r="BB235" s="343"/>
      <c r="BC235" s="343"/>
      <c r="BD235" s="343"/>
      <c r="BE235" s="343"/>
      <c r="BF235" s="343"/>
      <c r="BG235" s="343"/>
      <c r="BH235" s="343"/>
      <c r="BI235" s="343"/>
      <c r="BJ235" s="343"/>
      <c r="BK235" s="343"/>
      <c r="BL235" s="343"/>
      <c r="BM235" s="343"/>
      <c r="BN235" s="343"/>
      <c r="BO235" s="343"/>
      <c r="BP235" s="343"/>
      <c r="BQ235" s="343"/>
      <c r="BR235" s="343"/>
      <c r="BS235" s="343"/>
      <c r="BT235" s="343"/>
      <c r="BU235" s="343"/>
      <c r="BV235" s="343"/>
    </row>
    <row r="236" spans="1:81" s="27" customFormat="1" ht="21" hidden="1" customHeight="1">
      <c r="A236" s="16"/>
      <c r="B236" s="16"/>
      <c r="C236" s="43" t="s">
        <v>211</v>
      </c>
      <c r="D236" s="1016" t="s">
        <v>351</v>
      </c>
      <c r="E236" s="736"/>
      <c r="F236" s="815">
        <v>41743</v>
      </c>
      <c r="G236" s="953"/>
      <c r="H236" s="391" t="s">
        <v>356</v>
      </c>
      <c r="I236" s="32"/>
      <c r="J236" s="762"/>
      <c r="K236" s="391"/>
      <c r="L236" s="18">
        <v>0</v>
      </c>
      <c r="M236" s="18">
        <v>0</v>
      </c>
      <c r="N236" s="18">
        <v>0</v>
      </c>
      <c r="O236" s="18">
        <v>0</v>
      </c>
      <c r="P236" s="18">
        <v>0</v>
      </c>
      <c r="Q236" s="18">
        <v>0</v>
      </c>
      <c r="R236" s="18"/>
      <c r="S236" s="18">
        <v>0</v>
      </c>
      <c r="T236" s="18"/>
      <c r="U236" s="18">
        <v>0</v>
      </c>
      <c r="V236" s="18"/>
      <c r="W236" s="20"/>
      <c r="X236" s="20"/>
      <c r="Y236" s="20"/>
      <c r="Z236" s="20"/>
      <c r="AA236" s="20"/>
      <c r="AB236" s="20"/>
      <c r="AC236" s="20"/>
      <c r="AD236" s="20"/>
      <c r="AE236" s="21"/>
      <c r="AF236" s="20"/>
      <c r="AG236" s="20"/>
      <c r="AH236" s="20"/>
      <c r="AI236" s="20"/>
      <c r="AJ236" s="20"/>
      <c r="AK236" s="22"/>
      <c r="AL236" s="22"/>
      <c r="AM236" s="22"/>
      <c r="AN236" s="22"/>
      <c r="AO236" s="22"/>
      <c r="AP236" s="22"/>
      <c r="AQ236" s="22"/>
      <c r="AR236" s="16">
        <f t="shared" si="27"/>
        <v>0</v>
      </c>
      <c r="AT236" s="16">
        <f t="shared" si="28"/>
        <v>0</v>
      </c>
      <c r="AU236" s="25"/>
      <c r="AV236" s="16">
        <f t="shared" si="29"/>
        <v>0</v>
      </c>
    </row>
    <row r="237" spans="1:81" s="27" customFormat="1" ht="22.15" hidden="1" customHeight="1">
      <c r="A237" s="35"/>
      <c r="B237" s="35"/>
      <c r="C237" s="43" t="s">
        <v>125</v>
      </c>
      <c r="D237" s="39" t="s">
        <v>59</v>
      </c>
      <c r="E237" s="736"/>
      <c r="F237" s="813">
        <v>36984</v>
      </c>
      <c r="G237" s="953"/>
      <c r="H237" s="391" t="s">
        <v>353</v>
      </c>
      <c r="I237" s="32">
        <v>27715</v>
      </c>
      <c r="J237" s="762"/>
      <c r="K237" s="391"/>
      <c r="L237" s="18">
        <v>6</v>
      </c>
      <c r="M237" s="18">
        <v>0</v>
      </c>
      <c r="N237" s="18">
        <v>6</v>
      </c>
      <c r="O237" s="18">
        <v>0</v>
      </c>
      <c r="P237" s="18">
        <v>0</v>
      </c>
      <c r="Q237" s="18">
        <v>0</v>
      </c>
      <c r="R237" s="18"/>
      <c r="S237" s="18">
        <v>0</v>
      </c>
      <c r="T237" s="18"/>
      <c r="U237" s="18">
        <v>0</v>
      </c>
      <c r="V237" s="18"/>
      <c r="W237" s="20"/>
      <c r="X237" s="20"/>
      <c r="Y237" s="20"/>
      <c r="Z237" s="20"/>
      <c r="AA237" s="20"/>
      <c r="AB237" s="20"/>
      <c r="AC237" s="20"/>
      <c r="AD237" s="20"/>
      <c r="AE237" s="21"/>
      <c r="AF237" s="21"/>
      <c r="AG237" s="21"/>
      <c r="AH237" s="21"/>
      <c r="AI237" s="21"/>
      <c r="AJ237" s="21"/>
      <c r="AK237" s="22"/>
      <c r="AL237" s="22"/>
      <c r="AM237" s="22"/>
      <c r="AN237" s="22"/>
      <c r="AO237" s="22"/>
      <c r="AP237" s="22"/>
      <c r="AQ237" s="22"/>
      <c r="AR237" s="16">
        <f t="shared" si="27"/>
        <v>0</v>
      </c>
      <c r="AT237" s="16">
        <f t="shared" si="28"/>
        <v>0</v>
      </c>
      <c r="AU237" s="25"/>
      <c r="AV237" s="16">
        <f t="shared" si="29"/>
        <v>0</v>
      </c>
    </row>
    <row r="238" spans="1:81" s="27" customFormat="1" ht="21" hidden="1" customHeight="1">
      <c r="A238" s="47"/>
      <c r="B238" s="47"/>
      <c r="C238" s="43" t="s">
        <v>84</v>
      </c>
      <c r="D238" s="1016" t="s">
        <v>642</v>
      </c>
      <c r="E238" s="736"/>
      <c r="F238" s="814">
        <v>37591</v>
      </c>
      <c r="G238" s="953"/>
      <c r="H238" s="391" t="s">
        <v>355</v>
      </c>
      <c r="I238" s="32">
        <v>24407</v>
      </c>
      <c r="J238" s="762"/>
      <c r="K238" s="391"/>
      <c r="L238" s="18">
        <v>20</v>
      </c>
      <c r="M238" s="18">
        <v>16</v>
      </c>
      <c r="N238" s="18">
        <v>36</v>
      </c>
      <c r="O238" s="18">
        <v>20</v>
      </c>
      <c r="P238" s="18">
        <v>0</v>
      </c>
      <c r="Q238" s="18">
        <v>0</v>
      </c>
      <c r="R238" s="18"/>
      <c r="S238" s="18">
        <v>0</v>
      </c>
      <c r="T238" s="18"/>
      <c r="U238" s="18">
        <v>0</v>
      </c>
      <c r="V238" s="18"/>
      <c r="W238" s="20"/>
      <c r="X238" s="20"/>
      <c r="Y238" s="20"/>
      <c r="Z238" s="20"/>
      <c r="AA238" s="20"/>
      <c r="AB238" s="20"/>
      <c r="AC238" s="20"/>
      <c r="AD238" s="20"/>
      <c r="AE238" s="21"/>
      <c r="AF238" s="21"/>
      <c r="AG238" s="21"/>
      <c r="AH238" s="21"/>
      <c r="AI238" s="21"/>
      <c r="AJ238" s="21"/>
      <c r="AK238" s="22"/>
      <c r="AL238" s="22"/>
      <c r="AM238" s="22"/>
      <c r="AN238" s="22"/>
      <c r="AO238" s="22"/>
      <c r="AP238" s="22"/>
      <c r="AQ238" s="22"/>
      <c r="AR238" s="16">
        <f t="shared" si="27"/>
        <v>0</v>
      </c>
      <c r="AT238" s="16">
        <f t="shared" si="28"/>
        <v>0</v>
      </c>
      <c r="AU238" s="25"/>
      <c r="AV238" s="16">
        <f t="shared" si="29"/>
        <v>0</v>
      </c>
    </row>
    <row r="239" spans="1:81" s="27" customFormat="1" ht="22.15" hidden="1" customHeight="1">
      <c r="A239" s="47"/>
      <c r="B239" s="47"/>
      <c r="C239" s="43" t="s">
        <v>219</v>
      </c>
      <c r="D239" s="1016" t="s">
        <v>1545</v>
      </c>
      <c r="E239" s="736"/>
      <c r="F239" s="813">
        <v>42384</v>
      </c>
      <c r="G239" s="953"/>
      <c r="H239" s="391" t="s">
        <v>356</v>
      </c>
      <c r="I239" s="32">
        <v>42429</v>
      </c>
      <c r="J239" s="762"/>
      <c r="K239" s="391"/>
      <c r="L239" s="18">
        <v>0</v>
      </c>
      <c r="M239" s="18">
        <v>0</v>
      </c>
      <c r="N239" s="18">
        <v>0</v>
      </c>
      <c r="O239" s="18">
        <v>0</v>
      </c>
      <c r="P239" s="18">
        <v>0</v>
      </c>
      <c r="Q239" s="18">
        <v>0</v>
      </c>
      <c r="R239" s="18"/>
      <c r="S239" s="18">
        <v>0</v>
      </c>
      <c r="T239" s="18"/>
      <c r="U239" s="18">
        <v>0</v>
      </c>
      <c r="V239" s="18"/>
      <c r="W239" s="20"/>
      <c r="X239" s="20"/>
      <c r="Y239" s="20"/>
      <c r="Z239" s="20"/>
      <c r="AA239" s="20"/>
      <c r="AB239" s="20"/>
      <c r="AC239" s="20"/>
      <c r="AD239" s="20"/>
      <c r="AE239" s="21"/>
      <c r="AF239" s="21"/>
      <c r="AG239" s="21"/>
      <c r="AH239" s="21"/>
      <c r="AI239" s="21"/>
      <c r="AJ239" s="21"/>
      <c r="AK239" s="22"/>
      <c r="AL239" s="22"/>
      <c r="AM239" s="22"/>
      <c r="AN239" s="22"/>
      <c r="AO239" s="22"/>
      <c r="AP239" s="22"/>
      <c r="AQ239" s="22"/>
      <c r="AR239" s="16">
        <f t="shared" si="27"/>
        <v>0</v>
      </c>
      <c r="AT239" s="16">
        <f t="shared" si="28"/>
        <v>0</v>
      </c>
      <c r="AU239" s="25"/>
      <c r="AV239" s="16">
        <f t="shared" si="29"/>
        <v>0</v>
      </c>
      <c r="AW239" s="343"/>
      <c r="AX239" s="343"/>
    </row>
    <row r="240" spans="1:81" s="27" customFormat="1" ht="22.15" hidden="1" customHeight="1">
      <c r="A240" s="35"/>
      <c r="B240" s="35"/>
      <c r="C240" s="43" t="s">
        <v>193</v>
      </c>
      <c r="D240" s="1016" t="s">
        <v>1609</v>
      </c>
      <c r="E240" s="736"/>
      <c r="F240" s="815">
        <v>38679</v>
      </c>
      <c r="G240" s="953"/>
      <c r="H240" s="391" t="s">
        <v>356</v>
      </c>
      <c r="I240" s="32">
        <v>38731</v>
      </c>
      <c r="J240" s="762"/>
      <c r="K240" s="391"/>
      <c r="L240" s="18">
        <v>0</v>
      </c>
      <c r="M240" s="18">
        <v>0</v>
      </c>
      <c r="N240" s="18">
        <v>0</v>
      </c>
      <c r="O240" s="18">
        <v>0</v>
      </c>
      <c r="P240" s="18">
        <v>0</v>
      </c>
      <c r="Q240" s="18">
        <v>0</v>
      </c>
      <c r="R240" s="18"/>
      <c r="S240" s="18">
        <v>0</v>
      </c>
      <c r="T240" s="18"/>
      <c r="U240" s="18">
        <v>0</v>
      </c>
      <c r="V240" s="18"/>
      <c r="W240" s="20"/>
      <c r="X240" s="20"/>
      <c r="Y240" s="20"/>
      <c r="Z240" s="20"/>
      <c r="AA240" s="20"/>
      <c r="AB240" s="20"/>
      <c r="AC240" s="20"/>
      <c r="AD240" s="20"/>
      <c r="AE240" s="21"/>
      <c r="AF240" s="21"/>
      <c r="AG240" s="21"/>
      <c r="AH240" s="21"/>
      <c r="AI240" s="21"/>
      <c r="AJ240" s="21"/>
      <c r="AK240" s="22"/>
      <c r="AL240" s="22"/>
      <c r="AM240" s="22"/>
      <c r="AN240" s="22"/>
      <c r="AO240" s="22"/>
      <c r="AP240" s="22"/>
      <c r="AQ240" s="22"/>
      <c r="AR240" s="16">
        <f t="shared" si="27"/>
        <v>0</v>
      </c>
      <c r="AT240" s="16">
        <f t="shared" si="28"/>
        <v>0</v>
      </c>
      <c r="AU240" s="25"/>
      <c r="AV240" s="16">
        <f t="shared" si="29"/>
        <v>0</v>
      </c>
      <c r="AW240" s="343"/>
      <c r="AX240" s="343"/>
      <c r="CA240" s="343"/>
      <c r="CB240" s="343"/>
      <c r="CC240" s="343"/>
    </row>
    <row r="241" spans="1:81" s="27" customFormat="1" ht="22.15" hidden="1" customHeight="1">
      <c r="A241" s="16"/>
      <c r="B241" s="16"/>
      <c r="C241" s="43" t="s">
        <v>176</v>
      </c>
      <c r="D241" s="1016" t="s">
        <v>262</v>
      </c>
      <c r="E241" s="736"/>
      <c r="F241" s="814">
        <v>35219</v>
      </c>
      <c r="G241" s="953"/>
      <c r="H241" s="391" t="s">
        <v>356</v>
      </c>
      <c r="I241" s="32">
        <v>17683</v>
      </c>
      <c r="J241" s="762"/>
      <c r="K241" s="391"/>
      <c r="L241" s="18">
        <v>0</v>
      </c>
      <c r="M241" s="18">
        <v>0</v>
      </c>
      <c r="N241" s="18">
        <v>0</v>
      </c>
      <c r="O241" s="18">
        <v>0</v>
      </c>
      <c r="P241" s="18">
        <v>0</v>
      </c>
      <c r="Q241" s="18">
        <v>0</v>
      </c>
      <c r="R241" s="18"/>
      <c r="S241" s="18">
        <v>0</v>
      </c>
      <c r="T241" s="18"/>
      <c r="U241" s="18">
        <v>0</v>
      </c>
      <c r="V241" s="18"/>
      <c r="W241" s="20"/>
      <c r="X241" s="20"/>
      <c r="Y241" s="20"/>
      <c r="Z241" s="20"/>
      <c r="AA241" s="20"/>
      <c r="AB241" s="20"/>
      <c r="AC241" s="20"/>
      <c r="AD241" s="20"/>
      <c r="AE241" s="21"/>
      <c r="AF241" s="21"/>
      <c r="AG241" s="21"/>
      <c r="AH241" s="21"/>
      <c r="AI241" s="21"/>
      <c r="AJ241" s="21"/>
      <c r="AK241" s="22"/>
      <c r="AL241" s="22"/>
      <c r="AM241" s="22"/>
      <c r="AN241" s="22"/>
      <c r="AO241" s="22"/>
      <c r="AP241" s="22"/>
      <c r="AQ241" s="22"/>
      <c r="AR241" s="16">
        <f t="shared" si="27"/>
        <v>0</v>
      </c>
      <c r="AT241" s="16">
        <f t="shared" si="28"/>
        <v>0</v>
      </c>
      <c r="AU241" s="25"/>
      <c r="AV241" s="16">
        <f t="shared" si="29"/>
        <v>0</v>
      </c>
      <c r="AW241" s="343"/>
      <c r="AX241" s="343"/>
      <c r="AY241" s="343"/>
      <c r="AZ241" s="343"/>
      <c r="BA241" s="343"/>
      <c r="BB241" s="343"/>
      <c r="BC241" s="343"/>
      <c r="BD241" s="343"/>
      <c r="BE241" s="343"/>
      <c r="BF241" s="343"/>
      <c r="BG241" s="343"/>
      <c r="BH241" s="343"/>
      <c r="BI241" s="343"/>
      <c r="BJ241" s="343"/>
      <c r="BK241" s="343"/>
      <c r="BL241" s="343"/>
      <c r="BM241" s="343"/>
      <c r="BN241" s="343"/>
      <c r="BO241" s="343"/>
      <c r="BP241" s="343"/>
      <c r="BQ241" s="343"/>
      <c r="BR241" s="343"/>
      <c r="BS241" s="343"/>
      <c r="BT241" s="343"/>
      <c r="BU241" s="343"/>
      <c r="BV241" s="343"/>
      <c r="BW241" s="343"/>
      <c r="BX241" s="343"/>
      <c r="BY241" s="343"/>
      <c r="BZ241" s="343"/>
      <c r="CA241" s="343"/>
      <c r="CB241" s="343"/>
      <c r="CC241" s="343"/>
    </row>
    <row r="242" spans="1:81" s="27" customFormat="1" ht="22.15" hidden="1" customHeight="1">
      <c r="A242" s="16"/>
      <c r="B242" s="16"/>
      <c r="C242" s="43" t="s">
        <v>165</v>
      </c>
      <c r="D242" s="1016" t="s">
        <v>189</v>
      </c>
      <c r="E242" s="736"/>
      <c r="F242" s="813">
        <v>31070</v>
      </c>
      <c r="G242" s="953"/>
      <c r="H242" s="391" t="s">
        <v>356</v>
      </c>
      <c r="I242" s="32">
        <v>31314</v>
      </c>
      <c r="J242" s="762"/>
      <c r="K242" s="391"/>
      <c r="L242" s="18">
        <v>0</v>
      </c>
      <c r="M242" s="18">
        <v>0</v>
      </c>
      <c r="N242" s="18">
        <v>0</v>
      </c>
      <c r="O242" s="18">
        <v>0</v>
      </c>
      <c r="P242" s="18">
        <v>0</v>
      </c>
      <c r="Q242" s="18">
        <v>0</v>
      </c>
      <c r="R242" s="18"/>
      <c r="S242" s="18">
        <v>0</v>
      </c>
      <c r="T242" s="18"/>
      <c r="U242" s="18">
        <v>0</v>
      </c>
      <c r="V242" s="18"/>
      <c r="W242" s="20"/>
      <c r="X242" s="20"/>
      <c r="Y242" s="20"/>
      <c r="Z242" s="20"/>
      <c r="AA242" s="20"/>
      <c r="AB242" s="20"/>
      <c r="AC242" s="20"/>
      <c r="AD242" s="20"/>
      <c r="AE242" s="21"/>
      <c r="AF242" s="21"/>
      <c r="AG242" s="21"/>
      <c r="AH242" s="21"/>
      <c r="AI242" s="21"/>
      <c r="AJ242" s="21"/>
      <c r="AK242" s="22"/>
      <c r="AL242" s="22"/>
      <c r="AM242" s="22"/>
      <c r="AN242" s="22"/>
      <c r="AO242" s="22"/>
      <c r="AP242" s="22"/>
      <c r="AQ242" s="22"/>
      <c r="AR242" s="16">
        <f t="shared" si="27"/>
        <v>0</v>
      </c>
      <c r="AT242" s="16">
        <f t="shared" si="28"/>
        <v>0</v>
      </c>
      <c r="AU242" s="25"/>
      <c r="AV242" s="16">
        <f t="shared" si="29"/>
        <v>0</v>
      </c>
      <c r="AW242" s="343"/>
      <c r="AX242" s="343"/>
      <c r="AY242" s="343"/>
      <c r="AZ242" s="343"/>
      <c r="BA242" s="343"/>
      <c r="BB242" s="343"/>
      <c r="BC242" s="343"/>
      <c r="BD242" s="343"/>
      <c r="BE242" s="343"/>
      <c r="BF242" s="343"/>
      <c r="BG242" s="343"/>
      <c r="BH242" s="343"/>
      <c r="BI242" s="343"/>
      <c r="BJ242" s="343"/>
      <c r="BK242" s="343"/>
      <c r="BL242" s="343"/>
      <c r="BM242" s="343"/>
      <c r="BN242" s="343"/>
      <c r="BO242" s="343"/>
      <c r="BP242" s="343"/>
      <c r="BQ242" s="343"/>
      <c r="BR242" s="343"/>
      <c r="BS242" s="343"/>
      <c r="BT242" s="343"/>
      <c r="BU242" s="343"/>
      <c r="BV242" s="343"/>
      <c r="BW242" s="343"/>
      <c r="BX242" s="343"/>
      <c r="BY242" s="343"/>
      <c r="BZ242" s="343"/>
    </row>
    <row r="243" spans="1:81" s="343" customFormat="1" ht="21" hidden="1" customHeight="1">
      <c r="A243" s="16"/>
      <c r="B243" s="16"/>
      <c r="C243" s="43" t="s">
        <v>149</v>
      </c>
      <c r="D243" s="1016" t="s">
        <v>88</v>
      </c>
      <c r="E243" s="736"/>
      <c r="F243" s="813">
        <v>35937</v>
      </c>
      <c r="G243" s="953"/>
      <c r="H243" s="391" t="s">
        <v>358</v>
      </c>
      <c r="I243" s="32">
        <v>35836</v>
      </c>
      <c r="J243" s="762"/>
      <c r="K243" s="391"/>
      <c r="L243" s="18">
        <v>1</v>
      </c>
      <c r="M243" s="18">
        <v>0</v>
      </c>
      <c r="N243" s="18">
        <v>1</v>
      </c>
      <c r="O243" s="18">
        <v>0</v>
      </c>
      <c r="P243" s="18">
        <v>0</v>
      </c>
      <c r="Q243" s="18">
        <v>0</v>
      </c>
      <c r="R243" s="18"/>
      <c r="S243" s="18">
        <v>0</v>
      </c>
      <c r="T243" s="18"/>
      <c r="U243" s="18">
        <v>0</v>
      </c>
      <c r="V243" s="18"/>
      <c r="W243" s="20"/>
      <c r="X243" s="20"/>
      <c r="Y243" s="20"/>
      <c r="Z243" s="20"/>
      <c r="AA243" s="20"/>
      <c r="AB243" s="20"/>
      <c r="AC243" s="20"/>
      <c r="AD243" s="20"/>
      <c r="AE243" s="21"/>
      <c r="AF243" s="21"/>
      <c r="AG243" s="21"/>
      <c r="AH243" s="21"/>
      <c r="AI243" s="21"/>
      <c r="AJ243" s="21"/>
      <c r="AK243" s="22"/>
      <c r="AL243" s="22"/>
      <c r="AM243" s="22"/>
      <c r="AN243" s="22"/>
      <c r="AO243" s="22"/>
      <c r="AP243" s="22"/>
      <c r="AQ243" s="22"/>
      <c r="AR243" s="16">
        <f t="shared" si="27"/>
        <v>0</v>
      </c>
      <c r="AS243" s="27"/>
      <c r="AT243" s="16">
        <f t="shared" si="28"/>
        <v>0</v>
      </c>
      <c r="AU243" s="25"/>
      <c r="AV243" s="16">
        <f t="shared" si="29"/>
        <v>0</v>
      </c>
      <c r="AY243" s="342"/>
      <c r="AZ243" s="342"/>
      <c r="BA243" s="342"/>
      <c r="BB243" s="342"/>
      <c r="BC243" s="342"/>
      <c r="BD243" s="342"/>
      <c r="BE243" s="342"/>
      <c r="BF243" s="342"/>
      <c r="BG243" s="342"/>
      <c r="BH243" s="342"/>
      <c r="BI243" s="342"/>
      <c r="BJ243" s="342"/>
      <c r="BK243" s="342"/>
      <c r="BL243" s="342"/>
      <c r="BM243" s="342"/>
      <c r="BN243" s="342"/>
      <c r="BO243" s="342"/>
      <c r="BP243" s="342"/>
      <c r="BQ243" s="342"/>
      <c r="BR243" s="342"/>
      <c r="BS243" s="342"/>
      <c r="BT243" s="342"/>
      <c r="BU243" s="342"/>
      <c r="BV243" s="342"/>
      <c r="BW243" s="27"/>
      <c r="BX243" s="27"/>
      <c r="BY243" s="27"/>
      <c r="BZ243" s="27"/>
    </row>
    <row r="244" spans="1:81" s="27" customFormat="1" ht="21" hidden="1" customHeight="1">
      <c r="A244" s="16"/>
      <c r="B244" s="16"/>
      <c r="C244" s="43" t="s">
        <v>186</v>
      </c>
      <c r="D244" s="1016" t="s">
        <v>280</v>
      </c>
      <c r="E244" s="736"/>
      <c r="F244" s="815">
        <v>37530</v>
      </c>
      <c r="G244" s="953"/>
      <c r="H244" s="391" t="s">
        <v>356</v>
      </c>
      <c r="I244" s="32">
        <v>34979</v>
      </c>
      <c r="J244" s="762"/>
      <c r="K244" s="391"/>
      <c r="L244" s="18">
        <v>0</v>
      </c>
      <c r="M244" s="18">
        <v>0</v>
      </c>
      <c r="N244" s="18">
        <v>0</v>
      </c>
      <c r="O244" s="18">
        <v>0</v>
      </c>
      <c r="P244" s="18">
        <v>0</v>
      </c>
      <c r="Q244" s="18">
        <v>0</v>
      </c>
      <c r="R244" s="18"/>
      <c r="S244" s="18">
        <v>0</v>
      </c>
      <c r="T244" s="18"/>
      <c r="U244" s="18">
        <v>0</v>
      </c>
      <c r="V244" s="18"/>
      <c r="W244" s="20"/>
      <c r="X244" s="20"/>
      <c r="Y244" s="20"/>
      <c r="Z244" s="20"/>
      <c r="AA244" s="20"/>
      <c r="AB244" s="20"/>
      <c r="AC244" s="20"/>
      <c r="AD244" s="20"/>
      <c r="AE244" s="21"/>
      <c r="AF244" s="21"/>
      <c r="AG244" s="21"/>
      <c r="AH244" s="21"/>
      <c r="AI244" s="21"/>
      <c r="AJ244" s="21"/>
      <c r="AK244" s="22"/>
      <c r="AL244" s="22"/>
      <c r="AM244" s="22"/>
      <c r="AN244" s="22"/>
      <c r="AO244" s="22"/>
      <c r="AP244" s="22"/>
      <c r="AQ244" s="22"/>
      <c r="AR244" s="16">
        <f t="shared" si="27"/>
        <v>0</v>
      </c>
      <c r="AT244" s="16">
        <f t="shared" si="28"/>
        <v>0</v>
      </c>
      <c r="AU244" s="25"/>
      <c r="AV244" s="16">
        <f t="shared" si="29"/>
        <v>0</v>
      </c>
      <c r="AW244" s="343"/>
      <c r="AX244" s="343"/>
      <c r="AY244" s="343"/>
      <c r="AZ244" s="343"/>
      <c r="BA244" s="343"/>
      <c r="BB244" s="343"/>
      <c r="BC244" s="343"/>
      <c r="BD244" s="343"/>
      <c r="BE244" s="343"/>
      <c r="BF244" s="343"/>
      <c r="BG244" s="343"/>
      <c r="BH244" s="343"/>
      <c r="BI244" s="343"/>
      <c r="BJ244" s="343"/>
      <c r="BK244" s="343"/>
      <c r="BL244" s="343"/>
      <c r="BM244" s="343"/>
      <c r="BN244" s="343"/>
      <c r="BO244" s="343"/>
      <c r="BP244" s="343"/>
      <c r="BQ244" s="343"/>
      <c r="BR244" s="343"/>
      <c r="BS244" s="343"/>
      <c r="BT244" s="343"/>
      <c r="BU244" s="343"/>
      <c r="BV244" s="343"/>
    </row>
    <row r="245" spans="1:81" s="27" customFormat="1" ht="21" hidden="1" customHeight="1">
      <c r="A245" s="47"/>
      <c r="B245" s="47"/>
      <c r="C245" s="43" t="s">
        <v>147</v>
      </c>
      <c r="D245" s="1016" t="s">
        <v>1604</v>
      </c>
      <c r="E245" s="736"/>
      <c r="F245" s="815">
        <v>43483</v>
      </c>
      <c r="G245" s="953"/>
      <c r="H245" s="391" t="s">
        <v>352</v>
      </c>
      <c r="I245" s="32">
        <v>19333</v>
      </c>
      <c r="J245" s="762"/>
      <c r="K245" s="391"/>
      <c r="L245" s="18">
        <v>2</v>
      </c>
      <c r="M245" s="18">
        <v>0</v>
      </c>
      <c r="N245" s="18">
        <v>2</v>
      </c>
      <c r="O245" s="18">
        <v>0</v>
      </c>
      <c r="P245" s="18">
        <v>0</v>
      </c>
      <c r="Q245" s="18">
        <v>0</v>
      </c>
      <c r="R245" s="18"/>
      <c r="S245" s="18">
        <v>0</v>
      </c>
      <c r="T245" s="18"/>
      <c r="U245" s="18">
        <v>0</v>
      </c>
      <c r="V245" s="18"/>
      <c r="W245" s="20"/>
      <c r="X245" s="20"/>
      <c r="Y245" s="20"/>
      <c r="Z245" s="20"/>
      <c r="AA245" s="20"/>
      <c r="AB245" s="20"/>
      <c r="AC245" s="20"/>
      <c r="AD245" s="20"/>
      <c r="AE245" s="21"/>
      <c r="AF245" s="21"/>
      <c r="AG245" s="21"/>
      <c r="AH245" s="21"/>
      <c r="AI245" s="21"/>
      <c r="AJ245" s="21"/>
      <c r="AK245" s="22"/>
      <c r="AL245" s="22"/>
      <c r="AM245" s="22"/>
      <c r="AN245" s="22"/>
      <c r="AO245" s="22"/>
      <c r="AP245" s="22"/>
      <c r="AQ245" s="22"/>
      <c r="AR245" s="16">
        <f t="shared" si="27"/>
        <v>0</v>
      </c>
      <c r="AT245" s="16">
        <f t="shared" si="28"/>
        <v>0</v>
      </c>
      <c r="AU245" s="25"/>
      <c r="AV245" s="16">
        <f t="shared" si="29"/>
        <v>0</v>
      </c>
      <c r="AW245" s="343"/>
      <c r="AX245" s="343"/>
      <c r="CA245" s="343"/>
      <c r="CB245" s="343"/>
      <c r="CC245" s="343"/>
    </row>
    <row r="246" spans="1:81" s="27" customFormat="1" ht="21" hidden="1" customHeight="1">
      <c r="A246" s="16"/>
      <c r="B246" s="16"/>
      <c r="C246" s="43" t="s">
        <v>182</v>
      </c>
      <c r="D246" s="1016" t="s">
        <v>407</v>
      </c>
      <c r="E246" s="736"/>
      <c r="F246" s="815">
        <v>36648</v>
      </c>
      <c r="G246" s="953"/>
      <c r="H246" s="391" t="s">
        <v>356</v>
      </c>
      <c r="I246" s="32">
        <v>36670</v>
      </c>
      <c r="J246" s="762"/>
      <c r="K246" s="391"/>
      <c r="L246" s="18">
        <v>0</v>
      </c>
      <c r="M246" s="18">
        <v>0</v>
      </c>
      <c r="N246" s="18">
        <v>0</v>
      </c>
      <c r="O246" s="18">
        <v>0</v>
      </c>
      <c r="P246" s="18">
        <v>0</v>
      </c>
      <c r="Q246" s="18">
        <v>0</v>
      </c>
      <c r="R246" s="18"/>
      <c r="S246" s="18">
        <v>0</v>
      </c>
      <c r="T246" s="18"/>
      <c r="U246" s="18">
        <v>0</v>
      </c>
      <c r="V246" s="18"/>
      <c r="W246" s="20"/>
      <c r="X246" s="20"/>
      <c r="Y246" s="20"/>
      <c r="Z246" s="20"/>
      <c r="AA246" s="20"/>
      <c r="AB246" s="20"/>
      <c r="AC246" s="20"/>
      <c r="AD246" s="20"/>
      <c r="AE246" s="21"/>
      <c r="AF246" s="21"/>
      <c r="AG246" s="21"/>
      <c r="AH246" s="21"/>
      <c r="AI246" s="21"/>
      <c r="AJ246" s="21"/>
      <c r="AK246" s="22"/>
      <c r="AL246" s="22"/>
      <c r="AM246" s="22"/>
      <c r="AN246" s="22"/>
      <c r="AO246" s="22"/>
      <c r="AP246" s="22"/>
      <c r="AQ246" s="22"/>
      <c r="AR246" s="16">
        <f t="shared" si="27"/>
        <v>0</v>
      </c>
      <c r="AT246" s="16">
        <f t="shared" si="28"/>
        <v>0</v>
      </c>
      <c r="AU246" s="25"/>
      <c r="AV246" s="16">
        <f t="shared" si="29"/>
        <v>0</v>
      </c>
      <c r="AW246" s="343"/>
      <c r="AX246" s="343"/>
      <c r="AY246" s="343"/>
      <c r="AZ246" s="343"/>
      <c r="BA246" s="343"/>
      <c r="BB246" s="343"/>
      <c r="BC246" s="343"/>
      <c r="BD246" s="343"/>
      <c r="BE246" s="343"/>
      <c r="BF246" s="343"/>
      <c r="BG246" s="343"/>
      <c r="BH246" s="343"/>
      <c r="BI246" s="343"/>
      <c r="BJ246" s="343"/>
      <c r="BK246" s="343"/>
      <c r="BL246" s="343"/>
      <c r="BM246" s="343"/>
      <c r="BN246" s="343"/>
      <c r="BO246" s="343"/>
      <c r="BP246" s="343"/>
      <c r="BQ246" s="343"/>
      <c r="BR246" s="343"/>
      <c r="BS246" s="343"/>
      <c r="BT246" s="343"/>
      <c r="BU246" s="343"/>
      <c r="BV246" s="343"/>
    </row>
    <row r="247" spans="1:81" s="27" customFormat="1" ht="21" hidden="1" customHeight="1">
      <c r="A247" s="35"/>
      <c r="B247" s="35"/>
      <c r="C247" s="43" t="s">
        <v>151</v>
      </c>
      <c r="D247" s="1016" t="s">
        <v>268</v>
      </c>
      <c r="E247" s="736"/>
      <c r="F247" s="813">
        <v>36537</v>
      </c>
      <c r="G247" s="953"/>
      <c r="H247" s="391" t="s">
        <v>358</v>
      </c>
      <c r="I247" s="32">
        <v>26063</v>
      </c>
      <c r="J247" s="762"/>
      <c r="K247" s="391"/>
      <c r="L247" s="18">
        <v>1</v>
      </c>
      <c r="M247" s="18">
        <v>0</v>
      </c>
      <c r="N247" s="18">
        <v>1</v>
      </c>
      <c r="O247" s="18">
        <v>0</v>
      </c>
      <c r="P247" s="18">
        <v>0</v>
      </c>
      <c r="Q247" s="18">
        <v>0</v>
      </c>
      <c r="R247" s="18"/>
      <c r="S247" s="18">
        <v>0</v>
      </c>
      <c r="T247" s="18"/>
      <c r="U247" s="18">
        <v>0</v>
      </c>
      <c r="V247" s="18"/>
      <c r="W247" s="20"/>
      <c r="X247" s="20"/>
      <c r="Y247" s="20"/>
      <c r="Z247" s="20"/>
      <c r="AA247" s="20"/>
      <c r="AB247" s="20"/>
      <c r="AC247" s="20"/>
      <c r="AD247" s="20"/>
      <c r="AE247" s="21"/>
      <c r="AF247" s="21"/>
      <c r="AG247" s="21"/>
      <c r="AH247" s="21"/>
      <c r="AI247" s="21"/>
      <c r="AJ247" s="21"/>
      <c r="AK247" s="22"/>
      <c r="AL247" s="22"/>
      <c r="AM247" s="22"/>
      <c r="AN247" s="22"/>
      <c r="AO247" s="22"/>
      <c r="AP247" s="22"/>
      <c r="AQ247" s="22"/>
      <c r="AR247" s="16">
        <f t="shared" si="27"/>
        <v>0</v>
      </c>
      <c r="AT247" s="16">
        <f t="shared" si="28"/>
        <v>0</v>
      </c>
      <c r="AU247" s="25"/>
      <c r="AV247" s="16">
        <f t="shared" si="29"/>
        <v>0</v>
      </c>
      <c r="AW247" s="343"/>
      <c r="AX247" s="343"/>
      <c r="AY247" s="343"/>
      <c r="AZ247" s="343"/>
      <c r="BA247" s="343"/>
      <c r="BB247" s="343"/>
      <c r="BC247" s="343"/>
      <c r="BD247" s="343"/>
      <c r="BE247" s="343"/>
      <c r="BF247" s="343"/>
      <c r="BG247" s="343"/>
      <c r="BH247" s="343"/>
      <c r="BI247" s="343"/>
      <c r="BJ247" s="343"/>
      <c r="BK247" s="343"/>
      <c r="BL247" s="343"/>
      <c r="BM247" s="343"/>
      <c r="BN247" s="343"/>
      <c r="BO247" s="343"/>
      <c r="BP247" s="343"/>
      <c r="BQ247" s="343"/>
      <c r="BR247" s="343"/>
      <c r="BS247" s="343"/>
      <c r="BT247" s="343"/>
      <c r="BU247" s="343"/>
      <c r="BV247" s="343"/>
      <c r="BW247" s="342"/>
      <c r="BX247" s="342"/>
      <c r="BY247" s="342"/>
      <c r="BZ247" s="342"/>
      <c r="CA247" s="343"/>
      <c r="CB247" s="343"/>
      <c r="CC247" s="343"/>
    </row>
    <row r="248" spans="1:81" s="27" customFormat="1" ht="21" hidden="1" customHeight="1">
      <c r="A248" s="35"/>
      <c r="B248" s="35"/>
      <c r="C248" s="43" t="s">
        <v>167</v>
      </c>
      <c r="D248" s="1016" t="s">
        <v>1571</v>
      </c>
      <c r="E248" s="736"/>
      <c r="F248" s="814">
        <v>32249</v>
      </c>
      <c r="G248" s="953"/>
      <c r="H248" s="391" t="s">
        <v>356</v>
      </c>
      <c r="I248" s="32">
        <v>19758</v>
      </c>
      <c r="J248" s="762"/>
      <c r="K248" s="391"/>
      <c r="L248" s="18">
        <v>0</v>
      </c>
      <c r="M248" s="18">
        <v>0</v>
      </c>
      <c r="N248" s="18">
        <v>0</v>
      </c>
      <c r="O248" s="18">
        <v>0</v>
      </c>
      <c r="P248" s="18">
        <v>0</v>
      </c>
      <c r="Q248" s="18">
        <v>0</v>
      </c>
      <c r="R248" s="18"/>
      <c r="S248" s="18">
        <v>0</v>
      </c>
      <c r="T248" s="18"/>
      <c r="U248" s="18">
        <v>0</v>
      </c>
      <c r="V248" s="18"/>
      <c r="W248" s="20"/>
      <c r="X248" s="20"/>
      <c r="Y248" s="20"/>
      <c r="Z248" s="20"/>
      <c r="AA248" s="20"/>
      <c r="AB248" s="20"/>
      <c r="AC248" s="20"/>
      <c r="AD248" s="20"/>
      <c r="AE248" s="21"/>
      <c r="AF248" s="21"/>
      <c r="AG248" s="21"/>
      <c r="AH248" s="21"/>
      <c r="AI248" s="21"/>
      <c r="AJ248" s="21"/>
      <c r="AK248" s="22"/>
      <c r="AL248" s="22"/>
      <c r="AM248" s="22"/>
      <c r="AN248" s="22"/>
      <c r="AO248" s="22"/>
      <c r="AP248" s="22"/>
      <c r="AQ248" s="22"/>
      <c r="AR248" s="16">
        <f t="shared" si="27"/>
        <v>0</v>
      </c>
      <c r="AT248" s="16">
        <f t="shared" si="28"/>
        <v>0</v>
      </c>
      <c r="AU248" s="25"/>
      <c r="AV248" s="16">
        <f t="shared" si="29"/>
        <v>0</v>
      </c>
      <c r="AW248" s="343"/>
      <c r="AX248" s="343"/>
      <c r="AY248" s="343"/>
      <c r="AZ248" s="343"/>
      <c r="BA248" s="343"/>
      <c r="BB248" s="343"/>
      <c r="BC248" s="343"/>
      <c r="BD248" s="343"/>
      <c r="BE248" s="343"/>
      <c r="BF248" s="343"/>
      <c r="BG248" s="343"/>
      <c r="BH248" s="343"/>
      <c r="BI248" s="343"/>
      <c r="BJ248" s="343"/>
      <c r="BK248" s="343"/>
      <c r="BL248" s="343"/>
      <c r="BM248" s="343"/>
      <c r="BN248" s="343"/>
      <c r="BO248" s="343"/>
      <c r="BP248" s="343"/>
      <c r="BQ248" s="343"/>
      <c r="BR248" s="343"/>
      <c r="BS248" s="343"/>
      <c r="BT248" s="343"/>
      <c r="BU248" s="343"/>
      <c r="BV248" s="343"/>
      <c r="BW248" s="343"/>
      <c r="BX248" s="343"/>
      <c r="BY248" s="343"/>
      <c r="BZ248" s="343"/>
    </row>
    <row r="249" spans="1:81" s="274" customFormat="1" ht="35.25" hidden="1" customHeight="1">
      <c r="A249" s="407" t="s">
        <v>12</v>
      </c>
      <c r="B249" s="407" t="s">
        <v>1764</v>
      </c>
      <c r="C249" s="885" t="s">
        <v>13</v>
      </c>
      <c r="D249" s="647" t="s">
        <v>374</v>
      </c>
      <c r="E249" s="847"/>
      <c r="F249" s="896" t="s">
        <v>15</v>
      </c>
      <c r="G249" s="874"/>
      <c r="H249" s="427" t="s">
        <v>440</v>
      </c>
      <c r="I249" s="427" t="s">
        <v>1674</v>
      </c>
      <c r="J249" s="761"/>
      <c r="K249" s="427"/>
      <c r="L249" s="535" t="s">
        <v>1628</v>
      </c>
      <c r="M249" s="535" t="s">
        <v>1902</v>
      </c>
      <c r="N249" s="535" t="s">
        <v>1903</v>
      </c>
      <c r="O249" s="535" t="s">
        <v>2056</v>
      </c>
      <c r="P249" s="535" t="s">
        <v>2054</v>
      </c>
      <c r="Q249" s="535" t="s">
        <v>2055</v>
      </c>
      <c r="R249" s="535"/>
      <c r="S249" s="535" t="s">
        <v>2055</v>
      </c>
      <c r="T249" s="535"/>
      <c r="U249" s="535" t="s">
        <v>1561</v>
      </c>
      <c r="V249" s="535"/>
      <c r="W249" s="16">
        <v>3</v>
      </c>
      <c r="X249" s="16">
        <v>10</v>
      </c>
      <c r="Y249" s="16">
        <v>17</v>
      </c>
      <c r="Z249" s="16">
        <v>31</v>
      </c>
      <c r="AA249" s="16">
        <v>7</v>
      </c>
      <c r="AB249" s="16">
        <v>14</v>
      </c>
      <c r="AC249" s="16">
        <v>21</v>
      </c>
      <c r="AD249" s="16">
        <v>28</v>
      </c>
      <c r="AE249" s="16">
        <v>5</v>
      </c>
      <c r="AF249" s="16">
        <v>12</v>
      </c>
      <c r="AG249" s="16">
        <v>19</v>
      </c>
      <c r="AH249" s="16"/>
      <c r="AI249" s="16">
        <v>26</v>
      </c>
      <c r="AJ249" s="16">
        <v>2</v>
      </c>
      <c r="AK249" s="16">
        <v>9</v>
      </c>
      <c r="AL249" s="16">
        <v>16</v>
      </c>
      <c r="AM249" s="16">
        <v>30</v>
      </c>
      <c r="AN249" s="16">
        <v>6</v>
      </c>
      <c r="AO249" s="16">
        <v>13</v>
      </c>
      <c r="AP249" s="16">
        <v>20</v>
      </c>
      <c r="AQ249" s="16">
        <v>27</v>
      </c>
      <c r="AR249" s="13" t="s">
        <v>1561</v>
      </c>
      <c r="AS249" s="14"/>
      <c r="AT249" s="13" t="s">
        <v>1562</v>
      </c>
      <c r="AU249" s="218"/>
      <c r="AV249" s="15" t="s">
        <v>2055</v>
      </c>
    </row>
    <row r="250" spans="1:81" s="27" customFormat="1" ht="21" hidden="1" customHeight="1">
      <c r="A250" s="16"/>
      <c r="B250" s="336"/>
      <c r="C250" s="436" t="s">
        <v>30</v>
      </c>
      <c r="D250" s="1016" t="s">
        <v>1541</v>
      </c>
      <c r="E250" s="736"/>
      <c r="F250" s="813">
        <v>40799</v>
      </c>
      <c r="G250" s="953"/>
      <c r="H250" s="391" t="s">
        <v>356</v>
      </c>
      <c r="I250" s="28">
        <v>40806</v>
      </c>
      <c r="J250" s="762"/>
      <c r="K250" s="391"/>
      <c r="L250" s="18">
        <v>1</v>
      </c>
      <c r="M250" s="18">
        <v>0</v>
      </c>
      <c r="N250" s="18">
        <v>1</v>
      </c>
      <c r="O250" s="18">
        <v>0</v>
      </c>
      <c r="P250" s="18">
        <v>1</v>
      </c>
      <c r="Q250" s="18">
        <v>0</v>
      </c>
      <c r="R250" s="18"/>
      <c r="S250" s="18">
        <v>0</v>
      </c>
      <c r="T250" s="18"/>
      <c r="U250" s="18">
        <v>0</v>
      </c>
      <c r="V250" s="18"/>
      <c r="W250" s="20"/>
      <c r="X250" s="20"/>
      <c r="Y250" s="20"/>
      <c r="Z250" s="20"/>
      <c r="AA250" s="20"/>
      <c r="AB250" s="20"/>
      <c r="AC250" s="20"/>
      <c r="AD250" s="20"/>
      <c r="AE250" s="21"/>
      <c r="AF250" s="21"/>
      <c r="AG250" s="21"/>
      <c r="AH250" s="21"/>
      <c r="AI250" s="21"/>
      <c r="AJ250" s="22"/>
      <c r="AK250" s="22"/>
      <c r="AL250" s="22"/>
      <c r="AM250" s="22"/>
      <c r="AN250" s="22"/>
      <c r="AO250" s="22"/>
      <c r="AP250" s="22"/>
      <c r="AQ250" s="22"/>
      <c r="AR250" s="16">
        <f t="shared" ref="AR250:AR258" si="30">COUNT(W250:AD250)</f>
        <v>0</v>
      </c>
      <c r="AS250" s="25"/>
      <c r="AT250" s="16">
        <f t="shared" ref="AT250:AT258" si="31">COUNT(AE250:AQ250)</f>
        <v>0</v>
      </c>
      <c r="AU250" s="25"/>
      <c r="AV250" s="16">
        <f t="shared" ref="AV250:AV258" si="32">SUM(AR250,AT250)</f>
        <v>0</v>
      </c>
    </row>
    <row r="251" spans="1:81" s="46" customFormat="1" ht="21" hidden="1" customHeight="1">
      <c r="A251" s="47"/>
      <c r="B251" s="437"/>
      <c r="C251" s="436" t="s">
        <v>32</v>
      </c>
      <c r="D251" s="1016" t="s">
        <v>436</v>
      </c>
      <c r="E251" s="736"/>
      <c r="F251" s="813">
        <v>31837</v>
      </c>
      <c r="G251" s="953"/>
      <c r="H251" s="391" t="s">
        <v>356</v>
      </c>
      <c r="I251" s="28">
        <v>35418</v>
      </c>
      <c r="J251" s="762"/>
      <c r="K251" s="391"/>
      <c r="L251" s="18">
        <v>0</v>
      </c>
      <c r="M251" s="18">
        <v>0</v>
      </c>
      <c r="N251" s="18">
        <v>0</v>
      </c>
      <c r="O251" s="18">
        <v>0</v>
      </c>
      <c r="P251" s="18">
        <v>0</v>
      </c>
      <c r="Q251" s="18">
        <v>0</v>
      </c>
      <c r="R251" s="18"/>
      <c r="S251" s="18">
        <v>0</v>
      </c>
      <c r="T251" s="18"/>
      <c r="U251" s="18">
        <v>0</v>
      </c>
      <c r="V251" s="18"/>
      <c r="W251" s="20"/>
      <c r="X251" s="20"/>
      <c r="Y251" s="20"/>
      <c r="Z251" s="20"/>
      <c r="AA251" s="20"/>
      <c r="AB251" s="20"/>
      <c r="AC251" s="20"/>
      <c r="AD251" s="20"/>
      <c r="AE251" s="21"/>
      <c r="AF251" s="21"/>
      <c r="AG251" s="21"/>
      <c r="AH251" s="21"/>
      <c r="AI251" s="21"/>
      <c r="AJ251" s="22"/>
      <c r="AK251" s="22"/>
      <c r="AL251" s="22"/>
      <c r="AM251" s="22"/>
      <c r="AN251" s="22"/>
      <c r="AO251" s="22"/>
      <c r="AP251" s="22"/>
      <c r="AQ251" s="22"/>
      <c r="AR251" s="16">
        <f t="shared" si="30"/>
        <v>0</v>
      </c>
      <c r="AS251" s="25"/>
      <c r="AT251" s="16">
        <f t="shared" si="31"/>
        <v>0</v>
      </c>
      <c r="AU251" s="25"/>
      <c r="AV251" s="16">
        <f t="shared" si="32"/>
        <v>0</v>
      </c>
    </row>
    <row r="252" spans="1:81" s="27" customFormat="1" ht="21" hidden="1" customHeight="1">
      <c r="A252" s="47"/>
      <c r="B252" s="437"/>
      <c r="C252" s="436" t="s">
        <v>34</v>
      </c>
      <c r="D252" s="1016" t="s">
        <v>1454</v>
      </c>
      <c r="E252" s="736"/>
      <c r="F252" s="813">
        <v>32485</v>
      </c>
      <c r="G252" s="953"/>
      <c r="H252" s="391" t="s">
        <v>356</v>
      </c>
      <c r="I252" s="28">
        <v>35408</v>
      </c>
      <c r="J252" s="762"/>
      <c r="K252" s="391"/>
      <c r="L252" s="18">
        <v>0</v>
      </c>
      <c r="M252" s="18">
        <v>0</v>
      </c>
      <c r="N252" s="18">
        <v>0</v>
      </c>
      <c r="O252" s="18">
        <v>0</v>
      </c>
      <c r="P252" s="18">
        <v>0</v>
      </c>
      <c r="Q252" s="18">
        <v>0</v>
      </c>
      <c r="R252" s="18"/>
      <c r="S252" s="18">
        <v>0</v>
      </c>
      <c r="T252" s="18"/>
      <c r="U252" s="18">
        <v>0</v>
      </c>
      <c r="V252" s="18"/>
      <c r="W252" s="20"/>
      <c r="X252" s="20"/>
      <c r="Y252" s="20"/>
      <c r="Z252" s="20"/>
      <c r="AA252" s="20"/>
      <c r="AB252" s="20"/>
      <c r="AC252" s="20"/>
      <c r="AD252" s="20"/>
      <c r="AE252" s="21"/>
      <c r="AF252" s="21"/>
      <c r="AG252" s="21"/>
      <c r="AH252" s="21"/>
      <c r="AI252" s="21"/>
      <c r="AJ252" s="22"/>
      <c r="AK252" s="22"/>
      <c r="AL252" s="22"/>
      <c r="AM252" s="22"/>
      <c r="AN252" s="22"/>
      <c r="AO252" s="22"/>
      <c r="AP252" s="22"/>
      <c r="AQ252" s="22"/>
      <c r="AR252" s="16">
        <f t="shared" si="30"/>
        <v>0</v>
      </c>
      <c r="AS252" s="25"/>
      <c r="AT252" s="16">
        <f t="shared" si="31"/>
        <v>0</v>
      </c>
      <c r="AU252" s="25"/>
      <c r="AV252" s="16">
        <f t="shared" si="32"/>
        <v>0</v>
      </c>
    </row>
    <row r="253" spans="1:81" s="27" customFormat="1" ht="21" hidden="1" customHeight="1">
      <c r="A253" s="16"/>
      <c r="B253" s="336"/>
      <c r="C253" s="436" t="s">
        <v>36</v>
      </c>
      <c r="D253" s="1016" t="s">
        <v>382</v>
      </c>
      <c r="E253" s="736"/>
      <c r="F253" s="813">
        <v>39464</v>
      </c>
      <c r="G253" s="953"/>
      <c r="H253" s="391" t="s">
        <v>356</v>
      </c>
      <c r="I253" s="28">
        <v>39469</v>
      </c>
      <c r="J253" s="762"/>
      <c r="K253" s="391"/>
      <c r="L253" s="18">
        <v>0</v>
      </c>
      <c r="M253" s="18">
        <v>0</v>
      </c>
      <c r="N253" s="18">
        <v>0</v>
      </c>
      <c r="O253" s="18">
        <v>0</v>
      </c>
      <c r="P253" s="18">
        <v>0</v>
      </c>
      <c r="Q253" s="18">
        <v>0</v>
      </c>
      <c r="R253" s="18"/>
      <c r="S253" s="18">
        <v>0</v>
      </c>
      <c r="T253" s="18"/>
      <c r="U253" s="18">
        <v>0</v>
      </c>
      <c r="V253" s="18"/>
      <c r="W253" s="20"/>
      <c r="X253" s="20"/>
      <c r="Y253" s="20"/>
      <c r="Z253" s="20"/>
      <c r="AA253" s="20"/>
      <c r="AB253" s="20"/>
      <c r="AC253" s="20"/>
      <c r="AD253" s="20"/>
      <c r="AE253" s="21"/>
      <c r="AF253" s="21"/>
      <c r="AG253" s="21"/>
      <c r="AH253" s="21"/>
      <c r="AI253" s="21"/>
      <c r="AJ253" s="22"/>
      <c r="AK253" s="22"/>
      <c r="AL253" s="22"/>
      <c r="AM253" s="22"/>
      <c r="AN253" s="22"/>
      <c r="AO253" s="22"/>
      <c r="AP253" s="22"/>
      <c r="AQ253" s="22"/>
      <c r="AR253" s="16">
        <f t="shared" si="30"/>
        <v>0</v>
      </c>
      <c r="AS253" s="25"/>
      <c r="AT253" s="16">
        <f t="shared" si="31"/>
        <v>0</v>
      </c>
      <c r="AU253" s="25"/>
      <c r="AV253" s="16">
        <f t="shared" si="32"/>
        <v>0</v>
      </c>
    </row>
    <row r="254" spans="1:81" s="27" customFormat="1" ht="21" hidden="1" customHeight="1">
      <c r="A254" s="16"/>
      <c r="B254" s="336"/>
      <c r="C254" s="436" t="s">
        <v>38</v>
      </c>
      <c r="D254" s="1016" t="s">
        <v>386</v>
      </c>
      <c r="E254" s="736"/>
      <c r="F254" s="813">
        <v>39940</v>
      </c>
      <c r="G254" s="953"/>
      <c r="H254" s="391" t="s">
        <v>356</v>
      </c>
      <c r="I254" s="28">
        <v>40101</v>
      </c>
      <c r="J254" s="762"/>
      <c r="K254" s="391"/>
      <c r="L254" s="18">
        <v>0</v>
      </c>
      <c r="M254" s="18">
        <v>0</v>
      </c>
      <c r="N254" s="18">
        <v>0</v>
      </c>
      <c r="O254" s="18">
        <v>0</v>
      </c>
      <c r="P254" s="18">
        <v>0</v>
      </c>
      <c r="Q254" s="18">
        <v>0</v>
      </c>
      <c r="R254" s="18"/>
      <c r="S254" s="18">
        <v>0</v>
      </c>
      <c r="T254" s="18"/>
      <c r="U254" s="18">
        <v>0</v>
      </c>
      <c r="V254" s="18"/>
      <c r="W254" s="20"/>
      <c r="X254" s="20"/>
      <c r="Y254" s="20"/>
      <c r="Z254" s="20"/>
      <c r="AA254" s="20"/>
      <c r="AB254" s="20"/>
      <c r="AC254" s="20"/>
      <c r="AD254" s="20"/>
      <c r="AE254" s="21"/>
      <c r="AF254" s="21"/>
      <c r="AG254" s="21"/>
      <c r="AH254" s="21"/>
      <c r="AI254" s="21"/>
      <c r="AJ254" s="22"/>
      <c r="AK254" s="22"/>
      <c r="AL254" s="22"/>
      <c r="AM254" s="22"/>
      <c r="AN254" s="22"/>
      <c r="AO254" s="22"/>
      <c r="AP254" s="22"/>
      <c r="AQ254" s="22"/>
      <c r="AR254" s="16">
        <f t="shared" si="30"/>
        <v>0</v>
      </c>
      <c r="AS254" s="25"/>
      <c r="AT254" s="16">
        <f t="shared" si="31"/>
        <v>0</v>
      </c>
      <c r="AU254" s="25"/>
      <c r="AV254" s="16">
        <f t="shared" si="32"/>
        <v>0</v>
      </c>
    </row>
    <row r="255" spans="1:81" s="27" customFormat="1" ht="21" hidden="1" customHeight="1">
      <c r="A255" s="47"/>
      <c r="B255" s="437"/>
      <c r="C255" s="436" t="s">
        <v>40</v>
      </c>
      <c r="D255" s="1016" t="s">
        <v>388</v>
      </c>
      <c r="E255" s="736"/>
      <c r="F255" s="813">
        <v>40961</v>
      </c>
      <c r="G255" s="953"/>
      <c r="H255" s="391" t="s">
        <v>356</v>
      </c>
      <c r="I255" s="28">
        <v>40966</v>
      </c>
      <c r="J255" s="762"/>
      <c r="K255" s="391"/>
      <c r="L255" s="18">
        <v>0</v>
      </c>
      <c r="M255" s="18">
        <v>0</v>
      </c>
      <c r="N255" s="18">
        <v>0</v>
      </c>
      <c r="O255" s="18">
        <v>0</v>
      </c>
      <c r="P255" s="18">
        <v>0</v>
      </c>
      <c r="Q255" s="18">
        <v>0</v>
      </c>
      <c r="R255" s="18"/>
      <c r="S255" s="18">
        <v>0</v>
      </c>
      <c r="T255" s="18"/>
      <c r="U255" s="18">
        <v>0</v>
      </c>
      <c r="V255" s="18"/>
      <c r="W255" s="20"/>
      <c r="X255" s="20"/>
      <c r="Y255" s="20"/>
      <c r="Z255" s="20"/>
      <c r="AA255" s="20"/>
      <c r="AB255" s="20"/>
      <c r="AC255" s="20"/>
      <c r="AD255" s="20"/>
      <c r="AE255" s="21"/>
      <c r="AF255" s="21"/>
      <c r="AG255" s="21"/>
      <c r="AH255" s="21"/>
      <c r="AI255" s="21"/>
      <c r="AJ255" s="22"/>
      <c r="AK255" s="22"/>
      <c r="AL255" s="22"/>
      <c r="AM255" s="22"/>
      <c r="AN255" s="22"/>
      <c r="AO255" s="22"/>
      <c r="AP255" s="22"/>
      <c r="AQ255" s="22"/>
      <c r="AR255" s="16">
        <f t="shared" si="30"/>
        <v>0</v>
      </c>
      <c r="AS255" s="25"/>
      <c r="AT255" s="16">
        <f t="shared" si="31"/>
        <v>0</v>
      </c>
      <c r="AU255" s="25"/>
      <c r="AV255" s="16">
        <f t="shared" si="32"/>
        <v>0</v>
      </c>
    </row>
    <row r="256" spans="1:81" s="27" customFormat="1" ht="21" hidden="1" customHeight="1">
      <c r="A256" s="47"/>
      <c r="B256" s="437"/>
      <c r="C256" s="436" t="s">
        <v>42</v>
      </c>
      <c r="D256" s="186" t="s">
        <v>1635</v>
      </c>
      <c r="E256" s="681"/>
      <c r="F256" s="813">
        <v>41010</v>
      </c>
      <c r="G256" s="953"/>
      <c r="H256" s="391" t="s">
        <v>356</v>
      </c>
      <c r="I256" s="28">
        <v>41015</v>
      </c>
      <c r="J256" s="762"/>
      <c r="K256" s="391"/>
      <c r="L256" s="18">
        <v>0</v>
      </c>
      <c r="M256" s="18">
        <v>0</v>
      </c>
      <c r="N256" s="18">
        <v>0</v>
      </c>
      <c r="O256" s="18">
        <v>0</v>
      </c>
      <c r="P256" s="18">
        <v>0</v>
      </c>
      <c r="Q256" s="18">
        <v>0</v>
      </c>
      <c r="R256" s="18"/>
      <c r="S256" s="18">
        <v>0</v>
      </c>
      <c r="T256" s="18"/>
      <c r="U256" s="18">
        <v>0</v>
      </c>
      <c r="V256" s="18"/>
      <c r="W256" s="20"/>
      <c r="X256" s="20"/>
      <c r="Y256" s="20"/>
      <c r="Z256" s="20"/>
      <c r="AA256" s="20"/>
      <c r="AB256" s="20"/>
      <c r="AC256" s="20"/>
      <c r="AD256" s="20"/>
      <c r="AE256" s="21"/>
      <c r="AF256" s="21"/>
      <c r="AG256" s="21"/>
      <c r="AH256" s="21"/>
      <c r="AI256" s="21"/>
      <c r="AJ256" s="22"/>
      <c r="AK256" s="22"/>
      <c r="AL256" s="22"/>
      <c r="AM256" s="22"/>
      <c r="AN256" s="22"/>
      <c r="AO256" s="22"/>
      <c r="AP256" s="22"/>
      <c r="AQ256" s="22"/>
      <c r="AR256" s="16">
        <f t="shared" si="30"/>
        <v>0</v>
      </c>
      <c r="AS256" s="25"/>
      <c r="AT256" s="16">
        <f t="shared" si="31"/>
        <v>0</v>
      </c>
      <c r="AU256" s="25"/>
      <c r="AV256" s="16">
        <f t="shared" si="32"/>
        <v>0</v>
      </c>
    </row>
    <row r="257" spans="1:50" s="27" customFormat="1" ht="21" hidden="1" customHeight="1">
      <c r="A257" s="47"/>
      <c r="B257" s="437"/>
      <c r="C257" s="436" t="s">
        <v>44</v>
      </c>
      <c r="D257" s="186" t="s">
        <v>1921</v>
      </c>
      <c r="E257" s="681"/>
      <c r="F257" s="813">
        <v>42132</v>
      </c>
      <c r="G257" s="953"/>
      <c r="H257" s="391" t="s">
        <v>1643</v>
      </c>
      <c r="I257" s="28"/>
      <c r="J257" s="762"/>
      <c r="K257" s="391"/>
      <c r="L257" s="18">
        <v>0</v>
      </c>
      <c r="M257" s="18">
        <v>0</v>
      </c>
      <c r="N257" s="18">
        <v>0</v>
      </c>
      <c r="O257" s="18">
        <v>0</v>
      </c>
      <c r="P257" s="18">
        <v>0</v>
      </c>
      <c r="Q257" s="18">
        <v>0</v>
      </c>
      <c r="R257" s="18"/>
      <c r="S257" s="18">
        <v>0</v>
      </c>
      <c r="T257" s="18"/>
      <c r="U257" s="18">
        <v>0</v>
      </c>
      <c r="V257" s="18"/>
      <c r="W257" s="20"/>
      <c r="X257" s="20"/>
      <c r="Y257" s="20"/>
      <c r="Z257" s="20"/>
      <c r="AA257" s="20"/>
      <c r="AB257" s="20"/>
      <c r="AC257" s="20"/>
      <c r="AD257" s="20"/>
      <c r="AE257" s="21"/>
      <c r="AF257" s="21"/>
      <c r="AG257" s="21"/>
      <c r="AH257" s="21"/>
      <c r="AI257" s="21"/>
      <c r="AJ257" s="22"/>
      <c r="AK257" s="22"/>
      <c r="AL257" s="22"/>
      <c r="AM257" s="22"/>
      <c r="AN257" s="22"/>
      <c r="AO257" s="22"/>
      <c r="AP257" s="22"/>
      <c r="AQ257" s="22"/>
      <c r="AR257" s="16">
        <f t="shared" si="30"/>
        <v>0</v>
      </c>
      <c r="AS257" s="25"/>
      <c r="AT257" s="16">
        <f t="shared" si="31"/>
        <v>0</v>
      </c>
      <c r="AU257" s="25"/>
      <c r="AV257" s="16">
        <f t="shared" si="32"/>
        <v>0</v>
      </c>
    </row>
    <row r="258" spans="1:50" s="27" customFormat="1" ht="21" hidden="1" customHeight="1">
      <c r="A258" s="47"/>
      <c r="B258" s="437"/>
      <c r="C258" s="436" t="s">
        <v>46</v>
      </c>
      <c r="D258" s="935" t="s">
        <v>1459</v>
      </c>
      <c r="E258" s="211"/>
      <c r="F258" s="813">
        <v>42790</v>
      </c>
      <c r="G258" s="953"/>
      <c r="H258" s="391" t="s">
        <v>356</v>
      </c>
      <c r="I258" s="28">
        <v>42542</v>
      </c>
      <c r="J258" s="762"/>
      <c r="K258" s="391"/>
      <c r="L258" s="18">
        <v>0</v>
      </c>
      <c r="M258" s="18">
        <v>0</v>
      </c>
      <c r="N258" s="18">
        <v>0</v>
      </c>
      <c r="O258" s="18">
        <v>0</v>
      </c>
      <c r="P258" s="18">
        <v>0</v>
      </c>
      <c r="Q258" s="18">
        <v>0</v>
      </c>
      <c r="R258" s="18"/>
      <c r="S258" s="18">
        <v>0</v>
      </c>
      <c r="T258" s="18"/>
      <c r="U258" s="18">
        <v>0</v>
      </c>
      <c r="V258" s="18"/>
      <c r="W258" s="20"/>
      <c r="X258" s="20"/>
      <c r="Y258" s="20"/>
      <c r="Z258" s="20"/>
      <c r="AA258" s="20"/>
      <c r="AB258" s="20"/>
      <c r="AC258" s="20"/>
      <c r="AD258" s="20"/>
      <c r="AE258" s="21"/>
      <c r="AF258" s="21"/>
      <c r="AG258" s="21"/>
      <c r="AH258" s="21"/>
      <c r="AI258" s="21"/>
      <c r="AJ258" s="22"/>
      <c r="AK258" s="22"/>
      <c r="AL258" s="22"/>
      <c r="AM258" s="22"/>
      <c r="AN258" s="22"/>
      <c r="AO258" s="22"/>
      <c r="AP258" s="22"/>
      <c r="AQ258" s="22"/>
      <c r="AR258" s="16">
        <f t="shared" si="30"/>
        <v>0</v>
      </c>
      <c r="AS258" s="25"/>
      <c r="AT258" s="16">
        <f t="shared" si="31"/>
        <v>0</v>
      </c>
      <c r="AU258" s="25"/>
      <c r="AV258" s="16">
        <f t="shared" si="32"/>
        <v>0</v>
      </c>
    </row>
    <row r="259" spans="1:50" hidden="1">
      <c r="C259" s="295"/>
      <c r="D259" s="294"/>
      <c r="F259" s="820"/>
      <c r="H259" s="296"/>
      <c r="I259" s="296"/>
      <c r="K259" s="296"/>
      <c r="W259" s="133"/>
      <c r="AQ259" s="298"/>
      <c r="AR259" s="294"/>
      <c r="AS259" s="295"/>
      <c r="AV259" s="294"/>
    </row>
    <row r="260" spans="1:50" s="52" customFormat="1" ht="54" hidden="1" customHeight="1">
      <c r="C260" s="60"/>
      <c r="D260" s="61" t="s">
        <v>1905</v>
      </c>
      <c r="E260" s="253"/>
      <c r="F260" s="819"/>
      <c r="G260" s="272"/>
      <c r="H260" s="53"/>
      <c r="I260" s="40"/>
      <c r="K260" s="53"/>
    </row>
    <row r="261" spans="1:50" s="52" customFormat="1" ht="15" hidden="1" customHeight="1">
      <c r="C261" s="60"/>
      <c r="D261" s="61"/>
      <c r="E261" s="253"/>
      <c r="F261" s="819"/>
      <c r="G261" s="272"/>
      <c r="H261" s="53"/>
      <c r="I261" s="40"/>
      <c r="K261" s="53"/>
    </row>
    <row r="262" spans="1:50" s="274" customFormat="1" ht="35.25" hidden="1" customHeight="1">
      <c r="A262" s="407" t="s">
        <v>12</v>
      </c>
      <c r="B262" s="407"/>
      <c r="C262" s="885" t="s">
        <v>13</v>
      </c>
      <c r="D262" s="647" t="s">
        <v>14</v>
      </c>
      <c r="E262" s="847"/>
      <c r="F262" s="896" t="s">
        <v>15</v>
      </c>
      <c r="G262" s="874"/>
      <c r="H262" s="427" t="s">
        <v>440</v>
      </c>
      <c r="I262" s="427" t="s">
        <v>16</v>
      </c>
      <c r="J262" s="761"/>
      <c r="K262" s="427"/>
      <c r="L262" s="535" t="s">
        <v>1628</v>
      </c>
      <c r="M262" s="535" t="s">
        <v>1690</v>
      </c>
      <c r="N262" s="535"/>
      <c r="O262" s="535" t="s">
        <v>1690</v>
      </c>
      <c r="P262" s="535"/>
      <c r="Q262" s="535" t="s">
        <v>1690</v>
      </c>
      <c r="R262" s="535"/>
      <c r="S262" s="535" t="s">
        <v>1690</v>
      </c>
      <c r="T262" s="535"/>
      <c r="U262" s="535" t="s">
        <v>1561</v>
      </c>
      <c r="V262" s="535"/>
      <c r="W262" s="16">
        <v>5</v>
      </c>
      <c r="X262" s="16">
        <v>12</v>
      </c>
      <c r="Y262" s="16">
        <v>19</v>
      </c>
      <c r="Z262" s="16">
        <v>26</v>
      </c>
      <c r="AA262" s="16">
        <v>2</v>
      </c>
      <c r="AB262" s="16">
        <v>9</v>
      </c>
      <c r="AC262" s="16">
        <v>16</v>
      </c>
      <c r="AD262" s="16">
        <v>30</v>
      </c>
      <c r="AE262" s="16">
        <v>7</v>
      </c>
      <c r="AF262" s="16">
        <v>14</v>
      </c>
      <c r="AG262" s="16">
        <v>21</v>
      </c>
      <c r="AH262" s="16"/>
      <c r="AI262" s="16">
        <v>28</v>
      </c>
      <c r="AJ262" s="16">
        <v>4</v>
      </c>
      <c r="AK262" s="16">
        <v>11</v>
      </c>
      <c r="AL262" s="16"/>
      <c r="AM262" s="16">
        <v>25</v>
      </c>
      <c r="AN262" s="16">
        <v>1</v>
      </c>
      <c r="AO262" s="16">
        <v>8</v>
      </c>
      <c r="AP262" s="16">
        <v>15</v>
      </c>
      <c r="AQ262" s="16">
        <v>29</v>
      </c>
      <c r="AR262" s="13" t="s">
        <v>1561</v>
      </c>
      <c r="AS262" s="14"/>
      <c r="AT262" s="13" t="s">
        <v>1562</v>
      </c>
      <c r="AU262" s="218"/>
      <c r="AV262" s="15" t="s">
        <v>1690</v>
      </c>
    </row>
    <row r="263" spans="1:50" s="343" customFormat="1" ht="21" hidden="1" customHeight="1">
      <c r="A263" s="16"/>
      <c r="B263" s="16"/>
      <c r="C263" s="43" t="s">
        <v>30</v>
      </c>
      <c r="D263" s="1016" t="s">
        <v>43</v>
      </c>
      <c r="E263" s="736"/>
      <c r="F263" s="815">
        <v>38950</v>
      </c>
      <c r="G263" s="953"/>
      <c r="H263" s="346" t="s">
        <v>358</v>
      </c>
      <c r="I263" s="28">
        <v>25020</v>
      </c>
      <c r="J263" s="762"/>
      <c r="K263" s="346"/>
      <c r="L263" s="18">
        <v>0</v>
      </c>
      <c r="M263" s="18">
        <v>0</v>
      </c>
      <c r="N263" s="18">
        <v>0</v>
      </c>
      <c r="O263" s="18">
        <v>0</v>
      </c>
      <c r="P263" s="18"/>
      <c r="Q263" s="18">
        <v>0</v>
      </c>
      <c r="R263" s="18"/>
      <c r="S263" s="18">
        <v>0</v>
      </c>
      <c r="T263" s="18"/>
      <c r="U263" s="18">
        <v>0</v>
      </c>
      <c r="V263" s="18"/>
      <c r="W263" s="20"/>
      <c r="X263" s="20"/>
      <c r="Y263" s="20"/>
      <c r="Z263" s="20"/>
      <c r="AA263" s="20"/>
      <c r="AB263" s="20"/>
      <c r="AC263" s="20"/>
      <c r="AD263" s="20"/>
      <c r="AE263" s="20"/>
      <c r="AF263" s="21"/>
      <c r="AG263" s="21"/>
      <c r="AH263" s="21"/>
      <c r="AI263" s="21"/>
      <c r="AJ263" s="21"/>
      <c r="AK263" s="22"/>
      <c r="AL263" s="22"/>
      <c r="AM263" s="22"/>
      <c r="AN263" s="22"/>
      <c r="AO263" s="22"/>
      <c r="AP263" s="22"/>
      <c r="AQ263" s="22"/>
      <c r="AR263" s="16">
        <f>COUNT(W263:AD263)</f>
        <v>0</v>
      </c>
      <c r="AS263" s="27"/>
      <c r="AT263" s="16">
        <f>COUNT(AE263:AQ263)</f>
        <v>0</v>
      </c>
      <c r="AU263" s="25"/>
      <c r="AV263" s="16">
        <f>SUM(AR263,AT263)</f>
        <v>0</v>
      </c>
    </row>
    <row r="264" spans="1:50" s="274" customFormat="1" ht="35.25" hidden="1" customHeight="1">
      <c r="A264" s="407" t="s">
        <v>12</v>
      </c>
      <c r="B264" s="407"/>
      <c r="C264" s="885" t="s">
        <v>13</v>
      </c>
      <c r="D264" s="647" t="s">
        <v>58</v>
      </c>
      <c r="E264" s="847"/>
      <c r="F264" s="896" t="s">
        <v>15</v>
      </c>
      <c r="G264" s="874"/>
      <c r="H264" s="427" t="s">
        <v>440</v>
      </c>
      <c r="I264" s="427" t="s">
        <v>16</v>
      </c>
      <c r="J264" s="761"/>
      <c r="K264" s="427"/>
      <c r="L264" s="535" t="s">
        <v>1628</v>
      </c>
      <c r="M264" s="535" t="s">
        <v>1690</v>
      </c>
      <c r="N264" s="535"/>
      <c r="O264" s="535" t="s">
        <v>1690</v>
      </c>
      <c r="P264" s="535"/>
      <c r="Q264" s="535" t="s">
        <v>1690</v>
      </c>
      <c r="R264" s="535"/>
      <c r="S264" s="535" t="s">
        <v>1690</v>
      </c>
      <c r="T264" s="535"/>
      <c r="U264" s="535" t="s">
        <v>1561</v>
      </c>
      <c r="V264" s="535"/>
      <c r="W264" s="16">
        <v>5</v>
      </c>
      <c r="X264" s="16">
        <v>12</v>
      </c>
      <c r="Y264" s="16">
        <v>19</v>
      </c>
      <c r="Z264" s="16">
        <v>26</v>
      </c>
      <c r="AA264" s="16">
        <v>2</v>
      </c>
      <c r="AB264" s="16">
        <v>9</v>
      </c>
      <c r="AC264" s="16">
        <v>16</v>
      </c>
      <c r="AD264" s="16">
        <v>30</v>
      </c>
      <c r="AE264" s="16">
        <v>7</v>
      </c>
      <c r="AF264" s="16">
        <v>14</v>
      </c>
      <c r="AG264" s="16">
        <v>21</v>
      </c>
      <c r="AH264" s="16"/>
      <c r="AI264" s="16">
        <v>28</v>
      </c>
      <c r="AJ264" s="16">
        <v>4</v>
      </c>
      <c r="AK264" s="16">
        <v>11</v>
      </c>
      <c r="AL264" s="16"/>
      <c r="AM264" s="16">
        <v>25</v>
      </c>
      <c r="AN264" s="16">
        <v>1</v>
      </c>
      <c r="AO264" s="16">
        <v>8</v>
      </c>
      <c r="AP264" s="16">
        <v>15</v>
      </c>
      <c r="AQ264" s="16">
        <v>29</v>
      </c>
      <c r="AR264" s="13" t="s">
        <v>1561</v>
      </c>
      <c r="AS264" s="14"/>
      <c r="AT264" s="13" t="s">
        <v>1562</v>
      </c>
      <c r="AU264" s="218"/>
      <c r="AV264" s="15" t="s">
        <v>1690</v>
      </c>
    </row>
    <row r="265" spans="1:50" s="343" customFormat="1" ht="21" hidden="1" customHeight="1">
      <c r="A265" s="16"/>
      <c r="B265" s="16"/>
      <c r="C265" s="43" t="s">
        <v>233</v>
      </c>
      <c r="D265" s="1016" t="s">
        <v>192</v>
      </c>
      <c r="E265" s="736"/>
      <c r="F265" s="813">
        <v>42796</v>
      </c>
      <c r="G265" s="953"/>
      <c r="H265" s="391" t="s">
        <v>358</v>
      </c>
      <c r="I265" s="32">
        <v>41835</v>
      </c>
      <c r="J265" s="762"/>
      <c r="K265" s="391"/>
      <c r="L265" s="18">
        <v>0</v>
      </c>
      <c r="M265" s="18">
        <v>0</v>
      </c>
      <c r="N265" s="18">
        <v>0</v>
      </c>
      <c r="O265" s="18">
        <v>0</v>
      </c>
      <c r="P265" s="18"/>
      <c r="Q265" s="18">
        <v>0</v>
      </c>
      <c r="R265" s="18"/>
      <c r="S265" s="18">
        <v>0</v>
      </c>
      <c r="T265" s="18"/>
      <c r="U265" s="18">
        <v>0</v>
      </c>
      <c r="V265" s="18"/>
      <c r="W265" s="20"/>
      <c r="X265" s="20"/>
      <c r="Y265" s="20"/>
      <c r="Z265" s="20"/>
      <c r="AA265" s="20"/>
      <c r="AB265" s="20"/>
      <c r="AC265" s="20"/>
      <c r="AD265" s="20"/>
      <c r="AE265" s="21"/>
      <c r="AF265" s="21"/>
      <c r="AG265" s="21"/>
      <c r="AH265" s="21"/>
      <c r="AI265" s="21"/>
      <c r="AJ265" s="21"/>
      <c r="AK265" s="22"/>
      <c r="AL265" s="22"/>
      <c r="AM265" s="22"/>
      <c r="AN265" s="22"/>
      <c r="AO265" s="22"/>
      <c r="AP265" s="22"/>
      <c r="AQ265" s="22"/>
      <c r="AR265" s="16">
        <f t="shared" ref="AR265:AR290" si="33">COUNT(W265:AD265)</f>
        <v>0</v>
      </c>
      <c r="AS265" s="27"/>
      <c r="AT265" s="16">
        <f t="shared" ref="AT265:AT290" si="34">COUNT(AE265:AQ265)</f>
        <v>0</v>
      </c>
      <c r="AU265" s="25"/>
      <c r="AV265" s="16">
        <f t="shared" ref="AV265:AV290" si="35">SUM(AR265,AT265)</f>
        <v>0</v>
      </c>
      <c r="AW265" s="27"/>
      <c r="AX265" s="27"/>
    </row>
    <row r="266" spans="1:50" s="343" customFormat="1" ht="21" hidden="1" customHeight="1">
      <c r="A266" s="35"/>
      <c r="B266" s="35"/>
      <c r="C266" s="43" t="s">
        <v>184</v>
      </c>
      <c r="D266" s="1016" t="s">
        <v>264</v>
      </c>
      <c r="E266" s="736"/>
      <c r="F266" s="813">
        <v>35927</v>
      </c>
      <c r="G266" s="953"/>
      <c r="H266" s="391" t="s">
        <v>358</v>
      </c>
      <c r="I266" s="32"/>
      <c r="J266" s="762"/>
      <c r="K266" s="391"/>
      <c r="L266" s="18">
        <v>0</v>
      </c>
      <c r="M266" s="18">
        <v>0</v>
      </c>
      <c r="N266" s="18">
        <v>0</v>
      </c>
      <c r="O266" s="18">
        <v>0</v>
      </c>
      <c r="P266" s="18"/>
      <c r="Q266" s="18">
        <v>0</v>
      </c>
      <c r="R266" s="18"/>
      <c r="S266" s="18">
        <v>0</v>
      </c>
      <c r="T266" s="18"/>
      <c r="U266" s="18">
        <v>0</v>
      </c>
      <c r="V266" s="18"/>
      <c r="W266" s="20"/>
      <c r="X266" s="20"/>
      <c r="Y266" s="20"/>
      <c r="Z266" s="20"/>
      <c r="AA266" s="20"/>
      <c r="AB266" s="20"/>
      <c r="AC266" s="20"/>
      <c r="AD266" s="20"/>
      <c r="AE266" s="21"/>
      <c r="AF266" s="21"/>
      <c r="AG266" s="21"/>
      <c r="AH266" s="21"/>
      <c r="AI266" s="21"/>
      <c r="AJ266" s="21"/>
      <c r="AK266" s="22"/>
      <c r="AL266" s="22"/>
      <c r="AM266" s="22"/>
      <c r="AN266" s="22"/>
      <c r="AO266" s="22"/>
      <c r="AP266" s="22"/>
      <c r="AQ266" s="22"/>
      <c r="AR266" s="16">
        <f t="shared" si="33"/>
        <v>0</v>
      </c>
      <c r="AS266" s="27"/>
      <c r="AT266" s="16">
        <f t="shared" si="34"/>
        <v>0</v>
      </c>
      <c r="AU266" s="25"/>
      <c r="AV266" s="16">
        <f t="shared" si="35"/>
        <v>0</v>
      </c>
    </row>
    <row r="267" spans="1:50" s="343" customFormat="1" ht="21" hidden="1" customHeight="1">
      <c r="A267" s="35"/>
      <c r="B267" s="35"/>
      <c r="C267" s="43" t="s">
        <v>139</v>
      </c>
      <c r="D267" s="1016" t="s">
        <v>320</v>
      </c>
      <c r="E267" s="736"/>
      <c r="F267" s="813">
        <v>41226</v>
      </c>
      <c r="G267" s="953"/>
      <c r="H267" s="391" t="s">
        <v>358</v>
      </c>
      <c r="I267" s="32">
        <v>40436</v>
      </c>
      <c r="J267" s="762"/>
      <c r="K267" s="391"/>
      <c r="L267" s="18">
        <v>3</v>
      </c>
      <c r="M267" s="18">
        <v>0</v>
      </c>
      <c r="N267" s="18">
        <v>0</v>
      </c>
      <c r="O267" s="18">
        <v>0</v>
      </c>
      <c r="P267" s="18"/>
      <c r="Q267" s="18">
        <v>0</v>
      </c>
      <c r="R267" s="18"/>
      <c r="S267" s="18">
        <v>0</v>
      </c>
      <c r="T267" s="18"/>
      <c r="U267" s="18">
        <v>0</v>
      </c>
      <c r="V267" s="18"/>
      <c r="W267" s="20"/>
      <c r="X267" s="20"/>
      <c r="Y267" s="20"/>
      <c r="Z267" s="20"/>
      <c r="AA267" s="20"/>
      <c r="AB267" s="20"/>
      <c r="AC267" s="20"/>
      <c r="AD267" s="20"/>
      <c r="AE267" s="21"/>
      <c r="AF267" s="21"/>
      <c r="AG267" s="21"/>
      <c r="AH267" s="21"/>
      <c r="AI267" s="21"/>
      <c r="AJ267" s="21"/>
      <c r="AK267" s="22"/>
      <c r="AL267" s="22"/>
      <c r="AM267" s="22"/>
      <c r="AN267" s="22"/>
      <c r="AO267" s="22"/>
      <c r="AP267" s="22"/>
      <c r="AQ267" s="22"/>
      <c r="AR267" s="16">
        <f t="shared" si="33"/>
        <v>0</v>
      </c>
      <c r="AS267" s="27"/>
      <c r="AT267" s="16">
        <f t="shared" si="34"/>
        <v>0</v>
      </c>
      <c r="AU267" s="25"/>
      <c r="AV267" s="16">
        <f t="shared" si="35"/>
        <v>0</v>
      </c>
      <c r="AW267" s="27"/>
      <c r="AX267" s="27"/>
    </row>
    <row r="268" spans="1:50" s="343" customFormat="1" ht="21" hidden="1" customHeight="1">
      <c r="A268" s="16"/>
      <c r="B268" s="16"/>
      <c r="C268" s="43" t="s">
        <v>191</v>
      </c>
      <c r="D268" s="1016" t="s">
        <v>187</v>
      </c>
      <c r="E268" s="736"/>
      <c r="F268" s="813">
        <v>36770</v>
      </c>
      <c r="G268" s="953"/>
      <c r="H268" s="391" t="s">
        <v>358</v>
      </c>
      <c r="I268" s="32">
        <v>36748</v>
      </c>
      <c r="J268" s="762"/>
      <c r="K268" s="391"/>
      <c r="L268" s="18">
        <v>0</v>
      </c>
      <c r="M268" s="18">
        <v>0</v>
      </c>
      <c r="N268" s="18">
        <v>0</v>
      </c>
      <c r="O268" s="18">
        <v>0</v>
      </c>
      <c r="P268" s="18"/>
      <c r="Q268" s="18">
        <v>0</v>
      </c>
      <c r="R268" s="18"/>
      <c r="S268" s="18">
        <v>0</v>
      </c>
      <c r="T268" s="18"/>
      <c r="U268" s="18">
        <v>0</v>
      </c>
      <c r="V268" s="18"/>
      <c r="W268" s="20"/>
      <c r="X268" s="20"/>
      <c r="Y268" s="20"/>
      <c r="Z268" s="20"/>
      <c r="AA268" s="20"/>
      <c r="AB268" s="20"/>
      <c r="AC268" s="20"/>
      <c r="AD268" s="20"/>
      <c r="AE268" s="21"/>
      <c r="AF268" s="21"/>
      <c r="AG268" s="21"/>
      <c r="AH268" s="21"/>
      <c r="AI268" s="21"/>
      <c r="AJ268" s="21"/>
      <c r="AK268" s="22"/>
      <c r="AL268" s="22"/>
      <c r="AM268" s="22"/>
      <c r="AN268" s="22"/>
      <c r="AO268" s="22"/>
      <c r="AP268" s="22"/>
      <c r="AQ268" s="22"/>
      <c r="AR268" s="16">
        <f t="shared" si="33"/>
        <v>0</v>
      </c>
      <c r="AS268" s="27"/>
      <c r="AT268" s="16">
        <f t="shared" si="34"/>
        <v>0</v>
      </c>
      <c r="AU268" s="25"/>
      <c r="AV268" s="16">
        <f t="shared" si="35"/>
        <v>0</v>
      </c>
    </row>
    <row r="269" spans="1:50" s="343" customFormat="1" ht="21" hidden="1" customHeight="1">
      <c r="A269" s="35"/>
      <c r="B269" s="35"/>
      <c r="C269" s="43" t="s">
        <v>215</v>
      </c>
      <c r="D269" s="1016" t="s">
        <v>360</v>
      </c>
      <c r="E269" s="736"/>
      <c r="F269" s="813">
        <v>39230</v>
      </c>
      <c r="G269" s="953"/>
      <c r="H269" s="391" t="s">
        <v>358</v>
      </c>
      <c r="I269" s="32">
        <v>36472</v>
      </c>
      <c r="J269" s="762"/>
      <c r="K269" s="391"/>
      <c r="L269" s="18">
        <v>0</v>
      </c>
      <c r="M269" s="18">
        <v>0</v>
      </c>
      <c r="N269" s="18">
        <v>0</v>
      </c>
      <c r="O269" s="18">
        <v>0</v>
      </c>
      <c r="P269" s="18"/>
      <c r="Q269" s="18">
        <v>0</v>
      </c>
      <c r="R269" s="18"/>
      <c r="S269" s="18">
        <v>0</v>
      </c>
      <c r="T269" s="18"/>
      <c r="U269" s="18">
        <v>0</v>
      </c>
      <c r="V269" s="18"/>
      <c r="W269" s="20"/>
      <c r="X269" s="20"/>
      <c r="Y269" s="20"/>
      <c r="Z269" s="20"/>
      <c r="AA269" s="20"/>
      <c r="AB269" s="20"/>
      <c r="AC269" s="20"/>
      <c r="AD269" s="20"/>
      <c r="AE269" s="21"/>
      <c r="AF269" s="21"/>
      <c r="AG269" s="21"/>
      <c r="AH269" s="21"/>
      <c r="AI269" s="21"/>
      <c r="AJ269" s="21"/>
      <c r="AK269" s="22"/>
      <c r="AL269" s="22"/>
      <c r="AM269" s="22"/>
      <c r="AN269" s="22"/>
      <c r="AO269" s="22"/>
      <c r="AP269" s="22"/>
      <c r="AQ269" s="22"/>
      <c r="AR269" s="16">
        <f t="shared" si="33"/>
        <v>0</v>
      </c>
      <c r="AS269" s="27"/>
      <c r="AT269" s="16">
        <f t="shared" si="34"/>
        <v>0</v>
      </c>
      <c r="AU269" s="25"/>
      <c r="AV269" s="16">
        <f t="shared" si="35"/>
        <v>0</v>
      </c>
    </row>
    <row r="270" spans="1:50" s="343" customFormat="1" ht="21" hidden="1" customHeight="1">
      <c r="A270" s="16"/>
      <c r="B270" s="16"/>
      <c r="C270" s="43" t="s">
        <v>54</v>
      </c>
      <c r="D270" s="1016" t="s">
        <v>144</v>
      </c>
      <c r="E270" s="736"/>
      <c r="F270" s="815">
        <v>40591</v>
      </c>
      <c r="G270" s="953"/>
      <c r="H270" s="391" t="s">
        <v>353</v>
      </c>
      <c r="I270" s="32">
        <v>18333</v>
      </c>
      <c r="J270" s="762"/>
      <c r="K270" s="391"/>
      <c r="L270" s="18">
        <v>86</v>
      </c>
      <c r="M270" s="18">
        <v>0</v>
      </c>
      <c r="N270" s="18">
        <v>0</v>
      </c>
      <c r="O270" s="18">
        <v>0</v>
      </c>
      <c r="P270" s="18"/>
      <c r="Q270" s="18">
        <v>0</v>
      </c>
      <c r="R270" s="18"/>
      <c r="S270" s="18">
        <v>0</v>
      </c>
      <c r="T270" s="18"/>
      <c r="U270" s="18">
        <v>0</v>
      </c>
      <c r="V270" s="18"/>
      <c r="W270" s="20"/>
      <c r="X270" s="20"/>
      <c r="Y270" s="20"/>
      <c r="Z270" s="20"/>
      <c r="AA270" s="20"/>
      <c r="AB270" s="20"/>
      <c r="AC270" s="20"/>
      <c r="AD270" s="20"/>
      <c r="AE270" s="21"/>
      <c r="AF270" s="21"/>
      <c r="AG270" s="21"/>
      <c r="AH270" s="21"/>
      <c r="AI270" s="21"/>
      <c r="AJ270" s="21"/>
      <c r="AK270" s="22"/>
      <c r="AL270" s="22"/>
      <c r="AM270" s="22"/>
      <c r="AN270" s="22"/>
      <c r="AO270" s="22"/>
      <c r="AP270" s="22"/>
      <c r="AQ270" s="22"/>
      <c r="AR270" s="16">
        <f t="shared" si="33"/>
        <v>0</v>
      </c>
      <c r="AS270" s="27"/>
      <c r="AT270" s="16">
        <f t="shared" si="34"/>
        <v>0</v>
      </c>
      <c r="AU270" s="25"/>
      <c r="AV270" s="16">
        <f t="shared" si="35"/>
        <v>0</v>
      </c>
      <c r="AW270" s="27"/>
      <c r="AX270" s="27"/>
    </row>
    <row r="271" spans="1:50" s="343" customFormat="1" ht="21" hidden="1" customHeight="1">
      <c r="A271" s="16"/>
      <c r="B271" s="16"/>
      <c r="C271" s="43" t="s">
        <v>165</v>
      </c>
      <c r="D271" s="1016" t="s">
        <v>230</v>
      </c>
      <c r="E271" s="736"/>
      <c r="F271" s="814">
        <v>29953</v>
      </c>
      <c r="G271" s="953"/>
      <c r="H271" s="391" t="s">
        <v>358</v>
      </c>
      <c r="I271" s="32">
        <v>27822</v>
      </c>
      <c r="J271" s="762"/>
      <c r="K271" s="391"/>
      <c r="L271" s="18">
        <v>0</v>
      </c>
      <c r="M271" s="18">
        <v>0</v>
      </c>
      <c r="N271" s="18">
        <v>0</v>
      </c>
      <c r="O271" s="18">
        <v>0</v>
      </c>
      <c r="P271" s="18"/>
      <c r="Q271" s="18">
        <v>0</v>
      </c>
      <c r="R271" s="18"/>
      <c r="S271" s="18">
        <v>0</v>
      </c>
      <c r="T271" s="18"/>
      <c r="U271" s="18">
        <v>0</v>
      </c>
      <c r="V271" s="18"/>
      <c r="W271" s="20"/>
      <c r="X271" s="20"/>
      <c r="Y271" s="20"/>
      <c r="Z271" s="20"/>
      <c r="AA271" s="20"/>
      <c r="AB271" s="20"/>
      <c r="AC271" s="20"/>
      <c r="AD271" s="20"/>
      <c r="AE271" s="21"/>
      <c r="AF271" s="21"/>
      <c r="AG271" s="21"/>
      <c r="AH271" s="21"/>
      <c r="AI271" s="21"/>
      <c r="AJ271" s="21"/>
      <c r="AK271" s="22"/>
      <c r="AL271" s="22"/>
      <c r="AM271" s="22"/>
      <c r="AN271" s="22"/>
      <c r="AO271" s="22"/>
      <c r="AP271" s="22"/>
      <c r="AQ271" s="22"/>
      <c r="AR271" s="16">
        <f t="shared" si="33"/>
        <v>0</v>
      </c>
      <c r="AS271" s="27"/>
      <c r="AT271" s="16">
        <f t="shared" si="34"/>
        <v>0</v>
      </c>
      <c r="AU271" s="25"/>
      <c r="AV271" s="16">
        <f t="shared" si="35"/>
        <v>0</v>
      </c>
    </row>
    <row r="272" spans="1:50" s="343" customFormat="1" ht="21" hidden="1" customHeight="1">
      <c r="A272" s="16"/>
      <c r="B272" s="16"/>
      <c r="C272" s="43" t="s">
        <v>163</v>
      </c>
      <c r="D272" s="1016" t="s">
        <v>228</v>
      </c>
      <c r="E272" s="736"/>
      <c r="F272" s="813">
        <v>26406</v>
      </c>
      <c r="G272" s="953"/>
      <c r="H272" s="391" t="s">
        <v>358</v>
      </c>
      <c r="I272" s="32">
        <v>19801</v>
      </c>
      <c r="J272" s="762"/>
      <c r="K272" s="391"/>
      <c r="L272" s="18">
        <v>0</v>
      </c>
      <c r="M272" s="18">
        <v>0</v>
      </c>
      <c r="N272" s="18">
        <v>0</v>
      </c>
      <c r="O272" s="18">
        <v>0</v>
      </c>
      <c r="P272" s="18"/>
      <c r="Q272" s="18">
        <v>0</v>
      </c>
      <c r="R272" s="18"/>
      <c r="S272" s="18">
        <v>0</v>
      </c>
      <c r="T272" s="18"/>
      <c r="U272" s="18">
        <v>0</v>
      </c>
      <c r="V272" s="18"/>
      <c r="W272" s="20"/>
      <c r="X272" s="20"/>
      <c r="Y272" s="20"/>
      <c r="Z272" s="20"/>
      <c r="AA272" s="20"/>
      <c r="AB272" s="20"/>
      <c r="AC272" s="20"/>
      <c r="AD272" s="20"/>
      <c r="AE272" s="21"/>
      <c r="AF272" s="21"/>
      <c r="AG272" s="21"/>
      <c r="AH272" s="21"/>
      <c r="AI272" s="21"/>
      <c r="AJ272" s="21"/>
      <c r="AK272" s="22"/>
      <c r="AL272" s="22"/>
      <c r="AM272" s="22"/>
      <c r="AN272" s="22"/>
      <c r="AO272" s="22"/>
      <c r="AP272" s="22"/>
      <c r="AQ272" s="22"/>
      <c r="AR272" s="16">
        <f t="shared" si="33"/>
        <v>0</v>
      </c>
      <c r="AS272" s="27"/>
      <c r="AT272" s="16">
        <f t="shared" si="34"/>
        <v>0</v>
      </c>
      <c r="AU272" s="25"/>
      <c r="AV272" s="16">
        <f t="shared" si="35"/>
        <v>0</v>
      </c>
    </row>
    <row r="273" spans="1:50" s="343" customFormat="1" ht="21" hidden="1" customHeight="1">
      <c r="A273" s="16"/>
      <c r="B273" s="16"/>
      <c r="C273" s="43" t="s">
        <v>95</v>
      </c>
      <c r="D273" s="1016" t="s">
        <v>68</v>
      </c>
      <c r="E273" s="736"/>
      <c r="F273" s="814">
        <v>40410</v>
      </c>
      <c r="G273" s="953"/>
      <c r="H273" s="391" t="s">
        <v>358</v>
      </c>
      <c r="I273" s="32">
        <v>28508</v>
      </c>
      <c r="J273" s="762"/>
      <c r="K273" s="391"/>
      <c r="L273" s="18">
        <v>36</v>
      </c>
      <c r="M273" s="18">
        <v>0</v>
      </c>
      <c r="N273" s="18">
        <v>0</v>
      </c>
      <c r="O273" s="18">
        <v>0</v>
      </c>
      <c r="P273" s="18"/>
      <c r="Q273" s="18">
        <v>0</v>
      </c>
      <c r="R273" s="18"/>
      <c r="S273" s="18">
        <v>0</v>
      </c>
      <c r="T273" s="18"/>
      <c r="U273" s="18">
        <v>0</v>
      </c>
      <c r="V273" s="18"/>
      <c r="W273" s="20"/>
      <c r="X273" s="20"/>
      <c r="Y273" s="20"/>
      <c r="Z273" s="20"/>
      <c r="AA273" s="20"/>
      <c r="AB273" s="20"/>
      <c r="AC273" s="20"/>
      <c r="AD273" s="20"/>
      <c r="AE273" s="21"/>
      <c r="AF273" s="21"/>
      <c r="AG273" s="21"/>
      <c r="AH273" s="21"/>
      <c r="AI273" s="21"/>
      <c r="AJ273" s="21"/>
      <c r="AK273" s="22"/>
      <c r="AL273" s="22"/>
      <c r="AM273" s="22"/>
      <c r="AN273" s="22"/>
      <c r="AO273" s="22"/>
      <c r="AP273" s="22"/>
      <c r="AQ273" s="22"/>
      <c r="AR273" s="16">
        <f t="shared" si="33"/>
        <v>0</v>
      </c>
      <c r="AS273" s="27"/>
      <c r="AT273" s="16">
        <f t="shared" si="34"/>
        <v>0</v>
      </c>
      <c r="AU273" s="25"/>
      <c r="AV273" s="16">
        <f t="shared" si="35"/>
        <v>0</v>
      </c>
      <c r="AW273" s="27"/>
      <c r="AX273" s="27"/>
    </row>
    <row r="274" spans="1:50" s="343" customFormat="1" ht="21" hidden="1" customHeight="1">
      <c r="A274" s="35"/>
      <c r="B274" s="35"/>
      <c r="C274" s="43" t="s">
        <v>143</v>
      </c>
      <c r="D274" s="1016" t="s">
        <v>290</v>
      </c>
      <c r="E274" s="736"/>
      <c r="F274" s="815">
        <v>38658</v>
      </c>
      <c r="G274" s="953"/>
      <c r="H274" s="391" t="s">
        <v>355</v>
      </c>
      <c r="I274" s="32">
        <v>39063</v>
      </c>
      <c r="J274" s="762"/>
      <c r="K274" s="391"/>
      <c r="L274" s="18">
        <v>2</v>
      </c>
      <c r="M274" s="18">
        <v>0</v>
      </c>
      <c r="N274" s="18">
        <v>0</v>
      </c>
      <c r="O274" s="18">
        <v>0</v>
      </c>
      <c r="P274" s="18"/>
      <c r="Q274" s="18">
        <v>0</v>
      </c>
      <c r="R274" s="18"/>
      <c r="S274" s="18">
        <v>0</v>
      </c>
      <c r="T274" s="18"/>
      <c r="U274" s="18">
        <v>0</v>
      </c>
      <c r="V274" s="18"/>
      <c r="W274" s="20"/>
      <c r="X274" s="20"/>
      <c r="Y274" s="20"/>
      <c r="Z274" s="20"/>
      <c r="AA274" s="20"/>
      <c r="AB274" s="20"/>
      <c r="AC274" s="20"/>
      <c r="AD274" s="20"/>
      <c r="AE274" s="21"/>
      <c r="AF274" s="21"/>
      <c r="AG274" s="21"/>
      <c r="AH274" s="21"/>
      <c r="AI274" s="21"/>
      <c r="AJ274" s="21"/>
      <c r="AK274" s="22"/>
      <c r="AL274" s="22"/>
      <c r="AM274" s="22"/>
      <c r="AN274" s="22"/>
      <c r="AO274" s="22"/>
      <c r="AP274" s="22"/>
      <c r="AQ274" s="22"/>
      <c r="AR274" s="16">
        <f t="shared" si="33"/>
        <v>0</v>
      </c>
      <c r="AS274" s="27"/>
      <c r="AT274" s="16">
        <f t="shared" si="34"/>
        <v>0</v>
      </c>
      <c r="AU274" s="25"/>
      <c r="AV274" s="16">
        <f t="shared" si="35"/>
        <v>0</v>
      </c>
      <c r="AW274" s="27"/>
      <c r="AX274" s="27"/>
    </row>
    <row r="275" spans="1:50" s="343" customFormat="1" ht="21" hidden="1" customHeight="1">
      <c r="A275" s="47"/>
      <c r="B275" s="47"/>
      <c r="C275" s="43" t="s">
        <v>205</v>
      </c>
      <c r="D275" s="1016" t="s">
        <v>218</v>
      </c>
      <c r="E275" s="736"/>
      <c r="F275" s="814">
        <v>38274</v>
      </c>
      <c r="G275" s="953"/>
      <c r="H275" s="391" t="s">
        <v>358</v>
      </c>
      <c r="I275" s="32">
        <v>40736</v>
      </c>
      <c r="J275" s="762"/>
      <c r="K275" s="391"/>
      <c r="L275" s="18">
        <v>0</v>
      </c>
      <c r="M275" s="18">
        <v>0</v>
      </c>
      <c r="N275" s="18">
        <v>0</v>
      </c>
      <c r="O275" s="18">
        <v>0</v>
      </c>
      <c r="P275" s="18"/>
      <c r="Q275" s="18">
        <v>0</v>
      </c>
      <c r="R275" s="18"/>
      <c r="S275" s="18">
        <v>0</v>
      </c>
      <c r="T275" s="18"/>
      <c r="U275" s="18">
        <v>0</v>
      </c>
      <c r="V275" s="18"/>
      <c r="W275" s="20"/>
      <c r="X275" s="20"/>
      <c r="Y275" s="20"/>
      <c r="Z275" s="20"/>
      <c r="AA275" s="20"/>
      <c r="AB275" s="20"/>
      <c r="AC275" s="20"/>
      <c r="AD275" s="20"/>
      <c r="AE275" s="21"/>
      <c r="AF275" s="21"/>
      <c r="AG275" s="21"/>
      <c r="AH275" s="21"/>
      <c r="AI275" s="21"/>
      <c r="AJ275" s="21"/>
      <c r="AK275" s="22"/>
      <c r="AL275" s="22"/>
      <c r="AM275" s="22"/>
      <c r="AN275" s="22"/>
      <c r="AO275" s="22"/>
      <c r="AP275" s="22"/>
      <c r="AQ275" s="22"/>
      <c r="AR275" s="16">
        <f t="shared" si="33"/>
        <v>0</v>
      </c>
      <c r="AS275" s="27"/>
      <c r="AT275" s="16">
        <f t="shared" si="34"/>
        <v>0</v>
      </c>
      <c r="AU275" s="25"/>
      <c r="AV275" s="16">
        <f t="shared" si="35"/>
        <v>0</v>
      </c>
    </row>
    <row r="276" spans="1:50" s="343" customFormat="1" ht="21" hidden="1" customHeight="1">
      <c r="A276" s="16"/>
      <c r="B276" s="16"/>
      <c r="C276" s="43" t="s">
        <v>235</v>
      </c>
      <c r="D276" s="1016" t="s">
        <v>164</v>
      </c>
      <c r="E276" s="736"/>
      <c r="F276" s="814">
        <v>42818</v>
      </c>
      <c r="G276" s="953"/>
      <c r="H276" s="391" t="s">
        <v>358</v>
      </c>
      <c r="I276" s="32">
        <v>42811</v>
      </c>
      <c r="J276" s="762"/>
      <c r="K276" s="391"/>
      <c r="L276" s="18">
        <v>0</v>
      </c>
      <c r="M276" s="18">
        <v>0</v>
      </c>
      <c r="N276" s="18">
        <v>0</v>
      </c>
      <c r="O276" s="18">
        <v>0</v>
      </c>
      <c r="P276" s="18"/>
      <c r="Q276" s="18">
        <v>0</v>
      </c>
      <c r="R276" s="18"/>
      <c r="S276" s="18">
        <v>0</v>
      </c>
      <c r="T276" s="18"/>
      <c r="U276" s="18">
        <v>0</v>
      </c>
      <c r="V276" s="18"/>
      <c r="W276" s="20"/>
      <c r="X276" s="20"/>
      <c r="Y276" s="20"/>
      <c r="Z276" s="20"/>
      <c r="AA276" s="20"/>
      <c r="AB276" s="20"/>
      <c r="AC276" s="20"/>
      <c r="AD276" s="20"/>
      <c r="AE276" s="21"/>
      <c r="AF276" s="21"/>
      <c r="AG276" s="21"/>
      <c r="AH276" s="21"/>
      <c r="AI276" s="21"/>
      <c r="AJ276" s="21"/>
      <c r="AK276" s="22"/>
      <c r="AL276" s="22"/>
      <c r="AM276" s="22"/>
      <c r="AN276" s="22"/>
      <c r="AO276" s="22"/>
      <c r="AP276" s="22"/>
      <c r="AQ276" s="22"/>
      <c r="AR276" s="16">
        <f t="shared" si="33"/>
        <v>0</v>
      </c>
      <c r="AS276" s="27"/>
      <c r="AT276" s="16">
        <f t="shared" si="34"/>
        <v>0</v>
      </c>
      <c r="AU276" s="25"/>
      <c r="AV276" s="16">
        <f t="shared" si="35"/>
        <v>0</v>
      </c>
      <c r="AW276" s="27"/>
      <c r="AX276" s="27"/>
    </row>
    <row r="277" spans="1:50" s="343" customFormat="1" ht="21" hidden="1" customHeight="1">
      <c r="A277" s="35"/>
      <c r="B277" s="35"/>
      <c r="C277" s="43" t="s">
        <v>242</v>
      </c>
      <c r="D277" s="1016" t="s">
        <v>234</v>
      </c>
      <c r="E277" s="736"/>
      <c r="F277" s="815">
        <v>43259</v>
      </c>
      <c r="G277" s="953"/>
      <c r="H277" s="391" t="s">
        <v>358</v>
      </c>
      <c r="I277" s="32">
        <v>22790</v>
      </c>
      <c r="J277" s="762"/>
      <c r="K277" s="391"/>
      <c r="L277" s="18">
        <v>0</v>
      </c>
      <c r="M277" s="18">
        <v>0</v>
      </c>
      <c r="N277" s="18">
        <v>0</v>
      </c>
      <c r="O277" s="18">
        <v>0</v>
      </c>
      <c r="P277" s="18"/>
      <c r="Q277" s="18">
        <v>0</v>
      </c>
      <c r="R277" s="18"/>
      <c r="S277" s="18">
        <v>0</v>
      </c>
      <c r="T277" s="18"/>
      <c r="U277" s="18">
        <v>0</v>
      </c>
      <c r="V277" s="18"/>
      <c r="W277" s="20"/>
      <c r="X277" s="20"/>
      <c r="Y277" s="20"/>
      <c r="Z277" s="20"/>
      <c r="AA277" s="20"/>
      <c r="AB277" s="20"/>
      <c r="AC277" s="20"/>
      <c r="AD277" s="20"/>
      <c r="AE277" s="21"/>
      <c r="AF277" s="21"/>
      <c r="AG277" s="21"/>
      <c r="AH277" s="21"/>
      <c r="AI277" s="21"/>
      <c r="AJ277" s="21"/>
      <c r="AK277" s="22"/>
      <c r="AL277" s="22"/>
      <c r="AM277" s="22"/>
      <c r="AN277" s="22"/>
      <c r="AO277" s="22"/>
      <c r="AP277" s="22"/>
      <c r="AQ277" s="22"/>
      <c r="AR277" s="16">
        <f t="shared" si="33"/>
        <v>0</v>
      </c>
      <c r="AS277" s="27"/>
      <c r="AT277" s="16">
        <f t="shared" si="34"/>
        <v>0</v>
      </c>
      <c r="AU277" s="25"/>
      <c r="AV277" s="16">
        <f t="shared" si="35"/>
        <v>0</v>
      </c>
      <c r="AW277" s="27"/>
      <c r="AX277" s="27"/>
    </row>
    <row r="278" spans="1:50" s="343" customFormat="1" ht="21" hidden="1" customHeight="1">
      <c r="A278" s="35"/>
      <c r="B278" s="35"/>
      <c r="C278" s="43" t="s">
        <v>178</v>
      </c>
      <c r="D278" s="1016" t="s">
        <v>254</v>
      </c>
      <c r="E278" s="736"/>
      <c r="F278" s="815">
        <v>33611</v>
      </c>
      <c r="G278" s="953"/>
      <c r="H278" s="391" t="s">
        <v>358</v>
      </c>
      <c r="I278" s="32">
        <v>16792</v>
      </c>
      <c r="J278" s="762"/>
      <c r="K278" s="391"/>
      <c r="L278" s="18">
        <v>0</v>
      </c>
      <c r="M278" s="18">
        <v>0</v>
      </c>
      <c r="N278" s="18">
        <v>0</v>
      </c>
      <c r="O278" s="18">
        <v>0</v>
      </c>
      <c r="P278" s="18"/>
      <c r="Q278" s="18">
        <v>0</v>
      </c>
      <c r="R278" s="18"/>
      <c r="S278" s="18">
        <v>0</v>
      </c>
      <c r="T278" s="18"/>
      <c r="U278" s="18">
        <v>0</v>
      </c>
      <c r="V278" s="18"/>
      <c r="W278" s="20"/>
      <c r="X278" s="20"/>
      <c r="Y278" s="20"/>
      <c r="Z278" s="20"/>
      <c r="AA278" s="20"/>
      <c r="AB278" s="20"/>
      <c r="AC278" s="20"/>
      <c r="AD278" s="20"/>
      <c r="AE278" s="21"/>
      <c r="AF278" s="21"/>
      <c r="AG278" s="21"/>
      <c r="AH278" s="21"/>
      <c r="AI278" s="21"/>
      <c r="AJ278" s="21"/>
      <c r="AK278" s="22"/>
      <c r="AL278" s="22"/>
      <c r="AM278" s="22"/>
      <c r="AN278" s="22"/>
      <c r="AO278" s="22"/>
      <c r="AP278" s="22"/>
      <c r="AQ278" s="22"/>
      <c r="AR278" s="16">
        <f t="shared" si="33"/>
        <v>0</v>
      </c>
      <c r="AS278" s="27"/>
      <c r="AT278" s="16">
        <f t="shared" si="34"/>
        <v>0</v>
      </c>
      <c r="AU278" s="25"/>
      <c r="AV278" s="16">
        <f t="shared" si="35"/>
        <v>0</v>
      </c>
    </row>
    <row r="279" spans="1:50" s="343" customFormat="1" ht="21" hidden="1" customHeight="1">
      <c r="A279" s="16"/>
      <c r="B279" s="16"/>
      <c r="C279" s="43" t="s">
        <v>170</v>
      </c>
      <c r="D279" s="1016" t="s">
        <v>37</v>
      </c>
      <c r="E279" s="736"/>
      <c r="F279" s="815">
        <v>30702</v>
      </c>
      <c r="G279" s="953"/>
      <c r="H279" s="391" t="s">
        <v>358</v>
      </c>
      <c r="I279" s="32">
        <v>43110</v>
      </c>
      <c r="J279" s="762"/>
      <c r="K279" s="391"/>
      <c r="L279" s="18">
        <v>0</v>
      </c>
      <c r="M279" s="18">
        <v>0</v>
      </c>
      <c r="N279" s="18">
        <v>0</v>
      </c>
      <c r="O279" s="18">
        <v>0</v>
      </c>
      <c r="P279" s="18"/>
      <c r="Q279" s="18">
        <v>0</v>
      </c>
      <c r="R279" s="18"/>
      <c r="S279" s="18">
        <v>0</v>
      </c>
      <c r="T279" s="18"/>
      <c r="U279" s="18">
        <v>0</v>
      </c>
      <c r="V279" s="18"/>
      <c r="W279" s="20"/>
      <c r="X279" s="20"/>
      <c r="Y279" s="20"/>
      <c r="Z279" s="20"/>
      <c r="AA279" s="20"/>
      <c r="AB279" s="20"/>
      <c r="AC279" s="20"/>
      <c r="AD279" s="20"/>
      <c r="AE279" s="21"/>
      <c r="AF279" s="21"/>
      <c r="AG279" s="21"/>
      <c r="AH279" s="21"/>
      <c r="AI279" s="21"/>
      <c r="AJ279" s="21"/>
      <c r="AK279" s="22"/>
      <c r="AL279" s="22"/>
      <c r="AM279" s="22"/>
      <c r="AN279" s="22"/>
      <c r="AO279" s="22"/>
      <c r="AP279" s="22"/>
      <c r="AQ279" s="22"/>
      <c r="AR279" s="16">
        <f t="shared" si="33"/>
        <v>0</v>
      </c>
      <c r="AS279" s="27"/>
      <c r="AT279" s="16">
        <f t="shared" si="34"/>
        <v>0</v>
      </c>
      <c r="AU279" s="25"/>
      <c r="AV279" s="16">
        <f t="shared" si="35"/>
        <v>0</v>
      </c>
    </row>
    <row r="280" spans="1:50" s="343" customFormat="1" ht="21" hidden="1" customHeight="1">
      <c r="A280" s="16"/>
      <c r="B280" s="16"/>
      <c r="C280" s="43" t="s">
        <v>167</v>
      </c>
      <c r="D280" s="1016" t="s">
        <v>212</v>
      </c>
      <c r="E280" s="736"/>
      <c r="F280" s="815">
        <v>30286</v>
      </c>
      <c r="G280" s="953"/>
      <c r="H280" s="391" t="s">
        <v>358</v>
      </c>
      <c r="I280" s="32">
        <v>21296</v>
      </c>
      <c r="J280" s="762"/>
      <c r="K280" s="391"/>
      <c r="L280" s="18">
        <v>0</v>
      </c>
      <c r="M280" s="18">
        <v>0</v>
      </c>
      <c r="N280" s="18">
        <v>0</v>
      </c>
      <c r="O280" s="18">
        <v>0</v>
      </c>
      <c r="P280" s="18"/>
      <c r="Q280" s="18">
        <v>0</v>
      </c>
      <c r="R280" s="18"/>
      <c r="S280" s="18">
        <v>0</v>
      </c>
      <c r="T280" s="18"/>
      <c r="U280" s="18">
        <v>0</v>
      </c>
      <c r="V280" s="18"/>
      <c r="W280" s="20"/>
      <c r="X280" s="20"/>
      <c r="Y280" s="20"/>
      <c r="Z280" s="20"/>
      <c r="AA280" s="20"/>
      <c r="AB280" s="20"/>
      <c r="AC280" s="20"/>
      <c r="AD280" s="20"/>
      <c r="AE280" s="21"/>
      <c r="AF280" s="21"/>
      <c r="AG280" s="21"/>
      <c r="AH280" s="21"/>
      <c r="AI280" s="21"/>
      <c r="AJ280" s="21"/>
      <c r="AK280" s="22"/>
      <c r="AL280" s="22"/>
      <c r="AM280" s="22"/>
      <c r="AN280" s="22"/>
      <c r="AO280" s="22"/>
      <c r="AP280" s="22"/>
      <c r="AQ280" s="22"/>
      <c r="AR280" s="16">
        <f t="shared" si="33"/>
        <v>0</v>
      </c>
      <c r="AS280" s="27"/>
      <c r="AT280" s="16">
        <f t="shared" si="34"/>
        <v>0</v>
      </c>
      <c r="AU280" s="25"/>
      <c r="AV280" s="16">
        <f t="shared" si="35"/>
        <v>0</v>
      </c>
    </row>
    <row r="281" spans="1:50" s="343" customFormat="1" ht="21" hidden="1" customHeight="1">
      <c r="A281" s="35"/>
      <c r="B281" s="35"/>
      <c r="C281" s="43" t="s">
        <v>231</v>
      </c>
      <c r="D281" s="1016" t="s">
        <v>339</v>
      </c>
      <c r="E281" s="736"/>
      <c r="F281" s="814">
        <v>42705</v>
      </c>
      <c r="G281" s="953"/>
      <c r="H281" s="391" t="s">
        <v>358</v>
      </c>
      <c r="I281" s="32">
        <v>42710</v>
      </c>
      <c r="J281" s="762"/>
      <c r="K281" s="391"/>
      <c r="L281" s="18">
        <v>0</v>
      </c>
      <c r="M281" s="18">
        <v>0</v>
      </c>
      <c r="N281" s="18">
        <v>0</v>
      </c>
      <c r="O281" s="18">
        <v>0</v>
      </c>
      <c r="P281" s="18"/>
      <c r="Q281" s="18">
        <v>0</v>
      </c>
      <c r="R281" s="18"/>
      <c r="S281" s="18">
        <v>0</v>
      </c>
      <c r="T281" s="18"/>
      <c r="U281" s="18">
        <v>0</v>
      </c>
      <c r="V281" s="18"/>
      <c r="W281" s="20"/>
      <c r="X281" s="20"/>
      <c r="Y281" s="20"/>
      <c r="Z281" s="20"/>
      <c r="AA281" s="20"/>
      <c r="AB281" s="20"/>
      <c r="AC281" s="20"/>
      <c r="AD281" s="20"/>
      <c r="AE281" s="21"/>
      <c r="AF281" s="21"/>
      <c r="AG281" s="21"/>
      <c r="AH281" s="21"/>
      <c r="AI281" s="21"/>
      <c r="AJ281" s="21"/>
      <c r="AK281" s="22"/>
      <c r="AL281" s="22"/>
      <c r="AM281" s="22"/>
      <c r="AN281" s="22"/>
      <c r="AO281" s="22"/>
      <c r="AP281" s="22"/>
      <c r="AQ281" s="22"/>
      <c r="AR281" s="16">
        <f t="shared" si="33"/>
        <v>0</v>
      </c>
      <c r="AS281" s="27"/>
      <c r="AT281" s="16">
        <f t="shared" si="34"/>
        <v>0</v>
      </c>
      <c r="AU281" s="25"/>
      <c r="AV281" s="16">
        <f t="shared" si="35"/>
        <v>0</v>
      </c>
    </row>
    <row r="282" spans="1:50" s="343" customFormat="1" ht="21" hidden="1" customHeight="1">
      <c r="A282" s="16"/>
      <c r="B282" s="16"/>
      <c r="C282" s="43" t="s">
        <v>188</v>
      </c>
      <c r="D282" s="1016" t="s">
        <v>976</v>
      </c>
      <c r="E282" s="736"/>
      <c r="F282" s="813">
        <v>36178</v>
      </c>
      <c r="G282" s="953"/>
      <c r="H282" s="391" t="s">
        <v>358</v>
      </c>
      <c r="I282" s="32"/>
      <c r="J282" s="762"/>
      <c r="K282" s="391"/>
      <c r="L282" s="18">
        <v>0</v>
      </c>
      <c r="M282" s="18">
        <v>0</v>
      </c>
      <c r="N282" s="18">
        <v>0</v>
      </c>
      <c r="O282" s="18">
        <v>0</v>
      </c>
      <c r="P282" s="18"/>
      <c r="Q282" s="18">
        <v>0</v>
      </c>
      <c r="R282" s="18"/>
      <c r="S282" s="18">
        <v>0</v>
      </c>
      <c r="T282" s="18"/>
      <c r="U282" s="18">
        <v>0</v>
      </c>
      <c r="V282" s="18"/>
      <c r="W282" s="20"/>
      <c r="X282" s="20"/>
      <c r="Y282" s="20"/>
      <c r="Z282" s="20"/>
      <c r="AA282" s="20"/>
      <c r="AB282" s="20"/>
      <c r="AC282" s="20"/>
      <c r="AD282" s="20"/>
      <c r="AE282" s="21"/>
      <c r="AF282" s="21"/>
      <c r="AG282" s="21"/>
      <c r="AH282" s="21"/>
      <c r="AI282" s="21"/>
      <c r="AJ282" s="21"/>
      <c r="AK282" s="22"/>
      <c r="AL282" s="22"/>
      <c r="AM282" s="22"/>
      <c r="AN282" s="22"/>
      <c r="AO282" s="22"/>
      <c r="AP282" s="22"/>
      <c r="AQ282" s="22"/>
      <c r="AR282" s="16">
        <f t="shared" si="33"/>
        <v>0</v>
      </c>
      <c r="AS282" s="27"/>
      <c r="AT282" s="16">
        <f t="shared" si="34"/>
        <v>0</v>
      </c>
      <c r="AU282" s="25"/>
      <c r="AV282" s="16">
        <f t="shared" si="35"/>
        <v>0</v>
      </c>
    </row>
    <row r="283" spans="1:50" s="343" customFormat="1" ht="21" hidden="1" customHeight="1">
      <c r="A283" s="47"/>
      <c r="B283" s="47"/>
      <c r="C283" s="43" t="s">
        <v>221</v>
      </c>
      <c r="D283" s="1016" t="s">
        <v>324</v>
      </c>
      <c r="E283" s="736"/>
      <c r="F283" s="813">
        <v>41380</v>
      </c>
      <c r="G283" s="953"/>
      <c r="H283" s="391" t="s">
        <v>358</v>
      </c>
      <c r="I283" s="32">
        <v>32639</v>
      </c>
      <c r="J283" s="762"/>
      <c r="K283" s="391"/>
      <c r="L283" s="18">
        <v>0</v>
      </c>
      <c r="M283" s="18">
        <v>0</v>
      </c>
      <c r="N283" s="18">
        <v>0</v>
      </c>
      <c r="O283" s="18">
        <v>0</v>
      </c>
      <c r="P283" s="18"/>
      <c r="Q283" s="18">
        <v>0</v>
      </c>
      <c r="R283" s="18"/>
      <c r="S283" s="18">
        <v>0</v>
      </c>
      <c r="T283" s="18"/>
      <c r="U283" s="18">
        <v>0</v>
      </c>
      <c r="V283" s="18"/>
      <c r="W283" s="20"/>
      <c r="X283" s="20"/>
      <c r="Y283" s="20"/>
      <c r="Z283" s="20"/>
      <c r="AA283" s="20"/>
      <c r="AB283" s="20"/>
      <c r="AC283" s="20"/>
      <c r="AD283" s="20"/>
      <c r="AE283" s="21"/>
      <c r="AF283" s="21"/>
      <c r="AG283" s="21"/>
      <c r="AH283" s="21"/>
      <c r="AI283" s="21"/>
      <c r="AJ283" s="21"/>
      <c r="AK283" s="22"/>
      <c r="AL283" s="22"/>
      <c r="AM283" s="22"/>
      <c r="AN283" s="22"/>
      <c r="AO283" s="22"/>
      <c r="AP283" s="22"/>
      <c r="AQ283" s="22"/>
      <c r="AR283" s="16">
        <f t="shared" si="33"/>
        <v>0</v>
      </c>
      <c r="AS283" s="27"/>
      <c r="AT283" s="16">
        <f t="shared" si="34"/>
        <v>0</v>
      </c>
      <c r="AU283" s="25"/>
      <c r="AV283" s="16">
        <f t="shared" si="35"/>
        <v>0</v>
      </c>
      <c r="AW283" s="27"/>
      <c r="AX283" s="27"/>
    </row>
    <row r="284" spans="1:50" s="343" customFormat="1" ht="21" hidden="1" customHeight="1">
      <c r="A284" s="47"/>
      <c r="B284" s="47"/>
      <c r="C284" s="43" t="s">
        <v>129</v>
      </c>
      <c r="D284" s="1016" t="s">
        <v>108</v>
      </c>
      <c r="E284" s="736"/>
      <c r="F284" s="814">
        <v>42431</v>
      </c>
      <c r="G284" s="953"/>
      <c r="H284" s="391" t="s">
        <v>358</v>
      </c>
      <c r="I284" s="32">
        <v>42424</v>
      </c>
      <c r="J284" s="762"/>
      <c r="K284" s="391"/>
      <c r="L284" s="18">
        <v>5</v>
      </c>
      <c r="M284" s="18">
        <v>0</v>
      </c>
      <c r="N284" s="18">
        <v>0</v>
      </c>
      <c r="O284" s="18">
        <v>0</v>
      </c>
      <c r="P284" s="18"/>
      <c r="Q284" s="18">
        <v>0</v>
      </c>
      <c r="R284" s="18"/>
      <c r="S284" s="18">
        <v>0</v>
      </c>
      <c r="T284" s="18"/>
      <c r="U284" s="18">
        <v>0</v>
      </c>
      <c r="V284" s="18"/>
      <c r="W284" s="20"/>
      <c r="X284" s="20"/>
      <c r="Y284" s="20"/>
      <c r="Z284" s="20"/>
      <c r="AA284" s="20"/>
      <c r="AB284" s="20"/>
      <c r="AC284" s="20"/>
      <c r="AD284" s="20"/>
      <c r="AE284" s="21"/>
      <c r="AF284" s="21"/>
      <c r="AG284" s="21"/>
      <c r="AH284" s="21"/>
      <c r="AI284" s="21"/>
      <c r="AJ284" s="21"/>
      <c r="AK284" s="22"/>
      <c r="AL284" s="22"/>
      <c r="AM284" s="22"/>
      <c r="AN284" s="22"/>
      <c r="AO284" s="22"/>
      <c r="AP284" s="22"/>
      <c r="AQ284" s="22"/>
      <c r="AR284" s="16">
        <f t="shared" si="33"/>
        <v>0</v>
      </c>
      <c r="AS284" s="27"/>
      <c r="AT284" s="16">
        <f t="shared" si="34"/>
        <v>0</v>
      </c>
      <c r="AU284" s="25"/>
      <c r="AV284" s="16">
        <f t="shared" si="35"/>
        <v>0</v>
      </c>
      <c r="AW284" s="27"/>
      <c r="AX284" s="27"/>
    </row>
    <row r="285" spans="1:50" s="343" customFormat="1" ht="21" hidden="1" customHeight="1">
      <c r="A285" s="16"/>
      <c r="B285" s="16"/>
      <c r="C285" s="43" t="s">
        <v>197</v>
      </c>
      <c r="D285" s="1016" t="s">
        <v>97</v>
      </c>
      <c r="E285" s="736"/>
      <c r="F285" s="814">
        <v>37315</v>
      </c>
      <c r="G285" s="953"/>
      <c r="H285" s="391" t="s">
        <v>358</v>
      </c>
      <c r="I285" s="32">
        <v>36482</v>
      </c>
      <c r="J285" s="762"/>
      <c r="K285" s="391"/>
      <c r="L285" s="18">
        <v>0</v>
      </c>
      <c r="M285" s="18">
        <v>0</v>
      </c>
      <c r="N285" s="18">
        <v>0</v>
      </c>
      <c r="O285" s="18">
        <v>0</v>
      </c>
      <c r="P285" s="18"/>
      <c r="Q285" s="18">
        <v>0</v>
      </c>
      <c r="R285" s="18"/>
      <c r="S285" s="18">
        <v>0</v>
      </c>
      <c r="T285" s="18"/>
      <c r="U285" s="18">
        <v>0</v>
      </c>
      <c r="V285" s="18"/>
      <c r="W285" s="20"/>
      <c r="X285" s="20"/>
      <c r="Y285" s="20"/>
      <c r="Z285" s="20"/>
      <c r="AA285" s="20"/>
      <c r="AB285" s="20"/>
      <c r="AC285" s="20"/>
      <c r="AD285" s="20"/>
      <c r="AE285" s="21"/>
      <c r="AF285" s="21"/>
      <c r="AG285" s="21"/>
      <c r="AH285" s="21"/>
      <c r="AI285" s="21"/>
      <c r="AJ285" s="21"/>
      <c r="AK285" s="22"/>
      <c r="AL285" s="22"/>
      <c r="AM285" s="22"/>
      <c r="AN285" s="22"/>
      <c r="AO285" s="22"/>
      <c r="AP285" s="22"/>
      <c r="AQ285" s="22"/>
      <c r="AR285" s="16">
        <f t="shared" si="33"/>
        <v>0</v>
      </c>
      <c r="AS285" s="27"/>
      <c r="AT285" s="16">
        <f t="shared" si="34"/>
        <v>0</v>
      </c>
      <c r="AU285" s="25"/>
      <c r="AV285" s="16">
        <f t="shared" si="35"/>
        <v>0</v>
      </c>
    </row>
    <row r="286" spans="1:50" s="343" customFormat="1" ht="21" hidden="1" customHeight="1">
      <c r="A286" s="35"/>
      <c r="B286" s="35"/>
      <c r="C286" s="43" t="s">
        <v>193</v>
      </c>
      <c r="D286" s="1016" t="s">
        <v>168</v>
      </c>
      <c r="E286" s="736"/>
      <c r="F286" s="814">
        <v>37315</v>
      </c>
      <c r="G286" s="953"/>
      <c r="H286" s="391" t="s">
        <v>358</v>
      </c>
      <c r="I286" s="32">
        <v>19421</v>
      </c>
      <c r="J286" s="762"/>
      <c r="K286" s="391"/>
      <c r="L286" s="18">
        <v>0</v>
      </c>
      <c r="M286" s="18">
        <v>0</v>
      </c>
      <c r="N286" s="18">
        <v>0</v>
      </c>
      <c r="O286" s="18">
        <v>0</v>
      </c>
      <c r="P286" s="18"/>
      <c r="Q286" s="18">
        <v>0</v>
      </c>
      <c r="R286" s="18"/>
      <c r="S286" s="18">
        <v>0</v>
      </c>
      <c r="T286" s="18"/>
      <c r="U286" s="18">
        <v>0</v>
      </c>
      <c r="V286" s="18"/>
      <c r="W286" s="20"/>
      <c r="X286" s="20"/>
      <c r="Y286" s="20"/>
      <c r="Z286" s="20"/>
      <c r="AA286" s="20"/>
      <c r="AB286" s="20"/>
      <c r="AC286" s="20"/>
      <c r="AD286" s="20"/>
      <c r="AE286" s="21"/>
      <c r="AF286" s="21"/>
      <c r="AG286" s="21"/>
      <c r="AH286" s="21"/>
      <c r="AI286" s="21"/>
      <c r="AJ286" s="21"/>
      <c r="AK286" s="22"/>
      <c r="AL286" s="22"/>
      <c r="AM286" s="22"/>
      <c r="AN286" s="22"/>
      <c r="AO286" s="22"/>
      <c r="AP286" s="22"/>
      <c r="AQ286" s="22"/>
      <c r="AR286" s="16">
        <f t="shared" si="33"/>
        <v>0</v>
      </c>
      <c r="AS286" s="27"/>
      <c r="AT286" s="16">
        <f t="shared" si="34"/>
        <v>0</v>
      </c>
      <c r="AU286" s="25"/>
      <c r="AV286" s="16">
        <f t="shared" si="35"/>
        <v>0</v>
      </c>
    </row>
    <row r="287" spans="1:50" s="343" customFormat="1" ht="21" hidden="1" customHeight="1">
      <c r="A287" s="35"/>
      <c r="B287" s="35"/>
      <c r="C287" s="43" t="s">
        <v>195</v>
      </c>
      <c r="D287" s="1016" t="s">
        <v>279</v>
      </c>
      <c r="E287" s="736"/>
      <c r="F287" s="814">
        <v>37315</v>
      </c>
      <c r="G287" s="953"/>
      <c r="H287" s="391" t="s">
        <v>358</v>
      </c>
      <c r="I287" s="32">
        <v>32638</v>
      </c>
      <c r="J287" s="762"/>
      <c r="K287" s="391"/>
      <c r="L287" s="18">
        <v>0</v>
      </c>
      <c r="M287" s="18">
        <v>0</v>
      </c>
      <c r="N287" s="18">
        <v>0</v>
      </c>
      <c r="O287" s="18">
        <v>0</v>
      </c>
      <c r="P287" s="18"/>
      <c r="Q287" s="18">
        <v>0</v>
      </c>
      <c r="R287" s="18"/>
      <c r="S287" s="18">
        <v>0</v>
      </c>
      <c r="T287" s="18"/>
      <c r="U287" s="18">
        <v>0</v>
      </c>
      <c r="V287" s="18"/>
      <c r="W287" s="20"/>
      <c r="X287" s="20"/>
      <c r="Y287" s="20"/>
      <c r="Z287" s="20"/>
      <c r="AA287" s="20"/>
      <c r="AB287" s="20"/>
      <c r="AC287" s="20"/>
      <c r="AD287" s="20"/>
      <c r="AE287" s="21"/>
      <c r="AF287" s="21"/>
      <c r="AG287" s="21"/>
      <c r="AH287" s="21"/>
      <c r="AI287" s="21"/>
      <c r="AJ287" s="21"/>
      <c r="AK287" s="22"/>
      <c r="AL287" s="22"/>
      <c r="AM287" s="22"/>
      <c r="AN287" s="22"/>
      <c r="AO287" s="22"/>
      <c r="AP287" s="22"/>
      <c r="AQ287" s="22"/>
      <c r="AR287" s="16">
        <f t="shared" si="33"/>
        <v>0</v>
      </c>
      <c r="AS287" s="27"/>
      <c r="AT287" s="16">
        <f t="shared" si="34"/>
        <v>0</v>
      </c>
      <c r="AU287" s="25"/>
      <c r="AV287" s="16">
        <f t="shared" si="35"/>
        <v>0</v>
      </c>
    </row>
    <row r="288" spans="1:50" s="343" customFormat="1" ht="21" hidden="1" customHeight="1">
      <c r="A288" s="47"/>
      <c r="B288" s="47"/>
      <c r="C288" s="43" t="s">
        <v>161</v>
      </c>
      <c r="D288" s="1016" t="s">
        <v>94</v>
      </c>
      <c r="E288" s="736"/>
      <c r="F288" s="814">
        <v>24567</v>
      </c>
      <c r="G288" s="953"/>
      <c r="H288" s="391" t="s">
        <v>358</v>
      </c>
      <c r="I288" s="32">
        <v>24567</v>
      </c>
      <c r="J288" s="762"/>
      <c r="K288" s="391"/>
      <c r="L288" s="18">
        <v>0</v>
      </c>
      <c r="M288" s="18">
        <v>0</v>
      </c>
      <c r="N288" s="18">
        <v>0</v>
      </c>
      <c r="O288" s="18">
        <v>0</v>
      </c>
      <c r="P288" s="18"/>
      <c r="Q288" s="18">
        <v>0</v>
      </c>
      <c r="R288" s="18"/>
      <c r="S288" s="18">
        <v>0</v>
      </c>
      <c r="T288" s="18"/>
      <c r="U288" s="18">
        <v>0</v>
      </c>
      <c r="V288" s="18"/>
      <c r="W288" s="20"/>
      <c r="X288" s="20"/>
      <c r="Y288" s="20"/>
      <c r="Z288" s="20"/>
      <c r="AA288" s="20"/>
      <c r="AB288" s="20"/>
      <c r="AC288" s="20"/>
      <c r="AD288" s="20"/>
      <c r="AE288" s="21"/>
      <c r="AF288" s="21"/>
      <c r="AG288" s="21"/>
      <c r="AH288" s="21"/>
      <c r="AI288" s="21"/>
      <c r="AJ288" s="21"/>
      <c r="AK288" s="22"/>
      <c r="AL288" s="22"/>
      <c r="AM288" s="22"/>
      <c r="AN288" s="22"/>
      <c r="AO288" s="22"/>
      <c r="AP288" s="22"/>
      <c r="AQ288" s="22"/>
      <c r="AR288" s="16">
        <f t="shared" si="33"/>
        <v>0</v>
      </c>
      <c r="AS288" s="27"/>
      <c r="AT288" s="16">
        <f t="shared" si="34"/>
        <v>0</v>
      </c>
      <c r="AU288" s="25"/>
      <c r="AV288" s="16">
        <f t="shared" si="35"/>
        <v>0</v>
      </c>
    </row>
    <row r="289" spans="1:78" s="343" customFormat="1" ht="21" hidden="1" customHeight="1">
      <c r="A289" s="35"/>
      <c r="B289" s="35"/>
      <c r="C289" s="43" t="s">
        <v>213</v>
      </c>
      <c r="D289" s="1016" t="s">
        <v>1517</v>
      </c>
      <c r="E289" s="736"/>
      <c r="F289" s="813">
        <v>38936</v>
      </c>
      <c r="G289" s="953"/>
      <c r="H289" s="391" t="s">
        <v>358</v>
      </c>
      <c r="I289" s="32">
        <v>38919</v>
      </c>
      <c r="J289" s="762"/>
      <c r="K289" s="391"/>
      <c r="L289" s="18">
        <v>0</v>
      </c>
      <c r="M289" s="18">
        <v>0</v>
      </c>
      <c r="N289" s="18">
        <v>0</v>
      </c>
      <c r="O289" s="18">
        <v>0</v>
      </c>
      <c r="P289" s="18"/>
      <c r="Q289" s="18">
        <v>0</v>
      </c>
      <c r="R289" s="18"/>
      <c r="S289" s="18">
        <v>0</v>
      </c>
      <c r="T289" s="18"/>
      <c r="U289" s="18">
        <v>0</v>
      </c>
      <c r="V289" s="18"/>
      <c r="W289" s="20"/>
      <c r="X289" s="20"/>
      <c r="Y289" s="20"/>
      <c r="Z289" s="20"/>
      <c r="AA289" s="20"/>
      <c r="AB289" s="20"/>
      <c r="AC289" s="20"/>
      <c r="AD289" s="20"/>
      <c r="AE289" s="21"/>
      <c r="AF289" s="21"/>
      <c r="AG289" s="21"/>
      <c r="AH289" s="21"/>
      <c r="AI289" s="21"/>
      <c r="AJ289" s="21"/>
      <c r="AK289" s="22"/>
      <c r="AL289" s="22"/>
      <c r="AM289" s="22"/>
      <c r="AN289" s="22"/>
      <c r="AO289" s="22"/>
      <c r="AP289" s="22"/>
      <c r="AQ289" s="22"/>
      <c r="AR289" s="16">
        <f t="shared" si="33"/>
        <v>0</v>
      </c>
      <c r="AS289" s="27"/>
      <c r="AT289" s="16">
        <f t="shared" si="34"/>
        <v>0</v>
      </c>
      <c r="AU289" s="25"/>
      <c r="AV289" s="16">
        <f t="shared" si="35"/>
        <v>0</v>
      </c>
    </row>
    <row r="290" spans="1:78" s="343" customFormat="1" ht="21" hidden="1" customHeight="1">
      <c r="A290" s="16"/>
      <c r="B290" s="16"/>
      <c r="C290" s="43" t="s">
        <v>70</v>
      </c>
      <c r="D290" s="1016" t="s">
        <v>69</v>
      </c>
      <c r="E290" s="736"/>
      <c r="F290" s="814">
        <v>35185</v>
      </c>
      <c r="G290" s="953"/>
      <c r="H290" s="391" t="s">
        <v>355</v>
      </c>
      <c r="I290" s="32">
        <v>37036</v>
      </c>
      <c r="J290" s="762"/>
      <c r="K290" s="391"/>
      <c r="L290" s="18">
        <v>80</v>
      </c>
      <c r="M290" s="18">
        <v>0</v>
      </c>
      <c r="N290" s="18">
        <v>0</v>
      </c>
      <c r="O290" s="18">
        <v>0</v>
      </c>
      <c r="P290" s="18"/>
      <c r="Q290" s="18">
        <v>0</v>
      </c>
      <c r="R290" s="18"/>
      <c r="S290" s="18">
        <v>0</v>
      </c>
      <c r="T290" s="18"/>
      <c r="U290" s="18">
        <v>0</v>
      </c>
      <c r="V290" s="18"/>
      <c r="W290" s="20"/>
      <c r="X290" s="20"/>
      <c r="Y290" s="20"/>
      <c r="Z290" s="20"/>
      <c r="AA290" s="20"/>
      <c r="AB290" s="20"/>
      <c r="AC290" s="20"/>
      <c r="AD290" s="20"/>
      <c r="AE290" s="21"/>
      <c r="AF290" s="21"/>
      <c r="AG290" s="21"/>
      <c r="AH290" s="21"/>
      <c r="AI290" s="21"/>
      <c r="AJ290" s="21"/>
      <c r="AK290" s="22"/>
      <c r="AL290" s="22"/>
      <c r="AM290" s="22"/>
      <c r="AN290" s="22"/>
      <c r="AO290" s="22"/>
      <c r="AP290" s="22"/>
      <c r="AQ290" s="22"/>
      <c r="AR290" s="16">
        <f t="shared" si="33"/>
        <v>0</v>
      </c>
      <c r="AS290" s="27"/>
      <c r="AT290" s="16">
        <f t="shared" si="34"/>
        <v>0</v>
      </c>
      <c r="AU290" s="25"/>
      <c r="AV290" s="16">
        <f t="shared" si="35"/>
        <v>0</v>
      </c>
      <c r="AW290" s="27"/>
      <c r="AX290" s="27"/>
    </row>
    <row r="291" spans="1:78" hidden="1">
      <c r="C291" s="295"/>
      <c r="D291" s="294"/>
      <c r="F291" s="820"/>
      <c r="H291" s="296"/>
      <c r="I291" s="296"/>
      <c r="K291" s="296"/>
      <c r="W291" s="133"/>
      <c r="AQ291" s="298"/>
      <c r="AR291" s="294"/>
      <c r="AS291" s="295"/>
      <c r="AV291" s="294"/>
    </row>
    <row r="292" spans="1:78" s="61" customFormat="1" ht="54" hidden="1" customHeight="1">
      <c r="C292" s="60"/>
      <c r="D292" s="61" t="s">
        <v>1954</v>
      </c>
      <c r="E292" s="253"/>
      <c r="F292" s="822"/>
      <c r="G292" s="272"/>
      <c r="H292" s="362"/>
      <c r="I292" s="40"/>
      <c r="J292" s="52"/>
      <c r="K292" s="362"/>
      <c r="BV292" s="358"/>
      <c r="BW292" s="358"/>
      <c r="BX292" s="358"/>
      <c r="BZ292" s="358"/>
    </row>
    <row r="293" spans="1:78" s="64" customFormat="1" ht="34.5" hidden="1" customHeight="1">
      <c r="A293" s="407" t="s">
        <v>12</v>
      </c>
      <c r="B293" s="407" t="s">
        <v>1764</v>
      </c>
      <c r="C293" s="885" t="s">
        <v>13</v>
      </c>
      <c r="D293" s="647" t="s">
        <v>14</v>
      </c>
      <c r="E293" s="847"/>
      <c r="F293" s="604" t="s">
        <v>15</v>
      </c>
      <c r="G293" s="874"/>
      <c r="H293" s="361" t="s">
        <v>440</v>
      </c>
      <c r="I293" s="361" t="s">
        <v>16</v>
      </c>
      <c r="J293" s="761"/>
      <c r="K293" s="361"/>
      <c r="L293" s="535" t="s">
        <v>1628</v>
      </c>
      <c r="M293" s="535" t="s">
        <v>1902</v>
      </c>
      <c r="N293" s="535" t="s">
        <v>1903</v>
      </c>
      <c r="O293" s="535"/>
      <c r="P293" s="535"/>
      <c r="Q293" s="535"/>
      <c r="R293" s="535"/>
      <c r="S293" s="535"/>
      <c r="T293" s="535"/>
      <c r="U293" s="535"/>
      <c r="V293" s="535"/>
      <c r="W293" s="407"/>
      <c r="X293" s="407"/>
      <c r="Y293" s="407"/>
      <c r="Z293" s="407"/>
      <c r="AA293" s="407"/>
      <c r="AB293" s="407"/>
      <c r="AC293" s="407"/>
      <c r="AD293" s="407"/>
      <c r="AE293" s="407"/>
      <c r="AF293" s="407"/>
      <c r="AG293" s="407"/>
      <c r="AH293" s="407"/>
      <c r="AI293" s="407"/>
      <c r="AJ293" s="407"/>
      <c r="AK293" s="407"/>
      <c r="AL293" s="407"/>
      <c r="AM293" s="407"/>
      <c r="AN293" s="407"/>
      <c r="AO293" s="407"/>
      <c r="AP293" s="407"/>
      <c r="AQ293" s="407"/>
      <c r="AR293" s="407"/>
      <c r="AS293" s="407"/>
      <c r="AT293" s="407"/>
      <c r="AU293" s="407"/>
      <c r="AV293" s="407"/>
      <c r="AW293" s="407"/>
      <c r="AX293" s="407"/>
      <c r="AY293" s="407"/>
      <c r="AZ293" s="407"/>
      <c r="BA293" s="407"/>
      <c r="BB293" s="407"/>
      <c r="BC293" s="407"/>
      <c r="BD293" s="407"/>
      <c r="BE293" s="407"/>
      <c r="BF293" s="407"/>
      <c r="BG293" s="407"/>
      <c r="BH293" s="407"/>
      <c r="BI293" s="407"/>
      <c r="BJ293" s="407"/>
      <c r="BK293" s="407"/>
      <c r="BL293" s="407"/>
      <c r="BM293" s="407"/>
      <c r="BN293" s="407"/>
      <c r="BO293" s="407"/>
      <c r="BP293" s="407"/>
      <c r="BQ293" s="407"/>
      <c r="BR293" s="407"/>
      <c r="BS293" s="407"/>
      <c r="BT293" s="407"/>
      <c r="BU293" s="407"/>
      <c r="BV293" s="13" t="s">
        <v>1559</v>
      </c>
      <c r="BW293" s="14"/>
      <c r="BX293" s="13" t="s">
        <v>1560</v>
      </c>
      <c r="BY293" s="218"/>
      <c r="BZ293" s="15" t="s">
        <v>1690</v>
      </c>
    </row>
    <row r="294" spans="1:78" s="27" customFormat="1" ht="21" hidden="1" customHeight="1">
      <c r="A294" s="16"/>
      <c r="B294" s="16"/>
      <c r="C294" s="43" t="s">
        <v>28</v>
      </c>
      <c r="D294" s="1016" t="s">
        <v>1890</v>
      </c>
      <c r="E294" s="736"/>
      <c r="F294" s="814">
        <v>40136</v>
      </c>
      <c r="G294" s="953"/>
      <c r="H294" s="346" t="s">
        <v>1269</v>
      </c>
      <c r="I294" s="28">
        <v>28780</v>
      </c>
      <c r="J294" s="762"/>
      <c r="K294" s="346"/>
      <c r="L294" s="18">
        <v>30</v>
      </c>
      <c r="M294" s="18">
        <v>0</v>
      </c>
      <c r="N294" s="18">
        <v>30</v>
      </c>
      <c r="O294" s="18">
        <v>0</v>
      </c>
      <c r="P294" s="18"/>
      <c r="Q294" s="18">
        <v>0</v>
      </c>
      <c r="R294" s="18"/>
      <c r="S294" s="18">
        <v>0</v>
      </c>
      <c r="T294" s="18"/>
      <c r="U294" s="18">
        <v>0</v>
      </c>
      <c r="V294" s="18"/>
      <c r="W294" s="20"/>
      <c r="X294" s="20"/>
      <c r="Y294" s="20"/>
      <c r="Z294" s="20"/>
      <c r="AA294" s="20"/>
      <c r="AB294" s="20"/>
      <c r="AC294" s="20"/>
      <c r="AD294" s="20"/>
      <c r="AE294" s="20"/>
      <c r="AF294" s="21"/>
      <c r="AG294" s="21"/>
      <c r="AH294" s="21"/>
      <c r="AI294" s="21"/>
      <c r="AJ294" s="21"/>
      <c r="AK294" s="22"/>
      <c r="AL294" s="22"/>
      <c r="AM294" s="22"/>
      <c r="AN294" s="22"/>
      <c r="AO294" s="22"/>
      <c r="AP294" s="22"/>
      <c r="AQ294" s="22"/>
      <c r="AR294" s="16">
        <v>0</v>
      </c>
      <c r="AT294" s="16">
        <v>0</v>
      </c>
      <c r="AU294" s="25"/>
      <c r="AV294" s="16">
        <v>0</v>
      </c>
      <c r="AW294" s="343"/>
      <c r="AX294" s="343"/>
    </row>
    <row r="295" spans="1:78" s="343" customFormat="1" ht="21" hidden="1" customHeight="1">
      <c r="A295" s="16"/>
      <c r="B295" s="16"/>
      <c r="C295" s="43" t="s">
        <v>36</v>
      </c>
      <c r="D295" s="1016" t="s">
        <v>47</v>
      </c>
      <c r="E295" s="736"/>
      <c r="F295" s="815">
        <v>40136</v>
      </c>
      <c r="G295" s="953"/>
      <c r="H295" s="346" t="s">
        <v>1269</v>
      </c>
      <c r="I295" s="28">
        <v>23229</v>
      </c>
      <c r="J295" s="762"/>
      <c r="K295" s="346"/>
      <c r="L295" s="18">
        <v>0</v>
      </c>
      <c r="M295" s="18">
        <v>0</v>
      </c>
      <c r="N295" s="18">
        <v>0</v>
      </c>
      <c r="O295" s="18">
        <v>0</v>
      </c>
      <c r="P295" s="18"/>
      <c r="Q295" s="18">
        <v>0</v>
      </c>
      <c r="R295" s="18"/>
      <c r="S295" s="18">
        <v>0</v>
      </c>
      <c r="T295" s="18"/>
      <c r="U295" s="18">
        <v>0</v>
      </c>
      <c r="V295" s="18"/>
      <c r="W295" s="20"/>
      <c r="X295" s="20"/>
      <c r="Y295" s="20"/>
      <c r="Z295" s="20"/>
      <c r="AA295" s="20"/>
      <c r="AB295" s="20"/>
      <c r="AC295" s="20"/>
      <c r="AD295" s="20"/>
      <c r="AE295" s="20"/>
      <c r="AF295" s="21"/>
      <c r="AG295" s="21"/>
      <c r="AH295" s="21"/>
      <c r="AI295" s="21"/>
      <c r="AJ295" s="21"/>
      <c r="AK295" s="22"/>
      <c r="AL295" s="22"/>
      <c r="AM295" s="22"/>
      <c r="AN295" s="22"/>
      <c r="AO295" s="22"/>
      <c r="AP295" s="22"/>
      <c r="AQ295" s="22"/>
      <c r="AR295" s="16">
        <v>0</v>
      </c>
      <c r="AS295" s="27"/>
      <c r="AT295" s="16">
        <v>0</v>
      </c>
      <c r="AU295" s="25"/>
      <c r="AV295" s="16">
        <v>0</v>
      </c>
    </row>
    <row r="296" spans="1:78" hidden="1">
      <c r="C296" s="295"/>
      <c r="D296" s="294"/>
      <c r="F296" s="820"/>
      <c r="H296" s="296"/>
      <c r="I296" s="296"/>
      <c r="K296" s="296"/>
      <c r="W296" s="133"/>
      <c r="AQ296" s="298"/>
      <c r="AR296" s="294"/>
      <c r="AS296" s="295"/>
      <c r="AV296" s="294"/>
    </row>
    <row r="297" spans="1:78" s="52" customFormat="1" ht="44.25" hidden="1" customHeight="1">
      <c r="C297" s="60"/>
      <c r="D297" s="61" t="s">
        <v>1908</v>
      </c>
      <c r="E297" s="253"/>
      <c r="F297" s="822"/>
      <c r="G297" s="272"/>
      <c r="H297" s="362"/>
      <c r="I297" s="40"/>
      <c r="K297" s="362"/>
    </row>
    <row r="298" spans="1:78" s="52" customFormat="1" ht="15.95" hidden="1" customHeight="1">
      <c r="C298" s="60"/>
      <c r="E298" s="253"/>
      <c r="F298" s="822"/>
      <c r="G298" s="272"/>
      <c r="H298" s="362"/>
      <c r="I298" s="40"/>
      <c r="K298" s="362"/>
    </row>
    <row r="299" spans="1:78" s="218" customFormat="1" ht="34.5" hidden="1" customHeight="1">
      <c r="A299" s="407" t="s">
        <v>12</v>
      </c>
      <c r="B299" s="407"/>
      <c r="C299" s="885" t="s">
        <v>13</v>
      </c>
      <c r="D299" s="647" t="s">
        <v>58</v>
      </c>
      <c r="E299" s="847"/>
      <c r="F299" s="604" t="s">
        <v>15</v>
      </c>
      <c r="G299" s="874"/>
      <c r="H299" s="361" t="s">
        <v>440</v>
      </c>
      <c r="I299" s="361" t="s">
        <v>16</v>
      </c>
      <c r="J299" s="761"/>
      <c r="K299" s="361"/>
      <c r="L299" s="407">
        <v>31</v>
      </c>
      <c r="M299" s="407">
        <v>7</v>
      </c>
      <c r="N299" s="407">
        <v>14</v>
      </c>
      <c r="O299" s="407">
        <v>15</v>
      </c>
      <c r="P299" s="407"/>
      <c r="Q299" s="407">
        <v>15</v>
      </c>
      <c r="R299" s="407"/>
      <c r="S299" s="407">
        <v>15</v>
      </c>
      <c r="T299" s="407"/>
      <c r="U299" s="407">
        <v>18</v>
      </c>
      <c r="V299" s="407"/>
      <c r="W299" s="407">
        <v>21</v>
      </c>
      <c r="X299" s="407">
        <v>28</v>
      </c>
      <c r="Y299" s="407">
        <v>7</v>
      </c>
      <c r="Z299" s="407">
        <v>14</v>
      </c>
      <c r="AA299" s="407">
        <v>21</v>
      </c>
      <c r="AB299" s="407">
        <v>28</v>
      </c>
      <c r="AC299" s="407">
        <v>4</v>
      </c>
      <c r="AD299" s="407">
        <v>18</v>
      </c>
      <c r="AE299" s="407"/>
      <c r="AF299" s="407">
        <v>25</v>
      </c>
      <c r="AG299" s="407">
        <v>2</v>
      </c>
      <c r="AH299" s="407"/>
      <c r="AI299" s="407">
        <v>9</v>
      </c>
      <c r="AJ299" s="407">
        <v>16</v>
      </c>
      <c r="AK299" s="407">
        <v>30</v>
      </c>
      <c r="AL299" s="407"/>
      <c r="AM299" s="407">
        <v>13</v>
      </c>
      <c r="AN299" s="407">
        <v>20</v>
      </c>
      <c r="AO299" s="407">
        <v>27</v>
      </c>
      <c r="AP299" s="407">
        <v>4</v>
      </c>
      <c r="AQ299" s="407"/>
      <c r="AR299" s="407">
        <v>18</v>
      </c>
      <c r="AS299" s="407">
        <v>25</v>
      </c>
      <c r="AT299" s="407">
        <v>1</v>
      </c>
      <c r="AU299" s="407">
        <v>8</v>
      </c>
      <c r="AV299" s="407">
        <v>15</v>
      </c>
      <c r="AW299" s="407">
        <v>29</v>
      </c>
      <c r="AX299" s="407">
        <v>5</v>
      </c>
      <c r="AY299" s="407">
        <v>12</v>
      </c>
      <c r="AZ299" s="407">
        <v>19</v>
      </c>
      <c r="BA299" s="407">
        <v>26</v>
      </c>
      <c r="BB299" s="407">
        <v>3</v>
      </c>
      <c r="BC299" s="407">
        <v>10</v>
      </c>
      <c r="BD299" s="407">
        <v>17</v>
      </c>
      <c r="BE299" s="407">
        <v>24</v>
      </c>
      <c r="BF299" s="407">
        <v>31</v>
      </c>
      <c r="BG299" s="407">
        <v>7</v>
      </c>
      <c r="BH299" s="407">
        <v>14</v>
      </c>
      <c r="BI299" s="407">
        <v>21</v>
      </c>
      <c r="BJ299" s="407">
        <v>28</v>
      </c>
      <c r="BK299" s="407">
        <v>5</v>
      </c>
      <c r="BL299" s="407">
        <v>12</v>
      </c>
      <c r="BM299" s="407"/>
      <c r="BN299" s="407">
        <v>19</v>
      </c>
      <c r="BO299" s="407">
        <v>26</v>
      </c>
      <c r="BP299" s="13" t="s">
        <v>1559</v>
      </c>
      <c r="BQ299" s="14"/>
      <c r="BR299" s="13" t="s">
        <v>1560</v>
      </c>
      <c r="BT299" s="15" t="s">
        <v>1542</v>
      </c>
    </row>
    <row r="300" spans="1:78" s="343" customFormat="1" ht="21" hidden="1" customHeight="1">
      <c r="A300" s="16"/>
      <c r="B300" s="16"/>
      <c r="C300" s="43" t="s">
        <v>169</v>
      </c>
      <c r="D300" s="39" t="s">
        <v>1613</v>
      </c>
      <c r="E300" s="736"/>
      <c r="F300" s="815">
        <v>30609</v>
      </c>
      <c r="G300" s="953"/>
      <c r="H300" s="391" t="s">
        <v>1643</v>
      </c>
      <c r="I300" s="32">
        <v>28338</v>
      </c>
      <c r="J300" s="762"/>
      <c r="K300" s="391"/>
      <c r="L300" s="18">
        <v>0</v>
      </c>
      <c r="M300" s="18">
        <v>0</v>
      </c>
      <c r="N300" s="18">
        <v>0</v>
      </c>
      <c r="O300" s="18">
        <v>0</v>
      </c>
      <c r="P300" s="18"/>
      <c r="Q300" s="18">
        <v>0</v>
      </c>
      <c r="R300" s="18"/>
      <c r="S300" s="18">
        <v>0</v>
      </c>
      <c r="T300" s="18"/>
      <c r="U300" s="18">
        <v>0</v>
      </c>
      <c r="V300" s="18"/>
      <c r="W300" s="20"/>
      <c r="X300" s="20"/>
      <c r="Y300" s="20"/>
      <c r="Z300" s="20"/>
      <c r="AA300" s="20"/>
      <c r="AB300" s="20"/>
      <c r="AC300" s="20"/>
      <c r="AD300" s="20"/>
      <c r="AE300" s="21"/>
      <c r="AF300" s="21"/>
      <c r="AG300" s="21"/>
      <c r="AH300" s="21"/>
      <c r="AI300" s="21"/>
      <c r="AJ300" s="21"/>
      <c r="AK300" s="22"/>
      <c r="AL300" s="22"/>
      <c r="AM300" s="22"/>
      <c r="AN300" s="22"/>
      <c r="AO300" s="22"/>
      <c r="AP300" s="22"/>
      <c r="AQ300" s="22"/>
      <c r="AR300" s="16">
        <f>COUNT(W300:AD300)</f>
        <v>0</v>
      </c>
      <c r="AS300" s="27"/>
      <c r="AT300" s="16">
        <f>COUNT(AE300:AQ300)</f>
        <v>0</v>
      </c>
      <c r="AU300" s="25"/>
      <c r="AV300" s="16">
        <f>SUM(AR300,AT300)</f>
        <v>0</v>
      </c>
    </row>
    <row r="301" spans="1:78" s="27" customFormat="1" ht="21" hidden="1" customHeight="1">
      <c r="A301" s="16"/>
      <c r="B301" s="16"/>
      <c r="C301" s="43" t="s">
        <v>135</v>
      </c>
      <c r="D301" s="1016" t="s">
        <v>278</v>
      </c>
      <c r="E301" s="736"/>
      <c r="F301" s="813">
        <v>37281</v>
      </c>
      <c r="G301" s="953"/>
      <c r="H301" s="391" t="s">
        <v>356</v>
      </c>
      <c r="I301" s="32">
        <v>37564</v>
      </c>
      <c r="J301" s="762"/>
      <c r="K301" s="391"/>
      <c r="L301" s="18">
        <v>3</v>
      </c>
      <c r="M301" s="18">
        <v>0</v>
      </c>
      <c r="N301" s="18">
        <v>3</v>
      </c>
      <c r="O301" s="18">
        <v>0</v>
      </c>
      <c r="P301" s="18"/>
      <c r="Q301" s="18">
        <v>0</v>
      </c>
      <c r="R301" s="18"/>
      <c r="S301" s="18">
        <v>0</v>
      </c>
      <c r="T301" s="18"/>
      <c r="U301" s="18">
        <v>0</v>
      </c>
      <c r="V301" s="18"/>
      <c r="W301" s="20"/>
      <c r="X301" s="20"/>
      <c r="Y301" s="20"/>
      <c r="Z301" s="20"/>
      <c r="AA301" s="20"/>
      <c r="AB301" s="20"/>
      <c r="AC301" s="20"/>
      <c r="AD301" s="20"/>
      <c r="AE301" s="21"/>
      <c r="AF301" s="21"/>
      <c r="AG301" s="21"/>
      <c r="AH301" s="21"/>
      <c r="AI301" s="21"/>
      <c r="AJ301" s="21"/>
      <c r="AK301" s="22"/>
      <c r="AL301" s="22"/>
      <c r="AM301" s="22"/>
      <c r="AN301" s="22"/>
      <c r="AO301" s="22"/>
      <c r="AP301" s="22"/>
      <c r="AQ301" s="22"/>
      <c r="AR301" s="16">
        <f>COUNT(W301:AD301)</f>
        <v>0</v>
      </c>
      <c r="AT301" s="16">
        <f>COUNT(AE301:AQ301)</f>
        <v>0</v>
      </c>
      <c r="AU301" s="25"/>
      <c r="AV301" s="16">
        <f>SUM(AR301,AT301)</f>
        <v>0</v>
      </c>
    </row>
    <row r="302" spans="1:78" s="27" customFormat="1" ht="21" hidden="1" customHeight="1">
      <c r="A302" s="16"/>
      <c r="B302" s="16"/>
      <c r="C302" s="43" t="s">
        <v>237</v>
      </c>
      <c r="D302" s="1016" t="s">
        <v>158</v>
      </c>
      <c r="E302" s="736"/>
      <c r="F302" s="814">
        <v>43015</v>
      </c>
      <c r="G302" s="953"/>
      <c r="H302" s="391" t="s">
        <v>1643</v>
      </c>
      <c r="I302" s="32">
        <v>43015</v>
      </c>
      <c r="J302" s="762"/>
      <c r="K302" s="391"/>
      <c r="L302" s="18">
        <v>0</v>
      </c>
      <c r="M302" s="18">
        <v>0</v>
      </c>
      <c r="N302" s="18">
        <v>0</v>
      </c>
      <c r="O302" s="18">
        <v>0</v>
      </c>
      <c r="P302" s="18"/>
      <c r="Q302" s="18">
        <v>0</v>
      </c>
      <c r="R302" s="18"/>
      <c r="S302" s="18">
        <v>0</v>
      </c>
      <c r="T302" s="18"/>
      <c r="U302" s="18">
        <v>0</v>
      </c>
      <c r="V302" s="18"/>
      <c r="W302" s="20"/>
      <c r="X302" s="20"/>
      <c r="Y302" s="20"/>
      <c r="Z302" s="20"/>
      <c r="AA302" s="20"/>
      <c r="AB302" s="20"/>
      <c r="AC302" s="20"/>
      <c r="AD302" s="20"/>
      <c r="AE302" s="20"/>
      <c r="AF302" s="21"/>
      <c r="AG302" s="21"/>
      <c r="AH302" s="21"/>
      <c r="AI302" s="21"/>
      <c r="AJ302" s="21"/>
      <c r="AK302" s="22"/>
      <c r="AL302" s="22"/>
      <c r="AM302" s="22"/>
      <c r="AN302" s="22"/>
      <c r="AO302" s="22"/>
      <c r="AP302" s="22"/>
      <c r="AQ302" s="22"/>
      <c r="AR302" s="16">
        <f>COUNT(W302:AD302)</f>
        <v>0</v>
      </c>
      <c r="AT302" s="16">
        <f>COUNT(AE302:AQ302)</f>
        <v>0</v>
      </c>
      <c r="AU302" s="25"/>
      <c r="AV302" s="16">
        <f>SUM(AR302,AT302)</f>
        <v>0</v>
      </c>
    </row>
    <row r="303" spans="1:78" hidden="1">
      <c r="C303" s="295"/>
      <c r="D303" s="294"/>
      <c r="F303" s="820"/>
      <c r="H303" s="296"/>
      <c r="I303" s="296"/>
      <c r="K303" s="296"/>
      <c r="W303" s="133"/>
      <c r="AQ303" s="298"/>
      <c r="AR303" s="294"/>
      <c r="AS303" s="295"/>
      <c r="AV303" s="294"/>
    </row>
    <row r="304" spans="1:78" s="52" customFormat="1" ht="44.25" hidden="1" customHeight="1">
      <c r="C304" s="60"/>
      <c r="D304" s="61" t="s">
        <v>1736</v>
      </c>
      <c r="E304" s="253"/>
      <c r="F304" s="822"/>
      <c r="G304" s="272"/>
      <c r="H304" s="362"/>
      <c r="I304" s="40"/>
      <c r="K304" s="362"/>
    </row>
    <row r="305" spans="1:48" s="52" customFormat="1" ht="15.95" hidden="1" customHeight="1">
      <c r="C305" s="60"/>
      <c r="E305" s="253"/>
      <c r="F305" s="822"/>
      <c r="G305" s="272"/>
      <c r="H305" s="362"/>
      <c r="I305" s="40"/>
      <c r="K305" s="362"/>
    </row>
    <row r="306" spans="1:48" s="218" customFormat="1" ht="34.5" hidden="1" customHeight="1">
      <c r="A306" s="407" t="s">
        <v>12</v>
      </c>
      <c r="B306" s="407"/>
      <c r="C306" s="885" t="s">
        <v>13</v>
      </c>
      <c r="D306" s="647" t="s">
        <v>58</v>
      </c>
      <c r="E306" s="847"/>
      <c r="F306" s="604" t="s">
        <v>15</v>
      </c>
      <c r="G306" s="874"/>
      <c r="H306" s="479" t="s">
        <v>440</v>
      </c>
      <c r="I306" s="361" t="s">
        <v>16</v>
      </c>
      <c r="J306" s="761"/>
      <c r="K306" s="479"/>
      <c r="L306" s="407"/>
      <c r="M306" s="407">
        <v>26</v>
      </c>
      <c r="N306" s="407"/>
      <c r="O306" s="407">
        <v>26</v>
      </c>
      <c r="P306" s="407"/>
      <c r="Q306" s="407">
        <v>26</v>
      </c>
      <c r="R306" s="407"/>
      <c r="S306" s="407">
        <v>26</v>
      </c>
      <c r="T306" s="407"/>
      <c r="U306" s="407">
        <v>29</v>
      </c>
      <c r="V306" s="407"/>
      <c r="W306" s="407">
        <v>2</v>
      </c>
      <c r="X306" s="407">
        <v>9</v>
      </c>
      <c r="Y306" s="407">
        <v>16</v>
      </c>
      <c r="Z306" s="407">
        <v>23</v>
      </c>
      <c r="AA306" s="407">
        <v>30</v>
      </c>
      <c r="AB306" s="407">
        <v>6</v>
      </c>
      <c r="AC306" s="407">
        <v>13</v>
      </c>
      <c r="AD306" s="407">
        <v>20</v>
      </c>
      <c r="AE306" s="407">
        <v>27</v>
      </c>
      <c r="AF306" s="407">
        <v>6</v>
      </c>
      <c r="AG306" s="407">
        <v>13</v>
      </c>
      <c r="AH306" s="407"/>
      <c r="AI306" s="407">
        <v>27</v>
      </c>
      <c r="AJ306" s="407">
        <v>3</v>
      </c>
      <c r="AK306" s="407">
        <v>10</v>
      </c>
      <c r="AL306" s="407"/>
      <c r="AM306" s="407">
        <v>24</v>
      </c>
      <c r="AN306" s="407">
        <v>1</v>
      </c>
      <c r="AO306" s="407">
        <v>8</v>
      </c>
      <c r="AP306" s="407"/>
      <c r="AQ306" s="407">
        <v>22</v>
      </c>
      <c r="AR306" s="407">
        <v>29</v>
      </c>
      <c r="AS306" s="407">
        <v>5</v>
      </c>
      <c r="AT306" s="407">
        <v>12</v>
      </c>
      <c r="AU306" s="407">
        <v>19</v>
      </c>
      <c r="AV306" s="407">
        <v>26</v>
      </c>
    </row>
    <row r="307" spans="1:48" s="27" customFormat="1" ht="21" hidden="1" customHeight="1">
      <c r="A307" s="16"/>
      <c r="B307" s="16"/>
      <c r="C307" s="43"/>
      <c r="D307" s="1016" t="s">
        <v>29</v>
      </c>
      <c r="E307" s="736"/>
      <c r="F307" s="814">
        <v>40136</v>
      </c>
      <c r="G307" s="953"/>
      <c r="H307" s="346" t="s">
        <v>355</v>
      </c>
      <c r="I307" s="28">
        <v>28780</v>
      </c>
      <c r="J307" s="762"/>
      <c r="K307" s="346"/>
      <c r="L307" s="18">
        <v>30</v>
      </c>
      <c r="M307" s="18">
        <v>0</v>
      </c>
      <c r="N307" s="18"/>
      <c r="O307" s="18">
        <v>0</v>
      </c>
      <c r="P307" s="18"/>
      <c r="Q307" s="18">
        <v>0</v>
      </c>
      <c r="R307" s="18"/>
      <c r="S307" s="18">
        <v>0</v>
      </c>
      <c r="T307" s="18"/>
      <c r="U307" s="18">
        <v>0</v>
      </c>
      <c r="V307" s="18"/>
      <c r="W307" s="20"/>
      <c r="X307" s="20"/>
      <c r="Y307" s="20"/>
      <c r="Z307" s="20"/>
      <c r="AA307" s="20"/>
      <c r="AB307" s="20"/>
      <c r="AC307" s="20"/>
      <c r="AD307" s="20"/>
      <c r="AE307" s="20"/>
      <c r="AF307" s="21"/>
      <c r="AG307" s="21"/>
      <c r="AH307" s="21"/>
      <c r="AI307" s="21"/>
      <c r="AJ307" s="21"/>
      <c r="AK307" s="22"/>
      <c r="AL307" s="22"/>
      <c r="AM307" s="22"/>
      <c r="AN307" s="22"/>
      <c r="AO307" s="22"/>
      <c r="AP307" s="22"/>
      <c r="AQ307" s="22"/>
      <c r="AR307" s="16">
        <f>SUM(W307:AD307)</f>
        <v>0</v>
      </c>
      <c r="AT307" s="16">
        <f>SUM(AE307:AQ307)</f>
        <v>0</v>
      </c>
      <c r="AU307" s="25"/>
      <c r="AV307" s="16">
        <f>SUM(AR307,AT307)</f>
        <v>0</v>
      </c>
    </row>
    <row r="308" spans="1:48" s="52" customFormat="1" ht="15.95" hidden="1" customHeight="1">
      <c r="C308" s="60"/>
      <c r="E308" s="253"/>
      <c r="F308" s="822"/>
      <c r="G308" s="272"/>
      <c r="H308" s="362"/>
      <c r="I308" s="40"/>
      <c r="K308" s="362"/>
    </row>
    <row r="309" spans="1:48" s="52" customFormat="1" ht="15.95" hidden="1" customHeight="1">
      <c r="C309" s="60"/>
      <c r="E309" s="253"/>
      <c r="F309" s="822"/>
      <c r="G309" s="272"/>
      <c r="H309" s="362"/>
      <c r="I309" s="40"/>
      <c r="K309" s="362"/>
    </row>
    <row r="310" spans="1:48" s="52" customFormat="1" ht="15.95" hidden="1" customHeight="1">
      <c r="C310" s="60"/>
      <c r="E310" s="253"/>
      <c r="F310" s="822"/>
      <c r="G310" s="272"/>
      <c r="H310" s="362"/>
      <c r="I310" s="40"/>
      <c r="K310" s="362"/>
    </row>
    <row r="311" spans="1:48" s="218" customFormat="1" ht="34.5" hidden="1" customHeight="1">
      <c r="A311" s="407" t="s">
        <v>12</v>
      </c>
      <c r="B311" s="407"/>
      <c r="C311" s="885" t="s">
        <v>13</v>
      </c>
      <c r="D311" s="647" t="s">
        <v>58</v>
      </c>
      <c r="E311" s="847"/>
      <c r="F311" s="604" t="s">
        <v>15</v>
      </c>
      <c r="G311" s="874"/>
      <c r="H311" s="479" t="s">
        <v>440</v>
      </c>
      <c r="I311" s="361" t="s">
        <v>16</v>
      </c>
      <c r="J311" s="761"/>
      <c r="K311" s="479"/>
      <c r="L311" s="407"/>
      <c r="M311" s="407">
        <v>26</v>
      </c>
      <c r="N311" s="407"/>
      <c r="O311" s="407">
        <v>26</v>
      </c>
      <c r="P311" s="407"/>
      <c r="Q311" s="407">
        <v>26</v>
      </c>
      <c r="R311" s="407"/>
      <c r="S311" s="407">
        <v>26</v>
      </c>
      <c r="T311" s="407"/>
      <c r="U311" s="407">
        <v>29</v>
      </c>
      <c r="V311" s="407"/>
      <c r="W311" s="407">
        <v>2</v>
      </c>
      <c r="X311" s="407">
        <v>9</v>
      </c>
      <c r="Y311" s="407">
        <v>16</v>
      </c>
      <c r="Z311" s="407">
        <v>23</v>
      </c>
      <c r="AA311" s="407">
        <v>30</v>
      </c>
      <c r="AB311" s="407">
        <v>6</v>
      </c>
      <c r="AC311" s="407">
        <v>13</v>
      </c>
      <c r="AD311" s="407">
        <v>20</v>
      </c>
      <c r="AE311" s="407">
        <v>27</v>
      </c>
      <c r="AF311" s="407">
        <v>6</v>
      </c>
      <c r="AG311" s="407">
        <v>13</v>
      </c>
      <c r="AH311" s="407"/>
      <c r="AI311" s="407">
        <v>27</v>
      </c>
      <c r="AJ311" s="407">
        <v>3</v>
      </c>
      <c r="AK311" s="407">
        <v>10</v>
      </c>
      <c r="AL311" s="407"/>
      <c r="AM311" s="407">
        <v>24</v>
      </c>
      <c r="AN311" s="407">
        <v>1</v>
      </c>
      <c r="AO311" s="407">
        <v>8</v>
      </c>
      <c r="AP311" s="407"/>
      <c r="AQ311" s="407">
        <v>22</v>
      </c>
      <c r="AR311" s="407">
        <v>29</v>
      </c>
      <c r="AS311" s="407">
        <v>5</v>
      </c>
      <c r="AT311" s="407">
        <v>12</v>
      </c>
      <c r="AU311" s="407">
        <v>19</v>
      </c>
      <c r="AV311" s="407">
        <v>26</v>
      </c>
    </row>
    <row r="312" spans="1:48" s="343" customFormat="1" ht="22.15" hidden="1" customHeight="1">
      <c r="A312" s="35"/>
      <c r="B312" s="35"/>
      <c r="C312" s="43"/>
      <c r="D312" s="1016" t="s">
        <v>350</v>
      </c>
      <c r="E312" s="736"/>
      <c r="F312" s="815">
        <v>43003</v>
      </c>
      <c r="G312" s="953"/>
      <c r="H312" s="391" t="s">
        <v>356</v>
      </c>
      <c r="I312" s="32">
        <v>43004</v>
      </c>
      <c r="J312" s="762"/>
      <c r="K312" s="391"/>
      <c r="L312" s="18">
        <v>0</v>
      </c>
      <c r="M312" s="18">
        <v>0</v>
      </c>
      <c r="N312" s="18"/>
      <c r="O312" s="18">
        <v>0</v>
      </c>
      <c r="P312" s="18"/>
      <c r="Q312" s="18">
        <v>0</v>
      </c>
      <c r="R312" s="18"/>
      <c r="S312" s="18">
        <v>0</v>
      </c>
      <c r="T312" s="18"/>
      <c r="U312" s="18">
        <v>0</v>
      </c>
      <c r="V312" s="18"/>
      <c r="W312" s="20"/>
      <c r="X312" s="20"/>
      <c r="Y312" s="20"/>
      <c r="Z312" s="20"/>
      <c r="AA312" s="20"/>
      <c r="AB312" s="20"/>
      <c r="AC312" s="20"/>
      <c r="AD312" s="20"/>
      <c r="AE312" s="21"/>
      <c r="AF312" s="20"/>
      <c r="AG312" s="20"/>
      <c r="AH312" s="20"/>
      <c r="AI312" s="20"/>
      <c r="AJ312" s="20"/>
      <c r="AK312" s="22"/>
      <c r="AL312" s="22"/>
      <c r="AM312" s="22"/>
      <c r="AN312" s="22"/>
      <c r="AO312" s="22"/>
      <c r="AP312" s="22"/>
      <c r="AQ312" s="22"/>
      <c r="AR312" s="16">
        <f>SUM(W312:AD312)</f>
        <v>0</v>
      </c>
      <c r="AS312" s="27"/>
      <c r="AT312" s="16">
        <f>SUM(AE312:AQ312)</f>
        <v>0</v>
      </c>
      <c r="AU312" s="25"/>
      <c r="AV312" s="16">
        <f>SUM(AR312,AT312)</f>
        <v>0</v>
      </c>
    </row>
    <row r="313" spans="1:48" s="27" customFormat="1" ht="21" hidden="1" customHeight="1">
      <c r="A313" s="16"/>
      <c r="B313" s="16"/>
      <c r="C313" s="43"/>
      <c r="D313" s="1016" t="s">
        <v>1644</v>
      </c>
      <c r="E313" s="736"/>
      <c r="F313" s="813">
        <v>37259</v>
      </c>
      <c r="G313" s="953"/>
      <c r="H313" s="391" t="s">
        <v>356</v>
      </c>
      <c r="I313" s="32">
        <v>36396</v>
      </c>
      <c r="J313" s="762"/>
      <c r="K313" s="391"/>
      <c r="L313" s="18">
        <v>2</v>
      </c>
      <c r="M313" s="18">
        <v>0</v>
      </c>
      <c r="N313" s="18"/>
      <c r="O313" s="18">
        <v>0</v>
      </c>
      <c r="P313" s="18"/>
      <c r="Q313" s="18">
        <v>0</v>
      </c>
      <c r="R313" s="18"/>
      <c r="S313" s="18">
        <v>0</v>
      </c>
      <c r="T313" s="18"/>
      <c r="U313" s="18">
        <v>0</v>
      </c>
      <c r="V313" s="18"/>
      <c r="W313" s="20"/>
      <c r="X313" s="20"/>
      <c r="Y313" s="20"/>
      <c r="Z313" s="20"/>
      <c r="AA313" s="20"/>
      <c r="AB313" s="20"/>
      <c r="AC313" s="20"/>
      <c r="AD313" s="20"/>
      <c r="AE313" s="21"/>
      <c r="AF313" s="21"/>
      <c r="AG313" s="21"/>
      <c r="AH313" s="21"/>
      <c r="AI313" s="21"/>
      <c r="AJ313" s="21"/>
      <c r="AK313" s="22"/>
      <c r="AL313" s="22"/>
      <c r="AM313" s="22"/>
      <c r="AN313" s="22"/>
      <c r="AO313" s="22"/>
      <c r="AP313" s="22"/>
      <c r="AQ313" s="22"/>
      <c r="AR313" s="16">
        <f>SUM(W313:AD313)</f>
        <v>0</v>
      </c>
      <c r="AT313" s="16">
        <f>SUM(AE313:AQ313)</f>
        <v>0</v>
      </c>
      <c r="AU313" s="25"/>
      <c r="AV313" s="16">
        <f>SUM(AR313,AT313)</f>
        <v>0</v>
      </c>
    </row>
    <row r="314" spans="1:48" s="27" customFormat="1" ht="22.15" hidden="1" customHeight="1">
      <c r="A314" s="35"/>
      <c r="B314" s="35"/>
      <c r="C314" s="43"/>
      <c r="D314" s="1016" t="s">
        <v>1573</v>
      </c>
      <c r="E314" s="736"/>
      <c r="F314" s="814">
        <v>43375</v>
      </c>
      <c r="G314" s="953"/>
      <c r="H314" s="391" t="s">
        <v>356</v>
      </c>
      <c r="I314" s="32">
        <v>43361</v>
      </c>
      <c r="J314" s="762"/>
      <c r="K314" s="391"/>
      <c r="L314" s="18">
        <v>0</v>
      </c>
      <c r="M314" s="18">
        <v>0</v>
      </c>
      <c r="N314" s="18"/>
      <c r="O314" s="18">
        <v>0</v>
      </c>
      <c r="P314" s="18"/>
      <c r="Q314" s="18">
        <v>0</v>
      </c>
      <c r="R314" s="18"/>
      <c r="S314" s="18">
        <v>0</v>
      </c>
      <c r="T314" s="18"/>
      <c r="U314" s="18">
        <v>0</v>
      </c>
      <c r="V314" s="18"/>
      <c r="W314" s="20"/>
      <c r="X314" s="20"/>
      <c r="Y314" s="20"/>
      <c r="Z314" s="20"/>
      <c r="AA314" s="20"/>
      <c r="AB314" s="20"/>
      <c r="AC314" s="20"/>
      <c r="AD314" s="20"/>
      <c r="AE314" s="21"/>
      <c r="AF314" s="21"/>
      <c r="AG314" s="21"/>
      <c r="AH314" s="21"/>
      <c r="AI314" s="21"/>
      <c r="AJ314" s="21"/>
      <c r="AK314" s="22"/>
      <c r="AL314" s="22"/>
      <c r="AM314" s="22"/>
      <c r="AN314" s="22"/>
      <c r="AO314" s="22"/>
      <c r="AP314" s="22"/>
      <c r="AQ314" s="22"/>
      <c r="AR314" s="16">
        <f>SUM(W314:AD314)</f>
        <v>0</v>
      </c>
      <c r="AT314" s="16">
        <f>SUM(AE314:AQ314)</f>
        <v>0</v>
      </c>
      <c r="AU314" s="25"/>
      <c r="AV314" s="16">
        <f>SUM(AR314,AT314)</f>
        <v>0</v>
      </c>
    </row>
    <row r="315" spans="1:48" s="27" customFormat="1" ht="21" hidden="1" customHeight="1">
      <c r="A315" s="16"/>
      <c r="B315" s="16"/>
      <c r="C315" s="43"/>
      <c r="D315" s="1016" t="s">
        <v>47</v>
      </c>
      <c r="E315" s="736"/>
      <c r="F315" s="814">
        <v>40136</v>
      </c>
      <c r="G315" s="953"/>
      <c r="H315" s="391" t="s">
        <v>355</v>
      </c>
      <c r="I315" s="32">
        <v>23229</v>
      </c>
      <c r="J315" s="762"/>
      <c r="K315" s="391"/>
      <c r="L315" s="18">
        <v>435</v>
      </c>
      <c r="M315" s="18">
        <v>0</v>
      </c>
      <c r="N315" s="18"/>
      <c r="O315" s="18">
        <v>0</v>
      </c>
      <c r="P315" s="18"/>
      <c r="Q315" s="18">
        <v>0</v>
      </c>
      <c r="R315" s="18"/>
      <c r="S315" s="18">
        <v>0</v>
      </c>
      <c r="T315" s="18"/>
      <c r="U315" s="18">
        <v>0</v>
      </c>
      <c r="V315" s="18"/>
      <c r="W315" s="20"/>
      <c r="X315" s="20"/>
      <c r="Y315" s="20"/>
      <c r="Z315" s="20"/>
      <c r="AA315" s="20"/>
      <c r="AB315" s="20"/>
      <c r="AC315" s="20"/>
      <c r="AD315" s="20"/>
      <c r="AE315" s="21"/>
      <c r="AF315" s="21"/>
      <c r="AG315" s="21"/>
      <c r="AH315" s="21"/>
      <c r="AI315" s="21"/>
      <c r="AJ315" s="21"/>
      <c r="AK315" s="22"/>
      <c r="AL315" s="22"/>
      <c r="AM315" s="22"/>
      <c r="AN315" s="22"/>
      <c r="AO315" s="22"/>
      <c r="AP315" s="22"/>
      <c r="AQ315" s="22"/>
      <c r="AR315" s="16">
        <f>SUM(W315:AD315)</f>
        <v>0</v>
      </c>
      <c r="AT315" s="16">
        <f>SUM(AE315:AQ315)</f>
        <v>0</v>
      </c>
      <c r="AU315" s="25"/>
      <c r="AV315" s="16">
        <f>SUM(AR315,AT315)</f>
        <v>0</v>
      </c>
    </row>
    <row r="316" spans="1:48" s="27" customFormat="1" ht="21" hidden="1" customHeight="1">
      <c r="A316" s="25"/>
      <c r="B316" s="25"/>
      <c r="C316" s="69"/>
      <c r="D316" s="303"/>
      <c r="E316" s="253"/>
      <c r="F316" s="833"/>
      <c r="G316" s="954"/>
      <c r="H316" s="349"/>
      <c r="I316" s="40"/>
      <c r="J316" s="760"/>
      <c r="K316" s="349"/>
      <c r="L316" s="50"/>
      <c r="M316" s="50"/>
      <c r="N316" s="50"/>
      <c r="O316" s="50"/>
      <c r="P316" s="50"/>
      <c r="Q316" s="50"/>
      <c r="R316" s="50"/>
      <c r="S316" s="50"/>
      <c r="T316" s="50"/>
      <c r="U316" s="50"/>
      <c r="V316" s="50"/>
      <c r="W316" s="51"/>
      <c r="X316" s="51"/>
      <c r="Y316" s="51"/>
      <c r="Z316" s="51"/>
      <c r="AA316" s="51"/>
      <c r="AB316" s="51"/>
      <c r="AC316" s="51"/>
      <c r="AD316" s="51"/>
      <c r="AE316" s="63"/>
      <c r="AF316" s="63"/>
      <c r="AG316" s="63"/>
      <c r="AH316" s="63"/>
      <c r="AI316" s="63"/>
      <c r="AJ316" s="63"/>
      <c r="AK316" s="419"/>
      <c r="AL316" s="419"/>
      <c r="AM316" s="419"/>
      <c r="AN316" s="419"/>
      <c r="AO316" s="419"/>
      <c r="AP316" s="419"/>
      <c r="AQ316" s="419"/>
      <c r="AR316" s="25"/>
      <c r="AT316" s="25"/>
      <c r="AU316" s="25"/>
      <c r="AV316" s="25"/>
    </row>
    <row r="317" spans="1:48" s="52" customFormat="1" ht="54" hidden="1" customHeight="1">
      <c r="C317" s="60"/>
      <c r="D317" s="61" t="s">
        <v>1715</v>
      </c>
      <c r="E317" s="253"/>
      <c r="F317" s="819"/>
      <c r="G317" s="272"/>
      <c r="H317" s="53"/>
      <c r="I317" s="40"/>
      <c r="K317" s="53"/>
    </row>
    <row r="318" spans="1:48" s="52" customFormat="1" ht="15" hidden="1" customHeight="1">
      <c r="C318" s="60"/>
      <c r="D318" s="61"/>
      <c r="E318" s="253"/>
      <c r="F318" s="819"/>
      <c r="G318" s="272"/>
      <c r="H318" s="53"/>
      <c r="I318" s="40"/>
      <c r="K318" s="53"/>
    </row>
    <row r="319" spans="1:48" s="274" customFormat="1" ht="35.25" hidden="1" customHeight="1">
      <c r="A319" s="407" t="s">
        <v>12</v>
      </c>
      <c r="B319" s="407"/>
      <c r="C319" s="885" t="s">
        <v>13</v>
      </c>
      <c r="D319" s="647" t="s">
        <v>14</v>
      </c>
      <c r="E319" s="847"/>
      <c r="F319" s="896" t="s">
        <v>15</v>
      </c>
      <c r="G319" s="874"/>
      <c r="H319" s="427" t="s">
        <v>440</v>
      </c>
      <c r="I319" s="427" t="s">
        <v>16</v>
      </c>
      <c r="J319" s="761"/>
      <c r="K319" s="427"/>
      <c r="L319" s="535" t="s">
        <v>1628</v>
      </c>
      <c r="M319" s="535" t="s">
        <v>1690</v>
      </c>
      <c r="N319" s="535"/>
      <c r="O319" s="535" t="s">
        <v>1690</v>
      </c>
      <c r="P319" s="535"/>
      <c r="Q319" s="535" t="s">
        <v>1690</v>
      </c>
      <c r="R319" s="535"/>
      <c r="S319" s="535" t="s">
        <v>1690</v>
      </c>
      <c r="T319" s="535"/>
      <c r="U319" s="535" t="s">
        <v>1561</v>
      </c>
      <c r="V319" s="535"/>
      <c r="W319" s="16">
        <v>5</v>
      </c>
      <c r="X319" s="16">
        <v>12</v>
      </c>
      <c r="Y319" s="16">
        <v>19</v>
      </c>
      <c r="Z319" s="16">
        <v>26</v>
      </c>
      <c r="AA319" s="16">
        <v>2</v>
      </c>
      <c r="AB319" s="16">
        <v>9</v>
      </c>
      <c r="AC319" s="16">
        <v>16</v>
      </c>
      <c r="AD319" s="16">
        <v>30</v>
      </c>
      <c r="AE319" s="16">
        <v>7</v>
      </c>
      <c r="AF319" s="16">
        <v>14</v>
      </c>
      <c r="AG319" s="16">
        <v>21</v>
      </c>
      <c r="AH319" s="16"/>
      <c r="AI319" s="16">
        <v>28</v>
      </c>
      <c r="AJ319" s="16">
        <v>4</v>
      </c>
      <c r="AK319" s="16">
        <v>11</v>
      </c>
      <c r="AL319" s="16"/>
      <c r="AM319" s="16">
        <v>25</v>
      </c>
      <c r="AN319" s="16">
        <v>1</v>
      </c>
      <c r="AO319" s="16">
        <v>8</v>
      </c>
      <c r="AP319" s="16">
        <v>15</v>
      </c>
      <c r="AQ319" s="16">
        <v>29</v>
      </c>
      <c r="AR319" s="13" t="s">
        <v>1561</v>
      </c>
      <c r="AS319" s="14"/>
      <c r="AT319" s="13" t="s">
        <v>1562</v>
      </c>
      <c r="AU319" s="218"/>
      <c r="AV319" s="15" t="s">
        <v>1690</v>
      </c>
    </row>
    <row r="320" spans="1:48" s="27" customFormat="1" ht="21" hidden="1" customHeight="1">
      <c r="A320" s="16"/>
      <c r="B320" s="16"/>
      <c r="C320" s="43"/>
      <c r="D320" s="1016" t="s">
        <v>47</v>
      </c>
      <c r="E320" s="736"/>
      <c r="F320" s="814">
        <v>40136</v>
      </c>
      <c r="G320" s="953"/>
      <c r="H320" s="391" t="s">
        <v>355</v>
      </c>
      <c r="I320" s="28">
        <v>23229</v>
      </c>
      <c r="J320" s="762"/>
      <c r="K320" s="391"/>
      <c r="L320" s="18">
        <v>0</v>
      </c>
      <c r="M320" s="18">
        <v>0</v>
      </c>
      <c r="N320" s="18"/>
      <c r="O320" s="18">
        <v>0</v>
      </c>
      <c r="P320" s="18"/>
      <c r="Q320" s="18">
        <v>0</v>
      </c>
      <c r="R320" s="18"/>
      <c r="S320" s="18">
        <v>0</v>
      </c>
      <c r="T320" s="18"/>
      <c r="U320" s="18">
        <v>0</v>
      </c>
      <c r="V320" s="18"/>
      <c r="W320" s="20"/>
      <c r="X320" s="20"/>
      <c r="Y320" s="20"/>
      <c r="Z320" s="20"/>
      <c r="AA320" s="20"/>
      <c r="AB320" s="20"/>
      <c r="AC320" s="20"/>
      <c r="AD320" s="20"/>
      <c r="AE320" s="20"/>
      <c r="AF320" s="21"/>
      <c r="AG320" s="21"/>
      <c r="AH320" s="21"/>
      <c r="AI320" s="21"/>
      <c r="AJ320" s="21"/>
      <c r="AK320" s="22"/>
      <c r="AL320" s="22"/>
      <c r="AM320" s="22"/>
      <c r="AN320" s="22"/>
      <c r="AO320" s="22"/>
      <c r="AP320" s="22"/>
      <c r="AQ320" s="22"/>
      <c r="AR320" s="16">
        <v>0</v>
      </c>
      <c r="AT320" s="16">
        <v>0</v>
      </c>
      <c r="AU320" s="25"/>
      <c r="AV320" s="16">
        <v>0</v>
      </c>
    </row>
    <row r="321" spans="1:48" s="274" customFormat="1" ht="35.25" hidden="1" customHeight="1">
      <c r="A321" s="407" t="s">
        <v>12</v>
      </c>
      <c r="B321" s="407"/>
      <c r="C321" s="885" t="s">
        <v>13</v>
      </c>
      <c r="D321" s="647" t="s">
        <v>58</v>
      </c>
      <c r="E321" s="847"/>
      <c r="F321" s="896" t="s">
        <v>15</v>
      </c>
      <c r="G321" s="874"/>
      <c r="H321" s="427" t="s">
        <v>440</v>
      </c>
      <c r="I321" s="427" t="s">
        <v>16</v>
      </c>
      <c r="J321" s="761"/>
      <c r="K321" s="427"/>
      <c r="L321" s="535" t="s">
        <v>1628</v>
      </c>
      <c r="M321" s="535" t="s">
        <v>1690</v>
      </c>
      <c r="N321" s="535"/>
      <c r="O321" s="535" t="s">
        <v>1690</v>
      </c>
      <c r="P321" s="535"/>
      <c r="Q321" s="535" t="s">
        <v>1690</v>
      </c>
      <c r="R321" s="535"/>
      <c r="S321" s="535" t="s">
        <v>1690</v>
      </c>
      <c r="T321" s="535"/>
      <c r="U321" s="535" t="s">
        <v>1561</v>
      </c>
      <c r="V321" s="535"/>
      <c r="W321" s="16">
        <v>5</v>
      </c>
      <c r="X321" s="16">
        <v>12</v>
      </c>
      <c r="Y321" s="16">
        <v>19</v>
      </c>
      <c r="Z321" s="16">
        <v>26</v>
      </c>
      <c r="AA321" s="16">
        <v>2</v>
      </c>
      <c r="AB321" s="16">
        <v>9</v>
      </c>
      <c r="AC321" s="16">
        <v>16</v>
      </c>
      <c r="AD321" s="16">
        <v>30</v>
      </c>
      <c r="AE321" s="16">
        <v>7</v>
      </c>
      <c r="AF321" s="16">
        <v>14</v>
      </c>
      <c r="AG321" s="16">
        <v>21</v>
      </c>
      <c r="AH321" s="16"/>
      <c r="AI321" s="16">
        <v>28</v>
      </c>
      <c r="AJ321" s="16">
        <v>4</v>
      </c>
      <c r="AK321" s="16">
        <v>11</v>
      </c>
      <c r="AL321" s="16"/>
      <c r="AM321" s="16">
        <v>25</v>
      </c>
      <c r="AN321" s="16">
        <v>1</v>
      </c>
      <c r="AO321" s="16">
        <v>8</v>
      </c>
      <c r="AP321" s="16">
        <v>15</v>
      </c>
      <c r="AQ321" s="16">
        <v>29</v>
      </c>
      <c r="AR321" s="13" t="s">
        <v>1561</v>
      </c>
      <c r="AS321" s="14"/>
      <c r="AT321" s="13" t="s">
        <v>1562</v>
      </c>
      <c r="AU321" s="218"/>
      <c r="AV321" s="15" t="s">
        <v>1690</v>
      </c>
    </row>
    <row r="322" spans="1:48" s="27" customFormat="1" ht="21" hidden="1" customHeight="1">
      <c r="A322" s="35"/>
      <c r="B322" s="35"/>
      <c r="C322" s="43"/>
      <c r="D322" s="1016" t="s">
        <v>294</v>
      </c>
      <c r="E322" s="736"/>
      <c r="F322" s="815">
        <v>38805</v>
      </c>
      <c r="G322" s="953"/>
      <c r="H322" s="391" t="s">
        <v>355</v>
      </c>
      <c r="I322" s="32">
        <v>21257</v>
      </c>
      <c r="J322" s="762"/>
      <c r="K322" s="391"/>
      <c r="L322" s="18">
        <v>0</v>
      </c>
      <c r="M322" s="18">
        <v>0</v>
      </c>
      <c r="N322" s="18"/>
      <c r="O322" s="18">
        <v>0</v>
      </c>
      <c r="P322" s="18"/>
      <c r="Q322" s="18">
        <v>0</v>
      </c>
      <c r="R322" s="18"/>
      <c r="S322" s="18">
        <v>0</v>
      </c>
      <c r="T322" s="18"/>
      <c r="U322" s="18">
        <v>0</v>
      </c>
      <c r="V322" s="18"/>
      <c r="W322" s="20"/>
      <c r="X322" s="20"/>
      <c r="Y322" s="20"/>
      <c r="Z322" s="20"/>
      <c r="AA322" s="20"/>
      <c r="AB322" s="20"/>
      <c r="AC322" s="20"/>
      <c r="AD322" s="20"/>
      <c r="AE322" s="21"/>
      <c r="AF322" s="21"/>
      <c r="AG322" s="21"/>
      <c r="AH322" s="21"/>
      <c r="AI322" s="21"/>
      <c r="AJ322" s="21"/>
      <c r="AK322" s="22"/>
      <c r="AL322" s="22"/>
      <c r="AM322" s="22"/>
      <c r="AN322" s="22"/>
      <c r="AO322" s="22"/>
      <c r="AP322" s="22"/>
      <c r="AQ322" s="22"/>
      <c r="AR322" s="16">
        <f>SUM(W322:AD322)</f>
        <v>0</v>
      </c>
      <c r="AT322" s="16">
        <f>SUM(AE322:AQ322)</f>
        <v>0</v>
      </c>
      <c r="AU322" s="25"/>
      <c r="AV322" s="16">
        <f t="shared" ref="AV322:AV327" si="36">SUM(AR322,AT322)</f>
        <v>0</v>
      </c>
    </row>
    <row r="323" spans="1:48" s="27" customFormat="1" ht="21" hidden="1" customHeight="1">
      <c r="A323" s="16"/>
      <c r="B323" s="16"/>
      <c r="C323" s="43"/>
      <c r="D323" s="1016" t="s">
        <v>62</v>
      </c>
      <c r="E323" s="736"/>
      <c r="F323" s="813">
        <v>38840</v>
      </c>
      <c r="G323" s="953"/>
      <c r="H323" s="391" t="s">
        <v>353</v>
      </c>
      <c r="I323" s="32">
        <v>36566</v>
      </c>
      <c r="J323" s="762"/>
      <c r="K323" s="391"/>
      <c r="L323" s="18">
        <v>0</v>
      </c>
      <c r="M323" s="18">
        <v>0</v>
      </c>
      <c r="N323" s="18"/>
      <c r="O323" s="18">
        <v>0</v>
      </c>
      <c r="P323" s="18"/>
      <c r="Q323" s="18">
        <v>0</v>
      </c>
      <c r="R323" s="18"/>
      <c r="S323" s="18">
        <v>0</v>
      </c>
      <c r="T323" s="18"/>
      <c r="U323" s="18">
        <v>0</v>
      </c>
      <c r="V323" s="18"/>
      <c r="W323" s="20"/>
      <c r="X323" s="20"/>
      <c r="Y323" s="20"/>
      <c r="Z323" s="20"/>
      <c r="AA323" s="20"/>
      <c r="AB323" s="20"/>
      <c r="AC323" s="20"/>
      <c r="AD323" s="20"/>
      <c r="AE323" s="21"/>
      <c r="AF323" s="21"/>
      <c r="AG323" s="21"/>
      <c r="AH323" s="21"/>
      <c r="AI323" s="21"/>
      <c r="AJ323" s="21"/>
      <c r="AK323" s="22"/>
      <c r="AL323" s="22"/>
      <c r="AM323" s="22"/>
      <c r="AN323" s="22"/>
      <c r="AO323" s="22"/>
      <c r="AP323" s="22"/>
      <c r="AQ323" s="22"/>
      <c r="AR323" s="16">
        <f>SUM(W323:AD323)</f>
        <v>0</v>
      </c>
      <c r="AT323" s="16">
        <f>SUM(AE323:AQ323)</f>
        <v>0</v>
      </c>
      <c r="AU323" s="25"/>
      <c r="AV323" s="16">
        <f t="shared" si="36"/>
        <v>0</v>
      </c>
    </row>
    <row r="324" spans="1:48" s="27" customFormat="1" ht="21" hidden="1" customHeight="1">
      <c r="A324" s="16"/>
      <c r="B324" s="16"/>
      <c r="C324" s="43"/>
      <c r="D324" s="1016" t="s">
        <v>29</v>
      </c>
      <c r="E324" s="736"/>
      <c r="F324" s="814">
        <v>40136</v>
      </c>
      <c r="G324" s="953"/>
      <c r="H324" s="391" t="s">
        <v>355</v>
      </c>
      <c r="I324" s="32">
        <v>28780</v>
      </c>
      <c r="J324" s="762"/>
      <c r="K324" s="391"/>
      <c r="L324" s="18">
        <v>0</v>
      </c>
      <c r="M324" s="18">
        <v>0</v>
      </c>
      <c r="N324" s="18"/>
      <c r="O324" s="18">
        <v>0</v>
      </c>
      <c r="P324" s="18"/>
      <c r="Q324" s="18">
        <v>0</v>
      </c>
      <c r="R324" s="18"/>
      <c r="S324" s="18">
        <v>0</v>
      </c>
      <c r="T324" s="18"/>
      <c r="U324" s="18">
        <v>0</v>
      </c>
      <c r="V324" s="18"/>
      <c r="W324" s="20"/>
      <c r="X324" s="20"/>
      <c r="Y324" s="20"/>
      <c r="Z324" s="20"/>
      <c r="AA324" s="20"/>
      <c r="AB324" s="20"/>
      <c r="AC324" s="20"/>
      <c r="AD324" s="20"/>
      <c r="AE324" s="21"/>
      <c r="AF324" s="21"/>
      <c r="AG324" s="21"/>
      <c r="AH324" s="21"/>
      <c r="AI324" s="21"/>
      <c r="AJ324" s="21"/>
      <c r="AK324" s="22"/>
      <c r="AL324" s="22"/>
      <c r="AM324" s="22"/>
      <c r="AN324" s="22"/>
      <c r="AO324" s="22"/>
      <c r="AP324" s="22"/>
      <c r="AQ324" s="22"/>
      <c r="AR324" s="16">
        <f>SUM(W324:AD324)</f>
        <v>0</v>
      </c>
      <c r="AT324" s="16">
        <f>SUM(AE324:AQ324)</f>
        <v>0</v>
      </c>
      <c r="AU324" s="25"/>
      <c r="AV324" s="16">
        <f t="shared" si="36"/>
        <v>0</v>
      </c>
    </row>
    <row r="325" spans="1:48" s="343" customFormat="1" ht="21" hidden="1" customHeight="1">
      <c r="A325" s="35"/>
      <c r="B325" s="35"/>
      <c r="C325" s="43"/>
      <c r="D325" s="1016" t="s">
        <v>1728</v>
      </c>
      <c r="E325" s="736"/>
      <c r="F325" s="815">
        <v>42836</v>
      </c>
      <c r="G325" s="953"/>
      <c r="H325" s="391" t="s">
        <v>358</v>
      </c>
      <c r="I325" s="32">
        <v>42894</v>
      </c>
      <c r="J325" s="762"/>
      <c r="K325" s="391"/>
      <c r="L325" s="18">
        <v>0</v>
      </c>
      <c r="M325" s="18">
        <v>0</v>
      </c>
      <c r="N325" s="18"/>
      <c r="O325" s="18">
        <v>0</v>
      </c>
      <c r="P325" s="18"/>
      <c r="Q325" s="18">
        <v>0</v>
      </c>
      <c r="R325" s="18"/>
      <c r="S325" s="18">
        <v>0</v>
      </c>
      <c r="T325" s="18"/>
      <c r="U325" s="18">
        <v>0</v>
      </c>
      <c r="V325" s="18"/>
      <c r="W325" s="20"/>
      <c r="X325" s="20"/>
      <c r="Y325" s="20"/>
      <c r="Z325" s="20"/>
      <c r="AA325" s="20"/>
      <c r="AB325" s="20"/>
      <c r="AC325" s="20"/>
      <c r="AD325" s="20"/>
      <c r="AE325" s="21"/>
      <c r="AF325" s="20"/>
      <c r="AG325" s="20"/>
      <c r="AH325" s="20"/>
      <c r="AI325" s="20"/>
      <c r="AJ325" s="20"/>
      <c r="AK325" s="22"/>
      <c r="AL325" s="22"/>
      <c r="AM325" s="22"/>
      <c r="AN325" s="22"/>
      <c r="AO325" s="22"/>
      <c r="AP325" s="22"/>
      <c r="AQ325" s="22"/>
      <c r="AR325" s="16">
        <f>SUM(W325:AD325)</f>
        <v>0</v>
      </c>
      <c r="AS325" s="27"/>
      <c r="AT325" s="16">
        <f>SUM(AE325:AQ325)</f>
        <v>0</v>
      </c>
      <c r="AU325" s="25"/>
      <c r="AV325" s="16">
        <f t="shared" si="36"/>
        <v>0</v>
      </c>
    </row>
    <row r="326" spans="1:48" s="27" customFormat="1" ht="21" hidden="1" customHeight="1">
      <c r="A326" s="16"/>
      <c r="B326" s="16"/>
      <c r="C326" s="43"/>
      <c r="D326" s="1016" t="s">
        <v>1711</v>
      </c>
      <c r="E326" s="736"/>
      <c r="F326" s="813">
        <v>29985</v>
      </c>
      <c r="G326" s="953"/>
      <c r="H326" s="391" t="s">
        <v>353</v>
      </c>
      <c r="I326" s="32">
        <v>38714</v>
      </c>
      <c r="J326" s="762"/>
      <c r="K326" s="391"/>
      <c r="L326" s="18">
        <v>0</v>
      </c>
      <c r="M326" s="18">
        <v>0</v>
      </c>
      <c r="N326" s="18"/>
      <c r="O326" s="18">
        <v>0</v>
      </c>
      <c r="P326" s="18"/>
      <c r="Q326" s="18">
        <v>0</v>
      </c>
      <c r="R326" s="18"/>
      <c r="S326" s="18">
        <v>0</v>
      </c>
      <c r="T326" s="18"/>
      <c r="U326" s="18">
        <v>0</v>
      </c>
      <c r="V326" s="18"/>
      <c r="W326" s="20"/>
      <c r="X326" s="20"/>
      <c r="Y326" s="20"/>
      <c r="Z326" s="20"/>
      <c r="AA326" s="20"/>
      <c r="AB326" s="20"/>
      <c r="AC326" s="20"/>
      <c r="AD326" s="20"/>
      <c r="AE326" s="21"/>
      <c r="AF326" s="21"/>
      <c r="AG326" s="21"/>
      <c r="AH326" s="21"/>
      <c r="AI326" s="21"/>
      <c r="AJ326" s="21"/>
      <c r="AK326" s="22"/>
      <c r="AL326" s="22"/>
      <c r="AM326" s="22"/>
      <c r="AN326" s="22"/>
      <c r="AO326" s="22"/>
      <c r="AP326" s="22"/>
      <c r="AQ326" s="22"/>
      <c r="AR326" s="16">
        <f>SUM(W326:AD326)</f>
        <v>0</v>
      </c>
      <c r="AT326" s="16">
        <f>SUM(AE326:AQ326)</f>
        <v>0</v>
      </c>
      <c r="AU326" s="25"/>
      <c r="AV326" s="16">
        <f t="shared" si="36"/>
        <v>0</v>
      </c>
    </row>
    <row r="327" spans="1:48" s="343" customFormat="1" ht="22.15" hidden="1" customHeight="1">
      <c r="A327" s="16"/>
      <c r="B327" s="16"/>
      <c r="C327" s="43"/>
      <c r="D327" s="1016" t="s">
        <v>1817</v>
      </c>
      <c r="E327" s="736"/>
      <c r="F327" s="815">
        <v>43517</v>
      </c>
      <c r="G327" s="953"/>
      <c r="H327" s="391" t="s">
        <v>1643</v>
      </c>
      <c r="I327" s="32">
        <v>43719</v>
      </c>
      <c r="J327" s="762"/>
      <c r="K327" s="391"/>
      <c r="L327" s="18">
        <v>0</v>
      </c>
      <c r="M327" s="18">
        <v>0</v>
      </c>
      <c r="N327" s="18"/>
      <c r="O327" s="18">
        <v>0</v>
      </c>
      <c r="P327" s="18"/>
      <c r="Q327" s="18">
        <v>0</v>
      </c>
      <c r="R327" s="18"/>
      <c r="S327" s="18">
        <v>0</v>
      </c>
      <c r="T327" s="18"/>
      <c r="U327" s="18">
        <v>0</v>
      </c>
      <c r="V327" s="18"/>
      <c r="W327" s="20"/>
      <c r="X327" s="20"/>
      <c r="Y327" s="20"/>
      <c r="Z327" s="20"/>
      <c r="AA327" s="20"/>
      <c r="AB327" s="20"/>
      <c r="AC327" s="20"/>
      <c r="AD327" s="20"/>
      <c r="AE327" s="21"/>
      <c r="AF327" s="21"/>
      <c r="AG327" s="21"/>
      <c r="AH327" s="21"/>
      <c r="AI327" s="21"/>
      <c r="AJ327" s="21"/>
      <c r="AK327" s="22"/>
      <c r="AL327" s="22"/>
      <c r="AM327" s="22"/>
      <c r="AN327" s="22"/>
      <c r="AO327" s="22"/>
      <c r="AP327" s="22"/>
      <c r="AQ327" s="22"/>
      <c r="AR327" s="16">
        <f>COUNT(W327:AD327)</f>
        <v>0</v>
      </c>
      <c r="AS327" s="27"/>
      <c r="AT327" s="16">
        <f>COUNT(AE327:AQ327)</f>
        <v>0</v>
      </c>
      <c r="AU327" s="25"/>
      <c r="AV327" s="16">
        <f t="shared" si="36"/>
        <v>0</v>
      </c>
    </row>
    <row r="328" spans="1:48" s="27" customFormat="1" hidden="1">
      <c r="A328" s="52"/>
      <c r="B328" s="52"/>
      <c r="C328" s="69"/>
      <c r="D328" s="217"/>
      <c r="E328" s="253"/>
      <c r="F328" s="46"/>
      <c r="G328" s="237"/>
      <c r="H328" s="69"/>
      <c r="I328" s="69"/>
      <c r="K328" s="69"/>
      <c r="AR328" s="25"/>
      <c r="AT328" s="25"/>
      <c r="AU328" s="25"/>
      <c r="AV328" s="25"/>
    </row>
    <row r="329" spans="1:48" ht="30" hidden="1" customHeight="1">
      <c r="C329" s="295"/>
      <c r="D329" s="420" t="s">
        <v>1697</v>
      </c>
      <c r="E329" s="253"/>
      <c r="F329" s="820"/>
      <c r="H329" s="296"/>
      <c r="I329" s="296"/>
      <c r="K329" s="296"/>
      <c r="W329" s="133"/>
      <c r="AQ329" s="298"/>
      <c r="AR329" s="294"/>
      <c r="AS329" s="295"/>
      <c r="AV329" s="294"/>
    </row>
    <row r="330" spans="1:48" s="274" customFormat="1" ht="35.25" hidden="1" customHeight="1">
      <c r="A330" s="407" t="s">
        <v>12</v>
      </c>
      <c r="B330" s="407"/>
      <c r="C330" s="885" t="s">
        <v>13</v>
      </c>
      <c r="D330" s="647" t="s">
        <v>58</v>
      </c>
      <c r="E330" s="847"/>
      <c r="F330" s="896" t="s">
        <v>15</v>
      </c>
      <c r="G330" s="874"/>
      <c r="H330" s="427" t="s">
        <v>440</v>
      </c>
      <c r="I330" s="427" t="s">
        <v>16</v>
      </c>
      <c r="J330" s="761"/>
      <c r="K330" s="427"/>
      <c r="L330" s="535" t="s">
        <v>1628</v>
      </c>
      <c r="M330" s="535" t="s">
        <v>1690</v>
      </c>
      <c r="N330" s="535"/>
      <c r="O330" s="535" t="s">
        <v>1690</v>
      </c>
      <c r="P330" s="535"/>
      <c r="Q330" s="535" t="s">
        <v>1690</v>
      </c>
      <c r="R330" s="535"/>
      <c r="S330" s="535" t="s">
        <v>1690</v>
      </c>
      <c r="T330" s="535"/>
      <c r="U330" s="535" t="s">
        <v>1561</v>
      </c>
      <c r="V330" s="535"/>
      <c r="W330" s="16">
        <v>5</v>
      </c>
      <c r="X330" s="16">
        <v>12</v>
      </c>
      <c r="Y330" s="16">
        <v>19</v>
      </c>
      <c r="Z330" s="16">
        <v>26</v>
      </c>
      <c r="AA330" s="16">
        <v>2</v>
      </c>
      <c r="AB330" s="16">
        <v>9</v>
      </c>
      <c r="AC330" s="16">
        <v>16</v>
      </c>
      <c r="AD330" s="16">
        <v>30</v>
      </c>
      <c r="AE330" s="16">
        <v>7</v>
      </c>
      <c r="AF330" s="16">
        <v>14</v>
      </c>
      <c r="AG330" s="16">
        <v>21</v>
      </c>
      <c r="AH330" s="16"/>
      <c r="AI330" s="16">
        <v>28</v>
      </c>
      <c r="AJ330" s="16">
        <v>4</v>
      </c>
      <c r="AK330" s="16">
        <v>11</v>
      </c>
      <c r="AL330" s="16"/>
      <c r="AM330" s="16">
        <v>25</v>
      </c>
      <c r="AN330" s="16">
        <v>1</v>
      </c>
      <c r="AO330" s="16">
        <v>8</v>
      </c>
      <c r="AP330" s="16">
        <v>15</v>
      </c>
      <c r="AQ330" s="16">
        <v>29</v>
      </c>
      <c r="AR330" s="13" t="s">
        <v>1561</v>
      </c>
      <c r="AS330" s="14"/>
      <c r="AT330" s="13" t="s">
        <v>1562</v>
      </c>
      <c r="AU330" s="218"/>
      <c r="AV330" s="15" t="s">
        <v>1690</v>
      </c>
    </row>
    <row r="331" spans="1:48" s="343" customFormat="1" ht="21" hidden="1" customHeight="1">
      <c r="A331" s="47"/>
      <c r="B331" s="47"/>
      <c r="C331" s="43"/>
      <c r="D331" s="1016" t="s">
        <v>198</v>
      </c>
      <c r="E331" s="736"/>
      <c r="F331" s="813">
        <v>30317</v>
      </c>
      <c r="G331" s="953"/>
      <c r="H331" s="391" t="s">
        <v>352</v>
      </c>
      <c r="I331" s="32">
        <v>23067</v>
      </c>
      <c r="J331" s="762"/>
      <c r="K331" s="391"/>
      <c r="L331" s="18">
        <v>0</v>
      </c>
      <c r="M331" s="18">
        <v>0</v>
      </c>
      <c r="N331" s="18"/>
      <c r="O331" s="18">
        <v>0</v>
      </c>
      <c r="P331" s="18"/>
      <c r="Q331" s="18">
        <v>0</v>
      </c>
      <c r="R331" s="18"/>
      <c r="S331" s="18">
        <v>0</v>
      </c>
      <c r="T331" s="18"/>
      <c r="U331" s="18">
        <v>0</v>
      </c>
      <c r="V331" s="18"/>
      <c r="W331" s="20"/>
      <c r="X331" s="20"/>
      <c r="Y331" s="20"/>
      <c r="Z331" s="20"/>
      <c r="AA331" s="20"/>
      <c r="AB331" s="20"/>
      <c r="AC331" s="20"/>
      <c r="AD331" s="20"/>
      <c r="AE331" s="21"/>
      <c r="AF331" s="21"/>
      <c r="AG331" s="21"/>
      <c r="AH331" s="21"/>
      <c r="AI331" s="21"/>
      <c r="AJ331" s="21"/>
      <c r="AK331" s="22"/>
      <c r="AL331" s="22"/>
      <c r="AM331" s="22"/>
      <c r="AN331" s="22"/>
      <c r="AO331" s="22"/>
      <c r="AP331" s="22"/>
      <c r="AQ331" s="22"/>
      <c r="AR331" s="16">
        <f t="shared" ref="AR331:AR341" si="37">SUM(W331:AD331)</f>
        <v>0</v>
      </c>
      <c r="AS331" s="27"/>
      <c r="AT331" s="16">
        <f t="shared" ref="AT331:AT341" si="38">SUM(AE331:AQ331)</f>
        <v>0</v>
      </c>
      <c r="AU331" s="25"/>
      <c r="AV331" s="16">
        <f t="shared" ref="AV331:AV341" si="39">SUM(AR331,AT331)</f>
        <v>0</v>
      </c>
    </row>
    <row r="332" spans="1:48" s="343" customFormat="1" ht="21" hidden="1" customHeight="1">
      <c r="A332" s="47"/>
      <c r="B332" s="47"/>
      <c r="C332" s="43"/>
      <c r="D332" s="1016" t="s">
        <v>1705</v>
      </c>
      <c r="E332" s="736"/>
      <c r="F332" s="815">
        <v>43672</v>
      </c>
      <c r="G332" s="953"/>
      <c r="H332" s="391" t="s">
        <v>352</v>
      </c>
      <c r="I332" s="32">
        <v>15407</v>
      </c>
      <c r="J332" s="762"/>
      <c r="K332" s="391"/>
      <c r="L332" s="18">
        <v>0</v>
      </c>
      <c r="M332" s="18">
        <v>0</v>
      </c>
      <c r="N332" s="18"/>
      <c r="O332" s="18">
        <v>0</v>
      </c>
      <c r="P332" s="18"/>
      <c r="Q332" s="18">
        <v>0</v>
      </c>
      <c r="R332" s="18"/>
      <c r="S332" s="18">
        <v>0</v>
      </c>
      <c r="T332" s="18"/>
      <c r="U332" s="18">
        <v>0</v>
      </c>
      <c r="V332" s="18"/>
      <c r="W332" s="20"/>
      <c r="X332" s="20"/>
      <c r="Y332" s="20"/>
      <c r="Z332" s="20"/>
      <c r="AA332" s="20"/>
      <c r="AB332" s="20"/>
      <c r="AC332" s="20"/>
      <c r="AD332" s="20"/>
      <c r="AE332" s="21"/>
      <c r="AF332" s="21"/>
      <c r="AG332" s="21"/>
      <c r="AH332" s="21"/>
      <c r="AI332" s="21"/>
      <c r="AJ332" s="21"/>
      <c r="AK332" s="22"/>
      <c r="AL332" s="22"/>
      <c r="AM332" s="22"/>
      <c r="AN332" s="22"/>
      <c r="AO332" s="22"/>
      <c r="AP332" s="22"/>
      <c r="AQ332" s="22"/>
      <c r="AR332" s="16">
        <f t="shared" si="37"/>
        <v>0</v>
      </c>
      <c r="AS332" s="27"/>
      <c r="AT332" s="16">
        <f t="shared" si="38"/>
        <v>0</v>
      </c>
      <c r="AU332" s="25"/>
      <c r="AV332" s="16">
        <f t="shared" si="39"/>
        <v>0</v>
      </c>
    </row>
    <row r="333" spans="1:48" s="343" customFormat="1" ht="21" hidden="1" customHeight="1">
      <c r="A333" s="35"/>
      <c r="B333" s="35"/>
      <c r="C333" s="43"/>
      <c r="D333" s="1016" t="s">
        <v>179</v>
      </c>
      <c r="E333" s="736"/>
      <c r="F333" s="815">
        <v>39264</v>
      </c>
      <c r="G333" s="953"/>
      <c r="H333" s="391" t="s">
        <v>352</v>
      </c>
      <c r="I333" s="32">
        <v>21552</v>
      </c>
      <c r="J333" s="762"/>
      <c r="K333" s="391"/>
      <c r="L333" s="18">
        <v>0</v>
      </c>
      <c r="M333" s="18">
        <v>0</v>
      </c>
      <c r="N333" s="18"/>
      <c r="O333" s="18">
        <v>0</v>
      </c>
      <c r="P333" s="18"/>
      <c r="Q333" s="18">
        <v>0</v>
      </c>
      <c r="R333" s="18"/>
      <c r="S333" s="18">
        <v>0</v>
      </c>
      <c r="T333" s="18"/>
      <c r="U333" s="18">
        <v>0</v>
      </c>
      <c r="V333" s="18"/>
      <c r="W333" s="20"/>
      <c r="X333" s="20"/>
      <c r="Y333" s="20"/>
      <c r="Z333" s="20"/>
      <c r="AA333" s="20"/>
      <c r="AB333" s="20"/>
      <c r="AC333" s="20"/>
      <c r="AD333" s="20"/>
      <c r="AE333" s="21"/>
      <c r="AF333" s="21"/>
      <c r="AG333" s="21"/>
      <c r="AH333" s="21"/>
      <c r="AI333" s="21"/>
      <c r="AJ333" s="21"/>
      <c r="AK333" s="22"/>
      <c r="AL333" s="22"/>
      <c r="AM333" s="22"/>
      <c r="AN333" s="22"/>
      <c r="AO333" s="22"/>
      <c r="AP333" s="22"/>
      <c r="AQ333" s="22"/>
      <c r="AR333" s="16">
        <f t="shared" si="37"/>
        <v>0</v>
      </c>
      <c r="AS333" s="27"/>
      <c r="AT333" s="16">
        <f t="shared" si="38"/>
        <v>0</v>
      </c>
      <c r="AU333" s="25"/>
      <c r="AV333" s="16">
        <f t="shared" si="39"/>
        <v>0</v>
      </c>
    </row>
    <row r="334" spans="1:48" s="343" customFormat="1" ht="21" hidden="1" customHeight="1">
      <c r="A334" s="35"/>
      <c r="B334" s="35"/>
      <c r="C334" s="43"/>
      <c r="D334" s="1016" t="s">
        <v>106</v>
      </c>
      <c r="E334" s="736"/>
      <c r="F334" s="815">
        <v>40918</v>
      </c>
      <c r="G334" s="953"/>
      <c r="H334" s="391" t="s">
        <v>352</v>
      </c>
      <c r="I334" s="32">
        <v>41015</v>
      </c>
      <c r="J334" s="762"/>
      <c r="K334" s="391"/>
      <c r="L334" s="18">
        <v>0</v>
      </c>
      <c r="M334" s="18">
        <v>0</v>
      </c>
      <c r="N334" s="18"/>
      <c r="O334" s="18">
        <v>0</v>
      </c>
      <c r="P334" s="18"/>
      <c r="Q334" s="18">
        <v>0</v>
      </c>
      <c r="R334" s="18"/>
      <c r="S334" s="18">
        <v>0</v>
      </c>
      <c r="T334" s="18"/>
      <c r="U334" s="18">
        <v>0</v>
      </c>
      <c r="V334" s="18"/>
      <c r="W334" s="20"/>
      <c r="X334" s="20"/>
      <c r="Y334" s="20"/>
      <c r="Z334" s="20"/>
      <c r="AA334" s="20"/>
      <c r="AB334" s="20"/>
      <c r="AC334" s="20"/>
      <c r="AD334" s="20"/>
      <c r="AE334" s="21"/>
      <c r="AF334" s="21"/>
      <c r="AG334" s="21"/>
      <c r="AH334" s="21"/>
      <c r="AI334" s="21"/>
      <c r="AJ334" s="21"/>
      <c r="AK334" s="22"/>
      <c r="AL334" s="22"/>
      <c r="AM334" s="22"/>
      <c r="AN334" s="22"/>
      <c r="AO334" s="22"/>
      <c r="AP334" s="22"/>
      <c r="AQ334" s="22"/>
      <c r="AR334" s="16">
        <f t="shared" si="37"/>
        <v>0</v>
      </c>
      <c r="AS334" s="27"/>
      <c r="AT334" s="16">
        <f t="shared" si="38"/>
        <v>0</v>
      </c>
      <c r="AU334" s="25"/>
      <c r="AV334" s="16">
        <f t="shared" si="39"/>
        <v>0</v>
      </c>
    </row>
    <row r="335" spans="1:48" s="343" customFormat="1" ht="21" hidden="1" customHeight="1">
      <c r="A335" s="35"/>
      <c r="B335" s="35"/>
      <c r="C335" s="43"/>
      <c r="D335" s="1016" t="s">
        <v>322</v>
      </c>
      <c r="E335" s="736"/>
      <c r="F335" s="813">
        <v>41263</v>
      </c>
      <c r="G335" s="953"/>
      <c r="H335" s="391" t="s">
        <v>352</v>
      </c>
      <c r="I335" s="32">
        <v>42662</v>
      </c>
      <c r="J335" s="762"/>
      <c r="K335" s="391"/>
      <c r="L335" s="18">
        <v>0</v>
      </c>
      <c r="M335" s="18">
        <v>0</v>
      </c>
      <c r="N335" s="18"/>
      <c r="O335" s="18">
        <v>0</v>
      </c>
      <c r="P335" s="18"/>
      <c r="Q335" s="18">
        <v>0</v>
      </c>
      <c r="R335" s="18"/>
      <c r="S335" s="18">
        <v>0</v>
      </c>
      <c r="T335" s="18"/>
      <c r="U335" s="18">
        <v>0</v>
      </c>
      <c r="V335" s="18"/>
      <c r="W335" s="20"/>
      <c r="X335" s="20"/>
      <c r="Y335" s="20"/>
      <c r="Z335" s="20"/>
      <c r="AA335" s="20"/>
      <c r="AB335" s="20"/>
      <c r="AC335" s="20"/>
      <c r="AD335" s="20"/>
      <c r="AE335" s="21"/>
      <c r="AF335" s="21"/>
      <c r="AG335" s="21"/>
      <c r="AH335" s="21"/>
      <c r="AI335" s="21"/>
      <c r="AJ335" s="21"/>
      <c r="AK335" s="22"/>
      <c r="AL335" s="22"/>
      <c r="AM335" s="22"/>
      <c r="AN335" s="22"/>
      <c r="AO335" s="22"/>
      <c r="AP335" s="22"/>
      <c r="AQ335" s="22"/>
      <c r="AR335" s="16">
        <f t="shared" si="37"/>
        <v>0</v>
      </c>
      <c r="AS335" s="27"/>
      <c r="AT335" s="16">
        <f t="shared" si="38"/>
        <v>0</v>
      </c>
      <c r="AU335" s="25"/>
      <c r="AV335" s="16">
        <f t="shared" si="39"/>
        <v>0</v>
      </c>
    </row>
    <row r="336" spans="1:48" s="343" customFormat="1" ht="21" hidden="1" customHeight="1">
      <c r="A336" s="35"/>
      <c r="B336" s="35"/>
      <c r="C336" s="43"/>
      <c r="D336" s="1016" t="s">
        <v>323</v>
      </c>
      <c r="E336" s="736"/>
      <c r="F336" s="813">
        <v>41289</v>
      </c>
      <c r="G336" s="953"/>
      <c r="H336" s="391" t="s">
        <v>352</v>
      </c>
      <c r="I336" s="32">
        <v>41253</v>
      </c>
      <c r="J336" s="762"/>
      <c r="K336" s="391"/>
      <c r="L336" s="18">
        <v>0</v>
      </c>
      <c r="M336" s="18">
        <v>0</v>
      </c>
      <c r="N336" s="18"/>
      <c r="O336" s="18">
        <v>0</v>
      </c>
      <c r="P336" s="18"/>
      <c r="Q336" s="18">
        <v>0</v>
      </c>
      <c r="R336" s="18"/>
      <c r="S336" s="18">
        <v>0</v>
      </c>
      <c r="T336" s="18"/>
      <c r="U336" s="18">
        <v>0</v>
      </c>
      <c r="V336" s="18"/>
      <c r="W336" s="20"/>
      <c r="X336" s="20"/>
      <c r="Y336" s="20"/>
      <c r="Z336" s="20"/>
      <c r="AA336" s="20"/>
      <c r="AB336" s="20"/>
      <c r="AC336" s="20"/>
      <c r="AD336" s="20"/>
      <c r="AE336" s="21"/>
      <c r="AF336" s="21"/>
      <c r="AG336" s="21"/>
      <c r="AH336" s="21"/>
      <c r="AI336" s="21"/>
      <c r="AJ336" s="21"/>
      <c r="AK336" s="22"/>
      <c r="AL336" s="22"/>
      <c r="AM336" s="22"/>
      <c r="AN336" s="22"/>
      <c r="AO336" s="22"/>
      <c r="AP336" s="22"/>
      <c r="AQ336" s="22"/>
      <c r="AR336" s="16">
        <f t="shared" si="37"/>
        <v>0</v>
      </c>
      <c r="AS336" s="27"/>
      <c r="AT336" s="16">
        <f t="shared" si="38"/>
        <v>0</v>
      </c>
      <c r="AU336" s="25"/>
      <c r="AV336" s="16">
        <f t="shared" si="39"/>
        <v>0</v>
      </c>
    </row>
    <row r="337" spans="1:48" s="343" customFormat="1" ht="21" hidden="1" customHeight="1">
      <c r="A337" s="16"/>
      <c r="B337" s="16"/>
      <c r="C337" s="43"/>
      <c r="D337" s="1016" t="s">
        <v>326</v>
      </c>
      <c r="E337" s="736"/>
      <c r="F337" s="813">
        <v>41771</v>
      </c>
      <c r="G337" s="953"/>
      <c r="H337" s="391" t="s">
        <v>352</v>
      </c>
      <c r="I337" s="32">
        <v>41753</v>
      </c>
      <c r="J337" s="762"/>
      <c r="K337" s="391"/>
      <c r="L337" s="18">
        <v>0</v>
      </c>
      <c r="M337" s="18">
        <v>0</v>
      </c>
      <c r="N337" s="18"/>
      <c r="O337" s="18">
        <v>0</v>
      </c>
      <c r="P337" s="18"/>
      <c r="Q337" s="18">
        <v>0</v>
      </c>
      <c r="R337" s="18"/>
      <c r="S337" s="18">
        <v>0</v>
      </c>
      <c r="T337" s="18"/>
      <c r="U337" s="18">
        <v>0</v>
      </c>
      <c r="V337" s="18"/>
      <c r="W337" s="20"/>
      <c r="X337" s="20"/>
      <c r="Y337" s="20"/>
      <c r="Z337" s="20"/>
      <c r="AA337" s="20"/>
      <c r="AB337" s="20"/>
      <c r="AC337" s="20"/>
      <c r="AD337" s="20"/>
      <c r="AE337" s="21"/>
      <c r="AF337" s="21"/>
      <c r="AG337" s="21"/>
      <c r="AH337" s="21"/>
      <c r="AI337" s="21"/>
      <c r="AJ337" s="21"/>
      <c r="AK337" s="22"/>
      <c r="AL337" s="22"/>
      <c r="AM337" s="22"/>
      <c r="AN337" s="22"/>
      <c r="AO337" s="22"/>
      <c r="AP337" s="22"/>
      <c r="AQ337" s="22"/>
      <c r="AR337" s="16">
        <f t="shared" si="37"/>
        <v>0</v>
      </c>
      <c r="AS337" s="27"/>
      <c r="AT337" s="16">
        <f t="shared" si="38"/>
        <v>0</v>
      </c>
      <c r="AU337" s="25"/>
      <c r="AV337" s="16">
        <f t="shared" si="39"/>
        <v>0</v>
      </c>
    </row>
    <row r="338" spans="1:48" s="343" customFormat="1" ht="21" hidden="1" customHeight="1">
      <c r="A338" s="47"/>
      <c r="B338" s="47"/>
      <c r="C338" s="43"/>
      <c r="D338" s="1016" t="s">
        <v>335</v>
      </c>
      <c r="E338" s="736"/>
      <c r="F338" s="813">
        <v>42310</v>
      </c>
      <c r="G338" s="953"/>
      <c r="H338" s="391" t="s">
        <v>352</v>
      </c>
      <c r="I338" s="32">
        <v>42194</v>
      </c>
      <c r="J338" s="762"/>
      <c r="K338" s="391"/>
      <c r="L338" s="18">
        <v>0</v>
      </c>
      <c r="M338" s="18">
        <v>0</v>
      </c>
      <c r="N338" s="18"/>
      <c r="O338" s="18">
        <v>0</v>
      </c>
      <c r="P338" s="18"/>
      <c r="Q338" s="18">
        <v>0</v>
      </c>
      <c r="R338" s="18"/>
      <c r="S338" s="18">
        <v>0</v>
      </c>
      <c r="T338" s="18"/>
      <c r="U338" s="18">
        <v>0</v>
      </c>
      <c r="V338" s="18"/>
      <c r="W338" s="20"/>
      <c r="X338" s="20"/>
      <c r="Y338" s="20"/>
      <c r="Z338" s="20"/>
      <c r="AA338" s="20"/>
      <c r="AB338" s="20"/>
      <c r="AC338" s="20"/>
      <c r="AD338" s="20"/>
      <c r="AE338" s="21"/>
      <c r="AF338" s="21"/>
      <c r="AG338" s="21"/>
      <c r="AH338" s="21"/>
      <c r="AI338" s="21"/>
      <c r="AJ338" s="21"/>
      <c r="AK338" s="22"/>
      <c r="AL338" s="22"/>
      <c r="AM338" s="22"/>
      <c r="AN338" s="22"/>
      <c r="AO338" s="22"/>
      <c r="AP338" s="22"/>
      <c r="AQ338" s="22"/>
      <c r="AR338" s="16">
        <f t="shared" si="37"/>
        <v>0</v>
      </c>
      <c r="AS338" s="27"/>
      <c r="AT338" s="16">
        <f t="shared" si="38"/>
        <v>0</v>
      </c>
      <c r="AU338" s="25"/>
      <c r="AV338" s="16">
        <f t="shared" si="39"/>
        <v>0</v>
      </c>
    </row>
    <row r="339" spans="1:48" s="343" customFormat="1" ht="21" hidden="1" customHeight="1">
      <c r="A339" s="47"/>
      <c r="B339" s="47"/>
      <c r="C339" s="43"/>
      <c r="D339" s="1016" t="s">
        <v>429</v>
      </c>
      <c r="E339" s="736"/>
      <c r="F339" s="813">
        <v>42507</v>
      </c>
      <c r="G339" s="953"/>
      <c r="H339" s="391" t="s">
        <v>352</v>
      </c>
      <c r="I339" s="32">
        <v>38215</v>
      </c>
      <c r="J339" s="762"/>
      <c r="K339" s="391"/>
      <c r="L339" s="18">
        <v>0</v>
      </c>
      <c r="M339" s="18">
        <v>0</v>
      </c>
      <c r="N339" s="18"/>
      <c r="O339" s="18">
        <v>0</v>
      </c>
      <c r="P339" s="18"/>
      <c r="Q339" s="18">
        <v>0</v>
      </c>
      <c r="R339" s="18"/>
      <c r="S339" s="18">
        <v>0</v>
      </c>
      <c r="T339" s="18"/>
      <c r="U339" s="18">
        <v>0</v>
      </c>
      <c r="V339" s="18"/>
      <c r="W339" s="20"/>
      <c r="X339" s="20"/>
      <c r="Y339" s="20"/>
      <c r="Z339" s="20"/>
      <c r="AA339" s="20"/>
      <c r="AB339" s="20"/>
      <c r="AC339" s="20"/>
      <c r="AD339" s="20"/>
      <c r="AE339" s="21"/>
      <c r="AF339" s="21"/>
      <c r="AG339" s="21"/>
      <c r="AH339" s="21"/>
      <c r="AI339" s="21"/>
      <c r="AJ339" s="21"/>
      <c r="AK339" s="22"/>
      <c r="AL339" s="22"/>
      <c r="AM339" s="22"/>
      <c r="AN339" s="22"/>
      <c r="AO339" s="22"/>
      <c r="AP339" s="22"/>
      <c r="AQ339" s="22"/>
      <c r="AR339" s="16">
        <f t="shared" si="37"/>
        <v>0</v>
      </c>
      <c r="AS339" s="27"/>
      <c r="AT339" s="16">
        <f t="shared" si="38"/>
        <v>0</v>
      </c>
      <c r="AU339" s="25"/>
      <c r="AV339" s="16">
        <f t="shared" si="39"/>
        <v>0</v>
      </c>
    </row>
    <row r="340" spans="1:48" s="343" customFormat="1" ht="21" hidden="1" customHeight="1">
      <c r="A340" s="16"/>
      <c r="B340" s="16"/>
      <c r="C340" s="43"/>
      <c r="D340" s="1016" t="s">
        <v>338</v>
      </c>
      <c r="E340" s="736"/>
      <c r="F340" s="815">
        <v>42657</v>
      </c>
      <c r="G340" s="953"/>
      <c r="H340" s="391" t="s">
        <v>352</v>
      </c>
      <c r="I340" s="32">
        <v>35121</v>
      </c>
      <c r="J340" s="762"/>
      <c r="K340" s="391"/>
      <c r="L340" s="18">
        <v>0</v>
      </c>
      <c r="M340" s="18">
        <v>0</v>
      </c>
      <c r="N340" s="18"/>
      <c r="O340" s="18">
        <v>0</v>
      </c>
      <c r="P340" s="18"/>
      <c r="Q340" s="18">
        <v>0</v>
      </c>
      <c r="R340" s="18"/>
      <c r="S340" s="18">
        <v>0</v>
      </c>
      <c r="T340" s="18"/>
      <c r="U340" s="18">
        <v>0</v>
      </c>
      <c r="V340" s="18"/>
      <c r="W340" s="20"/>
      <c r="X340" s="20"/>
      <c r="Y340" s="20"/>
      <c r="Z340" s="20"/>
      <c r="AA340" s="20"/>
      <c r="AB340" s="20"/>
      <c r="AC340" s="20"/>
      <c r="AD340" s="20"/>
      <c r="AE340" s="21"/>
      <c r="AF340" s="21"/>
      <c r="AG340" s="21"/>
      <c r="AH340" s="21"/>
      <c r="AI340" s="21"/>
      <c r="AJ340" s="21"/>
      <c r="AK340" s="22"/>
      <c r="AL340" s="22"/>
      <c r="AM340" s="22"/>
      <c r="AN340" s="22"/>
      <c r="AO340" s="22"/>
      <c r="AP340" s="22"/>
      <c r="AQ340" s="22"/>
      <c r="AR340" s="16">
        <f t="shared" si="37"/>
        <v>0</v>
      </c>
      <c r="AS340" s="27"/>
      <c r="AT340" s="16">
        <f t="shared" si="38"/>
        <v>0</v>
      </c>
      <c r="AU340" s="25"/>
      <c r="AV340" s="16">
        <f t="shared" si="39"/>
        <v>0</v>
      </c>
    </row>
    <row r="341" spans="1:48" s="343" customFormat="1" ht="21" hidden="1" customHeight="1">
      <c r="A341" s="16"/>
      <c r="B341" s="16"/>
      <c r="C341" s="43"/>
      <c r="D341" s="1016" t="s">
        <v>729</v>
      </c>
      <c r="E341" s="736"/>
      <c r="F341" s="815">
        <v>42842</v>
      </c>
      <c r="G341" s="953"/>
      <c r="H341" s="391" t="s">
        <v>352</v>
      </c>
      <c r="I341" s="32">
        <v>42501</v>
      </c>
      <c r="J341" s="762"/>
      <c r="K341" s="391"/>
      <c r="L341" s="18">
        <v>0</v>
      </c>
      <c r="M341" s="18">
        <v>0</v>
      </c>
      <c r="N341" s="18"/>
      <c r="O341" s="18">
        <v>0</v>
      </c>
      <c r="P341" s="18"/>
      <c r="Q341" s="18">
        <v>0</v>
      </c>
      <c r="R341" s="18"/>
      <c r="S341" s="18">
        <v>0</v>
      </c>
      <c r="T341" s="18"/>
      <c r="U341" s="18">
        <v>0</v>
      </c>
      <c r="V341" s="18"/>
      <c r="W341" s="20"/>
      <c r="X341" s="20"/>
      <c r="Y341" s="20"/>
      <c r="Z341" s="20"/>
      <c r="AA341" s="20"/>
      <c r="AB341" s="20"/>
      <c r="AC341" s="20"/>
      <c r="AD341" s="20"/>
      <c r="AE341" s="21"/>
      <c r="AF341" s="21"/>
      <c r="AG341" s="21"/>
      <c r="AH341" s="21"/>
      <c r="AI341" s="21"/>
      <c r="AJ341" s="21"/>
      <c r="AK341" s="22"/>
      <c r="AL341" s="22"/>
      <c r="AM341" s="22"/>
      <c r="AN341" s="22"/>
      <c r="AO341" s="22"/>
      <c r="AP341" s="22"/>
      <c r="AQ341" s="22"/>
      <c r="AR341" s="16">
        <f t="shared" si="37"/>
        <v>0</v>
      </c>
      <c r="AS341" s="27"/>
      <c r="AT341" s="16">
        <f t="shared" si="38"/>
        <v>0</v>
      </c>
      <c r="AU341" s="25"/>
      <c r="AV341" s="16">
        <f t="shared" si="39"/>
        <v>0</v>
      </c>
    </row>
    <row r="342" spans="1:48" s="27" customFormat="1" hidden="1">
      <c r="A342" s="52"/>
      <c r="B342" s="52"/>
      <c r="C342" s="69"/>
      <c r="D342" s="217"/>
      <c r="E342" s="253"/>
      <c r="F342" s="46"/>
      <c r="G342" s="237"/>
      <c r="H342" s="69"/>
      <c r="I342" s="69"/>
      <c r="K342" s="69"/>
      <c r="AR342" s="25"/>
      <c r="AT342" s="25"/>
      <c r="AU342" s="25"/>
      <c r="AV342" s="25"/>
    </row>
    <row r="343" spans="1:48" s="52" customFormat="1" ht="44.25" hidden="1" customHeight="1">
      <c r="C343" s="60"/>
      <c r="D343" s="61" t="s">
        <v>1595</v>
      </c>
      <c r="E343" s="253"/>
      <c r="F343" s="822"/>
      <c r="G343" s="272"/>
      <c r="H343" s="362"/>
      <c r="I343" s="40"/>
      <c r="K343" s="362"/>
    </row>
    <row r="344" spans="1:48" s="52" customFormat="1" ht="15.95" hidden="1" customHeight="1">
      <c r="C344" s="60"/>
      <c r="E344" s="253"/>
      <c r="F344" s="822"/>
      <c r="G344" s="272"/>
      <c r="H344" s="362"/>
      <c r="I344" s="40"/>
      <c r="K344" s="362"/>
    </row>
    <row r="345" spans="1:48" s="218" customFormat="1" ht="34.5" hidden="1" customHeight="1">
      <c r="A345" s="407" t="s">
        <v>12</v>
      </c>
      <c r="B345" s="407"/>
      <c r="C345" s="885" t="s">
        <v>13</v>
      </c>
      <c r="D345" s="647" t="s">
        <v>14</v>
      </c>
      <c r="E345" s="847"/>
      <c r="F345" s="604" t="s">
        <v>15</v>
      </c>
      <c r="G345" s="874"/>
      <c r="H345" s="479" t="s">
        <v>440</v>
      </c>
      <c r="I345" s="361" t="s">
        <v>16</v>
      </c>
      <c r="J345" s="761"/>
      <c r="K345" s="479"/>
      <c r="L345" s="407"/>
      <c r="M345" s="407">
        <v>26</v>
      </c>
      <c r="N345" s="407"/>
      <c r="O345" s="407">
        <v>26</v>
      </c>
      <c r="P345" s="407"/>
      <c r="Q345" s="407">
        <v>26</v>
      </c>
      <c r="R345" s="407"/>
      <c r="S345" s="407">
        <v>26</v>
      </c>
      <c r="T345" s="407"/>
      <c r="U345" s="407">
        <v>29</v>
      </c>
      <c r="V345" s="407"/>
      <c r="W345" s="407">
        <v>2</v>
      </c>
      <c r="X345" s="407">
        <v>9</v>
      </c>
      <c r="Y345" s="407">
        <v>16</v>
      </c>
      <c r="Z345" s="407">
        <v>23</v>
      </c>
      <c r="AA345" s="407">
        <v>30</v>
      </c>
      <c r="AB345" s="407">
        <v>6</v>
      </c>
      <c r="AC345" s="407">
        <v>13</v>
      </c>
      <c r="AD345" s="407">
        <v>20</v>
      </c>
      <c r="AE345" s="407">
        <v>27</v>
      </c>
      <c r="AF345" s="407">
        <v>6</v>
      </c>
      <c r="AG345" s="407">
        <v>13</v>
      </c>
      <c r="AH345" s="407"/>
      <c r="AI345" s="407">
        <v>27</v>
      </c>
      <c r="AJ345" s="407">
        <v>3</v>
      </c>
      <c r="AK345" s="407">
        <v>10</v>
      </c>
      <c r="AL345" s="407"/>
      <c r="AM345" s="407">
        <v>24</v>
      </c>
      <c r="AN345" s="407">
        <v>1</v>
      </c>
      <c r="AO345" s="407">
        <v>8</v>
      </c>
      <c r="AP345" s="407"/>
      <c r="AQ345" s="407">
        <v>22</v>
      </c>
      <c r="AR345" s="407">
        <v>29</v>
      </c>
      <c r="AS345" s="407">
        <v>5</v>
      </c>
      <c r="AT345" s="407">
        <v>12</v>
      </c>
      <c r="AU345" s="407">
        <v>19</v>
      </c>
      <c r="AV345" s="407">
        <v>26</v>
      </c>
    </row>
    <row r="346" spans="1:48" s="25" customFormat="1" ht="21" hidden="1" customHeight="1">
      <c r="A346" s="16"/>
      <c r="B346" s="16"/>
      <c r="C346" s="43"/>
      <c r="D346" s="1016"/>
      <c r="E346" s="736"/>
      <c r="F346" s="813"/>
      <c r="G346" s="953"/>
      <c r="H346" s="185"/>
      <c r="I346" s="28"/>
      <c r="J346" s="762"/>
      <c r="K346" s="185"/>
      <c r="L346" s="18"/>
      <c r="M346" s="18"/>
      <c r="N346" s="18"/>
      <c r="O346" s="18"/>
      <c r="P346" s="18"/>
      <c r="Q346" s="18"/>
      <c r="R346" s="18"/>
      <c r="S346" s="18"/>
      <c r="T346" s="18"/>
      <c r="U346" s="18"/>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row>
    <row r="347" spans="1:48" s="218" customFormat="1" ht="34.5" hidden="1" customHeight="1">
      <c r="A347" s="407" t="s">
        <v>12</v>
      </c>
      <c r="B347" s="407"/>
      <c r="C347" s="885" t="s">
        <v>13</v>
      </c>
      <c r="D347" s="647" t="s">
        <v>58</v>
      </c>
      <c r="E347" s="847"/>
      <c r="F347" s="604" t="s">
        <v>15</v>
      </c>
      <c r="G347" s="874"/>
      <c r="H347" s="479" t="s">
        <v>440</v>
      </c>
      <c r="I347" s="361" t="s">
        <v>16</v>
      </c>
      <c r="J347" s="761"/>
      <c r="K347" s="479"/>
      <c r="L347" s="407"/>
      <c r="M347" s="407">
        <v>26</v>
      </c>
      <c r="N347" s="407"/>
      <c r="O347" s="407">
        <v>26</v>
      </c>
      <c r="P347" s="407"/>
      <c r="Q347" s="407">
        <v>26</v>
      </c>
      <c r="R347" s="407"/>
      <c r="S347" s="407">
        <v>26</v>
      </c>
      <c r="T347" s="407"/>
      <c r="U347" s="407">
        <v>29</v>
      </c>
      <c r="V347" s="407"/>
      <c r="W347" s="407">
        <v>2</v>
      </c>
      <c r="X347" s="407">
        <v>9</v>
      </c>
      <c r="Y347" s="407">
        <v>16</v>
      </c>
      <c r="Z347" s="407">
        <v>23</v>
      </c>
      <c r="AA347" s="407">
        <v>30</v>
      </c>
      <c r="AB347" s="407">
        <v>6</v>
      </c>
      <c r="AC347" s="407">
        <v>13</v>
      </c>
      <c r="AD347" s="407">
        <v>20</v>
      </c>
      <c r="AE347" s="407">
        <v>27</v>
      </c>
      <c r="AF347" s="407">
        <v>6</v>
      </c>
      <c r="AG347" s="407">
        <v>13</v>
      </c>
      <c r="AH347" s="407"/>
      <c r="AI347" s="407">
        <v>27</v>
      </c>
      <c r="AJ347" s="407">
        <v>3</v>
      </c>
      <c r="AK347" s="407">
        <v>10</v>
      </c>
      <c r="AL347" s="407"/>
      <c r="AM347" s="407">
        <v>24</v>
      </c>
      <c r="AN347" s="407">
        <v>1</v>
      </c>
      <c r="AO347" s="407">
        <v>8</v>
      </c>
      <c r="AP347" s="407"/>
      <c r="AQ347" s="407">
        <v>22</v>
      </c>
      <c r="AR347" s="407">
        <v>29</v>
      </c>
      <c r="AS347" s="407">
        <v>5</v>
      </c>
      <c r="AT347" s="407">
        <v>12</v>
      </c>
      <c r="AU347" s="407">
        <v>19</v>
      </c>
      <c r="AV347" s="407">
        <v>26</v>
      </c>
    </row>
    <row r="348" spans="1:48" s="27" customFormat="1" ht="21" hidden="1" customHeight="1">
      <c r="A348" s="47"/>
      <c r="B348" s="47"/>
      <c r="C348" s="43"/>
      <c r="D348" s="1016" t="s">
        <v>196</v>
      </c>
      <c r="E348" s="736"/>
      <c r="F348" s="815">
        <v>42503</v>
      </c>
      <c r="G348" s="953"/>
      <c r="H348" s="391" t="s">
        <v>352</v>
      </c>
      <c r="I348" s="32">
        <v>14882</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1"/>
      <c r="AG348" s="21"/>
      <c r="AH348" s="21"/>
      <c r="AI348" s="21"/>
      <c r="AJ348" s="21"/>
      <c r="AK348" s="22"/>
      <c r="AL348" s="22"/>
      <c r="AM348" s="22"/>
      <c r="AN348" s="22"/>
      <c r="AO348" s="22"/>
      <c r="AP348" s="22"/>
      <c r="AQ348" s="22"/>
      <c r="AR348" s="16">
        <f>SUM(W348:AD348)</f>
        <v>0</v>
      </c>
      <c r="AT348" s="16">
        <f>SUM(AE348:AQ348)</f>
        <v>0</v>
      </c>
      <c r="AU348" s="25"/>
      <c r="AV348" s="16">
        <f>SUM(AR348,AT348)</f>
        <v>0</v>
      </c>
    </row>
    <row r="349" spans="1:48" s="343" customFormat="1" ht="21" hidden="1" customHeight="1">
      <c r="A349" s="16"/>
      <c r="B349" s="16"/>
      <c r="C349" s="43"/>
      <c r="D349" s="1016" t="s">
        <v>181</v>
      </c>
      <c r="E349" s="736"/>
      <c r="F349" s="814">
        <v>40556</v>
      </c>
      <c r="G349" s="953"/>
      <c r="H349" s="391" t="s">
        <v>352</v>
      </c>
      <c r="I349" s="32">
        <v>37222</v>
      </c>
      <c r="J349" s="762"/>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1"/>
      <c r="AG349" s="21"/>
      <c r="AH349" s="21"/>
      <c r="AI349" s="21"/>
      <c r="AJ349" s="21"/>
      <c r="AK349" s="22"/>
      <c r="AL349" s="22"/>
      <c r="AM349" s="22"/>
      <c r="AN349" s="22"/>
      <c r="AO349" s="22"/>
      <c r="AP349" s="22"/>
      <c r="AQ349" s="22"/>
      <c r="AR349" s="16">
        <f>SUM(W349:AD349)</f>
        <v>0</v>
      </c>
      <c r="AS349" s="27"/>
      <c r="AT349" s="16">
        <f>SUM(AE349:AQ349)</f>
        <v>0</v>
      </c>
      <c r="AU349" s="25"/>
      <c r="AV349" s="16">
        <f>SUM(AR349,AT349)</f>
        <v>0</v>
      </c>
    </row>
    <row r="350" spans="1:48" s="27" customFormat="1" ht="21" hidden="1" customHeight="1">
      <c r="A350" s="35"/>
      <c r="B350" s="35"/>
      <c r="C350" s="43"/>
      <c r="D350" s="1016" t="s">
        <v>121</v>
      </c>
      <c r="E350" s="736"/>
      <c r="F350" s="814">
        <v>41919</v>
      </c>
      <c r="G350" s="953"/>
      <c r="H350" s="391" t="s">
        <v>354</v>
      </c>
      <c r="I350" s="32">
        <v>41900</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1"/>
      <c r="AG350" s="21"/>
      <c r="AH350" s="21"/>
      <c r="AI350" s="21"/>
      <c r="AJ350" s="21"/>
      <c r="AK350" s="22"/>
      <c r="AL350" s="22"/>
      <c r="AM350" s="22"/>
      <c r="AN350" s="22"/>
      <c r="AO350" s="22"/>
      <c r="AP350" s="22"/>
      <c r="AQ350" s="22"/>
      <c r="AR350" s="16">
        <f>SUM(W350:AD350)</f>
        <v>0</v>
      </c>
      <c r="AT350" s="16">
        <f>SUM(AE350:AQ350)</f>
        <v>0</v>
      </c>
      <c r="AU350" s="25"/>
      <c r="AV350" s="16">
        <f>SUM(AR350,AT350)</f>
        <v>0</v>
      </c>
    </row>
    <row r="351" spans="1:48" s="27" customFormat="1" ht="22.15" hidden="1" customHeight="1">
      <c r="A351" s="35"/>
      <c r="B351" s="35"/>
      <c r="C351" s="43"/>
      <c r="D351" s="1016" t="s">
        <v>328</v>
      </c>
      <c r="E351" s="736"/>
      <c r="F351" s="813">
        <v>41827</v>
      </c>
      <c r="G351" s="953"/>
      <c r="H351" s="391" t="s">
        <v>355</v>
      </c>
      <c r="I351" s="32">
        <v>41827</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1"/>
      <c r="AG351" s="21"/>
      <c r="AH351" s="21"/>
      <c r="AI351" s="21"/>
      <c r="AJ351" s="21"/>
      <c r="AK351" s="22"/>
      <c r="AL351" s="22"/>
      <c r="AM351" s="22"/>
      <c r="AN351" s="22"/>
      <c r="AO351" s="22"/>
      <c r="AP351" s="22"/>
      <c r="AQ351" s="22"/>
      <c r="AR351" s="16">
        <f>SUM(W351:AE351)</f>
        <v>0</v>
      </c>
      <c r="AS351" s="365"/>
      <c r="AT351" s="16">
        <f>SUM(AF351:AQ351)</f>
        <v>0</v>
      </c>
      <c r="AU351" s="292"/>
      <c r="AV351" s="16">
        <f>SUM(AR351:AT351)</f>
        <v>0</v>
      </c>
    </row>
    <row r="352" spans="1:48" s="27" customFormat="1" ht="21" hidden="1" customHeight="1">
      <c r="A352" s="47"/>
      <c r="B352" s="47"/>
      <c r="C352" s="43"/>
      <c r="D352" s="1016" t="s">
        <v>35</v>
      </c>
      <c r="E352" s="736"/>
      <c r="F352" s="814">
        <v>21052</v>
      </c>
      <c r="G352" s="953"/>
      <c r="H352" s="391" t="s">
        <v>358</v>
      </c>
      <c r="I352" s="32">
        <v>31166</v>
      </c>
      <c r="J352" s="762"/>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1"/>
      <c r="AG352" s="21"/>
      <c r="AH352" s="21"/>
      <c r="AI352" s="21"/>
      <c r="AJ352" s="21"/>
      <c r="AK352" s="22"/>
      <c r="AL352" s="22"/>
      <c r="AM352" s="22"/>
      <c r="AN352" s="22"/>
      <c r="AO352" s="22"/>
      <c r="AP352" s="22"/>
      <c r="AQ352" s="22"/>
      <c r="AR352" s="16">
        <f t="shared" ref="AR352:AR357" si="40">SUM(W352:AD352)</f>
        <v>0</v>
      </c>
      <c r="AT352" s="16">
        <f t="shared" ref="AT352:AT357" si="41">SUM(AE352:AQ352)</f>
        <v>0</v>
      </c>
      <c r="AU352" s="25"/>
      <c r="AV352" s="16">
        <f t="shared" ref="AV352:AV357" si="42">SUM(AR352,AT352)</f>
        <v>0</v>
      </c>
    </row>
    <row r="353" spans="1:48" s="343" customFormat="1" ht="21" hidden="1" customHeight="1">
      <c r="A353" s="47"/>
      <c r="B353" s="47"/>
      <c r="C353" s="43"/>
      <c r="D353" s="1016" t="s">
        <v>185</v>
      </c>
      <c r="E353" s="736"/>
      <c r="F353" s="814">
        <v>42278</v>
      </c>
      <c r="G353" s="953"/>
      <c r="H353" s="391" t="s">
        <v>358</v>
      </c>
      <c r="I353" s="32">
        <v>43108</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1"/>
      <c r="AG353" s="21"/>
      <c r="AH353" s="21"/>
      <c r="AI353" s="21"/>
      <c r="AJ353" s="21"/>
      <c r="AK353" s="22"/>
      <c r="AL353" s="22"/>
      <c r="AM353" s="22"/>
      <c r="AN353" s="22"/>
      <c r="AO353" s="22"/>
      <c r="AP353" s="22"/>
      <c r="AQ353" s="22"/>
      <c r="AR353" s="16">
        <f t="shared" si="40"/>
        <v>0</v>
      </c>
      <c r="AS353" s="27"/>
      <c r="AT353" s="16">
        <f t="shared" si="41"/>
        <v>0</v>
      </c>
      <c r="AU353" s="25"/>
      <c r="AV353" s="16">
        <f t="shared" si="42"/>
        <v>0</v>
      </c>
    </row>
    <row r="354" spans="1:48" s="27" customFormat="1" ht="21" hidden="1" customHeight="1">
      <c r="A354" s="47"/>
      <c r="B354" s="47"/>
      <c r="C354" s="43"/>
      <c r="D354" s="1016" t="s">
        <v>130</v>
      </c>
      <c r="E354" s="736"/>
      <c r="F354" s="814">
        <v>42478</v>
      </c>
      <c r="G354" s="953"/>
      <c r="H354" s="391" t="s">
        <v>358</v>
      </c>
      <c r="I354" s="32">
        <v>42333</v>
      </c>
      <c r="J354" s="762"/>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1"/>
      <c r="AG354" s="21"/>
      <c r="AH354" s="21"/>
      <c r="AI354" s="21"/>
      <c r="AJ354" s="21"/>
      <c r="AK354" s="22"/>
      <c r="AL354" s="22"/>
      <c r="AM354" s="22"/>
      <c r="AN354" s="22"/>
      <c r="AO354" s="22"/>
      <c r="AP354" s="22"/>
      <c r="AQ354" s="22"/>
      <c r="AR354" s="16">
        <f t="shared" si="40"/>
        <v>0</v>
      </c>
      <c r="AT354" s="16">
        <f t="shared" si="41"/>
        <v>0</v>
      </c>
      <c r="AU354" s="25"/>
      <c r="AV354" s="16">
        <f t="shared" si="42"/>
        <v>0</v>
      </c>
    </row>
    <row r="355" spans="1:48" s="343" customFormat="1" ht="21" hidden="1" customHeight="1">
      <c r="A355" s="16"/>
      <c r="B355" s="16"/>
      <c r="C355" s="43"/>
      <c r="D355" s="1016" t="s">
        <v>102</v>
      </c>
      <c r="E355" s="736"/>
      <c r="F355" s="813">
        <v>37743</v>
      </c>
      <c r="G355" s="953"/>
      <c r="H355" s="391" t="s">
        <v>358</v>
      </c>
      <c r="I355" s="32">
        <v>37719</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1"/>
      <c r="AG355" s="21"/>
      <c r="AH355" s="21"/>
      <c r="AI355" s="21"/>
      <c r="AJ355" s="21"/>
      <c r="AK355" s="22"/>
      <c r="AL355" s="22"/>
      <c r="AM355" s="22"/>
      <c r="AN355" s="22"/>
      <c r="AO355" s="22"/>
      <c r="AP355" s="22"/>
      <c r="AQ355" s="22"/>
      <c r="AR355" s="16">
        <f t="shared" si="40"/>
        <v>0</v>
      </c>
      <c r="AS355" s="27"/>
      <c r="AT355" s="16">
        <f t="shared" si="41"/>
        <v>0</v>
      </c>
      <c r="AU355" s="25"/>
      <c r="AV355" s="16">
        <f t="shared" si="42"/>
        <v>0</v>
      </c>
    </row>
    <row r="356" spans="1:48" s="27" customFormat="1" ht="21" hidden="1" customHeight="1">
      <c r="A356" s="35"/>
      <c r="B356" s="35"/>
      <c r="C356" s="43"/>
      <c r="D356" s="1016" t="s">
        <v>302</v>
      </c>
      <c r="E356" s="736"/>
      <c r="F356" s="815">
        <v>39874</v>
      </c>
      <c r="G356" s="953"/>
      <c r="H356" s="391" t="s">
        <v>355</v>
      </c>
      <c r="I356" s="32">
        <v>39874</v>
      </c>
      <c r="J356" s="762"/>
      <c r="K356" s="391"/>
      <c r="L356" s="18"/>
      <c r="M356" s="18">
        <v>0</v>
      </c>
      <c r="N356" s="18"/>
      <c r="O356" s="18">
        <v>0</v>
      </c>
      <c r="P356" s="18"/>
      <c r="Q356" s="18">
        <v>0</v>
      </c>
      <c r="R356" s="18"/>
      <c r="S356" s="18">
        <v>0</v>
      </c>
      <c r="T356" s="18"/>
      <c r="U356" s="18">
        <v>0</v>
      </c>
      <c r="V356" s="18"/>
      <c r="W356" s="20"/>
      <c r="X356" s="20"/>
      <c r="Y356" s="20"/>
      <c r="Z356" s="20"/>
      <c r="AA356" s="20"/>
      <c r="AB356" s="20"/>
      <c r="AC356" s="20"/>
      <c r="AD356" s="20"/>
      <c r="AE356" s="20"/>
      <c r="AF356" s="21"/>
      <c r="AG356" s="21"/>
      <c r="AH356" s="21"/>
      <c r="AI356" s="21"/>
      <c r="AJ356" s="21"/>
      <c r="AK356" s="22"/>
      <c r="AL356" s="22"/>
      <c r="AM356" s="22"/>
      <c r="AN356" s="22"/>
      <c r="AO356" s="22"/>
      <c r="AP356" s="22"/>
      <c r="AQ356" s="22"/>
      <c r="AR356" s="16">
        <f t="shared" si="40"/>
        <v>0</v>
      </c>
      <c r="AT356" s="16">
        <f t="shared" si="41"/>
        <v>0</v>
      </c>
      <c r="AU356" s="25"/>
      <c r="AV356" s="16">
        <f t="shared" si="42"/>
        <v>0</v>
      </c>
    </row>
    <row r="357" spans="1:48" s="343" customFormat="1" ht="21" hidden="1" customHeight="1">
      <c r="A357" s="35"/>
      <c r="B357" s="35"/>
      <c r="C357" s="43"/>
      <c r="D357" s="1016" t="s">
        <v>136</v>
      </c>
      <c r="E357" s="736"/>
      <c r="F357" s="813">
        <v>42999</v>
      </c>
      <c r="G357" s="953"/>
      <c r="H357" s="391" t="s">
        <v>358</v>
      </c>
      <c r="I357" s="32">
        <v>42998</v>
      </c>
      <c r="J357" s="762"/>
      <c r="K357" s="391"/>
      <c r="L357" s="18"/>
      <c r="M357" s="18">
        <v>0</v>
      </c>
      <c r="N357" s="18"/>
      <c r="O357" s="18">
        <v>0</v>
      </c>
      <c r="P357" s="18"/>
      <c r="Q357" s="18">
        <v>0</v>
      </c>
      <c r="R357" s="18"/>
      <c r="S357" s="18">
        <v>0</v>
      </c>
      <c r="T357" s="18"/>
      <c r="U357" s="18">
        <v>0</v>
      </c>
      <c r="V357" s="18"/>
      <c r="W357" s="20"/>
      <c r="X357" s="20"/>
      <c r="Y357" s="20"/>
      <c r="Z357" s="20"/>
      <c r="AA357" s="20"/>
      <c r="AB357" s="20"/>
      <c r="AC357" s="20"/>
      <c r="AD357" s="20"/>
      <c r="AE357" s="20"/>
      <c r="AF357" s="21"/>
      <c r="AG357" s="21"/>
      <c r="AH357" s="21"/>
      <c r="AI357" s="21"/>
      <c r="AJ357" s="21"/>
      <c r="AK357" s="22"/>
      <c r="AL357" s="22"/>
      <c r="AM357" s="22"/>
      <c r="AN357" s="22"/>
      <c r="AO357" s="22"/>
      <c r="AP357" s="22"/>
      <c r="AQ357" s="22"/>
      <c r="AR357" s="16">
        <f t="shared" si="40"/>
        <v>0</v>
      </c>
      <c r="AS357" s="27"/>
      <c r="AT357" s="16">
        <f t="shared" si="41"/>
        <v>0</v>
      </c>
      <c r="AU357" s="25"/>
      <c r="AV357" s="16">
        <f t="shared" si="42"/>
        <v>0</v>
      </c>
    </row>
    <row r="358" spans="1:48" s="343" customFormat="1" ht="22.15" hidden="1" customHeight="1">
      <c r="A358" s="35"/>
      <c r="B358" s="35"/>
      <c r="C358" s="43"/>
      <c r="D358" s="1016" t="s">
        <v>148</v>
      </c>
      <c r="E358" s="736"/>
      <c r="F358" s="814">
        <v>41318</v>
      </c>
      <c r="G358" s="953"/>
      <c r="H358" s="391" t="s">
        <v>355</v>
      </c>
      <c r="I358" s="32">
        <v>41312</v>
      </c>
      <c r="J358" s="762"/>
      <c r="K358" s="391"/>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1"/>
      <c r="AG358" s="21"/>
      <c r="AH358" s="21"/>
      <c r="AI358" s="21"/>
      <c r="AJ358" s="21"/>
      <c r="AK358" s="22"/>
      <c r="AL358" s="22"/>
      <c r="AM358" s="22"/>
      <c r="AN358" s="22"/>
      <c r="AO358" s="22"/>
      <c r="AP358" s="22"/>
      <c r="AQ358" s="22"/>
      <c r="AR358" s="16">
        <f>SUM(W358:AE358)</f>
        <v>0</v>
      </c>
      <c r="AS358" s="27"/>
      <c r="AT358" s="25">
        <f>SUM(AF358:AQ358)</f>
        <v>0</v>
      </c>
      <c r="AU358" s="25"/>
      <c r="AV358" s="25">
        <f>SUM(AR358:AT358)</f>
        <v>0</v>
      </c>
    </row>
    <row r="359" spans="1:48" s="343" customFormat="1" ht="21" hidden="1" customHeight="1">
      <c r="A359" s="35"/>
      <c r="B359" s="35"/>
      <c r="C359" s="43"/>
      <c r="D359" s="1016" t="s">
        <v>344</v>
      </c>
      <c r="E359" s="736"/>
      <c r="F359" s="815">
        <v>43347</v>
      </c>
      <c r="G359" s="953"/>
      <c r="H359" s="391" t="s">
        <v>358</v>
      </c>
      <c r="I359" s="32">
        <v>43339</v>
      </c>
      <c r="J359" s="762"/>
      <c r="K359" s="391"/>
      <c r="L359" s="18"/>
      <c r="M359" s="18">
        <v>0</v>
      </c>
      <c r="N359" s="18"/>
      <c r="O359" s="18">
        <v>0</v>
      </c>
      <c r="P359" s="18"/>
      <c r="Q359" s="18">
        <v>0</v>
      </c>
      <c r="R359" s="18"/>
      <c r="S359" s="18">
        <v>0</v>
      </c>
      <c r="T359" s="18"/>
      <c r="U359" s="18">
        <v>0</v>
      </c>
      <c r="V359" s="18"/>
      <c r="W359" s="20"/>
      <c r="X359" s="20"/>
      <c r="Y359" s="20"/>
      <c r="Z359" s="20"/>
      <c r="AA359" s="20"/>
      <c r="AB359" s="20"/>
      <c r="AC359" s="20"/>
      <c r="AD359" s="20"/>
      <c r="AE359" s="20"/>
      <c r="AF359" s="20"/>
      <c r="AG359" s="20"/>
      <c r="AH359" s="20"/>
      <c r="AI359" s="20"/>
      <c r="AJ359" s="20"/>
      <c r="AK359" s="22"/>
      <c r="AL359" s="22"/>
      <c r="AM359" s="22"/>
      <c r="AN359" s="22"/>
      <c r="AO359" s="22"/>
      <c r="AP359" s="22"/>
      <c r="AQ359" s="22"/>
      <c r="AR359" s="16">
        <f>SUM(W359:AD359)</f>
        <v>0</v>
      </c>
      <c r="AS359" s="27"/>
      <c r="AT359" s="16">
        <f>SUM(AE359:AQ359)</f>
        <v>0</v>
      </c>
      <c r="AU359" s="25"/>
      <c r="AV359" s="16">
        <f>SUM(AR359,AT359)</f>
        <v>0</v>
      </c>
    </row>
    <row r="360" spans="1:48" s="343" customFormat="1" ht="21" hidden="1" customHeight="1">
      <c r="A360" s="35"/>
      <c r="B360" s="35"/>
      <c r="C360" s="43"/>
      <c r="D360" s="1016" t="s">
        <v>347</v>
      </c>
      <c r="E360" s="736"/>
      <c r="F360" s="815">
        <v>41052</v>
      </c>
      <c r="G360" s="953"/>
      <c r="H360" s="391" t="s">
        <v>356</v>
      </c>
      <c r="I360" s="32">
        <v>38479</v>
      </c>
      <c r="J360" s="762"/>
      <c r="K360" s="391"/>
      <c r="L360" s="18"/>
      <c r="M360" s="18">
        <v>0</v>
      </c>
      <c r="N360" s="18"/>
      <c r="O360" s="18">
        <v>0</v>
      </c>
      <c r="P360" s="18"/>
      <c r="Q360" s="18">
        <v>0</v>
      </c>
      <c r="R360" s="18"/>
      <c r="S360" s="18">
        <v>0</v>
      </c>
      <c r="T360" s="18"/>
      <c r="U360" s="18">
        <v>0</v>
      </c>
      <c r="V360" s="18"/>
      <c r="W360" s="20"/>
      <c r="X360" s="20"/>
      <c r="Y360" s="20"/>
      <c r="Z360" s="20"/>
      <c r="AA360" s="20"/>
      <c r="AB360" s="20"/>
      <c r="AC360" s="20"/>
      <c r="AD360" s="20"/>
      <c r="AE360" s="20"/>
      <c r="AF360" s="20"/>
      <c r="AG360" s="20"/>
      <c r="AH360" s="20"/>
      <c r="AI360" s="20"/>
      <c r="AJ360" s="20"/>
      <c r="AK360" s="22"/>
      <c r="AL360" s="22"/>
      <c r="AM360" s="22"/>
      <c r="AN360" s="22"/>
      <c r="AO360" s="22"/>
      <c r="AP360" s="22"/>
      <c r="AQ360" s="22"/>
      <c r="AR360" s="16">
        <f>SUM(W360:AD360)</f>
        <v>0</v>
      </c>
      <c r="AS360" s="27"/>
      <c r="AT360" s="16">
        <f>SUM(AE360:AQ360)</f>
        <v>0</v>
      </c>
      <c r="AU360" s="25"/>
      <c r="AV360" s="16">
        <f>SUM(AR360,AT360)</f>
        <v>0</v>
      </c>
    </row>
    <row r="361" spans="1:48" s="52" customFormat="1" hidden="1">
      <c r="C361" s="60"/>
      <c r="E361" s="253"/>
      <c r="F361" s="819"/>
      <c r="G361" s="272"/>
      <c r="H361" s="53"/>
      <c r="I361" s="40"/>
      <c r="K361" s="53"/>
    </row>
    <row r="362" spans="1:48" s="52" customFormat="1" ht="54" hidden="1" customHeight="1">
      <c r="C362" s="60"/>
      <c r="D362" s="61" t="s">
        <v>1597</v>
      </c>
      <c r="E362" s="253"/>
      <c r="F362" s="819"/>
      <c r="G362" s="272"/>
      <c r="H362" s="53"/>
      <c r="I362" s="40"/>
      <c r="K362" s="53"/>
    </row>
    <row r="363" spans="1:48" s="27" customFormat="1" hidden="1">
      <c r="C363" s="69"/>
      <c r="D363" s="217"/>
      <c r="E363" s="253"/>
      <c r="F363" s="46"/>
      <c r="G363" s="237"/>
      <c r="H363" s="69"/>
      <c r="I363" s="69"/>
      <c r="K363" s="69"/>
      <c r="AR363" s="25"/>
      <c r="AT363" s="25"/>
      <c r="AU363" s="25"/>
      <c r="AV363" s="25"/>
    </row>
    <row r="364" spans="1:48" s="274" customFormat="1" ht="35.25" hidden="1" customHeight="1">
      <c r="A364" s="407" t="s">
        <v>12</v>
      </c>
      <c r="B364" s="407"/>
      <c r="C364" s="885" t="s">
        <v>13</v>
      </c>
      <c r="D364" s="647" t="s">
        <v>14</v>
      </c>
      <c r="E364" s="847"/>
      <c r="F364" s="896" t="s">
        <v>15</v>
      </c>
      <c r="G364" s="874"/>
      <c r="H364" s="427" t="s">
        <v>440</v>
      </c>
      <c r="I364" s="427" t="s">
        <v>16</v>
      </c>
      <c r="J364" s="761"/>
      <c r="K364" s="427"/>
      <c r="L364" s="407"/>
      <c r="M364" s="407" t="s">
        <v>27</v>
      </c>
      <c r="N364" s="407"/>
      <c r="O364" s="407" t="s">
        <v>27</v>
      </c>
      <c r="P364" s="407"/>
      <c r="Q364" s="407" t="s">
        <v>27</v>
      </c>
      <c r="R364" s="407"/>
      <c r="S364" s="407" t="s">
        <v>27</v>
      </c>
      <c r="T364" s="407"/>
      <c r="U364" s="407" t="s">
        <v>25</v>
      </c>
      <c r="V364" s="407"/>
      <c r="W364" s="407">
        <v>1</v>
      </c>
      <c r="X364" s="407">
        <v>8</v>
      </c>
      <c r="Y364" s="407">
        <v>15</v>
      </c>
      <c r="Z364" s="407">
        <v>22</v>
      </c>
      <c r="AA364" s="407">
        <v>29</v>
      </c>
      <c r="AB364" s="407">
        <v>5</v>
      </c>
      <c r="AC364" s="407">
        <v>12</v>
      </c>
      <c r="AD364" s="407">
        <v>19</v>
      </c>
      <c r="AE364" s="407">
        <v>26</v>
      </c>
      <c r="AF364" s="407">
        <v>3</v>
      </c>
      <c r="AG364" s="407">
        <v>10</v>
      </c>
      <c r="AH364" s="407"/>
      <c r="AI364" s="407">
        <v>24</v>
      </c>
      <c r="AJ364" s="407">
        <v>31</v>
      </c>
      <c r="AK364" s="407">
        <v>7</v>
      </c>
      <c r="AL364" s="407"/>
      <c r="AM364" s="407">
        <v>21</v>
      </c>
      <c r="AN364" s="407">
        <v>28</v>
      </c>
      <c r="AO364" s="407">
        <v>4</v>
      </c>
      <c r="AP364" s="407"/>
      <c r="AQ364" s="407">
        <v>18</v>
      </c>
      <c r="AR364" s="13" t="s">
        <v>25</v>
      </c>
      <c r="AS364" s="14"/>
      <c r="AT364" s="13" t="s">
        <v>26</v>
      </c>
      <c r="AU364" s="218"/>
      <c r="AV364" s="15" t="s">
        <v>27</v>
      </c>
    </row>
    <row r="365" spans="1:48" s="27" customFormat="1" ht="21" hidden="1" customHeight="1">
      <c r="A365" s="16"/>
      <c r="B365" s="16"/>
      <c r="C365" s="43"/>
      <c r="D365" s="1016" t="s">
        <v>51</v>
      </c>
      <c r="E365" s="736"/>
      <c r="F365" s="814">
        <v>41450</v>
      </c>
      <c r="G365" s="953"/>
      <c r="H365" s="346" t="s">
        <v>354</v>
      </c>
      <c r="I365" s="28">
        <v>40682</v>
      </c>
      <c r="J365" s="762"/>
      <c r="K365" s="346"/>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1"/>
      <c r="AG365" s="21"/>
      <c r="AH365" s="21"/>
      <c r="AI365" s="21"/>
      <c r="AJ365" s="21"/>
      <c r="AK365" s="22"/>
      <c r="AL365" s="22"/>
      <c r="AM365" s="22"/>
      <c r="AN365" s="22"/>
      <c r="AO365" s="22"/>
      <c r="AP365" s="22"/>
      <c r="AQ365" s="22"/>
      <c r="AR365" s="16">
        <f t="shared" ref="AR365:AR372" si="43">SUM(W365:AE365)</f>
        <v>0</v>
      </c>
      <c r="AT365" s="16">
        <f t="shared" ref="AT365:AT372" si="44">SUM(AF365:AQ365)</f>
        <v>0</v>
      </c>
      <c r="AU365" s="25"/>
      <c r="AV365" s="16">
        <f t="shared" ref="AV365:AV372" si="45">SUM(AR365:AT365)</f>
        <v>0</v>
      </c>
    </row>
    <row r="366" spans="1:48" s="27" customFormat="1" ht="21" hidden="1" customHeight="1">
      <c r="A366" s="16"/>
      <c r="B366" s="16"/>
      <c r="C366" s="43"/>
      <c r="D366" s="1016" t="s">
        <v>49</v>
      </c>
      <c r="E366" s="736"/>
      <c r="F366" s="814">
        <v>40022</v>
      </c>
      <c r="G366" s="953"/>
      <c r="H366" s="346" t="s">
        <v>355</v>
      </c>
      <c r="I366" s="28">
        <v>41015</v>
      </c>
      <c r="J366" s="762"/>
      <c r="K366" s="346"/>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1"/>
      <c r="AG366" s="21"/>
      <c r="AH366" s="21"/>
      <c r="AI366" s="21"/>
      <c r="AJ366" s="21"/>
      <c r="AK366" s="22"/>
      <c r="AL366" s="22"/>
      <c r="AM366" s="22"/>
      <c r="AN366" s="22"/>
      <c r="AO366" s="22"/>
      <c r="AP366" s="22"/>
      <c r="AQ366" s="22"/>
      <c r="AR366" s="16">
        <f t="shared" si="43"/>
        <v>0</v>
      </c>
      <c r="AT366" s="16">
        <f t="shared" si="44"/>
        <v>0</v>
      </c>
      <c r="AU366" s="25"/>
      <c r="AV366" s="16">
        <f t="shared" si="45"/>
        <v>0</v>
      </c>
    </row>
    <row r="367" spans="1:48" s="27" customFormat="1" ht="21" hidden="1" customHeight="1">
      <c r="A367" s="16"/>
      <c r="B367" s="16"/>
      <c r="C367" s="43"/>
      <c r="D367" s="1016" t="s">
        <v>41</v>
      </c>
      <c r="E367" s="736"/>
      <c r="F367" s="813">
        <v>37074</v>
      </c>
      <c r="G367" s="953"/>
      <c r="H367" s="346" t="s">
        <v>353</v>
      </c>
      <c r="I367" s="28">
        <v>16837</v>
      </c>
      <c r="J367" s="762"/>
      <c r="K367" s="346"/>
      <c r="L367" s="18"/>
      <c r="M367" s="18">
        <v>0</v>
      </c>
      <c r="N367" s="18"/>
      <c r="O367" s="18">
        <v>0</v>
      </c>
      <c r="P367" s="18"/>
      <c r="Q367" s="18">
        <v>0</v>
      </c>
      <c r="R367" s="18"/>
      <c r="S367" s="18">
        <v>0</v>
      </c>
      <c r="T367" s="18"/>
      <c r="U367" s="18">
        <v>0</v>
      </c>
      <c r="V367" s="18"/>
      <c r="W367" s="20"/>
      <c r="X367" s="20"/>
      <c r="Y367" s="20"/>
      <c r="Z367" s="20"/>
      <c r="AA367" s="20"/>
      <c r="AB367" s="20"/>
      <c r="AC367" s="20"/>
      <c r="AD367" s="20"/>
      <c r="AE367" s="20"/>
      <c r="AF367" s="21"/>
      <c r="AG367" s="21"/>
      <c r="AH367" s="21"/>
      <c r="AI367" s="21"/>
      <c r="AJ367" s="21"/>
      <c r="AK367" s="22"/>
      <c r="AL367" s="22"/>
      <c r="AM367" s="22"/>
      <c r="AN367" s="22"/>
      <c r="AO367" s="22"/>
      <c r="AP367" s="22"/>
      <c r="AQ367" s="22"/>
      <c r="AR367" s="16">
        <f t="shared" si="43"/>
        <v>0</v>
      </c>
      <c r="AT367" s="16">
        <f t="shared" si="44"/>
        <v>0</v>
      </c>
      <c r="AU367" s="25"/>
      <c r="AV367" s="16">
        <f t="shared" si="45"/>
        <v>0</v>
      </c>
    </row>
    <row r="368" spans="1:48" s="343" customFormat="1" ht="22.15" hidden="1" customHeight="1">
      <c r="A368" s="16"/>
      <c r="B368" s="16"/>
      <c r="C368" s="43"/>
      <c r="D368" s="1016" t="s">
        <v>1378</v>
      </c>
      <c r="E368" s="736"/>
      <c r="F368" s="813">
        <v>31961</v>
      </c>
      <c r="G368" s="953"/>
      <c r="H368" s="346" t="s">
        <v>355</v>
      </c>
      <c r="I368" s="28">
        <v>24352</v>
      </c>
      <c r="J368" s="762"/>
      <c r="K368" s="346"/>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1"/>
      <c r="AG368" s="21"/>
      <c r="AH368" s="21"/>
      <c r="AI368" s="21"/>
      <c r="AJ368" s="21"/>
      <c r="AK368" s="22"/>
      <c r="AL368" s="22"/>
      <c r="AM368" s="22"/>
      <c r="AN368" s="22"/>
      <c r="AO368" s="22"/>
      <c r="AP368" s="22"/>
      <c r="AQ368" s="22"/>
      <c r="AR368" s="16">
        <f t="shared" si="43"/>
        <v>0</v>
      </c>
      <c r="AS368" s="27"/>
      <c r="AT368" s="25">
        <f t="shared" si="44"/>
        <v>0</v>
      </c>
      <c r="AU368" s="25"/>
      <c r="AV368" s="25">
        <f t="shared" si="45"/>
        <v>0</v>
      </c>
    </row>
    <row r="369" spans="1:48" s="343" customFormat="1" ht="22.15" hidden="1" customHeight="1">
      <c r="A369" s="275"/>
      <c r="B369" s="275"/>
      <c r="C369" s="43"/>
      <c r="D369" s="1016" t="s">
        <v>53</v>
      </c>
      <c r="E369" s="736"/>
      <c r="F369" s="814">
        <v>42117</v>
      </c>
      <c r="G369" s="953"/>
      <c r="H369" s="346" t="s">
        <v>354</v>
      </c>
      <c r="I369" s="28">
        <v>42108</v>
      </c>
      <c r="J369" s="762"/>
      <c r="K369" s="346"/>
      <c r="L369" s="18"/>
      <c r="M369" s="18">
        <v>0</v>
      </c>
      <c r="N369" s="18"/>
      <c r="O369" s="18">
        <v>0</v>
      </c>
      <c r="P369" s="18"/>
      <c r="Q369" s="18">
        <v>0</v>
      </c>
      <c r="R369" s="18"/>
      <c r="S369" s="18">
        <v>0</v>
      </c>
      <c r="T369" s="18"/>
      <c r="U369" s="18">
        <v>0</v>
      </c>
      <c r="V369" s="18"/>
      <c r="W369" s="20"/>
      <c r="X369" s="20"/>
      <c r="Y369" s="20"/>
      <c r="Z369" s="20"/>
      <c r="AA369" s="20"/>
      <c r="AB369" s="20"/>
      <c r="AC369" s="20"/>
      <c r="AD369" s="20"/>
      <c r="AE369" s="20"/>
      <c r="AF369" s="21"/>
      <c r="AG369" s="21"/>
      <c r="AH369" s="21"/>
      <c r="AI369" s="21"/>
      <c r="AJ369" s="21"/>
      <c r="AK369" s="22"/>
      <c r="AL369" s="22"/>
      <c r="AM369" s="22"/>
      <c r="AN369" s="22"/>
      <c r="AO369" s="22"/>
      <c r="AP369" s="22"/>
      <c r="AQ369" s="22"/>
      <c r="AR369" s="16">
        <f t="shared" si="43"/>
        <v>0</v>
      </c>
      <c r="AS369" s="27"/>
      <c r="AT369" s="25">
        <f t="shared" si="44"/>
        <v>0</v>
      </c>
      <c r="AU369" s="25"/>
      <c r="AV369" s="25">
        <f t="shared" si="45"/>
        <v>0</v>
      </c>
    </row>
    <row r="370" spans="1:48" s="343" customFormat="1" ht="22.15" hidden="1" customHeight="1">
      <c r="A370" s="16"/>
      <c r="B370" s="16"/>
      <c r="C370" s="43"/>
      <c r="D370" s="1016" t="s">
        <v>45</v>
      </c>
      <c r="E370" s="736"/>
      <c r="F370" s="814">
        <v>39437</v>
      </c>
      <c r="G370" s="953"/>
      <c r="H370" s="346" t="s">
        <v>354</v>
      </c>
      <c r="I370" s="28">
        <v>39255</v>
      </c>
      <c r="J370" s="762"/>
      <c r="K370" s="346"/>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1"/>
      <c r="AG370" s="21"/>
      <c r="AH370" s="21"/>
      <c r="AI370" s="21"/>
      <c r="AJ370" s="21"/>
      <c r="AK370" s="22"/>
      <c r="AL370" s="22"/>
      <c r="AM370" s="22"/>
      <c r="AN370" s="22"/>
      <c r="AO370" s="22"/>
      <c r="AP370" s="22"/>
      <c r="AQ370" s="22"/>
      <c r="AR370" s="16">
        <f t="shared" si="43"/>
        <v>0</v>
      </c>
      <c r="AS370" s="27"/>
      <c r="AT370" s="25">
        <f t="shared" si="44"/>
        <v>0</v>
      </c>
      <c r="AU370" s="25"/>
      <c r="AV370" s="25">
        <f t="shared" si="45"/>
        <v>0</v>
      </c>
    </row>
    <row r="371" spans="1:48" s="352" customFormat="1" ht="22.15" hidden="1" customHeight="1">
      <c r="A371" s="16"/>
      <c r="B371" s="16"/>
      <c r="C371" s="43"/>
      <c r="D371" s="1016" t="s">
        <v>55</v>
      </c>
      <c r="E371" s="736"/>
      <c r="F371" s="813">
        <v>42151</v>
      </c>
      <c r="G371" s="953"/>
      <c r="H371" s="346" t="s">
        <v>353</v>
      </c>
      <c r="I371" s="28">
        <v>28804</v>
      </c>
      <c r="J371" s="762"/>
      <c r="K371" s="346"/>
      <c r="L371" s="18"/>
      <c r="M371" s="18">
        <v>0</v>
      </c>
      <c r="N371" s="18"/>
      <c r="O371" s="18">
        <v>0</v>
      </c>
      <c r="P371" s="18"/>
      <c r="Q371" s="18">
        <v>0</v>
      </c>
      <c r="R371" s="18"/>
      <c r="S371" s="18">
        <v>0</v>
      </c>
      <c r="T371" s="18"/>
      <c r="U371" s="18">
        <v>0</v>
      </c>
      <c r="V371" s="18"/>
      <c r="W371" s="20"/>
      <c r="X371" s="20"/>
      <c r="Y371" s="20"/>
      <c r="Z371" s="20"/>
      <c r="AA371" s="20"/>
      <c r="AB371" s="20"/>
      <c r="AC371" s="20"/>
      <c r="AD371" s="20"/>
      <c r="AE371" s="20"/>
      <c r="AF371" s="21"/>
      <c r="AG371" s="21"/>
      <c r="AH371" s="21"/>
      <c r="AI371" s="21"/>
      <c r="AJ371" s="21"/>
      <c r="AK371" s="22"/>
      <c r="AL371" s="22"/>
      <c r="AM371" s="22"/>
      <c r="AN371" s="22"/>
      <c r="AO371" s="22"/>
      <c r="AP371" s="22"/>
      <c r="AQ371" s="22"/>
      <c r="AR371" s="16">
        <f t="shared" si="43"/>
        <v>0</v>
      </c>
      <c r="AS371" s="27"/>
      <c r="AT371" s="25">
        <f t="shared" si="44"/>
        <v>0</v>
      </c>
      <c r="AU371" s="25"/>
      <c r="AV371" s="25">
        <f t="shared" si="45"/>
        <v>0</v>
      </c>
    </row>
    <row r="372" spans="1:48" s="343" customFormat="1" ht="22.15" hidden="1" customHeight="1">
      <c r="A372" s="16"/>
      <c r="B372" s="16"/>
      <c r="C372" s="43"/>
      <c r="D372" s="1016" t="s">
        <v>39</v>
      </c>
      <c r="E372" s="736"/>
      <c r="F372" s="813">
        <v>35831</v>
      </c>
      <c r="G372" s="953"/>
      <c r="H372" s="346" t="s">
        <v>355</v>
      </c>
      <c r="I372" s="28">
        <v>35891</v>
      </c>
      <c r="J372" s="762"/>
      <c r="K372" s="346"/>
      <c r="L372" s="18"/>
      <c r="M372" s="18">
        <v>0</v>
      </c>
      <c r="N372" s="18"/>
      <c r="O372" s="18">
        <v>0</v>
      </c>
      <c r="P372" s="18"/>
      <c r="Q372" s="18">
        <v>0</v>
      </c>
      <c r="R372" s="18"/>
      <c r="S372" s="18">
        <v>0</v>
      </c>
      <c r="T372" s="18"/>
      <c r="U372" s="18">
        <v>0</v>
      </c>
      <c r="V372" s="18"/>
      <c r="W372" s="20"/>
      <c r="X372" s="20"/>
      <c r="Y372" s="20"/>
      <c r="Z372" s="20"/>
      <c r="AA372" s="20"/>
      <c r="AB372" s="20"/>
      <c r="AC372" s="20"/>
      <c r="AD372" s="20"/>
      <c r="AE372" s="20"/>
      <c r="AF372" s="21"/>
      <c r="AG372" s="21"/>
      <c r="AH372" s="21"/>
      <c r="AI372" s="21"/>
      <c r="AJ372" s="21"/>
      <c r="AK372" s="22"/>
      <c r="AL372" s="22"/>
      <c r="AM372" s="22"/>
      <c r="AN372" s="22"/>
      <c r="AO372" s="22"/>
      <c r="AP372" s="22"/>
      <c r="AQ372" s="22"/>
      <c r="AR372" s="16">
        <f t="shared" si="43"/>
        <v>0</v>
      </c>
      <c r="AS372" s="27"/>
      <c r="AT372" s="25">
        <f t="shared" si="44"/>
        <v>0</v>
      </c>
      <c r="AU372" s="25"/>
      <c r="AV372" s="25">
        <f t="shared" si="45"/>
        <v>0</v>
      </c>
    </row>
    <row r="373" spans="1:48" s="274" customFormat="1" ht="35.25" hidden="1" customHeight="1">
      <c r="A373" s="407" t="s">
        <v>12</v>
      </c>
      <c r="B373" s="407"/>
      <c r="C373" s="885" t="s">
        <v>13</v>
      </c>
      <c r="D373" s="647" t="s">
        <v>58</v>
      </c>
      <c r="E373" s="847"/>
      <c r="F373" s="896" t="s">
        <v>15</v>
      </c>
      <c r="G373" s="874"/>
      <c r="H373" s="427" t="s">
        <v>440</v>
      </c>
      <c r="I373" s="427" t="s">
        <v>16</v>
      </c>
      <c r="J373" s="761"/>
      <c r="K373" s="427"/>
      <c r="L373" s="407"/>
      <c r="M373" s="407" t="s">
        <v>27</v>
      </c>
      <c r="N373" s="407"/>
      <c r="O373" s="407" t="s">
        <v>27</v>
      </c>
      <c r="P373" s="407"/>
      <c r="Q373" s="407" t="s">
        <v>27</v>
      </c>
      <c r="R373" s="407"/>
      <c r="S373" s="407" t="s">
        <v>27</v>
      </c>
      <c r="T373" s="407"/>
      <c r="U373" s="407" t="s">
        <v>25</v>
      </c>
      <c r="V373" s="407"/>
      <c r="W373" s="407">
        <v>1</v>
      </c>
      <c r="X373" s="407">
        <v>8</v>
      </c>
      <c r="Y373" s="407">
        <v>15</v>
      </c>
      <c r="Z373" s="407">
        <v>22</v>
      </c>
      <c r="AA373" s="407">
        <v>29</v>
      </c>
      <c r="AB373" s="407">
        <v>5</v>
      </c>
      <c r="AC373" s="407">
        <v>12</v>
      </c>
      <c r="AD373" s="407">
        <v>19</v>
      </c>
      <c r="AE373" s="407">
        <v>26</v>
      </c>
      <c r="AF373" s="407">
        <v>3</v>
      </c>
      <c r="AG373" s="407">
        <v>10</v>
      </c>
      <c r="AH373" s="407"/>
      <c r="AI373" s="407">
        <v>24</v>
      </c>
      <c r="AJ373" s="407">
        <v>31</v>
      </c>
      <c r="AK373" s="407">
        <v>7</v>
      </c>
      <c r="AL373" s="407"/>
      <c r="AM373" s="407">
        <v>21</v>
      </c>
      <c r="AN373" s="407">
        <v>28</v>
      </c>
      <c r="AO373" s="407">
        <v>4</v>
      </c>
      <c r="AP373" s="407"/>
      <c r="AQ373" s="407">
        <v>18</v>
      </c>
      <c r="AR373" s="13" t="s">
        <v>25</v>
      </c>
      <c r="AS373" s="14"/>
      <c r="AT373" s="13" t="s">
        <v>26</v>
      </c>
      <c r="AU373" s="218"/>
      <c r="AV373" s="15" t="s">
        <v>27</v>
      </c>
    </row>
    <row r="374" spans="1:48" s="27" customFormat="1" ht="22.15" hidden="1" customHeight="1">
      <c r="A374" s="47"/>
      <c r="B374" s="47"/>
      <c r="C374" s="43"/>
      <c r="D374" s="1016" t="s">
        <v>334</v>
      </c>
      <c r="E374" s="736"/>
      <c r="F374" s="813">
        <v>42290</v>
      </c>
      <c r="G374" s="953"/>
      <c r="H374" s="391" t="s">
        <v>354</v>
      </c>
      <c r="I374" s="32">
        <v>42283</v>
      </c>
      <c r="J374" s="762"/>
      <c r="K374" s="391"/>
      <c r="L374" s="18"/>
      <c r="M374" s="18">
        <v>0</v>
      </c>
      <c r="N374" s="18"/>
      <c r="O374" s="18">
        <v>0</v>
      </c>
      <c r="P374" s="18"/>
      <c r="Q374" s="18">
        <v>0</v>
      </c>
      <c r="R374" s="18"/>
      <c r="S374" s="18">
        <v>0</v>
      </c>
      <c r="T374" s="18"/>
      <c r="U374" s="18">
        <v>0</v>
      </c>
      <c r="V374" s="18"/>
      <c r="W374" s="20"/>
      <c r="X374" s="20"/>
      <c r="Y374" s="20"/>
      <c r="Z374" s="20"/>
      <c r="AA374" s="20"/>
      <c r="AB374" s="20"/>
      <c r="AC374" s="20"/>
      <c r="AD374" s="20"/>
      <c r="AE374" s="20"/>
      <c r="AF374" s="21"/>
      <c r="AG374" s="21"/>
      <c r="AH374" s="21"/>
      <c r="AI374" s="21"/>
      <c r="AJ374" s="21"/>
      <c r="AK374" s="22"/>
      <c r="AL374" s="22"/>
      <c r="AM374" s="22"/>
      <c r="AN374" s="22"/>
      <c r="AO374" s="22"/>
      <c r="AP374" s="22"/>
      <c r="AQ374" s="22"/>
      <c r="AR374" s="16">
        <f t="shared" ref="AR374:AR412" si="46">SUM(W374:AE374)</f>
        <v>0</v>
      </c>
      <c r="AT374" s="16">
        <f t="shared" ref="AT374:AT412" si="47">SUM(AF374:AQ374)</f>
        <v>0</v>
      </c>
      <c r="AU374" s="25"/>
      <c r="AV374" s="16">
        <f t="shared" ref="AV374:AV402" si="48">SUM(AR374:AT374)</f>
        <v>0</v>
      </c>
    </row>
    <row r="375" spans="1:48" s="27" customFormat="1" ht="22.15" hidden="1" customHeight="1">
      <c r="A375" s="35"/>
      <c r="B375" s="35"/>
      <c r="C375" s="43"/>
      <c r="D375" s="1016" t="s">
        <v>321</v>
      </c>
      <c r="E375" s="736"/>
      <c r="F375" s="813">
        <v>41253</v>
      </c>
      <c r="G375" s="953"/>
      <c r="H375" s="391" t="s">
        <v>355</v>
      </c>
      <c r="I375" s="32">
        <v>40995</v>
      </c>
      <c r="J375" s="762"/>
      <c r="K375" s="391"/>
      <c r="L375" s="18"/>
      <c r="M375" s="18">
        <v>0</v>
      </c>
      <c r="N375" s="18"/>
      <c r="O375" s="18">
        <v>0</v>
      </c>
      <c r="P375" s="18"/>
      <c r="Q375" s="18">
        <v>0</v>
      </c>
      <c r="R375" s="18"/>
      <c r="S375" s="18">
        <v>0</v>
      </c>
      <c r="T375" s="18"/>
      <c r="U375" s="18">
        <v>0</v>
      </c>
      <c r="V375" s="18"/>
      <c r="W375" s="20"/>
      <c r="X375" s="20"/>
      <c r="Y375" s="20"/>
      <c r="Z375" s="20"/>
      <c r="AA375" s="20"/>
      <c r="AB375" s="20"/>
      <c r="AC375" s="20"/>
      <c r="AD375" s="20"/>
      <c r="AE375" s="20"/>
      <c r="AF375" s="21"/>
      <c r="AG375" s="21"/>
      <c r="AH375" s="21"/>
      <c r="AI375" s="21"/>
      <c r="AJ375" s="21"/>
      <c r="AK375" s="22"/>
      <c r="AL375" s="22"/>
      <c r="AM375" s="22"/>
      <c r="AN375" s="22"/>
      <c r="AO375" s="22"/>
      <c r="AP375" s="22"/>
      <c r="AQ375" s="22"/>
      <c r="AR375" s="16">
        <f t="shared" si="46"/>
        <v>0</v>
      </c>
      <c r="AT375" s="16">
        <f t="shared" si="47"/>
        <v>0</v>
      </c>
      <c r="AU375" s="25"/>
      <c r="AV375" s="16">
        <f t="shared" si="48"/>
        <v>0</v>
      </c>
    </row>
    <row r="376" spans="1:48" s="27" customFormat="1" ht="22.15" hidden="1" customHeight="1">
      <c r="A376" s="35"/>
      <c r="B376" s="35"/>
      <c r="C376" s="43"/>
      <c r="D376" s="1016" t="s">
        <v>287</v>
      </c>
      <c r="E376" s="736"/>
      <c r="F376" s="815">
        <v>38365</v>
      </c>
      <c r="G376" s="953"/>
      <c r="H376" s="391" t="s">
        <v>355</v>
      </c>
      <c r="I376" s="32">
        <v>23561</v>
      </c>
      <c r="J376" s="762"/>
      <c r="K376" s="391"/>
      <c r="L376" s="18"/>
      <c r="M376" s="18">
        <v>0</v>
      </c>
      <c r="N376" s="18"/>
      <c r="O376" s="18">
        <v>0</v>
      </c>
      <c r="P376" s="18"/>
      <c r="Q376" s="18">
        <v>0</v>
      </c>
      <c r="R376" s="18"/>
      <c r="S376" s="18">
        <v>0</v>
      </c>
      <c r="T376" s="18"/>
      <c r="U376" s="18">
        <v>0</v>
      </c>
      <c r="V376" s="18"/>
      <c r="W376" s="20"/>
      <c r="X376" s="20"/>
      <c r="Y376" s="20"/>
      <c r="Z376" s="20"/>
      <c r="AA376" s="20"/>
      <c r="AB376" s="20"/>
      <c r="AC376" s="20"/>
      <c r="AD376" s="20"/>
      <c r="AE376" s="20"/>
      <c r="AF376" s="21"/>
      <c r="AG376" s="21"/>
      <c r="AH376" s="21"/>
      <c r="AI376" s="21"/>
      <c r="AJ376" s="21"/>
      <c r="AK376" s="22"/>
      <c r="AL376" s="22"/>
      <c r="AM376" s="22"/>
      <c r="AN376" s="22"/>
      <c r="AO376" s="22"/>
      <c r="AP376" s="22"/>
      <c r="AQ376" s="22"/>
      <c r="AR376" s="16">
        <f t="shared" si="46"/>
        <v>0</v>
      </c>
      <c r="AT376" s="16">
        <f t="shared" si="47"/>
        <v>0</v>
      </c>
      <c r="AU376" s="25"/>
      <c r="AV376" s="16">
        <f t="shared" si="48"/>
        <v>0</v>
      </c>
    </row>
    <row r="377" spans="1:48" s="27" customFormat="1" ht="22.15" hidden="1" customHeight="1">
      <c r="A377" s="35"/>
      <c r="B377" s="35"/>
      <c r="C377" s="43"/>
      <c r="D377" s="1016" t="s">
        <v>241</v>
      </c>
      <c r="E377" s="736"/>
      <c r="F377" s="813">
        <v>30802</v>
      </c>
      <c r="G377" s="953"/>
      <c r="H377" s="391" t="s">
        <v>355</v>
      </c>
      <c r="I377" s="32">
        <v>40905</v>
      </c>
      <c r="J377" s="762"/>
      <c r="K377" s="391"/>
      <c r="L377" s="18"/>
      <c r="M377" s="18">
        <v>0</v>
      </c>
      <c r="N377" s="18"/>
      <c r="O377" s="18">
        <v>0</v>
      </c>
      <c r="P377" s="18"/>
      <c r="Q377" s="18">
        <v>0</v>
      </c>
      <c r="R377" s="18"/>
      <c r="S377" s="18">
        <v>0</v>
      </c>
      <c r="T377" s="18"/>
      <c r="U377" s="18">
        <v>0</v>
      </c>
      <c r="V377" s="18"/>
      <c r="W377" s="20"/>
      <c r="X377" s="20"/>
      <c r="Y377" s="20"/>
      <c r="Z377" s="20"/>
      <c r="AA377" s="20"/>
      <c r="AB377" s="20"/>
      <c r="AC377" s="20"/>
      <c r="AD377" s="20"/>
      <c r="AE377" s="20"/>
      <c r="AF377" s="21"/>
      <c r="AG377" s="21"/>
      <c r="AH377" s="21"/>
      <c r="AI377" s="21"/>
      <c r="AJ377" s="21"/>
      <c r="AK377" s="22"/>
      <c r="AL377" s="22"/>
      <c r="AM377" s="22"/>
      <c r="AN377" s="22"/>
      <c r="AO377" s="22"/>
      <c r="AP377" s="22"/>
      <c r="AQ377" s="22"/>
      <c r="AR377" s="16">
        <f t="shared" si="46"/>
        <v>0</v>
      </c>
      <c r="AT377" s="16">
        <f t="shared" si="47"/>
        <v>0</v>
      </c>
      <c r="AU377" s="25"/>
      <c r="AV377" s="16">
        <f t="shared" si="48"/>
        <v>0</v>
      </c>
    </row>
    <row r="378" spans="1:48" s="27" customFormat="1" ht="22.15" hidden="1" customHeight="1">
      <c r="A378" s="35"/>
      <c r="B378" s="35"/>
      <c r="C378" s="43"/>
      <c r="D378" s="1016" t="s">
        <v>303</v>
      </c>
      <c r="E378" s="736"/>
      <c r="F378" s="813">
        <v>40057</v>
      </c>
      <c r="G378" s="953"/>
      <c r="H378" s="391" t="s">
        <v>353</v>
      </c>
      <c r="I378" s="32">
        <v>40042</v>
      </c>
      <c r="J378" s="762"/>
      <c r="K378" s="391"/>
      <c r="L378" s="18"/>
      <c r="M378" s="18">
        <v>0</v>
      </c>
      <c r="N378" s="18"/>
      <c r="O378" s="18">
        <v>0</v>
      </c>
      <c r="P378" s="18"/>
      <c r="Q378" s="18">
        <v>0</v>
      </c>
      <c r="R378" s="18"/>
      <c r="S378" s="18">
        <v>0</v>
      </c>
      <c r="T378" s="18"/>
      <c r="U378" s="18">
        <v>0</v>
      </c>
      <c r="V378" s="18"/>
      <c r="W378" s="20"/>
      <c r="X378" s="20"/>
      <c r="Y378" s="20"/>
      <c r="Z378" s="20"/>
      <c r="AA378" s="20"/>
      <c r="AB378" s="20"/>
      <c r="AC378" s="20"/>
      <c r="AD378" s="20"/>
      <c r="AE378" s="20"/>
      <c r="AF378" s="21"/>
      <c r="AG378" s="21"/>
      <c r="AH378" s="21"/>
      <c r="AI378" s="21"/>
      <c r="AJ378" s="21"/>
      <c r="AK378" s="22"/>
      <c r="AL378" s="22"/>
      <c r="AM378" s="22"/>
      <c r="AN378" s="22"/>
      <c r="AO378" s="22"/>
      <c r="AP378" s="22"/>
      <c r="AQ378" s="22"/>
      <c r="AR378" s="16">
        <f t="shared" si="46"/>
        <v>0</v>
      </c>
      <c r="AT378" s="16">
        <f t="shared" si="47"/>
        <v>0</v>
      </c>
      <c r="AU378" s="25"/>
      <c r="AV378" s="16">
        <f t="shared" si="48"/>
        <v>0</v>
      </c>
    </row>
    <row r="379" spans="1:48" s="27" customFormat="1" ht="22.15" hidden="1" customHeight="1">
      <c r="A379" s="35"/>
      <c r="B379" s="35"/>
      <c r="C379" s="43"/>
      <c r="D379" s="1016" t="s">
        <v>128</v>
      </c>
      <c r="E379" s="736"/>
      <c r="F379" s="815">
        <v>41914</v>
      </c>
      <c r="G379" s="953"/>
      <c r="H379" s="391" t="s">
        <v>354</v>
      </c>
      <c r="I379" s="32">
        <v>39856</v>
      </c>
      <c r="J379" s="762"/>
      <c r="K379" s="391"/>
      <c r="L379" s="18"/>
      <c r="M379" s="18">
        <v>0</v>
      </c>
      <c r="N379" s="18"/>
      <c r="O379" s="18">
        <v>0</v>
      </c>
      <c r="P379" s="18"/>
      <c r="Q379" s="18">
        <v>0</v>
      </c>
      <c r="R379" s="18"/>
      <c r="S379" s="18">
        <v>0</v>
      </c>
      <c r="T379" s="18"/>
      <c r="U379" s="18">
        <v>0</v>
      </c>
      <c r="V379" s="18"/>
      <c r="W379" s="20"/>
      <c r="X379" s="20"/>
      <c r="Y379" s="20"/>
      <c r="Z379" s="20"/>
      <c r="AA379" s="20"/>
      <c r="AB379" s="20"/>
      <c r="AC379" s="20"/>
      <c r="AD379" s="20"/>
      <c r="AE379" s="20"/>
      <c r="AF379" s="21"/>
      <c r="AG379" s="21"/>
      <c r="AH379" s="21"/>
      <c r="AI379" s="21"/>
      <c r="AJ379" s="21"/>
      <c r="AK379" s="22"/>
      <c r="AL379" s="22"/>
      <c r="AM379" s="22"/>
      <c r="AN379" s="22"/>
      <c r="AO379" s="22"/>
      <c r="AP379" s="22"/>
      <c r="AQ379" s="22"/>
      <c r="AR379" s="16">
        <f t="shared" si="46"/>
        <v>0</v>
      </c>
      <c r="AT379" s="16">
        <f t="shared" si="47"/>
        <v>0</v>
      </c>
      <c r="AU379" s="25"/>
      <c r="AV379" s="16">
        <f t="shared" si="48"/>
        <v>0</v>
      </c>
    </row>
    <row r="380" spans="1:48" s="27" customFormat="1" ht="22.15" hidden="1" customHeight="1">
      <c r="A380" s="35"/>
      <c r="B380" s="35"/>
      <c r="C380" s="43"/>
      <c r="D380" s="1016" t="s">
        <v>298</v>
      </c>
      <c r="E380" s="736"/>
      <c r="F380" s="813">
        <v>39253</v>
      </c>
      <c r="G380" s="953"/>
      <c r="H380" s="391" t="s">
        <v>353</v>
      </c>
      <c r="I380" s="32">
        <v>21646</v>
      </c>
      <c r="J380" s="762"/>
      <c r="K380" s="391"/>
      <c r="L380" s="18"/>
      <c r="M380" s="18">
        <v>0</v>
      </c>
      <c r="N380" s="18"/>
      <c r="O380" s="18">
        <v>0</v>
      </c>
      <c r="P380" s="18"/>
      <c r="Q380" s="18">
        <v>0</v>
      </c>
      <c r="R380" s="18"/>
      <c r="S380" s="18">
        <v>0</v>
      </c>
      <c r="T380" s="18"/>
      <c r="U380" s="18">
        <v>0</v>
      </c>
      <c r="V380" s="18"/>
      <c r="W380" s="20"/>
      <c r="X380" s="20"/>
      <c r="Y380" s="20"/>
      <c r="Z380" s="20"/>
      <c r="AA380" s="20"/>
      <c r="AB380" s="20"/>
      <c r="AC380" s="20"/>
      <c r="AD380" s="20"/>
      <c r="AE380" s="20"/>
      <c r="AF380" s="21"/>
      <c r="AG380" s="21"/>
      <c r="AH380" s="21"/>
      <c r="AI380" s="21"/>
      <c r="AJ380" s="21"/>
      <c r="AK380" s="22"/>
      <c r="AL380" s="22"/>
      <c r="AM380" s="22"/>
      <c r="AN380" s="22"/>
      <c r="AO380" s="22"/>
      <c r="AP380" s="22"/>
      <c r="AQ380" s="22"/>
      <c r="AR380" s="16">
        <f t="shared" si="46"/>
        <v>0</v>
      </c>
      <c r="AT380" s="16">
        <f t="shared" si="47"/>
        <v>0</v>
      </c>
      <c r="AU380" s="25"/>
      <c r="AV380" s="16">
        <f t="shared" si="48"/>
        <v>0</v>
      </c>
    </row>
    <row r="381" spans="1:48" s="27" customFormat="1" ht="22.15" hidden="1" customHeight="1">
      <c r="A381" s="35"/>
      <c r="B381" s="35"/>
      <c r="C381" s="43"/>
      <c r="D381" s="1016" t="s">
        <v>299</v>
      </c>
      <c r="E381" s="736"/>
      <c r="F381" s="813">
        <v>39253</v>
      </c>
      <c r="G381" s="953"/>
      <c r="H381" s="391" t="s">
        <v>353</v>
      </c>
      <c r="I381" s="32">
        <v>39272</v>
      </c>
      <c r="J381" s="762"/>
      <c r="K381" s="391"/>
      <c r="L381" s="18"/>
      <c r="M381" s="18">
        <v>0</v>
      </c>
      <c r="N381" s="18"/>
      <c r="O381" s="18">
        <v>0</v>
      </c>
      <c r="P381" s="18"/>
      <c r="Q381" s="18">
        <v>0</v>
      </c>
      <c r="R381" s="18"/>
      <c r="S381" s="18">
        <v>0</v>
      </c>
      <c r="T381" s="18"/>
      <c r="U381" s="18">
        <v>0</v>
      </c>
      <c r="V381" s="18"/>
      <c r="W381" s="20"/>
      <c r="X381" s="20"/>
      <c r="Y381" s="20"/>
      <c r="Z381" s="20"/>
      <c r="AA381" s="20"/>
      <c r="AB381" s="20"/>
      <c r="AC381" s="20"/>
      <c r="AD381" s="20"/>
      <c r="AE381" s="20"/>
      <c r="AF381" s="21"/>
      <c r="AG381" s="21"/>
      <c r="AH381" s="21"/>
      <c r="AI381" s="21"/>
      <c r="AJ381" s="21"/>
      <c r="AK381" s="22"/>
      <c r="AL381" s="22"/>
      <c r="AM381" s="22"/>
      <c r="AN381" s="22"/>
      <c r="AO381" s="22"/>
      <c r="AP381" s="22"/>
      <c r="AQ381" s="22"/>
      <c r="AR381" s="16">
        <f t="shared" si="46"/>
        <v>0</v>
      </c>
      <c r="AT381" s="16">
        <f t="shared" si="47"/>
        <v>0</v>
      </c>
      <c r="AU381" s="25"/>
      <c r="AV381" s="16">
        <f t="shared" si="48"/>
        <v>0</v>
      </c>
    </row>
    <row r="382" spans="1:48" s="27" customFormat="1" ht="22.15" hidden="1" customHeight="1">
      <c r="A382" s="35"/>
      <c r="B382" s="35"/>
      <c r="C382" s="43"/>
      <c r="D382" s="1016" t="s">
        <v>325</v>
      </c>
      <c r="E382" s="736"/>
      <c r="F382" s="815">
        <v>41492</v>
      </c>
      <c r="G382" s="953"/>
      <c r="H382" s="391" t="s">
        <v>354</v>
      </c>
      <c r="I382" s="32">
        <v>21605</v>
      </c>
      <c r="J382" s="762"/>
      <c r="K382" s="391"/>
      <c r="L382" s="18"/>
      <c r="M382" s="18">
        <v>0</v>
      </c>
      <c r="N382" s="18"/>
      <c r="O382" s="18">
        <v>0</v>
      </c>
      <c r="P382" s="18"/>
      <c r="Q382" s="18">
        <v>0</v>
      </c>
      <c r="R382" s="18"/>
      <c r="S382" s="18">
        <v>0</v>
      </c>
      <c r="T382" s="18"/>
      <c r="U382" s="18">
        <v>0</v>
      </c>
      <c r="V382" s="18"/>
      <c r="W382" s="20"/>
      <c r="X382" s="20"/>
      <c r="Y382" s="20"/>
      <c r="Z382" s="20"/>
      <c r="AA382" s="20"/>
      <c r="AB382" s="20"/>
      <c r="AC382" s="20"/>
      <c r="AD382" s="20"/>
      <c r="AE382" s="20"/>
      <c r="AF382" s="21"/>
      <c r="AG382" s="21"/>
      <c r="AH382" s="21"/>
      <c r="AI382" s="21"/>
      <c r="AJ382" s="21"/>
      <c r="AK382" s="22"/>
      <c r="AL382" s="22"/>
      <c r="AM382" s="22"/>
      <c r="AN382" s="22"/>
      <c r="AO382" s="22"/>
      <c r="AP382" s="22"/>
      <c r="AQ382" s="22"/>
      <c r="AR382" s="16">
        <f t="shared" si="46"/>
        <v>0</v>
      </c>
      <c r="AT382" s="16">
        <f t="shared" si="47"/>
        <v>0</v>
      </c>
      <c r="AU382" s="25"/>
      <c r="AV382" s="16">
        <f t="shared" si="48"/>
        <v>0</v>
      </c>
    </row>
    <row r="383" spans="1:48" s="27" customFormat="1" ht="22.15" hidden="1" customHeight="1">
      <c r="A383" s="47"/>
      <c r="B383" s="47"/>
      <c r="C383" s="43"/>
      <c r="D383" s="1016" t="s">
        <v>316</v>
      </c>
      <c r="E383" s="736"/>
      <c r="F383" s="813">
        <v>40895</v>
      </c>
      <c r="G383" s="953"/>
      <c r="H383" s="391" t="s">
        <v>355</v>
      </c>
      <c r="I383" s="32">
        <v>38898</v>
      </c>
      <c r="J383" s="762"/>
      <c r="K383" s="391"/>
      <c r="L383" s="18"/>
      <c r="M383" s="18">
        <v>0</v>
      </c>
      <c r="N383" s="18"/>
      <c r="O383" s="18">
        <v>0</v>
      </c>
      <c r="P383" s="18"/>
      <c r="Q383" s="18">
        <v>0</v>
      </c>
      <c r="R383" s="18"/>
      <c r="S383" s="18">
        <v>0</v>
      </c>
      <c r="T383" s="18"/>
      <c r="U383" s="18">
        <v>0</v>
      </c>
      <c r="V383" s="18"/>
      <c r="W383" s="20"/>
      <c r="X383" s="20"/>
      <c r="Y383" s="20"/>
      <c r="Z383" s="20"/>
      <c r="AA383" s="20"/>
      <c r="AB383" s="20"/>
      <c r="AC383" s="20"/>
      <c r="AD383" s="20"/>
      <c r="AE383" s="20"/>
      <c r="AF383" s="21"/>
      <c r="AG383" s="21"/>
      <c r="AH383" s="21"/>
      <c r="AI383" s="21"/>
      <c r="AJ383" s="21"/>
      <c r="AK383" s="22"/>
      <c r="AL383" s="22"/>
      <c r="AM383" s="22"/>
      <c r="AN383" s="22"/>
      <c r="AO383" s="22"/>
      <c r="AP383" s="22"/>
      <c r="AQ383" s="22"/>
      <c r="AR383" s="16">
        <f t="shared" si="46"/>
        <v>0</v>
      </c>
      <c r="AS383" s="365"/>
      <c r="AT383" s="16">
        <f t="shared" si="47"/>
        <v>0</v>
      </c>
      <c r="AU383" s="292"/>
      <c r="AV383" s="16">
        <f t="shared" si="48"/>
        <v>0</v>
      </c>
    </row>
    <row r="384" spans="1:48" s="27" customFormat="1" ht="22.15" hidden="1" customHeight="1">
      <c r="A384" s="47"/>
      <c r="B384" s="47"/>
      <c r="C384" s="43"/>
      <c r="D384" s="1016" t="s">
        <v>331</v>
      </c>
      <c r="E384" s="736"/>
      <c r="F384" s="813">
        <v>42026</v>
      </c>
      <c r="G384" s="953"/>
      <c r="H384" s="391" t="s">
        <v>354</v>
      </c>
      <c r="I384" s="32">
        <v>25260</v>
      </c>
      <c r="J384" s="762"/>
      <c r="K384" s="391"/>
      <c r="L384" s="18"/>
      <c r="M384" s="18">
        <v>0</v>
      </c>
      <c r="N384" s="18"/>
      <c r="O384" s="18">
        <v>0</v>
      </c>
      <c r="P384" s="18"/>
      <c r="Q384" s="18">
        <v>0</v>
      </c>
      <c r="R384" s="18"/>
      <c r="S384" s="18">
        <v>0</v>
      </c>
      <c r="T384" s="18"/>
      <c r="U384" s="18">
        <v>0</v>
      </c>
      <c r="V384" s="18"/>
      <c r="W384" s="20"/>
      <c r="X384" s="20"/>
      <c r="Y384" s="20"/>
      <c r="Z384" s="20"/>
      <c r="AA384" s="20"/>
      <c r="AB384" s="20"/>
      <c r="AC384" s="20"/>
      <c r="AD384" s="20"/>
      <c r="AE384" s="20"/>
      <c r="AF384" s="21"/>
      <c r="AG384" s="21"/>
      <c r="AH384" s="21"/>
      <c r="AI384" s="21"/>
      <c r="AJ384" s="21"/>
      <c r="AK384" s="22"/>
      <c r="AL384" s="22"/>
      <c r="AM384" s="22"/>
      <c r="AN384" s="22"/>
      <c r="AO384" s="22"/>
      <c r="AP384" s="22"/>
      <c r="AQ384" s="22"/>
      <c r="AR384" s="16">
        <f t="shared" si="46"/>
        <v>0</v>
      </c>
      <c r="AS384" s="365"/>
      <c r="AT384" s="16">
        <f t="shared" si="47"/>
        <v>0</v>
      </c>
      <c r="AU384" s="292"/>
      <c r="AV384" s="16">
        <f t="shared" si="48"/>
        <v>0</v>
      </c>
    </row>
    <row r="385" spans="1:48" s="27" customFormat="1" ht="22.15" hidden="1" customHeight="1">
      <c r="A385" s="35"/>
      <c r="B385" s="35"/>
      <c r="C385" s="43"/>
      <c r="D385" s="39" t="s">
        <v>183</v>
      </c>
      <c r="E385" s="736"/>
      <c r="F385" s="814">
        <v>41240</v>
      </c>
      <c r="G385" s="953"/>
      <c r="H385" s="391" t="s">
        <v>353</v>
      </c>
      <c r="I385" s="32">
        <v>41559</v>
      </c>
      <c r="J385" s="762"/>
      <c r="K385" s="391"/>
      <c r="L385" s="18"/>
      <c r="M385" s="18">
        <v>0</v>
      </c>
      <c r="N385" s="18"/>
      <c r="O385" s="18">
        <v>0</v>
      </c>
      <c r="P385" s="18"/>
      <c r="Q385" s="18">
        <v>0</v>
      </c>
      <c r="R385" s="18"/>
      <c r="S385" s="18">
        <v>0</v>
      </c>
      <c r="T385" s="18"/>
      <c r="U385" s="18">
        <v>0</v>
      </c>
      <c r="V385" s="18"/>
      <c r="W385" s="20"/>
      <c r="X385" s="20"/>
      <c r="Y385" s="20"/>
      <c r="Z385" s="20"/>
      <c r="AA385" s="20"/>
      <c r="AB385" s="20"/>
      <c r="AC385" s="20"/>
      <c r="AD385" s="20"/>
      <c r="AE385" s="20"/>
      <c r="AF385" s="21"/>
      <c r="AG385" s="21"/>
      <c r="AH385" s="21"/>
      <c r="AI385" s="21"/>
      <c r="AJ385" s="21"/>
      <c r="AK385" s="22"/>
      <c r="AL385" s="22"/>
      <c r="AM385" s="22"/>
      <c r="AN385" s="22"/>
      <c r="AO385" s="22"/>
      <c r="AP385" s="22"/>
      <c r="AQ385" s="22"/>
      <c r="AR385" s="16">
        <f t="shared" si="46"/>
        <v>0</v>
      </c>
      <c r="AS385" s="365"/>
      <c r="AT385" s="16">
        <f t="shared" si="47"/>
        <v>0</v>
      </c>
      <c r="AU385" s="292"/>
      <c r="AV385" s="16">
        <f t="shared" si="48"/>
        <v>0</v>
      </c>
    </row>
    <row r="386" spans="1:48" s="27" customFormat="1" ht="22.15" hidden="1" customHeight="1">
      <c r="A386" s="47"/>
      <c r="B386" s="47"/>
      <c r="C386" s="43"/>
      <c r="D386" s="1016" t="s">
        <v>1533</v>
      </c>
      <c r="E386" s="736"/>
      <c r="F386" s="813">
        <v>42576</v>
      </c>
      <c r="G386" s="953"/>
      <c r="H386" s="391" t="s">
        <v>353</v>
      </c>
      <c r="I386" s="32">
        <v>42395</v>
      </c>
      <c r="J386" s="762"/>
      <c r="K386" s="391"/>
      <c r="L386" s="18"/>
      <c r="M386" s="18">
        <v>0</v>
      </c>
      <c r="N386" s="18"/>
      <c r="O386" s="18">
        <v>0</v>
      </c>
      <c r="P386" s="18"/>
      <c r="Q386" s="18">
        <v>0</v>
      </c>
      <c r="R386" s="18"/>
      <c r="S386" s="18">
        <v>0</v>
      </c>
      <c r="T386" s="18"/>
      <c r="U386" s="18">
        <v>0</v>
      </c>
      <c r="V386" s="18"/>
      <c r="W386" s="20"/>
      <c r="X386" s="20"/>
      <c r="Y386" s="20"/>
      <c r="Z386" s="20"/>
      <c r="AA386" s="20"/>
      <c r="AB386" s="20"/>
      <c r="AC386" s="20"/>
      <c r="AD386" s="20"/>
      <c r="AE386" s="20"/>
      <c r="AF386" s="21"/>
      <c r="AG386" s="21"/>
      <c r="AH386" s="21"/>
      <c r="AI386" s="21"/>
      <c r="AJ386" s="21"/>
      <c r="AK386" s="22"/>
      <c r="AL386" s="22"/>
      <c r="AM386" s="22"/>
      <c r="AN386" s="22"/>
      <c r="AO386" s="22"/>
      <c r="AP386" s="22"/>
      <c r="AQ386" s="22"/>
      <c r="AR386" s="16">
        <f t="shared" si="46"/>
        <v>0</v>
      </c>
      <c r="AS386" s="365"/>
      <c r="AT386" s="16">
        <f t="shared" si="47"/>
        <v>0</v>
      </c>
      <c r="AU386" s="292"/>
      <c r="AV386" s="16">
        <f t="shared" si="48"/>
        <v>0</v>
      </c>
    </row>
    <row r="387" spans="1:48" s="27" customFormat="1" ht="22.15" hidden="1" customHeight="1">
      <c r="A387" s="35"/>
      <c r="B387" s="35"/>
      <c r="C387" s="43"/>
      <c r="D387" s="1016" t="s">
        <v>126</v>
      </c>
      <c r="E387" s="736"/>
      <c r="F387" s="815">
        <v>34494</v>
      </c>
      <c r="G387" s="953"/>
      <c r="H387" s="391" t="s">
        <v>355</v>
      </c>
      <c r="I387" s="32">
        <v>35626</v>
      </c>
      <c r="J387" s="762"/>
      <c r="K387" s="391"/>
      <c r="L387" s="18"/>
      <c r="M387" s="18">
        <v>0</v>
      </c>
      <c r="N387" s="18"/>
      <c r="O387" s="18">
        <v>0</v>
      </c>
      <c r="P387" s="18"/>
      <c r="Q387" s="18">
        <v>0</v>
      </c>
      <c r="R387" s="18"/>
      <c r="S387" s="18">
        <v>0</v>
      </c>
      <c r="T387" s="18"/>
      <c r="U387" s="18">
        <v>0</v>
      </c>
      <c r="V387" s="18"/>
      <c r="W387" s="20"/>
      <c r="X387" s="20"/>
      <c r="Y387" s="20"/>
      <c r="Z387" s="20"/>
      <c r="AA387" s="20"/>
      <c r="AB387" s="20"/>
      <c r="AC387" s="20"/>
      <c r="AD387" s="20"/>
      <c r="AE387" s="20"/>
      <c r="AF387" s="21"/>
      <c r="AG387" s="21"/>
      <c r="AH387" s="21"/>
      <c r="AI387" s="21"/>
      <c r="AJ387" s="21"/>
      <c r="AK387" s="22"/>
      <c r="AL387" s="22"/>
      <c r="AM387" s="22"/>
      <c r="AN387" s="22"/>
      <c r="AO387" s="22"/>
      <c r="AP387" s="22"/>
      <c r="AQ387" s="22"/>
      <c r="AR387" s="16">
        <f t="shared" si="46"/>
        <v>0</v>
      </c>
      <c r="AS387" s="365"/>
      <c r="AT387" s="16">
        <f t="shared" si="47"/>
        <v>0</v>
      </c>
      <c r="AU387" s="292"/>
      <c r="AV387" s="16">
        <f t="shared" si="48"/>
        <v>0</v>
      </c>
    </row>
    <row r="388" spans="1:48" s="27" customFormat="1" ht="22.15" hidden="1" customHeight="1">
      <c r="A388" s="35"/>
      <c r="B388" s="35"/>
      <c r="C388" s="43"/>
      <c r="D388" s="1016" t="s">
        <v>315</v>
      </c>
      <c r="E388" s="736"/>
      <c r="F388" s="813">
        <v>40866</v>
      </c>
      <c r="G388" s="953"/>
      <c r="H388" s="391" t="s">
        <v>354</v>
      </c>
      <c r="I388" s="32">
        <v>41159</v>
      </c>
      <c r="J388" s="762"/>
      <c r="K388" s="391"/>
      <c r="L388" s="18"/>
      <c r="M388" s="18">
        <v>0</v>
      </c>
      <c r="N388" s="18"/>
      <c r="O388" s="18">
        <v>0</v>
      </c>
      <c r="P388" s="18"/>
      <c r="Q388" s="18">
        <v>0</v>
      </c>
      <c r="R388" s="18"/>
      <c r="S388" s="18">
        <v>0</v>
      </c>
      <c r="T388" s="18"/>
      <c r="U388" s="18">
        <v>0</v>
      </c>
      <c r="V388" s="18"/>
      <c r="W388" s="20"/>
      <c r="X388" s="20"/>
      <c r="Y388" s="20"/>
      <c r="Z388" s="20"/>
      <c r="AA388" s="20"/>
      <c r="AB388" s="20"/>
      <c r="AC388" s="20"/>
      <c r="AD388" s="20"/>
      <c r="AE388" s="20"/>
      <c r="AF388" s="21"/>
      <c r="AG388" s="21"/>
      <c r="AH388" s="21"/>
      <c r="AI388" s="21"/>
      <c r="AJ388" s="21"/>
      <c r="AK388" s="22"/>
      <c r="AL388" s="22"/>
      <c r="AM388" s="22"/>
      <c r="AN388" s="22"/>
      <c r="AO388" s="22"/>
      <c r="AP388" s="22"/>
      <c r="AQ388" s="22"/>
      <c r="AR388" s="16">
        <f t="shared" si="46"/>
        <v>0</v>
      </c>
      <c r="AS388" s="365"/>
      <c r="AT388" s="16">
        <f t="shared" si="47"/>
        <v>0</v>
      </c>
      <c r="AU388" s="292"/>
      <c r="AV388" s="16">
        <f t="shared" si="48"/>
        <v>0</v>
      </c>
    </row>
    <row r="389" spans="1:48" s="27" customFormat="1" ht="22.15" hidden="1" customHeight="1">
      <c r="A389" s="35"/>
      <c r="B389" s="35"/>
      <c r="C389" s="43"/>
      <c r="D389" s="1016" t="s">
        <v>236</v>
      </c>
      <c r="E389" s="736"/>
      <c r="F389" s="813">
        <v>30686</v>
      </c>
      <c r="G389" s="953"/>
      <c r="H389" s="391" t="s">
        <v>355</v>
      </c>
      <c r="I389" s="32">
        <v>24971</v>
      </c>
      <c r="J389" s="762"/>
      <c r="K389" s="391"/>
      <c r="L389" s="18"/>
      <c r="M389" s="18">
        <v>0</v>
      </c>
      <c r="N389" s="18"/>
      <c r="O389" s="18">
        <v>0</v>
      </c>
      <c r="P389" s="18"/>
      <c r="Q389" s="18">
        <v>0</v>
      </c>
      <c r="R389" s="18"/>
      <c r="S389" s="18">
        <v>0</v>
      </c>
      <c r="T389" s="18"/>
      <c r="U389" s="18">
        <v>0</v>
      </c>
      <c r="V389" s="18"/>
      <c r="W389" s="20"/>
      <c r="X389" s="20"/>
      <c r="Y389" s="20"/>
      <c r="Z389" s="20"/>
      <c r="AA389" s="20"/>
      <c r="AB389" s="20"/>
      <c r="AC389" s="20"/>
      <c r="AD389" s="20"/>
      <c r="AE389" s="20"/>
      <c r="AF389" s="21"/>
      <c r="AG389" s="21"/>
      <c r="AH389" s="21"/>
      <c r="AI389" s="21"/>
      <c r="AJ389" s="21"/>
      <c r="AK389" s="22"/>
      <c r="AL389" s="22"/>
      <c r="AM389" s="22"/>
      <c r="AN389" s="22"/>
      <c r="AO389" s="22"/>
      <c r="AP389" s="22"/>
      <c r="AQ389" s="22"/>
      <c r="AR389" s="16">
        <f t="shared" si="46"/>
        <v>0</v>
      </c>
      <c r="AS389" s="365"/>
      <c r="AT389" s="16">
        <f t="shared" si="47"/>
        <v>0</v>
      </c>
      <c r="AU389" s="292"/>
      <c r="AV389" s="16">
        <f t="shared" si="48"/>
        <v>0</v>
      </c>
    </row>
    <row r="390" spans="1:48" s="27" customFormat="1" ht="22.15" hidden="1" customHeight="1">
      <c r="A390" s="35"/>
      <c r="B390" s="35"/>
      <c r="C390" s="43"/>
      <c r="D390" s="1016" t="s">
        <v>1518</v>
      </c>
      <c r="E390" s="736"/>
      <c r="F390" s="814">
        <v>40849</v>
      </c>
      <c r="G390" s="953"/>
      <c r="H390" s="391" t="s">
        <v>355</v>
      </c>
      <c r="I390" s="32">
        <v>36416</v>
      </c>
      <c r="J390" s="762"/>
      <c r="K390" s="391"/>
      <c r="L390" s="18"/>
      <c r="M390" s="18">
        <v>0</v>
      </c>
      <c r="N390" s="18"/>
      <c r="O390" s="18">
        <v>0</v>
      </c>
      <c r="P390" s="18"/>
      <c r="Q390" s="18">
        <v>0</v>
      </c>
      <c r="R390" s="18"/>
      <c r="S390" s="18">
        <v>0</v>
      </c>
      <c r="T390" s="18"/>
      <c r="U390" s="18">
        <v>0</v>
      </c>
      <c r="V390" s="18"/>
      <c r="W390" s="20"/>
      <c r="X390" s="20"/>
      <c r="Y390" s="20"/>
      <c r="Z390" s="20"/>
      <c r="AA390" s="20"/>
      <c r="AB390" s="20"/>
      <c r="AC390" s="20"/>
      <c r="AD390" s="20"/>
      <c r="AE390" s="20"/>
      <c r="AF390" s="21"/>
      <c r="AG390" s="21"/>
      <c r="AH390" s="21"/>
      <c r="AI390" s="21"/>
      <c r="AJ390" s="21"/>
      <c r="AK390" s="22"/>
      <c r="AL390" s="22"/>
      <c r="AM390" s="22"/>
      <c r="AN390" s="22"/>
      <c r="AO390" s="22"/>
      <c r="AP390" s="22"/>
      <c r="AQ390" s="22"/>
      <c r="AR390" s="16">
        <f t="shared" si="46"/>
        <v>0</v>
      </c>
      <c r="AS390" s="365"/>
      <c r="AT390" s="16">
        <f t="shared" si="47"/>
        <v>0</v>
      </c>
      <c r="AU390" s="292"/>
      <c r="AV390" s="16">
        <f t="shared" si="48"/>
        <v>0</v>
      </c>
    </row>
    <row r="391" spans="1:48" s="27" customFormat="1" ht="22.15" hidden="1" customHeight="1">
      <c r="A391" s="35"/>
      <c r="B391" s="35"/>
      <c r="C391" s="43"/>
      <c r="D391" s="1016" t="s">
        <v>289</v>
      </c>
      <c r="E391" s="736"/>
      <c r="F391" s="813">
        <v>38502</v>
      </c>
      <c r="G391" s="953"/>
      <c r="H391" s="391" t="s">
        <v>355</v>
      </c>
      <c r="I391" s="32">
        <v>32127</v>
      </c>
      <c r="J391" s="762"/>
      <c r="K391" s="391"/>
      <c r="L391" s="18"/>
      <c r="M391" s="18">
        <v>0</v>
      </c>
      <c r="N391" s="18"/>
      <c r="O391" s="18">
        <v>0</v>
      </c>
      <c r="P391" s="18"/>
      <c r="Q391" s="18">
        <v>0</v>
      </c>
      <c r="R391" s="18"/>
      <c r="S391" s="18">
        <v>0</v>
      </c>
      <c r="T391" s="18"/>
      <c r="U391" s="18">
        <v>0</v>
      </c>
      <c r="V391" s="18"/>
      <c r="W391" s="20"/>
      <c r="X391" s="20"/>
      <c r="Y391" s="20"/>
      <c r="Z391" s="20"/>
      <c r="AA391" s="20"/>
      <c r="AB391" s="20"/>
      <c r="AC391" s="20"/>
      <c r="AD391" s="20"/>
      <c r="AE391" s="20"/>
      <c r="AF391" s="21"/>
      <c r="AG391" s="21"/>
      <c r="AH391" s="21"/>
      <c r="AI391" s="21"/>
      <c r="AJ391" s="21"/>
      <c r="AK391" s="22"/>
      <c r="AL391" s="22"/>
      <c r="AM391" s="22"/>
      <c r="AN391" s="22"/>
      <c r="AO391" s="22"/>
      <c r="AP391" s="22"/>
      <c r="AQ391" s="22"/>
      <c r="AR391" s="16">
        <f t="shared" si="46"/>
        <v>0</v>
      </c>
      <c r="AS391" s="365"/>
      <c r="AT391" s="16">
        <f t="shared" si="47"/>
        <v>0</v>
      </c>
      <c r="AU391" s="292"/>
      <c r="AV391" s="16">
        <f t="shared" si="48"/>
        <v>0</v>
      </c>
    </row>
    <row r="392" spans="1:48" s="27" customFormat="1" ht="22.15" hidden="1" customHeight="1">
      <c r="A392" s="35"/>
      <c r="B392" s="35"/>
      <c r="C392" s="43"/>
      <c r="D392" s="1016" t="s">
        <v>1496</v>
      </c>
      <c r="E392" s="736"/>
      <c r="F392" s="814">
        <v>33971</v>
      </c>
      <c r="G392" s="953"/>
      <c r="H392" s="391" t="s">
        <v>355</v>
      </c>
      <c r="I392" s="32">
        <v>36432</v>
      </c>
      <c r="J392" s="762"/>
      <c r="K392" s="391"/>
      <c r="L392" s="18"/>
      <c r="M392" s="18">
        <v>0</v>
      </c>
      <c r="N392" s="18"/>
      <c r="O392" s="18">
        <v>0</v>
      </c>
      <c r="P392" s="18"/>
      <c r="Q392" s="18">
        <v>0</v>
      </c>
      <c r="R392" s="18"/>
      <c r="S392" s="18">
        <v>0</v>
      </c>
      <c r="T392" s="18"/>
      <c r="U392" s="18">
        <v>0</v>
      </c>
      <c r="V392" s="18"/>
      <c r="W392" s="20"/>
      <c r="X392" s="20"/>
      <c r="Y392" s="20"/>
      <c r="Z392" s="20"/>
      <c r="AA392" s="20"/>
      <c r="AB392" s="20"/>
      <c r="AC392" s="20"/>
      <c r="AD392" s="20"/>
      <c r="AE392" s="20"/>
      <c r="AF392" s="21"/>
      <c r="AG392" s="21"/>
      <c r="AH392" s="21"/>
      <c r="AI392" s="21"/>
      <c r="AJ392" s="21"/>
      <c r="AK392" s="22"/>
      <c r="AL392" s="22"/>
      <c r="AM392" s="22"/>
      <c r="AN392" s="22"/>
      <c r="AO392" s="22"/>
      <c r="AP392" s="22"/>
      <c r="AQ392" s="22"/>
      <c r="AR392" s="16">
        <f t="shared" si="46"/>
        <v>0</v>
      </c>
      <c r="AS392" s="365"/>
      <c r="AT392" s="16">
        <f t="shared" si="47"/>
        <v>0</v>
      </c>
      <c r="AU392" s="292"/>
      <c r="AV392" s="16">
        <f t="shared" si="48"/>
        <v>0</v>
      </c>
    </row>
    <row r="393" spans="1:48" s="27" customFormat="1" ht="22.15" hidden="1" customHeight="1">
      <c r="A393" s="35"/>
      <c r="B393" s="35"/>
      <c r="C393" s="43"/>
      <c r="D393" s="1016" t="s">
        <v>716</v>
      </c>
      <c r="E393" s="736"/>
      <c r="F393" s="813">
        <v>40954</v>
      </c>
      <c r="G393" s="953"/>
      <c r="H393" s="391" t="s">
        <v>354</v>
      </c>
      <c r="I393" s="32">
        <v>27153</v>
      </c>
      <c r="J393" s="762"/>
      <c r="K393" s="391"/>
      <c r="L393" s="18"/>
      <c r="M393" s="18">
        <v>0</v>
      </c>
      <c r="N393" s="18"/>
      <c r="O393" s="18">
        <v>0</v>
      </c>
      <c r="P393" s="18"/>
      <c r="Q393" s="18">
        <v>0</v>
      </c>
      <c r="R393" s="18"/>
      <c r="S393" s="18">
        <v>0</v>
      </c>
      <c r="T393" s="18"/>
      <c r="U393" s="18">
        <v>0</v>
      </c>
      <c r="V393" s="18"/>
      <c r="W393" s="20"/>
      <c r="X393" s="20"/>
      <c r="Y393" s="20"/>
      <c r="Z393" s="20"/>
      <c r="AA393" s="20"/>
      <c r="AB393" s="20"/>
      <c r="AC393" s="20"/>
      <c r="AD393" s="20"/>
      <c r="AE393" s="20"/>
      <c r="AF393" s="21"/>
      <c r="AG393" s="21"/>
      <c r="AH393" s="21"/>
      <c r="AI393" s="21"/>
      <c r="AJ393" s="21"/>
      <c r="AK393" s="22"/>
      <c r="AL393" s="22"/>
      <c r="AM393" s="22"/>
      <c r="AN393" s="22"/>
      <c r="AO393" s="22"/>
      <c r="AP393" s="22"/>
      <c r="AQ393" s="22"/>
      <c r="AR393" s="16">
        <f t="shared" si="46"/>
        <v>0</v>
      </c>
      <c r="AT393" s="16">
        <f t="shared" si="47"/>
        <v>0</v>
      </c>
      <c r="AU393" s="25"/>
      <c r="AV393" s="16">
        <f t="shared" si="48"/>
        <v>0</v>
      </c>
    </row>
    <row r="394" spans="1:48" s="27" customFormat="1" ht="22.15" hidden="1" customHeight="1">
      <c r="A394" s="35"/>
      <c r="B394" s="35"/>
      <c r="C394" s="43"/>
      <c r="D394" s="1016" t="s">
        <v>317</v>
      </c>
      <c r="E394" s="736"/>
      <c r="F394" s="815">
        <v>40933</v>
      </c>
      <c r="G394" s="953"/>
      <c r="H394" s="391" t="s">
        <v>355</v>
      </c>
      <c r="I394" s="32">
        <v>11543</v>
      </c>
      <c r="J394" s="762"/>
      <c r="K394" s="391"/>
      <c r="L394" s="18"/>
      <c r="M394" s="18">
        <v>0</v>
      </c>
      <c r="N394" s="18"/>
      <c r="O394" s="18">
        <v>0</v>
      </c>
      <c r="P394" s="18"/>
      <c r="Q394" s="18">
        <v>0</v>
      </c>
      <c r="R394" s="18"/>
      <c r="S394" s="18">
        <v>0</v>
      </c>
      <c r="T394" s="18"/>
      <c r="U394" s="18">
        <v>0</v>
      </c>
      <c r="V394" s="18"/>
      <c r="W394" s="20"/>
      <c r="X394" s="20"/>
      <c r="Y394" s="20"/>
      <c r="Z394" s="20"/>
      <c r="AA394" s="20"/>
      <c r="AB394" s="20"/>
      <c r="AC394" s="20"/>
      <c r="AD394" s="20"/>
      <c r="AE394" s="20"/>
      <c r="AF394" s="21"/>
      <c r="AG394" s="21"/>
      <c r="AH394" s="21"/>
      <c r="AI394" s="21"/>
      <c r="AJ394" s="21"/>
      <c r="AK394" s="22"/>
      <c r="AL394" s="22"/>
      <c r="AM394" s="22"/>
      <c r="AN394" s="22"/>
      <c r="AO394" s="22"/>
      <c r="AP394" s="22"/>
      <c r="AQ394" s="22"/>
      <c r="AR394" s="16">
        <f t="shared" si="46"/>
        <v>0</v>
      </c>
      <c r="AT394" s="16">
        <f t="shared" si="47"/>
        <v>0</v>
      </c>
      <c r="AU394" s="25"/>
      <c r="AV394" s="16">
        <f t="shared" si="48"/>
        <v>0</v>
      </c>
    </row>
    <row r="395" spans="1:48" s="27" customFormat="1" ht="22.15" hidden="1" customHeight="1">
      <c r="A395" s="35"/>
      <c r="B395" s="35"/>
      <c r="C395" s="43"/>
      <c r="D395" s="1016" t="s">
        <v>329</v>
      </c>
      <c r="E395" s="736"/>
      <c r="F395" s="813">
        <v>41831</v>
      </c>
      <c r="G395" s="953"/>
      <c r="H395" s="391" t="s">
        <v>353</v>
      </c>
      <c r="I395" s="32">
        <v>21466</v>
      </c>
      <c r="J395" s="762"/>
      <c r="K395" s="391"/>
      <c r="L395" s="18"/>
      <c r="M395" s="18">
        <v>0</v>
      </c>
      <c r="N395" s="18"/>
      <c r="O395" s="18">
        <v>0</v>
      </c>
      <c r="P395" s="18"/>
      <c r="Q395" s="18">
        <v>0</v>
      </c>
      <c r="R395" s="18"/>
      <c r="S395" s="18">
        <v>0</v>
      </c>
      <c r="T395" s="18"/>
      <c r="U395" s="18">
        <v>0</v>
      </c>
      <c r="V395" s="18"/>
      <c r="W395" s="20"/>
      <c r="X395" s="20"/>
      <c r="Y395" s="20"/>
      <c r="Z395" s="20"/>
      <c r="AA395" s="20"/>
      <c r="AB395" s="20"/>
      <c r="AC395" s="20"/>
      <c r="AD395" s="20"/>
      <c r="AE395" s="20"/>
      <c r="AF395" s="21"/>
      <c r="AG395" s="21"/>
      <c r="AH395" s="21"/>
      <c r="AI395" s="21"/>
      <c r="AJ395" s="21"/>
      <c r="AK395" s="22"/>
      <c r="AL395" s="22"/>
      <c r="AM395" s="22"/>
      <c r="AN395" s="22"/>
      <c r="AO395" s="22"/>
      <c r="AP395" s="22"/>
      <c r="AQ395" s="22"/>
      <c r="AR395" s="16">
        <f t="shared" si="46"/>
        <v>0</v>
      </c>
      <c r="AT395" s="16">
        <f t="shared" si="47"/>
        <v>0</v>
      </c>
      <c r="AU395" s="25"/>
      <c r="AV395" s="16">
        <f t="shared" si="48"/>
        <v>0</v>
      </c>
    </row>
    <row r="396" spans="1:48" s="342" customFormat="1" ht="22.15" hidden="1" customHeight="1">
      <c r="A396" s="35"/>
      <c r="B396" s="35"/>
      <c r="C396" s="43"/>
      <c r="D396" s="1016" t="s">
        <v>432</v>
      </c>
      <c r="E396" s="736"/>
      <c r="F396" s="813">
        <v>41831</v>
      </c>
      <c r="G396" s="953"/>
      <c r="H396" s="391" t="s">
        <v>353</v>
      </c>
      <c r="I396" s="32">
        <v>21466</v>
      </c>
      <c r="J396" s="762"/>
      <c r="K396" s="391"/>
      <c r="L396" s="18"/>
      <c r="M396" s="18">
        <v>0</v>
      </c>
      <c r="N396" s="18"/>
      <c r="O396" s="18">
        <v>0</v>
      </c>
      <c r="P396" s="18"/>
      <c r="Q396" s="18">
        <v>0</v>
      </c>
      <c r="R396" s="18"/>
      <c r="S396" s="18">
        <v>0</v>
      </c>
      <c r="T396" s="18"/>
      <c r="U396" s="18">
        <v>0</v>
      </c>
      <c r="V396" s="18"/>
      <c r="W396" s="20"/>
      <c r="X396" s="20"/>
      <c r="Y396" s="20"/>
      <c r="Z396" s="20"/>
      <c r="AA396" s="20"/>
      <c r="AB396" s="20"/>
      <c r="AC396" s="20"/>
      <c r="AD396" s="20"/>
      <c r="AE396" s="20"/>
      <c r="AF396" s="21"/>
      <c r="AG396" s="21"/>
      <c r="AH396" s="21"/>
      <c r="AI396" s="21"/>
      <c r="AJ396" s="21"/>
      <c r="AK396" s="22"/>
      <c r="AL396" s="22"/>
      <c r="AM396" s="22"/>
      <c r="AN396" s="22"/>
      <c r="AO396" s="22"/>
      <c r="AP396" s="22"/>
      <c r="AQ396" s="22"/>
      <c r="AR396" s="16">
        <f t="shared" si="46"/>
        <v>0</v>
      </c>
      <c r="AS396" s="27"/>
      <c r="AT396" s="25">
        <f t="shared" si="47"/>
        <v>0</v>
      </c>
      <c r="AU396" s="25"/>
      <c r="AV396" s="25">
        <f t="shared" si="48"/>
        <v>0</v>
      </c>
    </row>
    <row r="397" spans="1:48" s="342" customFormat="1" ht="22.15" hidden="1" customHeight="1">
      <c r="A397" s="35"/>
      <c r="B397" s="35"/>
      <c r="C397" s="43"/>
      <c r="D397" s="1016" t="s">
        <v>177</v>
      </c>
      <c r="E397" s="736"/>
      <c r="F397" s="813">
        <v>26406</v>
      </c>
      <c r="G397" s="953"/>
      <c r="H397" s="391" t="s">
        <v>355</v>
      </c>
      <c r="I397" s="32">
        <v>26406</v>
      </c>
      <c r="J397" s="762"/>
      <c r="K397" s="391"/>
      <c r="L397" s="18"/>
      <c r="M397" s="18">
        <v>0</v>
      </c>
      <c r="N397" s="18"/>
      <c r="O397" s="18">
        <v>0</v>
      </c>
      <c r="P397" s="18"/>
      <c r="Q397" s="18">
        <v>0</v>
      </c>
      <c r="R397" s="18"/>
      <c r="S397" s="18">
        <v>0</v>
      </c>
      <c r="T397" s="18"/>
      <c r="U397" s="18">
        <v>0</v>
      </c>
      <c r="V397" s="18"/>
      <c r="W397" s="20"/>
      <c r="X397" s="20"/>
      <c r="Y397" s="20"/>
      <c r="Z397" s="20"/>
      <c r="AA397" s="20"/>
      <c r="AB397" s="20"/>
      <c r="AC397" s="20"/>
      <c r="AD397" s="20"/>
      <c r="AE397" s="20"/>
      <c r="AF397" s="21"/>
      <c r="AG397" s="21"/>
      <c r="AH397" s="21"/>
      <c r="AI397" s="21"/>
      <c r="AJ397" s="21"/>
      <c r="AK397" s="22"/>
      <c r="AL397" s="22"/>
      <c r="AM397" s="22"/>
      <c r="AN397" s="22"/>
      <c r="AO397" s="22"/>
      <c r="AP397" s="22"/>
      <c r="AQ397" s="22"/>
      <c r="AR397" s="16">
        <f t="shared" si="46"/>
        <v>0</v>
      </c>
      <c r="AS397" s="27"/>
      <c r="AT397" s="25">
        <f t="shared" si="47"/>
        <v>0</v>
      </c>
      <c r="AU397" s="25"/>
      <c r="AV397" s="25">
        <f t="shared" si="48"/>
        <v>0</v>
      </c>
    </row>
    <row r="398" spans="1:48" s="343" customFormat="1" ht="22.15" hidden="1" customHeight="1">
      <c r="A398" s="47"/>
      <c r="B398" s="47"/>
      <c r="C398" s="43"/>
      <c r="D398" s="1016" t="s">
        <v>425</v>
      </c>
      <c r="E398" s="736"/>
      <c r="F398" s="813">
        <v>31154</v>
      </c>
      <c r="G398" s="953"/>
      <c r="H398" s="391" t="s">
        <v>353</v>
      </c>
      <c r="I398" s="32">
        <v>17806</v>
      </c>
      <c r="J398" s="762"/>
      <c r="K398" s="391"/>
      <c r="L398" s="18"/>
      <c r="M398" s="18">
        <v>0</v>
      </c>
      <c r="N398" s="18"/>
      <c r="O398" s="18">
        <v>0</v>
      </c>
      <c r="P398" s="18"/>
      <c r="Q398" s="18">
        <v>0</v>
      </c>
      <c r="R398" s="18"/>
      <c r="S398" s="18">
        <v>0</v>
      </c>
      <c r="T398" s="18"/>
      <c r="U398" s="18">
        <v>0</v>
      </c>
      <c r="V398" s="18"/>
      <c r="W398" s="20"/>
      <c r="X398" s="20"/>
      <c r="Y398" s="20"/>
      <c r="Z398" s="20"/>
      <c r="AA398" s="20"/>
      <c r="AB398" s="20"/>
      <c r="AC398" s="20"/>
      <c r="AD398" s="20"/>
      <c r="AE398" s="20"/>
      <c r="AF398" s="21"/>
      <c r="AG398" s="21"/>
      <c r="AH398" s="21"/>
      <c r="AI398" s="21"/>
      <c r="AJ398" s="21"/>
      <c r="AK398" s="22"/>
      <c r="AL398" s="22"/>
      <c r="AM398" s="22"/>
      <c r="AN398" s="22"/>
      <c r="AO398" s="22"/>
      <c r="AP398" s="22"/>
      <c r="AQ398" s="22"/>
      <c r="AR398" s="16">
        <f t="shared" si="46"/>
        <v>0</v>
      </c>
      <c r="AS398" s="27"/>
      <c r="AT398" s="25">
        <f t="shared" si="47"/>
        <v>0</v>
      </c>
      <c r="AU398" s="25"/>
      <c r="AV398" s="25">
        <f t="shared" si="48"/>
        <v>0</v>
      </c>
    </row>
    <row r="399" spans="1:48" s="343" customFormat="1" ht="22.15" hidden="1" customHeight="1">
      <c r="A399" s="47"/>
      <c r="B399" s="47"/>
      <c r="C399" s="43"/>
      <c r="D399" s="1016" t="s">
        <v>173</v>
      </c>
      <c r="E399" s="736"/>
      <c r="F399" s="813">
        <v>31154</v>
      </c>
      <c r="G399" s="953"/>
      <c r="H399" s="391" t="s">
        <v>353</v>
      </c>
      <c r="I399" s="32">
        <v>17806</v>
      </c>
      <c r="J399" s="762"/>
      <c r="K399" s="391"/>
      <c r="L399" s="18"/>
      <c r="M399" s="18">
        <v>0</v>
      </c>
      <c r="N399" s="18"/>
      <c r="O399" s="18">
        <v>0</v>
      </c>
      <c r="P399" s="18"/>
      <c r="Q399" s="18">
        <v>0</v>
      </c>
      <c r="R399" s="18"/>
      <c r="S399" s="18">
        <v>0</v>
      </c>
      <c r="T399" s="18"/>
      <c r="U399" s="18">
        <v>0</v>
      </c>
      <c r="V399" s="18"/>
      <c r="W399" s="20"/>
      <c r="X399" s="20"/>
      <c r="Y399" s="20"/>
      <c r="Z399" s="20"/>
      <c r="AA399" s="20"/>
      <c r="AB399" s="20"/>
      <c r="AC399" s="20"/>
      <c r="AD399" s="20"/>
      <c r="AE399" s="20"/>
      <c r="AF399" s="21"/>
      <c r="AG399" s="21"/>
      <c r="AH399" s="21"/>
      <c r="AI399" s="21"/>
      <c r="AJ399" s="21"/>
      <c r="AK399" s="22"/>
      <c r="AL399" s="22"/>
      <c r="AM399" s="22"/>
      <c r="AN399" s="22"/>
      <c r="AO399" s="22"/>
      <c r="AP399" s="22"/>
      <c r="AQ399" s="22"/>
      <c r="AR399" s="16">
        <f t="shared" si="46"/>
        <v>0</v>
      </c>
      <c r="AS399" s="27"/>
      <c r="AT399" s="25">
        <f t="shared" si="47"/>
        <v>0</v>
      </c>
      <c r="AU399" s="25"/>
      <c r="AV399" s="25">
        <f t="shared" si="48"/>
        <v>0</v>
      </c>
    </row>
    <row r="400" spans="1:48" s="343" customFormat="1" ht="22.15" hidden="1" customHeight="1">
      <c r="A400" s="47"/>
      <c r="B400" s="47"/>
      <c r="C400" s="43"/>
      <c r="D400" s="1016" t="s">
        <v>124</v>
      </c>
      <c r="E400" s="736"/>
      <c r="F400" s="813">
        <v>41880</v>
      </c>
      <c r="G400" s="953"/>
      <c r="H400" s="391" t="s">
        <v>354</v>
      </c>
      <c r="I400" s="32">
        <v>15981</v>
      </c>
      <c r="J400" s="762"/>
      <c r="K400" s="391"/>
      <c r="L400" s="18"/>
      <c r="M400" s="18">
        <v>0</v>
      </c>
      <c r="N400" s="18"/>
      <c r="O400" s="18">
        <v>0</v>
      </c>
      <c r="P400" s="18"/>
      <c r="Q400" s="18">
        <v>0</v>
      </c>
      <c r="R400" s="18"/>
      <c r="S400" s="18">
        <v>0</v>
      </c>
      <c r="T400" s="18"/>
      <c r="U400" s="18">
        <v>0</v>
      </c>
      <c r="V400" s="18"/>
      <c r="W400" s="20"/>
      <c r="X400" s="20"/>
      <c r="Y400" s="20"/>
      <c r="Z400" s="20"/>
      <c r="AA400" s="20"/>
      <c r="AB400" s="20"/>
      <c r="AC400" s="20"/>
      <c r="AD400" s="20"/>
      <c r="AE400" s="20"/>
      <c r="AF400" s="21"/>
      <c r="AG400" s="21"/>
      <c r="AH400" s="21"/>
      <c r="AI400" s="21"/>
      <c r="AJ400" s="21"/>
      <c r="AK400" s="22"/>
      <c r="AL400" s="22"/>
      <c r="AM400" s="22"/>
      <c r="AN400" s="22"/>
      <c r="AO400" s="22"/>
      <c r="AP400" s="22"/>
      <c r="AQ400" s="22"/>
      <c r="AR400" s="16">
        <f t="shared" si="46"/>
        <v>0</v>
      </c>
      <c r="AS400" s="27"/>
      <c r="AT400" s="25">
        <f t="shared" si="47"/>
        <v>0</v>
      </c>
      <c r="AU400" s="25"/>
      <c r="AV400" s="25">
        <f t="shared" si="48"/>
        <v>0</v>
      </c>
    </row>
    <row r="401" spans="1:48" s="343" customFormat="1" ht="22.15" hidden="1" customHeight="1">
      <c r="A401" s="47"/>
      <c r="B401" s="47"/>
      <c r="C401" s="43"/>
      <c r="D401" s="1016" t="s">
        <v>304</v>
      </c>
      <c r="E401" s="736"/>
      <c r="F401" s="815">
        <v>40078</v>
      </c>
      <c r="G401" s="953"/>
      <c r="H401" s="391" t="s">
        <v>353</v>
      </c>
      <c r="I401" s="32">
        <v>27211</v>
      </c>
      <c r="J401" s="762"/>
      <c r="K401" s="391"/>
      <c r="L401" s="18"/>
      <c r="M401" s="18">
        <v>0</v>
      </c>
      <c r="N401" s="18"/>
      <c r="O401" s="18">
        <v>0</v>
      </c>
      <c r="P401" s="18"/>
      <c r="Q401" s="18">
        <v>0</v>
      </c>
      <c r="R401" s="18"/>
      <c r="S401" s="18">
        <v>0</v>
      </c>
      <c r="T401" s="18"/>
      <c r="U401" s="18">
        <v>0</v>
      </c>
      <c r="V401" s="18"/>
      <c r="W401" s="20"/>
      <c r="X401" s="20"/>
      <c r="Y401" s="20"/>
      <c r="Z401" s="20"/>
      <c r="AA401" s="20"/>
      <c r="AB401" s="20"/>
      <c r="AC401" s="20"/>
      <c r="AD401" s="20"/>
      <c r="AE401" s="20"/>
      <c r="AF401" s="21"/>
      <c r="AG401" s="21"/>
      <c r="AH401" s="21"/>
      <c r="AI401" s="21"/>
      <c r="AJ401" s="21"/>
      <c r="AK401" s="20"/>
      <c r="AL401" s="20"/>
      <c r="AM401" s="20"/>
      <c r="AN401" s="20"/>
      <c r="AO401" s="20"/>
      <c r="AP401" s="20"/>
      <c r="AQ401" s="20"/>
      <c r="AR401" s="16">
        <f t="shared" si="46"/>
        <v>0</v>
      </c>
      <c r="AS401" s="27"/>
      <c r="AT401" s="25">
        <f t="shared" si="47"/>
        <v>0</v>
      </c>
      <c r="AU401" s="25"/>
      <c r="AV401" s="25">
        <f t="shared" si="48"/>
        <v>0</v>
      </c>
    </row>
    <row r="402" spans="1:48" s="343" customFormat="1" ht="22.15" hidden="1" customHeight="1">
      <c r="A402" s="35"/>
      <c r="B402" s="35"/>
      <c r="C402" s="43"/>
      <c r="D402" s="1016" t="s">
        <v>266</v>
      </c>
      <c r="E402" s="736"/>
      <c r="F402" s="813">
        <v>36185</v>
      </c>
      <c r="G402" s="953"/>
      <c r="H402" s="391" t="s">
        <v>355</v>
      </c>
      <c r="I402" s="32">
        <v>40920</v>
      </c>
      <c r="J402" s="762"/>
      <c r="K402" s="391"/>
      <c r="L402" s="18"/>
      <c r="M402" s="18">
        <v>0</v>
      </c>
      <c r="N402" s="18"/>
      <c r="O402" s="18">
        <v>0</v>
      </c>
      <c r="P402" s="18"/>
      <c r="Q402" s="18">
        <v>0</v>
      </c>
      <c r="R402" s="18"/>
      <c r="S402" s="18">
        <v>0</v>
      </c>
      <c r="T402" s="18"/>
      <c r="U402" s="18">
        <v>0</v>
      </c>
      <c r="V402" s="18"/>
      <c r="W402" s="20"/>
      <c r="X402" s="20"/>
      <c r="Y402" s="20"/>
      <c r="Z402" s="20"/>
      <c r="AA402" s="20"/>
      <c r="AB402" s="20"/>
      <c r="AC402" s="20"/>
      <c r="AD402" s="20"/>
      <c r="AE402" s="20"/>
      <c r="AF402" s="21"/>
      <c r="AG402" s="21"/>
      <c r="AH402" s="21"/>
      <c r="AI402" s="21"/>
      <c r="AJ402" s="21"/>
      <c r="AK402" s="22"/>
      <c r="AL402" s="22"/>
      <c r="AM402" s="22"/>
      <c r="AN402" s="22"/>
      <c r="AO402" s="22"/>
      <c r="AP402" s="22"/>
      <c r="AQ402" s="22"/>
      <c r="AR402" s="16">
        <f t="shared" si="46"/>
        <v>0</v>
      </c>
      <c r="AS402" s="27"/>
      <c r="AT402" s="25">
        <f t="shared" si="47"/>
        <v>0</v>
      </c>
      <c r="AU402" s="25"/>
      <c r="AV402" s="25">
        <f t="shared" si="48"/>
        <v>0</v>
      </c>
    </row>
    <row r="403" spans="1:48" s="343" customFormat="1" ht="22.15" hidden="1" customHeight="1">
      <c r="A403" s="35"/>
      <c r="B403" s="35"/>
      <c r="C403" s="43"/>
      <c r="D403" s="1016" t="s">
        <v>318</v>
      </c>
      <c r="E403" s="736"/>
      <c r="F403" s="815">
        <v>41047</v>
      </c>
      <c r="G403" s="953"/>
      <c r="H403" s="391" t="s">
        <v>355</v>
      </c>
      <c r="I403" s="32">
        <v>24124</v>
      </c>
      <c r="J403" s="762"/>
      <c r="K403" s="391"/>
      <c r="L403" s="18"/>
      <c r="M403" s="18">
        <v>0</v>
      </c>
      <c r="N403" s="18"/>
      <c r="O403" s="18">
        <v>0</v>
      </c>
      <c r="P403" s="18"/>
      <c r="Q403" s="18">
        <v>0</v>
      </c>
      <c r="R403" s="18"/>
      <c r="S403" s="18">
        <v>0</v>
      </c>
      <c r="T403" s="18"/>
      <c r="U403" s="18">
        <v>0</v>
      </c>
      <c r="V403" s="18"/>
      <c r="W403" s="20"/>
      <c r="X403" s="20"/>
      <c r="Y403" s="20"/>
      <c r="Z403" s="20"/>
      <c r="AA403" s="20"/>
      <c r="AB403" s="20"/>
      <c r="AC403" s="20"/>
      <c r="AD403" s="20"/>
      <c r="AE403" s="20"/>
      <c r="AF403" s="21"/>
      <c r="AG403" s="21"/>
      <c r="AH403" s="21"/>
      <c r="AI403" s="21"/>
      <c r="AJ403" s="21"/>
      <c r="AK403" s="22"/>
      <c r="AL403" s="22"/>
      <c r="AM403" s="22"/>
      <c r="AN403" s="22"/>
      <c r="AO403" s="22"/>
      <c r="AP403" s="22"/>
      <c r="AQ403" s="22"/>
      <c r="AR403" s="16">
        <f t="shared" si="46"/>
        <v>0</v>
      </c>
      <c r="AS403" s="27"/>
      <c r="AT403" s="25">
        <f t="shared" si="47"/>
        <v>0</v>
      </c>
      <c r="AU403" s="25"/>
      <c r="AV403" s="25">
        <f t="shared" ref="AV403:AV432" si="49">SUM(AR403:AT403)</f>
        <v>0</v>
      </c>
    </row>
    <row r="404" spans="1:48" s="343" customFormat="1" ht="22.15" hidden="1" customHeight="1">
      <c r="A404" s="35"/>
      <c r="B404" s="35"/>
      <c r="C404" s="43"/>
      <c r="D404" s="1016" t="s">
        <v>300</v>
      </c>
      <c r="E404" s="736"/>
      <c r="F404" s="813">
        <v>39387</v>
      </c>
      <c r="G404" s="953"/>
      <c r="H404" s="391" t="s">
        <v>353</v>
      </c>
      <c r="I404" s="32">
        <v>39381</v>
      </c>
      <c r="J404" s="762"/>
      <c r="K404" s="391"/>
      <c r="L404" s="18"/>
      <c r="M404" s="18">
        <v>0</v>
      </c>
      <c r="N404" s="18"/>
      <c r="O404" s="18">
        <v>0</v>
      </c>
      <c r="P404" s="18"/>
      <c r="Q404" s="18">
        <v>0</v>
      </c>
      <c r="R404" s="18"/>
      <c r="S404" s="18">
        <v>0</v>
      </c>
      <c r="T404" s="18"/>
      <c r="U404" s="18">
        <v>0</v>
      </c>
      <c r="V404" s="18"/>
      <c r="W404" s="20"/>
      <c r="X404" s="20"/>
      <c r="Y404" s="20"/>
      <c r="Z404" s="20"/>
      <c r="AA404" s="20"/>
      <c r="AB404" s="20"/>
      <c r="AC404" s="20"/>
      <c r="AD404" s="20"/>
      <c r="AE404" s="20"/>
      <c r="AF404" s="21"/>
      <c r="AG404" s="21"/>
      <c r="AH404" s="21"/>
      <c r="AI404" s="21"/>
      <c r="AJ404" s="21"/>
      <c r="AK404" s="22"/>
      <c r="AL404" s="22"/>
      <c r="AM404" s="22"/>
      <c r="AN404" s="22"/>
      <c r="AO404" s="22"/>
      <c r="AP404" s="22"/>
      <c r="AQ404" s="22"/>
      <c r="AR404" s="16">
        <f t="shared" si="46"/>
        <v>0</v>
      </c>
      <c r="AS404" s="27"/>
      <c r="AT404" s="25">
        <f t="shared" si="47"/>
        <v>0</v>
      </c>
      <c r="AU404" s="25"/>
      <c r="AV404" s="25">
        <f t="shared" si="49"/>
        <v>0</v>
      </c>
    </row>
    <row r="405" spans="1:48" s="343" customFormat="1" ht="22.15" hidden="1" customHeight="1">
      <c r="A405" s="35"/>
      <c r="B405" s="35"/>
      <c r="C405" s="43"/>
      <c r="D405" s="1016" t="s">
        <v>313</v>
      </c>
      <c r="E405" s="736"/>
      <c r="F405" s="813">
        <v>40721</v>
      </c>
      <c r="G405" s="953"/>
      <c r="H405" s="391" t="s">
        <v>355</v>
      </c>
      <c r="I405" s="32">
        <v>40668</v>
      </c>
      <c r="J405" s="762"/>
      <c r="K405" s="391"/>
      <c r="L405" s="18"/>
      <c r="M405" s="18">
        <v>0</v>
      </c>
      <c r="N405" s="18"/>
      <c r="O405" s="18">
        <v>0</v>
      </c>
      <c r="P405" s="18"/>
      <c r="Q405" s="18">
        <v>0</v>
      </c>
      <c r="R405" s="18"/>
      <c r="S405" s="18">
        <v>0</v>
      </c>
      <c r="T405" s="18"/>
      <c r="U405" s="18">
        <v>0</v>
      </c>
      <c r="V405" s="18"/>
      <c r="W405" s="20"/>
      <c r="X405" s="20"/>
      <c r="Y405" s="20"/>
      <c r="Z405" s="20"/>
      <c r="AA405" s="20"/>
      <c r="AB405" s="20"/>
      <c r="AC405" s="20"/>
      <c r="AD405" s="20"/>
      <c r="AE405" s="20"/>
      <c r="AF405" s="21"/>
      <c r="AG405" s="21"/>
      <c r="AH405" s="21"/>
      <c r="AI405" s="21"/>
      <c r="AJ405" s="21"/>
      <c r="AK405" s="22"/>
      <c r="AL405" s="22"/>
      <c r="AM405" s="22"/>
      <c r="AN405" s="22"/>
      <c r="AO405" s="22"/>
      <c r="AP405" s="22"/>
      <c r="AQ405" s="22"/>
      <c r="AR405" s="16">
        <f t="shared" si="46"/>
        <v>0</v>
      </c>
      <c r="AS405" s="27"/>
      <c r="AT405" s="25">
        <f t="shared" si="47"/>
        <v>0</v>
      </c>
      <c r="AU405" s="25"/>
      <c r="AV405" s="25">
        <f t="shared" si="49"/>
        <v>0</v>
      </c>
    </row>
    <row r="406" spans="1:48" s="343" customFormat="1" ht="22.15" hidden="1" customHeight="1">
      <c r="A406" s="35"/>
      <c r="B406" s="35"/>
      <c r="C406" s="43"/>
      <c r="D406" s="1016" t="s">
        <v>208</v>
      </c>
      <c r="E406" s="736"/>
      <c r="F406" s="813">
        <v>28977</v>
      </c>
      <c r="G406" s="953"/>
      <c r="H406" s="391" t="s">
        <v>355</v>
      </c>
      <c r="I406" s="32">
        <v>34822</v>
      </c>
      <c r="J406" s="762"/>
      <c r="K406" s="391"/>
      <c r="L406" s="18"/>
      <c r="M406" s="18">
        <v>0</v>
      </c>
      <c r="N406" s="18"/>
      <c r="O406" s="18">
        <v>0</v>
      </c>
      <c r="P406" s="18"/>
      <c r="Q406" s="18">
        <v>0</v>
      </c>
      <c r="R406" s="18"/>
      <c r="S406" s="18">
        <v>0</v>
      </c>
      <c r="T406" s="18"/>
      <c r="U406" s="18">
        <v>0</v>
      </c>
      <c r="V406" s="18"/>
      <c r="W406" s="20"/>
      <c r="X406" s="20"/>
      <c r="Y406" s="20"/>
      <c r="Z406" s="20"/>
      <c r="AA406" s="20"/>
      <c r="AB406" s="20"/>
      <c r="AC406" s="20"/>
      <c r="AD406" s="20"/>
      <c r="AE406" s="20"/>
      <c r="AF406" s="21"/>
      <c r="AG406" s="21"/>
      <c r="AH406" s="21"/>
      <c r="AI406" s="21"/>
      <c r="AJ406" s="21"/>
      <c r="AK406" s="22"/>
      <c r="AL406" s="22"/>
      <c r="AM406" s="22"/>
      <c r="AN406" s="22"/>
      <c r="AO406" s="22"/>
      <c r="AP406" s="22"/>
      <c r="AQ406" s="22"/>
      <c r="AR406" s="16">
        <f t="shared" si="46"/>
        <v>0</v>
      </c>
      <c r="AS406" s="27"/>
      <c r="AT406" s="25">
        <f t="shared" si="47"/>
        <v>0</v>
      </c>
      <c r="AU406" s="25"/>
      <c r="AV406" s="25">
        <f t="shared" si="49"/>
        <v>0</v>
      </c>
    </row>
    <row r="407" spans="1:48" s="343" customFormat="1" ht="22.15" hidden="1" customHeight="1">
      <c r="A407" s="35"/>
      <c r="B407" s="35"/>
      <c r="C407" s="43"/>
      <c r="D407" s="1016" t="s">
        <v>307</v>
      </c>
      <c r="E407" s="736"/>
      <c r="F407" s="815">
        <v>40309</v>
      </c>
      <c r="G407" s="953"/>
      <c r="H407" s="346" t="s">
        <v>353</v>
      </c>
      <c r="I407" s="32">
        <v>40555</v>
      </c>
      <c r="J407" s="762"/>
      <c r="K407" s="346"/>
      <c r="L407" s="18"/>
      <c r="M407" s="18">
        <v>0</v>
      </c>
      <c r="N407" s="18"/>
      <c r="O407" s="18">
        <v>0</v>
      </c>
      <c r="P407" s="18"/>
      <c r="Q407" s="18">
        <v>0</v>
      </c>
      <c r="R407" s="18"/>
      <c r="S407" s="18">
        <v>0</v>
      </c>
      <c r="T407" s="18"/>
      <c r="U407" s="18">
        <v>0</v>
      </c>
      <c r="V407" s="18"/>
      <c r="W407" s="20"/>
      <c r="X407" s="20"/>
      <c r="Y407" s="20"/>
      <c r="Z407" s="20"/>
      <c r="AA407" s="20"/>
      <c r="AB407" s="20"/>
      <c r="AC407" s="20"/>
      <c r="AD407" s="20"/>
      <c r="AE407" s="20"/>
      <c r="AF407" s="21"/>
      <c r="AG407" s="21"/>
      <c r="AH407" s="21"/>
      <c r="AI407" s="21"/>
      <c r="AJ407" s="21"/>
      <c r="AK407" s="22"/>
      <c r="AL407" s="22"/>
      <c r="AM407" s="22"/>
      <c r="AN407" s="22"/>
      <c r="AO407" s="22"/>
      <c r="AP407" s="22"/>
      <c r="AQ407" s="22"/>
      <c r="AR407" s="16">
        <f t="shared" si="46"/>
        <v>0</v>
      </c>
      <c r="AS407" s="27"/>
      <c r="AT407" s="25">
        <f t="shared" si="47"/>
        <v>0</v>
      </c>
      <c r="AU407" s="25"/>
      <c r="AV407" s="25">
        <f t="shared" si="49"/>
        <v>0</v>
      </c>
    </row>
    <row r="408" spans="1:48" s="343" customFormat="1" ht="22.15" hidden="1" customHeight="1">
      <c r="A408" s="16"/>
      <c r="B408" s="16"/>
      <c r="C408" s="43"/>
      <c r="D408" s="1016" t="s">
        <v>301</v>
      </c>
      <c r="E408" s="736"/>
      <c r="F408" s="813">
        <v>39829</v>
      </c>
      <c r="G408" s="953"/>
      <c r="H408" s="391" t="s">
        <v>355</v>
      </c>
      <c r="I408" s="32">
        <v>25478</v>
      </c>
      <c r="J408" s="762"/>
      <c r="K408" s="391"/>
      <c r="L408" s="18"/>
      <c r="M408" s="18">
        <v>0</v>
      </c>
      <c r="N408" s="18"/>
      <c r="O408" s="18">
        <v>0</v>
      </c>
      <c r="P408" s="18"/>
      <c r="Q408" s="18">
        <v>0</v>
      </c>
      <c r="R408" s="18"/>
      <c r="S408" s="18">
        <v>0</v>
      </c>
      <c r="T408" s="18"/>
      <c r="U408" s="18">
        <v>0</v>
      </c>
      <c r="V408" s="18"/>
      <c r="W408" s="20"/>
      <c r="X408" s="20"/>
      <c r="Y408" s="20"/>
      <c r="Z408" s="20"/>
      <c r="AA408" s="20"/>
      <c r="AB408" s="20"/>
      <c r="AC408" s="20"/>
      <c r="AD408" s="20"/>
      <c r="AE408" s="20"/>
      <c r="AF408" s="21"/>
      <c r="AG408" s="21"/>
      <c r="AH408" s="21"/>
      <c r="AI408" s="21"/>
      <c r="AJ408" s="21"/>
      <c r="AK408" s="22"/>
      <c r="AL408" s="22"/>
      <c r="AM408" s="22"/>
      <c r="AN408" s="22"/>
      <c r="AO408" s="22"/>
      <c r="AP408" s="22"/>
      <c r="AQ408" s="22"/>
      <c r="AR408" s="16">
        <f t="shared" si="46"/>
        <v>0</v>
      </c>
      <c r="AS408" s="27"/>
      <c r="AT408" s="25">
        <f t="shared" si="47"/>
        <v>0</v>
      </c>
      <c r="AU408" s="25"/>
      <c r="AV408" s="25">
        <f t="shared" si="49"/>
        <v>0</v>
      </c>
    </row>
    <row r="409" spans="1:48" s="343" customFormat="1" ht="22.15" hidden="1" customHeight="1">
      <c r="A409" s="47"/>
      <c r="B409" s="47"/>
      <c r="C409" s="43"/>
      <c r="D409" s="1016" t="s">
        <v>431</v>
      </c>
      <c r="E409" s="736"/>
      <c r="F409" s="815">
        <v>37530</v>
      </c>
      <c r="G409" s="953"/>
      <c r="H409" s="391" t="s">
        <v>353</v>
      </c>
      <c r="I409" s="32">
        <v>17054</v>
      </c>
      <c r="J409" s="762"/>
      <c r="K409" s="391"/>
      <c r="L409" s="18"/>
      <c r="M409" s="18">
        <v>0</v>
      </c>
      <c r="N409" s="18"/>
      <c r="O409" s="18">
        <v>0</v>
      </c>
      <c r="P409" s="18"/>
      <c r="Q409" s="18">
        <v>0</v>
      </c>
      <c r="R409" s="18"/>
      <c r="S409" s="18">
        <v>0</v>
      </c>
      <c r="T409" s="18"/>
      <c r="U409" s="18">
        <v>0</v>
      </c>
      <c r="V409" s="18"/>
      <c r="W409" s="20"/>
      <c r="X409" s="20"/>
      <c r="Y409" s="20"/>
      <c r="Z409" s="20"/>
      <c r="AA409" s="20"/>
      <c r="AB409" s="20"/>
      <c r="AC409" s="20"/>
      <c r="AD409" s="20"/>
      <c r="AE409" s="20"/>
      <c r="AF409" s="21"/>
      <c r="AG409" s="21"/>
      <c r="AH409" s="21"/>
      <c r="AI409" s="21"/>
      <c r="AJ409" s="21"/>
      <c r="AK409" s="22"/>
      <c r="AL409" s="22"/>
      <c r="AM409" s="22"/>
      <c r="AN409" s="22"/>
      <c r="AO409" s="22"/>
      <c r="AP409" s="22"/>
      <c r="AQ409" s="22"/>
      <c r="AR409" s="16">
        <f t="shared" si="46"/>
        <v>0</v>
      </c>
      <c r="AS409" s="27"/>
      <c r="AT409" s="25">
        <f t="shared" si="47"/>
        <v>0</v>
      </c>
      <c r="AU409" s="25"/>
      <c r="AV409" s="25">
        <f t="shared" si="49"/>
        <v>0</v>
      </c>
    </row>
    <row r="410" spans="1:48" s="343" customFormat="1" ht="22.15" hidden="1" customHeight="1">
      <c r="A410" s="47"/>
      <c r="B410" s="47"/>
      <c r="C410" s="43"/>
      <c r="D410" s="1016" t="s">
        <v>206</v>
      </c>
      <c r="E410" s="736"/>
      <c r="F410" s="813">
        <v>42676</v>
      </c>
      <c r="G410" s="953"/>
      <c r="H410" s="391" t="s">
        <v>353</v>
      </c>
      <c r="I410" s="32">
        <v>40509</v>
      </c>
      <c r="J410" s="762"/>
      <c r="K410" s="391"/>
      <c r="L410" s="18"/>
      <c r="M410" s="18">
        <v>0</v>
      </c>
      <c r="N410" s="18"/>
      <c r="O410" s="18">
        <v>0</v>
      </c>
      <c r="P410" s="18"/>
      <c r="Q410" s="18">
        <v>0</v>
      </c>
      <c r="R410" s="18"/>
      <c r="S410" s="18">
        <v>0</v>
      </c>
      <c r="T410" s="18"/>
      <c r="U410" s="18">
        <v>0</v>
      </c>
      <c r="V410" s="18"/>
      <c r="W410" s="20"/>
      <c r="X410" s="20"/>
      <c r="Y410" s="20"/>
      <c r="Z410" s="20"/>
      <c r="AA410" s="20"/>
      <c r="AB410" s="20"/>
      <c r="AC410" s="20"/>
      <c r="AD410" s="20"/>
      <c r="AE410" s="20"/>
      <c r="AF410" s="21"/>
      <c r="AG410" s="21"/>
      <c r="AH410" s="21"/>
      <c r="AI410" s="21"/>
      <c r="AJ410" s="21"/>
      <c r="AK410" s="22"/>
      <c r="AL410" s="22"/>
      <c r="AM410" s="22"/>
      <c r="AN410" s="22"/>
      <c r="AO410" s="22"/>
      <c r="AP410" s="22"/>
      <c r="AQ410" s="22"/>
      <c r="AR410" s="16">
        <f t="shared" si="46"/>
        <v>0</v>
      </c>
      <c r="AS410" s="27"/>
      <c r="AT410" s="25">
        <f t="shared" si="47"/>
        <v>0</v>
      </c>
      <c r="AU410" s="25"/>
      <c r="AV410" s="25">
        <f t="shared" si="49"/>
        <v>0</v>
      </c>
    </row>
    <row r="411" spans="1:48" s="343" customFormat="1" ht="22.15" hidden="1" customHeight="1">
      <c r="A411" s="47"/>
      <c r="B411" s="47"/>
      <c r="C411" s="43"/>
      <c r="D411" s="1016" t="s">
        <v>276</v>
      </c>
      <c r="E411" s="736"/>
      <c r="F411" s="815">
        <v>36858</v>
      </c>
      <c r="G411" s="953"/>
      <c r="H411" s="391" t="s">
        <v>353</v>
      </c>
      <c r="I411" s="32">
        <v>34715</v>
      </c>
      <c r="J411" s="762"/>
      <c r="K411" s="391"/>
      <c r="L411" s="18"/>
      <c r="M411" s="18">
        <v>0</v>
      </c>
      <c r="N411" s="18"/>
      <c r="O411" s="18">
        <v>0</v>
      </c>
      <c r="P411" s="18"/>
      <c r="Q411" s="18">
        <v>0</v>
      </c>
      <c r="R411" s="18"/>
      <c r="S411" s="18">
        <v>0</v>
      </c>
      <c r="T411" s="18"/>
      <c r="U411" s="18">
        <v>0</v>
      </c>
      <c r="V411" s="18"/>
      <c r="W411" s="20"/>
      <c r="X411" s="20"/>
      <c r="Y411" s="20"/>
      <c r="Z411" s="20"/>
      <c r="AA411" s="20"/>
      <c r="AB411" s="20"/>
      <c r="AC411" s="20"/>
      <c r="AD411" s="20"/>
      <c r="AE411" s="20"/>
      <c r="AF411" s="21"/>
      <c r="AG411" s="21"/>
      <c r="AH411" s="21"/>
      <c r="AI411" s="21"/>
      <c r="AJ411" s="21"/>
      <c r="AK411" s="22"/>
      <c r="AL411" s="22"/>
      <c r="AM411" s="22"/>
      <c r="AN411" s="22"/>
      <c r="AO411" s="22"/>
      <c r="AP411" s="22"/>
      <c r="AQ411" s="22"/>
      <c r="AR411" s="16">
        <f t="shared" si="46"/>
        <v>0</v>
      </c>
      <c r="AS411" s="27"/>
      <c r="AT411" s="25">
        <f t="shared" si="47"/>
        <v>0</v>
      </c>
      <c r="AU411" s="25"/>
      <c r="AV411" s="25">
        <f t="shared" si="49"/>
        <v>0</v>
      </c>
    </row>
    <row r="412" spans="1:48" s="343" customFormat="1" ht="22.15" hidden="1" customHeight="1">
      <c r="A412" s="35"/>
      <c r="B412" s="35"/>
      <c r="C412" s="43"/>
      <c r="D412" s="1016" t="s">
        <v>327</v>
      </c>
      <c r="E412" s="736"/>
      <c r="F412" s="813">
        <v>41821</v>
      </c>
      <c r="G412" s="953"/>
      <c r="H412" s="391" t="s">
        <v>355</v>
      </c>
      <c r="I412" s="32">
        <v>24264</v>
      </c>
      <c r="J412" s="762"/>
      <c r="K412" s="391"/>
      <c r="L412" s="18"/>
      <c r="M412" s="18">
        <v>0</v>
      </c>
      <c r="N412" s="18"/>
      <c r="O412" s="18">
        <v>0</v>
      </c>
      <c r="P412" s="18"/>
      <c r="Q412" s="18">
        <v>0</v>
      </c>
      <c r="R412" s="18"/>
      <c r="S412" s="18">
        <v>0</v>
      </c>
      <c r="T412" s="18"/>
      <c r="U412" s="18">
        <v>0</v>
      </c>
      <c r="V412" s="18"/>
      <c r="W412" s="20"/>
      <c r="X412" s="20"/>
      <c r="Y412" s="20"/>
      <c r="Z412" s="20"/>
      <c r="AA412" s="20"/>
      <c r="AB412" s="20"/>
      <c r="AC412" s="20"/>
      <c r="AD412" s="20"/>
      <c r="AE412" s="20"/>
      <c r="AF412" s="21"/>
      <c r="AG412" s="21"/>
      <c r="AH412" s="21"/>
      <c r="AI412" s="21"/>
      <c r="AJ412" s="21"/>
      <c r="AK412" s="22"/>
      <c r="AL412" s="22"/>
      <c r="AM412" s="22"/>
      <c r="AN412" s="22"/>
      <c r="AO412" s="22"/>
      <c r="AP412" s="22"/>
      <c r="AQ412" s="22"/>
      <c r="AR412" s="16">
        <f t="shared" si="46"/>
        <v>0</v>
      </c>
      <c r="AS412" s="27"/>
      <c r="AT412" s="25">
        <f t="shared" si="47"/>
        <v>0</v>
      </c>
      <c r="AU412" s="25"/>
      <c r="AV412" s="25">
        <f t="shared" si="49"/>
        <v>0</v>
      </c>
    </row>
    <row r="413" spans="1:48" s="343" customFormat="1" ht="21" hidden="1" customHeight="1">
      <c r="A413" s="35"/>
      <c r="B413" s="35"/>
      <c r="C413" s="43"/>
      <c r="D413" s="1016" t="s">
        <v>55</v>
      </c>
      <c r="E413" s="736"/>
      <c r="F413" s="813">
        <v>42151</v>
      </c>
      <c r="G413" s="953"/>
      <c r="H413" s="391" t="s">
        <v>353</v>
      </c>
      <c r="I413" s="32">
        <v>28804</v>
      </c>
      <c r="J413" s="762"/>
      <c r="K413" s="391"/>
      <c r="L413" s="18"/>
      <c r="M413" s="18">
        <v>0</v>
      </c>
      <c r="N413" s="18"/>
      <c r="O413" s="18">
        <v>0</v>
      </c>
      <c r="P413" s="18"/>
      <c r="Q413" s="18">
        <v>0</v>
      </c>
      <c r="R413" s="18"/>
      <c r="S413" s="18">
        <v>0</v>
      </c>
      <c r="T413" s="18"/>
      <c r="U413" s="18">
        <v>0</v>
      </c>
      <c r="V413" s="18"/>
      <c r="W413" s="20"/>
      <c r="X413" s="20"/>
      <c r="Y413" s="20"/>
      <c r="Z413" s="20"/>
      <c r="AA413" s="20"/>
      <c r="AB413" s="20"/>
      <c r="AC413" s="20"/>
      <c r="AD413" s="20"/>
      <c r="AE413" s="20"/>
      <c r="AF413" s="21"/>
      <c r="AG413" s="21"/>
      <c r="AH413" s="21"/>
      <c r="AI413" s="21"/>
      <c r="AJ413" s="21"/>
      <c r="AK413" s="22"/>
      <c r="AL413" s="22"/>
      <c r="AM413" s="22"/>
      <c r="AN413" s="22"/>
      <c r="AO413" s="22"/>
      <c r="AP413" s="22"/>
      <c r="AQ413" s="22"/>
      <c r="AR413" s="16">
        <f>SUM(W413:AD413)</f>
        <v>0</v>
      </c>
      <c r="AS413" s="27"/>
      <c r="AT413" s="16">
        <f>SUM(AE413:AQ413)</f>
        <v>0</v>
      </c>
      <c r="AU413" s="25"/>
      <c r="AV413" s="16">
        <f>SUM(AR413,AT413)</f>
        <v>0</v>
      </c>
    </row>
    <row r="414" spans="1:48" s="343" customFormat="1" ht="22.15" hidden="1" customHeight="1">
      <c r="A414" s="16"/>
      <c r="B414" s="16"/>
      <c r="C414" s="43"/>
      <c r="D414" s="1016" t="s">
        <v>272</v>
      </c>
      <c r="E414" s="736"/>
      <c r="F414" s="813">
        <v>36726</v>
      </c>
      <c r="G414" s="953"/>
      <c r="H414" s="391" t="s">
        <v>355</v>
      </c>
      <c r="I414" s="32">
        <v>23050</v>
      </c>
      <c r="J414" s="762"/>
      <c r="K414" s="391"/>
      <c r="L414" s="18"/>
      <c r="M414" s="18">
        <v>0</v>
      </c>
      <c r="N414" s="18"/>
      <c r="O414" s="18">
        <v>0</v>
      </c>
      <c r="P414" s="18"/>
      <c r="Q414" s="18">
        <v>0</v>
      </c>
      <c r="R414" s="18"/>
      <c r="S414" s="18">
        <v>0</v>
      </c>
      <c r="T414" s="18"/>
      <c r="U414" s="18">
        <v>0</v>
      </c>
      <c r="V414" s="18"/>
      <c r="W414" s="20"/>
      <c r="X414" s="20"/>
      <c r="Y414" s="20"/>
      <c r="Z414" s="20"/>
      <c r="AA414" s="20"/>
      <c r="AB414" s="20"/>
      <c r="AC414" s="20"/>
      <c r="AD414" s="20"/>
      <c r="AE414" s="20"/>
      <c r="AF414" s="21"/>
      <c r="AG414" s="21"/>
      <c r="AH414" s="21"/>
      <c r="AI414" s="21"/>
      <c r="AJ414" s="21"/>
      <c r="AK414" s="22"/>
      <c r="AL414" s="22"/>
      <c r="AM414" s="22"/>
      <c r="AN414" s="22"/>
      <c r="AO414" s="22"/>
      <c r="AP414" s="22"/>
      <c r="AQ414" s="22"/>
      <c r="AR414" s="16">
        <f t="shared" ref="AR414:AR436" si="50">SUM(W414:AE414)</f>
        <v>0</v>
      </c>
      <c r="AS414" s="27"/>
      <c r="AT414" s="25">
        <f t="shared" ref="AT414:AT436" si="51">SUM(AF414:AQ414)</f>
        <v>0</v>
      </c>
      <c r="AU414" s="25"/>
      <c r="AV414" s="25">
        <f t="shared" si="49"/>
        <v>0</v>
      </c>
    </row>
    <row r="415" spans="1:48" s="343" customFormat="1" ht="22.15" hidden="1" customHeight="1">
      <c r="A415" s="35"/>
      <c r="B415" s="35"/>
      <c r="C415" s="43"/>
      <c r="D415" s="1016" t="s">
        <v>216</v>
      </c>
      <c r="E415" s="736"/>
      <c r="F415" s="813">
        <v>37272</v>
      </c>
      <c r="G415" s="953"/>
      <c r="H415" s="391" t="s">
        <v>355</v>
      </c>
      <c r="I415" s="32">
        <v>34592</v>
      </c>
      <c r="J415" s="762"/>
      <c r="K415" s="391"/>
      <c r="L415" s="18"/>
      <c r="M415" s="18">
        <v>0</v>
      </c>
      <c r="N415" s="18"/>
      <c r="O415" s="18">
        <v>0</v>
      </c>
      <c r="P415" s="18"/>
      <c r="Q415" s="18">
        <v>0</v>
      </c>
      <c r="R415" s="18"/>
      <c r="S415" s="18">
        <v>0</v>
      </c>
      <c r="T415" s="18"/>
      <c r="U415" s="18">
        <v>0</v>
      </c>
      <c r="V415" s="18"/>
      <c r="W415" s="20"/>
      <c r="X415" s="20"/>
      <c r="Y415" s="20"/>
      <c r="Z415" s="20"/>
      <c r="AA415" s="20"/>
      <c r="AB415" s="20"/>
      <c r="AC415" s="20"/>
      <c r="AD415" s="20"/>
      <c r="AE415" s="20"/>
      <c r="AF415" s="21"/>
      <c r="AG415" s="21"/>
      <c r="AH415" s="21"/>
      <c r="AI415" s="21"/>
      <c r="AJ415" s="21"/>
      <c r="AK415" s="22"/>
      <c r="AL415" s="22"/>
      <c r="AM415" s="22"/>
      <c r="AN415" s="22"/>
      <c r="AO415" s="22"/>
      <c r="AP415" s="22"/>
      <c r="AQ415" s="22"/>
      <c r="AR415" s="16">
        <f t="shared" si="50"/>
        <v>0</v>
      </c>
      <c r="AS415" s="27"/>
      <c r="AT415" s="25">
        <f t="shared" si="51"/>
        <v>0</v>
      </c>
      <c r="AU415" s="25"/>
      <c r="AV415" s="25">
        <f t="shared" si="49"/>
        <v>0</v>
      </c>
    </row>
    <row r="416" spans="1:48" s="343" customFormat="1" ht="22.15" hidden="1" customHeight="1">
      <c r="A416" s="47"/>
      <c r="B416" s="47"/>
      <c r="C416" s="43"/>
      <c r="D416" s="1016" t="s">
        <v>156</v>
      </c>
      <c r="E416" s="736"/>
      <c r="F416" s="813">
        <v>37272</v>
      </c>
      <c r="G416" s="953"/>
      <c r="H416" s="391" t="s">
        <v>353</v>
      </c>
      <c r="I416" s="32">
        <v>28609</v>
      </c>
      <c r="J416" s="762"/>
      <c r="K416" s="391"/>
      <c r="L416" s="18"/>
      <c r="M416" s="18">
        <v>0</v>
      </c>
      <c r="N416" s="18"/>
      <c r="O416" s="18">
        <v>0</v>
      </c>
      <c r="P416" s="18"/>
      <c r="Q416" s="18">
        <v>0</v>
      </c>
      <c r="R416" s="18"/>
      <c r="S416" s="18">
        <v>0</v>
      </c>
      <c r="T416" s="18"/>
      <c r="U416" s="18">
        <v>0</v>
      </c>
      <c r="V416" s="18"/>
      <c r="W416" s="20"/>
      <c r="X416" s="20"/>
      <c r="Y416" s="20"/>
      <c r="Z416" s="20"/>
      <c r="AA416" s="20"/>
      <c r="AB416" s="20"/>
      <c r="AC416" s="20"/>
      <c r="AD416" s="20"/>
      <c r="AE416" s="20"/>
      <c r="AF416" s="21"/>
      <c r="AG416" s="21"/>
      <c r="AH416" s="21"/>
      <c r="AI416" s="21"/>
      <c r="AJ416" s="21"/>
      <c r="AK416" s="22"/>
      <c r="AL416" s="22"/>
      <c r="AM416" s="22"/>
      <c r="AN416" s="22"/>
      <c r="AO416" s="22"/>
      <c r="AP416" s="22"/>
      <c r="AQ416" s="22"/>
      <c r="AR416" s="16">
        <f t="shared" si="50"/>
        <v>0</v>
      </c>
      <c r="AS416" s="27"/>
      <c r="AT416" s="25">
        <f t="shared" si="51"/>
        <v>0</v>
      </c>
      <c r="AU416" s="25"/>
      <c r="AV416" s="25">
        <f t="shared" si="49"/>
        <v>0</v>
      </c>
    </row>
    <row r="417" spans="1:48" s="343" customFormat="1" ht="22.15" hidden="1" customHeight="1">
      <c r="A417" s="35"/>
      <c r="B417" s="35"/>
      <c r="C417" s="43"/>
      <c r="D417" s="1016" t="s">
        <v>297</v>
      </c>
      <c r="E417" s="736"/>
      <c r="F417" s="813">
        <v>39217</v>
      </c>
      <c r="G417" s="953"/>
      <c r="H417" s="391" t="s">
        <v>355</v>
      </c>
      <c r="I417" s="32">
        <v>24751</v>
      </c>
      <c r="J417" s="762"/>
      <c r="K417" s="391"/>
      <c r="L417" s="18"/>
      <c r="M417" s="18">
        <v>0</v>
      </c>
      <c r="N417" s="18"/>
      <c r="O417" s="18">
        <v>0</v>
      </c>
      <c r="P417" s="18"/>
      <c r="Q417" s="18">
        <v>0</v>
      </c>
      <c r="R417" s="18"/>
      <c r="S417" s="18">
        <v>0</v>
      </c>
      <c r="T417" s="18"/>
      <c r="U417" s="18">
        <v>0</v>
      </c>
      <c r="V417" s="18"/>
      <c r="W417" s="20"/>
      <c r="X417" s="20"/>
      <c r="Y417" s="20"/>
      <c r="Z417" s="20"/>
      <c r="AA417" s="20"/>
      <c r="AB417" s="20"/>
      <c r="AC417" s="20"/>
      <c r="AD417" s="20"/>
      <c r="AE417" s="20"/>
      <c r="AF417" s="21"/>
      <c r="AG417" s="21"/>
      <c r="AH417" s="21"/>
      <c r="AI417" s="21"/>
      <c r="AJ417" s="21"/>
      <c r="AK417" s="22"/>
      <c r="AL417" s="22"/>
      <c r="AM417" s="22"/>
      <c r="AN417" s="22"/>
      <c r="AO417" s="22"/>
      <c r="AP417" s="22"/>
      <c r="AQ417" s="22"/>
      <c r="AR417" s="16">
        <f t="shared" si="50"/>
        <v>0</v>
      </c>
      <c r="AS417" s="27"/>
      <c r="AT417" s="25">
        <f t="shared" si="51"/>
        <v>0</v>
      </c>
      <c r="AU417" s="25"/>
      <c r="AV417" s="25">
        <f t="shared" si="49"/>
        <v>0</v>
      </c>
    </row>
    <row r="418" spans="1:48" s="343" customFormat="1" ht="22.15" hidden="1" customHeight="1">
      <c r="A418" s="35"/>
      <c r="B418" s="35"/>
      <c r="C418" s="43"/>
      <c r="D418" s="1016" t="s">
        <v>286</v>
      </c>
      <c r="E418" s="736"/>
      <c r="F418" s="815">
        <v>37781</v>
      </c>
      <c r="G418" s="953"/>
      <c r="H418" s="391" t="s">
        <v>353</v>
      </c>
      <c r="I418" s="32">
        <v>40574</v>
      </c>
      <c r="J418" s="762"/>
      <c r="K418" s="391"/>
      <c r="L418" s="18"/>
      <c r="M418" s="18">
        <v>0</v>
      </c>
      <c r="N418" s="18"/>
      <c r="O418" s="18">
        <v>0</v>
      </c>
      <c r="P418" s="18"/>
      <c r="Q418" s="18">
        <v>0</v>
      </c>
      <c r="R418" s="18"/>
      <c r="S418" s="18">
        <v>0</v>
      </c>
      <c r="T418" s="18"/>
      <c r="U418" s="18">
        <v>0</v>
      </c>
      <c r="V418" s="18"/>
      <c r="W418" s="20"/>
      <c r="X418" s="20"/>
      <c r="Y418" s="20"/>
      <c r="Z418" s="20"/>
      <c r="AA418" s="20"/>
      <c r="AB418" s="20"/>
      <c r="AC418" s="20"/>
      <c r="AD418" s="20"/>
      <c r="AE418" s="20"/>
      <c r="AF418" s="21"/>
      <c r="AG418" s="21"/>
      <c r="AH418" s="21"/>
      <c r="AI418" s="21"/>
      <c r="AJ418" s="21"/>
      <c r="AK418" s="22"/>
      <c r="AL418" s="22"/>
      <c r="AM418" s="22"/>
      <c r="AN418" s="22"/>
      <c r="AO418" s="22"/>
      <c r="AP418" s="22"/>
      <c r="AQ418" s="22"/>
      <c r="AR418" s="16">
        <f t="shared" si="50"/>
        <v>0</v>
      </c>
      <c r="AS418" s="27"/>
      <c r="AT418" s="25">
        <f t="shared" si="51"/>
        <v>0</v>
      </c>
      <c r="AU418" s="25"/>
      <c r="AV418" s="25">
        <f t="shared" si="49"/>
        <v>0</v>
      </c>
    </row>
    <row r="419" spans="1:48" s="343" customFormat="1" ht="22.15" hidden="1" customHeight="1">
      <c r="A419" s="35"/>
      <c r="B419" s="35"/>
      <c r="C419" s="43"/>
      <c r="D419" s="1016" t="s">
        <v>319</v>
      </c>
      <c r="E419" s="736"/>
      <c r="F419" s="813">
        <v>41177</v>
      </c>
      <c r="G419" s="953"/>
      <c r="H419" s="391" t="s">
        <v>355</v>
      </c>
      <c r="I419" s="32">
        <v>41263</v>
      </c>
      <c r="J419" s="762"/>
      <c r="K419" s="391"/>
      <c r="L419" s="18"/>
      <c r="M419" s="18">
        <v>0</v>
      </c>
      <c r="N419" s="18"/>
      <c r="O419" s="18">
        <v>0</v>
      </c>
      <c r="P419" s="18"/>
      <c r="Q419" s="18">
        <v>0</v>
      </c>
      <c r="R419" s="18"/>
      <c r="S419" s="18">
        <v>0</v>
      </c>
      <c r="T419" s="18"/>
      <c r="U419" s="18">
        <v>0</v>
      </c>
      <c r="V419" s="18"/>
      <c r="W419" s="20"/>
      <c r="X419" s="20"/>
      <c r="Y419" s="20"/>
      <c r="Z419" s="20"/>
      <c r="AA419" s="20"/>
      <c r="AB419" s="20"/>
      <c r="AC419" s="20"/>
      <c r="AD419" s="20"/>
      <c r="AE419" s="20"/>
      <c r="AF419" s="21"/>
      <c r="AG419" s="21"/>
      <c r="AH419" s="21"/>
      <c r="AI419" s="21"/>
      <c r="AJ419" s="21"/>
      <c r="AK419" s="22"/>
      <c r="AL419" s="22"/>
      <c r="AM419" s="22"/>
      <c r="AN419" s="22"/>
      <c r="AO419" s="22"/>
      <c r="AP419" s="22"/>
      <c r="AQ419" s="22"/>
      <c r="AR419" s="16">
        <f t="shared" si="50"/>
        <v>0</v>
      </c>
      <c r="AS419" s="27"/>
      <c r="AT419" s="25">
        <f t="shared" si="51"/>
        <v>0</v>
      </c>
      <c r="AU419" s="25"/>
      <c r="AV419" s="25">
        <f t="shared" si="49"/>
        <v>0</v>
      </c>
    </row>
    <row r="420" spans="1:48" s="343" customFormat="1" ht="22.15" hidden="1" customHeight="1">
      <c r="A420" s="35"/>
      <c r="B420" s="35"/>
      <c r="C420" s="43"/>
      <c r="D420" s="1016" t="s">
        <v>306</v>
      </c>
      <c r="E420" s="736"/>
      <c r="F420" s="813">
        <v>40098</v>
      </c>
      <c r="G420" s="953"/>
      <c r="H420" s="391" t="s">
        <v>355</v>
      </c>
      <c r="I420" s="32">
        <v>40168</v>
      </c>
      <c r="J420" s="762"/>
      <c r="K420" s="391"/>
      <c r="L420" s="18"/>
      <c r="M420" s="18">
        <v>0</v>
      </c>
      <c r="N420" s="18"/>
      <c r="O420" s="18">
        <v>0</v>
      </c>
      <c r="P420" s="18"/>
      <c r="Q420" s="18">
        <v>0</v>
      </c>
      <c r="R420" s="18"/>
      <c r="S420" s="18">
        <v>0</v>
      </c>
      <c r="T420" s="18"/>
      <c r="U420" s="18">
        <v>0</v>
      </c>
      <c r="V420" s="18"/>
      <c r="W420" s="20"/>
      <c r="X420" s="20"/>
      <c r="Y420" s="20"/>
      <c r="Z420" s="20"/>
      <c r="AA420" s="20"/>
      <c r="AB420" s="20"/>
      <c r="AC420" s="20"/>
      <c r="AD420" s="20"/>
      <c r="AE420" s="20"/>
      <c r="AF420" s="21"/>
      <c r="AG420" s="21"/>
      <c r="AH420" s="21"/>
      <c r="AI420" s="21"/>
      <c r="AJ420" s="21"/>
      <c r="AK420" s="22"/>
      <c r="AL420" s="22"/>
      <c r="AM420" s="22"/>
      <c r="AN420" s="22"/>
      <c r="AO420" s="22"/>
      <c r="AP420" s="22"/>
      <c r="AQ420" s="22"/>
      <c r="AR420" s="16">
        <f t="shared" si="50"/>
        <v>0</v>
      </c>
      <c r="AS420" s="27"/>
      <c r="AT420" s="25">
        <f t="shared" si="51"/>
        <v>0</v>
      </c>
      <c r="AU420" s="25"/>
      <c r="AV420" s="25">
        <f t="shared" si="49"/>
        <v>0</v>
      </c>
    </row>
    <row r="421" spans="1:48" s="343" customFormat="1" ht="22.15" hidden="1" customHeight="1">
      <c r="A421" s="35"/>
      <c r="B421" s="35"/>
      <c r="C421" s="43"/>
      <c r="D421" s="1016" t="s">
        <v>119</v>
      </c>
      <c r="E421" s="736"/>
      <c r="F421" s="814">
        <v>39904</v>
      </c>
      <c r="G421" s="953"/>
      <c r="H421" s="391" t="s">
        <v>354</v>
      </c>
      <c r="I421" s="32">
        <v>20131</v>
      </c>
      <c r="J421" s="762"/>
      <c r="K421" s="391"/>
      <c r="L421" s="18"/>
      <c r="M421" s="18">
        <v>0</v>
      </c>
      <c r="N421" s="18"/>
      <c r="O421" s="18">
        <v>0</v>
      </c>
      <c r="P421" s="18"/>
      <c r="Q421" s="18">
        <v>0</v>
      </c>
      <c r="R421" s="18"/>
      <c r="S421" s="18">
        <v>0</v>
      </c>
      <c r="T421" s="18"/>
      <c r="U421" s="18">
        <v>0</v>
      </c>
      <c r="V421" s="18"/>
      <c r="W421" s="20"/>
      <c r="X421" s="20"/>
      <c r="Y421" s="20"/>
      <c r="Z421" s="20"/>
      <c r="AA421" s="20"/>
      <c r="AB421" s="20"/>
      <c r="AC421" s="20"/>
      <c r="AD421" s="20"/>
      <c r="AE421" s="20"/>
      <c r="AF421" s="21"/>
      <c r="AG421" s="21"/>
      <c r="AH421" s="21"/>
      <c r="AI421" s="21"/>
      <c r="AJ421" s="21"/>
      <c r="AK421" s="22"/>
      <c r="AL421" s="22"/>
      <c r="AM421" s="22"/>
      <c r="AN421" s="22"/>
      <c r="AO421" s="22"/>
      <c r="AP421" s="22"/>
      <c r="AQ421" s="22"/>
      <c r="AR421" s="16">
        <f t="shared" si="50"/>
        <v>0</v>
      </c>
      <c r="AS421" s="27"/>
      <c r="AT421" s="25">
        <f t="shared" si="51"/>
        <v>0</v>
      </c>
      <c r="AU421" s="25"/>
      <c r="AV421" s="25">
        <f t="shared" si="49"/>
        <v>0</v>
      </c>
    </row>
    <row r="422" spans="1:48" s="343" customFormat="1" ht="22.15" hidden="1" customHeight="1">
      <c r="A422" s="35"/>
      <c r="B422" s="35"/>
      <c r="C422" s="43"/>
      <c r="D422" s="1016" t="s">
        <v>312</v>
      </c>
      <c r="E422" s="736"/>
      <c r="F422" s="813">
        <v>40688</v>
      </c>
      <c r="G422" s="953"/>
      <c r="H422" s="391" t="s">
        <v>355</v>
      </c>
      <c r="I422" s="32">
        <v>40661</v>
      </c>
      <c r="J422" s="762"/>
      <c r="K422" s="391"/>
      <c r="L422" s="18"/>
      <c r="M422" s="18">
        <v>0</v>
      </c>
      <c r="N422" s="18"/>
      <c r="O422" s="18">
        <v>0</v>
      </c>
      <c r="P422" s="18"/>
      <c r="Q422" s="18">
        <v>0</v>
      </c>
      <c r="R422" s="18"/>
      <c r="S422" s="18">
        <v>0</v>
      </c>
      <c r="T422" s="18"/>
      <c r="U422" s="18">
        <v>0</v>
      </c>
      <c r="V422" s="18"/>
      <c r="W422" s="20"/>
      <c r="X422" s="20"/>
      <c r="Y422" s="20"/>
      <c r="Z422" s="20"/>
      <c r="AA422" s="20"/>
      <c r="AB422" s="20"/>
      <c r="AC422" s="20"/>
      <c r="AD422" s="20"/>
      <c r="AE422" s="20"/>
      <c r="AF422" s="21"/>
      <c r="AG422" s="21"/>
      <c r="AH422" s="21"/>
      <c r="AI422" s="21"/>
      <c r="AJ422" s="21"/>
      <c r="AK422" s="22"/>
      <c r="AL422" s="22"/>
      <c r="AM422" s="22"/>
      <c r="AN422" s="22"/>
      <c r="AO422" s="22"/>
      <c r="AP422" s="22"/>
      <c r="AQ422" s="22"/>
      <c r="AR422" s="16">
        <f t="shared" si="50"/>
        <v>0</v>
      </c>
      <c r="AS422" s="27"/>
      <c r="AT422" s="25">
        <f t="shared" si="51"/>
        <v>0</v>
      </c>
      <c r="AU422" s="25"/>
      <c r="AV422" s="25">
        <f t="shared" si="49"/>
        <v>0</v>
      </c>
    </row>
    <row r="423" spans="1:48" s="343" customFormat="1" ht="22.15" hidden="1" customHeight="1">
      <c r="A423" s="47"/>
      <c r="B423" s="47"/>
      <c r="C423" s="43"/>
      <c r="D423" s="1016" t="s">
        <v>285</v>
      </c>
      <c r="E423" s="736"/>
      <c r="F423" s="815">
        <v>37781</v>
      </c>
      <c r="G423" s="953"/>
      <c r="H423" s="391" t="s">
        <v>355</v>
      </c>
      <c r="I423" s="32">
        <v>33264</v>
      </c>
      <c r="J423" s="762"/>
      <c r="K423" s="391"/>
      <c r="L423" s="18"/>
      <c r="M423" s="18">
        <v>0</v>
      </c>
      <c r="N423" s="18"/>
      <c r="O423" s="18">
        <v>0</v>
      </c>
      <c r="P423" s="18"/>
      <c r="Q423" s="18">
        <v>0</v>
      </c>
      <c r="R423" s="18"/>
      <c r="S423" s="18">
        <v>0</v>
      </c>
      <c r="T423" s="18"/>
      <c r="U423" s="18">
        <v>0</v>
      </c>
      <c r="V423" s="18"/>
      <c r="W423" s="20"/>
      <c r="X423" s="20"/>
      <c r="Y423" s="20"/>
      <c r="Z423" s="20"/>
      <c r="AA423" s="20"/>
      <c r="AB423" s="20"/>
      <c r="AC423" s="20"/>
      <c r="AD423" s="20"/>
      <c r="AE423" s="20"/>
      <c r="AF423" s="21"/>
      <c r="AG423" s="21"/>
      <c r="AH423" s="21"/>
      <c r="AI423" s="21"/>
      <c r="AJ423" s="21"/>
      <c r="AK423" s="22"/>
      <c r="AL423" s="22"/>
      <c r="AM423" s="22"/>
      <c r="AN423" s="22"/>
      <c r="AO423" s="22"/>
      <c r="AP423" s="22"/>
      <c r="AQ423" s="22"/>
      <c r="AR423" s="16">
        <f t="shared" si="50"/>
        <v>0</v>
      </c>
      <c r="AS423" s="27"/>
      <c r="AT423" s="25">
        <f t="shared" si="51"/>
        <v>0</v>
      </c>
      <c r="AU423" s="25"/>
      <c r="AV423" s="25">
        <f t="shared" si="49"/>
        <v>0</v>
      </c>
    </row>
    <row r="424" spans="1:48" s="343" customFormat="1" ht="22.15" hidden="1" customHeight="1">
      <c r="A424" s="35"/>
      <c r="B424" s="35"/>
      <c r="C424" s="43"/>
      <c r="D424" s="1016" t="s">
        <v>1009</v>
      </c>
      <c r="E424" s="736"/>
      <c r="F424" s="813">
        <v>33009</v>
      </c>
      <c r="G424" s="953"/>
      <c r="H424" s="391" t="s">
        <v>355</v>
      </c>
      <c r="I424" s="32">
        <v>19428</v>
      </c>
      <c r="J424" s="762"/>
      <c r="K424" s="391"/>
      <c r="L424" s="18"/>
      <c r="M424" s="18">
        <v>0</v>
      </c>
      <c r="N424" s="18"/>
      <c r="O424" s="18">
        <v>0</v>
      </c>
      <c r="P424" s="18"/>
      <c r="Q424" s="18">
        <v>0</v>
      </c>
      <c r="R424" s="18"/>
      <c r="S424" s="18">
        <v>0</v>
      </c>
      <c r="T424" s="18"/>
      <c r="U424" s="18">
        <v>0</v>
      </c>
      <c r="V424" s="18"/>
      <c r="W424" s="20"/>
      <c r="X424" s="20"/>
      <c r="Y424" s="20"/>
      <c r="Z424" s="20"/>
      <c r="AA424" s="20"/>
      <c r="AB424" s="20"/>
      <c r="AC424" s="20"/>
      <c r="AD424" s="20"/>
      <c r="AE424" s="20"/>
      <c r="AF424" s="21"/>
      <c r="AG424" s="21"/>
      <c r="AH424" s="21"/>
      <c r="AI424" s="21"/>
      <c r="AJ424" s="21"/>
      <c r="AK424" s="22"/>
      <c r="AL424" s="22"/>
      <c r="AM424" s="22"/>
      <c r="AN424" s="22"/>
      <c r="AO424" s="22"/>
      <c r="AP424" s="22"/>
      <c r="AQ424" s="22"/>
      <c r="AR424" s="16">
        <f t="shared" si="50"/>
        <v>0</v>
      </c>
      <c r="AS424" s="27"/>
      <c r="AT424" s="25">
        <f t="shared" si="51"/>
        <v>0</v>
      </c>
      <c r="AU424" s="25"/>
      <c r="AV424" s="25">
        <f t="shared" si="49"/>
        <v>0</v>
      </c>
    </row>
    <row r="425" spans="1:48" s="343" customFormat="1" ht="22.15" hidden="1" customHeight="1">
      <c r="A425" s="35"/>
      <c r="B425" s="35"/>
      <c r="C425" s="43"/>
      <c r="D425" s="1016" t="s">
        <v>1013</v>
      </c>
      <c r="E425" s="736"/>
      <c r="F425" s="815">
        <v>34904</v>
      </c>
      <c r="G425" s="953"/>
      <c r="H425" s="391" t="s">
        <v>355</v>
      </c>
      <c r="I425" s="32">
        <v>23209</v>
      </c>
      <c r="J425" s="762"/>
      <c r="K425" s="391"/>
      <c r="L425" s="18"/>
      <c r="M425" s="18">
        <v>0</v>
      </c>
      <c r="N425" s="18"/>
      <c r="O425" s="18">
        <v>0</v>
      </c>
      <c r="P425" s="18"/>
      <c r="Q425" s="18">
        <v>0</v>
      </c>
      <c r="R425" s="18"/>
      <c r="S425" s="18">
        <v>0</v>
      </c>
      <c r="T425" s="18"/>
      <c r="U425" s="18">
        <v>0</v>
      </c>
      <c r="V425" s="18"/>
      <c r="W425" s="20"/>
      <c r="X425" s="20"/>
      <c r="Y425" s="20"/>
      <c r="Z425" s="20"/>
      <c r="AA425" s="20"/>
      <c r="AB425" s="20"/>
      <c r="AC425" s="20"/>
      <c r="AD425" s="20"/>
      <c r="AE425" s="20"/>
      <c r="AF425" s="21"/>
      <c r="AG425" s="21"/>
      <c r="AH425" s="21"/>
      <c r="AI425" s="21"/>
      <c r="AJ425" s="21"/>
      <c r="AK425" s="22"/>
      <c r="AL425" s="22"/>
      <c r="AM425" s="22"/>
      <c r="AN425" s="22"/>
      <c r="AO425" s="22"/>
      <c r="AP425" s="22"/>
      <c r="AQ425" s="22"/>
      <c r="AR425" s="16">
        <f t="shared" si="50"/>
        <v>0</v>
      </c>
      <c r="AS425" s="27"/>
      <c r="AT425" s="25">
        <f t="shared" si="51"/>
        <v>0</v>
      </c>
      <c r="AU425" s="25"/>
      <c r="AV425" s="25">
        <f t="shared" si="49"/>
        <v>0</v>
      </c>
    </row>
    <row r="426" spans="1:48" s="343" customFormat="1" ht="22.15" hidden="1" customHeight="1">
      <c r="A426" s="35"/>
      <c r="B426" s="35"/>
      <c r="C426" s="43"/>
      <c r="D426" s="1016" t="s">
        <v>1700</v>
      </c>
      <c r="E426" s="736"/>
      <c r="F426" s="815">
        <v>43672</v>
      </c>
      <c r="G426" s="953"/>
      <c r="H426" s="391" t="s">
        <v>354</v>
      </c>
      <c r="I426" s="32">
        <v>15407</v>
      </c>
      <c r="J426" s="762"/>
      <c r="K426" s="391"/>
      <c r="L426" s="18"/>
      <c r="M426" s="18">
        <v>0</v>
      </c>
      <c r="N426" s="18"/>
      <c r="O426" s="18">
        <v>0</v>
      </c>
      <c r="P426" s="18"/>
      <c r="Q426" s="18">
        <v>0</v>
      </c>
      <c r="R426" s="18"/>
      <c r="S426" s="18">
        <v>0</v>
      </c>
      <c r="T426" s="18"/>
      <c r="U426" s="18">
        <v>0</v>
      </c>
      <c r="V426" s="18"/>
      <c r="W426" s="20"/>
      <c r="X426" s="20"/>
      <c r="Y426" s="20"/>
      <c r="Z426" s="20"/>
      <c r="AA426" s="20"/>
      <c r="AB426" s="20"/>
      <c r="AC426" s="20"/>
      <c r="AD426" s="20"/>
      <c r="AE426" s="20"/>
      <c r="AF426" s="21"/>
      <c r="AG426" s="21"/>
      <c r="AH426" s="21"/>
      <c r="AI426" s="21"/>
      <c r="AJ426" s="21"/>
      <c r="AK426" s="22"/>
      <c r="AL426" s="22"/>
      <c r="AM426" s="22"/>
      <c r="AN426" s="22"/>
      <c r="AO426" s="22"/>
      <c r="AP426" s="22"/>
      <c r="AQ426" s="22"/>
      <c r="AR426" s="16">
        <f t="shared" si="50"/>
        <v>0</v>
      </c>
      <c r="AS426" s="27"/>
      <c r="AT426" s="25">
        <f t="shared" si="51"/>
        <v>0</v>
      </c>
      <c r="AU426" s="25"/>
      <c r="AV426" s="25">
        <f t="shared" si="49"/>
        <v>0</v>
      </c>
    </row>
    <row r="427" spans="1:48" s="343" customFormat="1" ht="22.15" hidden="1" customHeight="1">
      <c r="A427" s="47"/>
      <c r="B427" s="47"/>
      <c r="C427" s="43"/>
      <c r="D427" s="1016" t="s">
        <v>171</v>
      </c>
      <c r="E427" s="736"/>
      <c r="F427" s="815">
        <v>42153</v>
      </c>
      <c r="G427" s="953"/>
      <c r="H427" s="391" t="s">
        <v>353</v>
      </c>
      <c r="I427" s="32">
        <v>42185</v>
      </c>
      <c r="J427" s="762"/>
      <c r="K427" s="391"/>
      <c r="L427" s="18"/>
      <c r="M427" s="18">
        <v>0</v>
      </c>
      <c r="N427" s="18"/>
      <c r="O427" s="18">
        <v>0</v>
      </c>
      <c r="P427" s="18"/>
      <c r="Q427" s="18">
        <v>0</v>
      </c>
      <c r="R427" s="18"/>
      <c r="S427" s="18">
        <v>0</v>
      </c>
      <c r="T427" s="18"/>
      <c r="U427" s="18">
        <v>0</v>
      </c>
      <c r="V427" s="18"/>
      <c r="W427" s="20"/>
      <c r="X427" s="20"/>
      <c r="Y427" s="20"/>
      <c r="Z427" s="20"/>
      <c r="AA427" s="20"/>
      <c r="AB427" s="20"/>
      <c r="AC427" s="20"/>
      <c r="AD427" s="20"/>
      <c r="AE427" s="20"/>
      <c r="AF427" s="21"/>
      <c r="AG427" s="21"/>
      <c r="AH427" s="21"/>
      <c r="AI427" s="21"/>
      <c r="AJ427" s="21"/>
      <c r="AK427" s="22"/>
      <c r="AL427" s="22"/>
      <c r="AM427" s="22"/>
      <c r="AN427" s="22"/>
      <c r="AO427" s="22"/>
      <c r="AP427" s="22"/>
      <c r="AQ427" s="22"/>
      <c r="AR427" s="16">
        <f t="shared" si="50"/>
        <v>0</v>
      </c>
      <c r="AS427" s="27"/>
      <c r="AT427" s="25">
        <f t="shared" si="51"/>
        <v>0</v>
      </c>
      <c r="AU427" s="25"/>
      <c r="AV427" s="25">
        <f t="shared" si="49"/>
        <v>0</v>
      </c>
    </row>
    <row r="428" spans="1:48" s="343" customFormat="1" ht="22.15" hidden="1" customHeight="1">
      <c r="A428" s="35"/>
      <c r="B428" s="35"/>
      <c r="C428" s="43"/>
      <c r="D428" s="1016" t="s">
        <v>368</v>
      </c>
      <c r="E428" s="736"/>
      <c r="F428" s="813">
        <v>42255</v>
      </c>
      <c r="G428" s="953"/>
      <c r="H428" s="391" t="s">
        <v>353</v>
      </c>
      <c r="I428" s="32">
        <v>24873</v>
      </c>
      <c r="J428" s="762"/>
      <c r="K428" s="391"/>
      <c r="L428" s="18"/>
      <c r="M428" s="18">
        <v>0</v>
      </c>
      <c r="N428" s="18"/>
      <c r="O428" s="18">
        <v>0</v>
      </c>
      <c r="P428" s="18"/>
      <c r="Q428" s="18">
        <v>0</v>
      </c>
      <c r="R428" s="18"/>
      <c r="S428" s="18">
        <v>0</v>
      </c>
      <c r="T428" s="18"/>
      <c r="U428" s="18">
        <v>0</v>
      </c>
      <c r="V428" s="18"/>
      <c r="W428" s="20"/>
      <c r="X428" s="20"/>
      <c r="Y428" s="20"/>
      <c r="Z428" s="20"/>
      <c r="AA428" s="20"/>
      <c r="AB428" s="20"/>
      <c r="AC428" s="20"/>
      <c r="AD428" s="20"/>
      <c r="AE428" s="20"/>
      <c r="AF428" s="21"/>
      <c r="AG428" s="21"/>
      <c r="AH428" s="21"/>
      <c r="AI428" s="21"/>
      <c r="AJ428" s="21"/>
      <c r="AK428" s="22"/>
      <c r="AL428" s="22"/>
      <c r="AM428" s="22"/>
      <c r="AN428" s="22"/>
      <c r="AO428" s="22"/>
      <c r="AP428" s="22"/>
      <c r="AQ428" s="22"/>
      <c r="AR428" s="16">
        <f t="shared" si="50"/>
        <v>0</v>
      </c>
      <c r="AS428" s="27"/>
      <c r="AT428" s="25">
        <f t="shared" si="51"/>
        <v>0</v>
      </c>
      <c r="AU428" s="25"/>
      <c r="AV428" s="25">
        <f t="shared" si="49"/>
        <v>0</v>
      </c>
    </row>
    <row r="429" spans="1:48" s="343" customFormat="1" ht="22.15" hidden="1" customHeight="1">
      <c r="A429" s="47"/>
      <c r="B429" s="47"/>
      <c r="C429" s="43"/>
      <c r="D429" s="1016" t="s">
        <v>330</v>
      </c>
      <c r="E429" s="736"/>
      <c r="F429" s="815">
        <v>41974</v>
      </c>
      <c r="G429" s="953"/>
      <c r="H429" s="391" t="s">
        <v>354</v>
      </c>
      <c r="I429" s="32">
        <v>42072</v>
      </c>
      <c r="J429" s="762"/>
      <c r="K429" s="391"/>
      <c r="L429" s="18"/>
      <c r="M429" s="18">
        <v>0</v>
      </c>
      <c r="N429" s="18"/>
      <c r="O429" s="18">
        <v>0</v>
      </c>
      <c r="P429" s="18"/>
      <c r="Q429" s="18">
        <v>0</v>
      </c>
      <c r="R429" s="18"/>
      <c r="S429" s="18">
        <v>0</v>
      </c>
      <c r="T429" s="18"/>
      <c r="U429" s="18">
        <v>0</v>
      </c>
      <c r="V429" s="18"/>
      <c r="W429" s="20"/>
      <c r="X429" s="20"/>
      <c r="Y429" s="20"/>
      <c r="Z429" s="20"/>
      <c r="AA429" s="20"/>
      <c r="AB429" s="20"/>
      <c r="AC429" s="20"/>
      <c r="AD429" s="20"/>
      <c r="AE429" s="20"/>
      <c r="AF429" s="21"/>
      <c r="AG429" s="21"/>
      <c r="AH429" s="21"/>
      <c r="AI429" s="21"/>
      <c r="AJ429" s="21"/>
      <c r="AK429" s="22"/>
      <c r="AL429" s="22"/>
      <c r="AM429" s="22"/>
      <c r="AN429" s="22"/>
      <c r="AO429" s="22"/>
      <c r="AP429" s="22"/>
      <c r="AQ429" s="22"/>
      <c r="AR429" s="16">
        <f t="shared" si="50"/>
        <v>0</v>
      </c>
      <c r="AS429" s="27"/>
      <c r="AT429" s="25">
        <f t="shared" si="51"/>
        <v>0</v>
      </c>
      <c r="AU429" s="25"/>
      <c r="AV429" s="25">
        <f t="shared" si="49"/>
        <v>0</v>
      </c>
    </row>
    <row r="430" spans="1:48" s="343" customFormat="1" ht="22.15" hidden="1" customHeight="1">
      <c r="A430" s="35"/>
      <c r="B430" s="35"/>
      <c r="C430" s="43"/>
      <c r="D430" s="1016" t="s">
        <v>146</v>
      </c>
      <c r="E430" s="736"/>
      <c r="F430" s="814">
        <v>32249</v>
      </c>
      <c r="G430" s="953"/>
      <c r="H430" s="391" t="s">
        <v>353</v>
      </c>
      <c r="I430" s="32">
        <v>19758</v>
      </c>
      <c r="J430" s="762"/>
      <c r="K430" s="391"/>
      <c r="L430" s="18"/>
      <c r="M430" s="18">
        <v>0</v>
      </c>
      <c r="N430" s="18"/>
      <c r="O430" s="18">
        <v>0</v>
      </c>
      <c r="P430" s="18"/>
      <c r="Q430" s="18">
        <v>0</v>
      </c>
      <c r="R430" s="18"/>
      <c r="S430" s="18">
        <v>0</v>
      </c>
      <c r="T430" s="18"/>
      <c r="U430" s="18">
        <v>0</v>
      </c>
      <c r="V430" s="18"/>
      <c r="W430" s="20"/>
      <c r="X430" s="20"/>
      <c r="Y430" s="20"/>
      <c r="Z430" s="20"/>
      <c r="AA430" s="20"/>
      <c r="AB430" s="20"/>
      <c r="AC430" s="20"/>
      <c r="AD430" s="20"/>
      <c r="AE430" s="20"/>
      <c r="AF430" s="21"/>
      <c r="AG430" s="21"/>
      <c r="AH430" s="21"/>
      <c r="AI430" s="21"/>
      <c r="AJ430" s="21"/>
      <c r="AK430" s="22"/>
      <c r="AL430" s="22"/>
      <c r="AM430" s="22"/>
      <c r="AN430" s="22"/>
      <c r="AO430" s="22"/>
      <c r="AP430" s="22"/>
      <c r="AQ430" s="22"/>
      <c r="AR430" s="16">
        <f t="shared" si="50"/>
        <v>0</v>
      </c>
      <c r="AS430" s="27"/>
      <c r="AT430" s="25">
        <f t="shared" si="51"/>
        <v>0</v>
      </c>
      <c r="AU430" s="25"/>
      <c r="AV430" s="25">
        <f t="shared" si="49"/>
        <v>0</v>
      </c>
    </row>
    <row r="431" spans="1:48" s="343" customFormat="1" ht="22.15" hidden="1" customHeight="1">
      <c r="A431" s="35"/>
      <c r="B431" s="35"/>
      <c r="C431" s="43"/>
      <c r="D431" s="1016" t="s">
        <v>1519</v>
      </c>
      <c r="E431" s="736"/>
      <c r="F431" s="813">
        <v>39770</v>
      </c>
      <c r="G431" s="953"/>
      <c r="H431" s="391" t="s">
        <v>355</v>
      </c>
      <c r="I431" s="32">
        <v>39770</v>
      </c>
      <c r="J431" s="762"/>
      <c r="K431" s="391"/>
      <c r="L431" s="18"/>
      <c r="M431" s="18">
        <v>0</v>
      </c>
      <c r="N431" s="18"/>
      <c r="O431" s="18">
        <v>0</v>
      </c>
      <c r="P431" s="18"/>
      <c r="Q431" s="18">
        <v>0</v>
      </c>
      <c r="R431" s="18"/>
      <c r="S431" s="18">
        <v>0</v>
      </c>
      <c r="T431" s="18"/>
      <c r="U431" s="18">
        <v>0</v>
      </c>
      <c r="V431" s="18"/>
      <c r="W431" s="20"/>
      <c r="X431" s="20"/>
      <c r="Y431" s="20"/>
      <c r="Z431" s="20"/>
      <c r="AA431" s="20"/>
      <c r="AB431" s="20"/>
      <c r="AC431" s="20"/>
      <c r="AD431" s="20"/>
      <c r="AE431" s="20"/>
      <c r="AF431" s="21"/>
      <c r="AG431" s="21"/>
      <c r="AH431" s="21"/>
      <c r="AI431" s="21"/>
      <c r="AJ431" s="21"/>
      <c r="AK431" s="22"/>
      <c r="AL431" s="22"/>
      <c r="AM431" s="22"/>
      <c r="AN431" s="22"/>
      <c r="AO431" s="22"/>
      <c r="AP431" s="22"/>
      <c r="AQ431" s="22"/>
      <c r="AR431" s="16">
        <f t="shared" si="50"/>
        <v>0</v>
      </c>
      <c r="AS431" s="27"/>
      <c r="AT431" s="25">
        <f t="shared" si="51"/>
        <v>0</v>
      </c>
      <c r="AU431" s="25"/>
      <c r="AV431" s="25">
        <f t="shared" si="49"/>
        <v>0</v>
      </c>
    </row>
    <row r="432" spans="1:48" s="343" customFormat="1" ht="22.15" hidden="1" customHeight="1">
      <c r="A432" s="47"/>
      <c r="B432" s="47"/>
      <c r="C432" s="43"/>
      <c r="D432" s="1016" t="s">
        <v>214</v>
      </c>
      <c r="E432" s="736"/>
      <c r="F432" s="814">
        <v>31329</v>
      </c>
      <c r="G432" s="953"/>
      <c r="H432" s="391" t="s">
        <v>353</v>
      </c>
      <c r="I432" s="32">
        <v>24328</v>
      </c>
      <c r="J432" s="762"/>
      <c r="K432" s="391"/>
      <c r="L432" s="18"/>
      <c r="M432" s="18">
        <v>0</v>
      </c>
      <c r="N432" s="18"/>
      <c r="O432" s="18">
        <v>0</v>
      </c>
      <c r="P432" s="18"/>
      <c r="Q432" s="18">
        <v>0</v>
      </c>
      <c r="R432" s="18"/>
      <c r="S432" s="18">
        <v>0</v>
      </c>
      <c r="T432" s="18"/>
      <c r="U432" s="18">
        <v>0</v>
      </c>
      <c r="V432" s="18"/>
      <c r="W432" s="20"/>
      <c r="X432" s="20"/>
      <c r="Y432" s="20"/>
      <c r="Z432" s="20"/>
      <c r="AA432" s="20"/>
      <c r="AB432" s="20"/>
      <c r="AC432" s="20"/>
      <c r="AD432" s="20"/>
      <c r="AE432" s="20"/>
      <c r="AF432" s="21"/>
      <c r="AG432" s="21"/>
      <c r="AH432" s="21"/>
      <c r="AI432" s="21"/>
      <c r="AJ432" s="21"/>
      <c r="AK432" s="22"/>
      <c r="AL432" s="22"/>
      <c r="AM432" s="22"/>
      <c r="AN432" s="22"/>
      <c r="AO432" s="22"/>
      <c r="AP432" s="22"/>
      <c r="AQ432" s="22"/>
      <c r="AR432" s="16">
        <f t="shared" si="50"/>
        <v>0</v>
      </c>
      <c r="AS432" s="27"/>
      <c r="AT432" s="25">
        <f t="shared" si="51"/>
        <v>0</v>
      </c>
      <c r="AU432" s="25"/>
      <c r="AV432" s="25">
        <f t="shared" si="49"/>
        <v>0</v>
      </c>
    </row>
    <row r="433" spans="1:48" s="343" customFormat="1" ht="22.15" hidden="1" customHeight="1">
      <c r="A433" s="35"/>
      <c r="B433" s="35"/>
      <c r="C433" s="43"/>
      <c r="D433" s="1016" t="s">
        <v>1089</v>
      </c>
      <c r="E433" s="736"/>
      <c r="F433" s="815">
        <v>37988</v>
      </c>
      <c r="G433" s="953"/>
      <c r="H433" s="391" t="s">
        <v>354</v>
      </c>
      <c r="I433" s="32">
        <v>39825</v>
      </c>
      <c r="J433" s="762"/>
      <c r="K433" s="391"/>
      <c r="L433" s="18"/>
      <c r="M433" s="18">
        <v>0</v>
      </c>
      <c r="N433" s="18"/>
      <c r="O433" s="18">
        <v>0</v>
      </c>
      <c r="P433" s="18"/>
      <c r="Q433" s="18">
        <v>0</v>
      </c>
      <c r="R433" s="18"/>
      <c r="S433" s="18">
        <v>0</v>
      </c>
      <c r="T433" s="18"/>
      <c r="U433" s="18">
        <v>0</v>
      </c>
      <c r="V433" s="18"/>
      <c r="W433" s="20"/>
      <c r="X433" s="20"/>
      <c r="Y433" s="20"/>
      <c r="Z433" s="20"/>
      <c r="AA433" s="20"/>
      <c r="AB433" s="20"/>
      <c r="AC433" s="20"/>
      <c r="AD433" s="20"/>
      <c r="AE433" s="20"/>
      <c r="AF433" s="21"/>
      <c r="AG433" s="21"/>
      <c r="AH433" s="21"/>
      <c r="AI433" s="21"/>
      <c r="AJ433" s="21"/>
      <c r="AK433" s="22"/>
      <c r="AL433" s="22"/>
      <c r="AM433" s="22"/>
      <c r="AN433" s="22"/>
      <c r="AO433" s="22"/>
      <c r="AP433" s="22"/>
      <c r="AQ433" s="22"/>
      <c r="AR433" s="16">
        <f t="shared" si="50"/>
        <v>0</v>
      </c>
      <c r="AS433" s="27"/>
      <c r="AT433" s="25">
        <f t="shared" si="51"/>
        <v>0</v>
      </c>
      <c r="AU433" s="25"/>
      <c r="AV433" s="25">
        <f t="shared" ref="AV433:AV438" si="52">SUM(AR433:AT433)</f>
        <v>0</v>
      </c>
    </row>
    <row r="434" spans="1:48" s="343" customFormat="1" ht="22.15" hidden="1" customHeight="1">
      <c r="A434" s="47"/>
      <c r="B434" s="47"/>
      <c r="C434" s="43"/>
      <c r="D434" s="1016" t="s">
        <v>115</v>
      </c>
      <c r="E434" s="736"/>
      <c r="F434" s="815">
        <v>41836</v>
      </c>
      <c r="G434" s="953"/>
      <c r="H434" s="391" t="s">
        <v>355</v>
      </c>
      <c r="I434" s="32">
        <v>24876</v>
      </c>
      <c r="J434" s="762"/>
      <c r="K434" s="391"/>
      <c r="L434" s="18"/>
      <c r="M434" s="18">
        <v>0</v>
      </c>
      <c r="N434" s="18"/>
      <c r="O434" s="18">
        <v>0</v>
      </c>
      <c r="P434" s="18"/>
      <c r="Q434" s="18">
        <v>0</v>
      </c>
      <c r="R434" s="18"/>
      <c r="S434" s="18">
        <v>0</v>
      </c>
      <c r="T434" s="18"/>
      <c r="U434" s="18">
        <v>0</v>
      </c>
      <c r="V434" s="18"/>
      <c r="W434" s="20"/>
      <c r="X434" s="20"/>
      <c r="Y434" s="20"/>
      <c r="Z434" s="20"/>
      <c r="AA434" s="20"/>
      <c r="AB434" s="20"/>
      <c r="AC434" s="20"/>
      <c r="AD434" s="20"/>
      <c r="AE434" s="20"/>
      <c r="AF434" s="21"/>
      <c r="AG434" s="21"/>
      <c r="AH434" s="21"/>
      <c r="AI434" s="21"/>
      <c r="AJ434" s="21"/>
      <c r="AK434" s="22"/>
      <c r="AL434" s="22"/>
      <c r="AM434" s="22"/>
      <c r="AN434" s="22"/>
      <c r="AO434" s="22"/>
      <c r="AP434" s="22"/>
      <c r="AQ434" s="22"/>
      <c r="AR434" s="16">
        <f t="shared" si="50"/>
        <v>0</v>
      </c>
      <c r="AS434" s="27"/>
      <c r="AT434" s="25">
        <f t="shared" si="51"/>
        <v>0</v>
      </c>
      <c r="AU434" s="25"/>
      <c r="AV434" s="25">
        <f t="shared" si="52"/>
        <v>0</v>
      </c>
    </row>
    <row r="435" spans="1:48" s="342" customFormat="1" ht="22.15" hidden="1" customHeight="1">
      <c r="A435" s="35"/>
      <c r="B435" s="35"/>
      <c r="C435" s="43"/>
      <c r="D435" s="1016" t="s">
        <v>314</v>
      </c>
      <c r="E435" s="736"/>
      <c r="F435" s="813">
        <v>40756</v>
      </c>
      <c r="G435" s="953"/>
      <c r="H435" s="391" t="s">
        <v>353</v>
      </c>
      <c r="I435" s="32">
        <v>21724</v>
      </c>
      <c r="J435" s="762"/>
      <c r="K435" s="391"/>
      <c r="L435" s="18"/>
      <c r="M435" s="18">
        <v>0</v>
      </c>
      <c r="N435" s="18"/>
      <c r="O435" s="18">
        <v>0</v>
      </c>
      <c r="P435" s="18"/>
      <c r="Q435" s="18">
        <v>0</v>
      </c>
      <c r="R435" s="18"/>
      <c r="S435" s="18">
        <v>0</v>
      </c>
      <c r="T435" s="18"/>
      <c r="U435" s="18">
        <v>0</v>
      </c>
      <c r="V435" s="18"/>
      <c r="W435" s="20"/>
      <c r="X435" s="20"/>
      <c r="Y435" s="20"/>
      <c r="Z435" s="20"/>
      <c r="AA435" s="20"/>
      <c r="AB435" s="20"/>
      <c r="AC435" s="20"/>
      <c r="AD435" s="20"/>
      <c r="AE435" s="20"/>
      <c r="AF435" s="21"/>
      <c r="AG435" s="21"/>
      <c r="AH435" s="21"/>
      <c r="AI435" s="21"/>
      <c r="AJ435" s="21"/>
      <c r="AK435" s="22"/>
      <c r="AL435" s="22"/>
      <c r="AM435" s="22"/>
      <c r="AN435" s="22"/>
      <c r="AO435" s="22"/>
      <c r="AP435" s="22"/>
      <c r="AQ435" s="22"/>
      <c r="AR435" s="16">
        <f t="shared" si="50"/>
        <v>0</v>
      </c>
      <c r="AS435" s="27"/>
      <c r="AT435" s="25">
        <f t="shared" si="51"/>
        <v>0</v>
      </c>
      <c r="AU435" s="25"/>
      <c r="AV435" s="25">
        <f t="shared" si="52"/>
        <v>0</v>
      </c>
    </row>
    <row r="436" spans="1:48" s="343" customFormat="1" ht="22.15" hidden="1" customHeight="1">
      <c r="A436" s="35"/>
      <c r="B436" s="35"/>
      <c r="C436" s="43"/>
      <c r="D436" s="1016" t="s">
        <v>296</v>
      </c>
      <c r="E436" s="736"/>
      <c r="F436" s="813">
        <v>39086</v>
      </c>
      <c r="G436" s="953"/>
      <c r="H436" s="391" t="s">
        <v>354</v>
      </c>
      <c r="I436" s="32">
        <v>10227</v>
      </c>
      <c r="J436" s="762"/>
      <c r="K436" s="391"/>
      <c r="L436" s="18"/>
      <c r="M436" s="18">
        <v>0</v>
      </c>
      <c r="N436" s="18"/>
      <c r="O436" s="18">
        <v>0</v>
      </c>
      <c r="P436" s="18"/>
      <c r="Q436" s="18">
        <v>0</v>
      </c>
      <c r="R436" s="18"/>
      <c r="S436" s="18">
        <v>0</v>
      </c>
      <c r="T436" s="18"/>
      <c r="U436" s="18">
        <v>0</v>
      </c>
      <c r="V436" s="18"/>
      <c r="W436" s="20"/>
      <c r="X436" s="20"/>
      <c r="Y436" s="20"/>
      <c r="Z436" s="20"/>
      <c r="AA436" s="20"/>
      <c r="AB436" s="20"/>
      <c r="AC436" s="20"/>
      <c r="AD436" s="20"/>
      <c r="AE436" s="20"/>
      <c r="AF436" s="21"/>
      <c r="AG436" s="21"/>
      <c r="AH436" s="21"/>
      <c r="AI436" s="21"/>
      <c r="AJ436" s="21"/>
      <c r="AK436" s="22"/>
      <c r="AL436" s="22"/>
      <c r="AM436" s="22"/>
      <c r="AN436" s="22"/>
      <c r="AO436" s="22"/>
      <c r="AP436" s="22"/>
      <c r="AQ436" s="22"/>
      <c r="AR436" s="16">
        <f t="shared" si="50"/>
        <v>0</v>
      </c>
      <c r="AS436" s="27"/>
      <c r="AT436" s="25">
        <f t="shared" si="51"/>
        <v>0</v>
      </c>
      <c r="AU436" s="25"/>
      <c r="AV436" s="25">
        <f t="shared" si="52"/>
        <v>0</v>
      </c>
    </row>
    <row r="437" spans="1:48" s="343" customFormat="1" ht="21" hidden="1" customHeight="1">
      <c r="A437" s="16"/>
      <c r="B437" s="16"/>
      <c r="C437" s="43"/>
      <c r="D437" s="1016" t="s">
        <v>202</v>
      </c>
      <c r="E437" s="736"/>
      <c r="F437" s="814">
        <v>40710</v>
      </c>
      <c r="G437" s="953"/>
      <c r="H437" s="391" t="s">
        <v>353</v>
      </c>
      <c r="I437" s="32">
        <v>38380</v>
      </c>
      <c r="J437" s="762"/>
      <c r="K437" s="391"/>
      <c r="L437" s="18"/>
      <c r="M437" s="18">
        <v>0</v>
      </c>
      <c r="N437" s="18"/>
      <c r="O437" s="18">
        <v>0</v>
      </c>
      <c r="P437" s="18"/>
      <c r="Q437" s="18">
        <v>0</v>
      </c>
      <c r="R437" s="18"/>
      <c r="S437" s="18">
        <v>0</v>
      </c>
      <c r="T437" s="18"/>
      <c r="U437" s="18">
        <v>0</v>
      </c>
      <c r="V437" s="18"/>
      <c r="W437" s="20"/>
      <c r="X437" s="20"/>
      <c r="Y437" s="20"/>
      <c r="Z437" s="20"/>
      <c r="AA437" s="20"/>
      <c r="AB437" s="20"/>
      <c r="AC437" s="20"/>
      <c r="AD437" s="20"/>
      <c r="AE437" s="20"/>
      <c r="AF437" s="21"/>
      <c r="AG437" s="21"/>
      <c r="AH437" s="21"/>
      <c r="AI437" s="21"/>
      <c r="AJ437" s="21"/>
      <c r="AK437" s="22"/>
      <c r="AL437" s="22"/>
      <c r="AM437" s="22"/>
      <c r="AN437" s="22"/>
      <c r="AO437" s="22"/>
      <c r="AP437" s="22"/>
      <c r="AQ437" s="22"/>
      <c r="AR437" s="16">
        <f>SUM(W437:AD437)</f>
        <v>0</v>
      </c>
      <c r="AS437" s="27"/>
      <c r="AT437" s="16">
        <f>SUM(AE437:AQ437)</f>
        <v>0</v>
      </c>
      <c r="AU437" s="25"/>
      <c r="AV437" s="16">
        <f>SUM(AR437,AT437)</f>
        <v>0</v>
      </c>
    </row>
    <row r="438" spans="1:48" s="343" customFormat="1" ht="22.15" hidden="1" customHeight="1">
      <c r="A438" s="16"/>
      <c r="B438" s="16"/>
      <c r="C438" s="43"/>
      <c r="D438" s="1016" t="s">
        <v>337</v>
      </c>
      <c r="E438" s="736"/>
      <c r="F438" s="815">
        <v>42423</v>
      </c>
      <c r="G438" s="953"/>
      <c r="H438" s="391" t="s">
        <v>353</v>
      </c>
      <c r="I438" s="32">
        <v>33198</v>
      </c>
      <c r="J438" s="762"/>
      <c r="K438" s="391"/>
      <c r="L438" s="18"/>
      <c r="M438" s="18">
        <v>0</v>
      </c>
      <c r="N438" s="18"/>
      <c r="O438" s="18">
        <v>0</v>
      </c>
      <c r="P438" s="18"/>
      <c r="Q438" s="18">
        <v>0</v>
      </c>
      <c r="R438" s="18"/>
      <c r="S438" s="18">
        <v>0</v>
      </c>
      <c r="T438" s="18"/>
      <c r="U438" s="18">
        <v>0</v>
      </c>
      <c r="V438" s="18"/>
      <c r="W438" s="20"/>
      <c r="X438" s="20"/>
      <c r="Y438" s="20"/>
      <c r="Z438" s="20"/>
      <c r="AA438" s="20"/>
      <c r="AB438" s="20"/>
      <c r="AC438" s="20"/>
      <c r="AD438" s="20"/>
      <c r="AE438" s="20"/>
      <c r="AF438" s="21"/>
      <c r="AG438" s="21"/>
      <c r="AH438" s="21"/>
      <c r="AI438" s="21"/>
      <c r="AJ438" s="21"/>
      <c r="AK438" s="22"/>
      <c r="AL438" s="22"/>
      <c r="AM438" s="22"/>
      <c r="AN438" s="22"/>
      <c r="AO438" s="22"/>
      <c r="AP438" s="22"/>
      <c r="AQ438" s="22"/>
      <c r="AR438" s="16">
        <f>SUM(W438:AE438)</f>
        <v>0</v>
      </c>
      <c r="AS438" s="27"/>
      <c r="AT438" s="25">
        <f>SUM(AF438:AQ438)</f>
        <v>0</v>
      </c>
      <c r="AU438" s="25"/>
      <c r="AV438" s="25">
        <f t="shared" si="52"/>
        <v>0</v>
      </c>
    </row>
    <row r="439" spans="1:48" s="274" customFormat="1" ht="35.25" hidden="1" customHeight="1">
      <c r="A439" s="407" t="s">
        <v>12</v>
      </c>
      <c r="B439" s="407"/>
      <c r="C439" s="885" t="s">
        <v>13</v>
      </c>
      <c r="D439" s="647" t="s">
        <v>14</v>
      </c>
      <c r="E439" s="847"/>
      <c r="F439" s="896" t="s">
        <v>15</v>
      </c>
      <c r="G439" s="874"/>
      <c r="H439" s="427" t="s">
        <v>440</v>
      </c>
      <c r="I439" s="427" t="s">
        <v>16</v>
      </c>
      <c r="J439" s="761"/>
      <c r="K439" s="427"/>
      <c r="L439" s="407"/>
      <c r="M439" s="407" t="s">
        <v>27</v>
      </c>
      <c r="N439" s="407"/>
      <c r="O439" s="407" t="s">
        <v>27</v>
      </c>
      <c r="P439" s="407"/>
      <c r="Q439" s="407" t="s">
        <v>27</v>
      </c>
      <c r="R439" s="407"/>
      <c r="S439" s="407" t="s">
        <v>27</v>
      </c>
      <c r="T439" s="407"/>
      <c r="U439" s="407" t="s">
        <v>25</v>
      </c>
      <c r="V439" s="407"/>
      <c r="W439" s="407">
        <v>1</v>
      </c>
      <c r="X439" s="407">
        <v>8</v>
      </c>
      <c r="Y439" s="407">
        <v>15</v>
      </c>
      <c r="Z439" s="407">
        <v>22</v>
      </c>
      <c r="AA439" s="407">
        <v>29</v>
      </c>
      <c r="AB439" s="407">
        <v>5</v>
      </c>
      <c r="AC439" s="407">
        <v>12</v>
      </c>
      <c r="AD439" s="407">
        <v>19</v>
      </c>
      <c r="AE439" s="407">
        <v>26</v>
      </c>
      <c r="AF439" s="407">
        <v>3</v>
      </c>
      <c r="AG439" s="407">
        <v>10</v>
      </c>
      <c r="AH439" s="407"/>
      <c r="AI439" s="407">
        <v>24</v>
      </c>
      <c r="AJ439" s="407">
        <v>31</v>
      </c>
      <c r="AK439" s="407">
        <v>7</v>
      </c>
      <c r="AL439" s="407"/>
      <c r="AM439" s="407">
        <v>21</v>
      </c>
      <c r="AN439" s="407">
        <v>28</v>
      </c>
      <c r="AO439" s="407">
        <v>4</v>
      </c>
      <c r="AP439" s="407"/>
      <c r="AQ439" s="407">
        <v>18</v>
      </c>
      <c r="AR439" s="13" t="s">
        <v>25</v>
      </c>
      <c r="AS439" s="14"/>
      <c r="AT439" s="13" t="s">
        <v>26</v>
      </c>
      <c r="AU439" s="218"/>
      <c r="AV439" s="15" t="s">
        <v>27</v>
      </c>
    </row>
    <row r="440" spans="1:48" s="46" customFormat="1" ht="21" hidden="1" customHeight="1">
      <c r="A440" s="16"/>
      <c r="B440" s="16"/>
      <c r="C440" s="43"/>
      <c r="D440" s="1016" t="s">
        <v>1520</v>
      </c>
      <c r="E440" s="736"/>
      <c r="F440" s="813">
        <v>31079</v>
      </c>
      <c r="G440" s="978"/>
      <c r="H440" s="18"/>
      <c r="I440" s="28">
        <v>35417</v>
      </c>
      <c r="J440" s="784"/>
      <c r="K440" s="18"/>
      <c r="L440" s="541"/>
      <c r="M440" s="541"/>
      <c r="N440" s="541"/>
      <c r="O440" s="541"/>
      <c r="P440" s="541"/>
      <c r="Q440" s="541"/>
      <c r="R440" s="541"/>
      <c r="S440" s="541"/>
      <c r="T440" s="541"/>
      <c r="U440" s="541">
        <v>0</v>
      </c>
      <c r="V440" s="541"/>
      <c r="W440" s="20"/>
      <c r="X440" s="20"/>
      <c r="Y440" s="20"/>
      <c r="Z440" s="20"/>
      <c r="AA440" s="20"/>
      <c r="AB440" s="20"/>
      <c r="AC440" s="20"/>
      <c r="AD440" s="20"/>
      <c r="AE440" s="21"/>
      <c r="AF440" s="21"/>
      <c r="AG440" s="21"/>
      <c r="AH440" s="21"/>
      <c r="AI440" s="21"/>
      <c r="AJ440" s="22"/>
      <c r="AK440" s="22"/>
      <c r="AL440" s="22"/>
      <c r="AM440" s="22"/>
      <c r="AN440" s="22"/>
      <c r="AO440" s="22"/>
      <c r="AP440" s="22"/>
      <c r="AQ440" s="22"/>
      <c r="AR440" s="282">
        <v>0</v>
      </c>
      <c r="AS440" s="25"/>
      <c r="AT440" s="25"/>
      <c r="AU440" s="25"/>
    </row>
    <row r="441" spans="1:48" s="27" customFormat="1" ht="21" hidden="1" customHeight="1">
      <c r="A441" s="16"/>
      <c r="B441" s="16"/>
      <c r="C441" s="43"/>
      <c r="D441" s="1016" t="s">
        <v>389</v>
      </c>
      <c r="E441" s="736"/>
      <c r="F441" s="813">
        <v>38610</v>
      </c>
      <c r="G441" s="978"/>
      <c r="H441" s="18"/>
      <c r="I441" s="28">
        <v>38637</v>
      </c>
      <c r="J441" s="784"/>
      <c r="K441" s="18"/>
      <c r="L441" s="541"/>
      <c r="M441" s="541"/>
      <c r="N441" s="541"/>
      <c r="O441" s="541"/>
      <c r="P441" s="541"/>
      <c r="Q441" s="541"/>
      <c r="R441" s="541"/>
      <c r="S441" s="541"/>
      <c r="T441" s="541"/>
      <c r="U441" s="541">
        <v>0</v>
      </c>
      <c r="V441" s="541"/>
      <c r="W441" s="20"/>
      <c r="X441" s="20"/>
      <c r="Y441" s="20"/>
      <c r="Z441" s="20"/>
      <c r="AA441" s="20"/>
      <c r="AB441" s="20"/>
      <c r="AC441" s="20"/>
      <c r="AD441" s="20"/>
      <c r="AE441" s="21"/>
      <c r="AF441" s="21"/>
      <c r="AG441" s="21"/>
      <c r="AH441" s="21"/>
      <c r="AI441" s="21"/>
      <c r="AJ441" s="22"/>
      <c r="AK441" s="22"/>
      <c r="AL441" s="22"/>
      <c r="AM441" s="22"/>
      <c r="AN441" s="22"/>
      <c r="AO441" s="22"/>
      <c r="AP441" s="22"/>
      <c r="AQ441" s="22"/>
      <c r="AR441" s="282">
        <v>0</v>
      </c>
      <c r="AS441" s="25"/>
      <c r="AT441" s="25"/>
      <c r="AU441" s="25"/>
    </row>
    <row r="442" spans="1:48" s="27" customFormat="1" ht="21" hidden="1" customHeight="1">
      <c r="A442" s="47"/>
      <c r="B442" s="47"/>
      <c r="C442" s="43"/>
      <c r="D442" s="1016" t="s">
        <v>385</v>
      </c>
      <c r="E442" s="736"/>
      <c r="F442" s="813">
        <v>40121</v>
      </c>
      <c r="G442" s="978"/>
      <c r="H442" s="18"/>
      <c r="I442" s="28">
        <v>40134</v>
      </c>
      <c r="J442" s="784"/>
      <c r="K442" s="18"/>
      <c r="L442" s="541"/>
      <c r="M442" s="541"/>
      <c r="N442" s="541"/>
      <c r="O442" s="541"/>
      <c r="P442" s="541"/>
      <c r="Q442" s="541"/>
      <c r="R442" s="541"/>
      <c r="S442" s="541"/>
      <c r="T442" s="541"/>
      <c r="U442" s="541">
        <v>0</v>
      </c>
      <c r="V442" s="541"/>
      <c r="W442" s="20"/>
      <c r="X442" s="20"/>
      <c r="Y442" s="20"/>
      <c r="Z442" s="20"/>
      <c r="AA442" s="20"/>
      <c r="AB442" s="20"/>
      <c r="AC442" s="20"/>
      <c r="AD442" s="20"/>
      <c r="AE442" s="21"/>
      <c r="AF442" s="21"/>
      <c r="AG442" s="21"/>
      <c r="AH442" s="21"/>
      <c r="AI442" s="21"/>
      <c r="AJ442" s="22"/>
      <c r="AK442" s="22"/>
      <c r="AL442" s="22"/>
      <c r="AM442" s="22"/>
      <c r="AN442" s="22"/>
      <c r="AO442" s="22"/>
      <c r="AP442" s="22"/>
      <c r="AQ442" s="22"/>
      <c r="AR442" s="282">
        <v>0</v>
      </c>
      <c r="AS442" s="25"/>
      <c r="AT442" s="25"/>
      <c r="AU442" s="25"/>
    </row>
    <row r="443" spans="1:48" hidden="1">
      <c r="W443" s="294"/>
    </row>
    <row r="444" spans="1:48" s="52" customFormat="1" ht="44.25" hidden="1" customHeight="1">
      <c r="C444" s="60"/>
      <c r="D444" s="61" t="s">
        <v>1596</v>
      </c>
      <c r="E444" s="253"/>
      <c r="F444" s="822"/>
      <c r="G444" s="272"/>
      <c r="H444" s="53"/>
      <c r="I444" s="40"/>
      <c r="K444" s="53"/>
    </row>
    <row r="445" spans="1:48" hidden="1">
      <c r="W445" s="294"/>
    </row>
    <row r="446" spans="1:48" s="274" customFormat="1" ht="35.25" hidden="1" customHeight="1">
      <c r="A446" s="407" t="s">
        <v>12</v>
      </c>
      <c r="B446" s="407"/>
      <c r="C446" s="885" t="s">
        <v>13</v>
      </c>
      <c r="D446" s="647" t="s">
        <v>14</v>
      </c>
      <c r="E446" s="847"/>
      <c r="F446" s="896" t="s">
        <v>15</v>
      </c>
      <c r="G446" s="874"/>
      <c r="H446" s="427"/>
      <c r="I446" s="427" t="s">
        <v>16</v>
      </c>
      <c r="J446" s="761"/>
      <c r="K446" s="427"/>
      <c r="L446" s="407"/>
      <c r="M446" s="407" t="s">
        <v>27</v>
      </c>
      <c r="N446" s="407"/>
      <c r="O446" s="407" t="s">
        <v>27</v>
      </c>
      <c r="P446" s="407"/>
      <c r="Q446" s="407" t="s">
        <v>27</v>
      </c>
      <c r="R446" s="407"/>
      <c r="S446" s="407" t="s">
        <v>27</v>
      </c>
      <c r="T446" s="407"/>
      <c r="U446" s="407" t="s">
        <v>375</v>
      </c>
      <c r="V446" s="407"/>
      <c r="W446" s="407">
        <v>1</v>
      </c>
      <c r="X446" s="407">
        <v>8</v>
      </c>
      <c r="Y446" s="407">
        <v>15</v>
      </c>
      <c r="Z446" s="407">
        <v>22</v>
      </c>
      <c r="AA446" s="407">
        <v>29</v>
      </c>
      <c r="AB446" s="407">
        <v>5</v>
      </c>
      <c r="AC446" s="407">
        <v>12</v>
      </c>
      <c r="AD446" s="407">
        <v>19</v>
      </c>
      <c r="AE446" s="407">
        <v>26</v>
      </c>
      <c r="AF446" s="407">
        <v>3</v>
      </c>
      <c r="AG446" s="407">
        <v>10</v>
      </c>
      <c r="AH446" s="407"/>
      <c r="AI446" s="407">
        <v>24</v>
      </c>
      <c r="AJ446" s="407">
        <v>31</v>
      </c>
      <c r="AK446" s="407">
        <v>7</v>
      </c>
      <c r="AL446" s="407"/>
      <c r="AM446" s="407">
        <v>21</v>
      </c>
      <c r="AN446" s="407">
        <v>28</v>
      </c>
      <c r="AO446" s="407">
        <v>4</v>
      </c>
      <c r="AP446" s="407"/>
      <c r="AQ446" s="407">
        <v>18</v>
      </c>
      <c r="AR446" s="13" t="s">
        <v>375</v>
      </c>
      <c r="AS446" s="14"/>
      <c r="AT446" s="13" t="s">
        <v>393</v>
      </c>
      <c r="AU446" s="218"/>
      <c r="AV446" s="15" t="s">
        <v>27</v>
      </c>
    </row>
    <row r="447" spans="1:48" s="27" customFormat="1" ht="21" hidden="1" customHeight="1">
      <c r="A447" s="16"/>
      <c r="B447" s="16"/>
      <c r="C447" s="43"/>
      <c r="D447" s="1016" t="s">
        <v>394</v>
      </c>
      <c r="E447" s="736"/>
      <c r="F447" s="897">
        <v>41477</v>
      </c>
      <c r="G447" s="953"/>
      <c r="H447" s="28"/>
      <c r="I447" s="28">
        <v>41464</v>
      </c>
      <c r="J447" s="762"/>
      <c r="K447" s="28"/>
      <c r="L447" s="18"/>
      <c r="M447" s="18"/>
      <c r="N447" s="18"/>
      <c r="O447" s="18"/>
      <c r="P447" s="18"/>
      <c r="Q447" s="18"/>
      <c r="R447" s="18"/>
      <c r="S447" s="18"/>
      <c r="T447" s="18"/>
      <c r="U447" s="18"/>
      <c r="V447" s="18"/>
      <c r="W447" s="20"/>
      <c r="X447" s="20"/>
      <c r="Y447" s="20"/>
      <c r="Z447" s="20"/>
      <c r="AA447" s="20"/>
      <c r="AB447" s="20"/>
      <c r="AC447" s="20"/>
      <c r="AD447" s="20"/>
      <c r="AE447" s="20"/>
      <c r="AF447" s="20"/>
      <c r="AG447" s="20"/>
      <c r="AH447" s="20"/>
      <c r="AI447" s="20"/>
      <c r="AJ447" s="20"/>
      <c r="AK447" s="22"/>
      <c r="AL447" s="22"/>
      <c r="AM447" s="22"/>
      <c r="AN447" s="22"/>
      <c r="AO447" s="22"/>
      <c r="AP447" s="22"/>
      <c r="AQ447" s="22"/>
      <c r="AR447" s="16"/>
      <c r="AT447" s="16"/>
      <c r="AU447" s="25"/>
      <c r="AV447" s="16"/>
    </row>
    <row r="448" spans="1:48" s="27" customFormat="1" ht="21" hidden="1" customHeight="1">
      <c r="A448" s="275"/>
      <c r="B448" s="275"/>
      <c r="C448" s="43"/>
      <c r="D448" s="1016" t="s">
        <v>395</v>
      </c>
      <c r="E448" s="736"/>
      <c r="F448" s="814">
        <v>42230</v>
      </c>
      <c r="G448" s="953"/>
      <c r="H448" s="28"/>
      <c r="I448" s="28">
        <v>42317</v>
      </c>
      <c r="J448" s="762"/>
      <c r="K448" s="28"/>
      <c r="L448" s="18"/>
      <c r="M448" s="18"/>
      <c r="N448" s="18"/>
      <c r="O448" s="18"/>
      <c r="P448" s="18"/>
      <c r="Q448" s="18"/>
      <c r="R448" s="18"/>
      <c r="S448" s="18"/>
      <c r="T448" s="18"/>
      <c r="U448" s="18"/>
      <c r="V448" s="18"/>
      <c r="W448" s="20"/>
      <c r="X448" s="20"/>
      <c r="Y448" s="20"/>
      <c r="Z448" s="20"/>
      <c r="AA448" s="20"/>
      <c r="AB448" s="20"/>
      <c r="AC448" s="20"/>
      <c r="AD448" s="20"/>
      <c r="AE448" s="20"/>
      <c r="AF448" s="29"/>
      <c r="AG448" s="20"/>
      <c r="AH448" s="20"/>
      <c r="AI448" s="20"/>
      <c r="AJ448" s="20"/>
      <c r="AK448" s="22"/>
      <c r="AL448" s="22"/>
      <c r="AM448" s="22"/>
      <c r="AN448" s="22"/>
      <c r="AO448" s="22"/>
      <c r="AP448" s="22"/>
      <c r="AQ448" s="22"/>
      <c r="AR448" s="16"/>
      <c r="AT448" s="16"/>
      <c r="AU448" s="25"/>
      <c r="AV448" s="16"/>
    </row>
    <row r="449" spans="1:48" s="274" customFormat="1" ht="35.25" hidden="1" customHeight="1">
      <c r="A449" s="407" t="s">
        <v>12</v>
      </c>
      <c r="B449" s="407"/>
      <c r="C449" s="885" t="s">
        <v>13</v>
      </c>
      <c r="D449" s="647" t="s">
        <v>58</v>
      </c>
      <c r="E449" s="847"/>
      <c r="F449" s="896" t="s">
        <v>15</v>
      </c>
      <c r="G449" s="874"/>
      <c r="H449" s="427"/>
      <c r="I449" s="427" t="s">
        <v>16</v>
      </c>
      <c r="J449" s="761"/>
      <c r="K449" s="427"/>
      <c r="L449" s="407"/>
      <c r="M449" s="407" t="s">
        <v>27</v>
      </c>
      <c r="N449" s="407"/>
      <c r="O449" s="407" t="s">
        <v>27</v>
      </c>
      <c r="P449" s="407"/>
      <c r="Q449" s="407" t="s">
        <v>27</v>
      </c>
      <c r="R449" s="407"/>
      <c r="S449" s="407" t="s">
        <v>27</v>
      </c>
      <c r="T449" s="407"/>
      <c r="U449" s="407" t="s">
        <v>375</v>
      </c>
      <c r="V449" s="407"/>
      <c r="W449" s="407">
        <v>1</v>
      </c>
      <c r="X449" s="407">
        <v>8</v>
      </c>
      <c r="Y449" s="407">
        <v>15</v>
      </c>
      <c r="Z449" s="407">
        <v>22</v>
      </c>
      <c r="AA449" s="407">
        <v>29</v>
      </c>
      <c r="AB449" s="407">
        <v>5</v>
      </c>
      <c r="AC449" s="407">
        <v>12</v>
      </c>
      <c r="AD449" s="407">
        <v>19</v>
      </c>
      <c r="AE449" s="407">
        <v>26</v>
      </c>
      <c r="AF449" s="407">
        <v>3</v>
      </c>
      <c r="AG449" s="407">
        <v>10</v>
      </c>
      <c r="AH449" s="407"/>
      <c r="AI449" s="407">
        <v>24</v>
      </c>
      <c r="AJ449" s="407">
        <v>31</v>
      </c>
      <c r="AK449" s="407">
        <v>7</v>
      </c>
      <c r="AL449" s="407"/>
      <c r="AM449" s="407">
        <v>21</v>
      </c>
      <c r="AN449" s="407">
        <v>28</v>
      </c>
      <c r="AO449" s="407">
        <v>4</v>
      </c>
      <c r="AP449" s="407"/>
      <c r="AQ449" s="407">
        <v>18</v>
      </c>
      <c r="AR449" s="13" t="s">
        <v>375</v>
      </c>
      <c r="AS449" s="14"/>
      <c r="AT449" s="13" t="s">
        <v>393</v>
      </c>
      <c r="AU449" s="218"/>
      <c r="AV449" s="15" t="s">
        <v>27</v>
      </c>
    </row>
    <row r="450" spans="1:48" s="27" customFormat="1" ht="21" hidden="1" customHeight="1">
      <c r="A450" s="35"/>
      <c r="B450" s="35"/>
      <c r="C450" s="43"/>
      <c r="D450" s="1016" t="s">
        <v>396</v>
      </c>
      <c r="E450" s="736"/>
      <c r="F450" s="815">
        <v>40977</v>
      </c>
      <c r="G450" s="953"/>
      <c r="H450" s="32"/>
      <c r="I450" s="32">
        <v>15155</v>
      </c>
      <c r="J450" s="762"/>
      <c r="K450" s="32"/>
      <c r="L450" s="18"/>
      <c r="M450" s="18"/>
      <c r="N450" s="18"/>
      <c r="O450" s="18"/>
      <c r="P450" s="18"/>
      <c r="Q450" s="18"/>
      <c r="R450" s="18"/>
      <c r="S450" s="18"/>
      <c r="T450" s="18"/>
      <c r="U450" s="18"/>
      <c r="V450" s="18"/>
      <c r="W450" s="20"/>
      <c r="X450" s="20"/>
      <c r="Y450" s="20"/>
      <c r="Z450" s="20"/>
      <c r="AA450" s="20"/>
      <c r="AB450" s="20"/>
      <c r="AC450" s="20"/>
      <c r="AD450" s="20"/>
      <c r="AE450" s="20"/>
      <c r="AF450" s="20"/>
      <c r="AG450" s="20"/>
      <c r="AH450" s="20"/>
      <c r="AI450" s="20"/>
      <c r="AJ450" s="20"/>
      <c r="AK450" s="22"/>
      <c r="AL450" s="22"/>
      <c r="AM450" s="22"/>
      <c r="AN450" s="22"/>
      <c r="AO450" s="22"/>
      <c r="AP450" s="22"/>
      <c r="AQ450" s="22"/>
      <c r="AR450" s="16"/>
      <c r="AT450" s="16"/>
      <c r="AU450" s="25"/>
      <c r="AV450" s="16"/>
    </row>
    <row r="451" spans="1:48" s="27" customFormat="1" ht="21" hidden="1" customHeight="1">
      <c r="A451" s="35"/>
      <c r="B451" s="35"/>
      <c r="C451" s="43"/>
      <c r="D451" s="1016" t="s">
        <v>397</v>
      </c>
      <c r="E451" s="736"/>
      <c r="F451" s="814">
        <v>40862</v>
      </c>
      <c r="G451" s="953"/>
      <c r="H451" s="32"/>
      <c r="I451" s="32">
        <v>40124</v>
      </c>
      <c r="J451" s="762"/>
      <c r="K451" s="32"/>
      <c r="L451" s="18"/>
      <c r="M451" s="18"/>
      <c r="N451" s="18"/>
      <c r="O451" s="18"/>
      <c r="P451" s="18"/>
      <c r="Q451" s="18"/>
      <c r="R451" s="18"/>
      <c r="S451" s="18"/>
      <c r="T451" s="18"/>
      <c r="U451" s="18"/>
      <c r="V451" s="18"/>
      <c r="W451" s="20"/>
      <c r="X451" s="20"/>
      <c r="Y451" s="20"/>
      <c r="Z451" s="20"/>
      <c r="AA451" s="20"/>
      <c r="AB451" s="20"/>
      <c r="AC451" s="20"/>
      <c r="AD451" s="20"/>
      <c r="AE451" s="20"/>
      <c r="AF451" s="20"/>
      <c r="AG451" s="20"/>
      <c r="AH451" s="20"/>
      <c r="AI451" s="20"/>
      <c r="AJ451" s="20"/>
      <c r="AK451" s="22"/>
      <c r="AL451" s="22"/>
      <c r="AM451" s="22"/>
      <c r="AN451" s="22"/>
      <c r="AO451" s="22"/>
      <c r="AP451" s="22"/>
      <c r="AQ451" s="22"/>
      <c r="AR451" s="16"/>
      <c r="AT451" s="16"/>
      <c r="AU451" s="25"/>
      <c r="AV451" s="16"/>
    </row>
    <row r="452" spans="1:48" s="27" customFormat="1" ht="21" hidden="1" customHeight="1">
      <c r="A452" s="35"/>
      <c r="B452" s="35"/>
      <c r="C452" s="43"/>
      <c r="D452" s="1016" t="s">
        <v>398</v>
      </c>
      <c r="E452" s="736"/>
      <c r="F452" s="815">
        <v>38927</v>
      </c>
      <c r="G452" s="953"/>
      <c r="H452" s="32"/>
      <c r="I452" s="32">
        <v>25062</v>
      </c>
      <c r="J452" s="762"/>
      <c r="K452" s="32"/>
      <c r="L452" s="18"/>
      <c r="M452" s="18"/>
      <c r="N452" s="18"/>
      <c r="O452" s="18"/>
      <c r="P452" s="18"/>
      <c r="Q452" s="18"/>
      <c r="R452" s="18"/>
      <c r="S452" s="18"/>
      <c r="T452" s="18"/>
      <c r="U452" s="18"/>
      <c r="V452" s="18"/>
      <c r="W452" s="20"/>
      <c r="X452" s="20"/>
      <c r="Y452" s="20"/>
      <c r="Z452" s="20"/>
      <c r="AA452" s="20"/>
      <c r="AB452" s="20"/>
      <c r="AC452" s="20"/>
      <c r="AD452" s="20"/>
      <c r="AE452" s="20"/>
      <c r="AF452" s="20"/>
      <c r="AG452" s="20"/>
      <c r="AH452" s="20"/>
      <c r="AI452" s="20"/>
      <c r="AJ452" s="20"/>
      <c r="AK452" s="22"/>
      <c r="AL452" s="22"/>
      <c r="AM452" s="22"/>
      <c r="AN452" s="22"/>
      <c r="AO452" s="22"/>
      <c r="AP452" s="22"/>
      <c r="AQ452" s="22"/>
      <c r="AR452" s="16"/>
      <c r="AT452" s="16"/>
      <c r="AU452" s="25"/>
      <c r="AV452" s="16"/>
    </row>
    <row r="453" spans="1:48" s="27" customFormat="1" ht="21" hidden="1" customHeight="1">
      <c r="A453" s="47"/>
      <c r="B453" s="47"/>
      <c r="C453" s="43"/>
      <c r="D453" s="1016" t="s">
        <v>370</v>
      </c>
      <c r="E453" s="736"/>
      <c r="F453" s="813">
        <v>42296</v>
      </c>
      <c r="G453" s="953"/>
      <c r="H453" s="32"/>
      <c r="I453" s="32">
        <v>42289</v>
      </c>
      <c r="J453" s="762"/>
      <c r="K453" s="32"/>
      <c r="L453" s="18"/>
      <c r="M453" s="18"/>
      <c r="N453" s="18"/>
      <c r="O453" s="18"/>
      <c r="P453" s="18"/>
      <c r="Q453" s="18"/>
      <c r="R453" s="18"/>
      <c r="S453" s="18"/>
      <c r="T453" s="18"/>
      <c r="U453" s="18"/>
      <c r="V453" s="18"/>
      <c r="W453" s="20"/>
      <c r="X453" s="20"/>
      <c r="Y453" s="20"/>
      <c r="Z453" s="20"/>
      <c r="AA453" s="20"/>
      <c r="AB453" s="20"/>
      <c r="AC453" s="20"/>
      <c r="AD453" s="20"/>
      <c r="AE453" s="20"/>
      <c r="AF453" s="20"/>
      <c r="AG453" s="20"/>
      <c r="AH453" s="20"/>
      <c r="AI453" s="20"/>
      <c r="AJ453" s="20"/>
      <c r="AK453" s="22"/>
      <c r="AL453" s="22"/>
      <c r="AM453" s="22"/>
      <c r="AN453" s="22"/>
      <c r="AO453" s="22"/>
      <c r="AP453" s="22"/>
      <c r="AQ453" s="22"/>
      <c r="AR453" s="16"/>
      <c r="AT453" s="16"/>
      <c r="AU453" s="25"/>
      <c r="AV453" s="16"/>
    </row>
    <row r="454" spans="1:48" s="33" customFormat="1" ht="21.75" hidden="1" customHeight="1">
      <c r="A454" s="35"/>
      <c r="B454" s="35"/>
      <c r="C454" s="43"/>
      <c r="D454" s="1016" t="s">
        <v>371</v>
      </c>
      <c r="E454" s="736"/>
      <c r="F454" s="813">
        <v>41484</v>
      </c>
      <c r="G454" s="953"/>
      <c r="H454" s="32"/>
      <c r="I454" s="32">
        <v>41444</v>
      </c>
      <c r="J454" s="762"/>
      <c r="K454" s="32"/>
      <c r="L454" s="18"/>
      <c r="M454" s="18"/>
      <c r="N454" s="18"/>
      <c r="O454" s="18"/>
      <c r="P454" s="18"/>
      <c r="Q454" s="18"/>
      <c r="R454" s="18"/>
      <c r="S454" s="18"/>
      <c r="T454" s="18"/>
      <c r="U454" s="18"/>
      <c r="V454" s="18"/>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16"/>
      <c r="AS454" s="20"/>
      <c r="AT454" s="16"/>
      <c r="AU454" s="20"/>
      <c r="AV454" s="16"/>
    </row>
    <row r="455" spans="1:48" s="27" customFormat="1" ht="21" hidden="1" customHeight="1">
      <c r="A455" s="16"/>
      <c r="B455" s="16"/>
      <c r="C455" s="43"/>
      <c r="D455" s="1016" t="s">
        <v>400</v>
      </c>
      <c r="E455" s="736"/>
      <c r="F455" s="813">
        <v>37694</v>
      </c>
      <c r="G455" s="953"/>
      <c r="H455" s="32"/>
      <c r="I455" s="32">
        <v>37748</v>
      </c>
      <c r="J455" s="762"/>
      <c r="K455" s="32"/>
      <c r="L455" s="18"/>
      <c r="M455" s="18"/>
      <c r="N455" s="18"/>
      <c r="O455" s="18"/>
      <c r="P455" s="18"/>
      <c r="Q455" s="18"/>
      <c r="R455" s="18"/>
      <c r="S455" s="18"/>
      <c r="T455" s="18"/>
      <c r="U455" s="18"/>
      <c r="V455" s="18"/>
      <c r="W455" s="20"/>
      <c r="X455" s="20"/>
      <c r="Y455" s="20"/>
      <c r="Z455" s="20"/>
      <c r="AA455" s="20"/>
      <c r="AB455" s="20"/>
      <c r="AC455" s="20"/>
      <c r="AD455" s="20"/>
      <c r="AE455" s="20"/>
      <c r="AF455" s="20"/>
      <c r="AG455" s="20"/>
      <c r="AH455" s="20"/>
      <c r="AI455" s="20"/>
      <c r="AJ455" s="20"/>
      <c r="AK455" s="22"/>
      <c r="AL455" s="22"/>
      <c r="AM455" s="22"/>
      <c r="AN455" s="22"/>
      <c r="AO455" s="22"/>
      <c r="AP455" s="22"/>
      <c r="AQ455" s="22"/>
      <c r="AR455" s="16"/>
      <c r="AT455" s="16"/>
      <c r="AU455" s="25"/>
      <c r="AV455" s="16"/>
    </row>
    <row r="456" spans="1:48" s="27" customFormat="1" ht="21" hidden="1" customHeight="1">
      <c r="A456" s="35"/>
      <c r="B456" s="35"/>
      <c r="C456" s="43"/>
      <c r="D456" s="1016" t="s">
        <v>401</v>
      </c>
      <c r="E456" s="736"/>
      <c r="F456" s="815">
        <v>41311</v>
      </c>
      <c r="G456" s="953"/>
      <c r="H456" s="32"/>
      <c r="I456" s="32">
        <v>22463</v>
      </c>
      <c r="J456" s="762"/>
      <c r="K456" s="32"/>
      <c r="L456" s="18"/>
      <c r="M456" s="18"/>
      <c r="N456" s="18"/>
      <c r="O456" s="18"/>
      <c r="P456" s="18"/>
      <c r="Q456" s="18"/>
      <c r="R456" s="18"/>
      <c r="S456" s="18"/>
      <c r="T456" s="18"/>
      <c r="U456" s="18"/>
      <c r="V456" s="18"/>
      <c r="W456" s="20"/>
      <c r="X456" s="20"/>
      <c r="Y456" s="20"/>
      <c r="Z456" s="20"/>
      <c r="AA456" s="20"/>
      <c r="AB456" s="20"/>
      <c r="AC456" s="20"/>
      <c r="AD456" s="20"/>
      <c r="AE456" s="20"/>
      <c r="AF456" s="20"/>
      <c r="AG456" s="20"/>
      <c r="AH456" s="20"/>
      <c r="AI456" s="20"/>
      <c r="AJ456" s="20"/>
      <c r="AK456" s="22"/>
      <c r="AL456" s="22"/>
      <c r="AM456" s="22"/>
      <c r="AN456" s="22"/>
      <c r="AO456" s="22"/>
      <c r="AP456" s="22"/>
      <c r="AQ456" s="22"/>
      <c r="AR456" s="16"/>
      <c r="AT456" s="16"/>
      <c r="AU456" s="25"/>
      <c r="AV456" s="16"/>
    </row>
    <row r="457" spans="1:48" s="27" customFormat="1" ht="21" hidden="1" customHeight="1">
      <c r="A457" s="35"/>
      <c r="B457" s="35"/>
      <c r="C457" s="43"/>
      <c r="D457" s="1016" t="s">
        <v>402</v>
      </c>
      <c r="E457" s="736"/>
      <c r="F457" s="813">
        <v>42353</v>
      </c>
      <c r="G457" s="953"/>
      <c r="H457" s="32"/>
      <c r="I457" s="32">
        <v>21297</v>
      </c>
      <c r="J457" s="762"/>
      <c r="K457" s="32"/>
      <c r="L457" s="18"/>
      <c r="M457" s="18"/>
      <c r="N457" s="18"/>
      <c r="O457" s="18"/>
      <c r="P457" s="18"/>
      <c r="Q457" s="18"/>
      <c r="R457" s="18"/>
      <c r="S457" s="18"/>
      <c r="T457" s="18"/>
      <c r="U457" s="18"/>
      <c r="V457" s="18"/>
      <c r="W457" s="20"/>
      <c r="X457" s="20"/>
      <c r="Y457" s="20"/>
      <c r="Z457" s="20"/>
      <c r="AA457" s="20"/>
      <c r="AB457" s="20"/>
      <c r="AC457" s="20"/>
      <c r="AD457" s="20"/>
      <c r="AE457" s="20"/>
      <c r="AF457" s="20"/>
      <c r="AG457" s="20"/>
      <c r="AH457" s="20"/>
      <c r="AI457" s="20"/>
      <c r="AJ457" s="20"/>
      <c r="AK457" s="22"/>
      <c r="AL457" s="22"/>
      <c r="AM457" s="22"/>
      <c r="AN457" s="22"/>
      <c r="AO457" s="22"/>
      <c r="AP457" s="22"/>
      <c r="AQ457" s="22"/>
      <c r="AR457" s="16"/>
      <c r="AT457" s="16"/>
      <c r="AU457" s="25"/>
      <c r="AV457" s="16"/>
    </row>
    <row r="458" spans="1:48" s="27" customFormat="1" ht="21" hidden="1" customHeight="1">
      <c r="A458" s="35"/>
      <c r="B458" s="35"/>
      <c r="C458" s="43"/>
      <c r="D458" s="1016" t="s">
        <v>403</v>
      </c>
      <c r="E458" s="736"/>
      <c r="F458" s="814">
        <v>41099</v>
      </c>
      <c r="G458" s="953"/>
      <c r="H458" s="32"/>
      <c r="I458" s="32">
        <v>25397</v>
      </c>
      <c r="J458" s="762"/>
      <c r="K458" s="32"/>
      <c r="L458" s="18"/>
      <c r="M458" s="18"/>
      <c r="N458" s="18"/>
      <c r="O458" s="18"/>
      <c r="P458" s="18"/>
      <c r="Q458" s="18"/>
      <c r="R458" s="18"/>
      <c r="S458" s="18"/>
      <c r="T458" s="18"/>
      <c r="U458" s="18"/>
      <c r="V458" s="18"/>
      <c r="W458" s="20"/>
      <c r="X458" s="20"/>
      <c r="Y458" s="20"/>
      <c r="Z458" s="20"/>
      <c r="AA458" s="20"/>
      <c r="AB458" s="20"/>
      <c r="AC458" s="20"/>
      <c r="AD458" s="20"/>
      <c r="AE458" s="20"/>
      <c r="AF458" s="20"/>
      <c r="AG458" s="20"/>
      <c r="AH458" s="20"/>
      <c r="AI458" s="20"/>
      <c r="AJ458" s="20"/>
      <c r="AK458" s="22"/>
      <c r="AL458" s="22"/>
      <c r="AM458" s="22"/>
      <c r="AN458" s="22"/>
      <c r="AO458" s="22"/>
      <c r="AP458" s="22"/>
      <c r="AQ458" s="22"/>
      <c r="AR458" s="16"/>
      <c r="AT458" s="16"/>
      <c r="AU458" s="25"/>
      <c r="AV458" s="16"/>
    </row>
    <row r="459" spans="1:48" s="27" customFormat="1" ht="21" hidden="1" customHeight="1">
      <c r="A459" s="35"/>
      <c r="B459" s="35"/>
      <c r="C459" s="43"/>
      <c r="D459" s="39" t="s">
        <v>404</v>
      </c>
      <c r="E459" s="736"/>
      <c r="F459" s="814">
        <v>41099</v>
      </c>
      <c r="G459" s="953"/>
      <c r="H459" s="32"/>
      <c r="I459" s="32">
        <v>28520</v>
      </c>
      <c r="J459" s="762"/>
      <c r="K459" s="32"/>
      <c r="L459" s="18"/>
      <c r="M459" s="18"/>
      <c r="N459" s="18"/>
      <c r="O459" s="18"/>
      <c r="P459" s="18"/>
      <c r="Q459" s="18"/>
      <c r="R459" s="18"/>
      <c r="S459" s="18"/>
      <c r="T459" s="18"/>
      <c r="U459" s="18"/>
      <c r="V459" s="18"/>
      <c r="W459" s="20"/>
      <c r="X459" s="20"/>
      <c r="Y459" s="20"/>
      <c r="Z459" s="20"/>
      <c r="AA459" s="20"/>
      <c r="AB459" s="20"/>
      <c r="AC459" s="20"/>
      <c r="AD459" s="20"/>
      <c r="AE459" s="20"/>
      <c r="AF459" s="20"/>
      <c r="AG459" s="20"/>
      <c r="AH459" s="20"/>
      <c r="AI459" s="20"/>
      <c r="AJ459" s="20"/>
      <c r="AK459" s="22"/>
      <c r="AL459" s="22"/>
      <c r="AM459" s="22"/>
      <c r="AN459" s="22"/>
      <c r="AO459" s="22"/>
      <c r="AP459" s="22"/>
      <c r="AQ459" s="22"/>
      <c r="AR459" s="16"/>
      <c r="AT459" s="16"/>
      <c r="AU459" s="25"/>
      <c r="AV459" s="16"/>
    </row>
    <row r="460" spans="1:48" s="27" customFormat="1" ht="21" hidden="1" customHeight="1">
      <c r="A460" s="47"/>
      <c r="B460" s="47"/>
      <c r="C460" s="43"/>
      <c r="D460" s="1016" t="s">
        <v>405</v>
      </c>
      <c r="E460" s="736"/>
      <c r="F460" s="814">
        <v>39066</v>
      </c>
      <c r="G460" s="953"/>
      <c r="H460" s="32"/>
      <c r="I460" s="32">
        <v>41548</v>
      </c>
      <c r="J460" s="762"/>
      <c r="K460" s="32"/>
      <c r="L460" s="18"/>
      <c r="M460" s="18"/>
      <c r="N460" s="18"/>
      <c r="O460" s="18"/>
      <c r="P460" s="18"/>
      <c r="Q460" s="18"/>
      <c r="R460" s="18"/>
      <c r="S460" s="18"/>
      <c r="T460" s="18"/>
      <c r="U460" s="18"/>
      <c r="V460" s="18"/>
      <c r="W460" s="20"/>
      <c r="X460" s="20"/>
      <c r="Y460" s="20"/>
      <c r="Z460" s="20"/>
      <c r="AA460" s="20"/>
      <c r="AB460" s="20"/>
      <c r="AC460" s="20"/>
      <c r="AD460" s="20"/>
      <c r="AE460" s="20"/>
      <c r="AF460" s="20"/>
      <c r="AG460" s="20"/>
      <c r="AH460" s="20"/>
      <c r="AI460" s="20"/>
      <c r="AJ460" s="20"/>
      <c r="AK460" s="22"/>
      <c r="AL460" s="22"/>
      <c r="AM460" s="22"/>
      <c r="AN460" s="22"/>
      <c r="AO460" s="22"/>
      <c r="AP460" s="22"/>
      <c r="AQ460" s="22"/>
      <c r="AR460" s="16"/>
      <c r="AT460" s="16"/>
      <c r="AU460" s="25"/>
      <c r="AV460" s="16"/>
    </row>
    <row r="461" spans="1:48" s="27" customFormat="1" ht="21" hidden="1" customHeight="1">
      <c r="A461" s="47"/>
      <c r="B461" s="47"/>
      <c r="C461" s="43"/>
      <c r="D461" s="1016" t="s">
        <v>406</v>
      </c>
      <c r="E461" s="736"/>
      <c r="F461" s="814">
        <v>42562</v>
      </c>
      <c r="G461" s="953"/>
      <c r="H461" s="32"/>
      <c r="I461" s="32">
        <v>42562</v>
      </c>
      <c r="J461" s="762"/>
      <c r="K461" s="32"/>
      <c r="L461" s="18"/>
      <c r="M461" s="18"/>
      <c r="N461" s="18"/>
      <c r="O461" s="18"/>
      <c r="P461" s="18"/>
      <c r="Q461" s="18"/>
      <c r="R461" s="18"/>
      <c r="S461" s="18"/>
      <c r="T461" s="18"/>
      <c r="U461" s="18"/>
      <c r="V461" s="18"/>
      <c r="W461" s="20"/>
      <c r="X461" s="20"/>
      <c r="Y461" s="20"/>
      <c r="Z461" s="20"/>
      <c r="AA461" s="20"/>
      <c r="AB461" s="20"/>
      <c r="AC461" s="20"/>
      <c r="AD461" s="20"/>
      <c r="AE461" s="20"/>
      <c r="AF461" s="20"/>
      <c r="AG461" s="20"/>
      <c r="AH461" s="20"/>
      <c r="AI461" s="20"/>
      <c r="AJ461" s="20"/>
      <c r="AK461" s="22"/>
      <c r="AL461" s="22"/>
      <c r="AM461" s="22"/>
      <c r="AN461" s="22"/>
      <c r="AO461" s="22"/>
      <c r="AP461" s="22"/>
      <c r="AQ461" s="22"/>
      <c r="AR461" s="16"/>
      <c r="AT461" s="16"/>
      <c r="AU461" s="25"/>
      <c r="AV461" s="16"/>
    </row>
    <row r="462" spans="1:48" s="27" customFormat="1" ht="21" hidden="1" customHeight="1">
      <c r="A462" s="16"/>
      <c r="B462" s="16"/>
      <c r="C462" s="43"/>
      <c r="D462" s="1016" t="s">
        <v>407</v>
      </c>
      <c r="E462" s="736"/>
      <c r="F462" s="815">
        <v>36648</v>
      </c>
      <c r="G462" s="953"/>
      <c r="H462" s="32"/>
      <c r="I462" s="32">
        <v>36670</v>
      </c>
      <c r="J462" s="762"/>
      <c r="K462" s="32"/>
      <c r="L462" s="18"/>
      <c r="M462" s="18"/>
      <c r="N462" s="18"/>
      <c r="O462" s="18"/>
      <c r="P462" s="18"/>
      <c r="Q462" s="18"/>
      <c r="R462" s="18"/>
      <c r="S462" s="18"/>
      <c r="T462" s="18"/>
      <c r="U462" s="18"/>
      <c r="V462" s="18"/>
      <c r="W462" s="20"/>
      <c r="X462" s="20"/>
      <c r="Y462" s="20"/>
      <c r="Z462" s="20"/>
      <c r="AA462" s="20"/>
      <c r="AB462" s="20"/>
      <c r="AC462" s="20"/>
      <c r="AD462" s="20"/>
      <c r="AE462" s="20"/>
      <c r="AF462" s="20"/>
      <c r="AG462" s="20"/>
      <c r="AH462" s="20"/>
      <c r="AI462" s="20"/>
      <c r="AJ462" s="20"/>
      <c r="AK462" s="22"/>
      <c r="AL462" s="22"/>
      <c r="AM462" s="22"/>
      <c r="AN462" s="22"/>
      <c r="AO462" s="22"/>
      <c r="AP462" s="22"/>
      <c r="AQ462" s="22"/>
      <c r="AR462" s="16"/>
      <c r="AT462" s="16"/>
      <c r="AU462" s="25"/>
      <c r="AV462" s="16"/>
    </row>
    <row r="463" spans="1:48" s="27" customFormat="1" ht="21" hidden="1" customHeight="1">
      <c r="A463" s="35"/>
      <c r="B463" s="35"/>
      <c r="C463" s="43"/>
      <c r="D463" s="1016" t="s">
        <v>372</v>
      </c>
      <c r="E463" s="736"/>
      <c r="F463" s="814">
        <v>41289</v>
      </c>
      <c r="G463" s="953"/>
      <c r="H463" s="32"/>
      <c r="I463" s="32">
        <v>41270</v>
      </c>
      <c r="J463" s="762"/>
      <c r="K463" s="32"/>
      <c r="L463" s="18"/>
      <c r="M463" s="18"/>
      <c r="N463" s="18"/>
      <c r="O463" s="18"/>
      <c r="P463" s="18"/>
      <c r="Q463" s="18"/>
      <c r="R463" s="18"/>
      <c r="S463" s="18"/>
      <c r="T463" s="18"/>
      <c r="U463" s="18"/>
      <c r="V463" s="18"/>
      <c r="W463" s="20"/>
      <c r="X463" s="20"/>
      <c r="Y463" s="20"/>
      <c r="Z463" s="20"/>
      <c r="AA463" s="20"/>
      <c r="AB463" s="20"/>
      <c r="AC463" s="20"/>
      <c r="AD463" s="20"/>
      <c r="AE463" s="20"/>
      <c r="AF463" s="20"/>
      <c r="AG463" s="20"/>
      <c r="AH463" s="20"/>
      <c r="AI463" s="20"/>
      <c r="AJ463" s="20"/>
      <c r="AK463" s="22"/>
      <c r="AL463" s="22"/>
      <c r="AM463" s="22"/>
      <c r="AN463" s="22"/>
      <c r="AO463" s="22"/>
      <c r="AP463" s="22"/>
      <c r="AQ463" s="22"/>
      <c r="AR463" s="16"/>
      <c r="AT463" s="16"/>
      <c r="AU463" s="25"/>
      <c r="AV463" s="16"/>
    </row>
    <row r="464" spans="1:48" s="27" customFormat="1" ht="21" hidden="1" customHeight="1">
      <c r="A464" s="35"/>
      <c r="B464" s="35"/>
      <c r="C464" s="43"/>
      <c r="D464" s="1016" t="s">
        <v>408</v>
      </c>
      <c r="E464" s="736"/>
      <c r="F464" s="814">
        <v>41283</v>
      </c>
      <c r="G464" s="953"/>
      <c r="H464" s="32"/>
      <c r="I464" s="32">
        <v>28831</v>
      </c>
      <c r="J464" s="762"/>
      <c r="K464" s="32"/>
      <c r="L464" s="18"/>
      <c r="M464" s="18"/>
      <c r="N464" s="18"/>
      <c r="O464" s="18"/>
      <c r="P464" s="18"/>
      <c r="Q464" s="18"/>
      <c r="R464" s="18"/>
      <c r="S464" s="18"/>
      <c r="T464" s="18"/>
      <c r="U464" s="18"/>
      <c r="V464" s="18"/>
      <c r="W464" s="20"/>
      <c r="X464" s="20"/>
      <c r="Y464" s="20"/>
      <c r="Z464" s="20"/>
      <c r="AA464" s="20"/>
      <c r="AB464" s="20"/>
      <c r="AC464" s="20"/>
      <c r="AD464" s="20"/>
      <c r="AE464" s="20"/>
      <c r="AF464" s="20"/>
      <c r="AG464" s="20"/>
      <c r="AH464" s="20"/>
      <c r="AI464" s="20"/>
      <c r="AJ464" s="20"/>
      <c r="AK464" s="21"/>
      <c r="AL464" s="21"/>
      <c r="AM464" s="21"/>
      <c r="AN464" s="21"/>
      <c r="AO464" s="21"/>
      <c r="AP464" s="21"/>
      <c r="AQ464" s="21"/>
      <c r="AR464" s="16"/>
      <c r="AT464" s="16"/>
      <c r="AU464" s="25"/>
      <c r="AV464" s="16"/>
    </row>
    <row r="465" spans="1:48" s="27" customFormat="1" ht="21" hidden="1" customHeight="1">
      <c r="A465" s="35"/>
      <c r="B465" s="35"/>
      <c r="C465" s="43"/>
      <c r="D465" s="1016" t="s">
        <v>409</v>
      </c>
      <c r="E465" s="736"/>
      <c r="F465" s="815">
        <v>41044</v>
      </c>
      <c r="G465" s="953"/>
      <c r="H465" s="32"/>
      <c r="I465" s="32">
        <v>15762</v>
      </c>
      <c r="J465" s="762"/>
      <c r="K465" s="32"/>
      <c r="L465" s="18"/>
      <c r="M465" s="18"/>
      <c r="N465" s="18"/>
      <c r="O465" s="18"/>
      <c r="P465" s="18"/>
      <c r="Q465" s="18"/>
      <c r="R465" s="18"/>
      <c r="S465" s="18"/>
      <c r="T465" s="18"/>
      <c r="U465" s="18"/>
      <c r="V465" s="18"/>
      <c r="W465" s="20"/>
      <c r="X465" s="20"/>
      <c r="Y465" s="20"/>
      <c r="Z465" s="20"/>
      <c r="AA465" s="20"/>
      <c r="AB465" s="20"/>
      <c r="AC465" s="20"/>
      <c r="AD465" s="20"/>
      <c r="AE465" s="20"/>
      <c r="AF465" s="20"/>
      <c r="AG465" s="20"/>
      <c r="AH465" s="20"/>
      <c r="AI465" s="20"/>
      <c r="AJ465" s="20"/>
      <c r="AK465" s="22"/>
      <c r="AL465" s="22"/>
      <c r="AM465" s="22"/>
      <c r="AN465" s="22"/>
      <c r="AO465" s="22"/>
      <c r="AP465" s="22"/>
      <c r="AQ465" s="22"/>
      <c r="AR465" s="16"/>
      <c r="AT465" s="16"/>
      <c r="AU465" s="25"/>
      <c r="AV465" s="16"/>
    </row>
    <row r="466" spans="1:48" s="27" customFormat="1" ht="21" hidden="1" customHeight="1">
      <c r="A466" s="47"/>
      <c r="B466" s="47"/>
      <c r="C466" s="43"/>
      <c r="D466" s="1016" t="s">
        <v>1521</v>
      </c>
      <c r="E466" s="736"/>
      <c r="F466" s="814">
        <v>41789</v>
      </c>
      <c r="G466" s="953"/>
      <c r="H466" s="32"/>
      <c r="I466" s="32">
        <v>41786</v>
      </c>
      <c r="J466" s="762"/>
      <c r="K466" s="32"/>
      <c r="L466" s="18"/>
      <c r="M466" s="18"/>
      <c r="N466" s="18"/>
      <c r="O466" s="18"/>
      <c r="P466" s="18"/>
      <c r="Q466" s="18"/>
      <c r="R466" s="18"/>
      <c r="S466" s="18"/>
      <c r="T466" s="18"/>
      <c r="U466" s="18"/>
      <c r="V466" s="18"/>
      <c r="W466" s="20"/>
      <c r="X466" s="20"/>
      <c r="Y466" s="20"/>
      <c r="Z466" s="20"/>
      <c r="AA466" s="20"/>
      <c r="AB466" s="20"/>
      <c r="AC466" s="20"/>
      <c r="AD466" s="20"/>
      <c r="AE466" s="20"/>
      <c r="AF466" s="20"/>
      <c r="AG466" s="20"/>
      <c r="AH466" s="20"/>
      <c r="AI466" s="20"/>
      <c r="AJ466" s="20"/>
      <c r="AK466" s="22"/>
      <c r="AL466" s="22"/>
      <c r="AM466" s="22"/>
      <c r="AN466" s="22"/>
      <c r="AO466" s="22"/>
      <c r="AP466" s="22"/>
      <c r="AQ466" s="22"/>
      <c r="AR466" s="16"/>
      <c r="AT466" s="16"/>
      <c r="AU466" s="25"/>
      <c r="AV466" s="16"/>
    </row>
    <row r="467" spans="1:48" hidden="1">
      <c r="W467" s="294"/>
    </row>
    <row r="468" spans="1:48" hidden="1">
      <c r="W468" s="294"/>
    </row>
    <row r="469" spans="1:48">
      <c r="W469" s="294"/>
    </row>
    <row r="470" spans="1:48">
      <c r="W470" s="294"/>
    </row>
    <row r="471" spans="1:48">
      <c r="W471" s="294"/>
    </row>
    <row r="472" spans="1:48">
      <c r="W472" s="294"/>
    </row>
    <row r="473" spans="1:48">
      <c r="W473" s="294"/>
    </row>
    <row r="474" spans="1:48">
      <c r="W474" s="294"/>
    </row>
    <row r="475" spans="1:48">
      <c r="W475" s="294"/>
    </row>
    <row r="476" spans="1:48">
      <c r="W476" s="294"/>
    </row>
    <row r="477" spans="1:48">
      <c r="W477" s="294"/>
    </row>
    <row r="478" spans="1:48">
      <c r="W478" s="294"/>
    </row>
    <row r="479" spans="1:48">
      <c r="W479" s="294"/>
    </row>
    <row r="480" spans="1:48">
      <c r="W480" s="294"/>
    </row>
    <row r="481" spans="23:23">
      <c r="W481" s="294"/>
    </row>
    <row r="482" spans="23:23">
      <c r="W482" s="294"/>
    </row>
    <row r="483" spans="23:23">
      <c r="W483" s="294"/>
    </row>
    <row r="484" spans="23:23">
      <c r="W484" s="294"/>
    </row>
  </sheetData>
  <sortState xmlns:xlrd2="http://schemas.microsoft.com/office/spreadsheetml/2017/richdata2" ref="A108:CE110">
    <sortCondition descending="1" ref="G108:G110"/>
    <sortCondition ref="F108:F110"/>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7" man="1"/>
    <brk id="7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E419"/>
  <sheetViews>
    <sheetView topLeftCell="A64" zoomScale="60" zoomScaleNormal="60" zoomScaleSheetLayoutView="70" workbookViewId="0">
      <selection activeCell="D87" sqref="D87"/>
    </sheetView>
  </sheetViews>
  <sheetFormatPr defaultColWidth="7.44140625" defaultRowHeight="18" outlineLevelCol="1"/>
  <cols>
    <col min="1" max="2" width="5.77734375" style="294" customWidth="1"/>
    <col min="3" max="3" width="5.77734375" style="298" customWidth="1"/>
    <col min="4" max="4" width="42.77734375" style="133" customWidth="1"/>
    <col min="5" max="5" width="10.77734375" style="894" customWidth="1"/>
    <col min="6" max="6" width="10.77734375" style="901" customWidth="1"/>
    <col min="7" max="7" width="10.77734375" style="956" customWidth="1"/>
    <col min="8" max="8" width="12.88671875" style="319" hidden="1" customWidth="1" outlineLevel="1"/>
    <col min="9" max="9" width="12.88671875" style="296" hidden="1" customWidth="1" outlineLevel="1"/>
    <col min="10" max="10" width="17.77734375" style="319" hidden="1" customWidth="1" outlineLevel="1"/>
    <col min="11" max="11" width="14.77734375" style="319" hidden="1" customWidth="1" outlineLevel="1"/>
    <col min="12" max="22" width="8.6640625" style="297" hidden="1" customWidth="1" outlineLevel="1"/>
    <col min="23" max="23" width="3.77734375" style="294" customWidth="1" collapsed="1"/>
    <col min="24" max="44" width="3.77734375" style="294" customWidth="1"/>
    <col min="45" max="45" width="21.21875" style="11" customWidth="1"/>
    <col min="46" max="46" width="1.6640625" style="294" customWidth="1"/>
    <col min="47" max="47" width="21.21875" style="295" customWidth="1"/>
    <col min="48" max="48" width="1.6640625" style="294" customWidth="1"/>
    <col min="49" max="49" width="21.21875" style="295" customWidth="1"/>
    <col min="50" max="16384" width="7.44140625" style="294"/>
  </cols>
  <sheetData>
    <row r="1" spans="1:83" s="313" customFormat="1" ht="72" customHeight="1">
      <c r="A1" s="1"/>
      <c r="B1" s="1"/>
      <c r="C1" s="69"/>
      <c r="D1" s="1025"/>
      <c r="E1" s="253"/>
      <c r="F1" s="843"/>
      <c r="G1" s="222"/>
      <c r="H1" s="308"/>
      <c r="I1" s="40"/>
      <c r="J1" s="279"/>
      <c r="K1" s="308"/>
      <c r="L1" s="309"/>
      <c r="M1" s="309"/>
      <c r="N1" s="309"/>
      <c r="O1" s="309"/>
      <c r="P1" s="309"/>
      <c r="Q1" s="309"/>
      <c r="R1" s="309"/>
      <c r="S1" s="309"/>
      <c r="T1" s="309"/>
      <c r="U1" s="309"/>
      <c r="V1" s="309"/>
      <c r="W1" s="310"/>
      <c r="X1" s="310"/>
      <c r="Y1" s="311"/>
      <c r="Z1" s="310"/>
      <c r="AA1" s="310"/>
      <c r="AB1" s="310"/>
      <c r="AC1" s="310"/>
      <c r="AD1" s="310"/>
      <c r="AE1" s="310"/>
      <c r="AF1" s="310"/>
      <c r="AG1" s="310"/>
      <c r="AH1" s="310"/>
      <c r="AI1" s="310"/>
      <c r="AJ1" s="310"/>
      <c r="AK1" s="310"/>
      <c r="AL1" s="310"/>
      <c r="AM1" s="310"/>
      <c r="AN1" s="310"/>
      <c r="AO1" s="310"/>
      <c r="AP1" s="310"/>
      <c r="AQ1" s="310"/>
      <c r="AR1" s="310"/>
      <c r="AS1" s="312"/>
      <c r="AU1" s="60"/>
      <c r="AW1" s="60"/>
    </row>
    <row r="2" spans="1:83" s="217" customFormat="1" ht="34.5" customHeight="1">
      <c r="A2" s="402" t="s">
        <v>1607</v>
      </c>
      <c r="B2" s="434"/>
      <c r="C2" s="946"/>
      <c r="D2" s="6" t="s">
        <v>2480</v>
      </c>
      <c r="E2" s="861"/>
      <c r="F2" s="812"/>
      <c r="G2" s="952"/>
      <c r="H2" s="315"/>
      <c r="I2" s="8"/>
      <c r="J2" s="763"/>
      <c r="K2" s="315"/>
      <c r="L2" s="409"/>
      <c r="M2" s="409"/>
      <c r="N2" s="409"/>
      <c r="O2" s="409"/>
      <c r="P2" s="409"/>
      <c r="Q2" s="409"/>
      <c r="R2" s="409"/>
      <c r="S2" s="409"/>
      <c r="T2" s="409"/>
      <c r="U2" s="409"/>
      <c r="V2" s="409"/>
      <c r="W2" s="499" t="s">
        <v>4</v>
      </c>
      <c r="X2" s="501"/>
      <c r="Y2" s="501"/>
      <c r="Z2" s="509"/>
      <c r="AA2" s="501" t="s">
        <v>5</v>
      </c>
      <c r="AB2" s="501"/>
      <c r="AC2" s="501"/>
      <c r="AD2" s="501"/>
      <c r="AE2" s="503"/>
      <c r="AF2" s="501" t="s">
        <v>1501</v>
      </c>
      <c r="AG2" s="501"/>
      <c r="AH2" s="501"/>
      <c r="AI2" s="503"/>
      <c r="AJ2" s="501" t="s">
        <v>418</v>
      </c>
      <c r="AK2" s="501"/>
      <c r="AL2" s="501"/>
      <c r="AM2" s="503"/>
      <c r="AN2" s="501" t="s">
        <v>8</v>
      </c>
      <c r="AO2" s="501"/>
      <c r="AP2" s="501"/>
      <c r="AQ2" s="501"/>
      <c r="AR2" s="503"/>
      <c r="AS2" s="316"/>
      <c r="AU2" s="69"/>
      <c r="AW2" s="69"/>
    </row>
    <row r="3" spans="1:83" s="857" customFormat="1" ht="34.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87">
        <v>5</v>
      </c>
      <c r="X3" s="887">
        <v>12</v>
      </c>
      <c r="Y3" s="887">
        <v>19</v>
      </c>
      <c r="Z3" s="887">
        <v>26</v>
      </c>
      <c r="AA3" s="887">
        <v>2</v>
      </c>
      <c r="AB3" s="887">
        <v>9</v>
      </c>
      <c r="AC3" s="887">
        <v>16</v>
      </c>
      <c r="AD3" s="887">
        <v>23</v>
      </c>
      <c r="AE3" s="887">
        <v>30</v>
      </c>
      <c r="AF3" s="887">
        <v>7</v>
      </c>
      <c r="AG3" s="887">
        <v>14</v>
      </c>
      <c r="AH3" s="887">
        <v>21</v>
      </c>
      <c r="AI3" s="887">
        <v>28</v>
      </c>
      <c r="AJ3" s="887">
        <v>4</v>
      </c>
      <c r="AK3" s="887">
        <v>11</v>
      </c>
      <c r="AL3" s="887">
        <v>18</v>
      </c>
      <c r="AM3" s="887">
        <v>25</v>
      </c>
      <c r="AN3" s="887">
        <v>1</v>
      </c>
      <c r="AO3" s="887">
        <v>8</v>
      </c>
      <c r="AP3" s="887">
        <v>15</v>
      </c>
      <c r="AQ3" s="887">
        <v>22</v>
      </c>
      <c r="AR3" s="887">
        <v>29</v>
      </c>
      <c r="AS3" s="838" t="s">
        <v>1561</v>
      </c>
      <c r="AT3" s="839"/>
      <c r="AU3" s="838" t="s">
        <v>1562</v>
      </c>
      <c r="AV3" s="241"/>
      <c r="AW3" s="838" t="s">
        <v>2327</v>
      </c>
    </row>
    <row r="4" spans="1:83" s="318" customFormat="1" ht="21" customHeight="1">
      <c r="A4" s="16"/>
      <c r="B4" s="16"/>
      <c r="C4" s="43" t="s">
        <v>28</v>
      </c>
      <c r="D4" s="39" t="s">
        <v>2144</v>
      </c>
      <c r="E4" s="845">
        <v>10923</v>
      </c>
      <c r="F4" s="814">
        <v>44350</v>
      </c>
      <c r="G4" s="953">
        <v>589</v>
      </c>
      <c r="H4" s="480" t="s">
        <v>2448</v>
      </c>
      <c r="I4" s="32">
        <v>31951</v>
      </c>
      <c r="J4" s="772" t="s">
        <v>2002</v>
      </c>
      <c r="K4" s="425" t="s">
        <v>2001</v>
      </c>
      <c r="L4" s="18">
        <v>520</v>
      </c>
      <c r="M4" s="359">
        <v>10</v>
      </c>
      <c r="N4" s="18">
        <v>530</v>
      </c>
      <c r="O4" s="359">
        <v>20</v>
      </c>
      <c r="P4" s="18">
        <v>550</v>
      </c>
      <c r="Q4" s="359">
        <v>17</v>
      </c>
      <c r="R4" s="18">
        <v>567</v>
      </c>
      <c r="S4" s="359">
        <v>17</v>
      </c>
      <c r="T4" s="18">
        <v>584</v>
      </c>
      <c r="U4" s="18">
        <v>5</v>
      </c>
      <c r="V4" s="18">
        <v>589</v>
      </c>
      <c r="W4" s="20"/>
      <c r="X4" s="20"/>
      <c r="Y4" s="20"/>
      <c r="Z4" s="20"/>
      <c r="AA4" s="20">
        <v>35</v>
      </c>
      <c r="AB4" s="20">
        <v>35</v>
      </c>
      <c r="AC4" s="20">
        <v>35</v>
      </c>
      <c r="AD4" s="20">
        <v>35</v>
      </c>
      <c r="AE4" s="20">
        <v>35</v>
      </c>
      <c r="AF4" s="21">
        <v>35</v>
      </c>
      <c r="AG4" s="21">
        <v>35</v>
      </c>
      <c r="AH4" s="21">
        <v>35</v>
      </c>
      <c r="AI4" s="21">
        <v>35</v>
      </c>
      <c r="AJ4" s="21">
        <v>35</v>
      </c>
      <c r="AK4" s="21">
        <v>35</v>
      </c>
      <c r="AL4" s="21">
        <v>35</v>
      </c>
      <c r="AM4" s="21"/>
      <c r="AN4" s="21">
        <v>35</v>
      </c>
      <c r="AO4" s="21">
        <v>35</v>
      </c>
      <c r="AP4" s="21"/>
      <c r="AQ4" s="21"/>
      <c r="AR4" s="21"/>
      <c r="AS4" s="317">
        <f t="shared" ref="AS4:AS34" si="0">COUNT(W4:AE4)</f>
        <v>5</v>
      </c>
      <c r="AU4" s="231">
        <f t="shared" ref="AU4:AU34" si="1">COUNT(AF4:AR4)</f>
        <v>9</v>
      </c>
      <c r="AW4" s="16">
        <f t="shared" ref="AW4:AW34" si="2">SUM(AS4,AU4)</f>
        <v>14</v>
      </c>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row>
    <row r="5" spans="1:83" s="27" customFormat="1" ht="21" customHeight="1">
      <c r="A5" s="16"/>
      <c r="B5" s="16"/>
      <c r="C5" s="43" t="s">
        <v>30</v>
      </c>
      <c r="D5" s="1016" t="s">
        <v>112</v>
      </c>
      <c r="E5" s="845">
        <v>547</v>
      </c>
      <c r="F5" s="813">
        <v>35641</v>
      </c>
      <c r="G5" s="953">
        <v>545</v>
      </c>
      <c r="H5" s="480" t="s">
        <v>358</v>
      </c>
      <c r="I5" s="32">
        <v>35810</v>
      </c>
      <c r="J5" s="773" t="s">
        <v>1147</v>
      </c>
      <c r="K5" s="425" t="s">
        <v>1146</v>
      </c>
      <c r="L5" s="18">
        <v>467</v>
      </c>
      <c r="M5" s="359">
        <v>12</v>
      </c>
      <c r="N5" s="18">
        <v>479</v>
      </c>
      <c r="O5" s="359">
        <v>22</v>
      </c>
      <c r="P5" s="18">
        <v>501</v>
      </c>
      <c r="Q5" s="359">
        <v>21</v>
      </c>
      <c r="R5" s="18">
        <v>522</v>
      </c>
      <c r="S5" s="359">
        <v>19</v>
      </c>
      <c r="T5" s="18">
        <v>541</v>
      </c>
      <c r="U5" s="18">
        <v>4</v>
      </c>
      <c r="V5" s="18">
        <v>545</v>
      </c>
      <c r="W5" s="20"/>
      <c r="X5" s="20"/>
      <c r="Y5" s="20"/>
      <c r="Z5" s="20">
        <v>35</v>
      </c>
      <c r="AA5" s="20"/>
      <c r="AB5" s="20"/>
      <c r="AC5" s="20">
        <v>35</v>
      </c>
      <c r="AD5" s="20">
        <v>35</v>
      </c>
      <c r="AE5" s="20">
        <v>35</v>
      </c>
      <c r="AF5" s="21">
        <v>40</v>
      </c>
      <c r="AG5" s="21">
        <v>35</v>
      </c>
      <c r="AH5" s="21">
        <v>35</v>
      </c>
      <c r="AI5" s="21">
        <v>35</v>
      </c>
      <c r="AJ5" s="21">
        <v>35</v>
      </c>
      <c r="AK5" s="21">
        <v>35</v>
      </c>
      <c r="AL5" s="21">
        <v>35</v>
      </c>
      <c r="AM5" s="21">
        <v>35</v>
      </c>
      <c r="AN5" s="21">
        <v>35</v>
      </c>
      <c r="AO5" s="21">
        <v>35</v>
      </c>
      <c r="AP5" s="21">
        <v>35</v>
      </c>
      <c r="AQ5" s="21"/>
      <c r="AR5" s="21">
        <v>35</v>
      </c>
      <c r="AS5" s="317">
        <f t="shared" si="0"/>
        <v>4</v>
      </c>
      <c r="AU5" s="231">
        <f t="shared" si="1"/>
        <v>12</v>
      </c>
      <c r="AW5" s="16">
        <f t="shared" si="2"/>
        <v>16</v>
      </c>
    </row>
    <row r="6" spans="1:83" s="27" customFormat="1" ht="21" customHeight="1">
      <c r="A6" s="16"/>
      <c r="B6" s="16"/>
      <c r="C6" s="43" t="s">
        <v>32</v>
      </c>
      <c r="D6" s="1016" t="s">
        <v>1671</v>
      </c>
      <c r="E6" s="845">
        <v>8603</v>
      </c>
      <c r="F6" s="815">
        <v>38309</v>
      </c>
      <c r="G6" s="953">
        <v>541</v>
      </c>
      <c r="H6" s="480" t="s">
        <v>356</v>
      </c>
      <c r="I6" s="32">
        <v>29881</v>
      </c>
      <c r="J6" s="783" t="s">
        <v>1668</v>
      </c>
      <c r="K6" s="425" t="s">
        <v>1667</v>
      </c>
      <c r="L6" s="18">
        <v>469</v>
      </c>
      <c r="M6" s="359">
        <v>12</v>
      </c>
      <c r="N6" s="18">
        <v>481</v>
      </c>
      <c r="O6" s="359">
        <v>19</v>
      </c>
      <c r="P6" s="18">
        <v>500</v>
      </c>
      <c r="Q6" s="359">
        <v>17</v>
      </c>
      <c r="R6" s="18">
        <v>517</v>
      </c>
      <c r="S6" s="359">
        <v>19</v>
      </c>
      <c r="T6" s="18">
        <v>536</v>
      </c>
      <c r="U6" s="18">
        <v>5</v>
      </c>
      <c r="V6" s="18">
        <v>541</v>
      </c>
      <c r="W6" s="20"/>
      <c r="X6" s="20"/>
      <c r="Y6" s="20"/>
      <c r="Z6" s="20">
        <v>35</v>
      </c>
      <c r="AA6" s="20">
        <v>35</v>
      </c>
      <c r="AB6" s="20">
        <v>35</v>
      </c>
      <c r="AC6" s="20"/>
      <c r="AD6" s="20">
        <v>40</v>
      </c>
      <c r="AE6" s="20">
        <v>35</v>
      </c>
      <c r="AF6" s="21">
        <v>35</v>
      </c>
      <c r="AG6" s="21">
        <v>35</v>
      </c>
      <c r="AH6" s="21">
        <v>35</v>
      </c>
      <c r="AI6" s="21">
        <v>35</v>
      </c>
      <c r="AJ6" s="21">
        <v>35</v>
      </c>
      <c r="AK6" s="21">
        <v>35</v>
      </c>
      <c r="AL6" s="21">
        <v>35</v>
      </c>
      <c r="AM6" s="21">
        <v>35</v>
      </c>
      <c r="AN6" s="21">
        <v>35</v>
      </c>
      <c r="AO6" s="21">
        <v>35</v>
      </c>
      <c r="AP6" s="21">
        <v>35</v>
      </c>
      <c r="AQ6" s="21">
        <v>35</v>
      </c>
      <c r="AR6" s="21"/>
      <c r="AS6" s="317">
        <f t="shared" si="0"/>
        <v>5</v>
      </c>
      <c r="AU6" s="231">
        <f t="shared" si="1"/>
        <v>12</v>
      </c>
      <c r="AW6" s="16">
        <f t="shared" si="2"/>
        <v>17</v>
      </c>
    </row>
    <row r="7" spans="1:83" s="27" customFormat="1" ht="21" customHeight="1">
      <c r="A7" s="16"/>
      <c r="B7" s="16"/>
      <c r="C7" s="43" t="s">
        <v>34</v>
      </c>
      <c r="D7" s="1016" t="s">
        <v>2231</v>
      </c>
      <c r="E7" s="845">
        <v>356</v>
      </c>
      <c r="F7" s="813">
        <v>30834</v>
      </c>
      <c r="G7" s="953">
        <v>394</v>
      </c>
      <c r="H7" s="480" t="s">
        <v>358</v>
      </c>
      <c r="I7" s="32">
        <v>34716</v>
      </c>
      <c r="J7" s="773" t="s">
        <v>867</v>
      </c>
      <c r="K7" s="425" t="s">
        <v>866</v>
      </c>
      <c r="L7" s="18">
        <v>387</v>
      </c>
      <c r="M7" s="359">
        <v>1</v>
      </c>
      <c r="N7" s="18">
        <v>388</v>
      </c>
      <c r="O7" s="359">
        <v>2</v>
      </c>
      <c r="P7" s="18">
        <v>390</v>
      </c>
      <c r="Q7" s="359">
        <v>4</v>
      </c>
      <c r="R7" s="18">
        <v>394</v>
      </c>
      <c r="S7" s="359">
        <v>0</v>
      </c>
      <c r="T7" s="18">
        <v>394</v>
      </c>
      <c r="U7" s="18">
        <v>0</v>
      </c>
      <c r="V7" s="18">
        <v>394</v>
      </c>
      <c r="W7" s="20"/>
      <c r="X7" s="20"/>
      <c r="Y7" s="20"/>
      <c r="Z7" s="20"/>
      <c r="AA7" s="20"/>
      <c r="AB7" s="20"/>
      <c r="AC7" s="20"/>
      <c r="AD7" s="20"/>
      <c r="AE7" s="20"/>
      <c r="AF7" s="21"/>
      <c r="AG7" s="21"/>
      <c r="AH7" s="21"/>
      <c r="AI7" s="21"/>
      <c r="AJ7" s="21"/>
      <c r="AK7" s="21"/>
      <c r="AL7" s="21"/>
      <c r="AM7" s="21"/>
      <c r="AN7" s="21"/>
      <c r="AO7" s="21"/>
      <c r="AP7" s="21"/>
      <c r="AQ7" s="21"/>
      <c r="AR7" s="21"/>
      <c r="AS7" s="317">
        <f t="shared" si="0"/>
        <v>0</v>
      </c>
      <c r="AU7" s="231">
        <f t="shared" si="1"/>
        <v>0</v>
      </c>
      <c r="AW7" s="16">
        <f t="shared" si="2"/>
        <v>0</v>
      </c>
    </row>
    <row r="8" spans="1:83" s="27" customFormat="1" ht="21" customHeight="1">
      <c r="A8" s="35"/>
      <c r="B8" s="35"/>
      <c r="C8" s="43" t="s">
        <v>36</v>
      </c>
      <c r="D8" s="1016" t="s">
        <v>2614</v>
      </c>
      <c r="E8" s="845">
        <v>469</v>
      </c>
      <c r="F8" s="814">
        <v>44699</v>
      </c>
      <c r="G8" s="953">
        <v>392</v>
      </c>
      <c r="H8" s="480" t="s">
        <v>1643</v>
      </c>
      <c r="I8" s="32">
        <v>36432</v>
      </c>
      <c r="J8" s="772" t="s">
        <v>2615</v>
      </c>
      <c r="K8" s="425" t="s">
        <v>2616</v>
      </c>
      <c r="L8" s="18">
        <v>375</v>
      </c>
      <c r="M8" s="359">
        <v>1</v>
      </c>
      <c r="N8" s="18">
        <v>376</v>
      </c>
      <c r="O8" s="359">
        <v>0</v>
      </c>
      <c r="P8" s="18">
        <v>376</v>
      </c>
      <c r="Q8" s="359">
        <v>11</v>
      </c>
      <c r="R8" s="18">
        <v>387</v>
      </c>
      <c r="S8" s="359">
        <v>5</v>
      </c>
      <c r="T8" s="18">
        <v>392</v>
      </c>
      <c r="U8" s="18">
        <v>0</v>
      </c>
      <c r="V8" s="18">
        <v>392</v>
      </c>
      <c r="W8" s="20"/>
      <c r="X8" s="20"/>
      <c r="Y8" s="20"/>
      <c r="Z8" s="20"/>
      <c r="AA8" s="20"/>
      <c r="AB8" s="20"/>
      <c r="AC8" s="20"/>
      <c r="AD8" s="20"/>
      <c r="AE8" s="20"/>
      <c r="AF8" s="21"/>
      <c r="AG8" s="21"/>
      <c r="AH8" s="21"/>
      <c r="AI8" s="21"/>
      <c r="AJ8" s="21"/>
      <c r="AK8" s="21"/>
      <c r="AL8" s="21"/>
      <c r="AM8" s="21"/>
      <c r="AN8" s="21"/>
      <c r="AO8" s="21"/>
      <c r="AP8" s="21"/>
      <c r="AQ8" s="21"/>
      <c r="AR8" s="21"/>
      <c r="AS8" s="317">
        <f t="shared" si="0"/>
        <v>0</v>
      </c>
      <c r="AU8" s="231">
        <f t="shared" si="1"/>
        <v>0</v>
      </c>
      <c r="AW8" s="16">
        <f t="shared" si="2"/>
        <v>0</v>
      </c>
    </row>
    <row r="9" spans="1:83" s="27" customFormat="1" ht="21" customHeight="1">
      <c r="A9" s="16"/>
      <c r="B9" s="16"/>
      <c r="C9" s="43" t="s">
        <v>38</v>
      </c>
      <c r="D9" s="1016" t="s">
        <v>65</v>
      </c>
      <c r="E9" s="845">
        <v>479</v>
      </c>
      <c r="F9" s="813">
        <v>36537</v>
      </c>
      <c r="G9" s="953">
        <v>381</v>
      </c>
      <c r="H9" s="480" t="s">
        <v>353</v>
      </c>
      <c r="I9" s="32">
        <v>36511</v>
      </c>
      <c r="J9" s="1165" t="s">
        <v>1045</v>
      </c>
      <c r="K9" s="425" t="s">
        <v>1044</v>
      </c>
      <c r="L9" s="18">
        <v>312</v>
      </c>
      <c r="M9" s="359">
        <v>10</v>
      </c>
      <c r="N9" s="18">
        <v>322</v>
      </c>
      <c r="O9" s="359">
        <v>19</v>
      </c>
      <c r="P9" s="18">
        <v>341</v>
      </c>
      <c r="Q9" s="359">
        <v>19</v>
      </c>
      <c r="R9" s="18">
        <v>360</v>
      </c>
      <c r="S9" s="359">
        <v>19</v>
      </c>
      <c r="T9" s="18">
        <v>379</v>
      </c>
      <c r="U9" s="18">
        <v>2</v>
      </c>
      <c r="V9" s="18">
        <v>381</v>
      </c>
      <c r="W9" s="20"/>
      <c r="X9" s="20"/>
      <c r="Y9" s="20"/>
      <c r="Z9" s="20"/>
      <c r="AA9" s="20">
        <v>35</v>
      </c>
      <c r="AB9" s="20"/>
      <c r="AC9" s="20"/>
      <c r="AD9" s="20"/>
      <c r="AE9" s="20">
        <v>35</v>
      </c>
      <c r="AF9" s="21">
        <v>35</v>
      </c>
      <c r="AG9" s="21">
        <v>35</v>
      </c>
      <c r="AH9" s="21">
        <v>35</v>
      </c>
      <c r="AI9" s="21">
        <v>35</v>
      </c>
      <c r="AJ9" s="21">
        <v>35</v>
      </c>
      <c r="AK9" s="21">
        <v>35</v>
      </c>
      <c r="AL9" s="21">
        <v>35</v>
      </c>
      <c r="AM9" s="21">
        <v>35</v>
      </c>
      <c r="AN9" s="21">
        <v>35</v>
      </c>
      <c r="AO9" s="21"/>
      <c r="AP9" s="21"/>
      <c r="AQ9" s="21"/>
      <c r="AR9" s="21"/>
      <c r="AS9" s="317">
        <f t="shared" si="0"/>
        <v>2</v>
      </c>
      <c r="AU9" s="231">
        <f t="shared" si="1"/>
        <v>9</v>
      </c>
      <c r="AW9" s="16">
        <f t="shared" si="2"/>
        <v>11</v>
      </c>
    </row>
    <row r="10" spans="1:83" s="27" customFormat="1" ht="21" customHeight="1">
      <c r="A10" s="47"/>
      <c r="B10" s="47"/>
      <c r="C10" s="43" t="s">
        <v>40</v>
      </c>
      <c r="D10" s="1016" t="s">
        <v>1952</v>
      </c>
      <c r="E10" s="845">
        <v>6258</v>
      </c>
      <c r="F10" s="813">
        <v>41551</v>
      </c>
      <c r="G10" s="953">
        <v>297</v>
      </c>
      <c r="H10" s="480" t="s">
        <v>1269</v>
      </c>
      <c r="I10" s="32">
        <v>23229</v>
      </c>
      <c r="J10" s="783" t="s">
        <v>1031</v>
      </c>
      <c r="K10" s="425" t="s">
        <v>1030</v>
      </c>
      <c r="L10" s="18">
        <v>287</v>
      </c>
      <c r="M10" s="359">
        <v>0</v>
      </c>
      <c r="N10" s="18">
        <v>287</v>
      </c>
      <c r="O10" s="359">
        <v>4</v>
      </c>
      <c r="P10" s="18">
        <v>291</v>
      </c>
      <c r="Q10" s="359">
        <v>4</v>
      </c>
      <c r="R10" s="18">
        <v>295</v>
      </c>
      <c r="S10" s="359">
        <v>2</v>
      </c>
      <c r="T10" s="18">
        <v>297</v>
      </c>
      <c r="U10" s="18">
        <v>0</v>
      </c>
      <c r="V10" s="18">
        <v>297</v>
      </c>
      <c r="W10" s="20"/>
      <c r="X10" s="20"/>
      <c r="Y10" s="20"/>
      <c r="Z10" s="20"/>
      <c r="AA10" s="20"/>
      <c r="AB10" s="20"/>
      <c r="AC10" s="20"/>
      <c r="AD10" s="20"/>
      <c r="AE10" s="20"/>
      <c r="AF10" s="21"/>
      <c r="AG10" s="21"/>
      <c r="AH10" s="21"/>
      <c r="AI10" s="21"/>
      <c r="AJ10" s="21"/>
      <c r="AK10" s="21"/>
      <c r="AL10" s="21"/>
      <c r="AM10" s="21"/>
      <c r="AN10" s="21"/>
      <c r="AO10" s="21"/>
      <c r="AP10" s="21"/>
      <c r="AQ10" s="21"/>
      <c r="AR10" s="21"/>
      <c r="AS10" s="317">
        <f t="shared" si="0"/>
        <v>0</v>
      </c>
      <c r="AU10" s="231">
        <f t="shared" si="1"/>
        <v>0</v>
      </c>
      <c r="AW10" s="16">
        <f t="shared" si="2"/>
        <v>0</v>
      </c>
      <c r="AX10" s="343"/>
      <c r="AY10" s="343"/>
      <c r="AZ10" s="318"/>
      <c r="BA10" s="318"/>
      <c r="BB10" s="318"/>
      <c r="BC10" s="318"/>
      <c r="BD10" s="318"/>
      <c r="BE10" s="318"/>
      <c r="BF10" s="318"/>
      <c r="BG10" s="318"/>
      <c r="BH10" s="318"/>
      <c r="BI10" s="318"/>
      <c r="BJ10" s="318"/>
      <c r="BK10" s="318"/>
      <c r="BL10" s="318"/>
      <c r="BM10" s="318"/>
      <c r="BN10" s="318"/>
      <c r="BO10" s="318"/>
      <c r="BP10" s="318"/>
      <c r="BQ10" s="318"/>
      <c r="BR10" s="318"/>
      <c r="BS10" s="318"/>
      <c r="BT10" s="318"/>
      <c r="BU10" s="318"/>
      <c r="BV10" s="318"/>
      <c r="BW10" s="318"/>
      <c r="BX10" s="318"/>
      <c r="BY10" s="318"/>
      <c r="BZ10" s="318"/>
      <c r="CA10" s="318"/>
      <c r="CB10" s="318"/>
      <c r="CC10" s="318"/>
    </row>
    <row r="11" spans="1:83" s="27" customFormat="1" ht="21" customHeight="1">
      <c r="A11" s="16"/>
      <c r="B11" s="16"/>
      <c r="C11" s="43" t="s">
        <v>42</v>
      </c>
      <c r="D11" s="1016" t="s">
        <v>81</v>
      </c>
      <c r="E11" s="845">
        <v>75</v>
      </c>
      <c r="F11" s="814">
        <v>40896</v>
      </c>
      <c r="G11" s="953">
        <v>219</v>
      </c>
      <c r="H11" s="480" t="s">
        <v>356</v>
      </c>
      <c r="I11" s="32">
        <v>36482</v>
      </c>
      <c r="J11" s="772" t="s">
        <v>561</v>
      </c>
      <c r="K11" s="425" t="s">
        <v>560</v>
      </c>
      <c r="L11" s="18">
        <v>162</v>
      </c>
      <c r="M11" s="359">
        <v>6</v>
      </c>
      <c r="N11" s="18">
        <v>168</v>
      </c>
      <c r="O11" s="359">
        <v>11</v>
      </c>
      <c r="P11" s="18">
        <v>179</v>
      </c>
      <c r="Q11" s="359">
        <v>18</v>
      </c>
      <c r="R11" s="18">
        <v>197</v>
      </c>
      <c r="S11" s="359">
        <v>17</v>
      </c>
      <c r="T11" s="18">
        <v>214</v>
      </c>
      <c r="U11" s="18">
        <v>5</v>
      </c>
      <c r="V11" s="18">
        <v>219</v>
      </c>
      <c r="W11" s="20"/>
      <c r="X11" s="20"/>
      <c r="Y11" s="20"/>
      <c r="Z11" s="20">
        <v>35</v>
      </c>
      <c r="AA11" s="20">
        <v>35</v>
      </c>
      <c r="AB11" s="20">
        <v>35</v>
      </c>
      <c r="AC11" s="20"/>
      <c r="AD11" s="20">
        <v>35</v>
      </c>
      <c r="AE11" s="20">
        <v>35</v>
      </c>
      <c r="AF11" s="21">
        <v>35</v>
      </c>
      <c r="AG11" s="21">
        <v>40</v>
      </c>
      <c r="AH11" s="21">
        <v>35</v>
      </c>
      <c r="AI11" s="21">
        <v>35</v>
      </c>
      <c r="AJ11" s="21"/>
      <c r="AK11" s="21">
        <v>35</v>
      </c>
      <c r="AL11" s="21"/>
      <c r="AM11" s="21"/>
      <c r="AN11" s="21"/>
      <c r="AO11" s="21"/>
      <c r="AP11" s="21"/>
      <c r="AQ11" s="21"/>
      <c r="AR11" s="21"/>
      <c r="AS11" s="317">
        <f t="shared" si="0"/>
        <v>5</v>
      </c>
      <c r="AU11" s="231">
        <f t="shared" si="1"/>
        <v>5</v>
      </c>
      <c r="AW11" s="16">
        <f t="shared" si="2"/>
        <v>10</v>
      </c>
      <c r="AX11" s="318"/>
      <c r="AY11" s="318"/>
    </row>
    <row r="12" spans="1:83" s="343" customFormat="1" ht="21" customHeight="1">
      <c r="A12" s="16"/>
      <c r="B12" s="16"/>
      <c r="C12" s="43" t="s">
        <v>44</v>
      </c>
      <c r="D12" s="1016" t="s">
        <v>71</v>
      </c>
      <c r="E12" s="845">
        <v>476</v>
      </c>
      <c r="F12" s="813">
        <v>38687</v>
      </c>
      <c r="G12" s="953">
        <v>185</v>
      </c>
      <c r="H12" s="480" t="s">
        <v>353</v>
      </c>
      <c r="I12" s="32">
        <v>37295</v>
      </c>
      <c r="J12" s="1165" t="s">
        <v>1037</v>
      </c>
      <c r="K12" s="425" t="s">
        <v>1036</v>
      </c>
      <c r="L12" s="18">
        <v>134</v>
      </c>
      <c r="M12" s="359">
        <v>4</v>
      </c>
      <c r="N12" s="18">
        <v>138</v>
      </c>
      <c r="O12" s="359">
        <v>16</v>
      </c>
      <c r="P12" s="18">
        <v>154</v>
      </c>
      <c r="Q12" s="359">
        <v>18</v>
      </c>
      <c r="R12" s="18">
        <v>172</v>
      </c>
      <c r="S12" s="359">
        <v>11</v>
      </c>
      <c r="T12" s="18">
        <v>183</v>
      </c>
      <c r="U12" s="18">
        <v>2</v>
      </c>
      <c r="V12" s="18">
        <v>185</v>
      </c>
      <c r="W12" s="20"/>
      <c r="X12" s="20"/>
      <c r="Y12" s="20"/>
      <c r="Z12" s="20"/>
      <c r="AA12" s="20"/>
      <c r="AB12" s="20">
        <v>35</v>
      </c>
      <c r="AC12" s="20"/>
      <c r="AD12" s="20">
        <v>35</v>
      </c>
      <c r="AE12" s="20"/>
      <c r="AF12" s="21"/>
      <c r="AG12" s="21">
        <v>35</v>
      </c>
      <c r="AH12" s="21">
        <v>35</v>
      </c>
      <c r="AI12" s="21">
        <v>35</v>
      </c>
      <c r="AJ12" s="21">
        <v>35</v>
      </c>
      <c r="AK12" s="21">
        <v>35</v>
      </c>
      <c r="AL12" s="21">
        <v>35</v>
      </c>
      <c r="AM12" s="21">
        <v>35</v>
      </c>
      <c r="AN12" s="21"/>
      <c r="AO12" s="21"/>
      <c r="AP12" s="21"/>
      <c r="AQ12" s="21"/>
      <c r="AR12" s="21"/>
      <c r="AS12" s="317">
        <f t="shared" si="0"/>
        <v>2</v>
      </c>
      <c r="AT12" s="27"/>
      <c r="AU12" s="231">
        <f t="shared" si="1"/>
        <v>7</v>
      </c>
      <c r="AV12" s="27"/>
      <c r="AW12" s="16">
        <f t="shared" si="2"/>
        <v>9</v>
      </c>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row>
    <row r="13" spans="1:83" s="343" customFormat="1" ht="21" customHeight="1">
      <c r="A13" s="16"/>
      <c r="B13" s="16"/>
      <c r="C13" s="43" t="s">
        <v>46</v>
      </c>
      <c r="D13" s="1016" t="s">
        <v>1848</v>
      </c>
      <c r="E13" s="845">
        <v>6258</v>
      </c>
      <c r="F13" s="813">
        <v>41551</v>
      </c>
      <c r="G13" s="953">
        <v>170</v>
      </c>
      <c r="H13" s="480" t="s">
        <v>2448</v>
      </c>
      <c r="I13" s="32">
        <v>37930</v>
      </c>
      <c r="J13" s="773" t="s">
        <v>1031</v>
      </c>
      <c r="K13" s="425" t="s">
        <v>1030</v>
      </c>
      <c r="L13" s="18">
        <v>133</v>
      </c>
      <c r="M13" s="359">
        <v>10</v>
      </c>
      <c r="N13" s="18">
        <v>143</v>
      </c>
      <c r="O13" s="359">
        <v>2</v>
      </c>
      <c r="P13" s="18">
        <v>145</v>
      </c>
      <c r="Q13" s="359">
        <v>15</v>
      </c>
      <c r="R13" s="18">
        <v>160</v>
      </c>
      <c r="S13" s="359">
        <v>10</v>
      </c>
      <c r="T13" s="18">
        <v>170</v>
      </c>
      <c r="U13" s="18">
        <v>0</v>
      </c>
      <c r="V13" s="18">
        <v>170</v>
      </c>
      <c r="W13" s="20"/>
      <c r="X13" s="20"/>
      <c r="Y13" s="20"/>
      <c r="Z13" s="20"/>
      <c r="AA13" s="20"/>
      <c r="AB13" s="20"/>
      <c r="AC13" s="20"/>
      <c r="AD13" s="20"/>
      <c r="AE13" s="20"/>
      <c r="AF13" s="21"/>
      <c r="AG13" s="21"/>
      <c r="AH13" s="21"/>
      <c r="AI13" s="21"/>
      <c r="AJ13" s="21"/>
      <c r="AK13" s="21"/>
      <c r="AL13" s="21"/>
      <c r="AM13" s="21"/>
      <c r="AN13" s="21"/>
      <c r="AO13" s="21"/>
      <c r="AP13" s="21"/>
      <c r="AQ13" s="21"/>
      <c r="AR13" s="21"/>
      <c r="AS13" s="317">
        <f t="shared" si="0"/>
        <v>0</v>
      </c>
      <c r="AT13" s="27"/>
      <c r="AU13" s="231">
        <f t="shared" si="1"/>
        <v>0</v>
      </c>
      <c r="AV13" s="27"/>
      <c r="AW13" s="16">
        <f t="shared" si="2"/>
        <v>0</v>
      </c>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row>
    <row r="14" spans="1:83" s="343" customFormat="1" ht="21" customHeight="1">
      <c r="A14" s="16"/>
      <c r="B14" s="16"/>
      <c r="C14" s="43" t="s">
        <v>48</v>
      </c>
      <c r="D14" s="1016" t="s">
        <v>69</v>
      </c>
      <c r="E14" s="845">
        <v>1065</v>
      </c>
      <c r="F14" s="814">
        <v>35185</v>
      </c>
      <c r="G14" s="953">
        <v>155</v>
      </c>
      <c r="H14" s="480" t="s">
        <v>355</v>
      </c>
      <c r="I14" s="32">
        <v>37036</v>
      </c>
      <c r="J14" s="772" t="s">
        <v>1140</v>
      </c>
      <c r="K14" s="425" t="s">
        <v>1139</v>
      </c>
      <c r="L14" s="18">
        <v>145</v>
      </c>
      <c r="M14" s="359">
        <v>2</v>
      </c>
      <c r="N14" s="18">
        <v>147</v>
      </c>
      <c r="O14" s="359">
        <v>0</v>
      </c>
      <c r="P14" s="18">
        <v>147</v>
      </c>
      <c r="Q14" s="359">
        <v>1</v>
      </c>
      <c r="R14" s="18">
        <v>148</v>
      </c>
      <c r="S14" s="359">
        <v>5</v>
      </c>
      <c r="T14" s="18">
        <v>153</v>
      </c>
      <c r="U14" s="18">
        <v>2</v>
      </c>
      <c r="V14" s="18">
        <v>155</v>
      </c>
      <c r="W14" s="20"/>
      <c r="X14" s="20"/>
      <c r="Y14" s="20"/>
      <c r="Z14" s="20"/>
      <c r="AA14" s="20"/>
      <c r="AB14" s="20"/>
      <c r="AC14" s="20"/>
      <c r="AD14" s="20">
        <v>35</v>
      </c>
      <c r="AE14" s="20">
        <v>35</v>
      </c>
      <c r="AF14" s="21"/>
      <c r="AG14" s="21"/>
      <c r="AH14" s="21"/>
      <c r="AI14" s="21"/>
      <c r="AJ14" s="21"/>
      <c r="AK14" s="21"/>
      <c r="AL14" s="21"/>
      <c r="AM14" s="21"/>
      <c r="AN14" s="21"/>
      <c r="AO14" s="21"/>
      <c r="AP14" s="21"/>
      <c r="AQ14" s="21"/>
      <c r="AR14" s="21"/>
      <c r="AS14" s="317">
        <f t="shared" si="0"/>
        <v>2</v>
      </c>
      <c r="AT14" s="27"/>
      <c r="AU14" s="231">
        <f t="shared" si="1"/>
        <v>0</v>
      </c>
      <c r="AV14" s="27"/>
      <c r="AW14" s="16">
        <f t="shared" si="2"/>
        <v>2</v>
      </c>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row>
    <row r="15" spans="1:83" s="343" customFormat="1" ht="21" customHeight="1">
      <c r="A15" s="16"/>
      <c r="B15" s="16"/>
      <c r="C15" s="43" t="s">
        <v>50</v>
      </c>
      <c r="D15" s="1016" t="s">
        <v>90</v>
      </c>
      <c r="E15" s="845">
        <v>1980</v>
      </c>
      <c r="F15" s="815">
        <v>38930</v>
      </c>
      <c r="G15" s="953">
        <v>151</v>
      </c>
      <c r="H15" s="480" t="s">
        <v>358</v>
      </c>
      <c r="I15" s="32">
        <v>38814</v>
      </c>
      <c r="J15" s="783" t="s">
        <v>887</v>
      </c>
      <c r="K15" s="425" t="s">
        <v>886</v>
      </c>
      <c r="L15" s="18">
        <v>124</v>
      </c>
      <c r="M15" s="359">
        <v>10</v>
      </c>
      <c r="N15" s="18">
        <v>134</v>
      </c>
      <c r="O15" s="359">
        <v>17</v>
      </c>
      <c r="P15" s="18">
        <v>151</v>
      </c>
      <c r="Q15" s="359">
        <v>0</v>
      </c>
      <c r="R15" s="18">
        <v>151</v>
      </c>
      <c r="S15" s="359">
        <v>0</v>
      </c>
      <c r="T15" s="18">
        <v>151</v>
      </c>
      <c r="U15" s="18">
        <v>0</v>
      </c>
      <c r="V15" s="18">
        <v>151</v>
      </c>
      <c r="W15" s="20"/>
      <c r="X15" s="20"/>
      <c r="Y15" s="20"/>
      <c r="Z15" s="20"/>
      <c r="AA15" s="20"/>
      <c r="AB15" s="20"/>
      <c r="AC15" s="20"/>
      <c r="AD15" s="20"/>
      <c r="AE15" s="20"/>
      <c r="AF15" s="21"/>
      <c r="AG15" s="21"/>
      <c r="AH15" s="21"/>
      <c r="AI15" s="21"/>
      <c r="AJ15" s="21"/>
      <c r="AK15" s="21"/>
      <c r="AL15" s="21"/>
      <c r="AM15" s="21"/>
      <c r="AN15" s="21"/>
      <c r="AO15" s="21"/>
      <c r="AP15" s="21"/>
      <c r="AQ15" s="21"/>
      <c r="AR15" s="21"/>
      <c r="AS15" s="317">
        <f t="shared" si="0"/>
        <v>0</v>
      </c>
      <c r="AT15" s="27"/>
      <c r="AU15" s="231">
        <f t="shared" si="1"/>
        <v>0</v>
      </c>
      <c r="AV15" s="27"/>
      <c r="AW15" s="16">
        <f t="shared" si="2"/>
        <v>0</v>
      </c>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row>
    <row r="16" spans="1:83" s="343" customFormat="1" ht="21" customHeight="1">
      <c r="A16" s="16"/>
      <c r="B16" s="16"/>
      <c r="C16" s="43" t="s">
        <v>52</v>
      </c>
      <c r="D16" s="1016" t="s">
        <v>296</v>
      </c>
      <c r="E16" s="845">
        <v>532</v>
      </c>
      <c r="F16" s="813">
        <v>39086</v>
      </c>
      <c r="G16" s="953">
        <v>142</v>
      </c>
      <c r="H16" s="480" t="s">
        <v>354</v>
      </c>
      <c r="I16" s="32">
        <v>10227</v>
      </c>
      <c r="J16" s="1165" t="s">
        <v>1120</v>
      </c>
      <c r="K16" s="425" t="s">
        <v>1119</v>
      </c>
      <c r="L16" s="18">
        <v>75</v>
      </c>
      <c r="M16" s="359">
        <v>7</v>
      </c>
      <c r="N16" s="18">
        <v>82</v>
      </c>
      <c r="O16" s="359">
        <v>20</v>
      </c>
      <c r="P16" s="18">
        <v>102</v>
      </c>
      <c r="Q16" s="359">
        <v>18</v>
      </c>
      <c r="R16" s="18">
        <v>120</v>
      </c>
      <c r="S16" s="359">
        <v>18</v>
      </c>
      <c r="T16" s="18">
        <v>138</v>
      </c>
      <c r="U16" s="18">
        <v>4</v>
      </c>
      <c r="V16" s="18">
        <v>142</v>
      </c>
      <c r="W16" s="20"/>
      <c r="X16" s="20"/>
      <c r="Y16" s="20"/>
      <c r="Z16" s="20"/>
      <c r="AA16" s="20">
        <v>40</v>
      </c>
      <c r="AB16" s="20"/>
      <c r="AC16" s="20">
        <v>35</v>
      </c>
      <c r="AD16" s="20">
        <v>35</v>
      </c>
      <c r="AE16" s="20">
        <v>35</v>
      </c>
      <c r="AF16" s="21">
        <v>35</v>
      </c>
      <c r="AG16" s="21">
        <v>35</v>
      </c>
      <c r="AH16" s="21">
        <v>35</v>
      </c>
      <c r="AI16" s="21">
        <v>35</v>
      </c>
      <c r="AJ16" s="21">
        <v>35</v>
      </c>
      <c r="AK16" s="21">
        <v>35</v>
      </c>
      <c r="AL16" s="21"/>
      <c r="AM16" s="21"/>
      <c r="AN16" s="21"/>
      <c r="AO16" s="21"/>
      <c r="AP16" s="21"/>
      <c r="AQ16" s="21"/>
      <c r="AR16" s="21"/>
      <c r="AS16" s="317">
        <f t="shared" si="0"/>
        <v>4</v>
      </c>
      <c r="AT16" s="27"/>
      <c r="AU16" s="231">
        <f t="shared" si="1"/>
        <v>6</v>
      </c>
      <c r="AV16" s="27"/>
      <c r="AW16" s="16">
        <f t="shared" si="2"/>
        <v>10</v>
      </c>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row>
    <row r="17" spans="1:83" s="27" customFormat="1" ht="21" customHeight="1">
      <c r="A17" s="16"/>
      <c r="B17" s="16"/>
      <c r="C17" s="43" t="s">
        <v>54</v>
      </c>
      <c r="D17" s="1016" t="s">
        <v>73</v>
      </c>
      <c r="E17" s="845">
        <v>478</v>
      </c>
      <c r="F17" s="815">
        <v>37721</v>
      </c>
      <c r="G17" s="953">
        <v>137</v>
      </c>
      <c r="H17" s="480" t="s">
        <v>358</v>
      </c>
      <c r="I17" s="32">
        <v>29918</v>
      </c>
      <c r="J17" s="783" t="s">
        <v>1041</v>
      </c>
      <c r="K17" s="425" t="s">
        <v>1040</v>
      </c>
      <c r="L17" s="18">
        <v>115</v>
      </c>
      <c r="M17" s="359">
        <v>5</v>
      </c>
      <c r="N17" s="18">
        <v>120</v>
      </c>
      <c r="O17" s="359">
        <v>7</v>
      </c>
      <c r="P17" s="18">
        <v>127</v>
      </c>
      <c r="Q17" s="359">
        <v>4</v>
      </c>
      <c r="R17" s="18">
        <v>131</v>
      </c>
      <c r="S17" s="359">
        <v>6</v>
      </c>
      <c r="T17" s="18">
        <v>137</v>
      </c>
      <c r="U17" s="18">
        <v>0</v>
      </c>
      <c r="V17" s="18">
        <v>137</v>
      </c>
      <c r="W17" s="20"/>
      <c r="X17" s="20"/>
      <c r="Y17" s="20"/>
      <c r="Z17" s="20"/>
      <c r="AA17" s="20"/>
      <c r="AB17" s="20"/>
      <c r="AC17" s="20"/>
      <c r="AD17" s="20"/>
      <c r="AE17" s="20"/>
      <c r="AF17" s="21">
        <v>35</v>
      </c>
      <c r="AG17" s="21">
        <v>35</v>
      </c>
      <c r="AH17" s="21">
        <v>35</v>
      </c>
      <c r="AI17" s="21">
        <v>35</v>
      </c>
      <c r="AJ17" s="21">
        <v>35</v>
      </c>
      <c r="AK17" s="21">
        <v>35</v>
      </c>
      <c r="AL17" s="21">
        <v>35</v>
      </c>
      <c r="AM17" s="21">
        <v>35</v>
      </c>
      <c r="AN17" s="21">
        <v>35</v>
      </c>
      <c r="AO17" s="21"/>
      <c r="AP17" s="21"/>
      <c r="AQ17" s="21"/>
      <c r="AR17" s="21"/>
      <c r="AS17" s="317">
        <f t="shared" si="0"/>
        <v>0</v>
      </c>
      <c r="AU17" s="231">
        <f t="shared" si="1"/>
        <v>9</v>
      </c>
      <c r="AW17" s="16">
        <f t="shared" si="2"/>
        <v>9</v>
      </c>
    </row>
    <row r="18" spans="1:83" s="27" customFormat="1" ht="21" customHeight="1">
      <c r="A18" s="16"/>
      <c r="B18" s="16"/>
      <c r="C18" s="43" t="s">
        <v>56</v>
      </c>
      <c r="D18" s="1016" t="s">
        <v>212</v>
      </c>
      <c r="E18" s="845">
        <v>402</v>
      </c>
      <c r="F18" s="815">
        <v>30286</v>
      </c>
      <c r="G18" s="953">
        <v>133</v>
      </c>
      <c r="H18" s="480" t="s">
        <v>358</v>
      </c>
      <c r="I18" s="32">
        <v>21296</v>
      </c>
      <c r="J18" s="783" t="s">
        <v>923</v>
      </c>
      <c r="K18" s="425" t="s">
        <v>922</v>
      </c>
      <c r="L18" s="18">
        <v>95</v>
      </c>
      <c r="M18" s="359">
        <v>6</v>
      </c>
      <c r="N18" s="18">
        <v>101</v>
      </c>
      <c r="O18" s="359">
        <v>11</v>
      </c>
      <c r="P18" s="18">
        <v>112</v>
      </c>
      <c r="Q18" s="359">
        <v>7</v>
      </c>
      <c r="R18" s="18">
        <v>119</v>
      </c>
      <c r="S18" s="359">
        <v>10</v>
      </c>
      <c r="T18" s="18">
        <v>129</v>
      </c>
      <c r="U18" s="18">
        <v>4</v>
      </c>
      <c r="V18" s="18">
        <v>133</v>
      </c>
      <c r="W18" s="20"/>
      <c r="X18" s="20"/>
      <c r="Y18" s="20"/>
      <c r="Z18" s="20">
        <v>35</v>
      </c>
      <c r="AA18" s="20"/>
      <c r="AB18" s="20">
        <v>35</v>
      </c>
      <c r="AC18" s="20">
        <v>35</v>
      </c>
      <c r="AD18" s="20"/>
      <c r="AE18" s="20">
        <v>40</v>
      </c>
      <c r="AF18" s="21">
        <v>35</v>
      </c>
      <c r="AG18" s="21">
        <v>35</v>
      </c>
      <c r="AH18" s="21"/>
      <c r="AI18" s="21"/>
      <c r="AJ18" s="21"/>
      <c r="AK18" s="21"/>
      <c r="AL18" s="21">
        <v>35</v>
      </c>
      <c r="AM18" s="21"/>
      <c r="AN18" s="21">
        <v>35</v>
      </c>
      <c r="AO18" s="21"/>
      <c r="AP18" s="21"/>
      <c r="AQ18" s="21"/>
      <c r="AR18" s="21"/>
      <c r="AS18" s="317">
        <f t="shared" si="0"/>
        <v>4</v>
      </c>
      <c r="AU18" s="231">
        <f t="shared" si="1"/>
        <v>4</v>
      </c>
      <c r="AW18" s="16">
        <f t="shared" si="2"/>
        <v>8</v>
      </c>
    </row>
    <row r="19" spans="1:83" s="318" customFormat="1" ht="21" customHeight="1">
      <c r="A19" s="47"/>
      <c r="B19" s="47"/>
      <c r="C19" s="43" t="s">
        <v>70</v>
      </c>
      <c r="D19" s="1016" t="s">
        <v>410</v>
      </c>
      <c r="E19" s="845">
        <v>9944</v>
      </c>
      <c r="F19" s="813">
        <v>38651</v>
      </c>
      <c r="G19" s="953">
        <v>104</v>
      </c>
      <c r="H19" s="480" t="s">
        <v>2448</v>
      </c>
      <c r="I19" s="32">
        <v>35828</v>
      </c>
      <c r="J19" s="772" t="s">
        <v>1202</v>
      </c>
      <c r="K19" s="425" t="s">
        <v>1201</v>
      </c>
      <c r="L19" s="18">
        <v>51</v>
      </c>
      <c r="M19" s="359">
        <v>6</v>
      </c>
      <c r="N19" s="18">
        <v>57</v>
      </c>
      <c r="O19" s="359">
        <v>16</v>
      </c>
      <c r="P19" s="18">
        <v>73</v>
      </c>
      <c r="Q19" s="359">
        <v>11</v>
      </c>
      <c r="R19" s="18">
        <v>84</v>
      </c>
      <c r="S19" s="359">
        <v>14</v>
      </c>
      <c r="T19" s="18">
        <v>98</v>
      </c>
      <c r="U19" s="18">
        <v>6</v>
      </c>
      <c r="V19" s="18">
        <v>104</v>
      </c>
      <c r="W19" s="20"/>
      <c r="X19" s="20"/>
      <c r="Y19" s="20"/>
      <c r="Z19" s="20">
        <v>35</v>
      </c>
      <c r="AA19" s="20">
        <v>35</v>
      </c>
      <c r="AB19" s="20">
        <v>35</v>
      </c>
      <c r="AC19" s="20">
        <v>35</v>
      </c>
      <c r="AD19" s="20">
        <v>35</v>
      </c>
      <c r="AE19" s="20">
        <v>35</v>
      </c>
      <c r="AF19" s="21">
        <v>30</v>
      </c>
      <c r="AG19" s="21">
        <v>35</v>
      </c>
      <c r="AH19" s="21">
        <v>35</v>
      </c>
      <c r="AI19" s="21">
        <v>35</v>
      </c>
      <c r="AJ19" s="21">
        <v>35</v>
      </c>
      <c r="AK19" s="21">
        <v>35</v>
      </c>
      <c r="AL19" s="21">
        <v>35</v>
      </c>
      <c r="AM19" s="21"/>
      <c r="AN19" s="21">
        <v>40</v>
      </c>
      <c r="AO19" s="21"/>
      <c r="AP19" s="21">
        <v>35</v>
      </c>
      <c r="AQ19" s="21">
        <v>35</v>
      </c>
      <c r="AR19" s="21"/>
      <c r="AS19" s="317">
        <f t="shared" si="0"/>
        <v>6</v>
      </c>
      <c r="AT19" s="27"/>
      <c r="AU19" s="231">
        <f t="shared" si="1"/>
        <v>10</v>
      </c>
      <c r="AV19" s="27"/>
      <c r="AW19" s="16">
        <f t="shared" si="2"/>
        <v>16</v>
      </c>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row>
    <row r="20" spans="1:83" s="318" customFormat="1" ht="21" customHeight="1">
      <c r="A20" s="16"/>
      <c r="B20" s="16"/>
      <c r="C20" s="43" t="s">
        <v>72</v>
      </c>
      <c r="D20" s="1016" t="s">
        <v>142</v>
      </c>
      <c r="E20" s="845">
        <v>547</v>
      </c>
      <c r="F20" s="813">
        <v>35641</v>
      </c>
      <c r="G20" s="953">
        <v>90</v>
      </c>
      <c r="H20" s="480" t="s">
        <v>353</v>
      </c>
      <c r="I20" s="32">
        <v>36657</v>
      </c>
      <c r="J20" s="773" t="s">
        <v>1147</v>
      </c>
      <c r="K20" s="425" t="s">
        <v>1146</v>
      </c>
      <c r="L20" s="18">
        <v>72</v>
      </c>
      <c r="M20" s="359">
        <v>6</v>
      </c>
      <c r="N20" s="18">
        <v>78</v>
      </c>
      <c r="O20" s="359">
        <v>5</v>
      </c>
      <c r="P20" s="18">
        <v>83</v>
      </c>
      <c r="Q20" s="359">
        <v>4</v>
      </c>
      <c r="R20" s="18">
        <v>87</v>
      </c>
      <c r="S20" s="359">
        <v>3</v>
      </c>
      <c r="T20" s="18">
        <v>90</v>
      </c>
      <c r="U20" s="18">
        <v>0</v>
      </c>
      <c r="V20" s="18">
        <v>90</v>
      </c>
      <c r="W20" s="20"/>
      <c r="X20" s="20"/>
      <c r="Y20" s="20"/>
      <c r="Z20" s="20"/>
      <c r="AA20" s="20"/>
      <c r="AB20" s="20"/>
      <c r="AC20" s="20"/>
      <c r="AD20" s="20"/>
      <c r="AE20" s="20"/>
      <c r="AF20" s="21"/>
      <c r="AG20" s="21"/>
      <c r="AH20" s="21"/>
      <c r="AI20" s="21"/>
      <c r="AJ20" s="21"/>
      <c r="AK20" s="21"/>
      <c r="AL20" s="21"/>
      <c r="AM20" s="21"/>
      <c r="AN20" s="21"/>
      <c r="AO20" s="21"/>
      <c r="AP20" s="21"/>
      <c r="AQ20" s="21"/>
      <c r="AR20" s="21"/>
      <c r="AS20" s="317">
        <f t="shared" si="0"/>
        <v>0</v>
      </c>
      <c r="AT20" s="27"/>
      <c r="AU20" s="231">
        <f t="shared" si="1"/>
        <v>0</v>
      </c>
      <c r="AV20" s="27"/>
      <c r="AW20" s="16">
        <f t="shared" si="2"/>
        <v>0</v>
      </c>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row>
    <row r="21" spans="1:83" s="318" customFormat="1" ht="21" customHeight="1">
      <c r="A21" s="16"/>
      <c r="B21" s="16"/>
      <c r="C21" s="43" t="s">
        <v>74</v>
      </c>
      <c r="D21" s="1016" t="s">
        <v>83</v>
      </c>
      <c r="E21" s="845">
        <v>135</v>
      </c>
      <c r="F21" s="813">
        <v>36984</v>
      </c>
      <c r="G21" s="953">
        <v>86</v>
      </c>
      <c r="H21" s="480" t="s">
        <v>355</v>
      </c>
      <c r="I21" s="32">
        <v>35821</v>
      </c>
      <c r="J21" s="1165" t="s">
        <v>637</v>
      </c>
      <c r="K21" s="425" t="s">
        <v>636</v>
      </c>
      <c r="L21" s="18">
        <v>72</v>
      </c>
      <c r="M21" s="359">
        <v>3</v>
      </c>
      <c r="N21" s="18">
        <v>75</v>
      </c>
      <c r="O21" s="359">
        <v>6</v>
      </c>
      <c r="P21" s="18">
        <v>81</v>
      </c>
      <c r="Q21" s="359">
        <v>4</v>
      </c>
      <c r="R21" s="18">
        <v>85</v>
      </c>
      <c r="S21" s="359">
        <v>1</v>
      </c>
      <c r="T21" s="18">
        <v>86</v>
      </c>
      <c r="U21" s="18">
        <v>0</v>
      </c>
      <c r="V21" s="18">
        <v>86</v>
      </c>
      <c r="W21" s="20"/>
      <c r="X21" s="20"/>
      <c r="Y21" s="20"/>
      <c r="Z21" s="20"/>
      <c r="AA21" s="20"/>
      <c r="AB21" s="20"/>
      <c r="AC21" s="20"/>
      <c r="AD21" s="20"/>
      <c r="AE21" s="20"/>
      <c r="AF21" s="21"/>
      <c r="AG21" s="21">
        <v>35</v>
      </c>
      <c r="AH21" s="21">
        <v>35</v>
      </c>
      <c r="AI21" s="21"/>
      <c r="AJ21" s="21"/>
      <c r="AK21" s="21">
        <v>35</v>
      </c>
      <c r="AL21" s="21">
        <v>35</v>
      </c>
      <c r="AM21" s="21">
        <v>35</v>
      </c>
      <c r="AN21" s="21"/>
      <c r="AO21" s="21"/>
      <c r="AP21" s="21">
        <v>35</v>
      </c>
      <c r="AQ21" s="21">
        <v>35</v>
      </c>
      <c r="AR21" s="21"/>
      <c r="AS21" s="317">
        <f t="shared" si="0"/>
        <v>0</v>
      </c>
      <c r="AT21" s="27"/>
      <c r="AU21" s="231">
        <f t="shared" si="1"/>
        <v>7</v>
      </c>
      <c r="AV21" s="27"/>
      <c r="AW21" s="16">
        <f t="shared" si="2"/>
        <v>7</v>
      </c>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row>
    <row r="22" spans="1:83" s="27" customFormat="1" ht="21" customHeight="1">
      <c r="A22" s="16"/>
      <c r="B22" s="16"/>
      <c r="C22" s="43" t="s">
        <v>76</v>
      </c>
      <c r="D22" s="1016" t="s">
        <v>274</v>
      </c>
      <c r="E22" s="845">
        <v>10025</v>
      </c>
      <c r="F22" s="813">
        <v>36746</v>
      </c>
      <c r="G22" s="953">
        <v>78</v>
      </c>
      <c r="H22" s="480" t="s">
        <v>2448</v>
      </c>
      <c r="I22" s="32">
        <v>36830</v>
      </c>
      <c r="J22" s="773" t="s">
        <v>1731</v>
      </c>
      <c r="K22" s="425" t="s">
        <v>768</v>
      </c>
      <c r="L22" s="18">
        <v>62</v>
      </c>
      <c r="M22" s="359">
        <v>1</v>
      </c>
      <c r="N22" s="18">
        <v>63</v>
      </c>
      <c r="O22" s="359">
        <v>1</v>
      </c>
      <c r="P22" s="18">
        <v>64</v>
      </c>
      <c r="Q22" s="359">
        <v>6</v>
      </c>
      <c r="R22" s="18">
        <v>70</v>
      </c>
      <c r="S22" s="359">
        <v>8</v>
      </c>
      <c r="T22" s="18">
        <v>78</v>
      </c>
      <c r="U22" s="18">
        <v>0</v>
      </c>
      <c r="V22" s="18">
        <v>78</v>
      </c>
      <c r="W22" s="20"/>
      <c r="X22" s="20"/>
      <c r="Y22" s="20"/>
      <c r="Z22" s="20"/>
      <c r="AA22" s="20"/>
      <c r="AB22" s="20"/>
      <c r="AC22" s="20"/>
      <c r="AD22" s="20"/>
      <c r="AE22" s="20"/>
      <c r="AF22" s="21"/>
      <c r="AG22" s="21"/>
      <c r="AH22" s="21"/>
      <c r="AI22" s="21"/>
      <c r="AJ22" s="21"/>
      <c r="AK22" s="21"/>
      <c r="AL22" s="21"/>
      <c r="AM22" s="21"/>
      <c r="AN22" s="21"/>
      <c r="AO22" s="21"/>
      <c r="AP22" s="21">
        <v>35</v>
      </c>
      <c r="AQ22" s="21">
        <v>35</v>
      </c>
      <c r="AR22" s="21"/>
      <c r="AS22" s="317">
        <f t="shared" si="0"/>
        <v>0</v>
      </c>
      <c r="AT22" s="318"/>
      <c r="AU22" s="231">
        <f t="shared" si="1"/>
        <v>2</v>
      </c>
      <c r="AV22" s="318"/>
      <c r="AW22" s="16">
        <f t="shared" si="2"/>
        <v>2</v>
      </c>
    </row>
    <row r="23" spans="1:83" customFormat="1" ht="21" customHeight="1">
      <c r="A23" s="35"/>
      <c r="B23" s="35"/>
      <c r="C23" s="43" t="s">
        <v>78</v>
      </c>
      <c r="D23" s="39" t="s">
        <v>2357</v>
      </c>
      <c r="E23" s="845">
        <v>8443</v>
      </c>
      <c r="F23" s="814">
        <v>40849</v>
      </c>
      <c r="G23" s="953">
        <v>77</v>
      </c>
      <c r="H23" s="480" t="s">
        <v>358</v>
      </c>
      <c r="I23" s="32">
        <v>32777</v>
      </c>
      <c r="J23" s="772" t="s">
        <v>2358</v>
      </c>
      <c r="K23" s="425" t="s">
        <v>676</v>
      </c>
      <c r="L23" s="18">
        <v>75</v>
      </c>
      <c r="M23" s="359">
        <v>0</v>
      </c>
      <c r="N23" s="18">
        <v>75</v>
      </c>
      <c r="O23" s="359">
        <v>1</v>
      </c>
      <c r="P23" s="18">
        <v>76</v>
      </c>
      <c r="Q23" s="359">
        <v>0</v>
      </c>
      <c r="R23" s="18">
        <v>76</v>
      </c>
      <c r="S23" s="359">
        <v>1</v>
      </c>
      <c r="T23" s="18">
        <v>77</v>
      </c>
      <c r="U23" s="18">
        <v>0</v>
      </c>
      <c r="V23" s="18">
        <v>77</v>
      </c>
      <c r="W23" s="20"/>
      <c r="X23" s="20"/>
      <c r="Y23" s="20"/>
      <c r="Z23" s="20"/>
      <c r="AA23" s="20"/>
      <c r="AB23" s="20"/>
      <c r="AC23" s="20"/>
      <c r="AD23" s="20"/>
      <c r="AE23" s="20"/>
      <c r="AF23" s="21"/>
      <c r="AG23" s="21"/>
      <c r="AH23" s="21"/>
      <c r="AI23" s="21"/>
      <c r="AJ23" s="21"/>
      <c r="AK23" s="21"/>
      <c r="AL23" s="21"/>
      <c r="AM23" s="21"/>
      <c r="AN23" s="21"/>
      <c r="AO23" s="21"/>
      <c r="AP23" s="21"/>
      <c r="AQ23" s="21"/>
      <c r="AR23" s="21"/>
      <c r="AS23" s="317">
        <f t="shared" si="0"/>
        <v>0</v>
      </c>
      <c r="AT23" s="27"/>
      <c r="AU23" s="231">
        <f t="shared" si="1"/>
        <v>0</v>
      </c>
      <c r="AV23" s="27"/>
      <c r="AW23" s="16">
        <f t="shared" si="2"/>
        <v>0</v>
      </c>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row>
    <row r="24" spans="1:83" customFormat="1" ht="21" customHeight="1">
      <c r="A24" s="16"/>
      <c r="B24" s="16"/>
      <c r="C24" s="43" t="s">
        <v>80</v>
      </c>
      <c r="D24" s="1016" t="s">
        <v>1609</v>
      </c>
      <c r="E24" s="845">
        <v>10024</v>
      </c>
      <c r="F24" s="815">
        <v>38679</v>
      </c>
      <c r="G24" s="953">
        <v>72</v>
      </c>
      <c r="H24" s="480" t="s">
        <v>516</v>
      </c>
      <c r="I24" s="32">
        <v>38731</v>
      </c>
      <c r="J24" s="783" t="s">
        <v>1611</v>
      </c>
      <c r="K24" s="425" t="s">
        <v>1610</v>
      </c>
      <c r="L24" s="18">
        <v>19</v>
      </c>
      <c r="M24" s="359">
        <v>4</v>
      </c>
      <c r="N24" s="18">
        <v>23</v>
      </c>
      <c r="O24" s="359">
        <v>19</v>
      </c>
      <c r="P24" s="18">
        <v>42</v>
      </c>
      <c r="Q24" s="359">
        <v>20</v>
      </c>
      <c r="R24" s="18">
        <v>62</v>
      </c>
      <c r="S24" s="359">
        <v>10</v>
      </c>
      <c r="T24" s="18">
        <v>72</v>
      </c>
      <c r="U24" s="18">
        <v>0</v>
      </c>
      <c r="V24" s="18">
        <v>72</v>
      </c>
      <c r="W24" s="20"/>
      <c r="X24" s="20"/>
      <c r="Y24" s="20"/>
      <c r="Z24" s="20"/>
      <c r="AA24" s="20"/>
      <c r="AB24" s="20"/>
      <c r="AC24" s="20"/>
      <c r="AD24" s="20"/>
      <c r="AE24" s="20"/>
      <c r="AF24" s="21"/>
      <c r="AG24" s="21"/>
      <c r="AH24" s="21"/>
      <c r="AI24" s="21"/>
      <c r="AJ24" s="21"/>
      <c r="AK24" s="21"/>
      <c r="AL24" s="21"/>
      <c r="AM24" s="21"/>
      <c r="AN24" s="21"/>
      <c r="AO24" s="21"/>
      <c r="AP24" s="21"/>
      <c r="AQ24" s="21"/>
      <c r="AR24" s="21"/>
      <c r="AS24" s="317">
        <f t="shared" si="0"/>
        <v>0</v>
      </c>
      <c r="AT24" s="27"/>
      <c r="AU24" s="231">
        <f t="shared" si="1"/>
        <v>0</v>
      </c>
      <c r="AV24" s="27"/>
      <c r="AW24" s="16">
        <f t="shared" si="2"/>
        <v>0</v>
      </c>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row>
    <row r="25" spans="1:83" customFormat="1" ht="21" customHeight="1">
      <c r="A25" s="16"/>
      <c r="B25" s="16"/>
      <c r="C25" s="43" t="s">
        <v>82</v>
      </c>
      <c r="D25" s="1016" t="s">
        <v>271</v>
      </c>
      <c r="E25" s="845">
        <v>188</v>
      </c>
      <c r="F25" s="815">
        <v>36705</v>
      </c>
      <c r="G25" s="953">
        <v>56</v>
      </c>
      <c r="H25" s="480" t="s">
        <v>2448</v>
      </c>
      <c r="I25" s="32">
        <v>37180</v>
      </c>
      <c r="J25" s="783" t="s">
        <v>707</v>
      </c>
      <c r="K25" s="425" t="s">
        <v>706</v>
      </c>
      <c r="L25" s="18">
        <v>38</v>
      </c>
      <c r="M25" s="359">
        <v>1</v>
      </c>
      <c r="N25" s="18">
        <v>39</v>
      </c>
      <c r="O25" s="359">
        <v>2</v>
      </c>
      <c r="P25" s="18">
        <v>41</v>
      </c>
      <c r="Q25" s="359">
        <v>5</v>
      </c>
      <c r="R25" s="18">
        <v>46</v>
      </c>
      <c r="S25" s="359">
        <v>10</v>
      </c>
      <c r="T25" s="18">
        <v>56</v>
      </c>
      <c r="U25" s="18">
        <v>0</v>
      </c>
      <c r="V25" s="18">
        <v>56</v>
      </c>
      <c r="W25" s="20"/>
      <c r="X25" s="20"/>
      <c r="Y25" s="20"/>
      <c r="Z25" s="20"/>
      <c r="AA25" s="20"/>
      <c r="AB25" s="20"/>
      <c r="AC25" s="20"/>
      <c r="AD25" s="20"/>
      <c r="AE25" s="20"/>
      <c r="AF25" s="21"/>
      <c r="AG25" s="21"/>
      <c r="AH25" s="21"/>
      <c r="AI25" s="21"/>
      <c r="AJ25" s="21"/>
      <c r="AK25" s="21"/>
      <c r="AL25" s="21"/>
      <c r="AM25" s="21"/>
      <c r="AN25" s="21"/>
      <c r="AO25" s="21"/>
      <c r="AP25" s="21"/>
      <c r="AQ25" s="21"/>
      <c r="AR25" s="21"/>
      <c r="AS25" s="317">
        <f t="shared" si="0"/>
        <v>0</v>
      </c>
      <c r="AT25" s="27"/>
      <c r="AU25" s="231">
        <f t="shared" si="1"/>
        <v>0</v>
      </c>
      <c r="AV25" s="27"/>
      <c r="AW25" s="16">
        <f t="shared" si="2"/>
        <v>0</v>
      </c>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row>
    <row r="26" spans="1:83" customFormat="1" ht="21" customHeight="1">
      <c r="A26" s="16"/>
      <c r="B26" s="16"/>
      <c r="C26" s="43" t="s">
        <v>84</v>
      </c>
      <c r="D26" s="1016" t="s">
        <v>67</v>
      </c>
      <c r="E26" s="845">
        <v>75</v>
      </c>
      <c r="F26" s="814">
        <v>40896</v>
      </c>
      <c r="G26" s="953">
        <v>53</v>
      </c>
      <c r="H26" s="480" t="s">
        <v>356</v>
      </c>
      <c r="I26" s="32">
        <v>32571</v>
      </c>
      <c r="J26" s="772" t="s">
        <v>561</v>
      </c>
      <c r="K26" s="425" t="s">
        <v>560</v>
      </c>
      <c r="L26" s="18">
        <v>44</v>
      </c>
      <c r="M26" s="359">
        <v>1</v>
      </c>
      <c r="N26" s="18">
        <v>45</v>
      </c>
      <c r="O26" s="359">
        <v>5</v>
      </c>
      <c r="P26" s="18">
        <v>50</v>
      </c>
      <c r="Q26" s="359">
        <v>2</v>
      </c>
      <c r="R26" s="18">
        <v>52</v>
      </c>
      <c r="S26" s="359">
        <v>1</v>
      </c>
      <c r="T26" s="18">
        <v>53</v>
      </c>
      <c r="U26" s="18">
        <v>0</v>
      </c>
      <c r="V26" s="18">
        <v>53</v>
      </c>
      <c r="W26" s="20"/>
      <c r="X26" s="20"/>
      <c r="Y26" s="20"/>
      <c r="Z26" s="20"/>
      <c r="AA26" s="20"/>
      <c r="AB26" s="20"/>
      <c r="AC26" s="20"/>
      <c r="AD26" s="20"/>
      <c r="AE26" s="20"/>
      <c r="AF26" s="21"/>
      <c r="AG26" s="21"/>
      <c r="AH26" s="21"/>
      <c r="AI26" s="21"/>
      <c r="AJ26" s="21"/>
      <c r="AK26" s="21"/>
      <c r="AL26" s="21"/>
      <c r="AM26" s="21"/>
      <c r="AN26" s="21"/>
      <c r="AO26" s="21"/>
      <c r="AP26" s="21"/>
      <c r="AQ26" s="21"/>
      <c r="AR26" s="21"/>
      <c r="AS26" s="317">
        <f t="shared" si="0"/>
        <v>0</v>
      </c>
      <c r="AT26" s="27"/>
      <c r="AU26" s="231">
        <f t="shared" si="1"/>
        <v>0</v>
      </c>
      <c r="AV26" s="27"/>
      <c r="AW26" s="16">
        <f t="shared" si="2"/>
        <v>0</v>
      </c>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row>
    <row r="27" spans="1:83" customFormat="1" ht="21" customHeight="1">
      <c r="A27" s="47"/>
      <c r="B27" s="47"/>
      <c r="C27" s="43" t="s">
        <v>85</v>
      </c>
      <c r="D27" s="1016" t="s">
        <v>134</v>
      </c>
      <c r="E27" s="845">
        <v>479</v>
      </c>
      <c r="F27" s="813">
        <v>36537</v>
      </c>
      <c r="G27" s="953">
        <v>46</v>
      </c>
      <c r="H27" s="480" t="s">
        <v>358</v>
      </c>
      <c r="I27" s="32">
        <v>21724</v>
      </c>
      <c r="J27" s="1165" t="s">
        <v>1045</v>
      </c>
      <c r="K27" s="425" t="s">
        <v>1044</v>
      </c>
      <c r="L27" s="18">
        <v>40</v>
      </c>
      <c r="M27" s="359">
        <v>5</v>
      </c>
      <c r="N27" s="18">
        <v>45</v>
      </c>
      <c r="O27" s="359">
        <v>1</v>
      </c>
      <c r="P27" s="18">
        <v>46</v>
      </c>
      <c r="Q27" s="359">
        <v>0</v>
      </c>
      <c r="R27" s="18">
        <v>46</v>
      </c>
      <c r="S27" s="359">
        <v>0</v>
      </c>
      <c r="T27" s="18">
        <v>46</v>
      </c>
      <c r="U27" s="18">
        <v>0</v>
      </c>
      <c r="V27" s="18">
        <v>46</v>
      </c>
      <c r="W27" s="20"/>
      <c r="X27" s="20"/>
      <c r="Y27" s="20"/>
      <c r="Z27" s="20"/>
      <c r="AA27" s="20"/>
      <c r="AB27" s="20"/>
      <c r="AC27" s="20"/>
      <c r="AD27" s="20"/>
      <c r="AE27" s="20"/>
      <c r="AF27" s="21"/>
      <c r="AG27" s="21"/>
      <c r="AH27" s="21"/>
      <c r="AI27" s="21"/>
      <c r="AJ27" s="21"/>
      <c r="AK27" s="21"/>
      <c r="AL27" s="21"/>
      <c r="AM27" s="21"/>
      <c r="AN27" s="21"/>
      <c r="AO27" s="21"/>
      <c r="AP27" s="21"/>
      <c r="AQ27" s="21"/>
      <c r="AR27" s="21"/>
      <c r="AS27" s="317">
        <f t="shared" si="0"/>
        <v>0</v>
      </c>
      <c r="AT27" s="27"/>
      <c r="AU27" s="231">
        <f t="shared" si="1"/>
        <v>0</v>
      </c>
      <c r="AV27" s="27"/>
      <c r="AW27" s="16">
        <f t="shared" si="2"/>
        <v>0</v>
      </c>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row>
    <row r="28" spans="1:83" customFormat="1" ht="21" customHeight="1">
      <c r="A28" s="35"/>
      <c r="B28" s="35"/>
      <c r="C28" s="43" t="s">
        <v>87</v>
      </c>
      <c r="D28" s="1016" t="s">
        <v>150</v>
      </c>
      <c r="E28" s="845">
        <v>293</v>
      </c>
      <c r="F28" s="813">
        <v>35937</v>
      </c>
      <c r="G28" s="953">
        <v>37</v>
      </c>
      <c r="H28" s="480" t="s">
        <v>358</v>
      </c>
      <c r="I28" s="32">
        <v>24622</v>
      </c>
      <c r="J28" s="773" t="s">
        <v>827</v>
      </c>
      <c r="K28" s="425" t="s">
        <v>826</v>
      </c>
      <c r="L28" s="18">
        <v>35</v>
      </c>
      <c r="M28" s="359">
        <v>1</v>
      </c>
      <c r="N28" s="18">
        <v>36</v>
      </c>
      <c r="O28" s="359">
        <v>1</v>
      </c>
      <c r="P28" s="18">
        <v>37</v>
      </c>
      <c r="Q28" s="359">
        <v>0</v>
      </c>
      <c r="R28" s="18">
        <v>37</v>
      </c>
      <c r="S28" s="359">
        <v>0</v>
      </c>
      <c r="T28" s="18">
        <v>37</v>
      </c>
      <c r="U28" s="18">
        <v>0</v>
      </c>
      <c r="V28" s="18">
        <v>37</v>
      </c>
      <c r="W28" s="20"/>
      <c r="X28" s="20"/>
      <c r="Y28" s="20"/>
      <c r="Z28" s="20"/>
      <c r="AA28" s="20"/>
      <c r="AB28" s="20"/>
      <c r="AC28" s="20"/>
      <c r="AD28" s="20"/>
      <c r="AE28" s="20"/>
      <c r="AF28" s="21"/>
      <c r="AG28" s="21"/>
      <c r="AH28" s="21"/>
      <c r="AI28" s="21"/>
      <c r="AJ28" s="21"/>
      <c r="AK28" s="21"/>
      <c r="AL28" s="21"/>
      <c r="AM28" s="21"/>
      <c r="AN28" s="21"/>
      <c r="AO28" s="21"/>
      <c r="AP28" s="21">
        <v>35</v>
      </c>
      <c r="AQ28" s="21"/>
      <c r="AR28" s="21"/>
      <c r="AS28" s="317">
        <f t="shared" si="0"/>
        <v>0</v>
      </c>
      <c r="AT28" s="318"/>
      <c r="AU28" s="231">
        <f t="shared" si="1"/>
        <v>1</v>
      </c>
      <c r="AV28" s="318"/>
      <c r="AW28" s="16">
        <f t="shared" si="2"/>
        <v>1</v>
      </c>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row>
    <row r="29" spans="1:83" customFormat="1" ht="21" customHeight="1">
      <c r="A29" s="16"/>
      <c r="B29" s="16"/>
      <c r="C29" s="43" t="s">
        <v>89</v>
      </c>
      <c r="D29" s="1016" t="s">
        <v>110</v>
      </c>
      <c r="E29" s="845">
        <v>135</v>
      </c>
      <c r="F29" s="813">
        <v>36984</v>
      </c>
      <c r="G29" s="953">
        <v>35</v>
      </c>
      <c r="H29" s="480" t="s">
        <v>355</v>
      </c>
      <c r="I29" s="32">
        <v>36608</v>
      </c>
      <c r="J29" s="1165" t="s">
        <v>637</v>
      </c>
      <c r="K29" s="425" t="s">
        <v>636</v>
      </c>
      <c r="L29" s="18">
        <v>31</v>
      </c>
      <c r="M29" s="359">
        <v>2</v>
      </c>
      <c r="N29" s="18">
        <v>33</v>
      </c>
      <c r="O29" s="359">
        <v>1</v>
      </c>
      <c r="P29" s="18">
        <v>34</v>
      </c>
      <c r="Q29" s="359">
        <v>1</v>
      </c>
      <c r="R29" s="18">
        <v>35</v>
      </c>
      <c r="S29" s="359">
        <v>0</v>
      </c>
      <c r="T29" s="18">
        <v>35</v>
      </c>
      <c r="U29" s="18">
        <v>0</v>
      </c>
      <c r="V29" s="18">
        <v>35</v>
      </c>
      <c r="W29" s="20"/>
      <c r="X29" s="20"/>
      <c r="Y29" s="20"/>
      <c r="Z29" s="20"/>
      <c r="AA29" s="20"/>
      <c r="AB29" s="20"/>
      <c r="AC29" s="20"/>
      <c r="AD29" s="20"/>
      <c r="AE29" s="20"/>
      <c r="AF29" s="21"/>
      <c r="AG29" s="21"/>
      <c r="AH29" s="21"/>
      <c r="AI29" s="21"/>
      <c r="AJ29" s="21"/>
      <c r="AK29" s="21"/>
      <c r="AL29" s="21"/>
      <c r="AM29" s="21"/>
      <c r="AN29" s="21">
        <v>35</v>
      </c>
      <c r="AO29" s="21">
        <v>35</v>
      </c>
      <c r="AP29" s="21"/>
      <c r="AQ29" s="21"/>
      <c r="AR29" s="21"/>
      <c r="AS29" s="317">
        <f t="shared" si="0"/>
        <v>0</v>
      </c>
      <c r="AT29" s="27"/>
      <c r="AU29" s="231">
        <f t="shared" si="1"/>
        <v>2</v>
      </c>
      <c r="AV29" s="27"/>
      <c r="AW29" s="16">
        <f t="shared" si="2"/>
        <v>2</v>
      </c>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row>
    <row r="30" spans="1:83" customFormat="1" ht="21" customHeight="1">
      <c r="A30" s="47"/>
      <c r="B30" s="47"/>
      <c r="C30" s="43" t="s">
        <v>91</v>
      </c>
      <c r="D30" s="1016" t="s">
        <v>1953</v>
      </c>
      <c r="E30" s="845">
        <v>6258</v>
      </c>
      <c r="F30" s="813">
        <v>41551</v>
      </c>
      <c r="G30" s="953">
        <v>34</v>
      </c>
      <c r="H30" s="480" t="s">
        <v>1269</v>
      </c>
      <c r="I30" s="32">
        <v>28780</v>
      </c>
      <c r="J30" s="773" t="s">
        <v>1031</v>
      </c>
      <c r="K30" s="425" t="s">
        <v>1030</v>
      </c>
      <c r="L30" s="18">
        <v>32</v>
      </c>
      <c r="M30" s="359">
        <v>0</v>
      </c>
      <c r="N30" s="18">
        <v>32</v>
      </c>
      <c r="O30" s="359">
        <v>1</v>
      </c>
      <c r="P30" s="18">
        <v>33</v>
      </c>
      <c r="Q30" s="359">
        <v>1</v>
      </c>
      <c r="R30" s="18">
        <v>34</v>
      </c>
      <c r="S30" s="359">
        <v>0</v>
      </c>
      <c r="T30" s="18">
        <v>34</v>
      </c>
      <c r="U30" s="18">
        <v>0</v>
      </c>
      <c r="V30" s="18">
        <v>34</v>
      </c>
      <c r="W30" s="20"/>
      <c r="X30" s="20"/>
      <c r="Y30" s="20"/>
      <c r="Z30" s="20"/>
      <c r="AA30" s="20"/>
      <c r="AB30" s="20"/>
      <c r="AC30" s="20"/>
      <c r="AD30" s="20"/>
      <c r="AE30" s="20"/>
      <c r="AF30" s="21"/>
      <c r="AG30" s="21"/>
      <c r="AH30" s="21"/>
      <c r="AI30" s="21"/>
      <c r="AJ30" s="21"/>
      <c r="AK30" s="21"/>
      <c r="AL30" s="21"/>
      <c r="AM30" s="21"/>
      <c r="AN30" s="21"/>
      <c r="AO30" s="21"/>
      <c r="AP30" s="21"/>
      <c r="AQ30" s="21"/>
      <c r="AR30" s="21"/>
      <c r="AS30" s="317">
        <f t="shared" si="0"/>
        <v>0</v>
      </c>
      <c r="AT30" s="27"/>
      <c r="AU30" s="231">
        <f t="shared" si="1"/>
        <v>0</v>
      </c>
      <c r="AV30" s="27"/>
      <c r="AW30" s="16">
        <f t="shared" si="2"/>
        <v>0</v>
      </c>
      <c r="AX30" s="343"/>
      <c r="AY30" s="343"/>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row>
    <row r="31" spans="1:83" customFormat="1" ht="21" customHeight="1">
      <c r="A31" s="16"/>
      <c r="B31" s="16"/>
      <c r="C31" s="43" t="s">
        <v>93</v>
      </c>
      <c r="D31" s="1016" t="s">
        <v>106</v>
      </c>
      <c r="E31" s="845">
        <v>976</v>
      </c>
      <c r="F31" s="815">
        <v>40918</v>
      </c>
      <c r="G31" s="953">
        <v>32</v>
      </c>
      <c r="H31" s="480" t="s">
        <v>358</v>
      </c>
      <c r="I31" s="32">
        <v>41015</v>
      </c>
      <c r="J31" s="783" t="s">
        <v>679</v>
      </c>
      <c r="K31" s="425" t="s">
        <v>678</v>
      </c>
      <c r="L31" s="18">
        <v>26</v>
      </c>
      <c r="M31" s="359">
        <v>1</v>
      </c>
      <c r="N31" s="18">
        <v>27</v>
      </c>
      <c r="O31" s="359">
        <v>1</v>
      </c>
      <c r="P31" s="18">
        <v>28</v>
      </c>
      <c r="Q31" s="359">
        <v>3</v>
      </c>
      <c r="R31" s="18">
        <v>31</v>
      </c>
      <c r="S31" s="359">
        <v>1</v>
      </c>
      <c r="T31" s="18">
        <v>32</v>
      </c>
      <c r="U31" s="18">
        <v>0</v>
      </c>
      <c r="V31" s="18">
        <v>32</v>
      </c>
      <c r="W31" s="20"/>
      <c r="X31" s="20"/>
      <c r="Y31" s="20"/>
      <c r="Z31" s="20"/>
      <c r="AA31" s="20"/>
      <c r="AB31" s="20"/>
      <c r="AC31" s="20"/>
      <c r="AD31" s="20"/>
      <c r="AE31" s="20"/>
      <c r="AF31" s="21"/>
      <c r="AG31" s="21"/>
      <c r="AH31" s="21"/>
      <c r="AI31" s="21"/>
      <c r="AJ31" s="21"/>
      <c r="AK31" s="21"/>
      <c r="AL31" s="21"/>
      <c r="AM31" s="21"/>
      <c r="AN31" s="21"/>
      <c r="AO31" s="21"/>
      <c r="AP31" s="21"/>
      <c r="AQ31" s="21"/>
      <c r="AR31" s="21"/>
      <c r="AS31" s="317">
        <f t="shared" si="0"/>
        <v>0</v>
      </c>
      <c r="AT31" s="27"/>
      <c r="AU31" s="231">
        <f t="shared" si="1"/>
        <v>0</v>
      </c>
      <c r="AV31" s="27"/>
      <c r="AW31" s="16">
        <f t="shared" si="2"/>
        <v>0</v>
      </c>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row>
    <row r="32" spans="1:83" customFormat="1" ht="21" customHeight="1">
      <c r="A32" s="16"/>
      <c r="B32" s="16"/>
      <c r="C32" s="43" t="s">
        <v>95</v>
      </c>
      <c r="D32" s="1016" t="s">
        <v>283</v>
      </c>
      <c r="E32" s="845">
        <v>478</v>
      </c>
      <c r="F32" s="815">
        <v>37721</v>
      </c>
      <c r="G32" s="953">
        <v>22</v>
      </c>
      <c r="H32" s="480" t="s">
        <v>358</v>
      </c>
      <c r="I32" s="32">
        <v>27937</v>
      </c>
      <c r="J32" s="783" t="s">
        <v>1041</v>
      </c>
      <c r="K32" s="425" t="s">
        <v>1040</v>
      </c>
      <c r="L32" s="18">
        <v>12</v>
      </c>
      <c r="M32" s="359">
        <v>5</v>
      </c>
      <c r="N32" s="18">
        <v>17</v>
      </c>
      <c r="O32" s="359">
        <v>3</v>
      </c>
      <c r="P32" s="18">
        <v>20</v>
      </c>
      <c r="Q32" s="359">
        <v>2</v>
      </c>
      <c r="R32" s="18">
        <v>22</v>
      </c>
      <c r="S32" s="359">
        <v>0</v>
      </c>
      <c r="T32" s="18">
        <v>22</v>
      </c>
      <c r="U32" s="18">
        <v>0</v>
      </c>
      <c r="V32" s="18">
        <v>22</v>
      </c>
      <c r="W32" s="20"/>
      <c r="X32" s="20"/>
      <c r="Y32" s="20"/>
      <c r="Z32" s="20"/>
      <c r="AA32" s="20"/>
      <c r="AB32" s="20"/>
      <c r="AC32" s="20"/>
      <c r="AD32" s="20"/>
      <c r="AE32" s="20"/>
      <c r="AF32" s="21"/>
      <c r="AG32" s="21"/>
      <c r="AH32" s="21"/>
      <c r="AI32" s="21"/>
      <c r="AJ32" s="21"/>
      <c r="AK32" s="21"/>
      <c r="AL32" s="21"/>
      <c r="AM32" s="21"/>
      <c r="AN32" s="21"/>
      <c r="AO32" s="21"/>
      <c r="AP32" s="21"/>
      <c r="AQ32" s="21"/>
      <c r="AR32" s="21"/>
      <c r="AS32" s="317">
        <f t="shared" si="0"/>
        <v>0</v>
      </c>
      <c r="AT32" s="27"/>
      <c r="AU32" s="231">
        <f t="shared" si="1"/>
        <v>0</v>
      </c>
      <c r="AV32" s="27"/>
      <c r="AW32" s="16">
        <f t="shared" si="2"/>
        <v>0</v>
      </c>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row>
    <row r="33" spans="1:83" customFormat="1" ht="21" customHeight="1">
      <c r="A33" s="16"/>
      <c r="B33" s="16"/>
      <c r="C33" s="43" t="s">
        <v>96</v>
      </c>
      <c r="D33" s="1016" t="s">
        <v>198</v>
      </c>
      <c r="E33" s="845">
        <v>228</v>
      </c>
      <c r="F33" s="813">
        <v>30317</v>
      </c>
      <c r="G33" s="953">
        <v>15</v>
      </c>
      <c r="H33" s="480" t="s">
        <v>352</v>
      </c>
      <c r="I33" s="32">
        <v>23067</v>
      </c>
      <c r="J33" s="773" t="s">
        <v>753</v>
      </c>
      <c r="K33" s="425" t="s">
        <v>752</v>
      </c>
      <c r="L33" s="18">
        <v>10</v>
      </c>
      <c r="M33" s="359">
        <v>0</v>
      </c>
      <c r="N33" s="18">
        <v>10</v>
      </c>
      <c r="O33" s="359">
        <v>1</v>
      </c>
      <c r="P33" s="18">
        <v>11</v>
      </c>
      <c r="Q33" s="359">
        <v>4</v>
      </c>
      <c r="R33" s="18">
        <v>15</v>
      </c>
      <c r="S33" s="359">
        <v>0</v>
      </c>
      <c r="T33" s="18">
        <v>15</v>
      </c>
      <c r="U33" s="18">
        <v>0</v>
      </c>
      <c r="V33" s="18">
        <v>15</v>
      </c>
      <c r="W33" s="20"/>
      <c r="X33" s="20"/>
      <c r="Y33" s="20"/>
      <c r="Z33" s="20"/>
      <c r="AA33" s="20"/>
      <c r="AB33" s="20"/>
      <c r="AC33" s="20"/>
      <c r="AD33" s="20"/>
      <c r="AE33" s="20"/>
      <c r="AF33" s="21"/>
      <c r="AG33" s="21"/>
      <c r="AH33" s="21"/>
      <c r="AI33" s="21"/>
      <c r="AJ33" s="21"/>
      <c r="AK33" s="21"/>
      <c r="AL33" s="21"/>
      <c r="AM33" s="21"/>
      <c r="AN33" s="21"/>
      <c r="AO33" s="21"/>
      <c r="AP33" s="21"/>
      <c r="AQ33" s="21"/>
      <c r="AR33" s="21"/>
      <c r="AS33" s="317">
        <f t="shared" si="0"/>
        <v>0</v>
      </c>
      <c r="AT33" s="27"/>
      <c r="AU33" s="231">
        <f t="shared" si="1"/>
        <v>0</v>
      </c>
      <c r="AV33" s="27"/>
      <c r="AW33" s="16">
        <f t="shared" si="2"/>
        <v>0</v>
      </c>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row>
    <row r="34" spans="1:83" customFormat="1" ht="21" customHeight="1">
      <c r="A34" s="16"/>
      <c r="B34" s="16"/>
      <c r="C34" s="43" t="s">
        <v>98</v>
      </c>
      <c r="D34" s="1016" t="s">
        <v>1841</v>
      </c>
      <c r="E34" s="845">
        <v>10690</v>
      </c>
      <c r="F34" s="813">
        <v>30184</v>
      </c>
      <c r="G34" s="953">
        <v>14</v>
      </c>
      <c r="H34" s="480" t="s">
        <v>353</v>
      </c>
      <c r="I34" s="32">
        <v>21751</v>
      </c>
      <c r="J34" s="773" t="s">
        <v>800</v>
      </c>
      <c r="K34" s="425" t="s">
        <v>799</v>
      </c>
      <c r="L34" s="18">
        <v>7</v>
      </c>
      <c r="M34" s="359">
        <v>2</v>
      </c>
      <c r="N34" s="18">
        <v>9</v>
      </c>
      <c r="O34" s="359">
        <v>2</v>
      </c>
      <c r="P34" s="18">
        <v>11</v>
      </c>
      <c r="Q34" s="359">
        <v>3</v>
      </c>
      <c r="R34" s="18">
        <v>14</v>
      </c>
      <c r="S34" s="359">
        <v>0</v>
      </c>
      <c r="T34" s="18">
        <v>14</v>
      </c>
      <c r="U34" s="18">
        <v>0</v>
      </c>
      <c r="V34" s="18">
        <v>14</v>
      </c>
      <c r="W34" s="20"/>
      <c r="X34" s="20"/>
      <c r="Y34" s="20"/>
      <c r="Z34" s="20"/>
      <c r="AA34" s="20"/>
      <c r="AB34" s="20"/>
      <c r="AC34" s="20"/>
      <c r="AD34" s="20"/>
      <c r="AE34" s="20"/>
      <c r="AF34" s="21"/>
      <c r="AG34" s="21"/>
      <c r="AH34" s="21"/>
      <c r="AI34" s="21"/>
      <c r="AJ34" s="21"/>
      <c r="AK34" s="21"/>
      <c r="AL34" s="21"/>
      <c r="AM34" s="21"/>
      <c r="AN34" s="21"/>
      <c r="AO34" s="21"/>
      <c r="AP34" s="21"/>
      <c r="AQ34" s="21"/>
      <c r="AR34" s="21"/>
      <c r="AS34" s="317">
        <f t="shared" si="0"/>
        <v>0</v>
      </c>
      <c r="AT34" s="27"/>
      <c r="AU34" s="231">
        <f t="shared" si="1"/>
        <v>0</v>
      </c>
      <c r="AV34" s="27"/>
      <c r="AW34" s="16">
        <f t="shared" si="2"/>
        <v>0</v>
      </c>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row>
    <row r="35" spans="1:83" customFormat="1" ht="21" customHeight="1">
      <c r="A35" s="16"/>
      <c r="B35" s="16"/>
      <c r="C35" s="43" t="s">
        <v>100</v>
      </c>
      <c r="D35" s="1016" t="s">
        <v>309</v>
      </c>
      <c r="E35" s="845">
        <v>530</v>
      </c>
      <c r="F35" s="815">
        <v>40513</v>
      </c>
      <c r="G35" s="953">
        <v>10</v>
      </c>
      <c r="H35" s="480" t="s">
        <v>352</v>
      </c>
      <c r="I35" s="32">
        <v>40534</v>
      </c>
      <c r="J35" s="783" t="s">
        <v>1117</v>
      </c>
      <c r="K35" s="425" t="s">
        <v>1116</v>
      </c>
      <c r="L35" s="18">
        <v>5</v>
      </c>
      <c r="M35" s="359">
        <v>0</v>
      </c>
      <c r="N35" s="18">
        <v>5</v>
      </c>
      <c r="O35" s="359">
        <v>3</v>
      </c>
      <c r="P35" s="18">
        <v>8</v>
      </c>
      <c r="Q35" s="359">
        <v>1</v>
      </c>
      <c r="R35" s="18">
        <v>9</v>
      </c>
      <c r="S35" s="359">
        <v>1</v>
      </c>
      <c r="T35" s="18">
        <v>10</v>
      </c>
      <c r="U35" s="18">
        <v>0</v>
      </c>
      <c r="V35" s="18">
        <v>10</v>
      </c>
      <c r="W35" s="20"/>
      <c r="X35" s="20"/>
      <c r="Y35" s="20"/>
      <c r="Z35" s="20"/>
      <c r="AA35" s="20"/>
      <c r="AB35" s="20"/>
      <c r="AC35" s="20"/>
      <c r="AD35" s="20"/>
      <c r="AE35" s="20"/>
      <c r="AF35" s="21"/>
      <c r="AG35" s="21"/>
      <c r="AH35" s="21"/>
      <c r="AI35" s="21"/>
      <c r="AJ35" s="21"/>
      <c r="AK35" s="21"/>
      <c r="AL35" s="21"/>
      <c r="AM35" s="21"/>
      <c r="AN35" s="21"/>
      <c r="AO35" s="21"/>
      <c r="AP35" s="21"/>
      <c r="AQ35" s="21"/>
      <c r="AR35" s="21"/>
      <c r="AS35" s="317">
        <f t="shared" ref="AS35:AS66" si="3">COUNT(W35:AE35)</f>
        <v>0</v>
      </c>
      <c r="AT35" s="27"/>
      <c r="AU35" s="231">
        <f t="shared" ref="AU35:AU66" si="4">COUNT(AF35:AR35)</f>
        <v>0</v>
      </c>
      <c r="AV35" s="27"/>
      <c r="AW35" s="16">
        <f t="shared" ref="AW35:AW66" si="5">SUM(AS35,AU35)</f>
        <v>0</v>
      </c>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row>
    <row r="36" spans="1:83" customFormat="1" ht="21" customHeight="1">
      <c r="A36" s="47"/>
      <c r="B36" s="47"/>
      <c r="C36" s="43" t="s">
        <v>101</v>
      </c>
      <c r="D36" s="1016" t="s">
        <v>424</v>
      </c>
      <c r="E36" s="845">
        <v>1064</v>
      </c>
      <c r="F36" s="815">
        <v>40554</v>
      </c>
      <c r="G36" s="953">
        <v>8</v>
      </c>
      <c r="H36" s="480" t="s">
        <v>358</v>
      </c>
      <c r="I36" s="32">
        <v>40613</v>
      </c>
      <c r="J36" s="783" t="s">
        <v>1152</v>
      </c>
      <c r="K36" s="425" t="s">
        <v>1151</v>
      </c>
      <c r="L36" s="18">
        <v>7</v>
      </c>
      <c r="M36" s="359">
        <v>0</v>
      </c>
      <c r="N36" s="18">
        <v>7</v>
      </c>
      <c r="O36" s="359">
        <v>1</v>
      </c>
      <c r="P36" s="18">
        <v>8</v>
      </c>
      <c r="Q36" s="359">
        <v>0</v>
      </c>
      <c r="R36" s="18">
        <v>8</v>
      </c>
      <c r="S36" s="359">
        <v>0</v>
      </c>
      <c r="T36" s="18">
        <v>8</v>
      </c>
      <c r="U36" s="18">
        <v>0</v>
      </c>
      <c r="V36" s="18">
        <v>8</v>
      </c>
      <c r="W36" s="20"/>
      <c r="X36" s="20"/>
      <c r="Y36" s="20"/>
      <c r="Z36" s="20"/>
      <c r="AA36" s="20"/>
      <c r="AB36" s="20"/>
      <c r="AC36" s="20"/>
      <c r="AD36" s="20"/>
      <c r="AE36" s="20"/>
      <c r="AF36" s="21"/>
      <c r="AG36" s="21"/>
      <c r="AH36" s="21"/>
      <c r="AI36" s="21"/>
      <c r="AJ36" s="21"/>
      <c r="AK36" s="21"/>
      <c r="AL36" s="21"/>
      <c r="AM36" s="21"/>
      <c r="AN36" s="21"/>
      <c r="AO36" s="21"/>
      <c r="AP36" s="21"/>
      <c r="AQ36" s="21"/>
      <c r="AR36" s="21"/>
      <c r="AS36" s="317">
        <f t="shared" si="3"/>
        <v>0</v>
      </c>
      <c r="AT36" s="27"/>
      <c r="AU36" s="231">
        <f t="shared" si="4"/>
        <v>0</v>
      </c>
      <c r="AV36" s="27"/>
      <c r="AW36" s="16">
        <f t="shared" si="5"/>
        <v>0</v>
      </c>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row>
    <row r="37" spans="1:83" customFormat="1" ht="21" customHeight="1">
      <c r="A37" s="47"/>
      <c r="B37" s="47"/>
      <c r="C37" s="43" t="s">
        <v>103</v>
      </c>
      <c r="D37" s="39" t="s">
        <v>1835</v>
      </c>
      <c r="E37" s="845">
        <v>11413</v>
      </c>
      <c r="F37" s="815">
        <v>43564</v>
      </c>
      <c r="G37" s="953">
        <v>6</v>
      </c>
      <c r="H37" s="480" t="s">
        <v>1643</v>
      </c>
      <c r="I37" s="32">
        <v>43607</v>
      </c>
      <c r="J37" s="783" t="s">
        <v>1837</v>
      </c>
      <c r="K37" s="425" t="s">
        <v>1836</v>
      </c>
      <c r="L37" s="18">
        <v>0</v>
      </c>
      <c r="M37" s="359">
        <v>0</v>
      </c>
      <c r="N37" s="18">
        <v>0</v>
      </c>
      <c r="O37" s="359">
        <v>5</v>
      </c>
      <c r="P37" s="18">
        <v>5</v>
      </c>
      <c r="Q37" s="359">
        <v>1</v>
      </c>
      <c r="R37" s="18">
        <v>6</v>
      </c>
      <c r="S37" s="359">
        <v>0</v>
      </c>
      <c r="T37" s="18">
        <v>6</v>
      </c>
      <c r="U37" s="18">
        <v>0</v>
      </c>
      <c r="V37" s="18">
        <v>6</v>
      </c>
      <c r="W37" s="20"/>
      <c r="X37" s="20"/>
      <c r="Y37" s="20"/>
      <c r="Z37" s="20"/>
      <c r="AA37" s="20"/>
      <c r="AB37" s="20"/>
      <c r="AC37" s="20"/>
      <c r="AD37" s="20"/>
      <c r="AE37" s="20"/>
      <c r="AF37" s="21"/>
      <c r="AG37" s="21"/>
      <c r="AH37" s="21"/>
      <c r="AI37" s="21"/>
      <c r="AJ37" s="21"/>
      <c r="AK37" s="21"/>
      <c r="AL37" s="21"/>
      <c r="AM37" s="21"/>
      <c r="AN37" s="21"/>
      <c r="AO37" s="21"/>
      <c r="AP37" s="21"/>
      <c r="AQ37" s="21"/>
      <c r="AR37" s="21"/>
      <c r="AS37" s="317">
        <f t="shared" si="3"/>
        <v>0</v>
      </c>
      <c r="AT37" s="27"/>
      <c r="AU37" s="231">
        <f t="shared" si="4"/>
        <v>0</v>
      </c>
      <c r="AV37" s="27"/>
      <c r="AW37" s="16">
        <f t="shared" si="5"/>
        <v>0</v>
      </c>
      <c r="AX37" s="343"/>
      <c r="AY37" s="343"/>
      <c r="AZ37" s="343"/>
      <c r="BA37" s="343"/>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row>
    <row r="38" spans="1:83" customFormat="1" ht="21" customHeight="1">
      <c r="A38" s="16"/>
      <c r="B38" s="16"/>
      <c r="C38" s="43" t="s">
        <v>105</v>
      </c>
      <c r="D38" s="1016" t="s">
        <v>288</v>
      </c>
      <c r="E38" s="845">
        <v>6505</v>
      </c>
      <c r="F38" s="815">
        <v>38468</v>
      </c>
      <c r="G38" s="953">
        <v>5</v>
      </c>
      <c r="H38" s="480" t="s">
        <v>2448</v>
      </c>
      <c r="I38" s="32">
        <v>36614</v>
      </c>
      <c r="J38" s="783" t="s">
        <v>1129</v>
      </c>
      <c r="K38" s="425" t="s">
        <v>1128</v>
      </c>
      <c r="L38" s="18">
        <v>4</v>
      </c>
      <c r="M38" s="359">
        <v>0</v>
      </c>
      <c r="N38" s="18">
        <v>4</v>
      </c>
      <c r="O38" s="359">
        <v>1</v>
      </c>
      <c r="P38" s="18">
        <v>5</v>
      </c>
      <c r="Q38" s="359">
        <v>0</v>
      </c>
      <c r="R38" s="18">
        <v>5</v>
      </c>
      <c r="S38" s="359">
        <v>0</v>
      </c>
      <c r="T38" s="18">
        <v>5</v>
      </c>
      <c r="U38" s="18">
        <v>0</v>
      </c>
      <c r="V38" s="18">
        <v>5</v>
      </c>
      <c r="W38" s="20"/>
      <c r="X38" s="20"/>
      <c r="Y38" s="20"/>
      <c r="Z38" s="20"/>
      <c r="AA38" s="20"/>
      <c r="AB38" s="20"/>
      <c r="AC38" s="20"/>
      <c r="AD38" s="20"/>
      <c r="AE38" s="20"/>
      <c r="AF38" s="21"/>
      <c r="AG38" s="21"/>
      <c r="AH38" s="21"/>
      <c r="AI38" s="21"/>
      <c r="AJ38" s="21"/>
      <c r="AK38" s="21"/>
      <c r="AL38" s="21"/>
      <c r="AM38" s="21"/>
      <c r="AN38" s="21"/>
      <c r="AO38" s="21"/>
      <c r="AP38" s="21"/>
      <c r="AQ38" s="21"/>
      <c r="AR38" s="21"/>
      <c r="AS38" s="317">
        <f t="shared" si="3"/>
        <v>0</v>
      </c>
      <c r="AT38" s="27"/>
      <c r="AU38" s="231">
        <f t="shared" si="4"/>
        <v>0</v>
      </c>
      <c r="AV38" s="27"/>
      <c r="AW38" s="16">
        <f t="shared" si="5"/>
        <v>0</v>
      </c>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row>
    <row r="39" spans="1:83" customFormat="1" ht="21" customHeight="1">
      <c r="A39" s="47"/>
      <c r="B39" s="47"/>
      <c r="C39" s="43" t="s">
        <v>107</v>
      </c>
      <c r="D39" s="1016" t="s">
        <v>1517</v>
      </c>
      <c r="E39" s="845">
        <v>6076</v>
      </c>
      <c r="F39" s="813">
        <v>38936</v>
      </c>
      <c r="G39" s="953">
        <v>5</v>
      </c>
      <c r="H39" s="480" t="s">
        <v>1269</v>
      </c>
      <c r="I39" s="32">
        <v>38919</v>
      </c>
      <c r="J39" s="773" t="s">
        <v>1098</v>
      </c>
      <c r="K39" s="425" t="s">
        <v>1097</v>
      </c>
      <c r="L39" s="18">
        <v>0</v>
      </c>
      <c r="M39" s="359">
        <v>0</v>
      </c>
      <c r="N39" s="18">
        <v>0</v>
      </c>
      <c r="O39" s="359">
        <v>5</v>
      </c>
      <c r="P39" s="18">
        <v>5</v>
      </c>
      <c r="Q39" s="359">
        <v>0</v>
      </c>
      <c r="R39" s="18">
        <v>5</v>
      </c>
      <c r="S39" s="359">
        <v>0</v>
      </c>
      <c r="T39" s="18">
        <v>5</v>
      </c>
      <c r="U39" s="18">
        <v>0</v>
      </c>
      <c r="V39" s="18">
        <v>5</v>
      </c>
      <c r="W39" s="20"/>
      <c r="X39" s="20"/>
      <c r="Y39" s="20"/>
      <c r="Z39" s="20"/>
      <c r="AA39" s="20"/>
      <c r="AB39" s="20"/>
      <c r="AC39" s="20"/>
      <c r="AD39" s="20"/>
      <c r="AE39" s="20"/>
      <c r="AF39" s="21"/>
      <c r="AG39" s="21"/>
      <c r="AH39" s="21"/>
      <c r="AI39" s="21"/>
      <c r="AJ39" s="21"/>
      <c r="AK39" s="21"/>
      <c r="AL39" s="21"/>
      <c r="AM39" s="21"/>
      <c r="AN39" s="21"/>
      <c r="AO39" s="21"/>
      <c r="AP39" s="21"/>
      <c r="AQ39" s="21"/>
      <c r="AR39" s="21"/>
      <c r="AS39" s="317">
        <f t="shared" si="3"/>
        <v>0</v>
      </c>
      <c r="AT39" s="27"/>
      <c r="AU39" s="231">
        <f t="shared" si="4"/>
        <v>0</v>
      </c>
      <c r="AV39" s="27"/>
      <c r="AW39" s="16">
        <f t="shared" si="5"/>
        <v>0</v>
      </c>
      <c r="AX39" s="343"/>
      <c r="AY39" s="343"/>
      <c r="AZ39" s="343"/>
      <c r="BA39" s="343"/>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row>
    <row r="40" spans="1:83" customFormat="1" ht="21" customHeight="1">
      <c r="A40" s="47"/>
      <c r="B40" s="47"/>
      <c r="C40" s="43" t="s">
        <v>109</v>
      </c>
      <c r="D40" s="1016" t="s">
        <v>324</v>
      </c>
      <c r="E40" s="845">
        <v>10084</v>
      </c>
      <c r="F40" s="813">
        <v>41380</v>
      </c>
      <c r="G40" s="953">
        <v>5</v>
      </c>
      <c r="H40" s="480" t="s">
        <v>358</v>
      </c>
      <c r="I40" s="32">
        <v>32639</v>
      </c>
      <c r="J40" s="1165" t="s">
        <v>987</v>
      </c>
      <c r="K40" s="425" t="s">
        <v>986</v>
      </c>
      <c r="L40" s="18">
        <v>0</v>
      </c>
      <c r="M40" s="359">
        <v>1</v>
      </c>
      <c r="N40" s="18">
        <v>1</v>
      </c>
      <c r="O40" s="359">
        <v>4</v>
      </c>
      <c r="P40" s="18">
        <v>5</v>
      </c>
      <c r="Q40" s="359">
        <v>0</v>
      </c>
      <c r="R40" s="18">
        <v>5</v>
      </c>
      <c r="S40" s="359">
        <v>0</v>
      </c>
      <c r="T40" s="18">
        <v>5</v>
      </c>
      <c r="U40" s="18">
        <v>0</v>
      </c>
      <c r="V40" s="18">
        <v>5</v>
      </c>
      <c r="W40" s="20"/>
      <c r="X40" s="20"/>
      <c r="Y40" s="20"/>
      <c r="Z40" s="20"/>
      <c r="AA40" s="20"/>
      <c r="AB40" s="20"/>
      <c r="AC40" s="20"/>
      <c r="AD40" s="20"/>
      <c r="AE40" s="20"/>
      <c r="AF40" s="21"/>
      <c r="AG40" s="21"/>
      <c r="AH40" s="21"/>
      <c r="AI40" s="21"/>
      <c r="AJ40" s="21"/>
      <c r="AK40" s="21"/>
      <c r="AL40" s="21"/>
      <c r="AM40" s="21"/>
      <c r="AN40" s="21"/>
      <c r="AO40" s="21"/>
      <c r="AP40" s="21"/>
      <c r="AQ40" s="21"/>
      <c r="AR40" s="21"/>
      <c r="AS40" s="317">
        <f t="shared" si="3"/>
        <v>0</v>
      </c>
      <c r="AT40" s="27"/>
      <c r="AU40" s="231">
        <f t="shared" si="4"/>
        <v>0</v>
      </c>
      <c r="AV40" s="27"/>
      <c r="AW40" s="16">
        <f t="shared" si="5"/>
        <v>0</v>
      </c>
      <c r="AX40" s="343"/>
      <c r="AY40" s="343"/>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row>
    <row r="41" spans="1:83" customFormat="1" ht="21" customHeight="1">
      <c r="A41" s="35"/>
      <c r="B41" s="35"/>
      <c r="C41" s="43" t="s">
        <v>111</v>
      </c>
      <c r="D41" s="1016" t="s">
        <v>1589</v>
      </c>
      <c r="E41" s="845">
        <v>2409</v>
      </c>
      <c r="F41" s="813">
        <v>42051</v>
      </c>
      <c r="G41" s="953">
        <v>5</v>
      </c>
      <c r="H41" s="480" t="s">
        <v>356</v>
      </c>
      <c r="I41" s="32">
        <v>37910</v>
      </c>
      <c r="J41" s="783" t="s">
        <v>1003</v>
      </c>
      <c r="K41" s="425" t="s">
        <v>1003</v>
      </c>
      <c r="L41" s="18">
        <v>195</v>
      </c>
      <c r="M41" s="359">
        <v>0</v>
      </c>
      <c r="N41" s="18">
        <v>0</v>
      </c>
      <c r="O41" s="359">
        <v>4</v>
      </c>
      <c r="P41" s="18">
        <v>4</v>
      </c>
      <c r="Q41" s="359">
        <v>1</v>
      </c>
      <c r="R41" s="18">
        <v>5</v>
      </c>
      <c r="S41" s="359">
        <v>0</v>
      </c>
      <c r="T41" s="18">
        <v>5</v>
      </c>
      <c r="U41" s="18">
        <v>0</v>
      </c>
      <c r="V41" s="18">
        <v>5</v>
      </c>
      <c r="W41" s="20"/>
      <c r="X41" s="20"/>
      <c r="Y41" s="20"/>
      <c r="Z41" s="20"/>
      <c r="AA41" s="20"/>
      <c r="AB41" s="20"/>
      <c r="AC41" s="20"/>
      <c r="AD41" s="20"/>
      <c r="AE41" s="20"/>
      <c r="AF41" s="21"/>
      <c r="AG41" s="21"/>
      <c r="AH41" s="21"/>
      <c r="AI41" s="21"/>
      <c r="AJ41" s="21"/>
      <c r="AK41" s="21">
        <v>30</v>
      </c>
      <c r="AL41" s="21"/>
      <c r="AM41" s="21"/>
      <c r="AN41" s="21"/>
      <c r="AO41" s="21"/>
      <c r="AP41" s="21"/>
      <c r="AQ41" s="21"/>
      <c r="AR41" s="21"/>
      <c r="AS41" s="317">
        <f t="shared" si="3"/>
        <v>0</v>
      </c>
      <c r="AT41" s="27"/>
      <c r="AU41" s="231">
        <f t="shared" si="4"/>
        <v>1</v>
      </c>
      <c r="AV41" s="27"/>
      <c r="AW41" s="16">
        <f t="shared" si="5"/>
        <v>1</v>
      </c>
      <c r="AX41" s="318"/>
      <c r="AY41" s="318"/>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row>
    <row r="42" spans="1:83" customFormat="1" ht="21" customHeight="1">
      <c r="A42" s="47"/>
      <c r="B42" s="47"/>
      <c r="C42" s="43" t="s">
        <v>113</v>
      </c>
      <c r="D42" s="1016" t="s">
        <v>681</v>
      </c>
      <c r="E42" s="845">
        <v>175</v>
      </c>
      <c r="F42" s="815">
        <v>40107</v>
      </c>
      <c r="G42" s="953">
        <v>4</v>
      </c>
      <c r="H42" s="480" t="s">
        <v>2448</v>
      </c>
      <c r="I42" s="32">
        <v>36733</v>
      </c>
      <c r="J42" s="783" t="s">
        <v>683</v>
      </c>
      <c r="K42" s="425" t="s">
        <v>682</v>
      </c>
      <c r="L42" s="18">
        <v>2</v>
      </c>
      <c r="M42" s="359">
        <v>0</v>
      </c>
      <c r="N42" s="18">
        <v>2</v>
      </c>
      <c r="O42" s="359">
        <v>0</v>
      </c>
      <c r="P42" s="18">
        <v>2</v>
      </c>
      <c r="Q42" s="359">
        <v>2</v>
      </c>
      <c r="R42" s="18">
        <v>4</v>
      </c>
      <c r="S42" s="359">
        <v>0</v>
      </c>
      <c r="T42" s="18">
        <v>4</v>
      </c>
      <c r="U42" s="18">
        <v>0</v>
      </c>
      <c r="V42" s="18">
        <v>4</v>
      </c>
      <c r="W42" s="20"/>
      <c r="X42" s="20"/>
      <c r="Y42" s="20"/>
      <c r="Z42" s="20"/>
      <c r="AA42" s="20"/>
      <c r="AB42" s="20"/>
      <c r="AC42" s="20"/>
      <c r="AD42" s="20"/>
      <c r="AE42" s="20"/>
      <c r="AF42" s="21"/>
      <c r="AG42" s="21"/>
      <c r="AH42" s="21"/>
      <c r="AI42" s="21"/>
      <c r="AJ42" s="21"/>
      <c r="AK42" s="21"/>
      <c r="AL42" s="21"/>
      <c r="AM42" s="21"/>
      <c r="AN42" s="21"/>
      <c r="AO42" s="21"/>
      <c r="AP42" s="21"/>
      <c r="AQ42" s="21"/>
      <c r="AR42" s="21"/>
      <c r="AS42" s="317">
        <f t="shared" si="3"/>
        <v>0</v>
      </c>
      <c r="AT42" s="27"/>
      <c r="AU42" s="231">
        <f t="shared" si="4"/>
        <v>0</v>
      </c>
      <c r="AV42" s="27"/>
      <c r="AW42" s="16">
        <f t="shared" si="5"/>
        <v>0</v>
      </c>
      <c r="AX42" s="27"/>
      <c r="AY42" s="27"/>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27"/>
      <c r="CE42" s="27"/>
    </row>
    <row r="43" spans="1:83" customFormat="1" ht="21" customHeight="1">
      <c r="A43" s="16"/>
      <c r="B43" s="16"/>
      <c r="C43" s="43" t="s">
        <v>114</v>
      </c>
      <c r="D43" s="1016" t="s">
        <v>1684</v>
      </c>
      <c r="E43" s="845">
        <v>10045</v>
      </c>
      <c r="F43" s="813">
        <v>43516</v>
      </c>
      <c r="G43" s="953">
        <v>3</v>
      </c>
      <c r="H43" s="480" t="s">
        <v>1269</v>
      </c>
      <c r="I43" s="32">
        <v>36238</v>
      </c>
      <c r="J43" s="773" t="s">
        <v>1683</v>
      </c>
      <c r="K43" s="425" t="s">
        <v>1685</v>
      </c>
      <c r="L43" s="18">
        <v>0</v>
      </c>
      <c r="M43" s="359">
        <v>0</v>
      </c>
      <c r="N43" s="18">
        <v>0</v>
      </c>
      <c r="O43" s="359">
        <v>0</v>
      </c>
      <c r="P43" s="18">
        <v>0</v>
      </c>
      <c r="Q43" s="359">
        <v>0</v>
      </c>
      <c r="R43" s="18">
        <v>0</v>
      </c>
      <c r="S43" s="359">
        <v>3</v>
      </c>
      <c r="T43" s="18">
        <v>3</v>
      </c>
      <c r="U43" s="18">
        <v>0</v>
      </c>
      <c r="V43" s="18">
        <v>3</v>
      </c>
      <c r="W43" s="20"/>
      <c r="X43" s="20"/>
      <c r="Y43" s="20"/>
      <c r="Z43" s="20"/>
      <c r="AA43" s="20"/>
      <c r="AB43" s="20"/>
      <c r="AC43" s="20"/>
      <c r="AD43" s="20"/>
      <c r="AE43" s="20"/>
      <c r="AF43" s="21"/>
      <c r="AG43" s="21"/>
      <c r="AH43" s="21"/>
      <c r="AI43" s="21"/>
      <c r="AJ43" s="21"/>
      <c r="AK43" s="21"/>
      <c r="AL43" s="21"/>
      <c r="AM43" s="21"/>
      <c r="AN43" s="21"/>
      <c r="AO43" s="21"/>
      <c r="AP43" s="21"/>
      <c r="AQ43" s="21"/>
      <c r="AR43" s="21"/>
      <c r="AS43" s="317">
        <f t="shared" si="3"/>
        <v>0</v>
      </c>
      <c r="AT43" s="318"/>
      <c r="AU43" s="231">
        <f t="shared" si="4"/>
        <v>0</v>
      </c>
      <c r="AV43" s="318"/>
      <c r="AW43" s="16">
        <f t="shared" si="5"/>
        <v>0</v>
      </c>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row>
    <row r="44" spans="1:83" customFormat="1" ht="21" customHeight="1">
      <c r="A44" s="47"/>
      <c r="B44" s="47"/>
      <c r="C44" s="43" t="s">
        <v>116</v>
      </c>
      <c r="D44" s="1016" t="s">
        <v>1972</v>
      </c>
      <c r="E44" s="845">
        <v>2409</v>
      </c>
      <c r="F44" s="813">
        <v>42051</v>
      </c>
      <c r="G44" s="953">
        <v>2</v>
      </c>
      <c r="H44" s="480" t="s">
        <v>1269</v>
      </c>
      <c r="I44" s="32">
        <v>27723</v>
      </c>
      <c r="J44" s="783" t="s">
        <v>1003</v>
      </c>
      <c r="K44" s="425" t="s">
        <v>1003</v>
      </c>
      <c r="L44" s="18">
        <v>0</v>
      </c>
      <c r="M44" s="359">
        <v>0</v>
      </c>
      <c r="N44" s="18">
        <v>0</v>
      </c>
      <c r="O44" s="359">
        <v>2</v>
      </c>
      <c r="P44" s="18">
        <v>2</v>
      </c>
      <c r="Q44" s="359">
        <v>0</v>
      </c>
      <c r="R44" s="18">
        <v>2</v>
      </c>
      <c r="S44" s="359">
        <v>0</v>
      </c>
      <c r="T44" s="18">
        <v>2</v>
      </c>
      <c r="U44" s="18">
        <v>0</v>
      </c>
      <c r="V44" s="18">
        <v>2</v>
      </c>
      <c r="W44" s="20"/>
      <c r="X44" s="20"/>
      <c r="Y44" s="20"/>
      <c r="Z44" s="20"/>
      <c r="AA44" s="20"/>
      <c r="AB44" s="20"/>
      <c r="AC44" s="20"/>
      <c r="AD44" s="20"/>
      <c r="AE44" s="20"/>
      <c r="AF44" s="21"/>
      <c r="AG44" s="21"/>
      <c r="AH44" s="21"/>
      <c r="AI44" s="21"/>
      <c r="AJ44" s="21"/>
      <c r="AK44" s="21"/>
      <c r="AL44" s="21"/>
      <c r="AM44" s="21"/>
      <c r="AN44" s="21"/>
      <c r="AO44" s="21"/>
      <c r="AP44" s="21"/>
      <c r="AQ44" s="21"/>
      <c r="AR44" s="21"/>
      <c r="AS44" s="317">
        <f t="shared" si="3"/>
        <v>0</v>
      </c>
      <c r="AT44" s="27"/>
      <c r="AU44" s="231">
        <f t="shared" si="4"/>
        <v>0</v>
      </c>
      <c r="AV44" s="27"/>
      <c r="AW44" s="16">
        <f t="shared" si="5"/>
        <v>0</v>
      </c>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27"/>
      <c r="CE44" s="27"/>
    </row>
    <row r="45" spans="1:83" customFormat="1" ht="21" customHeight="1">
      <c r="A45" s="47"/>
      <c r="B45" s="47"/>
      <c r="C45" s="43" t="s">
        <v>118</v>
      </c>
      <c r="D45" s="1016" t="s">
        <v>2187</v>
      </c>
      <c r="E45" s="845">
        <v>6507</v>
      </c>
      <c r="F45" s="814">
        <v>44624</v>
      </c>
      <c r="G45" s="953">
        <v>2</v>
      </c>
      <c r="H45" s="480" t="s">
        <v>516</v>
      </c>
      <c r="I45" s="32">
        <v>44336</v>
      </c>
      <c r="J45" s="772" t="s">
        <v>2134</v>
      </c>
      <c r="K45" s="425" t="s">
        <v>2133</v>
      </c>
      <c r="L45" s="18">
        <v>0</v>
      </c>
      <c r="M45" s="359">
        <v>0</v>
      </c>
      <c r="N45" s="18">
        <v>0</v>
      </c>
      <c r="O45" s="359">
        <v>0</v>
      </c>
      <c r="P45" s="18">
        <v>0</v>
      </c>
      <c r="Q45" s="359">
        <v>1</v>
      </c>
      <c r="R45" s="18">
        <v>1</v>
      </c>
      <c r="S45" s="359">
        <v>1</v>
      </c>
      <c r="T45" s="18">
        <v>2</v>
      </c>
      <c r="U45" s="18">
        <v>0</v>
      </c>
      <c r="V45" s="18">
        <v>2</v>
      </c>
      <c r="W45" s="20"/>
      <c r="X45" s="20"/>
      <c r="Y45" s="20"/>
      <c r="Z45" s="20"/>
      <c r="AA45" s="20"/>
      <c r="AB45" s="20"/>
      <c r="AC45" s="20"/>
      <c r="AD45" s="20"/>
      <c r="AE45" s="20"/>
      <c r="AF45" s="21"/>
      <c r="AG45" s="21"/>
      <c r="AH45" s="21"/>
      <c r="AI45" s="21"/>
      <c r="AJ45" s="21"/>
      <c r="AK45" s="21"/>
      <c r="AL45" s="21"/>
      <c r="AM45" s="21"/>
      <c r="AN45" s="21"/>
      <c r="AO45" s="21"/>
      <c r="AP45" s="21"/>
      <c r="AQ45" s="21"/>
      <c r="AR45" s="21"/>
      <c r="AS45" s="317">
        <f t="shared" si="3"/>
        <v>0</v>
      </c>
      <c r="AT45" s="27"/>
      <c r="AU45" s="231">
        <f t="shared" si="4"/>
        <v>0</v>
      </c>
      <c r="AV45" s="27"/>
      <c r="AW45" s="16">
        <f t="shared" si="5"/>
        <v>0</v>
      </c>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27"/>
      <c r="CE45" s="27"/>
    </row>
    <row r="46" spans="1:83" customFormat="1" ht="21" customHeight="1">
      <c r="A46" s="47"/>
      <c r="B46" s="47"/>
      <c r="C46" s="43" t="s">
        <v>120</v>
      </c>
      <c r="D46" s="1016" t="s">
        <v>272</v>
      </c>
      <c r="E46" s="845">
        <v>11403</v>
      </c>
      <c r="F46" s="813">
        <v>36726</v>
      </c>
      <c r="G46" s="953">
        <v>1</v>
      </c>
      <c r="H46" s="480" t="s">
        <v>1269</v>
      </c>
      <c r="I46" s="32">
        <v>36803</v>
      </c>
      <c r="J46" s="773" t="s">
        <v>943</v>
      </c>
      <c r="K46" s="425" t="s">
        <v>942</v>
      </c>
      <c r="L46" s="18">
        <v>0</v>
      </c>
      <c r="M46" s="359">
        <v>0</v>
      </c>
      <c r="N46" s="18">
        <v>0</v>
      </c>
      <c r="O46" s="359">
        <v>1</v>
      </c>
      <c r="P46" s="18">
        <v>1</v>
      </c>
      <c r="Q46" s="359">
        <v>0</v>
      </c>
      <c r="R46" s="18">
        <v>1</v>
      </c>
      <c r="S46" s="359">
        <v>0</v>
      </c>
      <c r="T46" s="18">
        <v>1</v>
      </c>
      <c r="U46" s="18">
        <v>0</v>
      </c>
      <c r="V46" s="18">
        <v>1</v>
      </c>
      <c r="W46" s="20"/>
      <c r="X46" s="20"/>
      <c r="Y46" s="20"/>
      <c r="Z46" s="20"/>
      <c r="AA46" s="20"/>
      <c r="AB46" s="20"/>
      <c r="AC46" s="20"/>
      <c r="AD46" s="20"/>
      <c r="AE46" s="20"/>
      <c r="AF46" s="21"/>
      <c r="AG46" s="21"/>
      <c r="AH46" s="21"/>
      <c r="AI46" s="21"/>
      <c r="AJ46" s="21"/>
      <c r="AK46" s="21"/>
      <c r="AL46" s="21"/>
      <c r="AM46" s="21"/>
      <c r="AN46" s="21"/>
      <c r="AO46" s="21"/>
      <c r="AP46" s="21"/>
      <c r="AQ46" s="21"/>
      <c r="AR46" s="21"/>
      <c r="AS46" s="317">
        <f t="shared" si="3"/>
        <v>0</v>
      </c>
      <c r="AT46" s="27"/>
      <c r="AU46" s="231">
        <f t="shared" si="4"/>
        <v>0</v>
      </c>
      <c r="AV46" s="27"/>
      <c r="AW46" s="16">
        <f t="shared" si="5"/>
        <v>0</v>
      </c>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27"/>
      <c r="CE46" s="27"/>
    </row>
    <row r="47" spans="1:83" customFormat="1" ht="21" customHeight="1">
      <c r="A47" s="47"/>
      <c r="B47" s="47"/>
      <c r="C47" s="43" t="s">
        <v>122</v>
      </c>
      <c r="D47" s="1016" t="s">
        <v>1973</v>
      </c>
      <c r="E47" s="845">
        <v>2409</v>
      </c>
      <c r="F47" s="813">
        <v>42051</v>
      </c>
      <c r="G47" s="953">
        <v>1</v>
      </c>
      <c r="H47" s="480" t="s">
        <v>1269</v>
      </c>
      <c r="I47" s="32">
        <v>43052</v>
      </c>
      <c r="J47" s="783" t="s">
        <v>1003</v>
      </c>
      <c r="K47" s="425" t="s">
        <v>1003</v>
      </c>
      <c r="L47" s="18">
        <v>0</v>
      </c>
      <c r="M47" s="359">
        <v>0</v>
      </c>
      <c r="N47" s="18">
        <v>0</v>
      </c>
      <c r="O47" s="359">
        <v>1</v>
      </c>
      <c r="P47" s="18">
        <v>1</v>
      </c>
      <c r="Q47" s="359">
        <v>0</v>
      </c>
      <c r="R47" s="18">
        <v>1</v>
      </c>
      <c r="S47" s="359">
        <v>0</v>
      </c>
      <c r="T47" s="18">
        <v>1</v>
      </c>
      <c r="U47" s="18">
        <v>0</v>
      </c>
      <c r="V47" s="18">
        <v>1</v>
      </c>
      <c r="W47" s="20"/>
      <c r="X47" s="20"/>
      <c r="Y47" s="20"/>
      <c r="Z47" s="20"/>
      <c r="AA47" s="20"/>
      <c r="AB47" s="20"/>
      <c r="AC47" s="20"/>
      <c r="AD47" s="20"/>
      <c r="AE47" s="20"/>
      <c r="AF47" s="21"/>
      <c r="AG47" s="21"/>
      <c r="AH47" s="21"/>
      <c r="AI47" s="21"/>
      <c r="AJ47" s="21"/>
      <c r="AK47" s="21"/>
      <c r="AL47" s="21"/>
      <c r="AM47" s="21"/>
      <c r="AN47" s="21"/>
      <c r="AO47" s="21"/>
      <c r="AP47" s="21"/>
      <c r="AQ47" s="21"/>
      <c r="AR47" s="21"/>
      <c r="AS47" s="317">
        <f t="shared" si="3"/>
        <v>0</v>
      </c>
      <c r="AT47" s="27"/>
      <c r="AU47" s="231">
        <f t="shared" si="4"/>
        <v>0</v>
      </c>
      <c r="AV47" s="27"/>
      <c r="AW47" s="16">
        <f t="shared" si="5"/>
        <v>0</v>
      </c>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27"/>
      <c r="CE47" s="27"/>
    </row>
    <row r="48" spans="1:83" customFormat="1" ht="21" customHeight="1">
      <c r="A48" s="16"/>
      <c r="B48" s="16"/>
      <c r="C48" s="43" t="s">
        <v>123</v>
      </c>
      <c r="D48" s="1016" t="s">
        <v>1678</v>
      </c>
      <c r="E48" s="845">
        <v>120</v>
      </c>
      <c r="F48" s="813">
        <v>42172</v>
      </c>
      <c r="G48" s="953">
        <v>1</v>
      </c>
      <c r="H48" s="480" t="s">
        <v>1269</v>
      </c>
      <c r="I48" s="32">
        <v>40308</v>
      </c>
      <c r="J48" s="773" t="s">
        <v>1676</v>
      </c>
      <c r="K48" s="425" t="s">
        <v>1675</v>
      </c>
      <c r="L48" s="18">
        <v>0</v>
      </c>
      <c r="M48" s="359">
        <v>0</v>
      </c>
      <c r="N48" s="18">
        <v>0</v>
      </c>
      <c r="O48" s="359">
        <v>1</v>
      </c>
      <c r="P48" s="18">
        <v>1</v>
      </c>
      <c r="Q48" s="359">
        <v>0</v>
      </c>
      <c r="R48" s="18">
        <v>1</v>
      </c>
      <c r="S48" s="359">
        <v>0</v>
      </c>
      <c r="T48" s="18">
        <v>1</v>
      </c>
      <c r="U48" s="18">
        <v>0</v>
      </c>
      <c r="V48" s="18">
        <v>1</v>
      </c>
      <c r="W48" s="20"/>
      <c r="X48" s="20"/>
      <c r="Y48" s="20"/>
      <c r="Z48" s="20"/>
      <c r="AA48" s="20"/>
      <c r="AB48" s="20"/>
      <c r="AC48" s="20"/>
      <c r="AD48" s="20"/>
      <c r="AE48" s="20"/>
      <c r="AF48" s="21"/>
      <c r="AG48" s="21"/>
      <c r="AH48" s="21"/>
      <c r="AI48" s="21"/>
      <c r="AJ48" s="21"/>
      <c r="AK48" s="21"/>
      <c r="AL48" s="21"/>
      <c r="AM48" s="21"/>
      <c r="AN48" s="21"/>
      <c r="AO48" s="21"/>
      <c r="AP48" s="21"/>
      <c r="AQ48" s="21"/>
      <c r="AR48" s="21"/>
      <c r="AS48" s="317">
        <f t="shared" si="3"/>
        <v>0</v>
      </c>
      <c r="AT48" s="27"/>
      <c r="AU48" s="231">
        <f t="shared" si="4"/>
        <v>0</v>
      </c>
      <c r="AV48" s="27"/>
      <c r="AW48" s="16">
        <f t="shared" si="5"/>
        <v>0</v>
      </c>
      <c r="AX48" s="27"/>
      <c r="AY48" s="27"/>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27"/>
      <c r="CE48" s="27"/>
    </row>
    <row r="49" spans="1:83" customFormat="1" ht="21" customHeight="1">
      <c r="A49" s="47"/>
      <c r="B49" s="47"/>
      <c r="C49" s="43" t="s">
        <v>125</v>
      </c>
      <c r="D49" s="1016" t="s">
        <v>230</v>
      </c>
      <c r="E49" s="845">
        <v>9224</v>
      </c>
      <c r="F49" s="813">
        <v>29953</v>
      </c>
      <c r="G49" s="953">
        <v>0</v>
      </c>
      <c r="H49" s="480" t="s">
        <v>2233</v>
      </c>
      <c r="I49" s="32">
        <v>27822</v>
      </c>
      <c r="J49" s="773" t="s">
        <v>742</v>
      </c>
      <c r="K49" s="425" t="s">
        <v>741</v>
      </c>
      <c r="L49" s="18">
        <v>0</v>
      </c>
      <c r="M49" s="359">
        <v>0</v>
      </c>
      <c r="N49" s="18">
        <v>0</v>
      </c>
      <c r="O49" s="359">
        <v>0</v>
      </c>
      <c r="P49" s="18">
        <v>0</v>
      </c>
      <c r="Q49" s="359">
        <v>0</v>
      </c>
      <c r="R49" s="18">
        <v>0</v>
      </c>
      <c r="S49" s="359">
        <v>0</v>
      </c>
      <c r="T49" s="18">
        <v>0</v>
      </c>
      <c r="U49" s="18">
        <v>0</v>
      </c>
      <c r="V49" s="18">
        <v>0</v>
      </c>
      <c r="W49" s="20"/>
      <c r="X49" s="20"/>
      <c r="Y49" s="20"/>
      <c r="Z49" s="20"/>
      <c r="AA49" s="20"/>
      <c r="AB49" s="20"/>
      <c r="AC49" s="20"/>
      <c r="AD49" s="20"/>
      <c r="AE49" s="20"/>
      <c r="AF49" s="21"/>
      <c r="AG49" s="21"/>
      <c r="AH49" s="21"/>
      <c r="AI49" s="21"/>
      <c r="AJ49" s="21"/>
      <c r="AK49" s="21"/>
      <c r="AL49" s="21"/>
      <c r="AM49" s="21"/>
      <c r="AN49" s="21"/>
      <c r="AO49" s="21"/>
      <c r="AP49" s="21"/>
      <c r="AQ49" s="21"/>
      <c r="AR49" s="21"/>
      <c r="AS49" s="317">
        <f t="shared" si="3"/>
        <v>0</v>
      </c>
      <c r="AT49" s="27"/>
      <c r="AU49" s="231">
        <f t="shared" si="4"/>
        <v>0</v>
      </c>
      <c r="AV49" s="27"/>
      <c r="AW49" s="16">
        <f t="shared" si="5"/>
        <v>0</v>
      </c>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row>
    <row r="50" spans="1:83" customFormat="1" ht="21" customHeight="1">
      <c r="A50" s="47"/>
      <c r="B50" s="47"/>
      <c r="C50" s="43" t="s">
        <v>127</v>
      </c>
      <c r="D50" s="1016" t="s">
        <v>2113</v>
      </c>
      <c r="E50" s="845">
        <v>402</v>
      </c>
      <c r="F50" s="815">
        <v>30286</v>
      </c>
      <c r="G50" s="953">
        <v>0</v>
      </c>
      <c r="H50" s="480" t="s">
        <v>516</v>
      </c>
      <c r="I50" s="32">
        <v>30264</v>
      </c>
      <c r="J50" s="783" t="s">
        <v>923</v>
      </c>
      <c r="K50" s="425" t="s">
        <v>922</v>
      </c>
      <c r="L50" s="18">
        <v>0</v>
      </c>
      <c r="M50" s="359">
        <v>0</v>
      </c>
      <c r="N50" s="18">
        <v>0</v>
      </c>
      <c r="O50" s="359">
        <v>0</v>
      </c>
      <c r="P50" s="18">
        <v>0</v>
      </c>
      <c r="Q50" s="359">
        <v>0</v>
      </c>
      <c r="R50" s="18">
        <v>0</v>
      </c>
      <c r="S50" s="359">
        <v>0</v>
      </c>
      <c r="T50" s="18">
        <v>0</v>
      </c>
      <c r="U50" s="18">
        <v>0</v>
      </c>
      <c r="V50" s="18">
        <v>0</v>
      </c>
      <c r="W50" s="20"/>
      <c r="X50" s="20"/>
      <c r="Y50" s="20"/>
      <c r="Z50" s="20"/>
      <c r="AA50" s="20"/>
      <c r="AB50" s="20"/>
      <c r="AC50" s="20"/>
      <c r="AD50" s="20"/>
      <c r="AE50" s="20"/>
      <c r="AF50" s="21"/>
      <c r="AG50" s="21"/>
      <c r="AH50" s="21"/>
      <c r="AI50" s="21"/>
      <c r="AJ50" s="21"/>
      <c r="AK50" s="21"/>
      <c r="AL50" s="21"/>
      <c r="AM50" s="21"/>
      <c r="AN50" s="21"/>
      <c r="AO50" s="21"/>
      <c r="AP50" s="21"/>
      <c r="AQ50" s="21"/>
      <c r="AR50" s="21"/>
      <c r="AS50" s="317">
        <f t="shared" si="3"/>
        <v>0</v>
      </c>
      <c r="AT50" s="27"/>
      <c r="AU50" s="231">
        <f t="shared" si="4"/>
        <v>0</v>
      </c>
      <c r="AV50" s="27"/>
      <c r="AW50" s="16">
        <f t="shared" si="5"/>
        <v>0</v>
      </c>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row>
    <row r="51" spans="1:83" customFormat="1" ht="21" customHeight="1">
      <c r="A51" s="47"/>
      <c r="B51" s="47"/>
      <c r="C51" s="43" t="s">
        <v>129</v>
      </c>
      <c r="D51" s="1016" t="s">
        <v>126</v>
      </c>
      <c r="E51" s="845">
        <v>1700</v>
      </c>
      <c r="F51" s="815">
        <v>34494</v>
      </c>
      <c r="G51" s="953">
        <v>0</v>
      </c>
      <c r="H51" s="480" t="s">
        <v>2448</v>
      </c>
      <c r="I51" s="32">
        <v>35626</v>
      </c>
      <c r="J51" s="783" t="s">
        <v>653</v>
      </c>
      <c r="K51" s="425" t="s">
        <v>652</v>
      </c>
      <c r="L51" s="18">
        <v>0</v>
      </c>
      <c r="M51" s="359">
        <v>0</v>
      </c>
      <c r="N51" s="18">
        <v>0</v>
      </c>
      <c r="O51" s="359">
        <v>0</v>
      </c>
      <c r="P51" s="18">
        <v>0</v>
      </c>
      <c r="Q51" s="359">
        <v>0</v>
      </c>
      <c r="R51" s="18">
        <v>0</v>
      </c>
      <c r="S51" s="359">
        <v>0</v>
      </c>
      <c r="T51" s="18">
        <v>0</v>
      </c>
      <c r="U51" s="18">
        <v>0</v>
      </c>
      <c r="V51" s="18">
        <v>0</v>
      </c>
      <c r="W51" s="20"/>
      <c r="X51" s="20"/>
      <c r="Y51" s="20"/>
      <c r="Z51" s="20"/>
      <c r="AA51" s="20"/>
      <c r="AB51" s="20"/>
      <c r="AC51" s="20"/>
      <c r="AD51" s="20"/>
      <c r="AE51" s="20"/>
      <c r="AF51" s="21"/>
      <c r="AG51" s="21"/>
      <c r="AH51" s="21"/>
      <c r="AI51" s="21"/>
      <c r="AJ51" s="21"/>
      <c r="AK51" s="21"/>
      <c r="AL51" s="21"/>
      <c r="AM51" s="21"/>
      <c r="AN51" s="21"/>
      <c r="AO51" s="21"/>
      <c r="AP51" s="21"/>
      <c r="AQ51" s="21"/>
      <c r="AR51" s="21"/>
      <c r="AS51" s="317">
        <f t="shared" si="3"/>
        <v>0</v>
      </c>
      <c r="AT51" s="27"/>
      <c r="AU51" s="231">
        <f t="shared" si="4"/>
        <v>0</v>
      </c>
      <c r="AV51" s="27"/>
      <c r="AW51" s="16">
        <f t="shared" si="5"/>
        <v>0</v>
      </c>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row>
    <row r="52" spans="1:83" customFormat="1" ht="21" customHeight="1">
      <c r="A52" s="47"/>
      <c r="B52" s="47"/>
      <c r="C52" s="43" t="s">
        <v>131</v>
      </c>
      <c r="D52" s="1016" t="s">
        <v>2439</v>
      </c>
      <c r="E52" s="845">
        <v>9604</v>
      </c>
      <c r="F52" s="814">
        <v>35583</v>
      </c>
      <c r="G52" s="953">
        <v>0</v>
      </c>
      <c r="H52" s="480" t="s">
        <v>2233</v>
      </c>
      <c r="I52" s="32">
        <v>21685</v>
      </c>
      <c r="J52" s="783" t="s">
        <v>2441</v>
      </c>
      <c r="K52" s="425" t="s">
        <v>2440</v>
      </c>
      <c r="L52" s="18">
        <v>0</v>
      </c>
      <c r="M52" s="359">
        <v>0</v>
      </c>
      <c r="N52" s="18">
        <v>0</v>
      </c>
      <c r="O52" s="359">
        <v>0</v>
      </c>
      <c r="P52" s="18">
        <v>0</v>
      </c>
      <c r="Q52" s="359">
        <v>0</v>
      </c>
      <c r="R52" s="18">
        <v>0</v>
      </c>
      <c r="S52" s="359">
        <v>0</v>
      </c>
      <c r="T52" s="18">
        <v>0</v>
      </c>
      <c r="U52" s="18">
        <v>0</v>
      </c>
      <c r="V52" s="18">
        <v>0</v>
      </c>
      <c r="W52" s="20"/>
      <c r="X52" s="20"/>
      <c r="Y52" s="20"/>
      <c r="Z52" s="20"/>
      <c r="AA52" s="20"/>
      <c r="AB52" s="20"/>
      <c r="AC52" s="20"/>
      <c r="AD52" s="20"/>
      <c r="AE52" s="20"/>
      <c r="AF52" s="21"/>
      <c r="AG52" s="21"/>
      <c r="AH52" s="21"/>
      <c r="AI52" s="21"/>
      <c r="AJ52" s="21"/>
      <c r="AK52" s="21"/>
      <c r="AL52" s="21"/>
      <c r="AM52" s="21"/>
      <c r="AN52" s="21"/>
      <c r="AO52" s="21"/>
      <c r="AP52" s="21"/>
      <c r="AQ52" s="21"/>
      <c r="AR52" s="21"/>
      <c r="AS52" s="317">
        <f t="shared" si="3"/>
        <v>0</v>
      </c>
      <c r="AT52" s="27"/>
      <c r="AU52" s="231">
        <f t="shared" si="4"/>
        <v>0</v>
      </c>
      <c r="AV52" s="27"/>
      <c r="AW52" s="16">
        <f t="shared" si="5"/>
        <v>0</v>
      </c>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row>
    <row r="53" spans="1:83" customFormat="1" ht="21" customHeight="1">
      <c r="A53" s="47"/>
      <c r="B53" s="47"/>
      <c r="C53" s="43" t="s">
        <v>133</v>
      </c>
      <c r="D53" s="1016" t="s">
        <v>88</v>
      </c>
      <c r="E53" s="845">
        <v>293</v>
      </c>
      <c r="F53" s="813">
        <v>35937</v>
      </c>
      <c r="G53" s="953">
        <v>0</v>
      </c>
      <c r="H53" s="480" t="s">
        <v>2448</v>
      </c>
      <c r="I53" s="32">
        <v>35836</v>
      </c>
      <c r="J53" s="773" t="s">
        <v>827</v>
      </c>
      <c r="K53" s="425" t="s">
        <v>826</v>
      </c>
      <c r="L53" s="18">
        <v>0</v>
      </c>
      <c r="M53" s="359">
        <v>0</v>
      </c>
      <c r="N53" s="18">
        <v>0</v>
      </c>
      <c r="O53" s="359">
        <v>0</v>
      </c>
      <c r="P53" s="18">
        <v>0</v>
      </c>
      <c r="Q53" s="359">
        <v>0</v>
      </c>
      <c r="R53" s="18">
        <v>0</v>
      </c>
      <c r="S53" s="359">
        <v>0</v>
      </c>
      <c r="T53" s="18">
        <v>0</v>
      </c>
      <c r="U53" s="18">
        <v>0</v>
      </c>
      <c r="V53" s="18">
        <v>0</v>
      </c>
      <c r="W53" s="20"/>
      <c r="X53" s="20"/>
      <c r="Y53" s="20"/>
      <c r="Z53" s="20"/>
      <c r="AA53" s="20"/>
      <c r="AB53" s="20"/>
      <c r="AC53" s="20"/>
      <c r="AD53" s="20"/>
      <c r="AE53" s="20"/>
      <c r="AF53" s="21"/>
      <c r="AG53" s="21"/>
      <c r="AH53" s="21"/>
      <c r="AI53" s="21"/>
      <c r="AJ53" s="21"/>
      <c r="AK53" s="21"/>
      <c r="AL53" s="21"/>
      <c r="AM53" s="21"/>
      <c r="AN53" s="21"/>
      <c r="AO53" s="21"/>
      <c r="AP53" s="21"/>
      <c r="AQ53" s="21"/>
      <c r="AR53" s="21"/>
      <c r="AS53" s="317">
        <f t="shared" si="3"/>
        <v>0</v>
      </c>
      <c r="AT53" s="27"/>
      <c r="AU53" s="231">
        <f t="shared" si="4"/>
        <v>0</v>
      </c>
      <c r="AV53" s="27"/>
      <c r="AW53" s="16">
        <f t="shared" si="5"/>
        <v>0</v>
      </c>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row>
    <row r="54" spans="1:83" customFormat="1" ht="21" customHeight="1">
      <c r="A54" s="47"/>
      <c r="B54" s="47"/>
      <c r="C54" s="43" t="s">
        <v>135</v>
      </c>
      <c r="D54" s="1016" t="s">
        <v>2424</v>
      </c>
      <c r="E54" s="845">
        <v>71</v>
      </c>
      <c r="F54" s="815">
        <v>36510</v>
      </c>
      <c r="G54" s="953">
        <v>0</v>
      </c>
      <c r="H54" s="480" t="s">
        <v>2233</v>
      </c>
      <c r="I54" s="32">
        <v>39720</v>
      </c>
      <c r="J54" s="783" t="s">
        <v>2425</v>
      </c>
      <c r="K54" s="425" t="s">
        <v>2471</v>
      </c>
      <c r="L54" s="18">
        <v>0</v>
      </c>
      <c r="M54" s="359">
        <v>0</v>
      </c>
      <c r="N54" s="18">
        <v>0</v>
      </c>
      <c r="O54" s="359">
        <v>0</v>
      </c>
      <c r="P54" s="18">
        <v>0</v>
      </c>
      <c r="Q54" s="359">
        <v>0</v>
      </c>
      <c r="R54" s="18">
        <v>0</v>
      </c>
      <c r="S54" s="359">
        <v>0</v>
      </c>
      <c r="T54" s="18">
        <v>0</v>
      </c>
      <c r="U54" s="18">
        <v>0</v>
      </c>
      <c r="V54" s="18">
        <v>0</v>
      </c>
      <c r="W54" s="20"/>
      <c r="X54" s="20"/>
      <c r="Y54" s="20"/>
      <c r="Z54" s="20"/>
      <c r="AA54" s="20"/>
      <c r="AB54" s="20"/>
      <c r="AC54" s="20"/>
      <c r="AD54" s="20"/>
      <c r="AE54" s="20"/>
      <c r="AF54" s="21"/>
      <c r="AG54" s="21"/>
      <c r="AH54" s="21"/>
      <c r="AI54" s="21"/>
      <c r="AJ54" s="21"/>
      <c r="AK54" s="21"/>
      <c r="AL54" s="21"/>
      <c r="AM54" s="21"/>
      <c r="AN54" s="21"/>
      <c r="AO54" s="21"/>
      <c r="AP54" s="21"/>
      <c r="AQ54" s="21"/>
      <c r="AR54" s="21"/>
      <c r="AS54" s="317">
        <f t="shared" si="3"/>
        <v>0</v>
      </c>
      <c r="AT54" s="27"/>
      <c r="AU54" s="231">
        <f t="shared" si="4"/>
        <v>0</v>
      </c>
      <c r="AV54" s="27"/>
      <c r="AW54" s="16">
        <f t="shared" si="5"/>
        <v>0</v>
      </c>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row>
    <row r="55" spans="1:83" customFormat="1" ht="21" customHeight="1">
      <c r="A55" s="47"/>
      <c r="B55" s="47"/>
      <c r="C55" s="43" t="s">
        <v>137</v>
      </c>
      <c r="D55" s="1016" t="s">
        <v>407</v>
      </c>
      <c r="E55" s="845">
        <v>3308</v>
      </c>
      <c r="F55" s="815">
        <v>36648</v>
      </c>
      <c r="G55" s="953">
        <v>0</v>
      </c>
      <c r="H55" s="480" t="s">
        <v>2233</v>
      </c>
      <c r="I55" s="32">
        <v>36501</v>
      </c>
      <c r="J55" s="783" t="s">
        <v>1194</v>
      </c>
      <c r="K55" s="425" t="s">
        <v>1193</v>
      </c>
      <c r="L55" s="18">
        <v>0</v>
      </c>
      <c r="M55" s="359">
        <v>0</v>
      </c>
      <c r="N55" s="18">
        <v>0</v>
      </c>
      <c r="O55" s="359">
        <v>0</v>
      </c>
      <c r="P55" s="18">
        <v>0</v>
      </c>
      <c r="Q55" s="359">
        <v>0</v>
      </c>
      <c r="R55" s="18">
        <v>0</v>
      </c>
      <c r="S55" s="359">
        <v>0</v>
      </c>
      <c r="T55" s="18">
        <v>0</v>
      </c>
      <c r="U55" s="18">
        <v>0</v>
      </c>
      <c r="V55" s="18">
        <v>0</v>
      </c>
      <c r="W55" s="20"/>
      <c r="X55" s="20"/>
      <c r="Y55" s="20"/>
      <c r="Z55" s="20"/>
      <c r="AA55" s="20"/>
      <c r="AB55" s="20"/>
      <c r="AC55" s="20"/>
      <c r="AD55" s="20"/>
      <c r="AE55" s="20"/>
      <c r="AF55" s="21"/>
      <c r="AG55" s="21"/>
      <c r="AH55" s="21"/>
      <c r="AI55" s="21"/>
      <c r="AJ55" s="21"/>
      <c r="AK55" s="21"/>
      <c r="AL55" s="21"/>
      <c r="AM55" s="21"/>
      <c r="AN55" s="21"/>
      <c r="AO55" s="21"/>
      <c r="AP55" s="21"/>
      <c r="AQ55" s="21"/>
      <c r="AR55" s="21"/>
      <c r="AS55" s="317">
        <f t="shared" si="3"/>
        <v>0</v>
      </c>
      <c r="AT55" s="27"/>
      <c r="AU55" s="231">
        <f t="shared" si="4"/>
        <v>0</v>
      </c>
      <c r="AV55" s="27"/>
      <c r="AW55" s="16">
        <f t="shared" si="5"/>
        <v>0</v>
      </c>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row>
    <row r="56" spans="1:83" customFormat="1" ht="21" customHeight="1">
      <c r="A56" s="47"/>
      <c r="B56" s="47"/>
      <c r="C56" s="43" t="s">
        <v>139</v>
      </c>
      <c r="D56" s="1016" t="s">
        <v>2418</v>
      </c>
      <c r="E56" s="845">
        <v>128</v>
      </c>
      <c r="F56" s="813">
        <v>36770</v>
      </c>
      <c r="G56" s="953">
        <v>0</v>
      </c>
      <c r="H56" s="480" t="s">
        <v>516</v>
      </c>
      <c r="I56" s="32">
        <v>36748</v>
      </c>
      <c r="J56" s="773" t="s">
        <v>626</v>
      </c>
      <c r="K56" s="425" t="s">
        <v>625</v>
      </c>
      <c r="L56" s="18">
        <v>0</v>
      </c>
      <c r="M56" s="359">
        <v>0</v>
      </c>
      <c r="N56" s="18">
        <v>0</v>
      </c>
      <c r="O56" s="359">
        <v>0</v>
      </c>
      <c r="P56" s="18">
        <v>0</v>
      </c>
      <c r="Q56" s="359">
        <v>0</v>
      </c>
      <c r="R56" s="18">
        <v>0</v>
      </c>
      <c r="S56" s="359">
        <v>0</v>
      </c>
      <c r="T56" s="18">
        <v>0</v>
      </c>
      <c r="U56" s="18">
        <v>0</v>
      </c>
      <c r="V56" s="18">
        <v>0</v>
      </c>
      <c r="W56" s="20"/>
      <c r="X56" s="20"/>
      <c r="Y56" s="20"/>
      <c r="Z56" s="20"/>
      <c r="AA56" s="20"/>
      <c r="AB56" s="20"/>
      <c r="AC56" s="20"/>
      <c r="AD56" s="20"/>
      <c r="AE56" s="20"/>
      <c r="AF56" s="21"/>
      <c r="AG56" s="21"/>
      <c r="AH56" s="21"/>
      <c r="AI56" s="21"/>
      <c r="AJ56" s="21"/>
      <c r="AK56" s="21"/>
      <c r="AL56" s="21"/>
      <c r="AM56" s="21"/>
      <c r="AN56" s="21"/>
      <c r="AO56" s="21"/>
      <c r="AP56" s="21"/>
      <c r="AQ56" s="21"/>
      <c r="AR56" s="21"/>
      <c r="AS56" s="317">
        <f t="shared" si="3"/>
        <v>0</v>
      </c>
      <c r="AT56" s="27"/>
      <c r="AU56" s="231">
        <f t="shared" si="4"/>
        <v>0</v>
      </c>
      <c r="AV56" s="27"/>
      <c r="AW56" s="16">
        <f t="shared" si="5"/>
        <v>0</v>
      </c>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customFormat="1" ht="21" customHeight="1">
      <c r="A57" s="47"/>
      <c r="B57" s="47"/>
      <c r="C57" s="43" t="s">
        <v>141</v>
      </c>
      <c r="D57" s="1016" t="s">
        <v>2379</v>
      </c>
      <c r="E57" s="845">
        <v>11396</v>
      </c>
      <c r="F57" s="814">
        <v>36893</v>
      </c>
      <c r="G57" s="953">
        <v>0</v>
      </c>
      <c r="H57" s="480" t="s">
        <v>2233</v>
      </c>
      <c r="I57" s="32">
        <v>36927</v>
      </c>
      <c r="J57" s="772" t="s">
        <v>2381</v>
      </c>
      <c r="K57" s="425" t="s">
        <v>2380</v>
      </c>
      <c r="L57" s="18">
        <v>0</v>
      </c>
      <c r="M57" s="359">
        <v>0</v>
      </c>
      <c r="N57" s="18">
        <v>0</v>
      </c>
      <c r="O57" s="359">
        <v>0</v>
      </c>
      <c r="P57" s="18">
        <v>0</v>
      </c>
      <c r="Q57" s="359">
        <v>0</v>
      </c>
      <c r="R57" s="18">
        <v>0</v>
      </c>
      <c r="S57" s="359">
        <v>0</v>
      </c>
      <c r="T57" s="18">
        <v>0</v>
      </c>
      <c r="U57" s="18">
        <v>0</v>
      </c>
      <c r="V57" s="18">
        <v>0</v>
      </c>
      <c r="W57" s="20"/>
      <c r="X57" s="20"/>
      <c r="Y57" s="20"/>
      <c r="Z57" s="20"/>
      <c r="AA57" s="20"/>
      <c r="AB57" s="20"/>
      <c r="AC57" s="20"/>
      <c r="AD57" s="20"/>
      <c r="AE57" s="20"/>
      <c r="AF57" s="21"/>
      <c r="AG57" s="21"/>
      <c r="AH57" s="21"/>
      <c r="AI57" s="21"/>
      <c r="AJ57" s="21"/>
      <c r="AK57" s="21"/>
      <c r="AL57" s="21"/>
      <c r="AM57" s="21"/>
      <c r="AN57" s="21"/>
      <c r="AO57" s="21"/>
      <c r="AP57" s="21"/>
      <c r="AQ57" s="21"/>
      <c r="AR57" s="21"/>
      <c r="AS57" s="317">
        <f t="shared" si="3"/>
        <v>0</v>
      </c>
      <c r="AT57" s="27"/>
      <c r="AU57" s="231">
        <f t="shared" si="4"/>
        <v>0</v>
      </c>
      <c r="AV57" s="27"/>
      <c r="AW57" s="16">
        <f t="shared" si="5"/>
        <v>0</v>
      </c>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row>
    <row r="58" spans="1:83" customFormat="1" ht="21" customHeight="1">
      <c r="A58" s="47"/>
      <c r="B58" s="47"/>
      <c r="C58" s="43" t="s">
        <v>143</v>
      </c>
      <c r="D58" s="1016" t="s">
        <v>284</v>
      </c>
      <c r="E58" s="845">
        <v>535</v>
      </c>
      <c r="F58" s="815">
        <v>37767</v>
      </c>
      <c r="G58" s="953">
        <v>0</v>
      </c>
      <c r="H58" s="480" t="s">
        <v>2448</v>
      </c>
      <c r="I58" s="32">
        <v>36438</v>
      </c>
      <c r="J58" s="783" t="s">
        <v>1123</v>
      </c>
      <c r="K58" s="425" t="s">
        <v>1122</v>
      </c>
      <c r="L58" s="18">
        <v>0</v>
      </c>
      <c r="M58" s="359">
        <v>0</v>
      </c>
      <c r="N58" s="18">
        <v>0</v>
      </c>
      <c r="O58" s="359">
        <v>0</v>
      </c>
      <c r="P58" s="18">
        <v>0</v>
      </c>
      <c r="Q58" s="359">
        <v>0</v>
      </c>
      <c r="R58" s="18">
        <v>0</v>
      </c>
      <c r="S58" s="359">
        <v>0</v>
      </c>
      <c r="T58" s="18">
        <v>0</v>
      </c>
      <c r="U58" s="18">
        <v>0</v>
      </c>
      <c r="V58" s="18">
        <v>0</v>
      </c>
      <c r="W58" s="20"/>
      <c r="X58" s="20"/>
      <c r="Y58" s="20"/>
      <c r="Z58" s="20"/>
      <c r="AA58" s="20"/>
      <c r="AB58" s="20"/>
      <c r="AC58" s="20"/>
      <c r="AD58" s="20"/>
      <c r="AE58" s="20"/>
      <c r="AF58" s="21"/>
      <c r="AG58" s="21"/>
      <c r="AH58" s="21"/>
      <c r="AI58" s="21"/>
      <c r="AJ58" s="21"/>
      <c r="AK58" s="21"/>
      <c r="AL58" s="21"/>
      <c r="AM58" s="21"/>
      <c r="AN58" s="21"/>
      <c r="AO58" s="21"/>
      <c r="AP58" s="21"/>
      <c r="AQ58" s="21"/>
      <c r="AR58" s="21"/>
      <c r="AS58" s="317">
        <f t="shared" si="3"/>
        <v>0</v>
      </c>
      <c r="AT58" s="27"/>
      <c r="AU58" s="231">
        <f t="shared" si="4"/>
        <v>0</v>
      </c>
      <c r="AV58" s="27"/>
      <c r="AW58" s="16">
        <f t="shared" si="5"/>
        <v>0</v>
      </c>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row>
    <row r="59" spans="1:83" customFormat="1" ht="21" customHeight="1">
      <c r="A59" s="47"/>
      <c r="B59" s="47"/>
      <c r="C59" s="43" t="s">
        <v>145</v>
      </c>
      <c r="D59" s="1016" t="s">
        <v>285</v>
      </c>
      <c r="E59" s="845">
        <v>1873</v>
      </c>
      <c r="F59" s="814">
        <v>37781</v>
      </c>
      <c r="G59" s="953">
        <v>0</v>
      </c>
      <c r="H59" s="480" t="s">
        <v>2233</v>
      </c>
      <c r="I59" s="32">
        <v>23881</v>
      </c>
      <c r="J59" s="772" t="s">
        <v>998</v>
      </c>
      <c r="K59" s="425" t="s">
        <v>997</v>
      </c>
      <c r="L59" s="18">
        <v>0</v>
      </c>
      <c r="M59" s="359">
        <v>0</v>
      </c>
      <c r="N59" s="18">
        <v>0</v>
      </c>
      <c r="O59" s="359">
        <v>0</v>
      </c>
      <c r="P59" s="18">
        <v>0</v>
      </c>
      <c r="Q59" s="359">
        <v>0</v>
      </c>
      <c r="R59" s="18">
        <v>0</v>
      </c>
      <c r="S59" s="359">
        <v>0</v>
      </c>
      <c r="T59" s="18">
        <v>0</v>
      </c>
      <c r="U59" s="18">
        <v>0</v>
      </c>
      <c r="V59" s="18">
        <v>0</v>
      </c>
      <c r="W59" s="20"/>
      <c r="X59" s="20"/>
      <c r="Y59" s="20"/>
      <c r="Z59" s="20"/>
      <c r="AA59" s="20"/>
      <c r="AB59" s="20"/>
      <c r="AC59" s="20"/>
      <c r="AD59" s="20"/>
      <c r="AE59" s="20"/>
      <c r="AF59" s="21"/>
      <c r="AG59" s="21"/>
      <c r="AH59" s="21"/>
      <c r="AI59" s="21"/>
      <c r="AJ59" s="21"/>
      <c r="AK59" s="21"/>
      <c r="AL59" s="21"/>
      <c r="AM59" s="21"/>
      <c r="AN59" s="21"/>
      <c r="AO59" s="21"/>
      <c r="AP59" s="21"/>
      <c r="AQ59" s="21"/>
      <c r="AR59" s="21"/>
      <c r="AS59" s="317">
        <f t="shared" si="3"/>
        <v>0</v>
      </c>
      <c r="AT59" s="27"/>
      <c r="AU59" s="231">
        <f t="shared" si="4"/>
        <v>0</v>
      </c>
      <c r="AV59" s="27"/>
      <c r="AW59" s="16">
        <f t="shared" si="5"/>
        <v>0</v>
      </c>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row>
    <row r="60" spans="1:83" customFormat="1" ht="21" customHeight="1">
      <c r="A60" s="16"/>
      <c r="B60" s="16"/>
      <c r="C60" s="43" t="s">
        <v>147</v>
      </c>
      <c r="D60" s="1017" t="s">
        <v>2684</v>
      </c>
      <c r="E60" s="845">
        <v>476</v>
      </c>
      <c r="F60" s="813">
        <v>38687</v>
      </c>
      <c r="G60" s="953">
        <v>0</v>
      </c>
      <c r="H60" s="480" t="s">
        <v>353</v>
      </c>
      <c r="I60" s="32">
        <v>21823</v>
      </c>
      <c r="J60" s="1165" t="s">
        <v>1037</v>
      </c>
      <c r="K60" s="425" t="s">
        <v>1036</v>
      </c>
      <c r="L60" s="18">
        <v>26</v>
      </c>
      <c r="M60" s="359">
        <v>3</v>
      </c>
      <c r="N60" s="18">
        <v>29</v>
      </c>
      <c r="O60" s="359">
        <v>1</v>
      </c>
      <c r="P60" s="18">
        <v>0</v>
      </c>
      <c r="Q60" s="359">
        <v>0</v>
      </c>
      <c r="R60" s="18">
        <v>0</v>
      </c>
      <c r="S60" s="359">
        <v>0</v>
      </c>
      <c r="T60" s="18">
        <v>0</v>
      </c>
      <c r="U60" s="18">
        <v>0</v>
      </c>
      <c r="V60" s="18">
        <v>0</v>
      </c>
      <c r="W60" s="20"/>
      <c r="X60" s="20"/>
      <c r="Y60" s="20"/>
      <c r="Z60" s="20"/>
      <c r="AA60" s="20"/>
      <c r="AB60" s="20"/>
      <c r="AC60" s="20"/>
      <c r="AD60" s="20"/>
      <c r="AE60" s="20"/>
      <c r="AF60" s="21"/>
      <c r="AG60" s="21"/>
      <c r="AH60" s="21"/>
      <c r="AI60" s="21"/>
      <c r="AJ60" s="21"/>
      <c r="AK60" s="21"/>
      <c r="AL60" s="21"/>
      <c r="AM60" s="21"/>
      <c r="AN60" s="21"/>
      <c r="AO60" s="21"/>
      <c r="AP60" s="21"/>
      <c r="AQ60" s="21"/>
      <c r="AR60" s="21"/>
      <c r="AS60" s="317">
        <f t="shared" si="3"/>
        <v>0</v>
      </c>
      <c r="AT60" s="27"/>
      <c r="AU60" s="231">
        <f t="shared" si="4"/>
        <v>0</v>
      </c>
      <c r="AV60" s="27"/>
      <c r="AW60" s="16">
        <f t="shared" si="5"/>
        <v>0</v>
      </c>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row>
    <row r="61" spans="1:83" customFormat="1" ht="21" customHeight="1">
      <c r="A61" s="47"/>
      <c r="B61" s="47"/>
      <c r="C61" s="43" t="s">
        <v>149</v>
      </c>
      <c r="D61" s="1016" t="s">
        <v>2224</v>
      </c>
      <c r="E61" s="845">
        <v>1648</v>
      </c>
      <c r="F61" s="815">
        <v>38825</v>
      </c>
      <c r="G61" s="953">
        <v>0</v>
      </c>
      <c r="H61" s="480" t="s">
        <v>516</v>
      </c>
      <c r="I61" s="32">
        <v>23017</v>
      </c>
      <c r="J61" s="783" t="s">
        <v>824</v>
      </c>
      <c r="K61" s="425" t="s">
        <v>823</v>
      </c>
      <c r="L61" s="18">
        <v>0</v>
      </c>
      <c r="M61" s="359">
        <v>0</v>
      </c>
      <c r="N61" s="18">
        <v>0</v>
      </c>
      <c r="O61" s="359">
        <v>0</v>
      </c>
      <c r="P61" s="18">
        <v>0</v>
      </c>
      <c r="Q61" s="359">
        <v>0</v>
      </c>
      <c r="R61" s="18">
        <v>0</v>
      </c>
      <c r="S61" s="359">
        <v>0</v>
      </c>
      <c r="T61" s="18">
        <v>0</v>
      </c>
      <c r="U61" s="18">
        <v>0</v>
      </c>
      <c r="V61" s="18">
        <v>0</v>
      </c>
      <c r="W61" s="20"/>
      <c r="X61" s="20"/>
      <c r="Y61" s="20"/>
      <c r="Z61" s="20"/>
      <c r="AA61" s="20"/>
      <c r="AB61" s="20"/>
      <c r="AC61" s="20"/>
      <c r="AD61" s="20"/>
      <c r="AE61" s="20"/>
      <c r="AF61" s="21"/>
      <c r="AG61" s="21"/>
      <c r="AH61" s="21"/>
      <c r="AI61" s="21"/>
      <c r="AJ61" s="21"/>
      <c r="AK61" s="21"/>
      <c r="AL61" s="21"/>
      <c r="AM61" s="21"/>
      <c r="AN61" s="21"/>
      <c r="AO61" s="21"/>
      <c r="AP61" s="21"/>
      <c r="AQ61" s="21"/>
      <c r="AR61" s="21"/>
      <c r="AS61" s="317">
        <f t="shared" si="3"/>
        <v>0</v>
      </c>
      <c r="AT61" s="27"/>
      <c r="AU61" s="231">
        <f t="shared" si="4"/>
        <v>0</v>
      </c>
      <c r="AV61" s="27"/>
      <c r="AW61" s="16">
        <f t="shared" si="5"/>
        <v>0</v>
      </c>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27"/>
      <c r="CE61" s="27"/>
    </row>
    <row r="62" spans="1:83" customFormat="1" ht="21" customHeight="1">
      <c r="A62" s="16"/>
      <c r="B62" s="16"/>
      <c r="C62" s="43" t="s">
        <v>151</v>
      </c>
      <c r="D62" s="1016" t="s">
        <v>2541</v>
      </c>
      <c r="E62" s="845">
        <v>1672</v>
      </c>
      <c r="F62" s="815">
        <v>38927</v>
      </c>
      <c r="G62" s="953">
        <v>0</v>
      </c>
      <c r="H62" s="480" t="s">
        <v>2233</v>
      </c>
      <c r="I62" s="32">
        <v>41081</v>
      </c>
      <c r="J62" s="783" t="s">
        <v>1170</v>
      </c>
      <c r="K62" s="425" t="s">
        <v>1170</v>
      </c>
      <c r="L62" s="18">
        <v>0</v>
      </c>
      <c r="M62" s="359">
        <v>0</v>
      </c>
      <c r="N62" s="18">
        <v>0</v>
      </c>
      <c r="O62" s="359">
        <v>0</v>
      </c>
      <c r="P62" s="18">
        <v>0</v>
      </c>
      <c r="Q62" s="359">
        <v>0</v>
      </c>
      <c r="R62" s="18">
        <v>0</v>
      </c>
      <c r="S62" s="359">
        <v>0</v>
      </c>
      <c r="T62" s="18">
        <v>0</v>
      </c>
      <c r="U62" s="18">
        <v>0</v>
      </c>
      <c r="V62" s="18">
        <v>0</v>
      </c>
      <c r="W62" s="20"/>
      <c r="X62" s="20"/>
      <c r="Y62" s="20"/>
      <c r="Z62" s="20"/>
      <c r="AA62" s="20"/>
      <c r="AB62" s="20"/>
      <c r="AC62" s="20"/>
      <c r="AD62" s="20"/>
      <c r="AE62" s="20"/>
      <c r="AF62" s="21"/>
      <c r="AG62" s="21"/>
      <c r="AH62" s="21"/>
      <c r="AI62" s="21"/>
      <c r="AJ62" s="21"/>
      <c r="AK62" s="21"/>
      <c r="AL62" s="21"/>
      <c r="AM62" s="21"/>
      <c r="AN62" s="21"/>
      <c r="AO62" s="21"/>
      <c r="AP62" s="21"/>
      <c r="AQ62" s="21"/>
      <c r="AR62" s="21"/>
      <c r="AS62" s="317">
        <f t="shared" si="3"/>
        <v>0</v>
      </c>
      <c r="AT62" s="27"/>
      <c r="AU62" s="231">
        <f t="shared" si="4"/>
        <v>0</v>
      </c>
      <c r="AV62" s="27"/>
      <c r="AW62" s="16">
        <f t="shared" si="5"/>
        <v>0</v>
      </c>
      <c r="AX62" s="343"/>
      <c r="AY62" s="343"/>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row>
    <row r="63" spans="1:83" customFormat="1" ht="21" customHeight="1">
      <c r="A63" s="16"/>
      <c r="B63" s="16"/>
      <c r="C63" s="43" t="s">
        <v>153</v>
      </c>
      <c r="D63" s="1016" t="s">
        <v>2545</v>
      </c>
      <c r="E63" s="845">
        <v>513</v>
      </c>
      <c r="F63" s="813">
        <v>39190</v>
      </c>
      <c r="G63" s="953">
        <v>0</v>
      </c>
      <c r="H63" s="480" t="s">
        <v>2448</v>
      </c>
      <c r="I63" s="32">
        <v>39230</v>
      </c>
      <c r="J63" s="1165" t="s">
        <v>2546</v>
      </c>
      <c r="K63" s="425" t="s">
        <v>2547</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0"/>
      <c r="AF63" s="21"/>
      <c r="AG63" s="21"/>
      <c r="AH63" s="21"/>
      <c r="AI63" s="21"/>
      <c r="AJ63" s="21"/>
      <c r="AK63" s="21"/>
      <c r="AL63" s="21"/>
      <c r="AM63" s="21"/>
      <c r="AN63" s="21"/>
      <c r="AO63" s="21"/>
      <c r="AP63" s="21"/>
      <c r="AQ63" s="21"/>
      <c r="AR63" s="21"/>
      <c r="AS63" s="317">
        <f t="shared" si="3"/>
        <v>0</v>
      </c>
      <c r="AT63" s="27"/>
      <c r="AU63" s="231">
        <f t="shared" si="4"/>
        <v>0</v>
      </c>
      <c r="AV63" s="27"/>
      <c r="AW63" s="16">
        <f t="shared" si="5"/>
        <v>0</v>
      </c>
      <c r="AX63" s="343"/>
      <c r="AY63" s="343"/>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row>
    <row r="64" spans="1:83" customFormat="1" ht="21" customHeight="1">
      <c r="A64" s="47"/>
      <c r="B64" s="47"/>
      <c r="C64" s="43" t="s">
        <v>155</v>
      </c>
      <c r="D64" s="39" t="s">
        <v>2787</v>
      </c>
      <c r="E64" s="845">
        <v>1246</v>
      </c>
      <c r="F64" s="814">
        <v>39904</v>
      </c>
      <c r="G64" s="953">
        <v>0</v>
      </c>
      <c r="H64" s="480" t="s">
        <v>516</v>
      </c>
      <c r="I64" s="32"/>
      <c r="J64" s="783" t="s">
        <v>989</v>
      </c>
      <c r="K64" s="425" t="s">
        <v>989</v>
      </c>
      <c r="L64" s="18">
        <v>0</v>
      </c>
      <c r="M64" s="359">
        <v>0</v>
      </c>
      <c r="N64" s="18">
        <v>0</v>
      </c>
      <c r="O64" s="359">
        <v>0</v>
      </c>
      <c r="P64" s="18">
        <v>0</v>
      </c>
      <c r="Q64" s="359">
        <v>0</v>
      </c>
      <c r="R64" s="18">
        <v>0</v>
      </c>
      <c r="S64" s="359">
        <v>0</v>
      </c>
      <c r="T64" s="18">
        <v>0</v>
      </c>
      <c r="U64" s="18">
        <v>0</v>
      </c>
      <c r="V64" s="18">
        <v>0</v>
      </c>
      <c r="W64" s="20"/>
      <c r="X64" s="20"/>
      <c r="Y64" s="20"/>
      <c r="Z64" s="20"/>
      <c r="AA64" s="20"/>
      <c r="AB64" s="20"/>
      <c r="AC64" s="20"/>
      <c r="AD64" s="20"/>
      <c r="AE64" s="20"/>
      <c r="AF64" s="21"/>
      <c r="AG64" s="21"/>
      <c r="AH64" s="21"/>
      <c r="AI64" s="21"/>
      <c r="AJ64" s="21"/>
      <c r="AK64" s="21"/>
      <c r="AL64" s="21"/>
      <c r="AM64" s="21"/>
      <c r="AN64" s="21"/>
      <c r="AO64" s="21"/>
      <c r="AP64" s="21"/>
      <c r="AQ64" s="21"/>
      <c r="AR64" s="21"/>
      <c r="AS64" s="317">
        <f t="shared" si="3"/>
        <v>0</v>
      </c>
      <c r="AT64" s="27"/>
      <c r="AU64" s="231">
        <f t="shared" si="4"/>
        <v>0</v>
      </c>
      <c r="AV64" s="27"/>
      <c r="AW64" s="16">
        <f t="shared" si="5"/>
        <v>0</v>
      </c>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row>
    <row r="65" spans="1:83" customFormat="1" ht="21" customHeight="1">
      <c r="A65" s="47"/>
      <c r="B65" s="47"/>
      <c r="C65" s="43" t="s">
        <v>157</v>
      </c>
      <c r="D65" s="39" t="s">
        <v>665</v>
      </c>
      <c r="E65" s="845">
        <v>10604</v>
      </c>
      <c r="F65" s="815">
        <v>40909</v>
      </c>
      <c r="G65" s="953">
        <v>0</v>
      </c>
      <c r="H65" s="480" t="s">
        <v>516</v>
      </c>
      <c r="I65" s="32">
        <v>24073</v>
      </c>
      <c r="J65" s="783" t="s">
        <v>667</v>
      </c>
      <c r="K65" s="425" t="s">
        <v>666</v>
      </c>
      <c r="L65" s="18">
        <v>0</v>
      </c>
      <c r="M65" s="359">
        <v>0</v>
      </c>
      <c r="N65" s="18">
        <v>0</v>
      </c>
      <c r="O65" s="359">
        <v>0</v>
      </c>
      <c r="P65" s="18">
        <v>0</v>
      </c>
      <c r="Q65" s="359">
        <v>0</v>
      </c>
      <c r="R65" s="18">
        <v>0</v>
      </c>
      <c r="S65" s="359">
        <v>0</v>
      </c>
      <c r="T65" s="18">
        <v>0</v>
      </c>
      <c r="U65" s="18">
        <v>0</v>
      </c>
      <c r="V65" s="18">
        <v>0</v>
      </c>
      <c r="W65" s="20"/>
      <c r="X65" s="20"/>
      <c r="Y65" s="20"/>
      <c r="Z65" s="20"/>
      <c r="AA65" s="20"/>
      <c r="AB65" s="20"/>
      <c r="AC65" s="20"/>
      <c r="AD65" s="20"/>
      <c r="AE65" s="20"/>
      <c r="AF65" s="21"/>
      <c r="AG65" s="21"/>
      <c r="AH65" s="21"/>
      <c r="AI65" s="21"/>
      <c r="AJ65" s="21"/>
      <c r="AK65" s="21"/>
      <c r="AL65" s="21"/>
      <c r="AM65" s="21"/>
      <c r="AN65" s="21"/>
      <c r="AO65" s="21"/>
      <c r="AP65" s="21"/>
      <c r="AQ65" s="21"/>
      <c r="AR65" s="21"/>
      <c r="AS65" s="317">
        <f t="shared" si="3"/>
        <v>0</v>
      </c>
      <c r="AT65" s="27"/>
      <c r="AU65" s="231">
        <f t="shared" si="4"/>
        <v>0</v>
      </c>
      <c r="AV65" s="27"/>
      <c r="AW65" s="16">
        <f t="shared" si="5"/>
        <v>0</v>
      </c>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row>
    <row r="66" spans="1:83" customFormat="1" ht="21" customHeight="1">
      <c r="A66" s="47"/>
      <c r="B66" s="47"/>
      <c r="C66" s="43" t="s">
        <v>159</v>
      </c>
      <c r="D66" s="1016" t="s">
        <v>2462</v>
      </c>
      <c r="E66" s="845">
        <v>3867</v>
      </c>
      <c r="F66" s="813">
        <v>41100</v>
      </c>
      <c r="G66" s="953">
        <v>0</v>
      </c>
      <c r="H66" s="480" t="s">
        <v>2448</v>
      </c>
      <c r="I66" s="32">
        <v>41243</v>
      </c>
      <c r="J66" s="773" t="s">
        <v>2464</v>
      </c>
      <c r="K66" s="425" t="s">
        <v>2463</v>
      </c>
      <c r="L66" s="18">
        <v>0</v>
      </c>
      <c r="M66" s="359">
        <v>0</v>
      </c>
      <c r="N66" s="18">
        <v>0</v>
      </c>
      <c r="O66" s="359">
        <v>0</v>
      </c>
      <c r="P66" s="18">
        <v>0</v>
      </c>
      <c r="Q66" s="359">
        <v>0</v>
      </c>
      <c r="R66" s="18">
        <v>0</v>
      </c>
      <c r="S66" s="359">
        <v>0</v>
      </c>
      <c r="T66" s="18">
        <v>0</v>
      </c>
      <c r="U66" s="18">
        <v>0</v>
      </c>
      <c r="V66" s="18">
        <v>0</v>
      </c>
      <c r="W66" s="20"/>
      <c r="X66" s="20"/>
      <c r="Y66" s="20"/>
      <c r="Z66" s="20"/>
      <c r="AA66" s="20"/>
      <c r="AB66" s="20"/>
      <c r="AC66" s="20"/>
      <c r="AD66" s="20"/>
      <c r="AE66" s="20"/>
      <c r="AF66" s="21"/>
      <c r="AG66" s="21"/>
      <c r="AH66" s="21"/>
      <c r="AI66" s="21"/>
      <c r="AJ66" s="21"/>
      <c r="AK66" s="21"/>
      <c r="AL66" s="21"/>
      <c r="AM66" s="21"/>
      <c r="AN66" s="21"/>
      <c r="AO66" s="21"/>
      <c r="AP66" s="21"/>
      <c r="AQ66" s="21"/>
      <c r="AR66" s="21"/>
      <c r="AS66" s="317">
        <f t="shared" si="3"/>
        <v>0</v>
      </c>
      <c r="AT66" s="27"/>
      <c r="AU66" s="231">
        <f t="shared" si="4"/>
        <v>0</v>
      </c>
      <c r="AV66" s="27"/>
      <c r="AW66" s="16">
        <f t="shared" si="5"/>
        <v>0</v>
      </c>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row>
    <row r="67" spans="1:83" customFormat="1" ht="21" customHeight="1">
      <c r="A67" s="47"/>
      <c r="B67" s="47"/>
      <c r="C67" s="43" t="s">
        <v>161</v>
      </c>
      <c r="D67" s="1016" t="s">
        <v>1807</v>
      </c>
      <c r="E67" s="845">
        <v>1674</v>
      </c>
      <c r="F67" s="814">
        <v>41394</v>
      </c>
      <c r="G67" s="953">
        <v>0</v>
      </c>
      <c r="H67" s="480" t="s">
        <v>2233</v>
      </c>
      <c r="I67" s="32">
        <v>17158</v>
      </c>
      <c r="J67" s="772" t="s">
        <v>1806</v>
      </c>
      <c r="K67" s="425" t="s">
        <v>1805</v>
      </c>
      <c r="L67" s="18">
        <v>0</v>
      </c>
      <c r="M67" s="359">
        <v>0</v>
      </c>
      <c r="N67" s="18">
        <v>0</v>
      </c>
      <c r="O67" s="359">
        <v>0</v>
      </c>
      <c r="P67" s="18">
        <v>0</v>
      </c>
      <c r="Q67" s="359">
        <v>0</v>
      </c>
      <c r="R67" s="18">
        <v>0</v>
      </c>
      <c r="S67" s="359">
        <v>0</v>
      </c>
      <c r="T67" s="18">
        <v>0</v>
      </c>
      <c r="U67" s="18">
        <v>0</v>
      </c>
      <c r="V67" s="18">
        <v>0</v>
      </c>
      <c r="W67" s="20"/>
      <c r="X67" s="20"/>
      <c r="Y67" s="20"/>
      <c r="Z67" s="20"/>
      <c r="AA67" s="20"/>
      <c r="AB67" s="20"/>
      <c r="AC67" s="20"/>
      <c r="AD67" s="20"/>
      <c r="AE67" s="20"/>
      <c r="AF67" s="21"/>
      <c r="AG67" s="21"/>
      <c r="AH67" s="21"/>
      <c r="AI67" s="21"/>
      <c r="AJ67" s="21">
        <v>35</v>
      </c>
      <c r="AK67" s="21"/>
      <c r="AL67" s="21"/>
      <c r="AM67" s="21"/>
      <c r="AN67" s="21"/>
      <c r="AO67" s="21"/>
      <c r="AP67" s="21"/>
      <c r="AQ67" s="21"/>
      <c r="AR67" s="21"/>
      <c r="AS67" s="317">
        <f t="shared" ref="AS67:AS96" si="6">COUNT(W67:AE67)</f>
        <v>0</v>
      </c>
      <c r="AT67" s="27"/>
      <c r="AU67" s="231">
        <f t="shared" ref="AU67:AU96" si="7">COUNT(AF67:AR67)</f>
        <v>1</v>
      </c>
      <c r="AV67" s="27"/>
      <c r="AW67" s="16">
        <f t="shared" ref="AW67:AW96" si="8">SUM(AS67,AU67)</f>
        <v>1</v>
      </c>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row>
    <row r="68" spans="1:83" customFormat="1" ht="21" customHeight="1">
      <c r="A68" s="47"/>
      <c r="B68" s="47"/>
      <c r="C68" s="43" t="s">
        <v>163</v>
      </c>
      <c r="D68" s="1016" t="s">
        <v>1882</v>
      </c>
      <c r="E68" s="845">
        <v>344</v>
      </c>
      <c r="F68" s="813">
        <v>41395</v>
      </c>
      <c r="G68" s="953">
        <v>0</v>
      </c>
      <c r="H68" s="480" t="s">
        <v>516</v>
      </c>
      <c r="I68" s="32">
        <v>29881</v>
      </c>
      <c r="J68" s="773" t="s">
        <v>2335</v>
      </c>
      <c r="K68" s="425" t="s">
        <v>1883</v>
      </c>
      <c r="L68" s="18">
        <v>0</v>
      </c>
      <c r="M68" s="359">
        <v>0</v>
      </c>
      <c r="N68" s="18">
        <v>0</v>
      </c>
      <c r="O68" s="359">
        <v>0</v>
      </c>
      <c r="P68" s="18">
        <v>0</v>
      </c>
      <c r="Q68" s="359">
        <v>0</v>
      </c>
      <c r="R68" s="18">
        <v>0</v>
      </c>
      <c r="S68" s="359">
        <v>0</v>
      </c>
      <c r="T68" s="18">
        <v>0</v>
      </c>
      <c r="U68" s="18">
        <v>0</v>
      </c>
      <c r="V68" s="18">
        <v>0</v>
      </c>
      <c r="W68" s="20"/>
      <c r="X68" s="20"/>
      <c r="Y68" s="20"/>
      <c r="Z68" s="20"/>
      <c r="AA68" s="20"/>
      <c r="AB68" s="20"/>
      <c r="AC68" s="20"/>
      <c r="AD68" s="20"/>
      <c r="AE68" s="20"/>
      <c r="AF68" s="21"/>
      <c r="AG68" s="21"/>
      <c r="AH68" s="21"/>
      <c r="AI68" s="21"/>
      <c r="AJ68" s="21"/>
      <c r="AK68" s="21"/>
      <c r="AL68" s="21"/>
      <c r="AM68" s="21"/>
      <c r="AN68" s="21"/>
      <c r="AO68" s="21"/>
      <c r="AP68" s="21"/>
      <c r="AQ68" s="21"/>
      <c r="AR68" s="21"/>
      <c r="AS68" s="317">
        <f t="shared" si="6"/>
        <v>0</v>
      </c>
      <c r="AT68" s="27"/>
      <c r="AU68" s="231">
        <f t="shared" si="7"/>
        <v>0</v>
      </c>
      <c r="AV68" s="27"/>
      <c r="AW68" s="16">
        <f t="shared" si="8"/>
        <v>0</v>
      </c>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row>
    <row r="69" spans="1:83" customFormat="1" ht="21" customHeight="1">
      <c r="A69" s="47"/>
      <c r="B69" s="47"/>
      <c r="C69" s="43" t="s">
        <v>165</v>
      </c>
      <c r="D69" s="1016" t="s">
        <v>1629</v>
      </c>
      <c r="E69" s="845">
        <v>1723</v>
      </c>
      <c r="F69" s="813">
        <v>41647</v>
      </c>
      <c r="G69" s="953">
        <v>0</v>
      </c>
      <c r="H69" s="480" t="s">
        <v>2448</v>
      </c>
      <c r="I69" s="32">
        <v>41610</v>
      </c>
      <c r="J69" s="1165" t="s">
        <v>1630</v>
      </c>
      <c r="K69" s="425" t="s">
        <v>1698</v>
      </c>
      <c r="L69" s="18">
        <v>0</v>
      </c>
      <c r="M69" s="359">
        <v>0</v>
      </c>
      <c r="N69" s="18">
        <v>0</v>
      </c>
      <c r="O69" s="359">
        <v>0</v>
      </c>
      <c r="P69" s="18">
        <v>0</v>
      </c>
      <c r="Q69" s="359">
        <v>0</v>
      </c>
      <c r="R69" s="18">
        <v>0</v>
      </c>
      <c r="S69" s="359">
        <v>0</v>
      </c>
      <c r="T69" s="18">
        <v>0</v>
      </c>
      <c r="U69" s="18">
        <v>0</v>
      </c>
      <c r="V69" s="18">
        <v>0</v>
      </c>
      <c r="W69" s="20"/>
      <c r="X69" s="20"/>
      <c r="Y69" s="20"/>
      <c r="Z69" s="20"/>
      <c r="AA69" s="20"/>
      <c r="AB69" s="20"/>
      <c r="AC69" s="20"/>
      <c r="AD69" s="20"/>
      <c r="AE69" s="20"/>
      <c r="AF69" s="21"/>
      <c r="AG69" s="21"/>
      <c r="AH69" s="21"/>
      <c r="AI69" s="21"/>
      <c r="AJ69" s="21"/>
      <c r="AK69" s="21"/>
      <c r="AL69" s="21"/>
      <c r="AM69" s="21"/>
      <c r="AN69" s="21"/>
      <c r="AO69" s="21"/>
      <c r="AP69" s="21"/>
      <c r="AQ69" s="21"/>
      <c r="AR69" s="21"/>
      <c r="AS69" s="317">
        <f t="shared" si="6"/>
        <v>0</v>
      </c>
      <c r="AT69" s="27"/>
      <c r="AU69" s="231">
        <f t="shared" si="7"/>
        <v>0</v>
      </c>
      <c r="AV69" s="27"/>
      <c r="AW69" s="16">
        <f t="shared" si="8"/>
        <v>0</v>
      </c>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row>
    <row r="70" spans="1:83" customFormat="1" ht="21" customHeight="1">
      <c r="A70" s="47"/>
      <c r="B70" s="47"/>
      <c r="C70" s="43" t="s">
        <v>167</v>
      </c>
      <c r="D70" s="1017" t="s">
        <v>2709</v>
      </c>
      <c r="E70" s="845">
        <v>1917</v>
      </c>
      <c r="F70" s="815">
        <v>41880</v>
      </c>
      <c r="G70" s="953">
        <v>0</v>
      </c>
      <c r="H70" s="480" t="s">
        <v>1643</v>
      </c>
      <c r="I70" s="32">
        <v>21930</v>
      </c>
      <c r="J70" s="783" t="s">
        <v>2561</v>
      </c>
      <c r="K70" s="425" t="s">
        <v>774</v>
      </c>
      <c r="L70" s="18">
        <v>0</v>
      </c>
      <c r="M70" s="359">
        <v>0</v>
      </c>
      <c r="N70" s="18">
        <v>0</v>
      </c>
      <c r="O70" s="359">
        <v>0</v>
      </c>
      <c r="P70" s="18">
        <v>0</v>
      </c>
      <c r="Q70" s="359">
        <v>0</v>
      </c>
      <c r="R70" s="18">
        <v>0</v>
      </c>
      <c r="S70" s="359">
        <v>0</v>
      </c>
      <c r="T70" s="18">
        <v>0</v>
      </c>
      <c r="U70" s="18">
        <v>0</v>
      </c>
      <c r="V70" s="18">
        <v>0</v>
      </c>
      <c r="W70" s="20"/>
      <c r="X70" s="20"/>
      <c r="Y70" s="20"/>
      <c r="Z70" s="20"/>
      <c r="AA70" s="20"/>
      <c r="AB70" s="20"/>
      <c r="AC70" s="20"/>
      <c r="AD70" s="20"/>
      <c r="AE70" s="20"/>
      <c r="AF70" s="21"/>
      <c r="AG70" s="21"/>
      <c r="AH70" s="21"/>
      <c r="AI70" s="21"/>
      <c r="AJ70" s="21"/>
      <c r="AK70" s="21"/>
      <c r="AL70" s="21"/>
      <c r="AM70" s="21"/>
      <c r="AN70" s="21"/>
      <c r="AO70" s="21"/>
      <c r="AP70" s="21"/>
      <c r="AQ70" s="21"/>
      <c r="AR70" s="21"/>
      <c r="AS70" s="317">
        <f t="shared" si="6"/>
        <v>0</v>
      </c>
      <c r="AT70" s="27"/>
      <c r="AU70" s="231">
        <f t="shared" si="7"/>
        <v>0</v>
      </c>
      <c r="AV70" s="27"/>
      <c r="AW70" s="16">
        <f t="shared" si="8"/>
        <v>0</v>
      </c>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row>
    <row r="71" spans="1:83" customFormat="1" ht="21" customHeight="1">
      <c r="A71" s="47"/>
      <c r="B71" s="47"/>
      <c r="C71" s="43" t="s">
        <v>169</v>
      </c>
      <c r="D71" s="1016" t="s">
        <v>2136</v>
      </c>
      <c r="E71" s="845">
        <v>1943</v>
      </c>
      <c r="F71" s="815">
        <v>41948</v>
      </c>
      <c r="G71" s="953">
        <v>0</v>
      </c>
      <c r="H71" s="480" t="s">
        <v>516</v>
      </c>
      <c r="I71" s="32">
        <v>15767</v>
      </c>
      <c r="J71" s="783" t="s">
        <v>818</v>
      </c>
      <c r="K71" s="425" t="s">
        <v>817</v>
      </c>
      <c r="L71" s="18">
        <v>0</v>
      </c>
      <c r="M71" s="359">
        <v>0</v>
      </c>
      <c r="N71" s="18">
        <v>0</v>
      </c>
      <c r="O71" s="359">
        <v>0</v>
      </c>
      <c r="P71" s="18">
        <v>0</v>
      </c>
      <c r="Q71" s="359">
        <v>0</v>
      </c>
      <c r="R71" s="18">
        <v>0</v>
      </c>
      <c r="S71" s="359">
        <v>0</v>
      </c>
      <c r="T71" s="18">
        <v>0</v>
      </c>
      <c r="U71" s="18">
        <v>0</v>
      </c>
      <c r="V71" s="18">
        <v>0</v>
      </c>
      <c r="W71" s="20"/>
      <c r="X71" s="20"/>
      <c r="Y71" s="20"/>
      <c r="Z71" s="20"/>
      <c r="AA71" s="20"/>
      <c r="AB71" s="20"/>
      <c r="AC71" s="20"/>
      <c r="AD71" s="20"/>
      <c r="AE71" s="20"/>
      <c r="AF71" s="21"/>
      <c r="AG71" s="21"/>
      <c r="AH71" s="21"/>
      <c r="AI71" s="21"/>
      <c r="AJ71" s="21"/>
      <c r="AK71" s="21"/>
      <c r="AL71" s="21"/>
      <c r="AM71" s="21"/>
      <c r="AN71" s="21"/>
      <c r="AO71" s="21"/>
      <c r="AP71" s="21"/>
      <c r="AQ71" s="21"/>
      <c r="AR71" s="21"/>
      <c r="AS71" s="317">
        <f t="shared" si="6"/>
        <v>0</v>
      </c>
      <c r="AT71" s="27"/>
      <c r="AU71" s="231">
        <f t="shared" si="7"/>
        <v>0</v>
      </c>
      <c r="AV71" s="27"/>
      <c r="AW71" s="16">
        <f t="shared" si="8"/>
        <v>0</v>
      </c>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row>
    <row r="72" spans="1:83" customFormat="1" ht="21" customHeight="1">
      <c r="A72" s="16"/>
      <c r="B72" s="16"/>
      <c r="C72" s="43" t="s">
        <v>170</v>
      </c>
      <c r="D72" s="1016" t="s">
        <v>171</v>
      </c>
      <c r="E72" s="845">
        <v>2402</v>
      </c>
      <c r="F72" s="815">
        <v>42153</v>
      </c>
      <c r="G72" s="953">
        <v>0</v>
      </c>
      <c r="H72" s="480" t="s">
        <v>516</v>
      </c>
      <c r="I72" s="32">
        <v>42185</v>
      </c>
      <c r="J72" s="783" t="s">
        <v>1022</v>
      </c>
      <c r="K72" s="425" t="s">
        <v>1021</v>
      </c>
      <c r="L72" s="18">
        <v>0</v>
      </c>
      <c r="M72" s="359">
        <v>0</v>
      </c>
      <c r="N72" s="18">
        <v>0</v>
      </c>
      <c r="O72" s="359">
        <v>0</v>
      </c>
      <c r="P72" s="18">
        <v>0</v>
      </c>
      <c r="Q72" s="359">
        <v>0</v>
      </c>
      <c r="R72" s="18">
        <v>0</v>
      </c>
      <c r="S72" s="359">
        <v>0</v>
      </c>
      <c r="T72" s="18">
        <v>0</v>
      </c>
      <c r="U72" s="18">
        <v>0</v>
      </c>
      <c r="V72" s="18">
        <v>0</v>
      </c>
      <c r="W72" s="20"/>
      <c r="X72" s="20"/>
      <c r="Y72" s="20"/>
      <c r="Z72" s="20"/>
      <c r="AA72" s="20"/>
      <c r="AB72" s="20"/>
      <c r="AC72" s="20"/>
      <c r="AD72" s="20"/>
      <c r="AE72" s="20"/>
      <c r="AF72" s="21"/>
      <c r="AG72" s="21"/>
      <c r="AH72" s="21"/>
      <c r="AI72" s="21"/>
      <c r="AJ72" s="21"/>
      <c r="AK72" s="21"/>
      <c r="AL72" s="21"/>
      <c r="AM72" s="21"/>
      <c r="AN72" s="21"/>
      <c r="AO72" s="21"/>
      <c r="AP72" s="21"/>
      <c r="AQ72" s="21"/>
      <c r="AR72" s="21"/>
      <c r="AS72" s="317">
        <f t="shared" si="6"/>
        <v>0</v>
      </c>
      <c r="AT72" s="27"/>
      <c r="AU72" s="231">
        <f t="shared" si="7"/>
        <v>0</v>
      </c>
      <c r="AV72" s="27"/>
      <c r="AW72" s="16">
        <f t="shared" si="8"/>
        <v>0</v>
      </c>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row>
    <row r="73" spans="1:83" customFormat="1" ht="21" customHeight="1">
      <c r="A73" s="47"/>
      <c r="B73" s="47"/>
      <c r="C73" s="43" t="s">
        <v>172</v>
      </c>
      <c r="D73" s="1016" t="s">
        <v>2618</v>
      </c>
      <c r="E73" s="845">
        <v>11451</v>
      </c>
      <c r="F73" s="814">
        <v>42377</v>
      </c>
      <c r="G73" s="953">
        <v>0</v>
      </c>
      <c r="H73" s="480" t="s">
        <v>2448</v>
      </c>
      <c r="I73" s="32">
        <v>42394</v>
      </c>
      <c r="J73" s="783" t="s">
        <v>2619</v>
      </c>
      <c r="K73" s="425" t="s">
        <v>2620</v>
      </c>
      <c r="L73" s="18">
        <v>0</v>
      </c>
      <c r="M73" s="359">
        <v>0</v>
      </c>
      <c r="N73" s="18">
        <v>0</v>
      </c>
      <c r="O73" s="359">
        <v>0</v>
      </c>
      <c r="P73" s="18">
        <v>0</v>
      </c>
      <c r="Q73" s="359">
        <v>0</v>
      </c>
      <c r="R73" s="18">
        <v>0</v>
      </c>
      <c r="S73" s="359">
        <v>0</v>
      </c>
      <c r="T73" s="18">
        <v>0</v>
      </c>
      <c r="U73" s="18">
        <v>0</v>
      </c>
      <c r="V73" s="18">
        <v>0</v>
      </c>
      <c r="W73" s="20"/>
      <c r="X73" s="20"/>
      <c r="Y73" s="20"/>
      <c r="Z73" s="20"/>
      <c r="AA73" s="20"/>
      <c r="AB73" s="20"/>
      <c r="AC73" s="20"/>
      <c r="AD73" s="20"/>
      <c r="AE73" s="20"/>
      <c r="AF73" s="21"/>
      <c r="AG73" s="21"/>
      <c r="AH73" s="21"/>
      <c r="AI73" s="21"/>
      <c r="AJ73" s="21"/>
      <c r="AK73" s="21"/>
      <c r="AL73" s="21"/>
      <c r="AM73" s="21"/>
      <c r="AN73" s="21"/>
      <c r="AO73" s="21"/>
      <c r="AP73" s="21"/>
      <c r="AQ73" s="21"/>
      <c r="AR73" s="21"/>
      <c r="AS73" s="317">
        <f t="shared" si="6"/>
        <v>0</v>
      </c>
      <c r="AT73" s="27"/>
      <c r="AU73" s="231">
        <f t="shared" si="7"/>
        <v>0</v>
      </c>
      <c r="AV73" s="27"/>
      <c r="AW73" s="16">
        <f t="shared" si="8"/>
        <v>0</v>
      </c>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row>
    <row r="74" spans="1:83" customFormat="1" ht="21" customHeight="1">
      <c r="A74" s="47"/>
      <c r="B74" s="47"/>
      <c r="C74" s="43" t="s">
        <v>174</v>
      </c>
      <c r="D74" s="1016" t="s">
        <v>92</v>
      </c>
      <c r="E74" s="845">
        <v>4210</v>
      </c>
      <c r="F74" s="813">
        <v>42419</v>
      </c>
      <c r="G74" s="953">
        <v>0</v>
      </c>
      <c r="H74" s="480" t="s">
        <v>2233</v>
      </c>
      <c r="I74" s="32" t="s">
        <v>2431</v>
      </c>
      <c r="J74" s="1165" t="s">
        <v>2430</v>
      </c>
      <c r="K74" s="425" t="s">
        <v>2429</v>
      </c>
      <c r="L74" s="18">
        <v>0</v>
      </c>
      <c r="M74" s="359">
        <v>0</v>
      </c>
      <c r="N74" s="18">
        <v>0</v>
      </c>
      <c r="O74" s="359">
        <v>0</v>
      </c>
      <c r="P74" s="18">
        <v>0</v>
      </c>
      <c r="Q74" s="359">
        <v>0</v>
      </c>
      <c r="R74" s="18">
        <v>0</v>
      </c>
      <c r="S74" s="359">
        <v>0</v>
      </c>
      <c r="T74" s="18">
        <v>0</v>
      </c>
      <c r="U74" s="18">
        <v>0</v>
      </c>
      <c r="V74" s="18">
        <v>0</v>
      </c>
      <c r="W74" s="20"/>
      <c r="X74" s="20"/>
      <c r="Y74" s="20"/>
      <c r="Z74" s="20"/>
      <c r="AA74" s="20"/>
      <c r="AB74" s="20"/>
      <c r="AC74" s="20"/>
      <c r="AD74" s="20"/>
      <c r="AE74" s="20"/>
      <c r="AF74" s="21"/>
      <c r="AG74" s="21"/>
      <c r="AH74" s="21"/>
      <c r="AI74" s="21"/>
      <c r="AJ74" s="21"/>
      <c r="AK74" s="21"/>
      <c r="AL74" s="21"/>
      <c r="AM74" s="21"/>
      <c r="AN74" s="21"/>
      <c r="AO74" s="21"/>
      <c r="AP74" s="21"/>
      <c r="AQ74" s="21"/>
      <c r="AR74" s="21"/>
      <c r="AS74" s="317">
        <f t="shared" si="6"/>
        <v>0</v>
      </c>
      <c r="AT74" s="27"/>
      <c r="AU74" s="231">
        <f t="shared" si="7"/>
        <v>0</v>
      </c>
      <c r="AV74" s="27"/>
      <c r="AW74" s="16">
        <f t="shared" si="8"/>
        <v>0</v>
      </c>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row>
    <row r="75" spans="1:83" customFormat="1" ht="21" customHeight="1">
      <c r="A75" s="47"/>
      <c r="B75" s="47"/>
      <c r="C75" s="43" t="s">
        <v>176</v>
      </c>
      <c r="D75" s="39" t="s">
        <v>434</v>
      </c>
      <c r="E75" s="845">
        <v>4217</v>
      </c>
      <c r="F75" s="815">
        <v>42520</v>
      </c>
      <c r="G75" s="953">
        <v>1</v>
      </c>
      <c r="H75" s="480" t="s">
        <v>2448</v>
      </c>
      <c r="I75" s="91"/>
      <c r="J75" s="783" t="s">
        <v>890</v>
      </c>
      <c r="K75" s="425" t="s">
        <v>889</v>
      </c>
      <c r="L75" s="18">
        <v>0</v>
      </c>
      <c r="M75" s="359">
        <v>0</v>
      </c>
      <c r="N75" s="18">
        <v>0</v>
      </c>
      <c r="O75" s="359">
        <v>0</v>
      </c>
      <c r="P75" s="18">
        <v>0</v>
      </c>
      <c r="Q75" s="359">
        <v>0</v>
      </c>
      <c r="R75" s="18">
        <v>0</v>
      </c>
      <c r="S75" s="359">
        <v>0</v>
      </c>
      <c r="T75" s="18">
        <v>0</v>
      </c>
      <c r="U75" s="18">
        <v>1</v>
      </c>
      <c r="V75" s="18">
        <v>1</v>
      </c>
      <c r="W75" s="20"/>
      <c r="X75" s="20"/>
      <c r="Y75" s="20"/>
      <c r="Z75" s="20"/>
      <c r="AA75" s="20"/>
      <c r="AB75" s="20"/>
      <c r="AC75" s="20"/>
      <c r="AD75" s="20"/>
      <c r="AE75" s="20">
        <v>35</v>
      </c>
      <c r="AF75" s="21"/>
      <c r="AG75" s="21">
        <v>35</v>
      </c>
      <c r="AH75" s="21"/>
      <c r="AI75" s="21"/>
      <c r="AJ75" s="21">
        <v>35</v>
      </c>
      <c r="AK75" s="21"/>
      <c r="AL75" s="21"/>
      <c r="AM75" s="21"/>
      <c r="AN75" s="21">
        <v>35</v>
      </c>
      <c r="AO75" s="21"/>
      <c r="AP75" s="21"/>
      <c r="AQ75" s="21"/>
      <c r="AR75" s="21"/>
      <c r="AS75" s="317">
        <f t="shared" si="6"/>
        <v>1</v>
      </c>
      <c r="AT75" s="27"/>
      <c r="AU75" s="231">
        <f t="shared" si="7"/>
        <v>3</v>
      </c>
      <c r="AV75" s="27"/>
      <c r="AW75" s="16">
        <f t="shared" si="8"/>
        <v>4</v>
      </c>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row>
    <row r="76" spans="1:83" customFormat="1" ht="21" customHeight="1">
      <c r="A76" s="47"/>
      <c r="B76" s="47"/>
      <c r="C76" s="43" t="s">
        <v>178</v>
      </c>
      <c r="D76" s="1016" t="s">
        <v>196</v>
      </c>
      <c r="E76" s="845">
        <v>3548</v>
      </c>
      <c r="F76" s="814">
        <v>42524</v>
      </c>
      <c r="G76" s="953">
        <v>0</v>
      </c>
      <c r="H76" s="480" t="s">
        <v>2448</v>
      </c>
      <c r="I76" s="32">
        <v>34663</v>
      </c>
      <c r="J76" s="783" t="s">
        <v>475</v>
      </c>
      <c r="K76" s="425" t="s">
        <v>474</v>
      </c>
      <c r="L76" s="18">
        <v>0</v>
      </c>
      <c r="M76" s="359">
        <v>0</v>
      </c>
      <c r="N76" s="18">
        <v>0</v>
      </c>
      <c r="O76" s="359">
        <v>0</v>
      </c>
      <c r="P76" s="18">
        <v>0</v>
      </c>
      <c r="Q76" s="359">
        <v>0</v>
      </c>
      <c r="R76" s="18">
        <v>0</v>
      </c>
      <c r="S76" s="359">
        <v>0</v>
      </c>
      <c r="T76" s="18">
        <v>0</v>
      </c>
      <c r="U76" s="18">
        <v>0</v>
      </c>
      <c r="V76" s="18">
        <v>0</v>
      </c>
      <c r="W76" s="20"/>
      <c r="X76" s="20"/>
      <c r="Y76" s="20"/>
      <c r="Z76" s="20"/>
      <c r="AA76" s="20"/>
      <c r="AB76" s="20"/>
      <c r="AC76" s="20"/>
      <c r="AD76" s="20"/>
      <c r="AE76" s="20"/>
      <c r="AF76" s="21"/>
      <c r="AG76" s="21"/>
      <c r="AH76" s="21"/>
      <c r="AI76" s="21"/>
      <c r="AJ76" s="21"/>
      <c r="AK76" s="21"/>
      <c r="AL76" s="21"/>
      <c r="AM76" s="21"/>
      <c r="AN76" s="21"/>
      <c r="AO76" s="21"/>
      <c r="AP76" s="21"/>
      <c r="AQ76" s="21"/>
      <c r="AR76" s="21"/>
      <c r="AS76" s="317">
        <f t="shared" si="6"/>
        <v>0</v>
      </c>
      <c r="AT76" s="27"/>
      <c r="AU76" s="231">
        <f t="shared" si="7"/>
        <v>0</v>
      </c>
      <c r="AV76" s="27"/>
      <c r="AW76" s="16">
        <f t="shared" si="8"/>
        <v>0</v>
      </c>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row>
    <row r="77" spans="1:83" customFormat="1" ht="21" customHeight="1">
      <c r="A77" s="47"/>
      <c r="B77" s="47"/>
      <c r="C77" s="43" t="s">
        <v>180</v>
      </c>
      <c r="D77" s="1016" t="s">
        <v>164</v>
      </c>
      <c r="E77" s="845">
        <v>6038</v>
      </c>
      <c r="F77" s="814">
        <v>42818</v>
      </c>
      <c r="G77" s="953">
        <v>0</v>
      </c>
      <c r="H77" s="480" t="s">
        <v>516</v>
      </c>
      <c r="I77" s="32">
        <v>42811</v>
      </c>
      <c r="J77" s="772" t="s">
        <v>864</v>
      </c>
      <c r="K77" s="425" t="s">
        <v>863</v>
      </c>
      <c r="L77" s="18">
        <v>0</v>
      </c>
      <c r="M77" s="359">
        <v>0</v>
      </c>
      <c r="N77" s="18">
        <v>0</v>
      </c>
      <c r="O77" s="359">
        <v>0</v>
      </c>
      <c r="P77" s="18">
        <v>0</v>
      </c>
      <c r="Q77" s="359">
        <v>0</v>
      </c>
      <c r="R77" s="18">
        <v>0</v>
      </c>
      <c r="S77" s="359">
        <v>0</v>
      </c>
      <c r="T77" s="18">
        <v>0</v>
      </c>
      <c r="U77" s="18">
        <v>0</v>
      </c>
      <c r="V77" s="18">
        <v>0</v>
      </c>
      <c r="W77" s="20"/>
      <c r="X77" s="20"/>
      <c r="Y77" s="20"/>
      <c r="Z77" s="20"/>
      <c r="AA77" s="20"/>
      <c r="AB77" s="20"/>
      <c r="AC77" s="20"/>
      <c r="AD77" s="20"/>
      <c r="AE77" s="20"/>
      <c r="AF77" s="21"/>
      <c r="AG77" s="21"/>
      <c r="AH77" s="21"/>
      <c r="AI77" s="21"/>
      <c r="AJ77" s="21"/>
      <c r="AK77" s="21"/>
      <c r="AL77" s="21"/>
      <c r="AM77" s="21"/>
      <c r="AN77" s="21"/>
      <c r="AO77" s="21"/>
      <c r="AP77" s="21"/>
      <c r="AQ77" s="21"/>
      <c r="AR77" s="21"/>
      <c r="AS77" s="317">
        <f t="shared" si="6"/>
        <v>0</v>
      </c>
      <c r="AT77" s="27"/>
      <c r="AU77" s="231">
        <f t="shared" si="7"/>
        <v>0</v>
      </c>
      <c r="AV77" s="27"/>
      <c r="AW77" s="16">
        <f t="shared" si="8"/>
        <v>0</v>
      </c>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row>
    <row r="78" spans="1:83" customFormat="1" ht="21" customHeight="1">
      <c r="A78" s="47"/>
      <c r="B78" s="47"/>
      <c r="C78" s="43" t="s">
        <v>182</v>
      </c>
      <c r="D78" s="1016" t="s">
        <v>2383</v>
      </c>
      <c r="E78" s="845">
        <v>11368</v>
      </c>
      <c r="F78" s="814">
        <v>43005</v>
      </c>
      <c r="G78" s="953">
        <v>0</v>
      </c>
      <c r="H78" s="480" t="s">
        <v>2233</v>
      </c>
      <c r="I78" s="32">
        <v>34907</v>
      </c>
      <c r="J78" s="772" t="s">
        <v>2384</v>
      </c>
      <c r="K78" s="425" t="s">
        <v>2387</v>
      </c>
      <c r="L78" s="18">
        <v>0</v>
      </c>
      <c r="M78" s="359">
        <v>0</v>
      </c>
      <c r="N78" s="18">
        <v>0</v>
      </c>
      <c r="O78" s="359">
        <v>0</v>
      </c>
      <c r="P78" s="18">
        <v>0</v>
      </c>
      <c r="Q78" s="359">
        <v>0</v>
      </c>
      <c r="R78" s="18">
        <v>0</v>
      </c>
      <c r="S78" s="359">
        <v>0</v>
      </c>
      <c r="T78" s="18">
        <v>0</v>
      </c>
      <c r="U78" s="18">
        <v>0</v>
      </c>
      <c r="V78" s="18">
        <v>0</v>
      </c>
      <c r="W78" s="20"/>
      <c r="X78" s="20"/>
      <c r="Y78" s="20"/>
      <c r="Z78" s="20"/>
      <c r="AA78" s="20"/>
      <c r="AB78" s="20"/>
      <c r="AC78" s="20"/>
      <c r="AD78" s="20"/>
      <c r="AE78" s="20"/>
      <c r="AF78" s="21"/>
      <c r="AG78" s="21"/>
      <c r="AH78" s="21"/>
      <c r="AI78" s="21"/>
      <c r="AJ78" s="21"/>
      <c r="AK78" s="21"/>
      <c r="AL78" s="21"/>
      <c r="AM78" s="21"/>
      <c r="AN78" s="21"/>
      <c r="AO78" s="21"/>
      <c r="AP78" s="21"/>
      <c r="AQ78" s="21"/>
      <c r="AR78" s="21"/>
      <c r="AS78" s="317">
        <f t="shared" si="6"/>
        <v>0</v>
      </c>
      <c r="AT78" s="27"/>
      <c r="AU78" s="231">
        <f t="shared" si="7"/>
        <v>0</v>
      </c>
      <c r="AV78" s="27"/>
      <c r="AW78" s="16">
        <f t="shared" si="8"/>
        <v>0</v>
      </c>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row>
    <row r="79" spans="1:83" customFormat="1" ht="21" customHeight="1">
      <c r="A79" s="47"/>
      <c r="B79" s="47"/>
      <c r="C79" s="43" t="s">
        <v>184</v>
      </c>
      <c r="D79" s="1016" t="s">
        <v>2145</v>
      </c>
      <c r="E79" s="845">
        <v>11389</v>
      </c>
      <c r="F79" s="813">
        <v>43559</v>
      </c>
      <c r="G79" s="953">
        <v>0</v>
      </c>
      <c r="H79" s="480" t="s">
        <v>516</v>
      </c>
      <c r="I79" s="32"/>
      <c r="J79" s="773" t="s">
        <v>2147</v>
      </c>
      <c r="K79" s="425" t="s">
        <v>2146</v>
      </c>
      <c r="L79" s="18">
        <v>0</v>
      </c>
      <c r="M79" s="359">
        <v>0</v>
      </c>
      <c r="N79" s="18">
        <v>0</v>
      </c>
      <c r="O79" s="359">
        <v>0</v>
      </c>
      <c r="P79" s="18">
        <v>0</v>
      </c>
      <c r="Q79" s="359">
        <v>0</v>
      </c>
      <c r="R79" s="18">
        <v>0</v>
      </c>
      <c r="S79" s="359">
        <v>0</v>
      </c>
      <c r="T79" s="18">
        <v>0</v>
      </c>
      <c r="U79" s="18">
        <v>0</v>
      </c>
      <c r="V79" s="18">
        <v>0</v>
      </c>
      <c r="W79" s="20"/>
      <c r="X79" s="20"/>
      <c r="Y79" s="20"/>
      <c r="Z79" s="20"/>
      <c r="AA79" s="20"/>
      <c r="AB79" s="20"/>
      <c r="AC79" s="20"/>
      <c r="AD79" s="20"/>
      <c r="AE79" s="20"/>
      <c r="AF79" s="21"/>
      <c r="AG79" s="21"/>
      <c r="AH79" s="21"/>
      <c r="AI79" s="21"/>
      <c r="AJ79" s="21"/>
      <c r="AK79" s="21"/>
      <c r="AL79" s="21"/>
      <c r="AM79" s="21"/>
      <c r="AN79" s="21"/>
      <c r="AO79" s="21"/>
      <c r="AP79" s="21"/>
      <c r="AQ79" s="21"/>
      <c r="AR79" s="21"/>
      <c r="AS79" s="317">
        <f t="shared" si="6"/>
        <v>0</v>
      </c>
      <c r="AT79" s="27"/>
      <c r="AU79" s="231">
        <f t="shared" si="7"/>
        <v>0</v>
      </c>
      <c r="AV79" s="27"/>
      <c r="AW79" s="16">
        <f t="shared" si="8"/>
        <v>0</v>
      </c>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c r="BX79" s="343"/>
      <c r="BY79" s="343"/>
      <c r="BZ79" s="343"/>
      <c r="CA79" s="343"/>
      <c r="CB79" s="343"/>
      <c r="CC79" s="343"/>
      <c r="CD79" s="343"/>
      <c r="CE79" s="343"/>
    </row>
    <row r="80" spans="1:83" customFormat="1" ht="21" customHeight="1">
      <c r="A80" s="47"/>
      <c r="B80" s="47"/>
      <c r="C80" s="43" t="s">
        <v>186</v>
      </c>
      <c r="D80" s="1016" t="s">
        <v>1772</v>
      </c>
      <c r="E80" s="845">
        <v>9964</v>
      </c>
      <c r="F80" s="814">
        <v>43892</v>
      </c>
      <c r="G80" s="953">
        <v>0</v>
      </c>
      <c r="H80" s="480" t="s">
        <v>2233</v>
      </c>
      <c r="I80" s="32">
        <v>39317</v>
      </c>
      <c r="J80" s="783" t="s">
        <v>1771</v>
      </c>
      <c r="K80" s="425" t="s">
        <v>1770</v>
      </c>
      <c r="L80" s="18">
        <v>0</v>
      </c>
      <c r="M80" s="359">
        <v>0</v>
      </c>
      <c r="N80" s="18">
        <v>0</v>
      </c>
      <c r="O80" s="359">
        <v>0</v>
      </c>
      <c r="P80" s="18">
        <v>0</v>
      </c>
      <c r="Q80" s="359">
        <v>0</v>
      </c>
      <c r="R80" s="18">
        <v>0</v>
      </c>
      <c r="S80" s="359">
        <v>0</v>
      </c>
      <c r="T80" s="18">
        <v>0</v>
      </c>
      <c r="U80" s="18">
        <v>0</v>
      </c>
      <c r="V80" s="18">
        <v>0</v>
      </c>
      <c r="W80" s="20"/>
      <c r="X80" s="20"/>
      <c r="Y80" s="20"/>
      <c r="Z80" s="20"/>
      <c r="AA80" s="20"/>
      <c r="AB80" s="20"/>
      <c r="AC80" s="20"/>
      <c r="AD80" s="20"/>
      <c r="AE80" s="20"/>
      <c r="AF80" s="21"/>
      <c r="AG80" s="21"/>
      <c r="AH80" s="21"/>
      <c r="AI80" s="21"/>
      <c r="AJ80" s="21"/>
      <c r="AK80" s="21"/>
      <c r="AL80" s="21"/>
      <c r="AM80" s="21"/>
      <c r="AN80" s="21"/>
      <c r="AO80" s="21"/>
      <c r="AP80" s="21"/>
      <c r="AQ80" s="21"/>
      <c r="AR80" s="21"/>
      <c r="AS80" s="317">
        <f t="shared" si="6"/>
        <v>0</v>
      </c>
      <c r="AT80" s="27"/>
      <c r="AU80" s="231">
        <f t="shared" si="7"/>
        <v>0</v>
      </c>
      <c r="AV80" s="27"/>
      <c r="AW80" s="16">
        <f t="shared" si="8"/>
        <v>0</v>
      </c>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row>
    <row r="81" spans="1:83" customFormat="1" ht="21" customHeight="1">
      <c r="A81" s="47"/>
      <c r="B81" s="47"/>
      <c r="C81" s="43" t="s">
        <v>188</v>
      </c>
      <c r="D81" s="1016" t="s">
        <v>2265</v>
      </c>
      <c r="E81" s="845">
        <v>10284</v>
      </c>
      <c r="F81" s="815">
        <v>43972</v>
      </c>
      <c r="G81" s="953">
        <v>0</v>
      </c>
      <c r="H81" s="480" t="s">
        <v>516</v>
      </c>
      <c r="I81" s="32">
        <v>29290</v>
      </c>
      <c r="J81" s="783" t="s">
        <v>2139</v>
      </c>
      <c r="K81" s="425" t="s">
        <v>2138</v>
      </c>
      <c r="L81" s="18">
        <v>0</v>
      </c>
      <c r="M81" s="359">
        <v>0</v>
      </c>
      <c r="N81" s="18">
        <v>0</v>
      </c>
      <c r="O81" s="359">
        <v>0</v>
      </c>
      <c r="P81" s="18">
        <v>0</v>
      </c>
      <c r="Q81" s="359">
        <v>0</v>
      </c>
      <c r="R81" s="18">
        <v>0</v>
      </c>
      <c r="S81" s="359">
        <v>0</v>
      </c>
      <c r="T81" s="18">
        <v>0</v>
      </c>
      <c r="U81" s="18">
        <v>0</v>
      </c>
      <c r="V81" s="18">
        <v>0</v>
      </c>
      <c r="W81" s="20"/>
      <c r="X81" s="20"/>
      <c r="Y81" s="20"/>
      <c r="Z81" s="20"/>
      <c r="AA81" s="20"/>
      <c r="AB81" s="20"/>
      <c r="AC81" s="20"/>
      <c r="AD81" s="20"/>
      <c r="AE81" s="20"/>
      <c r="AF81" s="21"/>
      <c r="AG81" s="21"/>
      <c r="AH81" s="21"/>
      <c r="AI81" s="21"/>
      <c r="AJ81" s="21"/>
      <c r="AK81" s="21"/>
      <c r="AL81" s="21"/>
      <c r="AM81" s="21"/>
      <c r="AN81" s="21"/>
      <c r="AO81" s="21"/>
      <c r="AP81" s="21"/>
      <c r="AQ81" s="21"/>
      <c r="AR81" s="21"/>
      <c r="AS81" s="317">
        <f t="shared" si="6"/>
        <v>0</v>
      </c>
      <c r="AT81" s="27"/>
      <c r="AU81" s="231">
        <f t="shared" si="7"/>
        <v>0</v>
      </c>
      <c r="AV81" s="27"/>
      <c r="AW81" s="16">
        <f t="shared" si="8"/>
        <v>0</v>
      </c>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3"/>
      <c r="BY81" s="343"/>
      <c r="BZ81" s="343"/>
      <c r="CA81" s="343"/>
      <c r="CB81" s="343"/>
      <c r="CC81" s="343"/>
      <c r="CD81" s="343"/>
      <c r="CE81" s="343"/>
    </row>
    <row r="82" spans="1:83" customFormat="1" ht="21" customHeight="1">
      <c r="A82" s="47"/>
      <c r="B82" s="47"/>
      <c r="C82" s="43" t="s">
        <v>190</v>
      </c>
      <c r="D82" s="1171" t="s">
        <v>2074</v>
      </c>
      <c r="E82" s="845">
        <v>11138</v>
      </c>
      <c r="F82" s="815">
        <v>43986</v>
      </c>
      <c r="G82" s="953">
        <v>0</v>
      </c>
      <c r="H82" s="480" t="s">
        <v>516</v>
      </c>
      <c r="I82" s="32">
        <v>44580</v>
      </c>
      <c r="J82" s="1174" t="s">
        <v>2076</v>
      </c>
      <c r="K82" s="673" t="s">
        <v>2075</v>
      </c>
      <c r="L82" s="18">
        <v>0</v>
      </c>
      <c r="M82" s="359">
        <v>0</v>
      </c>
      <c r="N82" s="18">
        <v>0</v>
      </c>
      <c r="O82" s="359">
        <v>0</v>
      </c>
      <c r="P82" s="18">
        <v>0</v>
      </c>
      <c r="Q82" s="359">
        <v>0</v>
      </c>
      <c r="R82" s="18">
        <v>0</v>
      </c>
      <c r="S82" s="359">
        <v>0</v>
      </c>
      <c r="T82" s="18">
        <v>0</v>
      </c>
      <c r="U82" s="18">
        <v>0</v>
      </c>
      <c r="V82" s="18">
        <v>0</v>
      </c>
      <c r="W82" s="20"/>
      <c r="X82" s="20"/>
      <c r="Y82" s="20"/>
      <c r="Z82" s="20"/>
      <c r="AA82" s="20"/>
      <c r="AB82" s="20"/>
      <c r="AC82" s="20"/>
      <c r="AD82" s="20"/>
      <c r="AE82" s="20"/>
      <c r="AF82" s="21"/>
      <c r="AG82" s="21"/>
      <c r="AH82" s="21"/>
      <c r="AI82" s="21"/>
      <c r="AJ82" s="21"/>
      <c r="AK82" s="21"/>
      <c r="AL82" s="21"/>
      <c r="AM82" s="21"/>
      <c r="AN82" s="21"/>
      <c r="AO82" s="21"/>
      <c r="AP82" s="21"/>
      <c r="AQ82" s="21"/>
      <c r="AR82" s="21"/>
      <c r="AS82" s="317">
        <f t="shared" si="6"/>
        <v>0</v>
      </c>
      <c r="AT82" s="27"/>
      <c r="AU82" s="231">
        <f t="shared" si="7"/>
        <v>0</v>
      </c>
      <c r="AV82" s="27"/>
      <c r="AW82" s="16">
        <f t="shared" si="8"/>
        <v>0</v>
      </c>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c r="BX82" s="343"/>
      <c r="BY82" s="343"/>
      <c r="BZ82" s="343"/>
      <c r="CA82" s="343"/>
      <c r="CB82" s="343"/>
      <c r="CC82" s="343"/>
      <c r="CD82" s="343"/>
      <c r="CE82" s="343"/>
    </row>
    <row r="83" spans="1:83" customFormat="1" ht="21" customHeight="1">
      <c r="A83" s="47"/>
      <c r="B83" s="47"/>
      <c r="C83" s="43" t="s">
        <v>191</v>
      </c>
      <c r="D83" s="39" t="s">
        <v>1891</v>
      </c>
      <c r="E83" s="480" t="s">
        <v>2635</v>
      </c>
      <c r="F83" s="813">
        <v>43991</v>
      </c>
      <c r="G83" s="953">
        <v>0</v>
      </c>
      <c r="H83" s="480" t="s">
        <v>2448</v>
      </c>
      <c r="I83" s="32">
        <v>44244</v>
      </c>
      <c r="J83" s="773" t="s">
        <v>1893</v>
      </c>
      <c r="K83" s="425" t="s">
        <v>1892</v>
      </c>
      <c r="L83" s="18">
        <v>0</v>
      </c>
      <c r="M83" s="359">
        <v>0</v>
      </c>
      <c r="N83" s="18">
        <v>0</v>
      </c>
      <c r="O83" s="359">
        <v>0</v>
      </c>
      <c r="P83" s="18">
        <v>0</v>
      </c>
      <c r="Q83" s="359">
        <v>0</v>
      </c>
      <c r="R83" s="18">
        <v>0</v>
      </c>
      <c r="S83" s="359">
        <v>0</v>
      </c>
      <c r="T83" s="18">
        <v>0</v>
      </c>
      <c r="U83" s="18">
        <v>0</v>
      </c>
      <c r="V83" s="18">
        <v>0</v>
      </c>
      <c r="W83" s="20"/>
      <c r="X83" s="20"/>
      <c r="Y83" s="20"/>
      <c r="Z83" s="20"/>
      <c r="AA83" s="20"/>
      <c r="AB83" s="20"/>
      <c r="AC83" s="20"/>
      <c r="AD83" s="20"/>
      <c r="AE83" s="20"/>
      <c r="AF83" s="21">
        <v>35</v>
      </c>
      <c r="AG83" s="21">
        <v>35</v>
      </c>
      <c r="AH83" s="21"/>
      <c r="AI83" s="21">
        <v>35</v>
      </c>
      <c r="AJ83" s="21">
        <v>35</v>
      </c>
      <c r="AK83" s="21">
        <v>35</v>
      </c>
      <c r="AL83" s="21">
        <v>35</v>
      </c>
      <c r="AM83" s="21">
        <v>35</v>
      </c>
      <c r="AN83" s="21"/>
      <c r="AO83" s="21">
        <v>35</v>
      </c>
      <c r="AP83" s="21">
        <v>35</v>
      </c>
      <c r="AQ83" s="21">
        <v>35</v>
      </c>
      <c r="AR83" s="21">
        <v>35</v>
      </c>
      <c r="AS83" s="317">
        <f t="shared" si="6"/>
        <v>0</v>
      </c>
      <c r="AT83" s="27"/>
      <c r="AU83" s="231">
        <f t="shared" si="7"/>
        <v>11</v>
      </c>
      <c r="AV83" s="27"/>
      <c r="AW83" s="16">
        <f t="shared" si="8"/>
        <v>11</v>
      </c>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row>
    <row r="84" spans="1:83" customFormat="1" ht="21" customHeight="1">
      <c r="A84" s="47"/>
      <c r="B84" s="47"/>
      <c r="C84" s="43" t="s">
        <v>193</v>
      </c>
      <c r="D84" s="1016" t="s">
        <v>2141</v>
      </c>
      <c r="E84" s="845">
        <v>9585</v>
      </c>
      <c r="F84" s="813">
        <v>43998</v>
      </c>
      <c r="G84" s="953">
        <v>0</v>
      </c>
      <c r="H84" s="480" t="s">
        <v>516</v>
      </c>
      <c r="I84" s="32">
        <v>35971</v>
      </c>
      <c r="J84" s="773" t="s">
        <v>2508</v>
      </c>
      <c r="K84" s="425" t="s">
        <v>2143</v>
      </c>
      <c r="L84" s="18">
        <v>0</v>
      </c>
      <c r="M84" s="359">
        <v>0</v>
      </c>
      <c r="N84" s="18">
        <v>0</v>
      </c>
      <c r="O84" s="359">
        <v>0</v>
      </c>
      <c r="P84" s="18">
        <v>0</v>
      </c>
      <c r="Q84" s="359">
        <v>0</v>
      </c>
      <c r="R84" s="18">
        <v>0</v>
      </c>
      <c r="S84" s="359">
        <v>0</v>
      </c>
      <c r="T84" s="18">
        <v>0</v>
      </c>
      <c r="U84" s="18">
        <v>0</v>
      </c>
      <c r="V84" s="18">
        <v>0</v>
      </c>
      <c r="W84" s="20"/>
      <c r="X84" s="20"/>
      <c r="Y84" s="20"/>
      <c r="Z84" s="20"/>
      <c r="AA84" s="20"/>
      <c r="AB84" s="20"/>
      <c r="AC84" s="20"/>
      <c r="AD84" s="20"/>
      <c r="AE84" s="20"/>
      <c r="AF84" s="21"/>
      <c r="AG84" s="21"/>
      <c r="AH84" s="21"/>
      <c r="AI84" s="21"/>
      <c r="AJ84" s="21"/>
      <c r="AK84" s="21"/>
      <c r="AL84" s="21"/>
      <c r="AM84" s="21"/>
      <c r="AN84" s="21"/>
      <c r="AO84" s="21"/>
      <c r="AP84" s="21"/>
      <c r="AQ84" s="21"/>
      <c r="AR84" s="21"/>
      <c r="AS84" s="317">
        <f t="shared" si="6"/>
        <v>0</v>
      </c>
      <c r="AT84" s="27"/>
      <c r="AU84" s="231">
        <f t="shared" si="7"/>
        <v>0</v>
      </c>
      <c r="AV84" s="27"/>
      <c r="AW84" s="16">
        <f t="shared" si="8"/>
        <v>0</v>
      </c>
      <c r="AX84" s="343"/>
      <c r="AY84" s="343"/>
      <c r="AZ84" s="343"/>
      <c r="BA84" s="343"/>
      <c r="BB84" s="343"/>
      <c r="BC84" s="343"/>
      <c r="BD84" s="343"/>
      <c r="BE84" s="343"/>
      <c r="BF84" s="343"/>
      <c r="BG84" s="343"/>
      <c r="BH84" s="343"/>
      <c r="BI84" s="343"/>
      <c r="BJ84" s="343"/>
      <c r="BK84" s="343"/>
      <c r="BL84" s="343"/>
      <c r="BM84" s="343"/>
      <c r="BN84" s="343"/>
      <c r="BO84" s="343"/>
      <c r="BP84" s="343"/>
      <c r="BQ84" s="343"/>
      <c r="BR84" s="343"/>
      <c r="BS84" s="343"/>
      <c r="BT84" s="343"/>
      <c r="BU84" s="343"/>
      <c r="BV84" s="343"/>
      <c r="BW84" s="343"/>
      <c r="BX84" s="343"/>
      <c r="BY84" s="343"/>
      <c r="BZ84" s="343"/>
      <c r="CA84" s="343"/>
      <c r="CB84" s="343"/>
      <c r="CC84" s="343"/>
      <c r="CD84" s="343"/>
      <c r="CE84" s="343"/>
    </row>
    <row r="85" spans="1:83" customFormat="1" ht="21" customHeight="1">
      <c r="A85" s="47"/>
      <c r="B85" s="47"/>
      <c r="C85" s="43" t="s">
        <v>195</v>
      </c>
      <c r="D85" s="1016" t="s">
        <v>2562</v>
      </c>
      <c r="E85" s="845">
        <v>11420</v>
      </c>
      <c r="F85" s="814">
        <v>44035</v>
      </c>
      <c r="G85" s="953">
        <v>0</v>
      </c>
      <c r="H85" s="480" t="s">
        <v>2448</v>
      </c>
      <c r="I85" s="32"/>
      <c r="J85" s="772" t="s">
        <v>2565</v>
      </c>
      <c r="K85" s="425" t="s">
        <v>2566</v>
      </c>
      <c r="L85" s="18">
        <v>0</v>
      </c>
      <c r="M85" s="359">
        <v>0</v>
      </c>
      <c r="N85" s="18">
        <v>0</v>
      </c>
      <c r="O85" s="359">
        <v>0</v>
      </c>
      <c r="P85" s="18">
        <v>0</v>
      </c>
      <c r="Q85" s="359">
        <v>0</v>
      </c>
      <c r="R85" s="18">
        <v>0</v>
      </c>
      <c r="S85" s="359">
        <v>0</v>
      </c>
      <c r="T85" s="18">
        <v>0</v>
      </c>
      <c r="U85" s="18">
        <v>0</v>
      </c>
      <c r="V85" s="18">
        <v>0</v>
      </c>
      <c r="W85" s="20"/>
      <c r="X85" s="20"/>
      <c r="Y85" s="20"/>
      <c r="Z85" s="20"/>
      <c r="AA85" s="20"/>
      <c r="AB85" s="20"/>
      <c r="AC85" s="20"/>
      <c r="AD85" s="20"/>
      <c r="AE85" s="20"/>
      <c r="AF85" s="21"/>
      <c r="AG85" s="21"/>
      <c r="AH85" s="21"/>
      <c r="AI85" s="21"/>
      <c r="AJ85" s="21"/>
      <c r="AK85" s="21"/>
      <c r="AL85" s="21"/>
      <c r="AM85" s="21"/>
      <c r="AN85" s="21"/>
      <c r="AO85" s="21"/>
      <c r="AP85" s="21"/>
      <c r="AQ85" s="21"/>
      <c r="AR85" s="21"/>
      <c r="AS85" s="317">
        <f t="shared" si="6"/>
        <v>0</v>
      </c>
      <c r="AT85" s="27"/>
      <c r="AU85" s="231">
        <f t="shared" si="7"/>
        <v>0</v>
      </c>
      <c r="AV85" s="27"/>
      <c r="AW85" s="16">
        <f t="shared" si="8"/>
        <v>0</v>
      </c>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row>
    <row r="86" spans="1:83" customFormat="1" ht="21" customHeight="1">
      <c r="A86" s="47"/>
      <c r="B86" s="47"/>
      <c r="C86" s="43" t="s">
        <v>197</v>
      </c>
      <c r="D86" s="1016" t="s">
        <v>2238</v>
      </c>
      <c r="E86" s="845">
        <v>10915</v>
      </c>
      <c r="F86" s="814">
        <v>44272</v>
      </c>
      <c r="G86" s="953">
        <v>0</v>
      </c>
      <c r="H86" s="480" t="s">
        <v>2233</v>
      </c>
      <c r="I86" s="32">
        <v>38474</v>
      </c>
      <c r="J86" s="772" t="s">
        <v>2240</v>
      </c>
      <c r="K86" s="425" t="s">
        <v>2239</v>
      </c>
      <c r="L86" s="18">
        <v>0</v>
      </c>
      <c r="M86" s="359">
        <v>0</v>
      </c>
      <c r="N86" s="18">
        <v>0</v>
      </c>
      <c r="O86" s="359">
        <v>0</v>
      </c>
      <c r="P86" s="18">
        <v>0</v>
      </c>
      <c r="Q86" s="359">
        <v>0</v>
      </c>
      <c r="R86" s="18">
        <v>0</v>
      </c>
      <c r="S86" s="359">
        <v>0</v>
      </c>
      <c r="T86" s="18">
        <v>0</v>
      </c>
      <c r="U86" s="18">
        <v>0</v>
      </c>
      <c r="V86" s="18">
        <v>0</v>
      </c>
      <c r="W86" s="20"/>
      <c r="X86" s="20"/>
      <c r="Y86" s="20"/>
      <c r="Z86" s="20"/>
      <c r="AA86" s="20"/>
      <c r="AB86" s="20"/>
      <c r="AC86" s="20"/>
      <c r="AD86" s="20"/>
      <c r="AE86" s="20"/>
      <c r="AF86" s="21"/>
      <c r="AG86" s="21"/>
      <c r="AH86" s="21"/>
      <c r="AI86" s="21"/>
      <c r="AJ86" s="21"/>
      <c r="AK86" s="21"/>
      <c r="AL86" s="21"/>
      <c r="AM86" s="21"/>
      <c r="AN86" s="21"/>
      <c r="AO86" s="21"/>
      <c r="AP86" s="21"/>
      <c r="AQ86" s="21"/>
      <c r="AR86" s="21"/>
      <c r="AS86" s="317">
        <f t="shared" si="6"/>
        <v>0</v>
      </c>
      <c r="AT86" s="27"/>
      <c r="AU86" s="231">
        <f t="shared" si="7"/>
        <v>0</v>
      </c>
      <c r="AV86" s="27"/>
      <c r="AW86" s="16">
        <f t="shared" si="8"/>
        <v>0</v>
      </c>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row>
    <row r="87" spans="1:83" customFormat="1" ht="21" customHeight="1">
      <c r="A87" s="47"/>
      <c r="B87" s="47"/>
      <c r="C87" s="43" t="s">
        <v>199</v>
      </c>
      <c r="D87" s="1016" t="s">
        <v>2789</v>
      </c>
      <c r="E87" s="845">
        <v>11421</v>
      </c>
      <c r="F87" s="814">
        <v>44317</v>
      </c>
      <c r="G87" s="953">
        <v>0</v>
      </c>
      <c r="H87" s="480" t="s">
        <v>2448</v>
      </c>
      <c r="I87" s="32">
        <v>45316</v>
      </c>
      <c r="J87" s="772" t="s">
        <v>2563</v>
      </c>
      <c r="K87" s="425" t="s">
        <v>2563</v>
      </c>
      <c r="L87" s="18">
        <v>0</v>
      </c>
      <c r="M87" s="359">
        <v>0</v>
      </c>
      <c r="N87" s="18">
        <v>0</v>
      </c>
      <c r="O87" s="359">
        <v>0</v>
      </c>
      <c r="P87" s="18">
        <v>0</v>
      </c>
      <c r="Q87" s="359">
        <v>0</v>
      </c>
      <c r="R87" s="18">
        <v>0</v>
      </c>
      <c r="S87" s="359">
        <v>0</v>
      </c>
      <c r="T87" s="18">
        <v>0</v>
      </c>
      <c r="U87" s="18">
        <v>0</v>
      </c>
      <c r="V87" s="18">
        <v>0</v>
      </c>
      <c r="W87" s="20"/>
      <c r="X87" s="20"/>
      <c r="Y87" s="20"/>
      <c r="Z87" s="20"/>
      <c r="AA87" s="20"/>
      <c r="AB87" s="20"/>
      <c r="AC87" s="20"/>
      <c r="AD87" s="20"/>
      <c r="AE87" s="20"/>
      <c r="AF87" s="21"/>
      <c r="AG87" s="21"/>
      <c r="AH87" s="21"/>
      <c r="AI87" s="21"/>
      <c r="AJ87" s="21"/>
      <c r="AK87" s="21"/>
      <c r="AL87" s="21"/>
      <c r="AM87" s="21"/>
      <c r="AN87" s="21"/>
      <c r="AO87" s="21"/>
      <c r="AP87" s="21"/>
      <c r="AQ87" s="21"/>
      <c r="AR87" s="21"/>
      <c r="AS87" s="317">
        <f t="shared" si="6"/>
        <v>0</v>
      </c>
      <c r="AT87" s="27"/>
      <c r="AU87" s="231">
        <f t="shared" si="7"/>
        <v>0</v>
      </c>
      <c r="AV87" s="27"/>
      <c r="AW87" s="16">
        <f t="shared" si="8"/>
        <v>0</v>
      </c>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row>
    <row r="88" spans="1:83" customFormat="1" ht="21" customHeight="1">
      <c r="A88" s="47"/>
      <c r="B88" s="47"/>
      <c r="C88" s="43" t="s">
        <v>201</v>
      </c>
      <c r="D88" s="1016" t="s">
        <v>2000</v>
      </c>
      <c r="E88" s="845">
        <v>10923</v>
      </c>
      <c r="F88" s="814">
        <v>44350</v>
      </c>
      <c r="G88" s="953">
        <v>0</v>
      </c>
      <c r="H88" s="480" t="s">
        <v>2448</v>
      </c>
      <c r="I88" s="32">
        <v>44342</v>
      </c>
      <c r="J88" s="772" t="s">
        <v>2002</v>
      </c>
      <c r="K88" s="425" t="s">
        <v>2001</v>
      </c>
      <c r="L88" s="18">
        <v>0</v>
      </c>
      <c r="M88" s="359">
        <v>0</v>
      </c>
      <c r="N88" s="18">
        <v>0</v>
      </c>
      <c r="O88" s="359">
        <v>0</v>
      </c>
      <c r="P88" s="18">
        <v>0</v>
      </c>
      <c r="Q88" s="359">
        <v>0</v>
      </c>
      <c r="R88" s="18">
        <v>0</v>
      </c>
      <c r="S88" s="359">
        <v>0</v>
      </c>
      <c r="T88" s="18">
        <v>0</v>
      </c>
      <c r="U88" s="18">
        <v>0</v>
      </c>
      <c r="V88" s="18">
        <v>0</v>
      </c>
      <c r="W88" s="20"/>
      <c r="X88" s="20"/>
      <c r="Y88" s="20"/>
      <c r="Z88" s="20"/>
      <c r="AA88" s="20"/>
      <c r="AB88" s="20"/>
      <c r="AC88" s="20"/>
      <c r="AD88" s="20"/>
      <c r="AE88" s="20"/>
      <c r="AF88" s="21"/>
      <c r="AG88" s="21"/>
      <c r="AH88" s="21"/>
      <c r="AI88" s="21"/>
      <c r="AJ88" s="21"/>
      <c r="AK88" s="21"/>
      <c r="AL88" s="21"/>
      <c r="AM88" s="21"/>
      <c r="AN88" s="21"/>
      <c r="AO88" s="21"/>
      <c r="AP88" s="21"/>
      <c r="AQ88" s="21"/>
      <c r="AR88" s="21"/>
      <c r="AS88" s="317">
        <f t="shared" si="6"/>
        <v>0</v>
      </c>
      <c r="AT88" s="27"/>
      <c r="AU88" s="231">
        <f t="shared" si="7"/>
        <v>0</v>
      </c>
      <c r="AV88" s="27"/>
      <c r="AW88" s="16">
        <f t="shared" si="8"/>
        <v>0</v>
      </c>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row>
    <row r="89" spans="1:83" customFormat="1" ht="21" customHeight="1">
      <c r="A89" s="47"/>
      <c r="B89" s="47"/>
      <c r="C89" s="43" t="s">
        <v>203</v>
      </c>
      <c r="D89" s="1016" t="s">
        <v>2115</v>
      </c>
      <c r="E89" s="845">
        <v>11198</v>
      </c>
      <c r="F89" s="815">
        <v>44621</v>
      </c>
      <c r="G89" s="953">
        <v>0</v>
      </c>
      <c r="H89" s="480" t="s">
        <v>516</v>
      </c>
      <c r="I89" s="32">
        <v>37368</v>
      </c>
      <c r="J89" s="783" t="s">
        <v>2117</v>
      </c>
      <c r="K89" s="425" t="s">
        <v>2116</v>
      </c>
      <c r="L89" s="18">
        <v>0</v>
      </c>
      <c r="M89" s="359">
        <v>0</v>
      </c>
      <c r="N89" s="18">
        <v>0</v>
      </c>
      <c r="O89" s="359">
        <v>0</v>
      </c>
      <c r="P89" s="18">
        <v>0</v>
      </c>
      <c r="Q89" s="359">
        <v>0</v>
      </c>
      <c r="R89" s="18">
        <v>0</v>
      </c>
      <c r="S89" s="359">
        <v>0</v>
      </c>
      <c r="T89" s="18">
        <v>0</v>
      </c>
      <c r="U89" s="18">
        <v>0</v>
      </c>
      <c r="V89" s="18">
        <v>0</v>
      </c>
      <c r="W89" s="20"/>
      <c r="X89" s="20"/>
      <c r="Y89" s="20"/>
      <c r="Z89" s="20"/>
      <c r="AA89" s="20"/>
      <c r="AB89" s="20"/>
      <c r="AC89" s="20"/>
      <c r="AD89" s="20"/>
      <c r="AE89" s="20"/>
      <c r="AF89" s="21"/>
      <c r="AG89" s="21"/>
      <c r="AH89" s="21"/>
      <c r="AI89" s="21"/>
      <c r="AJ89" s="21"/>
      <c r="AK89" s="21"/>
      <c r="AL89" s="21"/>
      <c r="AM89" s="21"/>
      <c r="AN89" s="21"/>
      <c r="AO89" s="21"/>
      <c r="AP89" s="21"/>
      <c r="AQ89" s="21"/>
      <c r="AR89" s="21"/>
      <c r="AS89" s="317">
        <f t="shared" si="6"/>
        <v>0</v>
      </c>
      <c r="AT89" s="27"/>
      <c r="AU89" s="231">
        <f t="shared" si="7"/>
        <v>0</v>
      </c>
      <c r="AV89" s="27"/>
      <c r="AW89" s="16">
        <f t="shared" si="8"/>
        <v>0</v>
      </c>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c r="BX89" s="343"/>
      <c r="BY89" s="343"/>
      <c r="BZ89" s="343"/>
      <c r="CA89" s="343"/>
      <c r="CB89" s="343"/>
      <c r="CC89" s="343"/>
      <c r="CD89" s="343"/>
      <c r="CE89" s="343"/>
    </row>
    <row r="90" spans="1:83" customFormat="1" ht="21" customHeight="1">
      <c r="A90" s="47"/>
      <c r="B90" s="47"/>
      <c r="C90" s="43" t="s">
        <v>205</v>
      </c>
      <c r="D90" s="1016" t="s">
        <v>2369</v>
      </c>
      <c r="E90" s="845">
        <v>11184</v>
      </c>
      <c r="F90" s="814">
        <v>44623</v>
      </c>
      <c r="G90" s="953">
        <v>0</v>
      </c>
      <c r="H90" s="480" t="s">
        <v>2448</v>
      </c>
      <c r="I90" s="32"/>
      <c r="J90" s="772" t="s">
        <v>2371</v>
      </c>
      <c r="K90" s="425" t="s">
        <v>2370</v>
      </c>
      <c r="L90" s="18">
        <v>0</v>
      </c>
      <c r="M90" s="359">
        <v>0</v>
      </c>
      <c r="N90" s="18">
        <v>0</v>
      </c>
      <c r="O90" s="359">
        <v>0</v>
      </c>
      <c r="P90" s="18">
        <v>0</v>
      </c>
      <c r="Q90" s="359">
        <v>0</v>
      </c>
      <c r="R90" s="18">
        <v>0</v>
      </c>
      <c r="S90" s="359">
        <v>0</v>
      </c>
      <c r="T90" s="18">
        <v>0</v>
      </c>
      <c r="U90" s="18">
        <v>0</v>
      </c>
      <c r="V90" s="18">
        <v>0</v>
      </c>
      <c r="W90" s="20"/>
      <c r="X90" s="20"/>
      <c r="Y90" s="20"/>
      <c r="Z90" s="20"/>
      <c r="AA90" s="20"/>
      <c r="AB90" s="20"/>
      <c r="AC90" s="20"/>
      <c r="AD90" s="20"/>
      <c r="AE90" s="20"/>
      <c r="AF90" s="21"/>
      <c r="AG90" s="21"/>
      <c r="AH90" s="21"/>
      <c r="AI90" s="21"/>
      <c r="AJ90" s="21"/>
      <c r="AK90" s="21"/>
      <c r="AL90" s="21"/>
      <c r="AM90" s="21"/>
      <c r="AN90" s="21"/>
      <c r="AO90" s="21"/>
      <c r="AP90" s="21"/>
      <c r="AQ90" s="21"/>
      <c r="AR90" s="21"/>
      <c r="AS90" s="317">
        <f t="shared" si="6"/>
        <v>0</v>
      </c>
      <c r="AT90" s="27"/>
      <c r="AU90" s="231">
        <f t="shared" si="7"/>
        <v>0</v>
      </c>
      <c r="AV90" s="27"/>
      <c r="AW90" s="16">
        <f t="shared" si="8"/>
        <v>0</v>
      </c>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row>
    <row r="91" spans="1:83" customFormat="1" ht="21" customHeight="1">
      <c r="A91" s="47"/>
      <c r="B91" s="47"/>
      <c r="C91" s="43" t="s">
        <v>207</v>
      </c>
      <c r="D91" s="1016" t="s">
        <v>2250</v>
      </c>
      <c r="E91" s="845">
        <v>10988</v>
      </c>
      <c r="F91" s="815">
        <v>44636</v>
      </c>
      <c r="G91" s="953">
        <v>0</v>
      </c>
      <c r="H91" s="480" t="s">
        <v>2233</v>
      </c>
      <c r="I91" s="32">
        <v>21759</v>
      </c>
      <c r="J91" s="783" t="s">
        <v>2252</v>
      </c>
      <c r="K91" s="425" t="s">
        <v>2251</v>
      </c>
      <c r="L91" s="18">
        <v>0</v>
      </c>
      <c r="M91" s="359">
        <v>0</v>
      </c>
      <c r="N91" s="18">
        <v>0</v>
      </c>
      <c r="O91" s="359">
        <v>0</v>
      </c>
      <c r="P91" s="18">
        <v>0</v>
      </c>
      <c r="Q91" s="359">
        <v>0</v>
      </c>
      <c r="R91" s="18">
        <v>0</v>
      </c>
      <c r="S91" s="359">
        <v>0</v>
      </c>
      <c r="T91" s="18">
        <v>0</v>
      </c>
      <c r="U91" s="18">
        <v>0</v>
      </c>
      <c r="V91" s="18">
        <v>0</v>
      </c>
      <c r="W91" s="20"/>
      <c r="X91" s="20"/>
      <c r="Y91" s="20"/>
      <c r="Z91" s="20"/>
      <c r="AA91" s="20"/>
      <c r="AB91" s="20"/>
      <c r="AC91" s="20"/>
      <c r="AD91" s="20"/>
      <c r="AE91" s="20"/>
      <c r="AF91" s="21"/>
      <c r="AG91" s="21"/>
      <c r="AH91" s="21"/>
      <c r="AI91" s="21"/>
      <c r="AJ91" s="21"/>
      <c r="AK91" s="21"/>
      <c r="AL91" s="21"/>
      <c r="AM91" s="21"/>
      <c r="AN91" s="21"/>
      <c r="AO91" s="21"/>
      <c r="AP91" s="21"/>
      <c r="AQ91" s="21"/>
      <c r="AR91" s="21"/>
      <c r="AS91" s="317">
        <f t="shared" si="6"/>
        <v>0</v>
      </c>
      <c r="AT91" s="27"/>
      <c r="AU91" s="231">
        <f t="shared" si="7"/>
        <v>0</v>
      </c>
      <c r="AV91" s="27"/>
      <c r="AW91" s="16">
        <f t="shared" si="8"/>
        <v>0</v>
      </c>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row>
    <row r="92" spans="1:83" customFormat="1" ht="21" customHeight="1">
      <c r="A92" s="47"/>
      <c r="B92" s="47"/>
      <c r="C92" s="43" t="s">
        <v>209</v>
      </c>
      <c r="D92" s="1016" t="s">
        <v>2343</v>
      </c>
      <c r="E92" s="845">
        <v>11331</v>
      </c>
      <c r="F92" s="815">
        <v>44686</v>
      </c>
      <c r="G92" s="953">
        <v>0</v>
      </c>
      <c r="H92" s="1131" t="s">
        <v>2233</v>
      </c>
      <c r="I92" s="32">
        <v>44959</v>
      </c>
      <c r="J92" s="783" t="s">
        <v>2341</v>
      </c>
      <c r="K92" s="425" t="s">
        <v>2340</v>
      </c>
      <c r="L92" s="18">
        <v>0</v>
      </c>
      <c r="M92" s="359">
        <v>0</v>
      </c>
      <c r="N92" s="18">
        <v>0</v>
      </c>
      <c r="O92" s="359">
        <v>0</v>
      </c>
      <c r="P92" s="18">
        <v>0</v>
      </c>
      <c r="Q92" s="359">
        <v>0</v>
      </c>
      <c r="R92" s="18">
        <v>0</v>
      </c>
      <c r="S92" s="359">
        <v>0</v>
      </c>
      <c r="T92" s="18">
        <v>0</v>
      </c>
      <c r="U92" s="18">
        <v>0</v>
      </c>
      <c r="V92" s="18">
        <v>0</v>
      </c>
      <c r="W92" s="20"/>
      <c r="X92" s="20"/>
      <c r="Y92" s="20"/>
      <c r="Z92" s="20"/>
      <c r="AA92" s="20"/>
      <c r="AB92" s="20"/>
      <c r="AC92" s="20"/>
      <c r="AD92" s="20"/>
      <c r="AE92" s="20"/>
      <c r="AF92" s="21"/>
      <c r="AG92" s="21"/>
      <c r="AH92" s="21"/>
      <c r="AI92" s="21"/>
      <c r="AJ92" s="21"/>
      <c r="AK92" s="21"/>
      <c r="AL92" s="21"/>
      <c r="AM92" s="21"/>
      <c r="AN92" s="21"/>
      <c r="AO92" s="21"/>
      <c r="AP92" s="21"/>
      <c r="AQ92" s="21"/>
      <c r="AR92" s="21"/>
      <c r="AS92" s="317">
        <f t="shared" si="6"/>
        <v>0</v>
      </c>
      <c r="AT92" s="27"/>
      <c r="AU92" s="231">
        <f t="shared" si="7"/>
        <v>0</v>
      </c>
      <c r="AV92" s="27"/>
      <c r="AW92" s="16">
        <f t="shared" si="8"/>
        <v>0</v>
      </c>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row>
    <row r="93" spans="1:83" customFormat="1" ht="21" customHeight="1">
      <c r="A93" s="47"/>
      <c r="B93" s="47"/>
      <c r="C93" s="43" t="s">
        <v>211</v>
      </c>
      <c r="D93" s="1016" t="s">
        <v>2193</v>
      </c>
      <c r="E93" s="845">
        <v>11381</v>
      </c>
      <c r="F93" s="815">
        <v>44762</v>
      </c>
      <c r="G93" s="953">
        <v>0</v>
      </c>
      <c r="H93" s="480" t="s">
        <v>2448</v>
      </c>
      <c r="I93" s="32">
        <v>44774</v>
      </c>
      <c r="J93" s="783" t="s">
        <v>2195</v>
      </c>
      <c r="K93" s="425" t="s">
        <v>2194</v>
      </c>
      <c r="L93" s="18">
        <v>0</v>
      </c>
      <c r="M93" s="19">
        <v>0</v>
      </c>
      <c r="N93" s="18">
        <v>0</v>
      </c>
      <c r="O93" s="19">
        <v>0</v>
      </c>
      <c r="P93" s="18">
        <v>0</v>
      </c>
      <c r="Q93" s="359">
        <v>0</v>
      </c>
      <c r="R93" s="18">
        <v>0</v>
      </c>
      <c r="S93" s="359">
        <v>0</v>
      </c>
      <c r="T93" s="18">
        <v>0</v>
      </c>
      <c r="U93" s="18">
        <v>0</v>
      </c>
      <c r="V93" s="18">
        <v>0</v>
      </c>
      <c r="W93" s="20"/>
      <c r="X93" s="20"/>
      <c r="Y93" s="20"/>
      <c r="Z93" s="20"/>
      <c r="AA93" s="20"/>
      <c r="AB93" s="20"/>
      <c r="AC93" s="20"/>
      <c r="AD93" s="20"/>
      <c r="AE93" s="20"/>
      <c r="AF93" s="21"/>
      <c r="AG93" s="21"/>
      <c r="AH93" s="21"/>
      <c r="AI93" s="21"/>
      <c r="AJ93" s="21"/>
      <c r="AK93" s="21"/>
      <c r="AL93" s="21"/>
      <c r="AM93" s="21"/>
      <c r="AN93" s="21"/>
      <c r="AO93" s="21"/>
      <c r="AP93" s="21"/>
      <c r="AQ93" s="21"/>
      <c r="AR93" s="21"/>
      <c r="AS93" s="317">
        <f t="shared" si="6"/>
        <v>0</v>
      </c>
      <c r="AT93" s="27"/>
      <c r="AU93" s="231">
        <f t="shared" si="7"/>
        <v>0</v>
      </c>
      <c r="AV93" s="27"/>
      <c r="AW93" s="16">
        <f t="shared" si="8"/>
        <v>0</v>
      </c>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row>
    <row r="94" spans="1:83" customFormat="1" ht="21" customHeight="1">
      <c r="A94" s="47"/>
      <c r="B94" s="47"/>
      <c r="C94" s="43" t="s">
        <v>213</v>
      </c>
      <c r="D94" s="1016" t="s">
        <v>2253</v>
      </c>
      <c r="E94" s="845">
        <v>11397</v>
      </c>
      <c r="F94" s="814">
        <v>44927</v>
      </c>
      <c r="G94" s="953">
        <v>0</v>
      </c>
      <c r="H94" s="480" t="s">
        <v>2233</v>
      </c>
      <c r="I94" s="32">
        <v>44883</v>
      </c>
      <c r="J94" s="772" t="s">
        <v>2255</v>
      </c>
      <c r="K94" s="425" t="s">
        <v>2254</v>
      </c>
      <c r="L94" s="18">
        <v>0</v>
      </c>
      <c r="M94" s="359">
        <v>0</v>
      </c>
      <c r="N94" s="18">
        <v>0</v>
      </c>
      <c r="O94" s="359">
        <v>0</v>
      </c>
      <c r="P94" s="18">
        <v>0</v>
      </c>
      <c r="Q94" s="359">
        <v>0</v>
      </c>
      <c r="R94" s="18">
        <v>0</v>
      </c>
      <c r="S94" s="359">
        <v>0</v>
      </c>
      <c r="T94" s="18">
        <v>0</v>
      </c>
      <c r="U94" s="18">
        <v>0</v>
      </c>
      <c r="V94" s="18">
        <v>0</v>
      </c>
      <c r="W94" s="20"/>
      <c r="X94" s="20"/>
      <c r="Y94" s="20"/>
      <c r="Z94" s="20"/>
      <c r="AA94" s="20"/>
      <c r="AB94" s="20"/>
      <c r="AC94" s="20"/>
      <c r="AD94" s="20"/>
      <c r="AE94" s="20"/>
      <c r="AF94" s="21"/>
      <c r="AG94" s="21"/>
      <c r="AH94" s="21"/>
      <c r="AI94" s="21"/>
      <c r="AJ94" s="21"/>
      <c r="AK94" s="21"/>
      <c r="AL94" s="21"/>
      <c r="AM94" s="21"/>
      <c r="AN94" s="21"/>
      <c r="AO94" s="21"/>
      <c r="AP94" s="21"/>
      <c r="AQ94" s="21"/>
      <c r="AR94" s="21"/>
      <c r="AS94" s="317">
        <f t="shared" si="6"/>
        <v>0</v>
      </c>
      <c r="AT94" s="27"/>
      <c r="AU94" s="231">
        <f t="shared" si="7"/>
        <v>0</v>
      </c>
      <c r="AV94" s="27"/>
      <c r="AW94" s="16">
        <f t="shared" si="8"/>
        <v>0</v>
      </c>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row>
    <row r="95" spans="1:83" s="27" customFormat="1" ht="21" customHeight="1">
      <c r="A95" s="47"/>
      <c r="B95" s="47"/>
      <c r="C95" s="43" t="s">
        <v>215</v>
      </c>
      <c r="D95" s="1016" t="s">
        <v>2406</v>
      </c>
      <c r="E95" s="845">
        <v>11399</v>
      </c>
      <c r="F95" s="814">
        <v>44986</v>
      </c>
      <c r="G95" s="953">
        <v>0</v>
      </c>
      <c r="H95" s="480" t="s">
        <v>2233</v>
      </c>
      <c r="I95" s="32">
        <v>44952</v>
      </c>
      <c r="J95" s="772" t="s">
        <v>2408</v>
      </c>
      <c r="K95" s="425" t="s">
        <v>2407</v>
      </c>
      <c r="L95" s="18">
        <v>0</v>
      </c>
      <c r="M95" s="359">
        <v>0</v>
      </c>
      <c r="N95" s="18">
        <v>0</v>
      </c>
      <c r="O95" s="359">
        <v>0</v>
      </c>
      <c r="P95" s="18">
        <v>0</v>
      </c>
      <c r="Q95" s="359">
        <v>0</v>
      </c>
      <c r="R95" s="18">
        <v>0</v>
      </c>
      <c r="S95" s="359">
        <v>0</v>
      </c>
      <c r="T95" s="18">
        <v>0</v>
      </c>
      <c r="U95" s="18">
        <v>0</v>
      </c>
      <c r="V95" s="18">
        <v>0</v>
      </c>
      <c r="W95" s="20"/>
      <c r="X95" s="20"/>
      <c r="Y95" s="20"/>
      <c r="Z95" s="20"/>
      <c r="AA95" s="20"/>
      <c r="AB95" s="20"/>
      <c r="AC95" s="20"/>
      <c r="AD95" s="20"/>
      <c r="AE95" s="20"/>
      <c r="AF95" s="21"/>
      <c r="AG95" s="21"/>
      <c r="AH95" s="21"/>
      <c r="AI95" s="21"/>
      <c r="AJ95" s="21"/>
      <c r="AK95" s="21"/>
      <c r="AL95" s="21"/>
      <c r="AM95" s="21"/>
      <c r="AN95" s="21"/>
      <c r="AO95" s="21"/>
      <c r="AP95" s="21"/>
      <c r="AQ95" s="21"/>
      <c r="AR95" s="21"/>
      <c r="AS95" s="317">
        <f t="shared" si="6"/>
        <v>0</v>
      </c>
      <c r="AU95" s="231">
        <f t="shared" si="7"/>
        <v>0</v>
      </c>
      <c r="AW95" s="16">
        <f t="shared" si="8"/>
        <v>0</v>
      </c>
    </row>
    <row r="96" spans="1:83" s="27" customFormat="1" ht="21" customHeight="1">
      <c r="A96" s="47"/>
      <c r="B96" s="47"/>
      <c r="C96" s="43" t="s">
        <v>217</v>
      </c>
      <c r="D96" s="1016" t="s">
        <v>2625</v>
      </c>
      <c r="E96" s="845">
        <v>11459</v>
      </c>
      <c r="F96" s="813">
        <v>45315</v>
      </c>
      <c r="G96" s="953">
        <v>0</v>
      </c>
      <c r="H96" s="480" t="s">
        <v>2448</v>
      </c>
      <c r="I96" s="32">
        <v>45317</v>
      </c>
      <c r="J96" s="773" t="s">
        <v>2631</v>
      </c>
      <c r="K96" s="425" t="s">
        <v>2627</v>
      </c>
      <c r="L96" s="18">
        <v>0</v>
      </c>
      <c r="M96" s="359">
        <v>0</v>
      </c>
      <c r="N96" s="18">
        <v>0</v>
      </c>
      <c r="O96" s="359">
        <v>0</v>
      </c>
      <c r="P96" s="18">
        <v>0</v>
      </c>
      <c r="Q96" s="359">
        <v>0</v>
      </c>
      <c r="R96" s="18">
        <v>0</v>
      </c>
      <c r="S96" s="359">
        <v>0</v>
      </c>
      <c r="T96" s="18">
        <v>0</v>
      </c>
      <c r="U96" s="18">
        <v>0</v>
      </c>
      <c r="V96" s="18">
        <v>0</v>
      </c>
      <c r="W96" s="20"/>
      <c r="X96" s="20"/>
      <c r="Y96" s="20"/>
      <c r="Z96" s="20"/>
      <c r="AA96" s="20"/>
      <c r="AB96" s="20"/>
      <c r="AC96" s="20"/>
      <c r="AD96" s="20"/>
      <c r="AE96" s="20"/>
      <c r="AF96" s="21"/>
      <c r="AG96" s="21"/>
      <c r="AH96" s="21"/>
      <c r="AI96" s="21"/>
      <c r="AJ96" s="21"/>
      <c r="AK96" s="21"/>
      <c r="AL96" s="21"/>
      <c r="AM96" s="21"/>
      <c r="AN96" s="21"/>
      <c r="AO96" s="21"/>
      <c r="AP96" s="21"/>
      <c r="AQ96" s="21"/>
      <c r="AR96" s="21"/>
      <c r="AS96" s="317">
        <f t="shared" si="6"/>
        <v>0</v>
      </c>
      <c r="AU96" s="231">
        <f t="shared" si="7"/>
        <v>0</v>
      </c>
      <c r="AW96" s="16">
        <f t="shared" si="8"/>
        <v>0</v>
      </c>
    </row>
    <row r="97" spans="1:83" s="27" customFormat="1" ht="21" customHeight="1">
      <c r="A97" s="47"/>
      <c r="B97" s="47"/>
      <c r="C97" s="43" t="s">
        <v>219</v>
      </c>
      <c r="D97" s="1016" t="s">
        <v>2610</v>
      </c>
      <c r="E97" s="845">
        <v>11442</v>
      </c>
      <c r="F97" s="814">
        <v>45355</v>
      </c>
      <c r="G97" s="953">
        <v>0</v>
      </c>
      <c r="H97" s="480" t="s">
        <v>2448</v>
      </c>
      <c r="I97" s="32">
        <v>45377</v>
      </c>
      <c r="J97" s="783" t="s">
        <v>2611</v>
      </c>
      <c r="K97" s="425" t="s">
        <v>2612</v>
      </c>
      <c r="L97" s="18">
        <v>0</v>
      </c>
      <c r="M97" s="359">
        <v>0</v>
      </c>
      <c r="N97" s="18">
        <v>0</v>
      </c>
      <c r="O97" s="359">
        <v>0</v>
      </c>
      <c r="P97" s="18">
        <v>0</v>
      </c>
      <c r="Q97" s="359">
        <v>0</v>
      </c>
      <c r="R97" s="18">
        <v>0</v>
      </c>
      <c r="S97" s="359">
        <v>0</v>
      </c>
      <c r="T97" s="18">
        <v>0</v>
      </c>
      <c r="U97" s="18">
        <v>0</v>
      </c>
      <c r="V97" s="18">
        <v>0</v>
      </c>
      <c r="W97" s="20"/>
      <c r="X97" s="20"/>
      <c r="Y97" s="20"/>
      <c r="Z97" s="20"/>
      <c r="AA97" s="20"/>
      <c r="AB97" s="20"/>
      <c r="AC97" s="20"/>
      <c r="AD97" s="20"/>
      <c r="AE97" s="20"/>
      <c r="AF97" s="21"/>
      <c r="AG97" s="21">
        <v>35</v>
      </c>
      <c r="AH97" s="21"/>
      <c r="AI97" s="21"/>
      <c r="AJ97" s="21"/>
      <c r="AK97" s="21">
        <v>35</v>
      </c>
      <c r="AL97" s="21"/>
      <c r="AM97" s="21">
        <v>35</v>
      </c>
      <c r="AN97" s="21"/>
      <c r="AO97" s="21">
        <v>35</v>
      </c>
      <c r="AP97" s="21"/>
      <c r="AQ97" s="21">
        <v>35</v>
      </c>
      <c r="AR97" s="21"/>
      <c r="AS97" s="317">
        <f t="shared" ref="AS97:AS104" si="9">COUNT(W97:AE97)</f>
        <v>0</v>
      </c>
      <c r="AU97" s="231">
        <f t="shared" ref="AU97:AU104" si="10">COUNT(AF97:AR97)</f>
        <v>5</v>
      </c>
      <c r="AW97" s="16">
        <f t="shared" ref="AW97:AW104" si="11">SUM(AS97,AU97)</f>
        <v>5</v>
      </c>
    </row>
    <row r="98" spans="1:83" customFormat="1" ht="21" customHeight="1">
      <c r="A98" s="47"/>
      <c r="B98" s="47"/>
      <c r="C98" s="43" t="s">
        <v>221</v>
      </c>
      <c r="D98" s="1016" t="s">
        <v>140</v>
      </c>
      <c r="E98" s="845">
        <v>1524</v>
      </c>
      <c r="F98" s="815">
        <v>40808</v>
      </c>
      <c r="G98" s="953">
        <v>70</v>
      </c>
      <c r="H98" s="480" t="s">
        <v>2448</v>
      </c>
      <c r="I98" s="32">
        <v>40808</v>
      </c>
      <c r="J98" s="783" t="s">
        <v>686</v>
      </c>
      <c r="K98" s="425" t="s">
        <v>685</v>
      </c>
      <c r="L98" s="18">
        <v>26</v>
      </c>
      <c r="M98" s="359">
        <v>6</v>
      </c>
      <c r="N98" s="18">
        <v>32</v>
      </c>
      <c r="O98" s="359">
        <v>9</v>
      </c>
      <c r="P98" s="18">
        <v>41</v>
      </c>
      <c r="Q98" s="359">
        <v>12</v>
      </c>
      <c r="R98" s="18">
        <v>53</v>
      </c>
      <c r="S98" s="359">
        <v>17</v>
      </c>
      <c r="T98" s="18">
        <v>70</v>
      </c>
      <c r="U98" s="18">
        <v>0</v>
      </c>
      <c r="V98" s="18">
        <v>70</v>
      </c>
      <c r="W98" s="20"/>
      <c r="X98" s="20"/>
      <c r="Y98" s="20"/>
      <c r="Z98" s="20"/>
      <c r="AA98" s="20"/>
      <c r="AB98" s="20"/>
      <c r="AC98" s="20"/>
      <c r="AD98" s="20"/>
      <c r="AE98" s="20"/>
      <c r="AF98" s="21"/>
      <c r="AG98" s="21"/>
      <c r="AH98" s="21"/>
      <c r="AI98" s="21"/>
      <c r="AJ98" s="21">
        <v>35</v>
      </c>
      <c r="AK98" s="21"/>
      <c r="AL98" s="21">
        <v>35</v>
      </c>
      <c r="AM98" s="21"/>
      <c r="AN98" s="21">
        <v>35</v>
      </c>
      <c r="AO98" s="21">
        <v>35</v>
      </c>
      <c r="AP98" s="21">
        <v>35</v>
      </c>
      <c r="AQ98" s="21"/>
      <c r="AR98" s="21"/>
      <c r="AS98" s="317">
        <f t="shared" ref="AS98:AS101" si="12">COUNT(W98:AE98)</f>
        <v>0</v>
      </c>
      <c r="AT98" s="27"/>
      <c r="AU98" s="231">
        <f t="shared" ref="AU98:AU101" si="13">COUNT(AF98:AR98)</f>
        <v>5</v>
      </c>
      <c r="AV98" s="27"/>
      <c r="AW98" s="16">
        <f t="shared" ref="AW98:AW101" si="14">SUM(AS98,AU98)</f>
        <v>5</v>
      </c>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row>
    <row r="99" spans="1:83" customFormat="1" ht="21" customHeight="1">
      <c r="A99" s="47"/>
      <c r="B99" s="47"/>
      <c r="C99" s="43" t="s">
        <v>223</v>
      </c>
      <c r="D99" s="39" t="s">
        <v>218</v>
      </c>
      <c r="E99" s="845">
        <v>11393</v>
      </c>
      <c r="F99" s="814">
        <v>38274</v>
      </c>
      <c r="G99" s="953">
        <v>0</v>
      </c>
      <c r="H99" s="480" t="s">
        <v>2448</v>
      </c>
      <c r="I99" s="32">
        <v>40736</v>
      </c>
      <c r="J99" s="772" t="s">
        <v>831</v>
      </c>
      <c r="K99" s="425" t="s">
        <v>830</v>
      </c>
      <c r="L99" s="18">
        <v>0</v>
      </c>
      <c r="M99" s="359">
        <v>0</v>
      </c>
      <c r="N99" s="18">
        <v>0</v>
      </c>
      <c r="O99" s="359">
        <v>0</v>
      </c>
      <c r="P99" s="18">
        <v>0</v>
      </c>
      <c r="Q99" s="359">
        <v>0</v>
      </c>
      <c r="R99" s="18">
        <v>0</v>
      </c>
      <c r="S99" s="359">
        <v>0</v>
      </c>
      <c r="T99" s="18">
        <v>0</v>
      </c>
      <c r="U99" s="18">
        <v>0</v>
      </c>
      <c r="V99" s="18">
        <v>0</v>
      </c>
      <c r="W99" s="20"/>
      <c r="X99" s="20"/>
      <c r="Y99" s="20"/>
      <c r="Z99" s="20"/>
      <c r="AA99" s="20"/>
      <c r="AB99" s="20"/>
      <c r="AC99" s="20"/>
      <c r="AD99" s="20"/>
      <c r="AE99" s="20"/>
      <c r="AF99" s="21"/>
      <c r="AG99" s="21"/>
      <c r="AH99" s="21"/>
      <c r="AI99" s="21"/>
      <c r="AJ99" s="21"/>
      <c r="AK99" s="21"/>
      <c r="AL99" s="21"/>
      <c r="AM99" s="21"/>
      <c r="AN99" s="21"/>
      <c r="AO99" s="21"/>
      <c r="AP99" s="21"/>
      <c r="AQ99" s="21"/>
      <c r="AR99" s="21"/>
      <c r="AS99" s="317">
        <f t="shared" si="12"/>
        <v>0</v>
      </c>
      <c r="AT99" s="27"/>
      <c r="AU99" s="231">
        <f t="shared" si="13"/>
        <v>0</v>
      </c>
      <c r="AV99" s="27"/>
      <c r="AW99" s="16">
        <f t="shared" si="14"/>
        <v>0</v>
      </c>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row>
    <row r="100" spans="1:83" customFormat="1" ht="21" customHeight="1">
      <c r="A100" s="47"/>
      <c r="B100" s="47"/>
      <c r="C100" s="43" t="s">
        <v>225</v>
      </c>
      <c r="D100" s="39" t="s">
        <v>2718</v>
      </c>
      <c r="E100" s="845">
        <v>11319</v>
      </c>
      <c r="F100" s="816">
        <v>45196</v>
      </c>
      <c r="G100" s="953">
        <v>0</v>
      </c>
      <c r="H100" s="480" t="s">
        <v>2448</v>
      </c>
      <c r="I100" s="32">
        <v>15767</v>
      </c>
      <c r="J100" s="773" t="s">
        <v>2719</v>
      </c>
      <c r="K100" s="425" t="s">
        <v>2720</v>
      </c>
      <c r="L100" s="18">
        <v>0</v>
      </c>
      <c r="M100" s="359">
        <v>0</v>
      </c>
      <c r="N100" s="18">
        <v>0</v>
      </c>
      <c r="O100" s="359">
        <v>0</v>
      </c>
      <c r="P100" s="18">
        <v>0</v>
      </c>
      <c r="Q100" s="359">
        <v>0</v>
      </c>
      <c r="R100" s="18">
        <v>0</v>
      </c>
      <c r="S100" s="359">
        <v>0</v>
      </c>
      <c r="T100" s="18">
        <v>0</v>
      </c>
      <c r="U100" s="18">
        <v>0</v>
      </c>
      <c r="V100" s="18">
        <v>0</v>
      </c>
      <c r="W100" s="20"/>
      <c r="X100" s="20"/>
      <c r="Y100" s="20"/>
      <c r="Z100" s="20"/>
      <c r="AA100" s="20"/>
      <c r="AB100" s="20"/>
      <c r="AC100" s="20"/>
      <c r="AD100" s="20"/>
      <c r="AE100" s="20"/>
      <c r="AF100" s="21"/>
      <c r="AG100" s="21"/>
      <c r="AH100" s="21"/>
      <c r="AI100" s="21"/>
      <c r="AJ100" s="21"/>
      <c r="AK100" s="21"/>
      <c r="AL100" s="21"/>
      <c r="AM100" s="21"/>
      <c r="AN100" s="21"/>
      <c r="AO100" s="21"/>
      <c r="AP100" s="21"/>
      <c r="AQ100" s="21"/>
      <c r="AR100" s="21"/>
      <c r="AS100" s="317">
        <f t="shared" si="12"/>
        <v>0</v>
      </c>
      <c r="AT100" s="27"/>
      <c r="AU100" s="231">
        <f t="shared" si="13"/>
        <v>0</v>
      </c>
      <c r="AV100" s="27"/>
      <c r="AW100" s="16">
        <f t="shared" si="14"/>
        <v>0</v>
      </c>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row>
    <row r="101" spans="1:83" customFormat="1" ht="21" customHeight="1">
      <c r="A101" s="47"/>
      <c r="B101" s="47"/>
      <c r="C101" s="43" t="s">
        <v>227</v>
      </c>
      <c r="D101" s="39" t="s">
        <v>2713</v>
      </c>
      <c r="E101" s="845">
        <v>331</v>
      </c>
      <c r="F101" s="814">
        <v>40626</v>
      </c>
      <c r="G101" s="953">
        <v>0</v>
      </c>
      <c r="H101" s="480" t="s">
        <v>2448</v>
      </c>
      <c r="I101" s="32">
        <v>16877</v>
      </c>
      <c r="J101" s="783" t="s">
        <v>2716</v>
      </c>
      <c r="K101" s="425" t="s">
        <v>2717</v>
      </c>
      <c r="L101" s="18">
        <v>0</v>
      </c>
      <c r="M101" s="359">
        <v>0</v>
      </c>
      <c r="N101" s="18">
        <v>0</v>
      </c>
      <c r="O101" s="359">
        <v>0</v>
      </c>
      <c r="P101" s="18">
        <v>0</v>
      </c>
      <c r="Q101" s="359">
        <v>0</v>
      </c>
      <c r="R101" s="18">
        <v>0</v>
      </c>
      <c r="S101" s="359">
        <v>0</v>
      </c>
      <c r="T101" s="18">
        <v>0</v>
      </c>
      <c r="U101" s="18">
        <v>0</v>
      </c>
      <c r="V101" s="18">
        <v>0</v>
      </c>
      <c r="W101" s="20"/>
      <c r="X101" s="20"/>
      <c r="Y101" s="20"/>
      <c r="Z101" s="20"/>
      <c r="AA101" s="20"/>
      <c r="AB101" s="20"/>
      <c r="AC101" s="20"/>
      <c r="AD101" s="20"/>
      <c r="AE101" s="20"/>
      <c r="AF101" s="21"/>
      <c r="AG101" s="21"/>
      <c r="AH101" s="21"/>
      <c r="AI101" s="21"/>
      <c r="AJ101" s="21"/>
      <c r="AK101" s="21"/>
      <c r="AL101" s="21"/>
      <c r="AM101" s="21"/>
      <c r="AN101" s="21"/>
      <c r="AO101" s="21"/>
      <c r="AP101" s="21"/>
      <c r="AQ101" s="21"/>
      <c r="AR101" s="21"/>
      <c r="AS101" s="317">
        <f t="shared" si="12"/>
        <v>0</v>
      </c>
      <c r="AT101" s="27"/>
      <c r="AU101" s="231">
        <f t="shared" si="13"/>
        <v>0</v>
      </c>
      <c r="AV101" s="27"/>
      <c r="AW101" s="16">
        <f t="shared" si="14"/>
        <v>0</v>
      </c>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row>
    <row r="102" spans="1:83" customFormat="1" ht="21" customHeight="1">
      <c r="A102" s="47"/>
      <c r="B102" s="47"/>
      <c r="C102" s="43" t="s">
        <v>229</v>
      </c>
      <c r="D102" s="39" t="s">
        <v>2769</v>
      </c>
      <c r="E102" s="845">
        <v>4513</v>
      </c>
      <c r="F102" s="817">
        <v>40210</v>
      </c>
      <c r="G102" s="953">
        <v>0</v>
      </c>
      <c r="H102" s="480" t="s">
        <v>2738</v>
      </c>
      <c r="I102" s="32">
        <v>39899</v>
      </c>
      <c r="J102" s="783" t="s">
        <v>2770</v>
      </c>
      <c r="K102" s="425" t="s">
        <v>2771</v>
      </c>
      <c r="L102" s="18">
        <v>0</v>
      </c>
      <c r="M102" s="359">
        <v>0</v>
      </c>
      <c r="N102" s="18">
        <v>0</v>
      </c>
      <c r="O102" s="359">
        <v>0</v>
      </c>
      <c r="P102" s="18">
        <v>0</v>
      </c>
      <c r="Q102" s="359">
        <v>0</v>
      </c>
      <c r="R102" s="18">
        <v>0</v>
      </c>
      <c r="S102" s="359">
        <v>0</v>
      </c>
      <c r="T102" s="18">
        <v>0</v>
      </c>
      <c r="U102" s="18">
        <v>0</v>
      </c>
      <c r="V102" s="18">
        <v>0</v>
      </c>
      <c r="W102" s="20"/>
      <c r="X102" s="20"/>
      <c r="Y102" s="20"/>
      <c r="Z102" s="20"/>
      <c r="AA102" s="20"/>
      <c r="AB102" s="20"/>
      <c r="AC102" s="20"/>
      <c r="AD102" s="20"/>
      <c r="AE102" s="20"/>
      <c r="AF102" s="21"/>
      <c r="AG102" s="21"/>
      <c r="AH102" s="21"/>
      <c r="AI102" s="21"/>
      <c r="AJ102" s="21"/>
      <c r="AK102" s="21"/>
      <c r="AL102" s="21"/>
      <c r="AM102" s="21"/>
      <c r="AN102" s="21"/>
      <c r="AO102" s="21"/>
      <c r="AP102" s="21"/>
      <c r="AQ102" s="21"/>
      <c r="AR102" s="21"/>
      <c r="AS102" s="317">
        <f t="shared" ref="AS102:AS103" si="15">COUNT(W102:AE102)</f>
        <v>0</v>
      </c>
      <c r="AT102" s="27"/>
      <c r="AU102" s="231">
        <f t="shared" ref="AU102:AU103" si="16">COUNT(AF102:AR102)</f>
        <v>0</v>
      </c>
      <c r="AV102" s="27"/>
      <c r="AW102" s="16">
        <f t="shared" ref="AW102:AW103" si="17">SUM(AS102,AU102)</f>
        <v>0</v>
      </c>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row>
    <row r="103" spans="1:83" customFormat="1" ht="21" customHeight="1">
      <c r="A103" s="47"/>
      <c r="B103" s="47"/>
      <c r="C103" s="43" t="s">
        <v>231</v>
      </c>
      <c r="D103" s="39" t="s">
        <v>2755</v>
      </c>
      <c r="E103" s="845">
        <v>11585</v>
      </c>
      <c r="F103" s="817">
        <v>45495</v>
      </c>
      <c r="G103" s="953">
        <v>0</v>
      </c>
      <c r="H103" s="480" t="s">
        <v>2738</v>
      </c>
      <c r="I103" s="32">
        <v>45483</v>
      </c>
      <c r="J103" s="783" t="s">
        <v>2756</v>
      </c>
      <c r="K103" s="425" t="s">
        <v>2757</v>
      </c>
      <c r="L103" s="18">
        <v>0</v>
      </c>
      <c r="M103" s="359">
        <v>0</v>
      </c>
      <c r="N103" s="18">
        <v>0</v>
      </c>
      <c r="O103" s="359">
        <v>0</v>
      </c>
      <c r="P103" s="18">
        <v>0</v>
      </c>
      <c r="Q103" s="359">
        <v>0</v>
      </c>
      <c r="R103" s="18">
        <v>0</v>
      </c>
      <c r="S103" s="359">
        <v>0</v>
      </c>
      <c r="T103" s="18">
        <v>0</v>
      </c>
      <c r="U103" s="18">
        <v>0</v>
      </c>
      <c r="V103" s="18">
        <v>0</v>
      </c>
      <c r="W103" s="20"/>
      <c r="X103" s="20"/>
      <c r="Y103" s="20"/>
      <c r="Z103" s="20"/>
      <c r="AA103" s="20"/>
      <c r="AB103" s="20"/>
      <c r="AC103" s="20"/>
      <c r="AD103" s="20"/>
      <c r="AE103" s="20"/>
      <c r="AF103" s="21"/>
      <c r="AG103" s="21"/>
      <c r="AH103" s="21"/>
      <c r="AI103" s="21"/>
      <c r="AJ103" s="21"/>
      <c r="AK103" s="21"/>
      <c r="AL103" s="21"/>
      <c r="AM103" s="21"/>
      <c r="AN103" s="21"/>
      <c r="AO103" s="21"/>
      <c r="AP103" s="21"/>
      <c r="AQ103" s="21"/>
      <c r="AR103" s="21"/>
      <c r="AS103" s="317">
        <f t="shared" si="15"/>
        <v>0</v>
      </c>
      <c r="AT103" s="27"/>
      <c r="AU103" s="231">
        <f t="shared" si="16"/>
        <v>0</v>
      </c>
      <c r="AV103" s="27"/>
      <c r="AW103" s="16">
        <f t="shared" si="17"/>
        <v>0</v>
      </c>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row>
    <row r="104" spans="1:83" customFormat="1" ht="21" customHeight="1">
      <c r="A104" s="47"/>
      <c r="B104" s="47"/>
      <c r="C104" s="43" t="s">
        <v>233</v>
      </c>
      <c r="D104" s="39" t="s">
        <v>2779</v>
      </c>
      <c r="E104" s="845">
        <v>11328</v>
      </c>
      <c r="F104" s="817">
        <v>45062</v>
      </c>
      <c r="G104" s="99"/>
      <c r="H104" s="480" t="s">
        <v>2738</v>
      </c>
      <c r="I104" s="32">
        <v>17758</v>
      </c>
      <c r="J104" s="783" t="s">
        <v>2780</v>
      </c>
      <c r="K104" s="425" t="s">
        <v>2781</v>
      </c>
      <c r="L104" s="18">
        <v>0</v>
      </c>
      <c r="M104" s="359">
        <v>0</v>
      </c>
      <c r="N104" s="18">
        <v>0</v>
      </c>
      <c r="O104" s="359">
        <v>0</v>
      </c>
      <c r="P104" s="18">
        <v>0</v>
      </c>
      <c r="Q104" s="359">
        <v>0</v>
      </c>
      <c r="R104" s="18">
        <v>0</v>
      </c>
      <c r="S104" s="359">
        <v>0</v>
      </c>
      <c r="T104" s="18">
        <v>0</v>
      </c>
      <c r="U104" s="18">
        <v>0</v>
      </c>
      <c r="V104" s="18">
        <v>0</v>
      </c>
      <c r="W104" s="20"/>
      <c r="X104" s="20"/>
      <c r="Y104" s="20"/>
      <c r="Z104" s="20"/>
      <c r="AA104" s="20"/>
      <c r="AB104" s="20"/>
      <c r="AC104" s="20"/>
      <c r="AD104" s="20"/>
      <c r="AE104" s="20"/>
      <c r="AF104" s="21"/>
      <c r="AG104" s="21"/>
      <c r="AH104" s="21"/>
      <c r="AI104" s="21"/>
      <c r="AJ104" s="21"/>
      <c r="AK104" s="21"/>
      <c r="AL104" s="21"/>
      <c r="AM104" s="21"/>
      <c r="AN104" s="21"/>
      <c r="AO104" s="21"/>
      <c r="AP104" s="21"/>
      <c r="AQ104" s="21"/>
      <c r="AR104" s="21"/>
      <c r="AS104" s="317">
        <f t="shared" si="9"/>
        <v>0</v>
      </c>
      <c r="AT104" s="27"/>
      <c r="AU104" s="231">
        <f t="shared" si="10"/>
        <v>0</v>
      </c>
      <c r="AV104" s="27"/>
      <c r="AW104" s="16">
        <f t="shared" si="11"/>
        <v>0</v>
      </c>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row>
    <row r="105" spans="1:83" s="27" customFormat="1" ht="15" customHeight="1">
      <c r="C105" s="69"/>
      <c r="D105" s="217"/>
      <c r="E105" s="253"/>
      <c r="F105" s="843"/>
      <c r="G105" s="237"/>
      <c r="H105" s="53"/>
      <c r="I105" s="40"/>
      <c r="J105" s="279"/>
      <c r="K105" s="53"/>
      <c r="AS105" s="11"/>
      <c r="AU105" s="25"/>
      <c r="AW105" s="25"/>
    </row>
    <row r="106" spans="1:83" s="27" customFormat="1" ht="15" customHeight="1">
      <c r="C106" s="69"/>
      <c r="D106" s="217"/>
      <c r="E106" s="253"/>
      <c r="F106" s="843"/>
      <c r="G106" s="237"/>
      <c r="H106" s="53"/>
      <c r="I106" s="40"/>
      <c r="J106" s="279"/>
      <c r="K106" s="53"/>
      <c r="AS106" s="11"/>
      <c r="AU106" s="25"/>
      <c r="AW106" s="25"/>
    </row>
    <row r="107" spans="1:83" s="27" customFormat="1" ht="15" customHeight="1">
      <c r="C107" s="69"/>
      <c r="D107" s="217"/>
      <c r="E107" s="253"/>
      <c r="F107" s="843"/>
      <c r="G107" s="237"/>
      <c r="H107" s="53"/>
      <c r="I107" s="40"/>
      <c r="J107" s="279"/>
      <c r="K107" s="53"/>
      <c r="AS107" s="11"/>
      <c r="AU107" s="25"/>
      <c r="AW107" s="25"/>
    </row>
    <row r="108" spans="1:83" s="27" customFormat="1" ht="15" customHeight="1">
      <c r="C108" s="69"/>
      <c r="D108" s="217"/>
      <c r="E108" s="253"/>
      <c r="F108" s="843"/>
      <c r="G108" s="237"/>
      <c r="H108" s="53"/>
      <c r="I108" s="40"/>
      <c r="J108" s="279"/>
      <c r="K108" s="53"/>
      <c r="AS108" s="11"/>
      <c r="AU108" s="25"/>
      <c r="AW108" s="25"/>
    </row>
    <row r="109" spans="1:83" s="27" customFormat="1" ht="15" hidden="1" customHeight="1">
      <c r="C109" s="69"/>
      <c r="D109" s="217"/>
      <c r="E109" s="253"/>
      <c r="F109" s="843"/>
      <c r="G109" s="237"/>
      <c r="H109" s="53"/>
      <c r="I109" s="40"/>
      <c r="J109" s="279"/>
      <c r="K109" s="53"/>
      <c r="AS109" s="11"/>
      <c r="AU109" s="25"/>
      <c r="AW109" s="25"/>
    </row>
    <row r="110" spans="1:83" s="27" customFormat="1" ht="15" hidden="1" customHeight="1">
      <c r="C110" s="69"/>
      <c r="D110" s="217"/>
      <c r="E110" s="253"/>
      <c r="F110" s="843"/>
      <c r="G110" s="237"/>
      <c r="H110" s="53"/>
      <c r="I110" s="40"/>
      <c r="J110" s="279"/>
      <c r="K110" s="53"/>
      <c r="AS110" s="11"/>
      <c r="AU110" s="25"/>
      <c r="AW110" s="25"/>
    </row>
    <row r="111" spans="1:83" hidden="1">
      <c r="A111" s="554"/>
      <c r="B111" s="554"/>
      <c r="C111" s="558"/>
      <c r="D111" s="557"/>
      <c r="E111" s="898"/>
      <c r="F111" s="900"/>
      <c r="G111" s="955"/>
      <c r="H111" s="574"/>
      <c r="I111" s="555"/>
      <c r="J111" s="574"/>
      <c r="K111" s="574"/>
      <c r="L111" s="556"/>
      <c r="M111" s="556"/>
      <c r="N111" s="556"/>
      <c r="O111" s="556"/>
      <c r="P111" s="556"/>
      <c r="Q111" s="556"/>
      <c r="R111" s="556"/>
      <c r="S111" s="556"/>
      <c r="T111" s="556"/>
      <c r="U111" s="556"/>
      <c r="V111" s="556"/>
      <c r="W111" s="554"/>
      <c r="X111" s="554"/>
      <c r="Y111" s="554"/>
      <c r="Z111" s="554"/>
      <c r="AA111" s="554"/>
      <c r="AB111" s="554"/>
      <c r="AC111" s="554"/>
      <c r="AD111" s="554"/>
      <c r="AE111" s="554"/>
      <c r="AF111" s="554"/>
      <c r="AG111" s="554"/>
      <c r="AH111" s="554"/>
      <c r="AI111" s="554"/>
      <c r="AJ111" s="554"/>
      <c r="AK111" s="554"/>
      <c r="AL111" s="554"/>
      <c r="AM111" s="554"/>
      <c r="AN111" s="554"/>
      <c r="AO111" s="554"/>
      <c r="AP111" s="554"/>
      <c r="AQ111" s="554"/>
      <c r="AR111" s="554"/>
    </row>
    <row r="112" spans="1:83" hidden="1"/>
    <row r="113" spans="1:83" hidden="1"/>
    <row r="114" spans="1:83" s="61" customFormat="1" ht="54" hidden="1" customHeight="1">
      <c r="D114" s="60" t="s">
        <v>2665</v>
      </c>
      <c r="E114" s="253"/>
      <c r="F114" s="822"/>
      <c r="G114" s="272"/>
      <c r="H114" s="362"/>
      <c r="I114" s="40"/>
      <c r="J114" s="52"/>
      <c r="K114" s="362"/>
      <c r="BW114" s="358"/>
      <c r="BX114" s="358"/>
      <c r="BY114" s="358"/>
      <c r="CA114" s="358"/>
    </row>
    <row r="115" spans="1:83" s="218" customFormat="1" ht="34.5" hidden="1" customHeight="1">
      <c r="A115" s="407" t="s">
        <v>12</v>
      </c>
      <c r="B115" s="407" t="s">
        <v>1764</v>
      </c>
      <c r="C115" s="427" t="s">
        <v>13</v>
      </c>
      <c r="D115" s="647" t="s">
        <v>1522</v>
      </c>
      <c r="E115" s="847"/>
      <c r="F115" s="604" t="s">
        <v>15</v>
      </c>
      <c r="G115" s="874"/>
      <c r="H115" s="430" t="s">
        <v>2468</v>
      </c>
      <c r="I115" s="361" t="s">
        <v>2469</v>
      </c>
      <c r="J115" s="430"/>
      <c r="K115" s="430"/>
      <c r="L115" s="407" t="s">
        <v>1628</v>
      </c>
      <c r="M115" s="407" t="s">
        <v>1902</v>
      </c>
      <c r="N115" s="407" t="s">
        <v>1903</v>
      </c>
      <c r="O115" s="407" t="s">
        <v>2056</v>
      </c>
      <c r="P115" s="407" t="s">
        <v>2054</v>
      </c>
      <c r="Q115" s="407" t="s">
        <v>2180</v>
      </c>
      <c r="R115" s="407" t="s">
        <v>2181</v>
      </c>
      <c r="S115" s="407" t="s">
        <v>2403</v>
      </c>
      <c r="T115" s="407" t="s">
        <v>2404</v>
      </c>
      <c r="U115" s="407" t="s">
        <v>1561</v>
      </c>
      <c r="V115" s="407"/>
      <c r="W115" s="407"/>
      <c r="X115" s="407"/>
      <c r="Y115" s="407"/>
      <c r="Z115" s="407"/>
      <c r="AA115" s="407"/>
      <c r="AB115" s="407"/>
      <c r="AC115" s="407"/>
      <c r="AD115" s="407"/>
      <c r="AE115" s="407"/>
      <c r="AF115" s="407"/>
      <c r="AG115" s="407"/>
      <c r="AH115" s="407"/>
      <c r="AI115" s="407"/>
      <c r="AJ115" s="407"/>
      <c r="AK115" s="407"/>
      <c r="AL115" s="407"/>
      <c r="AM115" s="407"/>
      <c r="AN115" s="407"/>
      <c r="AO115" s="407"/>
      <c r="AP115" s="407"/>
      <c r="AQ115" s="407"/>
      <c r="AR115" s="407"/>
      <c r="AS115" s="13" t="s">
        <v>1561</v>
      </c>
      <c r="AT115" s="14"/>
      <c r="AU115" s="13" t="s">
        <v>1562</v>
      </c>
      <c r="AW115" s="15" t="s">
        <v>2327</v>
      </c>
    </row>
    <row r="116" spans="1:83" s="27" customFormat="1" ht="21" hidden="1" customHeight="1">
      <c r="A116" s="16"/>
      <c r="B116" s="16"/>
      <c r="C116" s="43" t="s">
        <v>34</v>
      </c>
      <c r="D116" s="1016" t="s">
        <v>1590</v>
      </c>
      <c r="E116" s="845">
        <v>2409</v>
      </c>
      <c r="F116" s="813">
        <v>42051</v>
      </c>
      <c r="G116" s="953">
        <v>510</v>
      </c>
      <c r="H116" s="684" t="s">
        <v>353</v>
      </c>
      <c r="I116" s="371">
        <v>20925</v>
      </c>
      <c r="J116" s="783" t="s">
        <v>1003</v>
      </c>
      <c r="K116" s="425" t="s">
        <v>1003</v>
      </c>
      <c r="L116" s="18">
        <v>470</v>
      </c>
      <c r="M116" s="359">
        <v>1</v>
      </c>
      <c r="N116" s="18">
        <v>471</v>
      </c>
      <c r="O116" s="359">
        <v>15</v>
      </c>
      <c r="P116" s="18">
        <v>486</v>
      </c>
      <c r="Q116" s="359">
        <v>20</v>
      </c>
      <c r="R116" s="18">
        <v>506</v>
      </c>
      <c r="S116" s="359">
        <v>4</v>
      </c>
      <c r="T116" s="18">
        <v>510</v>
      </c>
      <c r="U116" s="18">
        <v>0</v>
      </c>
      <c r="V116" s="18">
        <v>510</v>
      </c>
      <c r="W116" s="20"/>
      <c r="X116" s="20"/>
      <c r="Y116" s="20"/>
      <c r="Z116" s="20"/>
      <c r="AA116" s="20"/>
      <c r="AB116" s="20"/>
      <c r="AC116" s="20"/>
      <c r="AD116" s="20"/>
      <c r="AE116" s="20"/>
      <c r="AF116" s="21"/>
      <c r="AG116" s="21"/>
      <c r="AH116" s="21"/>
      <c r="AI116" s="21"/>
      <c r="AJ116" s="21"/>
      <c r="AK116" s="21"/>
      <c r="AL116" s="21"/>
      <c r="AM116" s="21"/>
      <c r="AN116" s="21"/>
      <c r="AO116" s="21"/>
      <c r="AP116" s="21"/>
      <c r="AQ116" s="21"/>
      <c r="AR116" s="21"/>
      <c r="AS116" s="317">
        <f t="shared" ref="AS116" si="18">COUNT(W116:AE116)</f>
        <v>0</v>
      </c>
      <c r="AU116" s="231">
        <f t="shared" ref="AU116" si="19">COUNT(AF116:AR116)</f>
        <v>0</v>
      </c>
      <c r="AW116" s="16">
        <f t="shared" ref="AW116" si="20">SUM(AS116,AU116)</f>
        <v>0</v>
      </c>
    </row>
    <row r="117" spans="1:83" hidden="1"/>
    <row r="118" spans="1:83" s="52" customFormat="1" ht="54" hidden="1" customHeight="1">
      <c r="C118" s="60"/>
      <c r="D118" s="60" t="s">
        <v>2568</v>
      </c>
      <c r="E118" s="272"/>
      <c r="F118" s="819"/>
      <c r="G118" s="272"/>
      <c r="H118" s="53"/>
      <c r="I118" s="40"/>
      <c r="J118" s="73"/>
      <c r="K118" s="53"/>
    </row>
    <row r="119" spans="1:83" hidden="1"/>
    <row r="120" spans="1:83" s="218" customFormat="1" ht="34.5" hidden="1" customHeight="1">
      <c r="A120" s="407" t="s">
        <v>12</v>
      </c>
      <c r="B120" s="407" t="s">
        <v>1764</v>
      </c>
      <c r="C120" s="427" t="s">
        <v>13</v>
      </c>
      <c r="D120" s="647" t="s">
        <v>1522</v>
      </c>
      <c r="E120" s="847"/>
      <c r="F120" s="604" t="s">
        <v>15</v>
      </c>
      <c r="G120" s="874"/>
      <c r="H120" s="430" t="s">
        <v>2468</v>
      </c>
      <c r="I120" s="361" t="s">
        <v>2469</v>
      </c>
      <c r="J120" s="430"/>
      <c r="K120" s="430"/>
      <c r="L120" s="407" t="s">
        <v>1628</v>
      </c>
      <c r="M120" s="407" t="s">
        <v>1902</v>
      </c>
      <c r="N120" s="407" t="s">
        <v>1903</v>
      </c>
      <c r="O120" s="407" t="s">
        <v>2056</v>
      </c>
      <c r="P120" s="407" t="s">
        <v>2054</v>
      </c>
      <c r="Q120" s="407" t="s">
        <v>2180</v>
      </c>
      <c r="R120" s="407" t="s">
        <v>2181</v>
      </c>
      <c r="S120" s="407" t="s">
        <v>2403</v>
      </c>
      <c r="T120" s="407" t="s">
        <v>2404</v>
      </c>
      <c r="U120" s="407" t="s">
        <v>1561</v>
      </c>
      <c r="V120" s="407"/>
      <c r="W120" s="407"/>
      <c r="X120" s="407"/>
      <c r="Y120" s="407"/>
      <c r="Z120" s="407"/>
      <c r="AA120" s="407"/>
      <c r="AB120" s="407"/>
      <c r="AC120" s="407"/>
      <c r="AD120" s="407"/>
      <c r="AE120" s="407"/>
      <c r="AF120" s="407"/>
      <c r="AG120" s="407"/>
      <c r="AH120" s="407"/>
      <c r="AI120" s="407"/>
      <c r="AJ120" s="407"/>
      <c r="AK120" s="407"/>
      <c r="AL120" s="407"/>
      <c r="AM120" s="407"/>
      <c r="AN120" s="407"/>
      <c r="AO120" s="407"/>
      <c r="AP120" s="407"/>
      <c r="AQ120" s="407"/>
      <c r="AR120" s="407"/>
      <c r="AS120" s="13" t="s">
        <v>1561</v>
      </c>
      <c r="AT120" s="14"/>
      <c r="AU120" s="13" t="s">
        <v>1562</v>
      </c>
      <c r="AW120" s="15" t="s">
        <v>2327</v>
      </c>
    </row>
    <row r="121" spans="1:83" s="343" customFormat="1" ht="21" hidden="1" customHeight="1">
      <c r="A121" s="16"/>
      <c r="B121" s="16"/>
      <c r="C121" s="43" t="s">
        <v>118</v>
      </c>
      <c r="D121" s="1016" t="s">
        <v>61</v>
      </c>
      <c r="E121" s="864"/>
      <c r="F121" s="813">
        <v>36984</v>
      </c>
      <c r="G121" s="953"/>
      <c r="H121" s="391" t="s">
        <v>355</v>
      </c>
      <c r="I121" s="32">
        <v>26445</v>
      </c>
      <c r="J121" s="766"/>
      <c r="K121" s="391"/>
      <c r="L121" s="18">
        <v>5</v>
      </c>
      <c r="M121" s="18">
        <v>1</v>
      </c>
      <c r="N121" s="18">
        <v>6</v>
      </c>
      <c r="O121" s="18">
        <v>0</v>
      </c>
      <c r="P121" s="18">
        <v>6</v>
      </c>
      <c r="Q121" s="18">
        <v>0</v>
      </c>
      <c r="R121" s="18">
        <v>6</v>
      </c>
      <c r="S121" s="18">
        <v>0</v>
      </c>
      <c r="T121" s="18">
        <v>0</v>
      </c>
      <c r="U121" s="18">
        <v>0</v>
      </c>
      <c r="V121" s="18"/>
      <c r="W121" s="20"/>
      <c r="X121" s="20"/>
      <c r="Y121" s="20"/>
      <c r="Z121" s="20"/>
      <c r="AA121" s="20"/>
      <c r="AB121" s="20"/>
      <c r="AC121" s="20"/>
      <c r="AD121" s="20"/>
      <c r="AE121" s="20"/>
      <c r="AF121" s="21"/>
      <c r="AG121" s="21"/>
      <c r="AH121" s="21"/>
      <c r="AI121" s="21"/>
      <c r="AJ121" s="21"/>
      <c r="AK121" s="21"/>
      <c r="AL121" s="21"/>
      <c r="AM121" s="21"/>
      <c r="AN121" s="21"/>
      <c r="AO121" s="21"/>
      <c r="AP121" s="21"/>
      <c r="AQ121" s="21"/>
      <c r="AR121" s="21"/>
      <c r="AS121" s="317">
        <f t="shared" ref="AS121:AS136" si="21">COUNT(W121:AE121)</f>
        <v>0</v>
      </c>
      <c r="AT121" s="27"/>
      <c r="AU121" s="231">
        <f t="shared" ref="AU121:AU136" si="22">COUNT(AF121:AR121)</f>
        <v>0</v>
      </c>
      <c r="AV121" s="27"/>
      <c r="AW121" s="16">
        <f t="shared" ref="AW121:AW136" si="23">SUM(AS121,AU121)</f>
        <v>0</v>
      </c>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row>
    <row r="122" spans="1:83" s="343" customFormat="1" ht="21" hidden="1" customHeight="1">
      <c r="A122" s="16"/>
      <c r="B122" s="16"/>
      <c r="C122" s="43" t="s">
        <v>101</v>
      </c>
      <c r="D122" s="1016" t="s">
        <v>1849</v>
      </c>
      <c r="E122" s="864"/>
      <c r="F122" s="815">
        <v>41551</v>
      </c>
      <c r="G122" s="953"/>
      <c r="H122" s="391" t="s">
        <v>358</v>
      </c>
      <c r="I122" s="32">
        <v>39373</v>
      </c>
      <c r="J122" s="768"/>
      <c r="K122" s="391"/>
      <c r="L122" s="18">
        <v>23</v>
      </c>
      <c r="M122" s="18">
        <v>2</v>
      </c>
      <c r="N122" s="18">
        <v>25</v>
      </c>
      <c r="O122" s="18">
        <v>0</v>
      </c>
      <c r="P122" s="18">
        <v>25</v>
      </c>
      <c r="Q122" s="18">
        <v>0</v>
      </c>
      <c r="R122" s="18">
        <v>25</v>
      </c>
      <c r="S122" s="18">
        <v>0</v>
      </c>
      <c r="T122" s="18">
        <v>0</v>
      </c>
      <c r="U122" s="18">
        <v>0</v>
      </c>
      <c r="V122" s="18"/>
      <c r="W122" s="20"/>
      <c r="X122" s="20"/>
      <c r="Y122" s="20"/>
      <c r="Z122" s="20"/>
      <c r="AA122" s="20"/>
      <c r="AB122" s="20"/>
      <c r="AC122" s="20"/>
      <c r="AD122" s="20"/>
      <c r="AE122" s="20"/>
      <c r="AF122" s="21"/>
      <c r="AG122" s="21"/>
      <c r="AH122" s="21"/>
      <c r="AI122" s="21"/>
      <c r="AJ122" s="21"/>
      <c r="AK122" s="21"/>
      <c r="AL122" s="21"/>
      <c r="AM122" s="21"/>
      <c r="AN122" s="21"/>
      <c r="AO122" s="21"/>
      <c r="AP122" s="21"/>
      <c r="AQ122" s="21"/>
      <c r="AR122" s="21"/>
      <c r="AS122" s="317">
        <f t="shared" si="21"/>
        <v>0</v>
      </c>
      <c r="AT122" s="318"/>
      <c r="AU122" s="231">
        <f t="shared" si="22"/>
        <v>0</v>
      </c>
      <c r="AV122" s="318"/>
      <c r="AW122" s="16">
        <f t="shared" si="23"/>
        <v>0</v>
      </c>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row>
    <row r="123" spans="1:83" s="343" customFormat="1" ht="21" hidden="1" customHeight="1">
      <c r="A123" s="16"/>
      <c r="B123" s="16"/>
      <c r="C123" s="43" t="s">
        <v>125</v>
      </c>
      <c r="D123" s="1016" t="s">
        <v>292</v>
      </c>
      <c r="E123" s="864"/>
      <c r="F123" s="813">
        <v>38687</v>
      </c>
      <c r="G123" s="953"/>
      <c r="H123" s="391" t="s">
        <v>358</v>
      </c>
      <c r="I123" s="32">
        <v>22007</v>
      </c>
      <c r="J123" s="766"/>
      <c r="K123" s="391"/>
      <c r="L123" s="18">
        <v>3</v>
      </c>
      <c r="M123" s="18">
        <v>2</v>
      </c>
      <c r="N123" s="18">
        <v>5</v>
      </c>
      <c r="O123" s="18">
        <v>0</v>
      </c>
      <c r="P123" s="18">
        <v>5</v>
      </c>
      <c r="Q123" s="18">
        <v>0</v>
      </c>
      <c r="R123" s="18">
        <v>5</v>
      </c>
      <c r="S123" s="18">
        <v>0</v>
      </c>
      <c r="T123" s="18">
        <v>0</v>
      </c>
      <c r="U123" s="18">
        <v>0</v>
      </c>
      <c r="V123" s="18"/>
      <c r="W123" s="20"/>
      <c r="X123" s="20"/>
      <c r="Y123" s="20"/>
      <c r="Z123" s="20"/>
      <c r="AA123" s="20"/>
      <c r="AB123" s="20"/>
      <c r="AC123" s="20"/>
      <c r="AD123" s="20"/>
      <c r="AE123" s="20"/>
      <c r="AF123" s="21"/>
      <c r="AG123" s="21"/>
      <c r="AH123" s="21"/>
      <c r="AI123" s="21"/>
      <c r="AJ123" s="21"/>
      <c r="AK123" s="21"/>
      <c r="AL123" s="21"/>
      <c r="AM123" s="21"/>
      <c r="AN123" s="21"/>
      <c r="AO123" s="21"/>
      <c r="AP123" s="21"/>
      <c r="AQ123" s="21"/>
      <c r="AR123" s="21"/>
      <c r="AS123" s="317">
        <f t="shared" si="21"/>
        <v>0</v>
      </c>
      <c r="AT123" s="27"/>
      <c r="AU123" s="231">
        <f t="shared" si="22"/>
        <v>0</v>
      </c>
      <c r="AV123" s="27"/>
      <c r="AW123" s="16">
        <f t="shared" si="23"/>
        <v>0</v>
      </c>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row>
    <row r="124" spans="1:83" s="343" customFormat="1" ht="21" hidden="1" customHeight="1">
      <c r="A124" s="16"/>
      <c r="B124" s="16"/>
      <c r="C124" s="43" t="s">
        <v>149</v>
      </c>
      <c r="D124" s="1016" t="s">
        <v>2232</v>
      </c>
      <c r="E124" s="864"/>
      <c r="F124" s="813">
        <v>43292</v>
      </c>
      <c r="G124" s="953"/>
      <c r="H124" s="391" t="s">
        <v>358</v>
      </c>
      <c r="I124" s="32">
        <v>29271</v>
      </c>
      <c r="J124" s="766"/>
      <c r="K124" s="391"/>
      <c r="L124" s="276">
        <v>0</v>
      </c>
      <c r="M124" s="276">
        <v>1</v>
      </c>
      <c r="N124" s="276">
        <v>1</v>
      </c>
      <c r="O124" s="276">
        <v>0</v>
      </c>
      <c r="P124" s="276">
        <v>1</v>
      </c>
      <c r="Q124" s="18">
        <v>0</v>
      </c>
      <c r="R124" s="18">
        <v>1</v>
      </c>
      <c r="S124" s="18">
        <v>0</v>
      </c>
      <c r="T124" s="18">
        <v>0</v>
      </c>
      <c r="U124" s="18">
        <v>0</v>
      </c>
      <c r="V124" s="18"/>
      <c r="W124" s="20"/>
      <c r="X124" s="20"/>
      <c r="Y124" s="20"/>
      <c r="Z124" s="20"/>
      <c r="AA124" s="20"/>
      <c r="AB124" s="20"/>
      <c r="AC124" s="20"/>
      <c r="AD124" s="20"/>
      <c r="AE124" s="20"/>
      <c r="AF124" s="21"/>
      <c r="AG124" s="21"/>
      <c r="AH124" s="21"/>
      <c r="AI124" s="21"/>
      <c r="AJ124" s="21"/>
      <c r="AK124" s="21"/>
      <c r="AL124" s="21"/>
      <c r="AM124" s="21"/>
      <c r="AN124" s="21"/>
      <c r="AO124" s="21"/>
      <c r="AP124" s="21"/>
      <c r="AQ124" s="21"/>
      <c r="AR124" s="21"/>
      <c r="AS124" s="317">
        <f t="shared" si="21"/>
        <v>0</v>
      </c>
      <c r="AT124" s="27"/>
      <c r="AU124" s="231">
        <f t="shared" si="22"/>
        <v>0</v>
      </c>
      <c r="AV124" s="27"/>
      <c r="AW124" s="16">
        <f t="shared" si="23"/>
        <v>0</v>
      </c>
    </row>
    <row r="125" spans="1:83" s="343" customFormat="1" ht="21" hidden="1" customHeight="1">
      <c r="A125" s="243"/>
      <c r="B125" s="16"/>
      <c r="C125" s="43" t="s">
        <v>169</v>
      </c>
      <c r="D125" s="1017" t="s">
        <v>2399</v>
      </c>
      <c r="E125" s="868"/>
      <c r="F125" s="815">
        <v>37721</v>
      </c>
      <c r="G125" s="953"/>
      <c r="H125" s="391" t="s">
        <v>358</v>
      </c>
      <c r="I125" s="32">
        <v>26042</v>
      </c>
      <c r="J125" s="768"/>
      <c r="K125" s="391"/>
      <c r="L125" s="18">
        <v>12</v>
      </c>
      <c r="M125" s="18">
        <v>1</v>
      </c>
      <c r="N125" s="18">
        <v>13</v>
      </c>
      <c r="O125" s="18">
        <v>0</v>
      </c>
      <c r="P125" s="18">
        <v>0</v>
      </c>
      <c r="Q125" s="18">
        <v>0</v>
      </c>
      <c r="R125" s="18">
        <v>0</v>
      </c>
      <c r="S125" s="18">
        <v>0</v>
      </c>
      <c r="T125" s="18">
        <v>0</v>
      </c>
      <c r="U125" s="18">
        <v>0</v>
      </c>
      <c r="V125" s="18"/>
      <c r="W125" s="20"/>
      <c r="X125" s="20"/>
      <c r="Y125" s="20"/>
      <c r="Z125" s="20"/>
      <c r="AA125" s="20"/>
      <c r="AB125" s="20"/>
      <c r="AC125" s="20"/>
      <c r="AD125" s="20"/>
      <c r="AE125" s="20"/>
      <c r="AF125" s="21"/>
      <c r="AG125" s="21"/>
      <c r="AH125" s="21"/>
      <c r="AI125" s="21"/>
      <c r="AJ125" s="21"/>
      <c r="AK125" s="21"/>
      <c r="AL125" s="21"/>
      <c r="AM125" s="21"/>
      <c r="AN125" s="21"/>
      <c r="AO125" s="21"/>
      <c r="AP125" s="21"/>
      <c r="AQ125" s="21"/>
      <c r="AR125" s="21"/>
      <c r="AS125" s="317">
        <f t="shared" si="21"/>
        <v>0</v>
      </c>
      <c r="AT125" s="27"/>
      <c r="AU125" s="231">
        <f t="shared" si="22"/>
        <v>0</v>
      </c>
      <c r="AV125" s="27"/>
      <c r="AW125" s="16">
        <f t="shared" si="23"/>
        <v>0</v>
      </c>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row>
    <row r="126" spans="1:83" s="343" customFormat="1" ht="21" hidden="1" customHeight="1">
      <c r="A126" s="47"/>
      <c r="B126" s="47"/>
      <c r="C126" s="43" t="s">
        <v>151</v>
      </c>
      <c r="D126" s="1016" t="s">
        <v>1963</v>
      </c>
      <c r="E126" s="864"/>
      <c r="F126" s="814">
        <v>26406</v>
      </c>
      <c r="G126" s="953"/>
      <c r="H126" s="391" t="s">
        <v>1269</v>
      </c>
      <c r="I126" s="32">
        <v>36271</v>
      </c>
      <c r="J126" s="767"/>
      <c r="K126" s="391"/>
      <c r="L126" s="276">
        <v>0</v>
      </c>
      <c r="M126" s="276">
        <v>0</v>
      </c>
      <c r="N126" s="276">
        <v>0</v>
      </c>
      <c r="O126" s="276">
        <v>0</v>
      </c>
      <c r="P126" s="276">
        <v>0</v>
      </c>
      <c r="Q126" s="18">
        <v>0</v>
      </c>
      <c r="R126" s="18">
        <v>0</v>
      </c>
      <c r="S126" s="18">
        <v>0</v>
      </c>
      <c r="T126" s="18">
        <v>0</v>
      </c>
      <c r="U126" s="18">
        <v>0</v>
      </c>
      <c r="V126" s="18"/>
      <c r="W126" s="20"/>
      <c r="X126" s="20"/>
      <c r="Y126" s="20"/>
      <c r="Z126" s="20"/>
      <c r="AA126" s="20"/>
      <c r="AB126" s="20"/>
      <c r="AC126" s="20"/>
      <c r="AD126" s="20"/>
      <c r="AE126" s="20"/>
      <c r="AF126" s="21"/>
      <c r="AG126" s="21"/>
      <c r="AH126" s="21"/>
      <c r="AI126" s="21"/>
      <c r="AJ126" s="21"/>
      <c r="AK126" s="21"/>
      <c r="AL126" s="21"/>
      <c r="AM126" s="21"/>
      <c r="AN126" s="21"/>
      <c r="AO126" s="21"/>
      <c r="AP126" s="21"/>
      <c r="AQ126" s="21"/>
      <c r="AR126" s="21"/>
      <c r="AS126" s="317">
        <f t="shared" si="21"/>
        <v>0</v>
      </c>
      <c r="AT126" s="27"/>
      <c r="AU126" s="231">
        <f t="shared" si="22"/>
        <v>0</v>
      </c>
      <c r="AV126" s="27"/>
      <c r="AW126" s="16">
        <f t="shared" si="23"/>
        <v>0</v>
      </c>
    </row>
    <row r="127" spans="1:83" s="343" customFormat="1" ht="21" hidden="1" customHeight="1">
      <c r="A127" s="47"/>
      <c r="B127" s="47"/>
      <c r="C127" s="43" t="s">
        <v>157</v>
      </c>
      <c r="D127" s="1016" t="s">
        <v>1938</v>
      </c>
      <c r="E127" s="864"/>
      <c r="F127" s="814">
        <v>30317</v>
      </c>
      <c r="G127" s="953"/>
      <c r="H127" s="391" t="s">
        <v>1269</v>
      </c>
      <c r="I127" s="32">
        <v>42704</v>
      </c>
      <c r="J127" s="767"/>
      <c r="K127" s="391"/>
      <c r="L127" s="18">
        <v>0</v>
      </c>
      <c r="M127" s="18">
        <v>0</v>
      </c>
      <c r="N127" s="18">
        <v>0</v>
      </c>
      <c r="O127" s="18">
        <v>0</v>
      </c>
      <c r="P127" s="18">
        <v>0</v>
      </c>
      <c r="Q127" s="18">
        <v>0</v>
      </c>
      <c r="R127" s="18">
        <v>0</v>
      </c>
      <c r="S127" s="18">
        <v>0</v>
      </c>
      <c r="T127" s="18">
        <v>0</v>
      </c>
      <c r="U127" s="18">
        <v>0</v>
      </c>
      <c r="V127" s="18"/>
      <c r="W127" s="20"/>
      <c r="X127" s="20"/>
      <c r="Y127" s="20"/>
      <c r="Z127" s="20"/>
      <c r="AA127" s="20"/>
      <c r="AB127" s="20"/>
      <c r="AC127" s="20"/>
      <c r="AD127" s="20"/>
      <c r="AE127" s="20"/>
      <c r="AF127" s="21"/>
      <c r="AG127" s="21"/>
      <c r="AH127" s="21"/>
      <c r="AI127" s="21"/>
      <c r="AJ127" s="21"/>
      <c r="AK127" s="21"/>
      <c r="AL127" s="21"/>
      <c r="AM127" s="21"/>
      <c r="AN127" s="21"/>
      <c r="AO127" s="21"/>
      <c r="AP127" s="21"/>
      <c r="AQ127" s="21"/>
      <c r="AR127" s="21"/>
      <c r="AS127" s="317">
        <f t="shared" si="21"/>
        <v>0</v>
      </c>
      <c r="AT127" s="27"/>
      <c r="AU127" s="231">
        <f t="shared" si="22"/>
        <v>0</v>
      </c>
      <c r="AV127" s="27"/>
      <c r="AW127" s="16">
        <f t="shared" si="23"/>
        <v>0</v>
      </c>
      <c r="AZ127" s="27"/>
      <c r="BA127" s="27"/>
    </row>
    <row r="128" spans="1:83" s="343" customFormat="1" ht="21" hidden="1" customHeight="1">
      <c r="A128" s="47"/>
      <c r="B128" s="47"/>
      <c r="C128" s="43" t="s">
        <v>159</v>
      </c>
      <c r="D128" s="1016" t="s">
        <v>2025</v>
      </c>
      <c r="E128" s="864"/>
      <c r="F128" s="813">
        <v>31154</v>
      </c>
      <c r="G128" s="953"/>
      <c r="H128" s="391" t="s">
        <v>1269</v>
      </c>
      <c r="I128" s="32">
        <v>40995</v>
      </c>
      <c r="J128" s="766"/>
      <c r="K128" s="391"/>
      <c r="L128" s="18">
        <v>0</v>
      </c>
      <c r="M128" s="18">
        <v>0</v>
      </c>
      <c r="N128" s="18">
        <v>0</v>
      </c>
      <c r="O128" s="18">
        <v>0</v>
      </c>
      <c r="P128" s="18">
        <v>0</v>
      </c>
      <c r="Q128" s="18">
        <v>0</v>
      </c>
      <c r="R128" s="18">
        <v>0</v>
      </c>
      <c r="S128" s="18">
        <v>0</v>
      </c>
      <c r="T128" s="18">
        <v>0</v>
      </c>
      <c r="U128" s="18">
        <v>0</v>
      </c>
      <c r="V128" s="18"/>
      <c r="W128" s="20"/>
      <c r="X128" s="20"/>
      <c r="Y128" s="20"/>
      <c r="Z128" s="20"/>
      <c r="AA128" s="20"/>
      <c r="AB128" s="20"/>
      <c r="AC128" s="20"/>
      <c r="AD128" s="20"/>
      <c r="AE128" s="20"/>
      <c r="AF128" s="21"/>
      <c r="AG128" s="21"/>
      <c r="AH128" s="21"/>
      <c r="AI128" s="21"/>
      <c r="AJ128" s="21"/>
      <c r="AK128" s="21"/>
      <c r="AL128" s="21"/>
      <c r="AM128" s="21"/>
      <c r="AN128" s="21"/>
      <c r="AO128" s="21"/>
      <c r="AP128" s="21"/>
      <c r="AQ128" s="21"/>
      <c r="AR128" s="21"/>
      <c r="AS128" s="317">
        <f t="shared" si="21"/>
        <v>0</v>
      </c>
      <c r="AT128" s="27"/>
      <c r="AU128" s="231">
        <f t="shared" si="22"/>
        <v>0</v>
      </c>
      <c r="AV128" s="27"/>
      <c r="AW128" s="16">
        <f t="shared" si="23"/>
        <v>0</v>
      </c>
    </row>
    <row r="129" spans="1:83" s="343" customFormat="1" ht="21" hidden="1" customHeight="1">
      <c r="A129" s="47"/>
      <c r="B129" s="47"/>
      <c r="C129" s="43" t="s">
        <v>161</v>
      </c>
      <c r="D129" s="39" t="s">
        <v>2017</v>
      </c>
      <c r="E129" s="865"/>
      <c r="F129" s="814">
        <v>33752</v>
      </c>
      <c r="G129" s="953"/>
      <c r="H129" s="391" t="s">
        <v>1269</v>
      </c>
      <c r="I129" s="32">
        <v>44393</v>
      </c>
      <c r="J129" s="767"/>
      <c r="K129" s="391"/>
      <c r="L129" s="18">
        <v>0</v>
      </c>
      <c r="M129" s="18">
        <v>0</v>
      </c>
      <c r="N129" s="18">
        <v>0</v>
      </c>
      <c r="O129" s="18">
        <v>0</v>
      </c>
      <c r="P129" s="18">
        <v>0</v>
      </c>
      <c r="Q129" s="18">
        <v>0</v>
      </c>
      <c r="R129" s="18">
        <v>0</v>
      </c>
      <c r="S129" s="18">
        <v>0</v>
      </c>
      <c r="T129" s="18">
        <v>0</v>
      </c>
      <c r="U129" s="18">
        <v>0</v>
      </c>
      <c r="V129" s="18"/>
      <c r="W129" s="20"/>
      <c r="X129" s="20"/>
      <c r="Y129" s="20"/>
      <c r="Z129" s="20"/>
      <c r="AA129" s="20"/>
      <c r="AB129" s="20"/>
      <c r="AC129" s="20"/>
      <c r="AD129" s="20"/>
      <c r="AE129" s="20"/>
      <c r="AF129" s="21"/>
      <c r="AG129" s="21"/>
      <c r="AH129" s="21"/>
      <c r="AI129" s="21"/>
      <c r="AJ129" s="21"/>
      <c r="AK129" s="21"/>
      <c r="AL129" s="21"/>
      <c r="AM129" s="21"/>
      <c r="AN129" s="21"/>
      <c r="AO129" s="21"/>
      <c r="AP129" s="21"/>
      <c r="AQ129" s="21"/>
      <c r="AR129" s="21"/>
      <c r="AS129" s="317">
        <f t="shared" si="21"/>
        <v>0</v>
      </c>
      <c r="AT129" s="27"/>
      <c r="AU129" s="231">
        <f t="shared" si="22"/>
        <v>0</v>
      </c>
      <c r="AV129" s="27"/>
      <c r="AW129" s="16">
        <f t="shared" si="23"/>
        <v>0</v>
      </c>
      <c r="AZ129" s="27"/>
      <c r="BA129" s="27"/>
    </row>
    <row r="130" spans="1:83" s="343" customFormat="1" ht="21" hidden="1" customHeight="1">
      <c r="A130" s="47"/>
      <c r="B130" s="47"/>
      <c r="C130" s="43" t="s">
        <v>163</v>
      </c>
      <c r="D130" s="1016" t="s">
        <v>1823</v>
      </c>
      <c r="E130" s="864"/>
      <c r="F130" s="813">
        <v>36207</v>
      </c>
      <c r="G130" s="953"/>
      <c r="H130" s="391" t="s">
        <v>1269</v>
      </c>
      <c r="I130" s="32">
        <v>21808</v>
      </c>
      <c r="J130" s="766"/>
      <c r="K130" s="391"/>
      <c r="L130" s="18">
        <v>0</v>
      </c>
      <c r="M130" s="18">
        <v>0</v>
      </c>
      <c r="N130" s="18">
        <v>0</v>
      </c>
      <c r="O130" s="18">
        <v>0</v>
      </c>
      <c r="P130" s="18">
        <v>0</v>
      </c>
      <c r="Q130" s="18">
        <v>0</v>
      </c>
      <c r="R130" s="18">
        <v>0</v>
      </c>
      <c r="S130" s="18">
        <v>0</v>
      </c>
      <c r="T130" s="18">
        <v>0</v>
      </c>
      <c r="U130" s="18">
        <v>0</v>
      </c>
      <c r="V130" s="18"/>
      <c r="W130" s="20"/>
      <c r="X130" s="20"/>
      <c r="Y130" s="20"/>
      <c r="Z130" s="20"/>
      <c r="AA130" s="20"/>
      <c r="AB130" s="20"/>
      <c r="AC130" s="20"/>
      <c r="AD130" s="20"/>
      <c r="AE130" s="20"/>
      <c r="AF130" s="21"/>
      <c r="AG130" s="21"/>
      <c r="AH130" s="21"/>
      <c r="AI130" s="21"/>
      <c r="AJ130" s="21"/>
      <c r="AK130" s="21"/>
      <c r="AL130" s="21"/>
      <c r="AM130" s="21"/>
      <c r="AN130" s="21"/>
      <c r="AO130" s="21"/>
      <c r="AP130" s="21"/>
      <c r="AQ130" s="21"/>
      <c r="AR130" s="21"/>
      <c r="AS130" s="317">
        <f t="shared" si="21"/>
        <v>0</v>
      </c>
      <c r="AT130" s="27"/>
      <c r="AU130" s="231">
        <f t="shared" si="22"/>
        <v>0</v>
      </c>
      <c r="AV130" s="27"/>
      <c r="AW130" s="16">
        <f t="shared" si="23"/>
        <v>0</v>
      </c>
    </row>
    <row r="131" spans="1:83" s="343" customFormat="1" ht="21" hidden="1" customHeight="1">
      <c r="A131" s="47"/>
      <c r="B131" s="47"/>
      <c r="C131" s="43" t="s">
        <v>170</v>
      </c>
      <c r="D131" s="1016" t="s">
        <v>284</v>
      </c>
      <c r="E131" s="864"/>
      <c r="F131" s="815">
        <v>37767</v>
      </c>
      <c r="G131" s="953"/>
      <c r="H131" s="391" t="s">
        <v>1269</v>
      </c>
      <c r="I131" s="32">
        <v>36438</v>
      </c>
      <c r="J131" s="768"/>
      <c r="K131" s="391"/>
      <c r="L131" s="18">
        <v>0</v>
      </c>
      <c r="M131" s="18">
        <v>0</v>
      </c>
      <c r="N131" s="18">
        <v>0</v>
      </c>
      <c r="O131" s="18">
        <v>0</v>
      </c>
      <c r="P131" s="18">
        <v>0</v>
      </c>
      <c r="Q131" s="18">
        <v>0</v>
      </c>
      <c r="R131" s="18">
        <v>0</v>
      </c>
      <c r="S131" s="18">
        <v>0</v>
      </c>
      <c r="T131" s="18">
        <v>0</v>
      </c>
      <c r="U131" s="18">
        <v>0</v>
      </c>
      <c r="V131" s="18"/>
      <c r="W131" s="20"/>
      <c r="X131" s="20"/>
      <c r="Y131" s="20"/>
      <c r="Z131" s="20"/>
      <c r="AA131" s="20"/>
      <c r="AB131" s="20"/>
      <c r="AC131" s="20"/>
      <c r="AD131" s="20"/>
      <c r="AE131" s="20"/>
      <c r="AF131" s="21"/>
      <c r="AG131" s="21"/>
      <c r="AH131" s="21"/>
      <c r="AI131" s="21"/>
      <c r="AJ131" s="21"/>
      <c r="AK131" s="21"/>
      <c r="AL131" s="21"/>
      <c r="AM131" s="21"/>
      <c r="AN131" s="21"/>
      <c r="AO131" s="21"/>
      <c r="AP131" s="21"/>
      <c r="AQ131" s="21"/>
      <c r="AR131" s="21"/>
      <c r="AS131" s="317">
        <f t="shared" si="21"/>
        <v>0</v>
      </c>
      <c r="AT131" s="27"/>
      <c r="AU131" s="231">
        <f t="shared" si="22"/>
        <v>0</v>
      </c>
      <c r="AV131" s="27"/>
      <c r="AW131" s="16">
        <f t="shared" si="23"/>
        <v>0</v>
      </c>
    </row>
    <row r="132" spans="1:83" s="343" customFormat="1" ht="21" hidden="1" customHeight="1">
      <c r="A132" s="47"/>
      <c r="B132" s="47"/>
      <c r="C132" s="43" t="s">
        <v>176</v>
      </c>
      <c r="D132" s="1016" t="s">
        <v>1865</v>
      </c>
      <c r="E132" s="864"/>
      <c r="F132" s="813">
        <v>38726</v>
      </c>
      <c r="G132" s="953"/>
      <c r="H132" s="391" t="s">
        <v>1269</v>
      </c>
      <c r="I132" s="32">
        <v>39182</v>
      </c>
      <c r="J132" s="766"/>
      <c r="K132" s="391"/>
      <c r="L132" s="18">
        <v>0</v>
      </c>
      <c r="M132" s="18">
        <v>0</v>
      </c>
      <c r="N132" s="18">
        <v>0</v>
      </c>
      <c r="O132" s="18">
        <v>0</v>
      </c>
      <c r="P132" s="18">
        <v>0</v>
      </c>
      <c r="Q132" s="18">
        <v>0</v>
      </c>
      <c r="R132" s="18">
        <v>0</v>
      </c>
      <c r="S132" s="18">
        <v>0</v>
      </c>
      <c r="T132" s="18">
        <v>0</v>
      </c>
      <c r="U132" s="18">
        <v>0</v>
      </c>
      <c r="V132" s="18"/>
      <c r="W132" s="20"/>
      <c r="X132" s="20"/>
      <c r="Y132" s="20"/>
      <c r="Z132" s="20"/>
      <c r="AA132" s="20"/>
      <c r="AB132" s="20"/>
      <c r="AC132" s="20"/>
      <c r="AD132" s="20"/>
      <c r="AE132" s="20"/>
      <c r="AF132" s="21"/>
      <c r="AG132" s="21"/>
      <c r="AH132" s="21"/>
      <c r="AI132" s="21"/>
      <c r="AJ132" s="21"/>
      <c r="AK132" s="21"/>
      <c r="AL132" s="21"/>
      <c r="AM132" s="21"/>
      <c r="AN132" s="21"/>
      <c r="AO132" s="21"/>
      <c r="AP132" s="21"/>
      <c r="AQ132" s="21"/>
      <c r="AR132" s="21"/>
      <c r="AS132" s="317">
        <f t="shared" si="21"/>
        <v>0</v>
      </c>
      <c r="AT132" s="27"/>
      <c r="AU132" s="231">
        <f t="shared" si="22"/>
        <v>0</v>
      </c>
      <c r="AV132" s="27"/>
      <c r="AW132" s="16">
        <f t="shared" si="23"/>
        <v>0</v>
      </c>
    </row>
    <row r="133" spans="1:83" s="343" customFormat="1" ht="21" hidden="1" customHeight="1">
      <c r="A133" s="47"/>
      <c r="B133" s="47"/>
      <c r="C133" s="43" t="s">
        <v>178</v>
      </c>
      <c r="D133" s="1016" t="s">
        <v>294</v>
      </c>
      <c r="E133" s="864"/>
      <c r="F133" s="814">
        <v>38805</v>
      </c>
      <c r="G133" s="953"/>
      <c r="H133" s="391" t="s">
        <v>1269</v>
      </c>
      <c r="I133" s="32">
        <v>21257</v>
      </c>
      <c r="J133" s="767"/>
      <c r="K133" s="391"/>
      <c r="L133" s="18">
        <v>0</v>
      </c>
      <c r="M133" s="18">
        <v>0</v>
      </c>
      <c r="N133" s="18">
        <v>0</v>
      </c>
      <c r="O133" s="18">
        <v>0</v>
      </c>
      <c r="P133" s="18">
        <v>0</v>
      </c>
      <c r="Q133" s="18">
        <v>0</v>
      </c>
      <c r="R133" s="18">
        <v>0</v>
      </c>
      <c r="S133" s="18">
        <v>0</v>
      </c>
      <c r="T133" s="18">
        <v>0</v>
      </c>
      <c r="U133" s="18">
        <v>0</v>
      </c>
      <c r="V133" s="18"/>
      <c r="W133" s="20"/>
      <c r="X133" s="20"/>
      <c r="Y133" s="20"/>
      <c r="Z133" s="20"/>
      <c r="AA133" s="20"/>
      <c r="AB133" s="20"/>
      <c r="AC133" s="20"/>
      <c r="AD133" s="20"/>
      <c r="AE133" s="20"/>
      <c r="AF133" s="21"/>
      <c r="AG133" s="21"/>
      <c r="AH133" s="21"/>
      <c r="AI133" s="21"/>
      <c r="AJ133" s="21"/>
      <c r="AK133" s="21"/>
      <c r="AL133" s="21"/>
      <c r="AM133" s="21"/>
      <c r="AN133" s="21"/>
      <c r="AO133" s="21"/>
      <c r="AP133" s="21"/>
      <c r="AQ133" s="21"/>
      <c r="AR133" s="21"/>
      <c r="AS133" s="317">
        <f t="shared" si="21"/>
        <v>0</v>
      </c>
      <c r="AT133" s="27"/>
      <c r="AU133" s="231">
        <f t="shared" si="22"/>
        <v>0</v>
      </c>
      <c r="AV133" s="27"/>
      <c r="AW133" s="16">
        <f t="shared" si="23"/>
        <v>0</v>
      </c>
    </row>
    <row r="134" spans="1:83" s="343" customFormat="1" ht="21" hidden="1" customHeight="1">
      <c r="A134" s="47"/>
      <c r="B134" s="47"/>
      <c r="C134" s="43" t="s">
        <v>188</v>
      </c>
      <c r="D134" s="1016" t="s">
        <v>1967</v>
      </c>
      <c r="E134" s="864"/>
      <c r="F134" s="814">
        <v>40547</v>
      </c>
      <c r="G134" s="953"/>
      <c r="H134" s="391" t="s">
        <v>1269</v>
      </c>
      <c r="I134" s="32">
        <v>40722</v>
      </c>
      <c r="J134" s="767"/>
      <c r="K134" s="391"/>
      <c r="L134" s="18">
        <v>0</v>
      </c>
      <c r="M134" s="18">
        <v>0</v>
      </c>
      <c r="N134" s="18">
        <v>0</v>
      </c>
      <c r="O134" s="18">
        <v>0</v>
      </c>
      <c r="P134" s="18">
        <v>0</v>
      </c>
      <c r="Q134" s="18">
        <v>0</v>
      </c>
      <c r="R134" s="18">
        <v>0</v>
      </c>
      <c r="S134" s="18">
        <v>0</v>
      </c>
      <c r="T134" s="18">
        <v>0</v>
      </c>
      <c r="U134" s="18">
        <v>0</v>
      </c>
      <c r="V134" s="18"/>
      <c r="W134" s="20"/>
      <c r="X134" s="20"/>
      <c r="Y134" s="20"/>
      <c r="Z134" s="20"/>
      <c r="AA134" s="20"/>
      <c r="AB134" s="20"/>
      <c r="AC134" s="20"/>
      <c r="AD134" s="20"/>
      <c r="AE134" s="20"/>
      <c r="AF134" s="21"/>
      <c r="AG134" s="21"/>
      <c r="AH134" s="21"/>
      <c r="AI134" s="21"/>
      <c r="AJ134" s="21"/>
      <c r="AK134" s="21"/>
      <c r="AL134" s="21"/>
      <c r="AM134" s="21"/>
      <c r="AN134" s="21"/>
      <c r="AO134" s="21"/>
      <c r="AP134" s="21"/>
      <c r="AQ134" s="21"/>
      <c r="AR134" s="21"/>
      <c r="AS134" s="317">
        <f t="shared" si="21"/>
        <v>0</v>
      </c>
      <c r="AT134" s="27"/>
      <c r="AU134" s="231">
        <f t="shared" si="22"/>
        <v>0</v>
      </c>
      <c r="AV134" s="27"/>
      <c r="AW134" s="16">
        <f t="shared" si="23"/>
        <v>0</v>
      </c>
    </row>
    <row r="135" spans="1:83" s="343" customFormat="1" ht="21" hidden="1" customHeight="1">
      <c r="A135" s="47"/>
      <c r="B135" s="47"/>
      <c r="C135" s="43" t="s">
        <v>209</v>
      </c>
      <c r="D135" s="1016" t="s">
        <v>1869</v>
      </c>
      <c r="E135" s="864"/>
      <c r="F135" s="813">
        <v>43109</v>
      </c>
      <c r="G135" s="953"/>
      <c r="H135" s="391" t="s">
        <v>1269</v>
      </c>
      <c r="I135" s="32">
        <v>43124</v>
      </c>
      <c r="J135" s="766"/>
      <c r="K135" s="391"/>
      <c r="L135" s="18">
        <v>0</v>
      </c>
      <c r="M135" s="18">
        <v>0</v>
      </c>
      <c r="N135" s="18">
        <v>0</v>
      </c>
      <c r="O135" s="18">
        <v>0</v>
      </c>
      <c r="P135" s="18">
        <v>0</v>
      </c>
      <c r="Q135" s="18">
        <v>0</v>
      </c>
      <c r="R135" s="18">
        <v>0</v>
      </c>
      <c r="S135" s="18">
        <v>0</v>
      </c>
      <c r="T135" s="18">
        <v>0</v>
      </c>
      <c r="U135" s="18">
        <v>0</v>
      </c>
      <c r="V135" s="18"/>
      <c r="W135" s="20"/>
      <c r="X135" s="20"/>
      <c r="Y135" s="20"/>
      <c r="Z135" s="20"/>
      <c r="AA135" s="20"/>
      <c r="AB135" s="20"/>
      <c r="AC135" s="20"/>
      <c r="AD135" s="20"/>
      <c r="AE135" s="20"/>
      <c r="AF135" s="21"/>
      <c r="AG135" s="21"/>
      <c r="AH135" s="21"/>
      <c r="AI135" s="21"/>
      <c r="AJ135" s="21"/>
      <c r="AK135" s="21"/>
      <c r="AL135" s="21"/>
      <c r="AM135" s="21"/>
      <c r="AN135" s="21"/>
      <c r="AO135" s="21"/>
      <c r="AP135" s="21"/>
      <c r="AQ135" s="21"/>
      <c r="AR135" s="21"/>
      <c r="AS135" s="317">
        <f t="shared" si="21"/>
        <v>0</v>
      </c>
      <c r="AT135" s="27"/>
      <c r="AU135" s="231">
        <f t="shared" si="22"/>
        <v>0</v>
      </c>
      <c r="AV135" s="27"/>
      <c r="AW135" s="16">
        <f t="shared" si="23"/>
        <v>0</v>
      </c>
    </row>
    <row r="136" spans="1:83" s="343" customFormat="1" ht="21" hidden="1" customHeight="1">
      <c r="A136" s="47"/>
      <c r="B136" s="47"/>
      <c r="C136" s="43" t="s">
        <v>211</v>
      </c>
      <c r="D136" s="1016" t="s">
        <v>234</v>
      </c>
      <c r="E136" s="864"/>
      <c r="F136" s="815">
        <v>43259</v>
      </c>
      <c r="G136" s="953"/>
      <c r="H136" s="391" t="s">
        <v>1269</v>
      </c>
      <c r="I136" s="32">
        <v>22790</v>
      </c>
      <c r="J136" s="768"/>
      <c r="K136" s="391"/>
      <c r="L136" s="18">
        <v>0</v>
      </c>
      <c r="M136" s="18">
        <v>0</v>
      </c>
      <c r="N136" s="18">
        <v>0</v>
      </c>
      <c r="O136" s="18">
        <v>0</v>
      </c>
      <c r="P136" s="18">
        <v>0</v>
      </c>
      <c r="Q136" s="18">
        <v>0</v>
      </c>
      <c r="R136" s="18">
        <v>0</v>
      </c>
      <c r="S136" s="18">
        <v>0</v>
      </c>
      <c r="T136" s="18">
        <v>0</v>
      </c>
      <c r="U136" s="18">
        <v>0</v>
      </c>
      <c r="V136" s="18"/>
      <c r="W136" s="20"/>
      <c r="X136" s="20"/>
      <c r="Y136" s="20"/>
      <c r="Z136" s="20"/>
      <c r="AA136" s="20"/>
      <c r="AB136" s="20"/>
      <c r="AC136" s="20"/>
      <c r="AD136" s="20"/>
      <c r="AE136" s="20"/>
      <c r="AF136" s="21"/>
      <c r="AG136" s="21"/>
      <c r="AH136" s="21"/>
      <c r="AI136" s="21"/>
      <c r="AJ136" s="21"/>
      <c r="AK136" s="21"/>
      <c r="AL136" s="21"/>
      <c r="AM136" s="21"/>
      <c r="AN136" s="21"/>
      <c r="AO136" s="21"/>
      <c r="AP136" s="21"/>
      <c r="AQ136" s="21"/>
      <c r="AR136" s="21"/>
      <c r="AS136" s="317">
        <f t="shared" si="21"/>
        <v>0</v>
      </c>
      <c r="AT136" s="27"/>
      <c r="AU136" s="231">
        <f t="shared" si="22"/>
        <v>0</v>
      </c>
      <c r="AV136" s="27"/>
      <c r="AW136" s="16">
        <f t="shared" si="23"/>
        <v>0</v>
      </c>
    </row>
    <row r="137" spans="1:83" hidden="1"/>
    <row r="138" spans="1:83" s="61" customFormat="1" ht="54" hidden="1" customHeight="1">
      <c r="C138" s="60"/>
      <c r="D138" s="60" t="s">
        <v>2569</v>
      </c>
      <c r="E138" s="272"/>
      <c r="F138" s="822"/>
      <c r="G138" s="272"/>
      <c r="H138" s="362"/>
      <c r="I138" s="40"/>
      <c r="J138" s="3"/>
      <c r="K138" s="362"/>
      <c r="BX138" s="358"/>
      <c r="BY138" s="358"/>
      <c r="BZ138" s="358"/>
      <c r="CB138" s="358"/>
    </row>
    <row r="139" spans="1:83" hidden="1"/>
    <row r="140" spans="1:83" s="218" customFormat="1" ht="34.5" hidden="1" customHeight="1">
      <c r="A140" s="407" t="s">
        <v>12</v>
      </c>
      <c r="B140" s="407" t="s">
        <v>1764</v>
      </c>
      <c r="C140" s="427" t="s">
        <v>13</v>
      </c>
      <c r="D140" s="647" t="s">
        <v>1522</v>
      </c>
      <c r="E140" s="847"/>
      <c r="F140" s="604" t="s">
        <v>15</v>
      </c>
      <c r="G140" s="874"/>
      <c r="H140" s="430" t="s">
        <v>2468</v>
      </c>
      <c r="I140" s="361" t="s">
        <v>2469</v>
      </c>
      <c r="J140" s="430"/>
      <c r="K140" s="430"/>
      <c r="L140" s="407" t="s">
        <v>1628</v>
      </c>
      <c r="M140" s="407" t="s">
        <v>1902</v>
      </c>
      <c r="N140" s="407" t="s">
        <v>1903</v>
      </c>
      <c r="O140" s="407" t="s">
        <v>2056</v>
      </c>
      <c r="P140" s="407" t="s">
        <v>2054</v>
      </c>
      <c r="Q140" s="407" t="s">
        <v>2180</v>
      </c>
      <c r="R140" s="407" t="s">
        <v>2181</v>
      </c>
      <c r="S140" s="407" t="s">
        <v>2403</v>
      </c>
      <c r="T140" s="407" t="s">
        <v>2404</v>
      </c>
      <c r="U140" s="407" t="s">
        <v>1561</v>
      </c>
      <c r="V140" s="407"/>
      <c r="W140" s="407"/>
      <c r="X140" s="407"/>
      <c r="Y140" s="407"/>
      <c r="Z140" s="407"/>
      <c r="AA140" s="407"/>
      <c r="AB140" s="407"/>
      <c r="AC140" s="407"/>
      <c r="AD140" s="407"/>
      <c r="AE140" s="407"/>
      <c r="AF140" s="407"/>
      <c r="AG140" s="407"/>
      <c r="AH140" s="407"/>
      <c r="AI140" s="407"/>
      <c r="AJ140" s="407"/>
      <c r="AK140" s="407"/>
      <c r="AL140" s="407"/>
      <c r="AM140" s="407"/>
      <c r="AN140" s="407"/>
      <c r="AO140" s="407"/>
      <c r="AP140" s="407"/>
      <c r="AQ140" s="407"/>
      <c r="AR140" s="407"/>
      <c r="AS140" s="13" t="s">
        <v>1561</v>
      </c>
      <c r="AT140" s="14"/>
      <c r="AU140" s="13" t="s">
        <v>1562</v>
      </c>
      <c r="AW140" s="15" t="s">
        <v>2327</v>
      </c>
    </row>
    <row r="141" spans="1:83" s="27" customFormat="1" ht="21" hidden="1" customHeight="1">
      <c r="A141" s="47"/>
      <c r="B141" s="47"/>
      <c r="C141" s="43" t="s">
        <v>44</v>
      </c>
      <c r="D141" s="1016" t="s">
        <v>75</v>
      </c>
      <c r="E141" s="845">
        <v>11398</v>
      </c>
      <c r="F141" s="814">
        <v>41472</v>
      </c>
      <c r="G141" s="953"/>
      <c r="H141" s="480" t="s">
        <v>2233</v>
      </c>
      <c r="I141" s="32">
        <v>36696</v>
      </c>
      <c r="J141" s="772" t="s">
        <v>883</v>
      </c>
      <c r="K141" s="425" t="s">
        <v>882</v>
      </c>
      <c r="L141" s="18">
        <v>231</v>
      </c>
      <c r="M141" s="18">
        <v>0</v>
      </c>
      <c r="N141" s="18">
        <v>231</v>
      </c>
      <c r="O141" s="18">
        <v>8</v>
      </c>
      <c r="P141" s="18">
        <v>239</v>
      </c>
      <c r="Q141" s="18">
        <v>7</v>
      </c>
      <c r="R141" s="18">
        <v>246</v>
      </c>
      <c r="S141" s="18">
        <v>1</v>
      </c>
      <c r="T141" s="18">
        <v>247</v>
      </c>
      <c r="U141" s="18">
        <v>0</v>
      </c>
      <c r="V141" s="18"/>
      <c r="W141" s="20"/>
      <c r="X141" s="20"/>
      <c r="Y141" s="20"/>
      <c r="Z141" s="20"/>
      <c r="AA141" s="20"/>
      <c r="AB141" s="20"/>
      <c r="AC141" s="20"/>
      <c r="AD141" s="20"/>
      <c r="AE141" s="20"/>
      <c r="AF141" s="21"/>
      <c r="AG141" s="21"/>
      <c r="AH141" s="21"/>
      <c r="AI141" s="21"/>
      <c r="AJ141" s="21"/>
      <c r="AK141" s="21"/>
      <c r="AL141" s="21"/>
      <c r="AM141" s="21"/>
      <c r="AN141" s="21"/>
      <c r="AO141" s="21"/>
      <c r="AP141" s="21"/>
      <c r="AQ141" s="21"/>
      <c r="AR141" s="21"/>
      <c r="AS141" s="231">
        <v>0</v>
      </c>
      <c r="AU141" s="231">
        <v>0</v>
      </c>
      <c r="AW141" s="16">
        <v>0</v>
      </c>
      <c r="AX141" s="343"/>
      <c r="AY141" s="343"/>
      <c r="AZ141" s="318"/>
      <c r="BA141" s="318"/>
      <c r="BB141" s="318"/>
      <c r="BC141" s="318"/>
      <c r="BD141" s="318"/>
      <c r="BE141" s="318"/>
      <c r="BF141" s="318"/>
      <c r="BG141" s="318"/>
      <c r="BH141" s="318"/>
      <c r="BI141" s="318"/>
      <c r="BJ141" s="318"/>
      <c r="BK141" s="318"/>
      <c r="BL141" s="318"/>
      <c r="BM141" s="318"/>
      <c r="BN141" s="318"/>
      <c r="BO141" s="318"/>
      <c r="BP141" s="318"/>
      <c r="BQ141" s="318"/>
      <c r="BR141" s="318"/>
      <c r="BS141" s="318"/>
      <c r="BT141" s="318"/>
      <c r="BU141" s="318"/>
      <c r="BV141" s="318"/>
      <c r="BW141" s="318"/>
      <c r="BX141" s="318"/>
      <c r="BY141" s="318"/>
      <c r="BZ141" s="318"/>
      <c r="CA141" s="318"/>
      <c r="CB141" s="318"/>
      <c r="CC141" s="318"/>
      <c r="CD141" s="318"/>
      <c r="CE141" s="318"/>
    </row>
    <row r="142" spans="1:83" s="27" customFormat="1" ht="21" hidden="1" customHeight="1">
      <c r="A142" s="47"/>
      <c r="B142" s="47"/>
      <c r="C142" s="43" t="s">
        <v>74</v>
      </c>
      <c r="D142" s="1016" t="s">
        <v>410</v>
      </c>
      <c r="E142" s="845">
        <v>9944</v>
      </c>
      <c r="F142" s="813">
        <v>38651</v>
      </c>
      <c r="G142" s="953"/>
      <c r="H142" s="480" t="s">
        <v>2233</v>
      </c>
      <c r="I142" s="32">
        <v>35828</v>
      </c>
      <c r="J142" s="772" t="s">
        <v>1202</v>
      </c>
      <c r="K142" s="425" t="s">
        <v>1201</v>
      </c>
      <c r="L142" s="18">
        <v>51</v>
      </c>
      <c r="M142" s="18">
        <v>6</v>
      </c>
      <c r="N142" s="18">
        <v>57</v>
      </c>
      <c r="O142" s="18">
        <v>16</v>
      </c>
      <c r="P142" s="18">
        <v>73</v>
      </c>
      <c r="Q142" s="18">
        <v>11</v>
      </c>
      <c r="R142" s="18">
        <v>84</v>
      </c>
      <c r="S142" s="18">
        <v>14</v>
      </c>
      <c r="T142" s="18">
        <v>98</v>
      </c>
      <c r="U142" s="18">
        <v>0</v>
      </c>
      <c r="V142" s="18"/>
      <c r="W142" s="20"/>
      <c r="X142" s="20"/>
      <c r="Y142" s="20"/>
      <c r="Z142" s="20"/>
      <c r="AA142" s="20"/>
      <c r="AB142" s="20"/>
      <c r="AC142" s="20"/>
      <c r="AD142" s="20"/>
      <c r="AE142" s="20"/>
      <c r="AF142" s="21"/>
      <c r="AG142" s="21"/>
      <c r="AH142" s="21"/>
      <c r="AI142" s="21"/>
      <c r="AJ142" s="21"/>
      <c r="AK142" s="21"/>
      <c r="AL142" s="21"/>
      <c r="AM142" s="21"/>
      <c r="AN142" s="21"/>
      <c r="AO142" s="21"/>
      <c r="AP142" s="21"/>
      <c r="AQ142" s="21"/>
      <c r="AR142" s="21"/>
      <c r="AS142" s="231">
        <v>0</v>
      </c>
      <c r="AU142" s="231">
        <v>0</v>
      </c>
      <c r="AW142" s="16">
        <v>0</v>
      </c>
    </row>
    <row r="143" spans="1:83" customFormat="1" ht="21" hidden="1" customHeight="1">
      <c r="A143" s="47"/>
      <c r="B143" s="47"/>
      <c r="C143" s="43" t="s">
        <v>85</v>
      </c>
      <c r="D143" s="1016" t="s">
        <v>140</v>
      </c>
      <c r="E143" s="845">
        <v>1524</v>
      </c>
      <c r="F143" s="815">
        <v>40808</v>
      </c>
      <c r="G143" s="953"/>
      <c r="H143" s="480" t="s">
        <v>356</v>
      </c>
      <c r="I143" s="32">
        <v>40819</v>
      </c>
      <c r="J143" s="783" t="s">
        <v>686</v>
      </c>
      <c r="K143" s="425" t="s">
        <v>685</v>
      </c>
      <c r="L143" s="18">
        <v>26</v>
      </c>
      <c r="M143" s="18">
        <v>6</v>
      </c>
      <c r="N143" s="18">
        <v>32</v>
      </c>
      <c r="O143" s="18">
        <v>9</v>
      </c>
      <c r="P143" s="18">
        <v>41</v>
      </c>
      <c r="Q143" s="18">
        <v>12</v>
      </c>
      <c r="R143" s="18">
        <v>53</v>
      </c>
      <c r="S143" s="18">
        <v>17</v>
      </c>
      <c r="T143" s="18">
        <v>70</v>
      </c>
      <c r="U143" s="18">
        <v>0</v>
      </c>
      <c r="V143" s="18"/>
      <c r="W143" s="20"/>
      <c r="X143" s="20"/>
      <c r="Y143" s="20"/>
      <c r="Z143" s="20"/>
      <c r="AA143" s="20"/>
      <c r="AB143" s="20"/>
      <c r="AC143" s="20"/>
      <c r="AD143" s="20"/>
      <c r="AE143" s="20"/>
      <c r="AF143" s="21"/>
      <c r="AG143" s="21"/>
      <c r="AH143" s="21"/>
      <c r="AI143" s="21"/>
      <c r="AJ143" s="21"/>
      <c r="AK143" s="21"/>
      <c r="AL143" s="21"/>
      <c r="AM143" s="21"/>
      <c r="AN143" s="21"/>
      <c r="AO143" s="21"/>
      <c r="AP143" s="21"/>
      <c r="AQ143" s="21"/>
      <c r="AR143" s="21"/>
      <c r="AS143" s="231">
        <v>0</v>
      </c>
      <c r="AT143" s="27"/>
      <c r="AU143" s="231">
        <v>0</v>
      </c>
      <c r="AV143" s="27"/>
      <c r="AW143" s="16">
        <v>0</v>
      </c>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row>
    <row r="144" spans="1:83" customFormat="1" ht="21" hidden="1" customHeight="1">
      <c r="A144" s="16"/>
      <c r="B144" s="16"/>
      <c r="C144" s="43" t="s">
        <v>87</v>
      </c>
      <c r="D144" s="1016" t="s">
        <v>310</v>
      </c>
      <c r="E144" s="845">
        <v>182</v>
      </c>
      <c r="F144" s="813">
        <v>40540</v>
      </c>
      <c r="G144" s="953"/>
      <c r="H144" s="480" t="s">
        <v>358</v>
      </c>
      <c r="I144" s="32">
        <v>20221</v>
      </c>
      <c r="J144" s="773" t="s">
        <v>689</v>
      </c>
      <c r="K144" s="425" t="s">
        <v>688</v>
      </c>
      <c r="L144" s="18">
        <v>18</v>
      </c>
      <c r="M144" s="18">
        <v>3</v>
      </c>
      <c r="N144" s="18">
        <v>21</v>
      </c>
      <c r="O144" s="18">
        <v>13</v>
      </c>
      <c r="P144" s="18">
        <v>34</v>
      </c>
      <c r="Q144" s="18">
        <v>11</v>
      </c>
      <c r="R144" s="18">
        <v>45</v>
      </c>
      <c r="S144" s="18">
        <v>17</v>
      </c>
      <c r="T144" s="18">
        <v>62</v>
      </c>
      <c r="U144" s="18">
        <v>0</v>
      </c>
      <c r="V144" s="18"/>
      <c r="W144" s="20"/>
      <c r="X144" s="20"/>
      <c r="Y144" s="20"/>
      <c r="Z144" s="20"/>
      <c r="AA144" s="20"/>
      <c r="AB144" s="20"/>
      <c r="AC144" s="20"/>
      <c r="AD144" s="20"/>
      <c r="AE144" s="20"/>
      <c r="AF144" s="21"/>
      <c r="AG144" s="21"/>
      <c r="AH144" s="21"/>
      <c r="AI144" s="21"/>
      <c r="AJ144" s="21"/>
      <c r="AK144" s="21"/>
      <c r="AL144" s="21"/>
      <c r="AM144" s="21"/>
      <c r="AN144" s="21"/>
      <c r="AO144" s="21"/>
      <c r="AP144" s="21"/>
      <c r="AQ144" s="21"/>
      <c r="AR144" s="21"/>
      <c r="AS144" s="231">
        <v>0</v>
      </c>
      <c r="AT144" s="27"/>
      <c r="AU144" s="231">
        <v>0</v>
      </c>
      <c r="AV144" s="27"/>
      <c r="AW144" s="16">
        <v>0</v>
      </c>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row>
    <row r="145" spans="1:83" customFormat="1" ht="21" hidden="1" customHeight="1">
      <c r="A145" s="47"/>
      <c r="B145" s="47"/>
      <c r="C145" s="43" t="s">
        <v>107</v>
      </c>
      <c r="D145" s="1016" t="s">
        <v>1941</v>
      </c>
      <c r="E145" s="845">
        <v>10624</v>
      </c>
      <c r="F145" s="814">
        <v>43677</v>
      </c>
      <c r="G145" s="953"/>
      <c r="H145" s="480" t="s">
        <v>1269</v>
      </c>
      <c r="I145" s="32">
        <v>44239</v>
      </c>
      <c r="J145" s="772" t="s">
        <v>1681</v>
      </c>
      <c r="K145" s="425" t="s">
        <v>1680</v>
      </c>
      <c r="L145" s="18">
        <v>0</v>
      </c>
      <c r="M145" s="18">
        <v>0</v>
      </c>
      <c r="N145" s="18">
        <v>0</v>
      </c>
      <c r="O145" s="18">
        <v>14</v>
      </c>
      <c r="P145" s="18">
        <v>14</v>
      </c>
      <c r="Q145" s="18">
        <v>0</v>
      </c>
      <c r="R145" s="18">
        <v>14</v>
      </c>
      <c r="S145" s="18">
        <v>0</v>
      </c>
      <c r="T145" s="18">
        <v>14</v>
      </c>
      <c r="U145" s="18">
        <v>0</v>
      </c>
      <c r="V145" s="18"/>
      <c r="W145" s="20"/>
      <c r="X145" s="20"/>
      <c r="Y145" s="20"/>
      <c r="Z145" s="20"/>
      <c r="AA145" s="20"/>
      <c r="AB145" s="20"/>
      <c r="AC145" s="20"/>
      <c r="AD145" s="20"/>
      <c r="AE145" s="20"/>
      <c r="AF145" s="21"/>
      <c r="AG145" s="21"/>
      <c r="AH145" s="21"/>
      <c r="AI145" s="21"/>
      <c r="AJ145" s="21"/>
      <c r="AK145" s="21"/>
      <c r="AL145" s="21"/>
      <c r="AM145" s="21"/>
      <c r="AN145" s="21"/>
      <c r="AO145" s="21"/>
      <c r="AP145" s="21"/>
      <c r="AQ145" s="21"/>
      <c r="AR145" s="21"/>
      <c r="AS145" s="231">
        <v>0</v>
      </c>
      <c r="AT145" s="27"/>
      <c r="AU145" s="231">
        <v>0</v>
      </c>
      <c r="AV145" s="27"/>
      <c r="AW145" s="16">
        <v>0</v>
      </c>
      <c r="AX145" s="343"/>
      <c r="AY145" s="343"/>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row>
    <row r="146" spans="1:83" customFormat="1" ht="21" hidden="1" customHeight="1">
      <c r="A146" s="47"/>
      <c r="B146" s="47"/>
      <c r="C146" s="43" t="s">
        <v>113</v>
      </c>
      <c r="D146" s="1016" t="s">
        <v>104</v>
      </c>
      <c r="E146" s="845">
        <v>5478</v>
      </c>
      <c r="F146" s="814">
        <v>40452</v>
      </c>
      <c r="G146" s="953"/>
      <c r="H146" s="480" t="s">
        <v>352</v>
      </c>
      <c r="I146" s="32">
        <v>40015</v>
      </c>
      <c r="J146" s="772" t="s">
        <v>570</v>
      </c>
      <c r="K146" s="425" t="s">
        <v>569</v>
      </c>
      <c r="L146" s="18">
        <v>6</v>
      </c>
      <c r="M146" s="18">
        <v>0</v>
      </c>
      <c r="N146" s="18">
        <v>6</v>
      </c>
      <c r="O146" s="18">
        <v>1</v>
      </c>
      <c r="P146" s="18">
        <v>7</v>
      </c>
      <c r="Q146" s="18">
        <v>0</v>
      </c>
      <c r="R146" s="18">
        <v>7</v>
      </c>
      <c r="S146" s="18">
        <v>0</v>
      </c>
      <c r="T146" s="18">
        <v>7</v>
      </c>
      <c r="U146" s="18">
        <v>0</v>
      </c>
      <c r="V146" s="18"/>
      <c r="W146" s="20"/>
      <c r="X146" s="20"/>
      <c r="Y146" s="20"/>
      <c r="Z146" s="20"/>
      <c r="AA146" s="20"/>
      <c r="AB146" s="20"/>
      <c r="AC146" s="20"/>
      <c r="AD146" s="20"/>
      <c r="AE146" s="20"/>
      <c r="AF146" s="21"/>
      <c r="AG146" s="21"/>
      <c r="AH146" s="21"/>
      <c r="AI146" s="21"/>
      <c r="AJ146" s="21"/>
      <c r="AK146" s="21"/>
      <c r="AL146" s="21"/>
      <c r="AM146" s="21"/>
      <c r="AN146" s="21"/>
      <c r="AO146" s="21"/>
      <c r="AP146" s="21"/>
      <c r="AQ146" s="21"/>
      <c r="AR146" s="21"/>
      <c r="AS146" s="231">
        <v>0</v>
      </c>
      <c r="AT146" s="27"/>
      <c r="AU146" s="231">
        <v>0</v>
      </c>
      <c r="AV146" s="27"/>
      <c r="AW146" s="16">
        <v>0</v>
      </c>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row>
    <row r="147" spans="1:83" customFormat="1" ht="21" hidden="1" customHeight="1">
      <c r="A147" s="16"/>
      <c r="B147" s="16"/>
      <c r="C147" s="43" t="s">
        <v>114</v>
      </c>
      <c r="D147" s="1016" t="s">
        <v>343</v>
      </c>
      <c r="E147" s="845">
        <v>421</v>
      </c>
      <c r="F147" s="815">
        <v>41044</v>
      </c>
      <c r="G147" s="953"/>
      <c r="H147" s="480" t="s">
        <v>2233</v>
      </c>
      <c r="I147" s="32">
        <v>15767</v>
      </c>
      <c r="J147" s="783" t="s">
        <v>758</v>
      </c>
      <c r="K147" s="425" t="s">
        <v>757</v>
      </c>
      <c r="L147" s="18">
        <v>0</v>
      </c>
      <c r="M147" s="18">
        <v>0</v>
      </c>
      <c r="N147" s="18">
        <v>0</v>
      </c>
      <c r="O147" s="18">
        <v>6</v>
      </c>
      <c r="P147" s="18">
        <v>6</v>
      </c>
      <c r="Q147" s="18">
        <v>0</v>
      </c>
      <c r="R147" s="18">
        <v>6</v>
      </c>
      <c r="S147" s="18">
        <v>1</v>
      </c>
      <c r="T147" s="18">
        <v>7</v>
      </c>
      <c r="U147" s="18">
        <v>0</v>
      </c>
      <c r="V147" s="18"/>
      <c r="W147" s="20"/>
      <c r="X147" s="20"/>
      <c r="Y147" s="20"/>
      <c r="Z147" s="20"/>
      <c r="AA147" s="20"/>
      <c r="AB147" s="20"/>
      <c r="AC147" s="20"/>
      <c r="AD147" s="20"/>
      <c r="AE147" s="20"/>
      <c r="AF147" s="21"/>
      <c r="AG147" s="21"/>
      <c r="AH147" s="21"/>
      <c r="AI147" s="21"/>
      <c r="AJ147" s="21"/>
      <c r="AK147" s="21"/>
      <c r="AL147" s="21"/>
      <c r="AM147" s="21"/>
      <c r="AN147" s="21"/>
      <c r="AO147" s="21"/>
      <c r="AP147" s="21"/>
      <c r="AQ147" s="21"/>
      <c r="AR147" s="21"/>
      <c r="AS147" s="231">
        <v>0</v>
      </c>
      <c r="AT147" s="27"/>
      <c r="AU147" s="231">
        <v>0</v>
      </c>
      <c r="AV147" s="27"/>
      <c r="AW147" s="16">
        <v>0</v>
      </c>
      <c r="AX147" s="343"/>
      <c r="AY147" s="343"/>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row>
    <row r="148" spans="1:83" customFormat="1" ht="21" hidden="1" customHeight="1">
      <c r="A148" s="47"/>
      <c r="B148" s="47"/>
      <c r="C148" s="43" t="s">
        <v>125</v>
      </c>
      <c r="D148" s="1016" t="s">
        <v>2125</v>
      </c>
      <c r="E148" s="845">
        <v>11380</v>
      </c>
      <c r="F148" s="814">
        <v>44517</v>
      </c>
      <c r="G148" s="953"/>
      <c r="H148" s="480" t="s">
        <v>516</v>
      </c>
      <c r="I148" s="32">
        <v>44517</v>
      </c>
      <c r="J148" s="772" t="s">
        <v>2127</v>
      </c>
      <c r="K148" s="425" t="s">
        <v>2126</v>
      </c>
      <c r="L148" s="18">
        <v>0</v>
      </c>
      <c r="M148" s="18">
        <v>0</v>
      </c>
      <c r="N148" s="18">
        <v>0</v>
      </c>
      <c r="O148" s="18">
        <v>0</v>
      </c>
      <c r="P148" s="18">
        <v>0</v>
      </c>
      <c r="Q148" s="18">
        <v>5</v>
      </c>
      <c r="R148" s="18">
        <v>5</v>
      </c>
      <c r="S148" s="18">
        <v>0</v>
      </c>
      <c r="T148" s="18">
        <v>5</v>
      </c>
      <c r="U148" s="18">
        <v>0</v>
      </c>
      <c r="V148" s="18"/>
      <c r="W148" s="20"/>
      <c r="X148" s="20"/>
      <c r="Y148" s="20"/>
      <c r="Z148" s="20"/>
      <c r="AA148" s="20"/>
      <c r="AB148" s="20"/>
      <c r="AC148" s="20"/>
      <c r="AD148" s="20"/>
      <c r="AE148" s="20"/>
      <c r="AF148" s="21"/>
      <c r="AG148" s="21"/>
      <c r="AH148" s="21"/>
      <c r="AI148" s="21"/>
      <c r="AJ148" s="21"/>
      <c r="AK148" s="21"/>
      <c r="AL148" s="21"/>
      <c r="AM148" s="21"/>
      <c r="AN148" s="21"/>
      <c r="AO148" s="21"/>
      <c r="AP148" s="21"/>
      <c r="AQ148" s="21"/>
      <c r="AR148" s="21"/>
      <c r="AS148" s="231">
        <v>0</v>
      </c>
      <c r="AT148" s="27"/>
      <c r="AU148" s="231">
        <v>0</v>
      </c>
      <c r="AV148" s="27"/>
      <c r="AW148" s="16">
        <v>0</v>
      </c>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c r="BX148" s="343"/>
      <c r="BY148" s="343"/>
      <c r="BZ148" s="343"/>
      <c r="CA148" s="343"/>
      <c r="CB148" s="343"/>
      <c r="CC148" s="343"/>
      <c r="CD148" s="27"/>
      <c r="CE148" s="27"/>
    </row>
    <row r="149" spans="1:83" customFormat="1" ht="21" hidden="1" customHeight="1">
      <c r="A149" s="47"/>
      <c r="B149" s="47"/>
      <c r="C149" s="43" t="s">
        <v>137</v>
      </c>
      <c r="D149" s="1016" t="s">
        <v>318</v>
      </c>
      <c r="E149" s="845">
        <v>266</v>
      </c>
      <c r="F149" s="815">
        <v>41047</v>
      </c>
      <c r="G149" s="953"/>
      <c r="H149" s="480" t="s">
        <v>516</v>
      </c>
      <c r="I149" s="32">
        <v>37000</v>
      </c>
      <c r="J149" s="783" t="s">
        <v>2211</v>
      </c>
      <c r="K149" s="425" t="s">
        <v>2210</v>
      </c>
      <c r="L149" s="18">
        <v>0</v>
      </c>
      <c r="M149" s="18">
        <v>0</v>
      </c>
      <c r="N149" s="18">
        <v>0</v>
      </c>
      <c r="O149" s="18">
        <v>0</v>
      </c>
      <c r="P149" s="18">
        <v>0</v>
      </c>
      <c r="Q149" s="18">
        <v>0</v>
      </c>
      <c r="R149" s="18">
        <v>0</v>
      </c>
      <c r="S149" s="18">
        <v>1</v>
      </c>
      <c r="T149" s="18">
        <v>1</v>
      </c>
      <c r="U149" s="18">
        <v>0</v>
      </c>
      <c r="V149" s="18"/>
      <c r="W149" s="20"/>
      <c r="X149" s="20"/>
      <c r="Y149" s="20"/>
      <c r="Z149" s="20"/>
      <c r="AA149" s="20"/>
      <c r="AB149" s="20"/>
      <c r="AC149" s="20"/>
      <c r="AD149" s="20"/>
      <c r="AE149" s="20"/>
      <c r="AF149" s="21"/>
      <c r="AG149" s="21"/>
      <c r="AH149" s="21"/>
      <c r="AI149" s="21"/>
      <c r="AJ149" s="21"/>
      <c r="AK149" s="21"/>
      <c r="AL149" s="21"/>
      <c r="AM149" s="21"/>
      <c r="AN149" s="21"/>
      <c r="AO149" s="21"/>
      <c r="AP149" s="21"/>
      <c r="AQ149" s="21"/>
      <c r="AR149" s="21"/>
      <c r="AS149" s="231">
        <v>0</v>
      </c>
      <c r="AT149" s="27"/>
      <c r="AU149" s="231">
        <v>0</v>
      </c>
      <c r="AV149" s="27"/>
      <c r="AW149" s="16">
        <v>0</v>
      </c>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c r="BX149" s="343"/>
      <c r="BY149" s="343"/>
      <c r="BZ149" s="343"/>
      <c r="CA149" s="343"/>
      <c r="CB149" s="343"/>
      <c r="CC149" s="343"/>
      <c r="CD149" s="343"/>
      <c r="CE149" s="343"/>
    </row>
    <row r="150" spans="1:83" s="343" customFormat="1" ht="21" hidden="1" customHeight="1">
      <c r="A150" s="16"/>
      <c r="B150" s="16"/>
      <c r="C150" s="43" t="s">
        <v>199</v>
      </c>
      <c r="D150" s="1016" t="s">
        <v>331</v>
      </c>
      <c r="E150" s="864"/>
      <c r="F150" s="815">
        <v>42026</v>
      </c>
      <c r="G150" s="953"/>
      <c r="H150" s="391" t="s">
        <v>1269</v>
      </c>
      <c r="I150" s="32">
        <v>43438</v>
      </c>
      <c r="J150" s="768"/>
      <c r="K150" s="391"/>
      <c r="L150" s="18">
        <v>0</v>
      </c>
      <c r="M150" s="18">
        <v>0</v>
      </c>
      <c r="N150" s="18">
        <v>0</v>
      </c>
      <c r="O150" s="18">
        <v>0</v>
      </c>
      <c r="P150" s="18">
        <v>0</v>
      </c>
      <c r="Q150" s="18">
        <v>0</v>
      </c>
      <c r="R150" s="18">
        <v>0</v>
      </c>
      <c r="S150" s="18">
        <v>0</v>
      </c>
      <c r="T150" s="18">
        <v>0</v>
      </c>
      <c r="U150" s="18">
        <v>0</v>
      </c>
      <c r="V150" s="18"/>
      <c r="W150" s="20"/>
      <c r="X150" s="20"/>
      <c r="Y150" s="20"/>
      <c r="Z150" s="20"/>
      <c r="AA150" s="20"/>
      <c r="AB150" s="20"/>
      <c r="AC150" s="20"/>
      <c r="AD150" s="20"/>
      <c r="AE150" s="20"/>
      <c r="AF150" s="21"/>
      <c r="AG150" s="21"/>
      <c r="AH150" s="21"/>
      <c r="AI150" s="21"/>
      <c r="AJ150" s="21"/>
      <c r="AK150" s="21"/>
      <c r="AL150" s="21"/>
      <c r="AM150" s="21"/>
      <c r="AN150" s="21"/>
      <c r="AO150" s="21"/>
      <c r="AP150" s="21"/>
      <c r="AQ150" s="21"/>
      <c r="AR150" s="21"/>
      <c r="AS150" s="231">
        <v>0</v>
      </c>
      <c r="AT150" s="27"/>
      <c r="AU150" s="231">
        <v>0</v>
      </c>
      <c r="AV150" s="27"/>
      <c r="AW150" s="16">
        <v>0</v>
      </c>
    </row>
    <row r="151" spans="1:83" s="343" customFormat="1" ht="21" hidden="1" customHeight="1">
      <c r="A151" s="47"/>
      <c r="B151" s="47"/>
      <c r="C151" s="43" t="s">
        <v>203</v>
      </c>
      <c r="D151" s="1016" t="s">
        <v>2538</v>
      </c>
      <c r="E151" s="864"/>
      <c r="F151" s="813">
        <v>42665</v>
      </c>
      <c r="G151" s="953"/>
      <c r="H151" s="391" t="s">
        <v>1269</v>
      </c>
      <c r="I151" s="32">
        <v>42832</v>
      </c>
      <c r="J151" s="766"/>
      <c r="K151" s="391"/>
      <c r="L151" s="18">
        <v>0</v>
      </c>
      <c r="M151" s="18">
        <v>0</v>
      </c>
      <c r="N151" s="18">
        <v>0</v>
      </c>
      <c r="O151" s="18">
        <v>0</v>
      </c>
      <c r="P151" s="18">
        <v>0</v>
      </c>
      <c r="Q151" s="18">
        <v>0</v>
      </c>
      <c r="R151" s="18">
        <v>0</v>
      </c>
      <c r="S151" s="18">
        <v>0</v>
      </c>
      <c r="T151" s="18">
        <v>0</v>
      </c>
      <c r="U151" s="18">
        <v>0</v>
      </c>
      <c r="V151" s="18"/>
      <c r="W151" s="20"/>
      <c r="X151" s="20"/>
      <c r="Y151" s="20"/>
      <c r="Z151" s="20"/>
      <c r="AA151" s="20"/>
      <c r="AB151" s="20"/>
      <c r="AC151" s="20"/>
      <c r="AD151" s="20"/>
      <c r="AE151" s="20"/>
      <c r="AF151" s="21"/>
      <c r="AG151" s="21"/>
      <c r="AH151" s="21"/>
      <c r="AI151" s="21"/>
      <c r="AJ151" s="21"/>
      <c r="AK151" s="21"/>
      <c r="AL151" s="21"/>
      <c r="AM151" s="21"/>
      <c r="AN151" s="21"/>
      <c r="AO151" s="21"/>
      <c r="AP151" s="21"/>
      <c r="AQ151" s="21"/>
      <c r="AR151" s="21"/>
      <c r="AS151" s="231">
        <v>0</v>
      </c>
      <c r="AT151" s="27"/>
      <c r="AU151" s="231">
        <v>0</v>
      </c>
      <c r="AV151" s="27"/>
      <c r="AW151" s="16">
        <v>0</v>
      </c>
    </row>
    <row r="152" spans="1:83" s="343" customFormat="1" ht="21" hidden="1" customHeight="1">
      <c r="A152" s="47"/>
      <c r="B152" s="47"/>
      <c r="C152" s="43" t="s">
        <v>221</v>
      </c>
      <c r="D152" s="1016" t="s">
        <v>1996</v>
      </c>
      <c r="E152" s="864"/>
      <c r="F152" s="813">
        <v>44323</v>
      </c>
      <c r="G152" s="953"/>
      <c r="H152" s="391" t="s">
        <v>1269</v>
      </c>
      <c r="I152" s="32">
        <v>44313</v>
      </c>
      <c r="J152" s="766"/>
      <c r="K152" s="391"/>
      <c r="L152" s="18">
        <v>0</v>
      </c>
      <c r="M152" s="18">
        <v>0</v>
      </c>
      <c r="N152" s="18">
        <v>0</v>
      </c>
      <c r="O152" s="18">
        <v>0</v>
      </c>
      <c r="P152" s="18">
        <v>0</v>
      </c>
      <c r="Q152" s="18">
        <v>0</v>
      </c>
      <c r="R152" s="18">
        <v>0</v>
      </c>
      <c r="S152" s="18">
        <v>0</v>
      </c>
      <c r="T152" s="18">
        <v>0</v>
      </c>
      <c r="U152" s="18">
        <v>0</v>
      </c>
      <c r="V152" s="18"/>
      <c r="W152" s="20"/>
      <c r="X152" s="20"/>
      <c r="Y152" s="20"/>
      <c r="Z152" s="20"/>
      <c r="AA152" s="20"/>
      <c r="AB152" s="20"/>
      <c r="AC152" s="20"/>
      <c r="AD152" s="20"/>
      <c r="AE152" s="20"/>
      <c r="AF152" s="21"/>
      <c r="AG152" s="21"/>
      <c r="AH152" s="21"/>
      <c r="AI152" s="21"/>
      <c r="AJ152" s="21"/>
      <c r="AK152" s="21"/>
      <c r="AL152" s="21"/>
      <c r="AM152" s="21"/>
      <c r="AN152" s="21"/>
      <c r="AO152" s="21"/>
      <c r="AP152" s="21"/>
      <c r="AQ152" s="21"/>
      <c r="AR152" s="21"/>
      <c r="AS152" s="231">
        <v>0</v>
      </c>
      <c r="AT152" s="27"/>
      <c r="AU152" s="231">
        <v>0</v>
      </c>
      <c r="AV152" s="27"/>
      <c r="AW152" s="16">
        <v>0</v>
      </c>
    </row>
    <row r="153" spans="1:83" hidden="1"/>
    <row r="154" spans="1:83" s="61" customFormat="1" ht="54" hidden="1" customHeight="1">
      <c r="C154" s="60"/>
      <c r="D154" s="60" t="s">
        <v>2570</v>
      </c>
      <c r="E154" s="272"/>
      <c r="F154" s="822"/>
      <c r="G154" s="272"/>
      <c r="H154" s="362"/>
      <c r="I154" s="40"/>
      <c r="J154" s="3"/>
      <c r="K154" s="362"/>
      <c r="BY154" s="358"/>
      <c r="BZ154" s="358"/>
      <c r="CA154" s="358"/>
      <c r="CC154" s="358"/>
    </row>
    <row r="155" spans="1:83" hidden="1"/>
    <row r="156" spans="1:83" s="218" customFormat="1" ht="34.5" hidden="1" customHeight="1">
      <c r="A156" s="407" t="s">
        <v>12</v>
      </c>
      <c r="B156" s="407" t="s">
        <v>1764</v>
      </c>
      <c r="C156" s="427" t="s">
        <v>13</v>
      </c>
      <c r="D156" s="647" t="s">
        <v>1522</v>
      </c>
      <c r="E156" s="847"/>
      <c r="F156" s="604" t="s">
        <v>15</v>
      </c>
      <c r="G156" s="874"/>
      <c r="H156" s="430" t="s">
        <v>2468</v>
      </c>
      <c r="I156" s="361" t="s">
        <v>2469</v>
      </c>
      <c r="J156" s="430"/>
      <c r="K156" s="430"/>
      <c r="L156" s="407" t="s">
        <v>1628</v>
      </c>
      <c r="M156" s="407" t="s">
        <v>1902</v>
      </c>
      <c r="N156" s="407" t="s">
        <v>1903</v>
      </c>
      <c r="O156" s="407" t="s">
        <v>2056</v>
      </c>
      <c r="P156" s="407" t="s">
        <v>2054</v>
      </c>
      <c r="Q156" s="407" t="s">
        <v>2180</v>
      </c>
      <c r="R156" s="407" t="s">
        <v>2181</v>
      </c>
      <c r="S156" s="407" t="s">
        <v>2403</v>
      </c>
      <c r="T156" s="407" t="s">
        <v>2404</v>
      </c>
      <c r="U156" s="407" t="s">
        <v>1561</v>
      </c>
      <c r="V156" s="407"/>
      <c r="W156" s="407"/>
      <c r="X156" s="407"/>
      <c r="Y156" s="407"/>
      <c r="Z156" s="407"/>
      <c r="AA156" s="407"/>
      <c r="AB156" s="407"/>
      <c r="AC156" s="407"/>
      <c r="AD156" s="407"/>
      <c r="AE156" s="407"/>
      <c r="AF156" s="407"/>
      <c r="AG156" s="407"/>
      <c r="AH156" s="407"/>
      <c r="AI156" s="407"/>
      <c r="AJ156" s="407"/>
      <c r="AK156" s="407"/>
      <c r="AL156" s="407"/>
      <c r="AM156" s="407"/>
      <c r="AN156" s="407"/>
      <c r="AO156" s="407"/>
      <c r="AP156" s="407"/>
      <c r="AQ156" s="407"/>
      <c r="AR156" s="407"/>
      <c r="AS156" s="13" t="s">
        <v>1561</v>
      </c>
      <c r="AT156" s="14"/>
      <c r="AU156" s="13" t="s">
        <v>1562</v>
      </c>
      <c r="AW156" s="15" t="s">
        <v>2327</v>
      </c>
    </row>
    <row r="157" spans="1:83" s="27" customFormat="1" ht="21" hidden="1" customHeight="1">
      <c r="A157" s="47"/>
      <c r="B157" s="47"/>
      <c r="C157" s="43" t="s">
        <v>103</v>
      </c>
      <c r="D157" s="1016" t="s">
        <v>1985</v>
      </c>
      <c r="E157" s="864"/>
      <c r="F157" s="813">
        <v>44321</v>
      </c>
      <c r="G157" s="953"/>
      <c r="H157" s="391" t="s">
        <v>1269</v>
      </c>
      <c r="I157" s="32">
        <v>44327</v>
      </c>
      <c r="J157" s="766"/>
      <c r="K157" s="391"/>
      <c r="L157" s="18">
        <v>0</v>
      </c>
      <c r="M157" s="18">
        <v>0</v>
      </c>
      <c r="N157" s="18">
        <v>0</v>
      </c>
      <c r="O157" s="18">
        <v>9</v>
      </c>
      <c r="P157" s="18">
        <v>9</v>
      </c>
      <c r="Q157" s="18">
        <v>12</v>
      </c>
      <c r="R157" s="18">
        <v>21</v>
      </c>
      <c r="S157" s="18">
        <v>0</v>
      </c>
      <c r="T157" s="18">
        <v>21</v>
      </c>
      <c r="U157" s="18">
        <v>0</v>
      </c>
      <c r="V157" s="18"/>
      <c r="W157" s="20"/>
      <c r="X157" s="20"/>
      <c r="Y157" s="20"/>
      <c r="Z157" s="20"/>
      <c r="AA157" s="20"/>
      <c r="AB157" s="20"/>
      <c r="AC157" s="20"/>
      <c r="AD157" s="20"/>
      <c r="AE157" s="20"/>
      <c r="AF157" s="21"/>
      <c r="AG157" s="21"/>
      <c r="AH157" s="21"/>
      <c r="AI157" s="21"/>
      <c r="AJ157" s="21"/>
      <c r="AK157" s="21"/>
      <c r="AL157" s="21"/>
      <c r="AM157" s="21"/>
      <c r="AN157" s="21"/>
      <c r="AO157" s="21"/>
      <c r="AP157" s="21"/>
      <c r="AQ157" s="21"/>
      <c r="AR157" s="21"/>
      <c r="AS157" s="231">
        <f>COUNT(W157:AE157)</f>
        <v>0</v>
      </c>
      <c r="AU157" s="231">
        <f>COUNT(AF157:AR157)</f>
        <v>0</v>
      </c>
      <c r="AW157" s="16">
        <f>SUM(AS157,AU157)</f>
        <v>0</v>
      </c>
      <c r="AX157" s="343"/>
      <c r="AY157" s="343"/>
      <c r="AZ157" s="343"/>
      <c r="BA157" s="343"/>
    </row>
    <row r="158" spans="1:83" s="343" customFormat="1" ht="21" hidden="1" customHeight="1">
      <c r="A158" s="47"/>
      <c r="B158" s="47"/>
      <c r="C158" s="43" t="s">
        <v>223</v>
      </c>
      <c r="D158" s="1016" t="s">
        <v>2042</v>
      </c>
      <c r="E158" s="864"/>
      <c r="F158" s="813">
        <v>44347</v>
      </c>
      <c r="G158" s="953"/>
      <c r="H158" s="391" t="s">
        <v>1269</v>
      </c>
      <c r="I158" s="32">
        <v>44326</v>
      </c>
      <c r="J158" s="766"/>
      <c r="K158" s="391"/>
      <c r="L158" s="18">
        <v>0</v>
      </c>
      <c r="M158" s="18">
        <v>0</v>
      </c>
      <c r="N158" s="18">
        <v>0</v>
      </c>
      <c r="O158" s="18">
        <v>0</v>
      </c>
      <c r="P158" s="18">
        <v>0</v>
      </c>
      <c r="Q158" s="18">
        <v>0</v>
      </c>
      <c r="R158" s="18">
        <v>0</v>
      </c>
      <c r="S158" s="18">
        <v>0</v>
      </c>
      <c r="T158" s="18">
        <v>0</v>
      </c>
      <c r="U158" s="18">
        <v>0</v>
      </c>
      <c r="V158" s="18"/>
      <c r="W158" s="20"/>
      <c r="X158" s="20"/>
      <c r="Y158" s="20"/>
      <c r="Z158" s="20"/>
      <c r="AA158" s="20"/>
      <c r="AB158" s="20"/>
      <c r="AC158" s="20"/>
      <c r="AD158" s="20"/>
      <c r="AE158" s="20"/>
      <c r="AF158" s="21"/>
      <c r="AG158" s="21"/>
      <c r="AH158" s="21"/>
      <c r="AI158" s="21"/>
      <c r="AJ158" s="21"/>
      <c r="AK158" s="21"/>
      <c r="AL158" s="21"/>
      <c r="AM158" s="21"/>
      <c r="AN158" s="21"/>
      <c r="AO158" s="21"/>
      <c r="AP158" s="21"/>
      <c r="AQ158" s="21"/>
      <c r="AR158" s="21"/>
      <c r="AS158" s="231">
        <f>COUNT(W158:AE158)</f>
        <v>0</v>
      </c>
      <c r="AT158" s="27"/>
      <c r="AU158" s="231">
        <f>COUNT(AF158:AR158)</f>
        <v>0</v>
      </c>
      <c r="AV158" s="27"/>
      <c r="AW158" s="16">
        <f>SUM(AS158,AU158)</f>
        <v>0</v>
      </c>
    </row>
    <row r="159" spans="1:83" hidden="1"/>
    <row r="160" spans="1:83" s="52" customFormat="1" ht="54" hidden="1" customHeight="1">
      <c r="C160" s="60"/>
      <c r="D160" s="60" t="s">
        <v>2571</v>
      </c>
      <c r="E160" s="272"/>
      <c r="F160" s="819"/>
      <c r="G160" s="272"/>
      <c r="H160" s="53"/>
      <c r="I160" s="40"/>
      <c r="J160" s="73"/>
      <c r="K160" s="53"/>
    </row>
    <row r="161" spans="1:81" hidden="1"/>
    <row r="162" spans="1:81" s="218" customFormat="1" ht="35.25" hidden="1" customHeight="1">
      <c r="A162" s="407" t="s">
        <v>12</v>
      </c>
      <c r="B162" s="407" t="s">
        <v>1764</v>
      </c>
      <c r="C162" s="427" t="s">
        <v>13</v>
      </c>
      <c r="D162" s="647" t="s">
        <v>1522</v>
      </c>
      <c r="E162" s="847"/>
      <c r="F162" s="604" t="s">
        <v>15</v>
      </c>
      <c r="G162" s="874"/>
      <c r="H162" s="361" t="s">
        <v>440</v>
      </c>
      <c r="I162" s="361" t="s">
        <v>16</v>
      </c>
      <c r="J162" s="430"/>
      <c r="K162" s="361"/>
      <c r="L162" s="407" t="s">
        <v>1628</v>
      </c>
      <c r="M162" s="407" t="s">
        <v>1902</v>
      </c>
      <c r="N162" s="407" t="s">
        <v>1903</v>
      </c>
      <c r="O162" s="407" t="s">
        <v>2056</v>
      </c>
      <c r="P162" s="407" t="s">
        <v>2054</v>
      </c>
      <c r="Q162" s="407" t="s">
        <v>2055</v>
      </c>
      <c r="R162" s="407"/>
      <c r="S162" s="407" t="s">
        <v>2055</v>
      </c>
      <c r="T162" s="407"/>
      <c r="U162" s="407" t="s">
        <v>1561</v>
      </c>
      <c r="V162" s="407"/>
      <c r="W162" s="407">
        <v>2</v>
      </c>
      <c r="X162" s="407">
        <v>9</v>
      </c>
      <c r="Y162" s="407">
        <v>16</v>
      </c>
      <c r="Z162" s="407">
        <v>30</v>
      </c>
      <c r="AA162" s="407">
        <v>6</v>
      </c>
      <c r="AB162" s="407">
        <v>13</v>
      </c>
      <c r="AC162" s="407">
        <v>20</v>
      </c>
      <c r="AD162" s="407"/>
      <c r="AE162" s="407">
        <v>27</v>
      </c>
      <c r="AF162" s="407">
        <v>4</v>
      </c>
      <c r="AG162" s="407">
        <v>11</v>
      </c>
      <c r="AH162" s="407">
        <v>18</v>
      </c>
      <c r="AI162" s="407">
        <v>25</v>
      </c>
      <c r="AJ162" s="407">
        <v>1</v>
      </c>
      <c r="AK162" s="407">
        <v>8</v>
      </c>
      <c r="AL162" s="407">
        <v>15</v>
      </c>
      <c r="AM162" s="407">
        <v>29</v>
      </c>
      <c r="AN162" s="407">
        <v>5</v>
      </c>
      <c r="AO162" s="407">
        <v>12</v>
      </c>
      <c r="AP162" s="407">
        <v>19</v>
      </c>
      <c r="AQ162" s="407"/>
      <c r="AR162" s="407">
        <v>26</v>
      </c>
      <c r="AS162" s="13" t="s">
        <v>1561</v>
      </c>
      <c r="AT162" s="14"/>
      <c r="AU162" s="13" t="s">
        <v>1562</v>
      </c>
      <c r="AW162" s="15" t="s">
        <v>2055</v>
      </c>
    </row>
    <row r="163" spans="1:81" s="343" customFormat="1" ht="21" hidden="1" customHeight="1">
      <c r="A163" s="47"/>
      <c r="B163" s="47"/>
      <c r="C163" s="43" t="s">
        <v>188</v>
      </c>
      <c r="D163" s="1016" t="s">
        <v>398</v>
      </c>
      <c r="E163" s="864"/>
      <c r="F163" s="815">
        <v>38927</v>
      </c>
      <c r="G163" s="953"/>
      <c r="H163" s="391" t="s">
        <v>1643</v>
      </c>
      <c r="I163" s="32">
        <v>25062</v>
      </c>
      <c r="J163" s="768"/>
      <c r="K163" s="391"/>
      <c r="L163" s="18">
        <v>0</v>
      </c>
      <c r="M163" s="18">
        <v>0</v>
      </c>
      <c r="N163" s="18">
        <v>0</v>
      </c>
      <c r="O163" s="18">
        <v>0</v>
      </c>
      <c r="P163" s="18">
        <v>0</v>
      </c>
      <c r="Q163" s="18">
        <v>0</v>
      </c>
      <c r="R163" s="18">
        <v>0</v>
      </c>
      <c r="S163" s="18">
        <v>0</v>
      </c>
      <c r="T163" s="18"/>
      <c r="U163" s="18">
        <v>0</v>
      </c>
      <c r="V163" s="18"/>
      <c r="W163" s="20"/>
      <c r="X163" s="20"/>
      <c r="Y163" s="20"/>
      <c r="Z163" s="20"/>
      <c r="AA163" s="20"/>
      <c r="AB163" s="20"/>
      <c r="AC163" s="20"/>
      <c r="AD163" s="20"/>
      <c r="AE163" s="20"/>
      <c r="AF163" s="21"/>
      <c r="AG163" s="21"/>
      <c r="AH163" s="21"/>
      <c r="AI163" s="21"/>
      <c r="AJ163" s="21"/>
      <c r="AK163" s="21"/>
      <c r="AL163" s="21"/>
      <c r="AM163" s="21"/>
      <c r="AN163" s="21"/>
      <c r="AO163" s="21"/>
      <c r="AP163" s="21"/>
      <c r="AQ163" s="21"/>
      <c r="AR163" s="21"/>
      <c r="AS163" s="231">
        <f t="shared" ref="AS163:AS178" si="24">COUNT(W163:AE163)</f>
        <v>0</v>
      </c>
      <c r="AT163" s="27"/>
      <c r="AU163" s="231">
        <f t="shared" ref="AU163:AU178" si="25">COUNT(AF163:AR163)</f>
        <v>0</v>
      </c>
      <c r="AV163" s="27"/>
      <c r="AW163" s="16">
        <f t="shared" ref="AW163:AW178" si="26">SUM(AS163,AU163)</f>
        <v>0</v>
      </c>
    </row>
    <row r="164" spans="1:81" s="343" customFormat="1" ht="21" hidden="1" customHeight="1">
      <c r="A164" s="16"/>
      <c r="B164" s="16"/>
      <c r="C164" s="43" t="s">
        <v>120</v>
      </c>
      <c r="D164" s="1016" t="s">
        <v>128</v>
      </c>
      <c r="E164" s="864"/>
      <c r="F164" s="815">
        <v>41914</v>
      </c>
      <c r="G164" s="953"/>
      <c r="H164" s="391" t="s">
        <v>1643</v>
      </c>
      <c r="I164" s="32">
        <v>39856</v>
      </c>
      <c r="J164" s="768"/>
      <c r="K164" s="391"/>
      <c r="L164" s="18">
        <v>9</v>
      </c>
      <c r="M164" s="18">
        <v>0</v>
      </c>
      <c r="N164" s="18">
        <v>9</v>
      </c>
      <c r="O164" s="18">
        <v>0</v>
      </c>
      <c r="P164" s="18">
        <v>9</v>
      </c>
      <c r="Q164" s="18">
        <v>0</v>
      </c>
      <c r="R164" s="18">
        <v>0</v>
      </c>
      <c r="S164" s="18">
        <v>0</v>
      </c>
      <c r="T164" s="18"/>
      <c r="U164" s="18">
        <v>0</v>
      </c>
      <c r="V164" s="18"/>
      <c r="W164" s="20"/>
      <c r="X164" s="20"/>
      <c r="Y164" s="20"/>
      <c r="Z164" s="20"/>
      <c r="AA164" s="20"/>
      <c r="AB164" s="20"/>
      <c r="AC164" s="20"/>
      <c r="AD164" s="20"/>
      <c r="AE164" s="20"/>
      <c r="AF164" s="21"/>
      <c r="AG164" s="21"/>
      <c r="AH164" s="21"/>
      <c r="AI164" s="21"/>
      <c r="AJ164" s="21"/>
      <c r="AK164" s="21"/>
      <c r="AL164" s="21"/>
      <c r="AM164" s="21"/>
      <c r="AN164" s="21"/>
      <c r="AO164" s="21"/>
      <c r="AP164" s="21"/>
      <c r="AQ164" s="21"/>
      <c r="AR164" s="21"/>
      <c r="AS164" s="231">
        <f t="shared" si="24"/>
        <v>0</v>
      </c>
      <c r="AT164" s="27"/>
      <c r="AU164" s="231">
        <f t="shared" si="25"/>
        <v>0</v>
      </c>
      <c r="AV164" s="27"/>
      <c r="AW164" s="16">
        <f t="shared" si="26"/>
        <v>0</v>
      </c>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row>
    <row r="165" spans="1:81" s="343" customFormat="1" ht="21" hidden="1" customHeight="1">
      <c r="A165" s="47"/>
      <c r="B165" s="47"/>
      <c r="C165" s="43" t="s">
        <v>237</v>
      </c>
      <c r="D165" s="1016" t="s">
        <v>2014</v>
      </c>
      <c r="E165" s="864"/>
      <c r="F165" s="815">
        <v>44257</v>
      </c>
      <c r="G165" s="953"/>
      <c r="H165" s="391" t="s">
        <v>1643</v>
      </c>
      <c r="I165" s="32">
        <v>39381</v>
      </c>
      <c r="J165" s="768"/>
      <c r="K165" s="391"/>
      <c r="L165" s="18">
        <v>0</v>
      </c>
      <c r="M165" s="18">
        <v>0</v>
      </c>
      <c r="N165" s="18">
        <v>0</v>
      </c>
      <c r="O165" s="18">
        <v>0</v>
      </c>
      <c r="P165" s="18">
        <v>0</v>
      </c>
      <c r="Q165" s="18">
        <v>0</v>
      </c>
      <c r="R165" s="18">
        <v>0</v>
      </c>
      <c r="S165" s="18">
        <v>0</v>
      </c>
      <c r="T165" s="18"/>
      <c r="U165" s="18">
        <v>0</v>
      </c>
      <c r="V165" s="18"/>
      <c r="W165" s="20"/>
      <c r="X165" s="20"/>
      <c r="Y165" s="20"/>
      <c r="Z165" s="20"/>
      <c r="AA165" s="20"/>
      <c r="AB165" s="20"/>
      <c r="AC165" s="20"/>
      <c r="AD165" s="20"/>
      <c r="AE165" s="20"/>
      <c r="AF165" s="21"/>
      <c r="AG165" s="21"/>
      <c r="AH165" s="21"/>
      <c r="AI165" s="21"/>
      <c r="AJ165" s="21"/>
      <c r="AK165" s="21"/>
      <c r="AL165" s="21"/>
      <c r="AM165" s="21"/>
      <c r="AN165" s="21"/>
      <c r="AO165" s="21"/>
      <c r="AP165" s="21"/>
      <c r="AQ165" s="21"/>
      <c r="AR165" s="21"/>
      <c r="AS165" s="231">
        <f t="shared" si="24"/>
        <v>0</v>
      </c>
      <c r="AT165" s="27"/>
      <c r="AU165" s="231">
        <f t="shared" si="25"/>
        <v>0</v>
      </c>
      <c r="AV165" s="27"/>
      <c r="AW165" s="16">
        <f t="shared" si="26"/>
        <v>0</v>
      </c>
    </row>
    <row r="166" spans="1:81" s="343" customFormat="1" ht="21" hidden="1" customHeight="1">
      <c r="A166" s="47"/>
      <c r="B166" s="47"/>
      <c r="C166" s="43" t="s">
        <v>195</v>
      </c>
      <c r="D166" s="1016" t="s">
        <v>315</v>
      </c>
      <c r="E166" s="864"/>
      <c r="F166" s="815">
        <v>40866</v>
      </c>
      <c r="G166" s="953"/>
      <c r="H166" s="391" t="s">
        <v>1643</v>
      </c>
      <c r="I166" s="32">
        <v>41159</v>
      </c>
      <c r="J166" s="768"/>
      <c r="K166" s="391"/>
      <c r="L166" s="18">
        <v>0</v>
      </c>
      <c r="M166" s="18">
        <v>0</v>
      </c>
      <c r="N166" s="18">
        <v>0</v>
      </c>
      <c r="O166" s="18">
        <v>0</v>
      </c>
      <c r="P166" s="18">
        <v>0</v>
      </c>
      <c r="Q166" s="18">
        <v>0</v>
      </c>
      <c r="R166" s="18">
        <v>0</v>
      </c>
      <c r="S166" s="18">
        <v>0</v>
      </c>
      <c r="T166" s="18"/>
      <c r="U166" s="18">
        <v>0</v>
      </c>
      <c r="V166" s="18"/>
      <c r="W166" s="20"/>
      <c r="X166" s="20"/>
      <c r="Y166" s="20"/>
      <c r="Z166" s="20"/>
      <c r="AA166" s="20"/>
      <c r="AB166" s="20"/>
      <c r="AC166" s="20"/>
      <c r="AD166" s="20"/>
      <c r="AE166" s="20"/>
      <c r="AF166" s="21"/>
      <c r="AG166" s="21"/>
      <c r="AH166" s="21"/>
      <c r="AI166" s="21"/>
      <c r="AJ166" s="21"/>
      <c r="AK166" s="21"/>
      <c r="AL166" s="21"/>
      <c r="AM166" s="21"/>
      <c r="AN166" s="21"/>
      <c r="AO166" s="21"/>
      <c r="AP166" s="21"/>
      <c r="AQ166" s="21"/>
      <c r="AR166" s="21"/>
      <c r="AS166" s="231">
        <f t="shared" si="24"/>
        <v>0</v>
      </c>
      <c r="AT166" s="27"/>
      <c r="AU166" s="231">
        <f t="shared" si="25"/>
        <v>0</v>
      </c>
      <c r="AV166" s="27"/>
      <c r="AW166" s="16">
        <f t="shared" si="26"/>
        <v>0</v>
      </c>
    </row>
    <row r="167" spans="1:81" s="343" customFormat="1" ht="21" hidden="1" customHeight="1">
      <c r="A167" s="47"/>
      <c r="B167" s="47"/>
      <c r="C167" s="43" t="s">
        <v>229</v>
      </c>
      <c r="D167" s="1016" t="s">
        <v>1808</v>
      </c>
      <c r="E167" s="864"/>
      <c r="F167" s="815">
        <v>43847</v>
      </c>
      <c r="G167" s="953"/>
      <c r="H167" s="391" t="s">
        <v>1643</v>
      </c>
      <c r="I167" s="32">
        <v>43861</v>
      </c>
      <c r="J167" s="768"/>
      <c r="K167" s="391"/>
      <c r="L167" s="18">
        <v>0</v>
      </c>
      <c r="M167" s="18">
        <v>0</v>
      </c>
      <c r="N167" s="18">
        <v>0</v>
      </c>
      <c r="O167" s="18">
        <v>0</v>
      </c>
      <c r="P167" s="18">
        <v>0</v>
      </c>
      <c r="Q167" s="18">
        <v>0</v>
      </c>
      <c r="R167" s="18">
        <v>0</v>
      </c>
      <c r="S167" s="18">
        <v>0</v>
      </c>
      <c r="T167" s="18"/>
      <c r="U167" s="18">
        <v>0</v>
      </c>
      <c r="V167" s="18"/>
      <c r="W167" s="20"/>
      <c r="X167" s="20"/>
      <c r="Y167" s="20"/>
      <c r="Z167" s="20"/>
      <c r="AA167" s="20"/>
      <c r="AB167" s="20"/>
      <c r="AC167" s="20"/>
      <c r="AD167" s="20"/>
      <c r="AE167" s="20"/>
      <c r="AF167" s="21"/>
      <c r="AG167" s="21"/>
      <c r="AH167" s="21"/>
      <c r="AI167" s="21"/>
      <c r="AJ167" s="21"/>
      <c r="AK167" s="21"/>
      <c r="AL167" s="21"/>
      <c r="AM167" s="21"/>
      <c r="AN167" s="21"/>
      <c r="AO167" s="21"/>
      <c r="AP167" s="21"/>
      <c r="AQ167" s="21"/>
      <c r="AR167" s="21"/>
      <c r="AS167" s="231">
        <f t="shared" si="24"/>
        <v>0</v>
      </c>
      <c r="AT167" s="27"/>
      <c r="AU167" s="231">
        <f t="shared" si="25"/>
        <v>0</v>
      </c>
      <c r="AV167" s="27"/>
      <c r="AW167" s="16">
        <f t="shared" si="26"/>
        <v>0</v>
      </c>
    </row>
    <row r="168" spans="1:81" s="343" customFormat="1" ht="21" hidden="1" customHeight="1">
      <c r="A168" s="47"/>
      <c r="B168" s="47"/>
      <c r="C168" s="43" t="s">
        <v>122</v>
      </c>
      <c r="D168" s="1016" t="s">
        <v>132</v>
      </c>
      <c r="E168" s="864"/>
      <c r="F168" s="813">
        <v>42048</v>
      </c>
      <c r="G168" s="953"/>
      <c r="H168" s="391" t="s">
        <v>1643</v>
      </c>
      <c r="I168" s="32">
        <v>27285</v>
      </c>
      <c r="J168" s="766"/>
      <c r="K168" s="391"/>
      <c r="L168" s="18">
        <v>9</v>
      </c>
      <c r="M168" s="18">
        <v>0</v>
      </c>
      <c r="N168" s="18">
        <v>9</v>
      </c>
      <c r="O168" s="18">
        <v>0</v>
      </c>
      <c r="P168" s="18">
        <v>9</v>
      </c>
      <c r="Q168" s="18">
        <v>0</v>
      </c>
      <c r="R168" s="18">
        <v>0</v>
      </c>
      <c r="S168" s="18">
        <v>0</v>
      </c>
      <c r="T168" s="18"/>
      <c r="U168" s="18">
        <v>0</v>
      </c>
      <c r="V168" s="18"/>
      <c r="W168" s="20"/>
      <c r="X168" s="20"/>
      <c r="Y168" s="20"/>
      <c r="Z168" s="20"/>
      <c r="AA168" s="20"/>
      <c r="AB168" s="20"/>
      <c r="AC168" s="20"/>
      <c r="AD168" s="20"/>
      <c r="AE168" s="20"/>
      <c r="AF168" s="21"/>
      <c r="AG168" s="21"/>
      <c r="AH168" s="21"/>
      <c r="AI168" s="21"/>
      <c r="AJ168" s="21"/>
      <c r="AK168" s="21"/>
      <c r="AL168" s="21"/>
      <c r="AM168" s="21"/>
      <c r="AN168" s="21"/>
      <c r="AO168" s="21"/>
      <c r="AP168" s="21"/>
      <c r="AQ168" s="21"/>
      <c r="AR168" s="21"/>
      <c r="AS168" s="231">
        <f t="shared" si="24"/>
        <v>0</v>
      </c>
      <c r="AT168" s="27"/>
      <c r="AU168" s="231">
        <f t="shared" si="25"/>
        <v>0</v>
      </c>
      <c r="AV168" s="27"/>
      <c r="AW168" s="16">
        <f t="shared" si="26"/>
        <v>0</v>
      </c>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row>
    <row r="169" spans="1:81" s="343" customFormat="1" ht="21" hidden="1" customHeight="1">
      <c r="A169" s="16"/>
      <c r="B169" s="16"/>
      <c r="C169" s="43" t="s">
        <v>180</v>
      </c>
      <c r="D169" s="1016" t="s">
        <v>1670</v>
      </c>
      <c r="E169" s="864"/>
      <c r="F169" s="815">
        <v>38309</v>
      </c>
      <c r="G169" s="953"/>
      <c r="H169" s="391" t="s">
        <v>1643</v>
      </c>
      <c r="I169" s="32">
        <v>29881</v>
      </c>
      <c r="J169" s="768"/>
      <c r="K169" s="391"/>
      <c r="L169" s="18">
        <v>0</v>
      </c>
      <c r="M169" s="18">
        <v>0</v>
      </c>
      <c r="N169" s="18">
        <v>0</v>
      </c>
      <c r="O169" s="18">
        <v>0</v>
      </c>
      <c r="P169" s="18">
        <v>0</v>
      </c>
      <c r="Q169" s="18">
        <v>0</v>
      </c>
      <c r="R169" s="18">
        <v>0</v>
      </c>
      <c r="S169" s="18">
        <v>0</v>
      </c>
      <c r="T169" s="18"/>
      <c r="U169" s="18">
        <v>0</v>
      </c>
      <c r="V169" s="18"/>
      <c r="W169" s="20"/>
      <c r="X169" s="20"/>
      <c r="Y169" s="20"/>
      <c r="Z169" s="20"/>
      <c r="AA169" s="20"/>
      <c r="AB169" s="20"/>
      <c r="AC169" s="20"/>
      <c r="AD169" s="20"/>
      <c r="AE169" s="20"/>
      <c r="AF169" s="21"/>
      <c r="AG169" s="21"/>
      <c r="AH169" s="21"/>
      <c r="AI169" s="21"/>
      <c r="AJ169" s="21"/>
      <c r="AK169" s="21"/>
      <c r="AL169" s="21"/>
      <c r="AM169" s="21"/>
      <c r="AN169" s="21"/>
      <c r="AO169" s="21"/>
      <c r="AP169" s="21"/>
      <c r="AQ169" s="21"/>
      <c r="AR169" s="21"/>
      <c r="AS169" s="231">
        <f t="shared" si="24"/>
        <v>0</v>
      </c>
      <c r="AT169" s="27"/>
      <c r="AU169" s="231">
        <f t="shared" si="25"/>
        <v>0</v>
      </c>
      <c r="AV169" s="27"/>
      <c r="AW169" s="16">
        <f t="shared" si="26"/>
        <v>0</v>
      </c>
    </row>
    <row r="170" spans="1:81" s="343" customFormat="1" ht="21" hidden="1" customHeight="1">
      <c r="A170" s="47"/>
      <c r="B170" s="47"/>
      <c r="C170" s="43" t="s">
        <v>219</v>
      </c>
      <c r="D170" s="1016" t="s">
        <v>1797</v>
      </c>
      <c r="E170" s="864"/>
      <c r="F170" s="813">
        <v>43141</v>
      </c>
      <c r="G170" s="953"/>
      <c r="H170" s="391" t="s">
        <v>1643</v>
      </c>
      <c r="I170" s="32">
        <v>43844</v>
      </c>
      <c r="J170" s="766"/>
      <c r="K170" s="391"/>
      <c r="L170" s="18">
        <v>0</v>
      </c>
      <c r="M170" s="18">
        <v>0</v>
      </c>
      <c r="N170" s="18">
        <v>0</v>
      </c>
      <c r="O170" s="18">
        <v>0</v>
      </c>
      <c r="P170" s="18">
        <v>0</v>
      </c>
      <c r="Q170" s="18">
        <v>0</v>
      </c>
      <c r="R170" s="18">
        <v>0</v>
      </c>
      <c r="S170" s="18">
        <v>0</v>
      </c>
      <c r="T170" s="18"/>
      <c r="U170" s="18">
        <v>0</v>
      </c>
      <c r="V170" s="18"/>
      <c r="W170" s="20"/>
      <c r="X170" s="20"/>
      <c r="Y170" s="20"/>
      <c r="Z170" s="20"/>
      <c r="AA170" s="20"/>
      <c r="AB170" s="20"/>
      <c r="AC170" s="20"/>
      <c r="AD170" s="20"/>
      <c r="AE170" s="20"/>
      <c r="AF170" s="21"/>
      <c r="AG170" s="21"/>
      <c r="AH170" s="21"/>
      <c r="AI170" s="21"/>
      <c r="AJ170" s="21"/>
      <c r="AK170" s="21"/>
      <c r="AL170" s="21"/>
      <c r="AM170" s="21"/>
      <c r="AN170" s="21"/>
      <c r="AO170" s="21"/>
      <c r="AP170" s="21"/>
      <c r="AQ170" s="21"/>
      <c r="AR170" s="21"/>
      <c r="AS170" s="231">
        <f t="shared" si="24"/>
        <v>0</v>
      </c>
      <c r="AT170" s="27"/>
      <c r="AU170" s="231">
        <f t="shared" si="25"/>
        <v>0</v>
      </c>
      <c r="AV170" s="27"/>
      <c r="AW170" s="16">
        <f t="shared" si="26"/>
        <v>0</v>
      </c>
    </row>
    <row r="171" spans="1:81" s="343" customFormat="1" ht="21" hidden="1" customHeight="1">
      <c r="A171" s="16"/>
      <c r="B171" s="16"/>
      <c r="C171" s="43" t="s">
        <v>103</v>
      </c>
      <c r="D171" s="1016" t="s">
        <v>88</v>
      </c>
      <c r="E171" s="864"/>
      <c r="F171" s="813">
        <v>35937</v>
      </c>
      <c r="G171" s="953"/>
      <c r="H171" s="391" t="s">
        <v>358</v>
      </c>
      <c r="I171" s="32">
        <v>35836</v>
      </c>
      <c r="J171" s="766"/>
      <c r="K171" s="391"/>
      <c r="L171" s="18">
        <v>28</v>
      </c>
      <c r="M171" s="18">
        <v>0</v>
      </c>
      <c r="N171" s="18">
        <v>28</v>
      </c>
      <c r="O171" s="18">
        <v>0</v>
      </c>
      <c r="P171" s="18">
        <v>28</v>
      </c>
      <c r="Q171" s="18">
        <v>0</v>
      </c>
      <c r="R171" s="18">
        <v>0</v>
      </c>
      <c r="S171" s="18">
        <v>0</v>
      </c>
      <c r="T171" s="18"/>
      <c r="U171" s="18">
        <v>0</v>
      </c>
      <c r="V171" s="18"/>
      <c r="W171" s="20"/>
      <c r="X171" s="20"/>
      <c r="Y171" s="20"/>
      <c r="Z171" s="20"/>
      <c r="AA171" s="20"/>
      <c r="AB171" s="20"/>
      <c r="AC171" s="20"/>
      <c r="AD171" s="20"/>
      <c r="AE171" s="20"/>
      <c r="AF171" s="21"/>
      <c r="AG171" s="21"/>
      <c r="AH171" s="21"/>
      <c r="AI171" s="21"/>
      <c r="AJ171" s="21"/>
      <c r="AK171" s="21"/>
      <c r="AL171" s="21"/>
      <c r="AM171" s="21"/>
      <c r="AN171" s="21"/>
      <c r="AO171" s="21"/>
      <c r="AP171" s="21"/>
      <c r="AQ171" s="21"/>
      <c r="AR171" s="21"/>
      <c r="AS171" s="231">
        <f t="shared" si="24"/>
        <v>0</v>
      </c>
      <c r="AT171" s="318"/>
      <c r="AU171" s="231">
        <f t="shared" si="25"/>
        <v>0</v>
      </c>
      <c r="AV171" s="318"/>
      <c r="AW171" s="16">
        <f t="shared" si="26"/>
        <v>0</v>
      </c>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row>
    <row r="172" spans="1:81" s="343" customFormat="1" ht="21" hidden="1" customHeight="1">
      <c r="A172" s="47"/>
      <c r="B172" s="47"/>
      <c r="C172" s="43" t="s">
        <v>169</v>
      </c>
      <c r="D172" s="39" t="s">
        <v>1757</v>
      </c>
      <c r="E172" s="865"/>
      <c r="F172" s="814">
        <v>33715</v>
      </c>
      <c r="G172" s="953"/>
      <c r="H172" s="391" t="s">
        <v>1643</v>
      </c>
      <c r="I172" s="32">
        <v>40238</v>
      </c>
      <c r="J172" s="767"/>
      <c r="K172" s="391"/>
      <c r="L172" s="18">
        <v>0</v>
      </c>
      <c r="M172" s="18">
        <v>0</v>
      </c>
      <c r="N172" s="18">
        <v>0</v>
      </c>
      <c r="O172" s="18">
        <v>0</v>
      </c>
      <c r="P172" s="18">
        <v>0</v>
      </c>
      <c r="Q172" s="18">
        <v>0</v>
      </c>
      <c r="R172" s="18">
        <v>0</v>
      </c>
      <c r="S172" s="18">
        <v>0</v>
      </c>
      <c r="T172" s="18"/>
      <c r="U172" s="18">
        <v>0</v>
      </c>
      <c r="V172" s="18"/>
      <c r="W172" s="20"/>
      <c r="X172" s="20"/>
      <c r="Y172" s="20"/>
      <c r="Z172" s="20"/>
      <c r="AA172" s="20"/>
      <c r="AB172" s="20"/>
      <c r="AC172" s="20"/>
      <c r="AD172" s="20"/>
      <c r="AE172" s="20"/>
      <c r="AF172" s="21"/>
      <c r="AG172" s="21"/>
      <c r="AH172" s="21"/>
      <c r="AI172" s="21"/>
      <c r="AJ172" s="21"/>
      <c r="AK172" s="21"/>
      <c r="AL172" s="21"/>
      <c r="AM172" s="21"/>
      <c r="AN172" s="21"/>
      <c r="AO172" s="21"/>
      <c r="AP172" s="21"/>
      <c r="AQ172" s="21"/>
      <c r="AR172" s="21"/>
      <c r="AS172" s="231">
        <f t="shared" si="24"/>
        <v>0</v>
      </c>
      <c r="AT172" s="27"/>
      <c r="AU172" s="231">
        <f t="shared" si="25"/>
        <v>0</v>
      </c>
      <c r="AV172" s="27"/>
      <c r="AW172" s="16">
        <f t="shared" si="26"/>
        <v>0</v>
      </c>
      <c r="AZ172" s="27"/>
      <c r="BA172" s="27"/>
    </row>
    <row r="173" spans="1:81" s="343" customFormat="1" ht="21" hidden="1" customHeight="1">
      <c r="A173" s="35"/>
      <c r="B173" s="35"/>
      <c r="C173" s="43" t="s">
        <v>96</v>
      </c>
      <c r="D173" s="1016" t="s">
        <v>77</v>
      </c>
      <c r="E173" s="864"/>
      <c r="F173" s="814">
        <v>37408</v>
      </c>
      <c r="G173" s="953"/>
      <c r="H173" s="391" t="s">
        <v>1643</v>
      </c>
      <c r="I173" s="32">
        <v>36222</v>
      </c>
      <c r="J173" s="767"/>
      <c r="K173" s="391"/>
      <c r="L173" s="18">
        <v>35</v>
      </c>
      <c r="M173" s="18">
        <v>0</v>
      </c>
      <c r="N173" s="18">
        <v>35</v>
      </c>
      <c r="O173" s="18">
        <v>0</v>
      </c>
      <c r="P173" s="18">
        <v>35</v>
      </c>
      <c r="Q173" s="18">
        <v>0</v>
      </c>
      <c r="R173" s="18">
        <v>0</v>
      </c>
      <c r="S173" s="18">
        <v>0</v>
      </c>
      <c r="T173" s="18"/>
      <c r="U173" s="18">
        <v>0</v>
      </c>
      <c r="V173" s="18"/>
      <c r="W173" s="20"/>
      <c r="X173" s="20"/>
      <c r="Y173" s="20"/>
      <c r="Z173" s="20"/>
      <c r="AA173" s="20"/>
      <c r="AB173" s="20"/>
      <c r="AC173" s="20"/>
      <c r="AD173" s="20"/>
      <c r="AE173" s="20"/>
      <c r="AF173" s="21"/>
      <c r="AG173" s="21"/>
      <c r="AH173" s="21"/>
      <c r="AI173" s="21"/>
      <c r="AJ173" s="21"/>
      <c r="AK173" s="21"/>
      <c r="AL173" s="21"/>
      <c r="AM173" s="21"/>
      <c r="AN173" s="21"/>
      <c r="AO173" s="21"/>
      <c r="AP173" s="21"/>
      <c r="AQ173" s="21"/>
      <c r="AR173" s="21"/>
      <c r="AS173" s="231">
        <f t="shared" si="24"/>
        <v>0</v>
      </c>
      <c r="AT173" s="318"/>
      <c r="AU173" s="231">
        <f t="shared" si="25"/>
        <v>0</v>
      </c>
      <c r="AV173" s="318"/>
      <c r="AW173" s="16">
        <f t="shared" si="26"/>
        <v>0</v>
      </c>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row>
    <row r="174" spans="1:81" s="343" customFormat="1" ht="21" hidden="1" customHeight="1">
      <c r="A174" s="47"/>
      <c r="B174" s="47"/>
      <c r="C174" s="43" t="s">
        <v>151</v>
      </c>
      <c r="D174" s="39" t="s">
        <v>1724</v>
      </c>
      <c r="E174" s="865"/>
      <c r="F174" s="815">
        <v>33752</v>
      </c>
      <c r="G174" s="953"/>
      <c r="H174" s="391" t="s">
        <v>356</v>
      </c>
      <c r="I174" s="32">
        <v>22153</v>
      </c>
      <c r="J174" s="768"/>
      <c r="K174" s="391"/>
      <c r="L174" s="18">
        <v>2</v>
      </c>
      <c r="M174" s="18">
        <v>0</v>
      </c>
      <c r="N174" s="18">
        <v>2</v>
      </c>
      <c r="O174" s="18">
        <v>0</v>
      </c>
      <c r="P174" s="18">
        <v>2</v>
      </c>
      <c r="Q174" s="18">
        <v>0</v>
      </c>
      <c r="R174" s="18">
        <v>0</v>
      </c>
      <c r="S174" s="18">
        <v>0</v>
      </c>
      <c r="T174" s="18"/>
      <c r="U174" s="18">
        <v>0</v>
      </c>
      <c r="V174" s="18"/>
      <c r="W174" s="20"/>
      <c r="X174" s="20"/>
      <c r="Y174" s="20"/>
      <c r="Z174" s="20"/>
      <c r="AA174" s="20"/>
      <c r="AB174" s="20"/>
      <c r="AC174" s="20"/>
      <c r="AD174" s="20"/>
      <c r="AE174" s="20"/>
      <c r="AF174" s="21"/>
      <c r="AG174" s="21"/>
      <c r="AH174" s="21"/>
      <c r="AI174" s="21"/>
      <c r="AJ174" s="21"/>
      <c r="AK174" s="21"/>
      <c r="AL174" s="21"/>
      <c r="AM174" s="21"/>
      <c r="AN174" s="21"/>
      <c r="AO174" s="21"/>
      <c r="AP174" s="21"/>
      <c r="AQ174" s="21"/>
      <c r="AR174" s="21"/>
      <c r="AS174" s="231">
        <f t="shared" si="24"/>
        <v>0</v>
      </c>
      <c r="AT174" s="27"/>
      <c r="AU174" s="231">
        <f t="shared" si="25"/>
        <v>0</v>
      </c>
      <c r="AV174" s="27"/>
      <c r="AW174" s="16">
        <f t="shared" si="26"/>
        <v>0</v>
      </c>
      <c r="AX174" s="27"/>
      <c r="AY174" s="27"/>
    </row>
    <row r="175" spans="1:81" s="343" customFormat="1" ht="21" hidden="1" customHeight="1">
      <c r="A175" s="47"/>
      <c r="B175" s="47"/>
      <c r="C175" s="43" t="s">
        <v>149</v>
      </c>
      <c r="D175" s="39" t="s">
        <v>434</v>
      </c>
      <c r="E175" s="865"/>
      <c r="F175" s="814">
        <v>42520</v>
      </c>
      <c r="G175" s="953"/>
      <c r="H175" s="391" t="s">
        <v>356</v>
      </c>
      <c r="I175" s="32">
        <v>39469</v>
      </c>
      <c r="J175" s="767"/>
      <c r="K175" s="391"/>
      <c r="L175" s="18">
        <v>3</v>
      </c>
      <c r="M175" s="18">
        <v>0</v>
      </c>
      <c r="N175" s="18">
        <v>3</v>
      </c>
      <c r="O175" s="18">
        <v>0</v>
      </c>
      <c r="P175" s="18">
        <v>3</v>
      </c>
      <c r="Q175" s="18">
        <v>0</v>
      </c>
      <c r="R175" s="18">
        <v>0</v>
      </c>
      <c r="S175" s="18">
        <v>0</v>
      </c>
      <c r="T175" s="18"/>
      <c r="U175" s="18">
        <v>0</v>
      </c>
      <c r="V175" s="18"/>
      <c r="W175" s="20"/>
      <c r="X175" s="20"/>
      <c r="Y175" s="20"/>
      <c r="Z175" s="20"/>
      <c r="AA175" s="20"/>
      <c r="AB175" s="20"/>
      <c r="AC175" s="20"/>
      <c r="AD175" s="20"/>
      <c r="AE175" s="20"/>
      <c r="AF175" s="21"/>
      <c r="AG175" s="21"/>
      <c r="AH175" s="21"/>
      <c r="AI175" s="21"/>
      <c r="AJ175" s="21"/>
      <c r="AK175" s="21"/>
      <c r="AL175" s="21"/>
      <c r="AM175" s="21"/>
      <c r="AN175" s="21"/>
      <c r="AO175" s="21"/>
      <c r="AP175" s="21"/>
      <c r="AQ175" s="21"/>
      <c r="AR175" s="21"/>
      <c r="AS175" s="231">
        <f t="shared" si="24"/>
        <v>0</v>
      </c>
      <c r="AT175" s="27"/>
      <c r="AU175" s="231">
        <f t="shared" si="25"/>
        <v>0</v>
      </c>
      <c r="AV175" s="27"/>
      <c r="AW175" s="16">
        <f t="shared" si="26"/>
        <v>0</v>
      </c>
      <c r="AX175" s="27"/>
      <c r="AY175" s="27"/>
      <c r="AZ175" s="27"/>
      <c r="BA175" s="27"/>
    </row>
    <row r="176" spans="1:81" s="343" customFormat="1" ht="21" hidden="1" customHeight="1">
      <c r="A176" s="47"/>
      <c r="B176" s="47"/>
      <c r="C176" s="43" t="s">
        <v>199</v>
      </c>
      <c r="D176" s="39" t="s">
        <v>2197</v>
      </c>
      <c r="E176" s="865"/>
      <c r="F176" s="815">
        <v>41017</v>
      </c>
      <c r="G176" s="953"/>
      <c r="H176" s="391" t="s">
        <v>1643</v>
      </c>
      <c r="I176" s="32">
        <v>41085</v>
      </c>
      <c r="J176" s="768"/>
      <c r="K176" s="391"/>
      <c r="L176" s="18">
        <v>0</v>
      </c>
      <c r="M176" s="18">
        <v>0</v>
      </c>
      <c r="N176" s="18">
        <v>0</v>
      </c>
      <c r="O176" s="18">
        <v>0</v>
      </c>
      <c r="P176" s="18">
        <v>0</v>
      </c>
      <c r="Q176" s="18">
        <v>0</v>
      </c>
      <c r="R176" s="18">
        <v>0</v>
      </c>
      <c r="S176" s="18">
        <v>0</v>
      </c>
      <c r="T176" s="18"/>
      <c r="U176" s="18">
        <v>0</v>
      </c>
      <c r="V176" s="18"/>
      <c r="W176" s="20"/>
      <c r="X176" s="20"/>
      <c r="Y176" s="20"/>
      <c r="Z176" s="20"/>
      <c r="AA176" s="20"/>
      <c r="AB176" s="20"/>
      <c r="AC176" s="20"/>
      <c r="AD176" s="20"/>
      <c r="AE176" s="20"/>
      <c r="AF176" s="21"/>
      <c r="AG176" s="21"/>
      <c r="AH176" s="21"/>
      <c r="AI176" s="21"/>
      <c r="AJ176" s="21"/>
      <c r="AK176" s="21"/>
      <c r="AL176" s="21"/>
      <c r="AM176" s="21"/>
      <c r="AN176" s="21"/>
      <c r="AO176" s="21"/>
      <c r="AP176" s="21"/>
      <c r="AQ176" s="21"/>
      <c r="AR176" s="21"/>
      <c r="AS176" s="231">
        <f t="shared" si="24"/>
        <v>0</v>
      </c>
      <c r="AT176" s="27"/>
      <c r="AU176" s="231">
        <f t="shared" si="25"/>
        <v>0</v>
      </c>
      <c r="AV176" s="27"/>
      <c r="AW176" s="16">
        <f t="shared" si="26"/>
        <v>0</v>
      </c>
    </row>
    <row r="177" spans="1:83" s="343" customFormat="1" ht="21" hidden="1" customHeight="1">
      <c r="A177" s="16"/>
      <c r="B177" s="16"/>
      <c r="C177" s="43" t="s">
        <v>145</v>
      </c>
      <c r="D177" s="1016" t="s">
        <v>256</v>
      </c>
      <c r="E177" s="864"/>
      <c r="F177" s="813">
        <v>33689</v>
      </c>
      <c r="G177" s="953"/>
      <c r="H177" s="391" t="s">
        <v>355</v>
      </c>
      <c r="I177" s="32">
        <v>36480</v>
      </c>
      <c r="J177" s="766"/>
      <c r="K177" s="391"/>
      <c r="L177" s="18">
        <v>4</v>
      </c>
      <c r="M177" s="18">
        <v>0</v>
      </c>
      <c r="N177" s="18">
        <v>4</v>
      </c>
      <c r="O177" s="18">
        <v>0</v>
      </c>
      <c r="P177" s="18">
        <v>4</v>
      </c>
      <c r="Q177" s="18">
        <v>0</v>
      </c>
      <c r="R177" s="18">
        <v>0</v>
      </c>
      <c r="S177" s="18">
        <v>0</v>
      </c>
      <c r="T177" s="18"/>
      <c r="U177" s="18">
        <v>0</v>
      </c>
      <c r="V177" s="18"/>
      <c r="W177" s="20"/>
      <c r="X177" s="20"/>
      <c r="Y177" s="20"/>
      <c r="Z177" s="20"/>
      <c r="AA177" s="20"/>
      <c r="AB177" s="20"/>
      <c r="AC177" s="20"/>
      <c r="AD177" s="20"/>
      <c r="AE177" s="20"/>
      <c r="AF177" s="21"/>
      <c r="AG177" s="21"/>
      <c r="AH177" s="21"/>
      <c r="AI177" s="21"/>
      <c r="AJ177" s="21"/>
      <c r="AK177" s="21"/>
      <c r="AL177" s="21"/>
      <c r="AM177" s="21"/>
      <c r="AN177" s="21"/>
      <c r="AO177" s="21"/>
      <c r="AP177" s="21"/>
      <c r="AQ177" s="21"/>
      <c r="AR177" s="21"/>
      <c r="AS177" s="231">
        <f t="shared" si="24"/>
        <v>0</v>
      </c>
      <c r="AT177" s="27"/>
      <c r="AU177" s="231">
        <f t="shared" si="25"/>
        <v>0</v>
      </c>
      <c r="AV177" s="27"/>
      <c r="AW177" s="16">
        <f t="shared" si="26"/>
        <v>0</v>
      </c>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row>
    <row r="178" spans="1:83" s="343" customFormat="1" ht="21" hidden="1" customHeight="1">
      <c r="A178" s="16"/>
      <c r="B178" s="16"/>
      <c r="C178" s="43" t="s">
        <v>223</v>
      </c>
      <c r="D178" s="1016" t="s">
        <v>1693</v>
      </c>
      <c r="E178" s="864"/>
      <c r="F178" s="814">
        <v>43292</v>
      </c>
      <c r="G178" s="953"/>
      <c r="H178" s="391" t="s">
        <v>1643</v>
      </c>
      <c r="I178" s="32">
        <v>22153</v>
      </c>
      <c r="J178" s="767"/>
      <c r="K178" s="391"/>
      <c r="L178" s="18">
        <v>0</v>
      </c>
      <c r="M178" s="18">
        <v>0</v>
      </c>
      <c r="N178" s="18">
        <v>0</v>
      </c>
      <c r="O178" s="18">
        <v>0</v>
      </c>
      <c r="P178" s="18">
        <v>0</v>
      </c>
      <c r="Q178" s="18">
        <v>0</v>
      </c>
      <c r="R178" s="18">
        <v>0</v>
      </c>
      <c r="S178" s="18">
        <v>0</v>
      </c>
      <c r="T178" s="18"/>
      <c r="U178" s="18">
        <v>0</v>
      </c>
      <c r="V178" s="18"/>
      <c r="W178" s="20"/>
      <c r="X178" s="20"/>
      <c r="Y178" s="20"/>
      <c r="Z178" s="20"/>
      <c r="AA178" s="20"/>
      <c r="AB178" s="20"/>
      <c r="AC178" s="20"/>
      <c r="AD178" s="20"/>
      <c r="AE178" s="20"/>
      <c r="AF178" s="21"/>
      <c r="AG178" s="21"/>
      <c r="AH178" s="21"/>
      <c r="AI178" s="21"/>
      <c r="AJ178" s="21"/>
      <c r="AK178" s="21"/>
      <c r="AL178" s="21"/>
      <c r="AM178" s="21"/>
      <c r="AN178" s="21"/>
      <c r="AO178" s="21"/>
      <c r="AP178" s="21"/>
      <c r="AQ178" s="21"/>
      <c r="AR178" s="21"/>
      <c r="AS178" s="231">
        <f t="shared" si="24"/>
        <v>0</v>
      </c>
      <c r="AT178" s="27"/>
      <c r="AU178" s="231">
        <f t="shared" si="25"/>
        <v>0</v>
      </c>
      <c r="AV178" s="27"/>
      <c r="AW178" s="16">
        <f t="shared" si="26"/>
        <v>0</v>
      </c>
    </row>
    <row r="179" spans="1:83" hidden="1"/>
    <row r="180" spans="1:83" s="61" customFormat="1" ht="54" hidden="1" customHeight="1">
      <c r="C180" s="60"/>
      <c r="D180" s="60" t="s">
        <v>2572</v>
      </c>
      <c r="E180" s="272"/>
      <c r="F180" s="822"/>
      <c r="G180" s="272"/>
      <c r="H180" s="362"/>
      <c r="I180" s="40"/>
      <c r="J180" s="3"/>
      <c r="K180" s="362"/>
      <c r="BX180" s="358"/>
      <c r="BY180" s="358"/>
      <c r="BZ180" s="358"/>
      <c r="CB180" s="358"/>
    </row>
    <row r="181" spans="1:83" hidden="1"/>
    <row r="182" spans="1:83" s="218" customFormat="1" ht="34.5" hidden="1" customHeight="1">
      <c r="A182" s="407" t="s">
        <v>12</v>
      </c>
      <c r="B182" s="407" t="s">
        <v>1764</v>
      </c>
      <c r="C182" s="885" t="s">
        <v>13</v>
      </c>
      <c r="D182" s="647" t="s">
        <v>58</v>
      </c>
      <c r="E182" s="847"/>
      <c r="F182" s="604" t="s">
        <v>15</v>
      </c>
      <c r="G182" s="874"/>
      <c r="H182" s="479" t="s">
        <v>440</v>
      </c>
      <c r="I182" s="361" t="s">
        <v>16</v>
      </c>
      <c r="J182" s="430"/>
      <c r="K182" s="479"/>
      <c r="L182" s="535" t="s">
        <v>1628</v>
      </c>
      <c r="M182" s="535" t="s">
        <v>1902</v>
      </c>
      <c r="N182" s="535" t="s">
        <v>1903</v>
      </c>
      <c r="O182" s="535" t="s">
        <v>2056</v>
      </c>
      <c r="P182" s="535" t="s">
        <v>2054</v>
      </c>
      <c r="Q182" s="535">
        <v>22</v>
      </c>
      <c r="R182" s="535"/>
      <c r="S182" s="535">
        <v>22</v>
      </c>
      <c r="T182" s="535"/>
      <c r="U182" s="535">
        <v>25</v>
      </c>
      <c r="V182" s="535"/>
      <c r="W182" s="407">
        <v>1</v>
      </c>
      <c r="X182" s="407">
        <v>8</v>
      </c>
      <c r="Y182" s="407">
        <v>15</v>
      </c>
      <c r="Z182" s="407">
        <v>29</v>
      </c>
      <c r="AA182" s="407">
        <v>5</v>
      </c>
      <c r="AB182" s="407">
        <v>12</v>
      </c>
      <c r="AC182" s="407">
        <v>19</v>
      </c>
      <c r="AD182" s="407"/>
      <c r="AE182" s="407">
        <v>26</v>
      </c>
      <c r="AF182" s="407">
        <v>3</v>
      </c>
      <c r="AG182" s="407">
        <v>10</v>
      </c>
      <c r="AH182" s="407">
        <v>17</v>
      </c>
      <c r="AI182" s="407">
        <v>31</v>
      </c>
      <c r="AJ182" s="407">
        <v>7</v>
      </c>
      <c r="AK182" s="407">
        <v>14</v>
      </c>
      <c r="AL182" s="407">
        <v>21</v>
      </c>
      <c r="AM182" s="407">
        <v>28</v>
      </c>
      <c r="AN182" s="407">
        <v>4</v>
      </c>
      <c r="AO182" s="407">
        <v>11</v>
      </c>
      <c r="AP182" s="407">
        <v>18</v>
      </c>
      <c r="AQ182" s="407"/>
      <c r="AR182" s="407">
        <v>25</v>
      </c>
      <c r="AS182" s="407">
        <v>25</v>
      </c>
      <c r="AT182" s="407">
        <v>1</v>
      </c>
      <c r="AU182" s="407">
        <v>8</v>
      </c>
      <c r="AV182" s="407">
        <v>15</v>
      </c>
      <c r="AW182" s="407">
        <v>22</v>
      </c>
      <c r="AX182" s="407">
        <v>29</v>
      </c>
      <c r="AY182" s="407">
        <v>6</v>
      </c>
      <c r="AZ182" s="407">
        <v>13</v>
      </c>
      <c r="BA182" s="407">
        <v>20</v>
      </c>
      <c r="BB182" s="407">
        <v>27</v>
      </c>
      <c r="BC182" s="407">
        <v>3</v>
      </c>
      <c r="BD182" s="407">
        <v>10</v>
      </c>
      <c r="BE182" s="407">
        <v>17</v>
      </c>
      <c r="BF182" s="407">
        <v>24</v>
      </c>
      <c r="BG182" s="407">
        <v>31</v>
      </c>
      <c r="BH182" s="407">
        <v>7</v>
      </c>
      <c r="BI182" s="407">
        <v>14</v>
      </c>
      <c r="BJ182" s="407">
        <v>21</v>
      </c>
      <c r="BK182" s="407">
        <v>28</v>
      </c>
      <c r="BL182" s="407">
        <v>5</v>
      </c>
      <c r="BM182" s="407">
        <v>12</v>
      </c>
      <c r="BN182" s="407">
        <v>19</v>
      </c>
      <c r="BO182" s="407">
        <v>26</v>
      </c>
      <c r="BP182" s="407">
        <v>2</v>
      </c>
      <c r="BQ182" s="407">
        <v>9</v>
      </c>
      <c r="BR182" s="407">
        <v>16</v>
      </c>
      <c r="BS182" s="407">
        <v>23</v>
      </c>
      <c r="BT182" s="407">
        <v>30</v>
      </c>
      <c r="BU182" s="407">
        <v>7</v>
      </c>
      <c r="BV182" s="407">
        <v>14</v>
      </c>
      <c r="BW182" s="407">
        <v>21</v>
      </c>
      <c r="BX182" s="407">
        <v>28</v>
      </c>
      <c r="BY182" s="13" t="s">
        <v>1559</v>
      </c>
      <c r="BZ182" s="14"/>
      <c r="CA182" s="13" t="s">
        <v>1560</v>
      </c>
      <c r="CC182" s="15" t="s">
        <v>2055</v>
      </c>
    </row>
    <row r="183" spans="1:83" s="343" customFormat="1" ht="21" hidden="1" customHeight="1">
      <c r="A183" s="47"/>
      <c r="B183" s="47"/>
      <c r="C183" s="43" t="s">
        <v>197</v>
      </c>
      <c r="D183" s="1016" t="s">
        <v>196</v>
      </c>
      <c r="E183" s="864"/>
      <c r="F183" s="813">
        <v>42442</v>
      </c>
      <c r="G183" s="953"/>
      <c r="H183" s="391" t="s">
        <v>516</v>
      </c>
      <c r="I183" s="32">
        <v>34663</v>
      </c>
      <c r="J183" s="766"/>
      <c r="K183" s="391"/>
      <c r="L183" s="18">
        <v>0</v>
      </c>
      <c r="M183" s="18">
        <v>0</v>
      </c>
      <c r="N183" s="18">
        <v>0</v>
      </c>
      <c r="O183" s="18">
        <v>0</v>
      </c>
      <c r="P183" s="18">
        <v>0</v>
      </c>
      <c r="Q183" s="18">
        <v>0</v>
      </c>
      <c r="R183" s="18">
        <v>0</v>
      </c>
      <c r="S183" s="18">
        <v>0</v>
      </c>
      <c r="T183" s="18"/>
      <c r="U183" s="18">
        <v>0</v>
      </c>
      <c r="V183" s="18"/>
      <c r="W183" s="20"/>
      <c r="X183" s="20"/>
      <c r="Y183" s="20"/>
      <c r="Z183" s="20"/>
      <c r="AA183" s="20"/>
      <c r="AB183" s="20"/>
      <c r="AC183" s="20"/>
      <c r="AD183" s="20"/>
      <c r="AE183" s="20"/>
      <c r="AF183" s="21"/>
      <c r="AG183" s="21"/>
      <c r="AH183" s="21"/>
      <c r="AI183" s="21"/>
      <c r="AJ183" s="21"/>
      <c r="AK183" s="21"/>
      <c r="AL183" s="21"/>
      <c r="AM183" s="21"/>
      <c r="AN183" s="21"/>
      <c r="AO183" s="21"/>
      <c r="AP183" s="21"/>
      <c r="AQ183" s="21"/>
      <c r="AR183" s="21"/>
      <c r="AS183" s="231">
        <f>COUNT(W183:AE183)</f>
        <v>0</v>
      </c>
      <c r="AT183" s="27"/>
      <c r="AU183" s="231">
        <f>COUNT(AF183:AR183)</f>
        <v>0</v>
      </c>
      <c r="AV183" s="27"/>
      <c r="AW183" s="16">
        <f>SUM(AS183,AU183)</f>
        <v>0</v>
      </c>
    </row>
    <row r="184" spans="1:83" s="343" customFormat="1" ht="21" hidden="1" customHeight="1">
      <c r="A184" s="47"/>
      <c r="B184" s="47"/>
      <c r="C184" s="43" t="s">
        <v>201</v>
      </c>
      <c r="D184" s="1016" t="s">
        <v>192</v>
      </c>
      <c r="E184" s="864"/>
      <c r="F184" s="813">
        <v>42796</v>
      </c>
      <c r="G184" s="953"/>
      <c r="H184" s="391" t="s">
        <v>1269</v>
      </c>
      <c r="I184" s="32">
        <v>41835</v>
      </c>
      <c r="J184" s="766"/>
      <c r="K184" s="391"/>
      <c r="L184" s="18">
        <v>0</v>
      </c>
      <c r="M184" s="18">
        <v>0</v>
      </c>
      <c r="N184" s="18">
        <v>0</v>
      </c>
      <c r="O184" s="18">
        <v>0</v>
      </c>
      <c r="P184" s="18">
        <v>0</v>
      </c>
      <c r="Q184" s="18">
        <v>0</v>
      </c>
      <c r="R184" s="18">
        <v>0</v>
      </c>
      <c r="S184" s="18">
        <v>0</v>
      </c>
      <c r="T184" s="18"/>
      <c r="U184" s="18">
        <v>0</v>
      </c>
      <c r="V184" s="18"/>
      <c r="W184" s="20"/>
      <c r="X184" s="20"/>
      <c r="Y184" s="20"/>
      <c r="Z184" s="20"/>
      <c r="AA184" s="20"/>
      <c r="AB184" s="20"/>
      <c r="AC184" s="20"/>
      <c r="AD184" s="20"/>
      <c r="AE184" s="20"/>
      <c r="AF184" s="21"/>
      <c r="AG184" s="21"/>
      <c r="AH184" s="21"/>
      <c r="AI184" s="21"/>
      <c r="AJ184" s="21"/>
      <c r="AK184" s="21"/>
      <c r="AL184" s="21"/>
      <c r="AM184" s="21"/>
      <c r="AN184" s="21"/>
      <c r="AO184" s="21"/>
      <c r="AP184" s="21"/>
      <c r="AQ184" s="21"/>
      <c r="AR184" s="21"/>
      <c r="AS184" s="231">
        <f>COUNT(W184:AE184)</f>
        <v>0</v>
      </c>
      <c r="AT184" s="27"/>
      <c r="AU184" s="231">
        <f>COUNT(AF184:AR184)</f>
        <v>0</v>
      </c>
      <c r="AV184" s="27"/>
      <c r="AW184" s="16">
        <f>SUM(AS184,AU184)</f>
        <v>0</v>
      </c>
    </row>
    <row r="185" spans="1:83" s="343" customFormat="1" ht="21" hidden="1" customHeight="1">
      <c r="A185" s="47"/>
      <c r="B185" s="47"/>
      <c r="C185" s="43" t="s">
        <v>211</v>
      </c>
      <c r="D185" s="1016" t="s">
        <v>1891</v>
      </c>
      <c r="E185" s="864"/>
      <c r="F185" s="814">
        <v>43991</v>
      </c>
      <c r="G185" s="953"/>
      <c r="H185" s="391" t="s">
        <v>1269</v>
      </c>
      <c r="I185" s="32">
        <v>23767</v>
      </c>
      <c r="J185" s="767"/>
      <c r="K185" s="391"/>
      <c r="L185" s="18">
        <v>0</v>
      </c>
      <c r="M185" s="18">
        <v>0</v>
      </c>
      <c r="N185" s="18">
        <v>0</v>
      </c>
      <c r="O185" s="18">
        <v>0</v>
      </c>
      <c r="P185" s="18">
        <v>0</v>
      </c>
      <c r="Q185" s="18">
        <v>0</v>
      </c>
      <c r="R185" s="18">
        <v>0</v>
      </c>
      <c r="S185" s="18">
        <v>0</v>
      </c>
      <c r="T185" s="18"/>
      <c r="U185" s="18">
        <v>0</v>
      </c>
      <c r="V185" s="18"/>
      <c r="W185" s="20"/>
      <c r="X185" s="20"/>
      <c r="Y185" s="20"/>
      <c r="Z185" s="20"/>
      <c r="AA185" s="20"/>
      <c r="AB185" s="20"/>
      <c r="AC185" s="20"/>
      <c r="AD185" s="20"/>
      <c r="AE185" s="20"/>
      <c r="AF185" s="21"/>
      <c r="AG185" s="21"/>
      <c r="AH185" s="21"/>
      <c r="AI185" s="21"/>
      <c r="AJ185" s="21"/>
      <c r="AK185" s="21"/>
      <c r="AL185" s="21"/>
      <c r="AM185" s="21"/>
      <c r="AN185" s="21"/>
      <c r="AO185" s="21"/>
      <c r="AP185" s="21"/>
      <c r="AQ185" s="21"/>
      <c r="AR185" s="21"/>
      <c r="AS185" s="231">
        <f>COUNT(W185:AE185)</f>
        <v>0</v>
      </c>
      <c r="AT185" s="27"/>
      <c r="AU185" s="231">
        <f>COUNT(AF185:AR185)</f>
        <v>0</v>
      </c>
      <c r="AV185" s="27"/>
      <c r="AW185" s="16">
        <f>SUM(AS185,AU185)</f>
        <v>0</v>
      </c>
    </row>
    <row r="186" spans="1:83" hidden="1"/>
    <row r="187" spans="1:83" s="61" customFormat="1" ht="54" hidden="1" customHeight="1">
      <c r="C187" s="60"/>
      <c r="D187" s="60" t="s">
        <v>2579</v>
      </c>
      <c r="E187" s="272"/>
      <c r="F187" s="822"/>
      <c r="G187" s="272"/>
      <c r="H187" s="362"/>
      <c r="I187" s="40"/>
      <c r="J187" s="3"/>
      <c r="K187" s="362"/>
      <c r="BW187" s="358"/>
      <c r="BX187" s="358"/>
      <c r="BY187" s="358"/>
      <c r="CA187" s="358"/>
    </row>
    <row r="188" spans="1:83" hidden="1"/>
    <row r="189" spans="1:83" s="218" customFormat="1" ht="34.5" hidden="1" customHeight="1">
      <c r="A189" s="407" t="s">
        <v>12</v>
      </c>
      <c r="B189" s="407" t="s">
        <v>1764</v>
      </c>
      <c r="C189" s="885" t="s">
        <v>13</v>
      </c>
      <c r="D189" s="647" t="s">
        <v>58</v>
      </c>
      <c r="E189" s="847"/>
      <c r="F189" s="604" t="s">
        <v>15</v>
      </c>
      <c r="G189" s="874"/>
      <c r="H189" s="479" t="s">
        <v>440</v>
      </c>
      <c r="I189" s="361" t="s">
        <v>16</v>
      </c>
      <c r="J189" s="430"/>
      <c r="K189" s="479"/>
      <c r="L189" s="535" t="s">
        <v>1628</v>
      </c>
      <c r="M189" s="535" t="s">
        <v>1902</v>
      </c>
      <c r="N189" s="535" t="s">
        <v>1903</v>
      </c>
      <c r="O189" s="535" t="s">
        <v>2056</v>
      </c>
      <c r="P189" s="535" t="s">
        <v>2054</v>
      </c>
      <c r="Q189" s="535">
        <v>22</v>
      </c>
      <c r="R189" s="535"/>
      <c r="S189" s="535">
        <v>22</v>
      </c>
      <c r="T189" s="535"/>
      <c r="U189" s="535">
        <v>25</v>
      </c>
      <c r="V189" s="535"/>
      <c r="W189" s="407">
        <v>1</v>
      </c>
      <c r="X189" s="407">
        <v>8</v>
      </c>
      <c r="Y189" s="407">
        <v>15</v>
      </c>
      <c r="Z189" s="407">
        <v>29</v>
      </c>
      <c r="AA189" s="407">
        <v>5</v>
      </c>
      <c r="AB189" s="407">
        <v>12</v>
      </c>
      <c r="AC189" s="407">
        <v>19</v>
      </c>
      <c r="AD189" s="407"/>
      <c r="AE189" s="407">
        <v>26</v>
      </c>
      <c r="AF189" s="407">
        <v>3</v>
      </c>
      <c r="AG189" s="407">
        <v>10</v>
      </c>
      <c r="AH189" s="407">
        <v>17</v>
      </c>
      <c r="AI189" s="407">
        <v>31</v>
      </c>
      <c r="AJ189" s="407">
        <v>7</v>
      </c>
      <c r="AK189" s="407">
        <v>14</v>
      </c>
      <c r="AL189" s="407">
        <v>21</v>
      </c>
      <c r="AM189" s="407">
        <v>28</v>
      </c>
      <c r="AN189" s="407">
        <v>4</v>
      </c>
      <c r="AO189" s="407">
        <v>11</v>
      </c>
      <c r="AP189" s="407">
        <v>18</v>
      </c>
      <c r="AQ189" s="407"/>
      <c r="AR189" s="407">
        <v>25</v>
      </c>
      <c r="AS189" s="407">
        <v>25</v>
      </c>
      <c r="AT189" s="407">
        <v>1</v>
      </c>
      <c r="AU189" s="407">
        <v>8</v>
      </c>
      <c r="AV189" s="407">
        <v>15</v>
      </c>
      <c r="AW189" s="407">
        <v>22</v>
      </c>
      <c r="AX189" s="407">
        <v>29</v>
      </c>
      <c r="AY189" s="407">
        <v>6</v>
      </c>
      <c r="AZ189" s="407">
        <v>13</v>
      </c>
      <c r="BA189" s="407">
        <v>20</v>
      </c>
      <c r="BB189" s="407">
        <v>27</v>
      </c>
      <c r="BC189" s="407">
        <v>3</v>
      </c>
      <c r="BD189" s="407">
        <v>10</v>
      </c>
      <c r="BE189" s="407">
        <v>17</v>
      </c>
      <c r="BF189" s="407">
        <v>24</v>
      </c>
      <c r="BG189" s="407">
        <v>31</v>
      </c>
      <c r="BH189" s="407">
        <v>7</v>
      </c>
      <c r="BI189" s="407">
        <v>14</v>
      </c>
      <c r="BJ189" s="407">
        <v>21</v>
      </c>
      <c r="BK189" s="407">
        <v>28</v>
      </c>
      <c r="BL189" s="407">
        <v>5</v>
      </c>
      <c r="BM189" s="407">
        <v>12</v>
      </c>
      <c r="BN189" s="407">
        <v>19</v>
      </c>
      <c r="BO189" s="407">
        <v>26</v>
      </c>
      <c r="BP189" s="407">
        <v>2</v>
      </c>
      <c r="BQ189" s="407">
        <v>9</v>
      </c>
      <c r="BR189" s="407">
        <v>16</v>
      </c>
      <c r="BS189" s="407">
        <v>23</v>
      </c>
      <c r="BT189" s="407">
        <v>30</v>
      </c>
      <c r="BU189" s="407">
        <v>7</v>
      </c>
      <c r="BV189" s="407">
        <v>14</v>
      </c>
      <c r="BW189" s="407">
        <v>21</v>
      </c>
      <c r="BX189" s="407">
        <v>28</v>
      </c>
      <c r="BY189" s="13" t="s">
        <v>1559</v>
      </c>
      <c r="BZ189" s="14"/>
      <c r="CA189" s="13" t="s">
        <v>1560</v>
      </c>
      <c r="CC189" s="15" t="s">
        <v>2055</v>
      </c>
    </row>
    <row r="190" spans="1:83" s="626" customFormat="1" ht="21" hidden="1" customHeight="1">
      <c r="A190" s="623"/>
      <c r="B190" s="623"/>
      <c r="C190" s="947" t="s">
        <v>101</v>
      </c>
      <c r="D190" s="1026" t="s">
        <v>86</v>
      </c>
      <c r="E190" s="899"/>
      <c r="F190" s="831">
        <v>40849</v>
      </c>
      <c r="G190" s="957"/>
      <c r="H190" s="621" t="s">
        <v>355</v>
      </c>
      <c r="I190" s="620">
        <v>36416</v>
      </c>
      <c r="J190" s="785"/>
      <c r="K190" s="621"/>
      <c r="L190" s="622">
        <v>25</v>
      </c>
      <c r="M190" s="622">
        <v>1</v>
      </c>
      <c r="N190" s="622">
        <v>26</v>
      </c>
      <c r="O190" s="622">
        <v>0</v>
      </c>
      <c r="P190" s="622">
        <v>26</v>
      </c>
      <c r="Q190" s="622">
        <v>0</v>
      </c>
      <c r="R190" s="622">
        <v>0</v>
      </c>
      <c r="S190" s="622">
        <v>0</v>
      </c>
      <c r="T190" s="622"/>
      <c r="U190" s="622">
        <v>0</v>
      </c>
      <c r="V190" s="622"/>
      <c r="W190" s="625"/>
      <c r="X190" s="625"/>
      <c r="Y190" s="625"/>
      <c r="Z190" s="625"/>
      <c r="AA190" s="625"/>
      <c r="AB190" s="625"/>
      <c r="AC190" s="625"/>
      <c r="AD190" s="625"/>
      <c r="AE190" s="625"/>
      <c r="AF190" s="625"/>
      <c r="AG190" s="625"/>
      <c r="AH190" s="625"/>
      <c r="AI190" s="625"/>
      <c r="AJ190" s="625"/>
      <c r="AK190" s="625"/>
      <c r="AL190" s="625"/>
      <c r="AM190" s="625"/>
      <c r="AN190" s="625"/>
      <c r="AO190" s="625"/>
      <c r="AP190" s="625"/>
      <c r="AQ190" s="625"/>
      <c r="AR190" s="625"/>
      <c r="AS190" s="624">
        <f>COUNT(W190:AE190)</f>
        <v>0</v>
      </c>
      <c r="AU190" s="624">
        <f>COUNT(AF190:AR190)</f>
        <v>0</v>
      </c>
      <c r="AW190" s="624">
        <f>SUM(AS190,AU190)</f>
        <v>0</v>
      </c>
      <c r="CD190" s="627"/>
      <c r="CE190" s="627"/>
    </row>
    <row r="191" spans="1:83" s="27" customFormat="1" ht="21" hidden="1" customHeight="1">
      <c r="A191" s="16"/>
      <c r="B191" s="16"/>
      <c r="C191" s="43" t="s">
        <v>91</v>
      </c>
      <c r="D191" s="1016" t="s">
        <v>144</v>
      </c>
      <c r="E191" s="864"/>
      <c r="F191" s="815">
        <v>40591</v>
      </c>
      <c r="G191" s="953"/>
      <c r="H191" s="391" t="s">
        <v>353</v>
      </c>
      <c r="I191" s="32">
        <v>18333</v>
      </c>
      <c r="J191" s="768"/>
      <c r="K191" s="391"/>
      <c r="L191" s="18">
        <v>33</v>
      </c>
      <c r="M191" s="18">
        <v>2</v>
      </c>
      <c r="N191" s="18">
        <v>35</v>
      </c>
      <c r="O191" s="18">
        <v>6</v>
      </c>
      <c r="P191" s="18">
        <v>41</v>
      </c>
      <c r="Q191" s="18">
        <v>4</v>
      </c>
      <c r="R191" s="18">
        <v>45</v>
      </c>
      <c r="S191" s="18">
        <v>0</v>
      </c>
      <c r="T191" s="18"/>
      <c r="U191" s="18">
        <v>0</v>
      </c>
      <c r="V191" s="18"/>
      <c r="W191" s="20"/>
      <c r="X191" s="20"/>
      <c r="Y191" s="20"/>
      <c r="Z191" s="20"/>
      <c r="AA191" s="20"/>
      <c r="AB191" s="20"/>
      <c r="AC191" s="20"/>
      <c r="AD191" s="20"/>
      <c r="AE191" s="20"/>
      <c r="AF191" s="21"/>
      <c r="AG191" s="21"/>
      <c r="AH191" s="21"/>
      <c r="AI191" s="21"/>
      <c r="AJ191" s="21"/>
      <c r="AK191" s="21"/>
      <c r="AL191" s="30"/>
      <c r="AM191" s="21"/>
      <c r="AN191" s="21"/>
      <c r="AO191" s="21"/>
      <c r="AP191" s="21"/>
      <c r="AQ191" s="21"/>
      <c r="AR191" s="21"/>
      <c r="AS191" s="231">
        <f>COUNT(W191:AE191)</f>
        <v>0</v>
      </c>
      <c r="AU191" s="231">
        <f>COUNT(AF191:AR191)</f>
        <v>0</v>
      </c>
      <c r="AW191" s="16">
        <f>SUM(AS191,AU191)</f>
        <v>0</v>
      </c>
    </row>
    <row r="192" spans="1:83" hidden="1"/>
    <row r="193" spans="1:81" s="61" customFormat="1" ht="54" hidden="1" customHeight="1">
      <c r="C193" s="60"/>
      <c r="D193" s="60" t="s">
        <v>2580</v>
      </c>
      <c r="E193" s="272"/>
      <c r="F193" s="822"/>
      <c r="G193" s="272"/>
      <c r="H193" s="362"/>
      <c r="I193" s="40"/>
      <c r="J193" s="3"/>
      <c r="K193" s="362"/>
      <c r="BY193" s="358"/>
      <c r="BZ193" s="358"/>
      <c r="CA193" s="358"/>
      <c r="CC193" s="358"/>
    </row>
    <row r="194" spans="1:81" hidden="1">
      <c r="C194" s="295"/>
      <c r="D194" s="294"/>
      <c r="E194" s="867"/>
      <c r="F194" s="820"/>
      <c r="H194" s="296"/>
      <c r="J194" s="293"/>
      <c r="K194" s="296"/>
      <c r="W194" s="133"/>
      <c r="AS194" s="298"/>
      <c r="AV194" s="295"/>
    </row>
    <row r="195" spans="1:81" s="218" customFormat="1" ht="34.5" hidden="1" customHeight="1">
      <c r="A195" s="407" t="s">
        <v>12</v>
      </c>
      <c r="B195" s="407" t="s">
        <v>1764</v>
      </c>
      <c r="C195" s="885" t="s">
        <v>13</v>
      </c>
      <c r="D195" s="647" t="s">
        <v>58</v>
      </c>
      <c r="E195" s="847"/>
      <c r="F195" s="604" t="s">
        <v>15</v>
      </c>
      <c r="G195" s="874"/>
      <c r="H195" s="479" t="s">
        <v>440</v>
      </c>
      <c r="I195" s="361" t="s">
        <v>16</v>
      </c>
      <c r="J195" s="430"/>
      <c r="K195" s="479"/>
      <c r="L195" s="535" t="s">
        <v>1628</v>
      </c>
      <c r="M195" s="535" t="s">
        <v>1902</v>
      </c>
      <c r="N195" s="535" t="s">
        <v>1903</v>
      </c>
      <c r="O195" s="535" t="s">
        <v>2056</v>
      </c>
      <c r="P195" s="535" t="s">
        <v>2054</v>
      </c>
      <c r="Q195" s="535">
        <v>22</v>
      </c>
      <c r="R195" s="535"/>
      <c r="S195" s="535">
        <v>22</v>
      </c>
      <c r="T195" s="535"/>
      <c r="U195" s="535">
        <v>25</v>
      </c>
      <c r="V195" s="535"/>
      <c r="W195" s="407">
        <v>1</v>
      </c>
      <c r="X195" s="407">
        <v>8</v>
      </c>
      <c r="Y195" s="407">
        <v>15</v>
      </c>
      <c r="Z195" s="407">
        <v>29</v>
      </c>
      <c r="AA195" s="407">
        <v>5</v>
      </c>
      <c r="AB195" s="407">
        <v>12</v>
      </c>
      <c r="AC195" s="407">
        <v>19</v>
      </c>
      <c r="AD195" s="407"/>
      <c r="AE195" s="407">
        <v>26</v>
      </c>
      <c r="AF195" s="407">
        <v>3</v>
      </c>
      <c r="AG195" s="407">
        <v>10</v>
      </c>
      <c r="AH195" s="407">
        <v>17</v>
      </c>
      <c r="AI195" s="407">
        <v>31</v>
      </c>
      <c r="AJ195" s="407">
        <v>7</v>
      </c>
      <c r="AK195" s="407">
        <v>14</v>
      </c>
      <c r="AL195" s="407">
        <v>21</v>
      </c>
      <c r="AM195" s="407">
        <v>28</v>
      </c>
      <c r="AN195" s="407">
        <v>4</v>
      </c>
      <c r="AO195" s="407">
        <v>11</v>
      </c>
      <c r="AP195" s="407">
        <v>18</v>
      </c>
      <c r="AQ195" s="407"/>
      <c r="AR195" s="407">
        <v>25</v>
      </c>
      <c r="AS195" s="407">
        <v>25</v>
      </c>
      <c r="AT195" s="407">
        <v>1</v>
      </c>
      <c r="AU195" s="407">
        <v>8</v>
      </c>
      <c r="AV195" s="407">
        <v>15</v>
      </c>
      <c r="AW195" s="407">
        <v>22</v>
      </c>
      <c r="AX195" s="407">
        <v>29</v>
      </c>
      <c r="AY195" s="407">
        <v>6</v>
      </c>
      <c r="AZ195" s="407">
        <v>13</v>
      </c>
      <c r="BA195" s="407">
        <v>20</v>
      </c>
      <c r="BB195" s="407">
        <v>27</v>
      </c>
      <c r="BC195" s="407">
        <v>3</v>
      </c>
      <c r="BD195" s="407">
        <v>10</v>
      </c>
      <c r="BE195" s="407">
        <v>17</v>
      </c>
      <c r="BF195" s="407">
        <v>24</v>
      </c>
      <c r="BG195" s="407">
        <v>31</v>
      </c>
      <c r="BH195" s="407">
        <v>7</v>
      </c>
      <c r="BI195" s="407">
        <v>14</v>
      </c>
      <c r="BJ195" s="407">
        <v>21</v>
      </c>
      <c r="BK195" s="407">
        <v>28</v>
      </c>
      <c r="BL195" s="407">
        <v>5</v>
      </c>
      <c r="BM195" s="407">
        <v>12</v>
      </c>
      <c r="BN195" s="407">
        <v>19</v>
      </c>
      <c r="BO195" s="407">
        <v>26</v>
      </c>
      <c r="BP195" s="407">
        <v>2</v>
      </c>
      <c r="BQ195" s="407">
        <v>9</v>
      </c>
      <c r="BR195" s="407">
        <v>16</v>
      </c>
      <c r="BS195" s="407">
        <v>23</v>
      </c>
      <c r="BT195" s="407">
        <v>30</v>
      </c>
      <c r="BU195" s="407">
        <v>7</v>
      </c>
      <c r="BV195" s="407">
        <v>14</v>
      </c>
      <c r="BW195" s="407">
        <v>21</v>
      </c>
      <c r="BX195" s="407">
        <v>28</v>
      </c>
      <c r="BY195" s="13" t="s">
        <v>1559</v>
      </c>
      <c r="BZ195" s="14"/>
      <c r="CA195" s="13" t="s">
        <v>1560</v>
      </c>
      <c r="CC195" s="15" t="s">
        <v>2055</v>
      </c>
    </row>
    <row r="196" spans="1:81" s="27" customFormat="1" ht="21" hidden="1" customHeight="1">
      <c r="A196" s="16"/>
      <c r="B196" s="16"/>
      <c r="C196" s="43" t="s">
        <v>72</v>
      </c>
      <c r="D196" s="1016" t="s">
        <v>301</v>
      </c>
      <c r="E196" s="864"/>
      <c r="F196" s="813">
        <v>39829</v>
      </c>
      <c r="G196" s="953"/>
      <c r="H196" s="391" t="s">
        <v>355</v>
      </c>
      <c r="I196" s="32">
        <v>25478</v>
      </c>
      <c r="J196" s="766"/>
      <c r="K196" s="391"/>
      <c r="L196" s="18">
        <v>90</v>
      </c>
      <c r="M196" s="18">
        <v>1</v>
      </c>
      <c r="N196" s="18">
        <v>91</v>
      </c>
      <c r="O196" s="18">
        <v>10</v>
      </c>
      <c r="P196" s="18">
        <v>101</v>
      </c>
      <c r="Q196" s="18">
        <v>0</v>
      </c>
      <c r="R196" s="18">
        <v>101</v>
      </c>
      <c r="S196" s="18">
        <v>0</v>
      </c>
      <c r="T196" s="18"/>
      <c r="U196" s="18">
        <v>0</v>
      </c>
      <c r="V196" s="18"/>
      <c r="W196" s="20"/>
      <c r="X196" s="20"/>
      <c r="Y196" s="20"/>
      <c r="Z196" s="20"/>
      <c r="AA196" s="20"/>
      <c r="AB196" s="20"/>
      <c r="AC196" s="20"/>
      <c r="AD196" s="20"/>
      <c r="AE196" s="20"/>
      <c r="AF196" s="21"/>
      <c r="AG196" s="21"/>
      <c r="AH196" s="21"/>
      <c r="AI196" s="21"/>
      <c r="AJ196" s="21"/>
      <c r="AK196" s="21"/>
      <c r="AL196" s="21"/>
      <c r="AM196" s="21"/>
      <c r="AN196" s="21"/>
      <c r="AO196" s="21"/>
      <c r="AP196" s="21"/>
      <c r="AQ196" s="21"/>
      <c r="AR196" s="21"/>
      <c r="AS196" s="231">
        <f>COUNT(W196:AE196)</f>
        <v>0</v>
      </c>
      <c r="AT196" s="318"/>
      <c r="AU196" s="231">
        <f>COUNT(AF196:AR196)</f>
        <v>0</v>
      </c>
      <c r="AV196" s="318"/>
      <c r="AW196" s="16">
        <f>SUM(AS196,AU196)</f>
        <v>0</v>
      </c>
    </row>
    <row r="197" spans="1:81" hidden="1"/>
    <row r="198" spans="1:81" s="61" customFormat="1" ht="54" hidden="1" customHeight="1">
      <c r="C198" s="60"/>
      <c r="D198" s="60" t="s">
        <v>2573</v>
      </c>
      <c r="E198" s="272"/>
      <c r="F198" s="822"/>
      <c r="G198" s="272"/>
      <c r="H198" s="362"/>
      <c r="I198" s="40"/>
      <c r="J198" s="3"/>
      <c r="K198" s="362"/>
      <c r="BY198" s="358"/>
      <c r="BZ198" s="358"/>
      <c r="CA198" s="358"/>
      <c r="CC198" s="358"/>
    </row>
    <row r="199" spans="1:81" hidden="1">
      <c r="C199" s="295"/>
      <c r="D199" s="294"/>
      <c r="E199" s="867"/>
      <c r="F199" s="820"/>
      <c r="H199" s="296"/>
      <c r="J199" s="293"/>
      <c r="K199" s="296"/>
      <c r="W199" s="133"/>
      <c r="AS199" s="298"/>
      <c r="AV199" s="295"/>
    </row>
    <row r="200" spans="1:81" s="218" customFormat="1" ht="34.5" hidden="1" customHeight="1">
      <c r="A200" s="407" t="s">
        <v>12</v>
      </c>
      <c r="B200" s="407" t="s">
        <v>1764</v>
      </c>
      <c r="C200" s="885" t="s">
        <v>13</v>
      </c>
      <c r="D200" s="647" t="s">
        <v>58</v>
      </c>
      <c r="E200" s="847"/>
      <c r="F200" s="604" t="s">
        <v>15</v>
      </c>
      <c r="G200" s="874"/>
      <c r="H200" s="479" t="s">
        <v>440</v>
      </c>
      <c r="I200" s="361" t="s">
        <v>16</v>
      </c>
      <c r="J200" s="430"/>
      <c r="K200" s="479"/>
      <c r="L200" s="535" t="s">
        <v>1628</v>
      </c>
      <c r="M200" s="535" t="s">
        <v>1902</v>
      </c>
      <c r="N200" s="535" t="s">
        <v>1903</v>
      </c>
      <c r="O200" s="535" t="s">
        <v>2056</v>
      </c>
      <c r="P200" s="535" t="s">
        <v>2054</v>
      </c>
      <c r="Q200" s="535">
        <v>22</v>
      </c>
      <c r="R200" s="535"/>
      <c r="S200" s="535">
        <v>22</v>
      </c>
      <c r="T200" s="535"/>
      <c r="U200" s="535">
        <v>25</v>
      </c>
      <c r="V200" s="535"/>
      <c r="W200" s="407">
        <v>1</v>
      </c>
      <c r="X200" s="407">
        <v>8</v>
      </c>
      <c r="Y200" s="407">
        <v>15</v>
      </c>
      <c r="Z200" s="407">
        <v>29</v>
      </c>
      <c r="AA200" s="407">
        <v>5</v>
      </c>
      <c r="AB200" s="407">
        <v>12</v>
      </c>
      <c r="AC200" s="407">
        <v>19</v>
      </c>
      <c r="AD200" s="407"/>
      <c r="AE200" s="407">
        <v>26</v>
      </c>
      <c r="AF200" s="407">
        <v>3</v>
      </c>
      <c r="AG200" s="407">
        <v>10</v>
      </c>
      <c r="AH200" s="407">
        <v>17</v>
      </c>
      <c r="AI200" s="407">
        <v>31</v>
      </c>
      <c r="AJ200" s="407">
        <v>7</v>
      </c>
      <c r="AK200" s="407">
        <v>14</v>
      </c>
      <c r="AL200" s="407">
        <v>21</v>
      </c>
      <c r="AM200" s="407">
        <v>28</v>
      </c>
      <c r="AN200" s="407">
        <v>4</v>
      </c>
      <c r="AO200" s="407">
        <v>11</v>
      </c>
      <c r="AP200" s="407">
        <v>18</v>
      </c>
      <c r="AQ200" s="407"/>
      <c r="AR200" s="407">
        <v>25</v>
      </c>
      <c r="AS200" s="407">
        <v>25</v>
      </c>
      <c r="AT200" s="407">
        <v>1</v>
      </c>
      <c r="AU200" s="407">
        <v>8</v>
      </c>
      <c r="AV200" s="407">
        <v>15</v>
      </c>
      <c r="AW200" s="407">
        <v>22</v>
      </c>
      <c r="AX200" s="407">
        <v>29</v>
      </c>
      <c r="AY200" s="407">
        <v>6</v>
      </c>
      <c r="AZ200" s="407">
        <v>13</v>
      </c>
      <c r="BA200" s="407">
        <v>20</v>
      </c>
      <c r="BB200" s="407">
        <v>27</v>
      </c>
      <c r="BC200" s="407">
        <v>3</v>
      </c>
      <c r="BD200" s="407">
        <v>10</v>
      </c>
      <c r="BE200" s="407">
        <v>17</v>
      </c>
      <c r="BF200" s="407">
        <v>24</v>
      </c>
      <c r="BG200" s="407">
        <v>31</v>
      </c>
      <c r="BH200" s="407">
        <v>7</v>
      </c>
      <c r="BI200" s="407">
        <v>14</v>
      </c>
      <c r="BJ200" s="407">
        <v>21</v>
      </c>
      <c r="BK200" s="407">
        <v>28</v>
      </c>
      <c r="BL200" s="407">
        <v>5</v>
      </c>
      <c r="BM200" s="407">
        <v>12</v>
      </c>
      <c r="BN200" s="407">
        <v>19</v>
      </c>
      <c r="BO200" s="407">
        <v>26</v>
      </c>
      <c r="BP200" s="407">
        <v>2</v>
      </c>
      <c r="BQ200" s="407">
        <v>9</v>
      </c>
      <c r="BR200" s="407">
        <v>16</v>
      </c>
      <c r="BS200" s="407">
        <v>23</v>
      </c>
      <c r="BT200" s="407">
        <v>30</v>
      </c>
      <c r="BU200" s="407">
        <v>7</v>
      </c>
      <c r="BV200" s="407">
        <v>14</v>
      </c>
      <c r="BW200" s="407">
        <v>21</v>
      </c>
      <c r="BX200" s="407">
        <v>28</v>
      </c>
      <c r="BY200" s="13" t="s">
        <v>1559</v>
      </c>
      <c r="BZ200" s="14"/>
      <c r="CA200" s="13" t="s">
        <v>1560</v>
      </c>
      <c r="CC200" s="15" t="s">
        <v>2055</v>
      </c>
    </row>
    <row r="201" spans="1:81" s="343" customFormat="1" ht="21" hidden="1" customHeight="1">
      <c r="A201" s="47"/>
      <c r="B201" s="47"/>
      <c r="C201" s="43" t="s">
        <v>207</v>
      </c>
      <c r="D201" s="1016" t="s">
        <v>339</v>
      </c>
      <c r="E201" s="864"/>
      <c r="F201" s="814">
        <v>42705</v>
      </c>
      <c r="G201" s="953"/>
      <c r="H201" s="391" t="s">
        <v>1269</v>
      </c>
      <c r="I201" s="32">
        <v>43321</v>
      </c>
      <c r="J201" s="767"/>
      <c r="K201" s="391"/>
      <c r="L201" s="18">
        <v>0</v>
      </c>
      <c r="M201" s="18">
        <v>0</v>
      </c>
      <c r="N201" s="18">
        <v>0</v>
      </c>
      <c r="O201" s="18">
        <v>0</v>
      </c>
      <c r="P201" s="18">
        <v>0</v>
      </c>
      <c r="Q201" s="18">
        <v>0</v>
      </c>
      <c r="R201" s="18"/>
      <c r="S201" s="18">
        <v>0</v>
      </c>
      <c r="T201" s="18"/>
      <c r="U201" s="18">
        <v>0</v>
      </c>
      <c r="V201" s="18"/>
      <c r="W201" s="20"/>
      <c r="X201" s="20"/>
      <c r="Y201" s="20"/>
      <c r="Z201" s="20"/>
      <c r="AA201" s="20"/>
      <c r="AB201" s="20"/>
      <c r="AC201" s="20"/>
      <c r="AD201" s="20"/>
      <c r="AE201" s="20"/>
      <c r="AF201" s="21"/>
      <c r="AG201" s="21"/>
      <c r="AH201" s="21"/>
      <c r="AI201" s="21"/>
      <c r="AJ201" s="21"/>
      <c r="AK201" s="21"/>
      <c r="AL201" s="21"/>
      <c r="AM201" s="21"/>
      <c r="AN201" s="21"/>
      <c r="AO201" s="21"/>
      <c r="AP201" s="21"/>
      <c r="AQ201" s="21"/>
      <c r="AR201" s="21"/>
      <c r="AS201" s="231">
        <f>COUNT(W201:AE201)</f>
        <v>0</v>
      </c>
      <c r="AT201" s="27"/>
      <c r="AU201" s="231">
        <f>COUNT(AF201:AR201)</f>
        <v>0</v>
      </c>
      <c r="AV201" s="27"/>
      <c r="AW201" s="16">
        <f>SUM(AS201,AU201)</f>
        <v>0</v>
      </c>
    </row>
    <row r="202" spans="1:81" hidden="1">
      <c r="C202" s="295"/>
      <c r="D202" s="294"/>
      <c r="E202" s="867"/>
      <c r="F202" s="820"/>
      <c r="H202" s="296"/>
      <c r="J202" s="293"/>
      <c r="K202" s="296"/>
      <c r="W202" s="297"/>
      <c r="X202" s="297"/>
      <c r="Y202" s="133"/>
      <c r="AS202" s="298"/>
      <c r="AU202" s="294"/>
      <c r="AV202" s="295"/>
      <c r="AX202" s="295"/>
    </row>
    <row r="203" spans="1:81" s="61" customFormat="1" ht="54" hidden="1" customHeight="1">
      <c r="C203" s="60"/>
      <c r="D203" s="60" t="s">
        <v>2574</v>
      </c>
      <c r="E203" s="272"/>
      <c r="F203" s="822"/>
      <c r="G203" s="272"/>
      <c r="H203" s="362"/>
      <c r="I203" s="40"/>
      <c r="J203" s="3"/>
      <c r="K203" s="362"/>
      <c r="BY203" s="358"/>
      <c r="BZ203" s="358"/>
      <c r="CA203" s="358"/>
      <c r="CC203" s="358"/>
    </row>
    <row r="204" spans="1:81" s="61" customFormat="1" ht="15" hidden="1" customHeight="1">
      <c r="C204" s="60"/>
      <c r="E204" s="272"/>
      <c r="F204" s="822"/>
      <c r="G204" s="272"/>
      <c r="H204" s="362"/>
      <c r="I204" s="40"/>
      <c r="J204" s="3"/>
      <c r="K204" s="362"/>
      <c r="BY204" s="358"/>
      <c r="BZ204" s="358"/>
      <c r="CA204" s="358"/>
      <c r="CC204" s="358"/>
    </row>
    <row r="205" spans="1:81" s="218" customFormat="1" ht="34.5" hidden="1" customHeight="1">
      <c r="A205" s="407" t="s">
        <v>12</v>
      </c>
      <c r="B205" s="407" t="s">
        <v>1764</v>
      </c>
      <c r="C205" s="885" t="s">
        <v>13</v>
      </c>
      <c r="D205" s="647" t="s">
        <v>58</v>
      </c>
      <c r="E205" s="847"/>
      <c r="F205" s="604" t="s">
        <v>15</v>
      </c>
      <c r="G205" s="874"/>
      <c r="H205" s="479" t="s">
        <v>440</v>
      </c>
      <c r="I205" s="361" t="s">
        <v>16</v>
      </c>
      <c r="J205" s="430"/>
      <c r="K205" s="479"/>
      <c r="L205" s="535" t="s">
        <v>1628</v>
      </c>
      <c r="M205" s="535" t="s">
        <v>1902</v>
      </c>
      <c r="N205" s="535" t="s">
        <v>1903</v>
      </c>
      <c r="O205" s="535" t="s">
        <v>2056</v>
      </c>
      <c r="P205" s="535" t="s">
        <v>2054</v>
      </c>
      <c r="Q205" s="535">
        <v>22</v>
      </c>
      <c r="R205" s="535"/>
      <c r="S205" s="535">
        <v>22</v>
      </c>
      <c r="T205" s="535"/>
      <c r="U205" s="535">
        <v>25</v>
      </c>
      <c r="V205" s="535"/>
      <c r="W205" s="407">
        <v>1</v>
      </c>
      <c r="X205" s="407">
        <v>8</v>
      </c>
      <c r="Y205" s="407">
        <v>15</v>
      </c>
      <c r="Z205" s="407">
        <v>29</v>
      </c>
      <c r="AA205" s="407">
        <v>5</v>
      </c>
      <c r="AB205" s="407">
        <v>12</v>
      </c>
      <c r="AC205" s="407">
        <v>19</v>
      </c>
      <c r="AD205" s="407"/>
      <c r="AE205" s="407">
        <v>26</v>
      </c>
      <c r="AF205" s="407">
        <v>3</v>
      </c>
      <c r="AG205" s="407">
        <v>10</v>
      </c>
      <c r="AH205" s="407">
        <v>17</v>
      </c>
      <c r="AI205" s="407">
        <v>31</v>
      </c>
      <c r="AJ205" s="407">
        <v>7</v>
      </c>
      <c r="AK205" s="407">
        <v>14</v>
      </c>
      <c r="AL205" s="407">
        <v>21</v>
      </c>
      <c r="AM205" s="407">
        <v>28</v>
      </c>
      <c r="AN205" s="407">
        <v>4</v>
      </c>
      <c r="AO205" s="407">
        <v>11</v>
      </c>
      <c r="AP205" s="407">
        <v>18</v>
      </c>
      <c r="AQ205" s="407"/>
      <c r="AR205" s="407">
        <v>25</v>
      </c>
      <c r="AS205" s="407">
        <v>25</v>
      </c>
      <c r="AT205" s="407">
        <v>1</v>
      </c>
      <c r="AU205" s="407">
        <v>8</v>
      </c>
      <c r="AV205" s="407">
        <v>15</v>
      </c>
      <c r="AW205" s="407">
        <v>22</v>
      </c>
      <c r="AX205" s="407">
        <v>29</v>
      </c>
      <c r="AY205" s="407">
        <v>6</v>
      </c>
      <c r="AZ205" s="407">
        <v>13</v>
      </c>
      <c r="BA205" s="407">
        <v>20</v>
      </c>
      <c r="BB205" s="407">
        <v>27</v>
      </c>
      <c r="BC205" s="407">
        <v>3</v>
      </c>
      <c r="BD205" s="407">
        <v>10</v>
      </c>
      <c r="BE205" s="407">
        <v>17</v>
      </c>
      <c r="BF205" s="407">
        <v>24</v>
      </c>
      <c r="BG205" s="407">
        <v>31</v>
      </c>
      <c r="BH205" s="407">
        <v>7</v>
      </c>
      <c r="BI205" s="407">
        <v>14</v>
      </c>
      <c r="BJ205" s="407">
        <v>21</v>
      </c>
      <c r="BK205" s="407">
        <v>28</v>
      </c>
      <c r="BL205" s="407">
        <v>5</v>
      </c>
      <c r="BM205" s="407">
        <v>12</v>
      </c>
      <c r="BN205" s="407">
        <v>19</v>
      </c>
      <c r="BO205" s="407">
        <v>26</v>
      </c>
      <c r="BP205" s="407">
        <v>2</v>
      </c>
      <c r="BQ205" s="407">
        <v>9</v>
      </c>
      <c r="BR205" s="407">
        <v>16</v>
      </c>
      <c r="BS205" s="407">
        <v>23</v>
      </c>
      <c r="BT205" s="407">
        <v>30</v>
      </c>
      <c r="BU205" s="407">
        <v>7</v>
      </c>
      <c r="BV205" s="407">
        <v>14</v>
      </c>
      <c r="BW205" s="407">
        <v>21</v>
      </c>
      <c r="BX205" s="407">
        <v>28</v>
      </c>
      <c r="BY205" s="13" t="s">
        <v>1559</v>
      </c>
      <c r="BZ205" s="14"/>
      <c r="CA205" s="13" t="s">
        <v>1560</v>
      </c>
      <c r="CC205" s="15" t="s">
        <v>2055</v>
      </c>
    </row>
    <row r="206" spans="1:81" s="343" customFormat="1" ht="21" hidden="1" customHeight="1">
      <c r="A206" s="47"/>
      <c r="B206" s="47"/>
      <c r="C206" s="43" t="s">
        <v>199</v>
      </c>
      <c r="D206" s="1016" t="s">
        <v>2173</v>
      </c>
      <c r="E206" s="864"/>
      <c r="F206" s="813">
        <v>36123</v>
      </c>
      <c r="G206" s="953"/>
      <c r="H206" s="391" t="s">
        <v>1269</v>
      </c>
      <c r="I206" s="32">
        <v>22463</v>
      </c>
      <c r="J206" s="766"/>
      <c r="K206" s="391"/>
      <c r="L206" s="18">
        <v>0</v>
      </c>
      <c r="M206" s="18">
        <v>0</v>
      </c>
      <c r="N206" s="18">
        <v>0</v>
      </c>
      <c r="O206" s="18">
        <v>0</v>
      </c>
      <c r="P206" s="18">
        <v>0</v>
      </c>
      <c r="Q206" s="18">
        <v>0</v>
      </c>
      <c r="R206" s="18"/>
      <c r="S206" s="18">
        <v>0</v>
      </c>
      <c r="T206" s="18"/>
      <c r="U206" s="18">
        <v>0</v>
      </c>
      <c r="V206" s="18"/>
      <c r="W206" s="20"/>
      <c r="X206" s="20"/>
      <c r="Y206" s="20"/>
      <c r="Z206" s="20"/>
      <c r="AA206" s="20"/>
      <c r="AB206" s="20"/>
      <c r="AC206" s="20"/>
      <c r="AD206" s="20"/>
      <c r="AE206" s="20"/>
      <c r="AF206" s="21"/>
      <c r="AG206" s="21"/>
      <c r="AH206" s="21"/>
      <c r="AI206" s="21"/>
      <c r="AJ206" s="21"/>
      <c r="AK206" s="21"/>
      <c r="AL206" s="21"/>
      <c r="AM206" s="21"/>
      <c r="AN206" s="21"/>
      <c r="AO206" s="21"/>
      <c r="AP206" s="21"/>
      <c r="AQ206" s="21"/>
      <c r="AR206" s="21"/>
      <c r="AS206" s="231">
        <f>COUNT(W206:AE206)</f>
        <v>0</v>
      </c>
      <c r="AT206" s="27"/>
      <c r="AU206" s="231">
        <f>COUNT(AF206:AR206)</f>
        <v>0</v>
      </c>
      <c r="AV206" s="27"/>
      <c r="AW206" s="16">
        <f>SUM(AS206,AU206)</f>
        <v>0</v>
      </c>
    </row>
    <row r="207" spans="1:81" hidden="1">
      <c r="C207" s="295"/>
      <c r="D207" s="294"/>
      <c r="E207" s="867"/>
      <c r="F207" s="820"/>
      <c r="H207" s="296"/>
      <c r="J207" s="293"/>
      <c r="K207" s="296"/>
      <c r="W207" s="297"/>
      <c r="X207" s="297"/>
      <c r="Y207" s="133"/>
      <c r="AS207" s="298"/>
      <c r="AU207" s="294"/>
      <c r="AV207" s="295"/>
      <c r="AX207" s="295"/>
    </row>
    <row r="208" spans="1:81" s="61" customFormat="1" ht="54" hidden="1" customHeight="1">
      <c r="C208" s="60"/>
      <c r="D208" s="60" t="s">
        <v>2584</v>
      </c>
      <c r="E208" s="272"/>
      <c r="F208" s="822"/>
      <c r="G208" s="272"/>
      <c r="H208" s="362"/>
      <c r="I208" s="40"/>
      <c r="J208" s="3"/>
      <c r="K208" s="362"/>
      <c r="BY208" s="358"/>
      <c r="BZ208" s="358"/>
      <c r="CA208" s="358"/>
      <c r="CC208" s="358"/>
    </row>
    <row r="209" spans="1:81" s="218" customFormat="1" ht="34.5" hidden="1" customHeight="1">
      <c r="A209" s="407" t="s">
        <v>12</v>
      </c>
      <c r="B209" s="407" t="s">
        <v>1764</v>
      </c>
      <c r="C209" s="885" t="s">
        <v>13</v>
      </c>
      <c r="D209" s="647" t="s">
        <v>58</v>
      </c>
      <c r="E209" s="847"/>
      <c r="F209" s="604" t="s">
        <v>15</v>
      </c>
      <c r="G209" s="874"/>
      <c r="H209" s="479" t="s">
        <v>440</v>
      </c>
      <c r="I209" s="361" t="s">
        <v>16</v>
      </c>
      <c r="J209" s="430"/>
      <c r="K209" s="479"/>
      <c r="L209" s="535" t="s">
        <v>1628</v>
      </c>
      <c r="M209" s="535" t="s">
        <v>1902</v>
      </c>
      <c r="N209" s="535" t="s">
        <v>1903</v>
      </c>
      <c r="O209" s="535" t="s">
        <v>2056</v>
      </c>
      <c r="P209" s="535" t="s">
        <v>2054</v>
      </c>
      <c r="Q209" s="535">
        <v>22</v>
      </c>
      <c r="R209" s="535"/>
      <c r="S209" s="535">
        <v>22</v>
      </c>
      <c r="T209" s="535"/>
      <c r="U209" s="535">
        <v>25</v>
      </c>
      <c r="V209" s="535"/>
      <c r="W209" s="407">
        <v>1</v>
      </c>
      <c r="X209" s="407">
        <v>8</v>
      </c>
      <c r="Y209" s="407">
        <v>15</v>
      </c>
      <c r="Z209" s="407">
        <v>29</v>
      </c>
      <c r="AA209" s="407">
        <v>5</v>
      </c>
      <c r="AB209" s="407">
        <v>12</v>
      </c>
      <c r="AC209" s="407">
        <v>19</v>
      </c>
      <c r="AD209" s="407"/>
      <c r="AE209" s="407">
        <v>26</v>
      </c>
      <c r="AF209" s="407">
        <v>3</v>
      </c>
      <c r="AG209" s="407">
        <v>10</v>
      </c>
      <c r="AH209" s="407">
        <v>17</v>
      </c>
      <c r="AI209" s="407">
        <v>31</v>
      </c>
      <c r="AJ209" s="407">
        <v>7</v>
      </c>
      <c r="AK209" s="407">
        <v>14</v>
      </c>
      <c r="AL209" s="407">
        <v>21</v>
      </c>
      <c r="AM209" s="407">
        <v>28</v>
      </c>
      <c r="AN209" s="407">
        <v>4</v>
      </c>
      <c r="AO209" s="407">
        <v>11</v>
      </c>
      <c r="AP209" s="407">
        <v>18</v>
      </c>
      <c r="AQ209" s="407"/>
      <c r="AR209" s="407">
        <v>25</v>
      </c>
      <c r="AS209" s="407">
        <v>25</v>
      </c>
      <c r="AT209" s="407">
        <v>1</v>
      </c>
      <c r="AU209" s="407">
        <v>8</v>
      </c>
      <c r="AV209" s="407">
        <v>15</v>
      </c>
      <c r="AW209" s="407">
        <v>22</v>
      </c>
      <c r="AX209" s="407">
        <v>29</v>
      </c>
      <c r="AY209" s="407">
        <v>6</v>
      </c>
      <c r="AZ209" s="407">
        <v>13</v>
      </c>
      <c r="BA209" s="407">
        <v>20</v>
      </c>
      <c r="BB209" s="407">
        <v>27</v>
      </c>
      <c r="BC209" s="407">
        <v>3</v>
      </c>
      <c r="BD209" s="407">
        <v>10</v>
      </c>
      <c r="BE209" s="407">
        <v>17</v>
      </c>
      <c r="BF209" s="407">
        <v>24</v>
      </c>
      <c r="BG209" s="407">
        <v>31</v>
      </c>
      <c r="BH209" s="407">
        <v>7</v>
      </c>
      <c r="BI209" s="407">
        <v>14</v>
      </c>
      <c r="BJ209" s="407">
        <v>21</v>
      </c>
      <c r="BK209" s="407">
        <v>28</v>
      </c>
      <c r="BL209" s="407">
        <v>5</v>
      </c>
      <c r="BM209" s="407">
        <v>12</v>
      </c>
      <c r="BN209" s="407">
        <v>19</v>
      </c>
      <c r="BO209" s="407">
        <v>26</v>
      </c>
      <c r="BP209" s="407">
        <v>2</v>
      </c>
      <c r="BQ209" s="407">
        <v>9</v>
      </c>
      <c r="BR209" s="407">
        <v>16</v>
      </c>
      <c r="BS209" s="407">
        <v>23</v>
      </c>
      <c r="BT209" s="407">
        <v>30</v>
      </c>
      <c r="BU209" s="407">
        <v>7</v>
      </c>
      <c r="BV209" s="407">
        <v>14</v>
      </c>
      <c r="BW209" s="407">
        <v>21</v>
      </c>
      <c r="BX209" s="407">
        <v>28</v>
      </c>
      <c r="BY209" s="13" t="s">
        <v>1559</v>
      </c>
      <c r="BZ209" s="14"/>
      <c r="CA209" s="13" t="s">
        <v>1560</v>
      </c>
      <c r="CC209" s="15" t="s">
        <v>2055</v>
      </c>
    </row>
    <row r="210" spans="1:81" s="318" customFormat="1" ht="21" hidden="1" customHeight="1">
      <c r="A210" s="47"/>
      <c r="B210" s="47"/>
      <c r="C210" s="43" t="s">
        <v>44</v>
      </c>
      <c r="D210" s="1016" t="s">
        <v>75</v>
      </c>
      <c r="E210" s="864"/>
      <c r="F210" s="814">
        <v>41472</v>
      </c>
      <c r="G210" s="953"/>
      <c r="H210" s="391" t="s">
        <v>1269</v>
      </c>
      <c r="I210" s="32">
        <v>36696</v>
      </c>
      <c r="J210" s="767"/>
      <c r="K210" s="391"/>
      <c r="L210" s="18">
        <v>231</v>
      </c>
      <c r="M210" s="18">
        <v>0</v>
      </c>
      <c r="N210" s="18">
        <v>231</v>
      </c>
      <c r="O210" s="18">
        <v>8</v>
      </c>
      <c r="P210" s="18">
        <v>239</v>
      </c>
      <c r="Q210" s="18">
        <v>7</v>
      </c>
      <c r="R210" s="18"/>
      <c r="S210" s="18">
        <v>0</v>
      </c>
      <c r="T210" s="18"/>
      <c r="U210" s="18">
        <v>0</v>
      </c>
      <c r="V210" s="18"/>
      <c r="W210" s="20"/>
      <c r="X210" s="20"/>
      <c r="Y210" s="20"/>
      <c r="Z210" s="20"/>
      <c r="AA210" s="20"/>
      <c r="AB210" s="20"/>
      <c r="AC210" s="20"/>
      <c r="AD210" s="20"/>
      <c r="AE210" s="20"/>
      <c r="AF210" s="21"/>
      <c r="AG210" s="21"/>
      <c r="AH210" s="21"/>
      <c r="AI210" s="21"/>
      <c r="AJ210" s="21"/>
      <c r="AK210" s="21"/>
      <c r="AL210" s="21"/>
      <c r="AM210" s="21"/>
      <c r="AN210" s="21"/>
      <c r="AO210" s="21"/>
      <c r="AP210" s="21"/>
      <c r="AQ210" s="21"/>
      <c r="AR210" s="21"/>
      <c r="AS210" s="231">
        <f>COUNT(W210:AE210)</f>
        <v>0</v>
      </c>
      <c r="AT210" s="27"/>
      <c r="AU210" s="231">
        <f>COUNT(AF210:AR210)</f>
        <v>0</v>
      </c>
      <c r="AV210" s="27"/>
      <c r="AW210" s="16">
        <f>SUM(AS210,AU210)</f>
        <v>0</v>
      </c>
      <c r="AX210" s="343"/>
      <c r="AY210" s="343"/>
    </row>
    <row r="211" spans="1:81" hidden="1"/>
    <row r="212" spans="1:81" s="61" customFormat="1" ht="54" hidden="1" customHeight="1">
      <c r="C212" s="60"/>
      <c r="D212" s="60" t="s">
        <v>2575</v>
      </c>
      <c r="E212" s="272"/>
      <c r="F212" s="822"/>
      <c r="G212" s="272"/>
      <c r="H212" s="362"/>
      <c r="I212" s="40"/>
      <c r="J212" s="3"/>
      <c r="K212" s="362"/>
      <c r="BY212" s="358"/>
      <c r="BZ212" s="358"/>
      <c r="CA212" s="358"/>
      <c r="CC212" s="358"/>
    </row>
    <row r="213" spans="1:81" s="61" customFormat="1" ht="15" hidden="1" customHeight="1">
      <c r="C213" s="60"/>
      <c r="E213" s="272"/>
      <c r="F213" s="822"/>
      <c r="G213" s="272"/>
      <c r="H213" s="362"/>
      <c r="I213" s="40"/>
      <c r="J213" s="3"/>
      <c r="K213" s="362"/>
      <c r="BY213" s="358"/>
      <c r="BZ213" s="358"/>
      <c r="CA213" s="358"/>
      <c r="CC213" s="358"/>
    </row>
    <row r="214" spans="1:81" s="218" customFormat="1" ht="34.5" hidden="1" customHeight="1">
      <c r="A214" s="407" t="s">
        <v>12</v>
      </c>
      <c r="B214" s="407" t="s">
        <v>1764</v>
      </c>
      <c r="C214" s="885" t="s">
        <v>13</v>
      </c>
      <c r="D214" s="647" t="s">
        <v>58</v>
      </c>
      <c r="E214" s="847"/>
      <c r="F214" s="604" t="s">
        <v>15</v>
      </c>
      <c r="G214" s="874"/>
      <c r="H214" s="479" t="s">
        <v>440</v>
      </c>
      <c r="I214" s="361" t="s">
        <v>16</v>
      </c>
      <c r="J214" s="430"/>
      <c r="K214" s="479"/>
      <c r="L214" s="535" t="s">
        <v>1628</v>
      </c>
      <c r="M214" s="535" t="s">
        <v>1902</v>
      </c>
      <c r="N214" s="535" t="s">
        <v>1903</v>
      </c>
      <c r="O214" s="535" t="s">
        <v>2056</v>
      </c>
      <c r="P214" s="535" t="s">
        <v>2054</v>
      </c>
      <c r="Q214" s="535">
        <v>22</v>
      </c>
      <c r="R214" s="535"/>
      <c r="S214" s="535">
        <v>22</v>
      </c>
      <c r="T214" s="535"/>
      <c r="U214" s="535">
        <v>25</v>
      </c>
      <c r="V214" s="535"/>
      <c r="W214" s="535" t="s">
        <v>1559</v>
      </c>
      <c r="X214" s="535" t="s">
        <v>2163</v>
      </c>
      <c r="Y214" s="407">
        <v>5</v>
      </c>
      <c r="Z214" s="407">
        <v>19</v>
      </c>
      <c r="AA214" s="407">
        <v>26</v>
      </c>
      <c r="AB214" s="407">
        <v>2</v>
      </c>
      <c r="AC214" s="407">
        <v>9</v>
      </c>
      <c r="AD214" s="407"/>
      <c r="AE214" s="407">
        <v>16</v>
      </c>
      <c r="AF214" s="407">
        <v>23</v>
      </c>
      <c r="AG214" s="407">
        <v>2</v>
      </c>
      <c r="AH214" s="407">
        <v>9</v>
      </c>
      <c r="AI214" s="407">
        <v>23</v>
      </c>
      <c r="AJ214" s="407">
        <v>30</v>
      </c>
      <c r="AK214" s="407">
        <v>6</v>
      </c>
      <c r="AL214" s="407">
        <v>13</v>
      </c>
      <c r="AM214" s="407">
        <v>20</v>
      </c>
      <c r="AN214" s="407">
        <v>27</v>
      </c>
      <c r="AO214" s="407">
        <v>4</v>
      </c>
      <c r="AP214" s="407">
        <v>11</v>
      </c>
      <c r="AQ214" s="407"/>
      <c r="AR214" s="407">
        <v>18</v>
      </c>
      <c r="AS214" s="407">
        <v>25</v>
      </c>
      <c r="AT214" s="407">
        <v>1</v>
      </c>
      <c r="AU214" s="407">
        <v>8</v>
      </c>
      <c r="AV214" s="407">
        <v>15</v>
      </c>
      <c r="AW214" s="407">
        <v>22</v>
      </c>
      <c r="AX214" s="407">
        <v>29</v>
      </c>
      <c r="AY214" s="407">
        <v>6</v>
      </c>
      <c r="AZ214" s="407">
        <v>13</v>
      </c>
      <c r="BA214" s="407">
        <v>20</v>
      </c>
      <c r="BB214" s="407">
        <v>27</v>
      </c>
      <c r="BC214" s="407">
        <v>3</v>
      </c>
      <c r="BD214" s="407">
        <v>10</v>
      </c>
      <c r="BE214" s="407">
        <v>17</v>
      </c>
      <c r="BF214" s="407">
        <v>24</v>
      </c>
      <c r="BG214" s="407">
        <v>31</v>
      </c>
      <c r="BH214" s="407">
        <v>7</v>
      </c>
      <c r="BI214" s="407">
        <v>14</v>
      </c>
      <c r="BJ214" s="407">
        <v>21</v>
      </c>
      <c r="BK214" s="407">
        <v>28</v>
      </c>
      <c r="BL214" s="407">
        <v>5</v>
      </c>
      <c r="BM214" s="407">
        <v>12</v>
      </c>
      <c r="BN214" s="407">
        <v>19</v>
      </c>
      <c r="BO214" s="407">
        <v>26</v>
      </c>
      <c r="BP214" s="407">
        <v>2</v>
      </c>
      <c r="BQ214" s="407">
        <v>9</v>
      </c>
      <c r="BR214" s="407">
        <v>16</v>
      </c>
      <c r="BS214" s="407">
        <v>23</v>
      </c>
      <c r="BT214" s="407">
        <v>30</v>
      </c>
      <c r="BU214" s="407">
        <v>7</v>
      </c>
      <c r="BV214" s="407">
        <v>14</v>
      </c>
      <c r="BW214" s="407">
        <v>21</v>
      </c>
      <c r="BX214" s="407">
        <v>28</v>
      </c>
      <c r="BY214" s="13" t="s">
        <v>1559</v>
      </c>
      <c r="BZ214" s="14"/>
      <c r="CA214" s="13" t="s">
        <v>1560</v>
      </c>
      <c r="CC214" s="15" t="s">
        <v>2055</v>
      </c>
    </row>
    <row r="215" spans="1:81" s="343" customFormat="1" ht="21" hidden="1" customHeight="1">
      <c r="A215" s="47"/>
      <c r="B215" s="47"/>
      <c r="C215" s="43" t="s">
        <v>221</v>
      </c>
      <c r="D215" s="39" t="s">
        <v>1747</v>
      </c>
      <c r="E215" s="865"/>
      <c r="F215" s="814">
        <v>43798</v>
      </c>
      <c r="G215" s="953"/>
      <c r="H215" s="391" t="s">
        <v>1643</v>
      </c>
      <c r="I215" s="32">
        <v>43798</v>
      </c>
      <c r="J215" s="767"/>
      <c r="K215" s="391"/>
      <c r="L215" s="18">
        <v>0</v>
      </c>
      <c r="M215" s="18">
        <v>0</v>
      </c>
      <c r="N215" s="18">
        <v>0</v>
      </c>
      <c r="O215" s="18">
        <v>0</v>
      </c>
      <c r="P215" s="18">
        <v>0</v>
      </c>
      <c r="Q215" s="18">
        <v>0</v>
      </c>
      <c r="R215" s="18"/>
      <c r="S215" s="18">
        <v>0</v>
      </c>
      <c r="T215" s="18"/>
      <c r="U215" s="18">
        <v>0</v>
      </c>
      <c r="V215" s="18"/>
      <c r="W215" s="20"/>
      <c r="X215" s="20"/>
      <c r="Y215" s="20"/>
      <c r="Z215" s="20"/>
      <c r="AA215" s="20"/>
      <c r="AB215" s="20"/>
      <c r="AC215" s="20"/>
      <c r="AD215" s="20"/>
      <c r="AE215" s="20"/>
      <c r="AF215" s="21"/>
      <c r="AG215" s="21"/>
      <c r="AH215" s="21"/>
      <c r="AI215" s="21"/>
      <c r="AJ215" s="21"/>
      <c r="AK215" s="21"/>
      <c r="AL215" s="21"/>
      <c r="AM215" s="21"/>
      <c r="AN215" s="21"/>
      <c r="AO215" s="21"/>
      <c r="AP215" s="21"/>
      <c r="AQ215" s="21"/>
      <c r="AR215" s="21"/>
      <c r="AS215" s="231">
        <f>COUNT(W215:AE215)</f>
        <v>0</v>
      </c>
      <c r="AT215" s="27"/>
      <c r="AU215" s="231">
        <f>COUNT(AF215:AR215)</f>
        <v>0</v>
      </c>
      <c r="AV215" s="27"/>
      <c r="AW215" s="16">
        <f>SUM(AS215,AU215)</f>
        <v>0</v>
      </c>
    </row>
    <row r="216" spans="1:81" hidden="1"/>
    <row r="217" spans="1:81" hidden="1"/>
    <row r="218" spans="1:81" hidden="1"/>
    <row r="219" spans="1:81" hidden="1"/>
    <row r="220" spans="1:81" s="52" customFormat="1" ht="54" hidden="1" customHeight="1">
      <c r="C220" s="60"/>
      <c r="D220" s="60" t="s">
        <v>2164</v>
      </c>
      <c r="E220" s="272"/>
      <c r="F220" s="819"/>
      <c r="G220" s="272"/>
      <c r="H220" s="53"/>
      <c r="I220" s="40"/>
      <c r="J220" s="73"/>
      <c r="K220" s="53"/>
    </row>
    <row r="221" spans="1:81" hidden="1"/>
    <row r="222" spans="1:81" s="218" customFormat="1" ht="35.25" hidden="1" customHeight="1">
      <c r="A222" s="407" t="s">
        <v>12</v>
      </c>
      <c r="B222" s="407" t="s">
        <v>1764</v>
      </c>
      <c r="C222" s="427" t="s">
        <v>13</v>
      </c>
      <c r="D222" s="647" t="s">
        <v>1522</v>
      </c>
      <c r="E222" s="847"/>
      <c r="F222" s="604" t="s">
        <v>15</v>
      </c>
      <c r="G222" s="874"/>
      <c r="H222" s="361" t="s">
        <v>440</v>
      </c>
      <c r="I222" s="361" t="s">
        <v>16</v>
      </c>
      <c r="J222" s="430"/>
      <c r="K222" s="361"/>
      <c r="L222" s="407" t="s">
        <v>1628</v>
      </c>
      <c r="M222" s="407" t="s">
        <v>1902</v>
      </c>
      <c r="N222" s="407" t="s">
        <v>1903</v>
      </c>
      <c r="O222" s="407" t="s">
        <v>2056</v>
      </c>
      <c r="P222" s="407" t="s">
        <v>2054</v>
      </c>
      <c r="Q222" s="407" t="s">
        <v>2055</v>
      </c>
      <c r="R222" s="407"/>
      <c r="S222" s="407" t="s">
        <v>2055</v>
      </c>
      <c r="T222" s="407"/>
      <c r="U222" s="407" t="s">
        <v>1561</v>
      </c>
      <c r="V222" s="407"/>
      <c r="W222" s="407">
        <v>1</v>
      </c>
      <c r="X222" s="407">
        <v>8</v>
      </c>
      <c r="Y222" s="407">
        <v>15</v>
      </c>
      <c r="Z222" s="407">
        <v>29</v>
      </c>
      <c r="AA222" s="407">
        <v>5</v>
      </c>
      <c r="AB222" s="407">
        <v>12</v>
      </c>
      <c r="AC222" s="407">
        <v>19</v>
      </c>
      <c r="AD222" s="407"/>
      <c r="AE222" s="407">
        <v>26</v>
      </c>
      <c r="AF222" s="407">
        <v>3</v>
      </c>
      <c r="AG222" s="407">
        <v>10</v>
      </c>
      <c r="AH222" s="407">
        <v>17</v>
      </c>
      <c r="AI222" s="407">
        <v>31</v>
      </c>
      <c r="AJ222" s="407">
        <v>7</v>
      </c>
      <c r="AK222" s="407">
        <v>14</v>
      </c>
      <c r="AL222" s="407">
        <v>21</v>
      </c>
      <c r="AM222" s="407">
        <v>28</v>
      </c>
      <c r="AN222" s="407">
        <v>4</v>
      </c>
      <c r="AO222" s="407">
        <v>11</v>
      </c>
      <c r="AP222" s="407">
        <v>18</v>
      </c>
      <c r="AQ222" s="407"/>
      <c r="AR222" s="407">
        <v>25</v>
      </c>
      <c r="AS222" s="13" t="s">
        <v>1561</v>
      </c>
      <c r="AT222" s="14"/>
      <c r="AU222" s="13" t="s">
        <v>1562</v>
      </c>
      <c r="AW222" s="15" t="s">
        <v>2055</v>
      </c>
    </row>
    <row r="223" spans="1:81" s="27" customFormat="1" ht="21" hidden="1" customHeight="1">
      <c r="A223" s="47"/>
      <c r="B223" s="47"/>
      <c r="C223" s="43" t="s">
        <v>131</v>
      </c>
      <c r="D223" s="1016" t="s">
        <v>268</v>
      </c>
      <c r="E223" s="864"/>
      <c r="F223" s="813">
        <v>36537</v>
      </c>
      <c r="G223" s="953"/>
      <c r="H223" s="391" t="s">
        <v>358</v>
      </c>
      <c r="I223" s="32">
        <v>26063</v>
      </c>
      <c r="J223" s="766"/>
      <c r="K223" s="391"/>
      <c r="L223" s="18">
        <v>7</v>
      </c>
      <c r="M223" s="18">
        <v>1</v>
      </c>
      <c r="N223" s="18">
        <v>8</v>
      </c>
      <c r="O223" s="18">
        <v>0</v>
      </c>
      <c r="P223" s="18">
        <v>8</v>
      </c>
      <c r="Q223" s="18">
        <v>0</v>
      </c>
      <c r="R223" s="18"/>
      <c r="S223" s="18">
        <v>0</v>
      </c>
      <c r="T223" s="18"/>
      <c r="U223" s="18">
        <v>0</v>
      </c>
      <c r="V223" s="18"/>
      <c r="W223" s="20"/>
      <c r="X223" s="20"/>
      <c r="Y223" s="20"/>
      <c r="Z223" s="20"/>
      <c r="AA223" s="20"/>
      <c r="AB223" s="20"/>
      <c r="AC223" s="20"/>
      <c r="AD223" s="20"/>
      <c r="AE223" s="20"/>
      <c r="AF223" s="21"/>
      <c r="AG223" s="21"/>
      <c r="AH223" s="21"/>
      <c r="AI223" s="21"/>
      <c r="AJ223" s="21"/>
      <c r="AK223" s="21"/>
      <c r="AL223" s="21"/>
      <c r="AM223" s="21"/>
      <c r="AN223" s="21"/>
      <c r="AO223" s="21"/>
      <c r="AP223" s="21"/>
      <c r="AQ223" s="21"/>
      <c r="AR223" s="21"/>
      <c r="AS223" s="231">
        <f>COUNT(W223:AE223)</f>
        <v>0</v>
      </c>
      <c r="AU223" s="231">
        <f>COUNT(AF223:AR223)</f>
        <v>0</v>
      </c>
      <c r="AW223" s="16">
        <f>SUM(AS223,AU223)</f>
        <v>0</v>
      </c>
    </row>
    <row r="224" spans="1:81" hidden="1"/>
    <row r="225" spans="1:53" s="52" customFormat="1" ht="54" hidden="1" customHeight="1">
      <c r="C225" s="60"/>
      <c r="D225" s="60" t="s">
        <v>2576</v>
      </c>
      <c r="E225" s="272"/>
      <c r="F225" s="819"/>
      <c r="G225" s="272"/>
      <c r="H225" s="53"/>
      <c r="I225" s="40"/>
      <c r="J225" s="73"/>
      <c r="K225" s="53"/>
    </row>
    <row r="226" spans="1:53" hidden="1"/>
    <row r="227" spans="1:53" s="218" customFormat="1" ht="35.25" hidden="1" customHeight="1">
      <c r="A227" s="407" t="s">
        <v>12</v>
      </c>
      <c r="B227" s="407" t="s">
        <v>1764</v>
      </c>
      <c r="C227" s="427" t="s">
        <v>13</v>
      </c>
      <c r="D227" s="647" t="s">
        <v>1522</v>
      </c>
      <c r="E227" s="847"/>
      <c r="F227" s="604" t="s">
        <v>15</v>
      </c>
      <c r="G227" s="874"/>
      <c r="H227" s="361" t="s">
        <v>440</v>
      </c>
      <c r="I227" s="361" t="s">
        <v>16</v>
      </c>
      <c r="J227" s="430"/>
      <c r="K227" s="361"/>
      <c r="L227" s="407" t="s">
        <v>1628</v>
      </c>
      <c r="M227" s="407" t="s">
        <v>1902</v>
      </c>
      <c r="N227" s="407" t="s">
        <v>1903</v>
      </c>
      <c r="O227" s="407" t="s">
        <v>2056</v>
      </c>
      <c r="P227" s="407" t="s">
        <v>2054</v>
      </c>
      <c r="Q227" s="407" t="s">
        <v>2055</v>
      </c>
      <c r="R227" s="407"/>
      <c r="S227" s="407" t="s">
        <v>2055</v>
      </c>
      <c r="T227" s="407"/>
      <c r="U227" s="407" t="s">
        <v>1561</v>
      </c>
      <c r="V227" s="407"/>
      <c r="W227" s="407">
        <v>2</v>
      </c>
      <c r="X227" s="407">
        <v>9</v>
      </c>
      <c r="Y227" s="407">
        <v>16</v>
      </c>
      <c r="Z227" s="407">
        <v>30</v>
      </c>
      <c r="AA227" s="407">
        <v>6</v>
      </c>
      <c r="AB227" s="407">
        <v>13</v>
      </c>
      <c r="AC227" s="407">
        <v>20</v>
      </c>
      <c r="AD227" s="407"/>
      <c r="AE227" s="407">
        <v>27</v>
      </c>
      <c r="AF227" s="407">
        <v>4</v>
      </c>
      <c r="AG227" s="407">
        <v>11</v>
      </c>
      <c r="AH227" s="407">
        <v>18</v>
      </c>
      <c r="AI227" s="407">
        <v>25</v>
      </c>
      <c r="AJ227" s="407">
        <v>1</v>
      </c>
      <c r="AK227" s="407">
        <v>8</v>
      </c>
      <c r="AL227" s="407">
        <v>15</v>
      </c>
      <c r="AM227" s="407">
        <v>29</v>
      </c>
      <c r="AN227" s="407">
        <v>5</v>
      </c>
      <c r="AO227" s="407">
        <v>12</v>
      </c>
      <c r="AP227" s="407">
        <v>19</v>
      </c>
      <c r="AQ227" s="407"/>
      <c r="AR227" s="407">
        <v>26</v>
      </c>
      <c r="AS227" s="13" t="s">
        <v>1561</v>
      </c>
      <c r="AT227" s="14"/>
      <c r="AU227" s="13" t="s">
        <v>1562</v>
      </c>
      <c r="AW227" s="15" t="s">
        <v>2055</v>
      </c>
    </row>
    <row r="228" spans="1:53" s="343" customFormat="1" ht="21" hidden="1" customHeight="1">
      <c r="A228" s="47"/>
      <c r="B228" s="47"/>
      <c r="C228" s="43" t="s">
        <v>223</v>
      </c>
      <c r="D228" s="1016" t="s">
        <v>1583</v>
      </c>
      <c r="E228" s="864"/>
      <c r="F228" s="815">
        <v>39253</v>
      </c>
      <c r="G228" s="953"/>
      <c r="H228" s="391" t="s">
        <v>356</v>
      </c>
      <c r="I228" s="32">
        <v>39272</v>
      </c>
      <c r="J228" s="768"/>
      <c r="K228" s="391"/>
      <c r="L228" s="18">
        <v>0</v>
      </c>
      <c r="M228" s="18">
        <v>0</v>
      </c>
      <c r="N228" s="18">
        <v>0</v>
      </c>
      <c r="O228" s="18">
        <v>0</v>
      </c>
      <c r="P228" s="18">
        <v>0</v>
      </c>
      <c r="Q228" s="18">
        <v>0</v>
      </c>
      <c r="R228" s="18"/>
      <c r="S228" s="18">
        <v>0</v>
      </c>
      <c r="T228" s="18"/>
      <c r="U228" s="18">
        <v>0</v>
      </c>
      <c r="V228" s="18"/>
      <c r="W228" s="20"/>
      <c r="X228" s="20"/>
      <c r="Y228" s="20"/>
      <c r="Z228" s="20"/>
      <c r="AA228" s="20"/>
      <c r="AB228" s="20"/>
      <c r="AC228" s="20"/>
      <c r="AD228" s="20"/>
      <c r="AE228" s="20"/>
      <c r="AF228" s="21"/>
      <c r="AG228" s="21"/>
      <c r="AH228" s="21"/>
      <c r="AI228" s="21"/>
      <c r="AJ228" s="21"/>
      <c r="AK228" s="21"/>
      <c r="AL228" s="21"/>
      <c r="AM228" s="21"/>
      <c r="AN228" s="21"/>
      <c r="AO228" s="21"/>
      <c r="AP228" s="21"/>
      <c r="AQ228" s="21"/>
      <c r="AR228" s="21"/>
      <c r="AS228" s="317">
        <f t="shared" ref="AS228:AS248" si="27">COUNT(W228:AE228)</f>
        <v>0</v>
      </c>
      <c r="AT228" s="27"/>
      <c r="AU228" s="231">
        <f t="shared" ref="AU228:AU248" si="28">COUNT(AF228:AR228)</f>
        <v>0</v>
      </c>
      <c r="AV228" s="27"/>
      <c r="AW228" s="16">
        <f t="shared" ref="AW228:AW248" si="29">SUM(AS228,AU228)</f>
        <v>0</v>
      </c>
    </row>
    <row r="229" spans="1:53" s="343" customFormat="1" ht="21" hidden="1" customHeight="1">
      <c r="A229" s="16"/>
      <c r="B229" s="16"/>
      <c r="C229" s="43" t="s">
        <v>182</v>
      </c>
      <c r="D229" s="1016" t="s">
        <v>35</v>
      </c>
      <c r="E229" s="864"/>
      <c r="F229" s="824">
        <v>21052</v>
      </c>
      <c r="G229" s="953"/>
      <c r="H229" s="346" t="s">
        <v>356</v>
      </c>
      <c r="I229" s="32">
        <v>31166</v>
      </c>
      <c r="J229" s="786"/>
      <c r="K229" s="346"/>
      <c r="L229" s="18">
        <v>0</v>
      </c>
      <c r="M229" s="18">
        <v>0</v>
      </c>
      <c r="N229" s="18">
        <v>0</v>
      </c>
      <c r="O229" s="18">
        <v>0</v>
      </c>
      <c r="P229" s="18">
        <v>0</v>
      </c>
      <c r="Q229" s="18">
        <v>0</v>
      </c>
      <c r="R229" s="18"/>
      <c r="S229" s="18">
        <v>0</v>
      </c>
      <c r="T229" s="18"/>
      <c r="U229" s="18">
        <v>0</v>
      </c>
      <c r="V229" s="18"/>
      <c r="W229" s="20"/>
      <c r="X229" s="20"/>
      <c r="Y229" s="20"/>
      <c r="Z229" s="20"/>
      <c r="AA229" s="20"/>
      <c r="AB229" s="20"/>
      <c r="AC229" s="20"/>
      <c r="AD229" s="20"/>
      <c r="AE229" s="20"/>
      <c r="AF229" s="21"/>
      <c r="AG229" s="21"/>
      <c r="AH229" s="21"/>
      <c r="AI229" s="21"/>
      <c r="AJ229" s="21"/>
      <c r="AK229" s="21"/>
      <c r="AL229" s="21"/>
      <c r="AM229" s="21"/>
      <c r="AN229" s="21"/>
      <c r="AO229" s="21"/>
      <c r="AP229" s="21"/>
      <c r="AQ229" s="21"/>
      <c r="AR229" s="21"/>
      <c r="AS229" s="317">
        <f t="shared" si="27"/>
        <v>0</v>
      </c>
      <c r="AT229" s="27"/>
      <c r="AU229" s="231">
        <f t="shared" si="28"/>
        <v>0</v>
      </c>
      <c r="AV229" s="27"/>
      <c r="AW229" s="16">
        <f t="shared" si="29"/>
        <v>0</v>
      </c>
    </row>
    <row r="230" spans="1:53" s="343" customFormat="1" ht="21" hidden="1" customHeight="1">
      <c r="A230" s="35"/>
      <c r="B230" s="35"/>
      <c r="C230" s="43" t="s">
        <v>169</v>
      </c>
      <c r="D230" s="39" t="s">
        <v>59</v>
      </c>
      <c r="E230" s="865"/>
      <c r="F230" s="813">
        <v>36984</v>
      </c>
      <c r="G230" s="953"/>
      <c r="H230" s="391" t="s">
        <v>353</v>
      </c>
      <c r="I230" s="32">
        <v>27715</v>
      </c>
      <c r="J230" s="766"/>
      <c r="K230" s="391"/>
      <c r="L230" s="18">
        <v>1</v>
      </c>
      <c r="M230" s="18">
        <v>0</v>
      </c>
      <c r="N230" s="18">
        <v>1</v>
      </c>
      <c r="O230" s="18">
        <v>0</v>
      </c>
      <c r="P230" s="18">
        <v>0</v>
      </c>
      <c r="Q230" s="18">
        <v>0</v>
      </c>
      <c r="R230" s="18"/>
      <c r="S230" s="18">
        <v>0</v>
      </c>
      <c r="T230" s="18"/>
      <c r="U230" s="18">
        <v>0</v>
      </c>
      <c r="V230" s="18"/>
      <c r="W230" s="20"/>
      <c r="X230" s="20"/>
      <c r="Y230" s="20"/>
      <c r="Z230" s="20"/>
      <c r="AA230" s="20"/>
      <c r="AB230" s="20"/>
      <c r="AC230" s="20"/>
      <c r="AD230" s="20"/>
      <c r="AE230" s="20"/>
      <c r="AF230" s="21"/>
      <c r="AG230" s="21"/>
      <c r="AH230" s="21"/>
      <c r="AI230" s="21"/>
      <c r="AJ230" s="21"/>
      <c r="AK230" s="21"/>
      <c r="AL230" s="21"/>
      <c r="AM230" s="21"/>
      <c r="AN230" s="21"/>
      <c r="AO230" s="21"/>
      <c r="AP230" s="21"/>
      <c r="AQ230" s="21"/>
      <c r="AR230" s="21"/>
      <c r="AS230" s="317">
        <f t="shared" si="27"/>
        <v>0</v>
      </c>
      <c r="AT230" s="27"/>
      <c r="AU230" s="231">
        <f t="shared" si="28"/>
        <v>0</v>
      </c>
      <c r="AV230" s="27"/>
      <c r="AW230" s="16">
        <f t="shared" si="29"/>
        <v>0</v>
      </c>
    </row>
    <row r="231" spans="1:53" s="343" customFormat="1" ht="21" hidden="1" customHeight="1">
      <c r="A231" s="16"/>
      <c r="B231" s="16"/>
      <c r="C231" s="43" t="s">
        <v>238</v>
      </c>
      <c r="D231" s="1016" t="s">
        <v>1545</v>
      </c>
      <c r="E231" s="864"/>
      <c r="F231" s="813">
        <v>42384</v>
      </c>
      <c r="G231" s="953"/>
      <c r="H231" s="391" t="s">
        <v>356</v>
      </c>
      <c r="I231" s="32">
        <v>42429</v>
      </c>
      <c r="J231" s="766"/>
      <c r="K231" s="391"/>
      <c r="L231" s="18">
        <v>0</v>
      </c>
      <c r="M231" s="18">
        <v>0</v>
      </c>
      <c r="N231" s="18">
        <v>0</v>
      </c>
      <c r="O231" s="18">
        <v>0</v>
      </c>
      <c r="P231" s="18">
        <v>0</v>
      </c>
      <c r="Q231" s="18">
        <v>0</v>
      </c>
      <c r="R231" s="18"/>
      <c r="S231" s="18">
        <v>0</v>
      </c>
      <c r="T231" s="18"/>
      <c r="U231" s="18">
        <v>0</v>
      </c>
      <c r="V231" s="18"/>
      <c r="W231" s="20"/>
      <c r="X231" s="20"/>
      <c r="Y231" s="20"/>
      <c r="Z231" s="20"/>
      <c r="AA231" s="20"/>
      <c r="AB231" s="20"/>
      <c r="AC231" s="20"/>
      <c r="AD231" s="20"/>
      <c r="AE231" s="20"/>
      <c r="AF231" s="21"/>
      <c r="AG231" s="21"/>
      <c r="AH231" s="21"/>
      <c r="AI231" s="21"/>
      <c r="AJ231" s="21"/>
      <c r="AK231" s="21"/>
      <c r="AL231" s="21"/>
      <c r="AM231" s="21"/>
      <c r="AN231" s="21"/>
      <c r="AO231" s="21"/>
      <c r="AP231" s="21"/>
      <c r="AQ231" s="21"/>
      <c r="AR231" s="21"/>
      <c r="AS231" s="317">
        <f t="shared" si="27"/>
        <v>0</v>
      </c>
      <c r="AT231" s="27"/>
      <c r="AU231" s="231">
        <f t="shared" si="28"/>
        <v>0</v>
      </c>
      <c r="AV231" s="27"/>
      <c r="AW231" s="16">
        <f t="shared" si="29"/>
        <v>0</v>
      </c>
      <c r="AX231" s="27"/>
      <c r="AY231" s="27"/>
    </row>
    <row r="232" spans="1:53" s="343" customFormat="1" ht="21" hidden="1" customHeight="1">
      <c r="A232" s="16"/>
      <c r="B232" s="16"/>
      <c r="C232" s="43" t="s">
        <v>195</v>
      </c>
      <c r="D232" s="1016" t="s">
        <v>262</v>
      </c>
      <c r="E232" s="864"/>
      <c r="F232" s="814">
        <v>35219</v>
      </c>
      <c r="G232" s="953"/>
      <c r="H232" s="391" t="s">
        <v>356</v>
      </c>
      <c r="I232" s="32">
        <v>17683</v>
      </c>
      <c r="J232" s="767"/>
      <c r="K232" s="391"/>
      <c r="L232" s="18">
        <v>0</v>
      </c>
      <c r="M232" s="18">
        <v>0</v>
      </c>
      <c r="N232" s="18">
        <v>0</v>
      </c>
      <c r="O232" s="18">
        <v>0</v>
      </c>
      <c r="P232" s="18">
        <v>0</v>
      </c>
      <c r="Q232" s="18">
        <v>0</v>
      </c>
      <c r="R232" s="18"/>
      <c r="S232" s="18">
        <v>0</v>
      </c>
      <c r="T232" s="18"/>
      <c r="U232" s="18">
        <v>0</v>
      </c>
      <c r="V232" s="18"/>
      <c r="W232" s="20"/>
      <c r="X232" s="20"/>
      <c r="Y232" s="20"/>
      <c r="Z232" s="20"/>
      <c r="AA232" s="20"/>
      <c r="AB232" s="20"/>
      <c r="AC232" s="20"/>
      <c r="AD232" s="20"/>
      <c r="AE232" s="20"/>
      <c r="AF232" s="21"/>
      <c r="AG232" s="21"/>
      <c r="AH232" s="21"/>
      <c r="AI232" s="21"/>
      <c r="AJ232" s="21"/>
      <c r="AK232" s="21"/>
      <c r="AL232" s="21"/>
      <c r="AM232" s="21"/>
      <c r="AN232" s="21"/>
      <c r="AO232" s="21"/>
      <c r="AP232" s="21"/>
      <c r="AQ232" s="21"/>
      <c r="AR232" s="21"/>
      <c r="AS232" s="317">
        <f t="shared" si="27"/>
        <v>0</v>
      </c>
      <c r="AT232" s="27"/>
      <c r="AU232" s="231">
        <f t="shared" si="28"/>
        <v>0</v>
      </c>
      <c r="AV232" s="27"/>
      <c r="AW232" s="16">
        <f t="shared" si="29"/>
        <v>0</v>
      </c>
    </row>
    <row r="233" spans="1:53" s="343" customFormat="1" ht="21" hidden="1" customHeight="1">
      <c r="A233" s="16"/>
      <c r="B233" s="16"/>
      <c r="C233" s="43" t="s">
        <v>118</v>
      </c>
      <c r="D233" s="1016" t="s">
        <v>2537</v>
      </c>
      <c r="E233" s="864"/>
      <c r="F233" s="815">
        <v>44237</v>
      </c>
      <c r="G233" s="953"/>
      <c r="H233" s="391" t="s">
        <v>356</v>
      </c>
      <c r="I233" s="32">
        <v>36516</v>
      </c>
      <c r="J233" s="768"/>
      <c r="K233" s="391"/>
      <c r="L233" s="18">
        <v>19</v>
      </c>
      <c r="M233" s="18">
        <v>0</v>
      </c>
      <c r="N233" s="18">
        <v>19</v>
      </c>
      <c r="O233" s="18">
        <v>0</v>
      </c>
      <c r="P233" s="18">
        <v>0</v>
      </c>
      <c r="Q233" s="18">
        <v>0</v>
      </c>
      <c r="R233" s="18"/>
      <c r="S233" s="18">
        <v>0</v>
      </c>
      <c r="T233" s="18"/>
      <c r="U233" s="18">
        <v>0</v>
      </c>
      <c r="V233" s="18"/>
      <c r="W233" s="20"/>
      <c r="X233" s="20"/>
      <c r="Y233" s="20"/>
      <c r="Z233" s="20"/>
      <c r="AA233" s="20"/>
      <c r="AB233" s="20"/>
      <c r="AC233" s="20"/>
      <c r="AD233" s="20"/>
      <c r="AE233" s="20"/>
      <c r="AF233" s="21"/>
      <c r="AG233" s="21"/>
      <c r="AH233" s="21"/>
      <c r="AI233" s="21"/>
      <c r="AJ233" s="21"/>
      <c r="AK233" s="21"/>
      <c r="AL233" s="21"/>
      <c r="AM233" s="21"/>
      <c r="AN233" s="21"/>
      <c r="AO233" s="21"/>
      <c r="AP233" s="21"/>
      <c r="AQ233" s="21"/>
      <c r="AR233" s="21"/>
      <c r="AS233" s="317">
        <f t="shared" si="27"/>
        <v>0</v>
      </c>
      <c r="AT233" s="27"/>
      <c r="AU233" s="231">
        <f t="shared" si="28"/>
        <v>0</v>
      </c>
      <c r="AV233" s="27"/>
      <c r="AW233" s="16">
        <f t="shared" si="29"/>
        <v>0</v>
      </c>
      <c r="AX233" s="27"/>
      <c r="AY233" s="27"/>
      <c r="AZ233" s="27"/>
      <c r="BA233" s="27"/>
    </row>
    <row r="234" spans="1:53" s="343" customFormat="1" ht="21" hidden="1" customHeight="1">
      <c r="A234" s="16"/>
      <c r="B234" s="16"/>
      <c r="C234" s="43" t="s">
        <v>217</v>
      </c>
      <c r="D234" s="1016" t="s">
        <v>117</v>
      </c>
      <c r="E234" s="864"/>
      <c r="F234" s="815">
        <v>38825</v>
      </c>
      <c r="G234" s="953"/>
      <c r="H234" s="391" t="s">
        <v>356</v>
      </c>
      <c r="I234" s="32">
        <v>13674</v>
      </c>
      <c r="J234" s="768"/>
      <c r="K234" s="391"/>
      <c r="L234" s="18">
        <v>0</v>
      </c>
      <c r="M234" s="18">
        <v>0</v>
      </c>
      <c r="N234" s="18">
        <v>0</v>
      </c>
      <c r="O234" s="18">
        <v>0</v>
      </c>
      <c r="P234" s="18">
        <v>0</v>
      </c>
      <c r="Q234" s="18">
        <v>0</v>
      </c>
      <c r="R234" s="18"/>
      <c r="S234" s="18">
        <v>0</v>
      </c>
      <c r="T234" s="18"/>
      <c r="U234" s="18">
        <v>0</v>
      </c>
      <c r="V234" s="18"/>
      <c r="W234" s="20"/>
      <c r="X234" s="20"/>
      <c r="Y234" s="20"/>
      <c r="Z234" s="20"/>
      <c r="AA234" s="20"/>
      <c r="AB234" s="20"/>
      <c r="AC234" s="20"/>
      <c r="AD234" s="20"/>
      <c r="AE234" s="20"/>
      <c r="AF234" s="21"/>
      <c r="AG234" s="21"/>
      <c r="AH234" s="21"/>
      <c r="AI234" s="21"/>
      <c r="AJ234" s="21"/>
      <c r="AK234" s="21"/>
      <c r="AL234" s="21"/>
      <c r="AM234" s="21"/>
      <c r="AN234" s="21"/>
      <c r="AO234" s="21"/>
      <c r="AP234" s="21"/>
      <c r="AQ234" s="21"/>
      <c r="AR234" s="21"/>
      <c r="AS234" s="317">
        <f t="shared" si="27"/>
        <v>0</v>
      </c>
      <c r="AT234" s="27"/>
      <c r="AU234" s="231">
        <f t="shared" si="28"/>
        <v>0</v>
      </c>
      <c r="AV234" s="27"/>
      <c r="AW234" s="16">
        <f t="shared" si="29"/>
        <v>0</v>
      </c>
    </row>
    <row r="235" spans="1:53" s="343" customFormat="1" ht="21" hidden="1" customHeight="1">
      <c r="A235" s="16"/>
      <c r="B235" s="16"/>
      <c r="C235" s="43" t="s">
        <v>225</v>
      </c>
      <c r="D235" s="1016" t="s">
        <v>99</v>
      </c>
      <c r="E235" s="864"/>
      <c r="F235" s="815">
        <v>40126</v>
      </c>
      <c r="G235" s="953"/>
      <c r="H235" s="391" t="s">
        <v>356</v>
      </c>
      <c r="I235" s="32">
        <v>37761</v>
      </c>
      <c r="J235" s="768"/>
      <c r="K235" s="391"/>
      <c r="L235" s="18">
        <v>0</v>
      </c>
      <c r="M235" s="18">
        <v>0</v>
      </c>
      <c r="N235" s="18">
        <v>0</v>
      </c>
      <c r="O235" s="18">
        <v>0</v>
      </c>
      <c r="P235" s="18">
        <v>0</v>
      </c>
      <c r="Q235" s="18">
        <v>0</v>
      </c>
      <c r="R235" s="18"/>
      <c r="S235" s="18">
        <v>0</v>
      </c>
      <c r="T235" s="18"/>
      <c r="U235" s="18">
        <v>0</v>
      </c>
      <c r="V235" s="18"/>
      <c r="W235" s="20"/>
      <c r="X235" s="20"/>
      <c r="Y235" s="20"/>
      <c r="Z235" s="20"/>
      <c r="AA235" s="20"/>
      <c r="AB235" s="20"/>
      <c r="AC235" s="20"/>
      <c r="AD235" s="20"/>
      <c r="AE235" s="20"/>
      <c r="AF235" s="21"/>
      <c r="AG235" s="21"/>
      <c r="AH235" s="21"/>
      <c r="AI235" s="21"/>
      <c r="AJ235" s="21"/>
      <c r="AK235" s="21"/>
      <c r="AL235" s="21"/>
      <c r="AM235" s="21"/>
      <c r="AN235" s="21"/>
      <c r="AO235" s="21"/>
      <c r="AP235" s="21"/>
      <c r="AQ235" s="21"/>
      <c r="AR235" s="21"/>
      <c r="AS235" s="317">
        <f t="shared" si="27"/>
        <v>0</v>
      </c>
      <c r="AT235" s="27"/>
      <c r="AU235" s="231">
        <f t="shared" si="28"/>
        <v>0</v>
      </c>
      <c r="AV235" s="27"/>
      <c r="AW235" s="16">
        <f t="shared" si="29"/>
        <v>0</v>
      </c>
    </row>
    <row r="236" spans="1:53" s="27" customFormat="1" ht="21" hidden="1" customHeight="1">
      <c r="A236" s="16"/>
      <c r="B236" s="16"/>
      <c r="C236" s="43" t="s">
        <v>207</v>
      </c>
      <c r="D236" s="1016" t="s">
        <v>280</v>
      </c>
      <c r="E236" s="864"/>
      <c r="F236" s="815">
        <v>37530</v>
      </c>
      <c r="G236" s="953"/>
      <c r="H236" s="391" t="s">
        <v>356</v>
      </c>
      <c r="I236" s="32">
        <v>34979</v>
      </c>
      <c r="J236" s="768"/>
      <c r="K236" s="391"/>
      <c r="L236" s="18">
        <v>0</v>
      </c>
      <c r="M236" s="18">
        <v>0</v>
      </c>
      <c r="N236" s="18">
        <v>0</v>
      </c>
      <c r="O236" s="18">
        <v>0</v>
      </c>
      <c r="P236" s="18">
        <v>0</v>
      </c>
      <c r="Q236" s="18">
        <v>0</v>
      </c>
      <c r="R236" s="18"/>
      <c r="S236" s="18">
        <v>0</v>
      </c>
      <c r="T236" s="18"/>
      <c r="U236" s="18">
        <v>0</v>
      </c>
      <c r="V236" s="18"/>
      <c r="W236" s="20"/>
      <c r="X236" s="20"/>
      <c r="Y236" s="20"/>
      <c r="Z236" s="20"/>
      <c r="AA236" s="20"/>
      <c r="AB236" s="20"/>
      <c r="AC236" s="20"/>
      <c r="AD236" s="20"/>
      <c r="AE236" s="20"/>
      <c r="AF236" s="21"/>
      <c r="AG236" s="21"/>
      <c r="AH236" s="21"/>
      <c r="AI236" s="21"/>
      <c r="AJ236" s="21"/>
      <c r="AK236" s="21"/>
      <c r="AL236" s="21"/>
      <c r="AM236" s="21"/>
      <c r="AN236" s="21"/>
      <c r="AO236" s="21"/>
      <c r="AP236" s="21"/>
      <c r="AQ236" s="21"/>
      <c r="AR236" s="21"/>
      <c r="AS236" s="317">
        <f t="shared" si="27"/>
        <v>0</v>
      </c>
      <c r="AU236" s="231">
        <f t="shared" si="28"/>
        <v>0</v>
      </c>
      <c r="AW236" s="16">
        <f t="shared" si="29"/>
        <v>0</v>
      </c>
      <c r="AX236" s="343"/>
      <c r="AY236" s="343"/>
      <c r="AZ236" s="343"/>
      <c r="BA236" s="343"/>
    </row>
    <row r="237" spans="1:53" s="27" customFormat="1" ht="21" hidden="1" customHeight="1">
      <c r="A237" s="35"/>
      <c r="B237" s="35"/>
      <c r="C237" s="43" t="s">
        <v>188</v>
      </c>
      <c r="D237" s="1016" t="s">
        <v>60</v>
      </c>
      <c r="E237" s="864"/>
      <c r="F237" s="815">
        <v>31533</v>
      </c>
      <c r="G237" s="953"/>
      <c r="H237" s="391" t="s">
        <v>356</v>
      </c>
      <c r="I237" s="32">
        <v>25118</v>
      </c>
      <c r="J237" s="768"/>
      <c r="K237" s="391"/>
      <c r="L237" s="18">
        <v>0</v>
      </c>
      <c r="M237" s="18">
        <v>0</v>
      </c>
      <c r="N237" s="18">
        <v>0</v>
      </c>
      <c r="O237" s="18">
        <v>0</v>
      </c>
      <c r="P237" s="18">
        <v>0</v>
      </c>
      <c r="Q237" s="18">
        <v>0</v>
      </c>
      <c r="R237" s="18"/>
      <c r="S237" s="18">
        <v>0</v>
      </c>
      <c r="T237" s="18"/>
      <c r="U237" s="18">
        <v>0</v>
      </c>
      <c r="V237" s="18"/>
      <c r="W237" s="20"/>
      <c r="X237" s="20"/>
      <c r="Y237" s="20"/>
      <c r="Z237" s="20"/>
      <c r="AA237" s="20"/>
      <c r="AB237" s="20"/>
      <c r="AC237" s="20"/>
      <c r="AD237" s="20"/>
      <c r="AE237" s="20"/>
      <c r="AF237" s="21"/>
      <c r="AG237" s="21"/>
      <c r="AH237" s="21"/>
      <c r="AI237" s="21"/>
      <c r="AJ237" s="21"/>
      <c r="AK237" s="21"/>
      <c r="AL237" s="21"/>
      <c r="AM237" s="21"/>
      <c r="AN237" s="21"/>
      <c r="AO237" s="21"/>
      <c r="AP237" s="21"/>
      <c r="AQ237" s="21"/>
      <c r="AR237" s="21"/>
      <c r="AS237" s="317">
        <f t="shared" si="27"/>
        <v>0</v>
      </c>
      <c r="AU237" s="231">
        <f t="shared" si="28"/>
        <v>0</v>
      </c>
      <c r="AW237" s="16">
        <f t="shared" si="29"/>
        <v>0</v>
      </c>
      <c r="AX237" s="343"/>
      <c r="AY237" s="343"/>
    </row>
    <row r="238" spans="1:53" s="27" customFormat="1" ht="21" hidden="1" customHeight="1">
      <c r="A238" s="47"/>
      <c r="B238" s="47"/>
      <c r="C238" s="43" t="s">
        <v>201</v>
      </c>
      <c r="D238" s="1016" t="s">
        <v>407</v>
      </c>
      <c r="E238" s="864"/>
      <c r="F238" s="815">
        <v>36648</v>
      </c>
      <c r="G238" s="953"/>
      <c r="H238" s="391" t="s">
        <v>356</v>
      </c>
      <c r="I238" s="32">
        <v>36670</v>
      </c>
      <c r="J238" s="768"/>
      <c r="K238" s="391"/>
      <c r="L238" s="18">
        <v>0</v>
      </c>
      <c r="M238" s="18">
        <v>0</v>
      </c>
      <c r="N238" s="18">
        <v>0</v>
      </c>
      <c r="O238" s="18">
        <v>0</v>
      </c>
      <c r="P238" s="18">
        <v>0</v>
      </c>
      <c r="Q238" s="18">
        <v>0</v>
      </c>
      <c r="R238" s="18"/>
      <c r="S238" s="18">
        <v>0</v>
      </c>
      <c r="T238" s="18"/>
      <c r="U238" s="18">
        <v>0</v>
      </c>
      <c r="V238" s="18"/>
      <c r="W238" s="20"/>
      <c r="X238" s="20"/>
      <c r="Y238" s="20"/>
      <c r="Z238" s="20"/>
      <c r="AA238" s="20"/>
      <c r="AB238" s="20"/>
      <c r="AC238" s="20"/>
      <c r="AD238" s="20"/>
      <c r="AE238" s="20"/>
      <c r="AF238" s="21"/>
      <c r="AG238" s="21"/>
      <c r="AH238" s="21"/>
      <c r="AI238" s="21"/>
      <c r="AJ238" s="21"/>
      <c r="AK238" s="21"/>
      <c r="AL238" s="21"/>
      <c r="AM238" s="21"/>
      <c r="AN238" s="21"/>
      <c r="AO238" s="21"/>
      <c r="AP238" s="21"/>
      <c r="AQ238" s="21"/>
      <c r="AR238" s="21"/>
      <c r="AS238" s="317">
        <f t="shared" si="27"/>
        <v>0</v>
      </c>
      <c r="AU238" s="231">
        <f t="shared" si="28"/>
        <v>0</v>
      </c>
      <c r="AW238" s="16">
        <f t="shared" si="29"/>
        <v>0</v>
      </c>
      <c r="AX238" s="343"/>
      <c r="AY238" s="343"/>
      <c r="AZ238" s="343"/>
      <c r="BA238" s="343"/>
    </row>
    <row r="239" spans="1:53" s="27" customFormat="1" ht="21" hidden="1" customHeight="1">
      <c r="A239" s="35"/>
      <c r="B239" s="35"/>
      <c r="C239" s="43" t="s">
        <v>203</v>
      </c>
      <c r="D239" s="1016" t="s">
        <v>154</v>
      </c>
      <c r="E239" s="864"/>
      <c r="F239" s="815">
        <v>36720</v>
      </c>
      <c r="G239" s="953"/>
      <c r="H239" s="391" t="s">
        <v>356</v>
      </c>
      <c r="I239" s="32">
        <v>35717</v>
      </c>
      <c r="J239" s="768"/>
      <c r="K239" s="391"/>
      <c r="L239" s="18">
        <v>0</v>
      </c>
      <c r="M239" s="18">
        <v>0</v>
      </c>
      <c r="N239" s="18">
        <v>0</v>
      </c>
      <c r="O239" s="18">
        <v>0</v>
      </c>
      <c r="P239" s="18">
        <v>0</v>
      </c>
      <c r="Q239" s="18">
        <v>0</v>
      </c>
      <c r="R239" s="18"/>
      <c r="S239" s="18">
        <v>0</v>
      </c>
      <c r="T239" s="18"/>
      <c r="U239" s="18">
        <v>0</v>
      </c>
      <c r="V239" s="18"/>
      <c r="W239" s="20"/>
      <c r="X239" s="20"/>
      <c r="Y239" s="20"/>
      <c r="Z239" s="20"/>
      <c r="AA239" s="20"/>
      <c r="AB239" s="20"/>
      <c r="AC239" s="20"/>
      <c r="AD239" s="20"/>
      <c r="AE239" s="20"/>
      <c r="AF239" s="21"/>
      <c r="AG239" s="21"/>
      <c r="AH239" s="21"/>
      <c r="AI239" s="21"/>
      <c r="AJ239" s="21"/>
      <c r="AK239" s="21"/>
      <c r="AL239" s="21"/>
      <c r="AM239" s="21"/>
      <c r="AN239" s="21"/>
      <c r="AO239" s="21"/>
      <c r="AP239" s="21"/>
      <c r="AQ239" s="21"/>
      <c r="AR239" s="21"/>
      <c r="AS239" s="317">
        <f t="shared" si="27"/>
        <v>0</v>
      </c>
      <c r="AU239" s="231">
        <f t="shared" si="28"/>
        <v>0</v>
      </c>
      <c r="AW239" s="16">
        <f t="shared" si="29"/>
        <v>0</v>
      </c>
      <c r="AX239" s="343"/>
      <c r="AY239" s="343"/>
      <c r="AZ239" s="343"/>
      <c r="BA239" s="343"/>
    </row>
    <row r="240" spans="1:53" s="27" customFormat="1" ht="21" hidden="1" customHeight="1">
      <c r="A240" s="16"/>
      <c r="B240" s="16"/>
      <c r="C240" s="43" t="s">
        <v>114</v>
      </c>
      <c r="D240" s="1016" t="s">
        <v>216</v>
      </c>
      <c r="E240" s="864"/>
      <c r="F240" s="813">
        <v>37272</v>
      </c>
      <c r="G240" s="953"/>
      <c r="H240" s="391" t="s">
        <v>355</v>
      </c>
      <c r="I240" s="32">
        <v>34592</v>
      </c>
      <c r="J240" s="766"/>
      <c r="K240" s="391"/>
      <c r="L240" s="18">
        <v>21</v>
      </c>
      <c r="M240" s="18">
        <v>0</v>
      </c>
      <c r="N240" s="18">
        <v>21</v>
      </c>
      <c r="O240" s="18">
        <v>0</v>
      </c>
      <c r="P240" s="18">
        <v>0</v>
      </c>
      <c r="Q240" s="18">
        <v>0</v>
      </c>
      <c r="R240" s="18"/>
      <c r="S240" s="18">
        <v>0</v>
      </c>
      <c r="T240" s="18"/>
      <c r="U240" s="18">
        <v>0</v>
      </c>
      <c r="V240" s="18"/>
      <c r="W240" s="20"/>
      <c r="X240" s="20"/>
      <c r="Y240" s="20"/>
      <c r="Z240" s="20"/>
      <c r="AA240" s="20"/>
      <c r="AB240" s="20"/>
      <c r="AC240" s="20"/>
      <c r="AD240" s="20"/>
      <c r="AE240" s="20"/>
      <c r="AF240" s="21"/>
      <c r="AG240" s="21"/>
      <c r="AH240" s="21"/>
      <c r="AI240" s="21"/>
      <c r="AJ240" s="21"/>
      <c r="AK240" s="21"/>
      <c r="AL240" s="21"/>
      <c r="AM240" s="21"/>
      <c r="AN240" s="21"/>
      <c r="AO240" s="21"/>
      <c r="AP240" s="21"/>
      <c r="AQ240" s="21"/>
      <c r="AR240" s="21"/>
      <c r="AS240" s="317">
        <f t="shared" si="27"/>
        <v>0</v>
      </c>
      <c r="AU240" s="231">
        <f t="shared" si="28"/>
        <v>0</v>
      </c>
      <c r="AW240" s="16">
        <f t="shared" si="29"/>
        <v>0</v>
      </c>
    </row>
    <row r="241" spans="1:53" s="343" customFormat="1" ht="21" hidden="1" customHeight="1">
      <c r="A241" s="16"/>
      <c r="B241" s="16"/>
      <c r="C241" s="43" t="s">
        <v>170</v>
      </c>
      <c r="D241" s="1016" t="s">
        <v>156</v>
      </c>
      <c r="E241" s="864"/>
      <c r="F241" s="813">
        <v>37272</v>
      </c>
      <c r="G241" s="953"/>
      <c r="H241" s="391" t="s">
        <v>353</v>
      </c>
      <c r="I241" s="32">
        <v>28609</v>
      </c>
      <c r="J241" s="766"/>
      <c r="K241" s="391"/>
      <c r="L241" s="18">
        <v>1</v>
      </c>
      <c r="M241" s="18">
        <v>0</v>
      </c>
      <c r="N241" s="18">
        <v>1</v>
      </c>
      <c r="O241" s="18">
        <v>0</v>
      </c>
      <c r="P241" s="18">
        <v>0</v>
      </c>
      <c r="Q241" s="18">
        <v>0</v>
      </c>
      <c r="R241" s="18"/>
      <c r="S241" s="18">
        <v>0</v>
      </c>
      <c r="T241" s="18"/>
      <c r="U241" s="18">
        <v>0</v>
      </c>
      <c r="V241" s="18"/>
      <c r="W241" s="20"/>
      <c r="X241" s="20"/>
      <c r="Y241" s="20"/>
      <c r="Z241" s="20"/>
      <c r="AA241" s="20"/>
      <c r="AB241" s="20"/>
      <c r="AC241" s="20"/>
      <c r="AD241" s="20"/>
      <c r="AE241" s="20"/>
      <c r="AF241" s="21"/>
      <c r="AG241" s="21"/>
      <c r="AH241" s="21"/>
      <c r="AI241" s="21"/>
      <c r="AJ241" s="21"/>
      <c r="AK241" s="21"/>
      <c r="AL241" s="21"/>
      <c r="AM241" s="21"/>
      <c r="AN241" s="21"/>
      <c r="AO241" s="21"/>
      <c r="AP241" s="21"/>
      <c r="AQ241" s="21"/>
      <c r="AR241" s="21"/>
      <c r="AS241" s="317">
        <f t="shared" si="27"/>
        <v>0</v>
      </c>
      <c r="AT241" s="27"/>
      <c r="AU241" s="231">
        <f t="shared" si="28"/>
        <v>0</v>
      </c>
      <c r="AV241" s="27"/>
      <c r="AW241" s="16">
        <f t="shared" si="29"/>
        <v>0</v>
      </c>
    </row>
    <row r="242" spans="1:53" s="343" customFormat="1" ht="21" hidden="1" customHeight="1">
      <c r="A242" s="16"/>
      <c r="B242" s="16"/>
      <c r="C242" s="43" t="s">
        <v>237</v>
      </c>
      <c r="D242" s="1016" t="s">
        <v>1588</v>
      </c>
      <c r="E242" s="864"/>
      <c r="F242" s="813">
        <v>42051</v>
      </c>
      <c r="G242" s="953"/>
      <c r="H242" s="391" t="s">
        <v>356</v>
      </c>
      <c r="I242" s="32">
        <v>36725</v>
      </c>
      <c r="J242" s="766"/>
      <c r="K242" s="391"/>
      <c r="L242" s="18">
        <v>40</v>
      </c>
      <c r="M242" s="18">
        <v>0</v>
      </c>
      <c r="N242" s="18">
        <v>0</v>
      </c>
      <c r="O242" s="18">
        <v>0</v>
      </c>
      <c r="P242" s="18">
        <v>0</v>
      </c>
      <c r="Q242" s="18">
        <v>0</v>
      </c>
      <c r="R242" s="18"/>
      <c r="S242" s="18">
        <v>0</v>
      </c>
      <c r="T242" s="18"/>
      <c r="U242" s="18">
        <v>0</v>
      </c>
      <c r="V242" s="18"/>
      <c r="W242" s="20"/>
      <c r="X242" s="20"/>
      <c r="Y242" s="20"/>
      <c r="Z242" s="20"/>
      <c r="AA242" s="20"/>
      <c r="AB242" s="20"/>
      <c r="AC242" s="20"/>
      <c r="AD242" s="20"/>
      <c r="AE242" s="20"/>
      <c r="AF242" s="21"/>
      <c r="AG242" s="21"/>
      <c r="AH242" s="21"/>
      <c r="AI242" s="21"/>
      <c r="AJ242" s="21"/>
      <c r="AK242" s="21"/>
      <c r="AL242" s="21"/>
      <c r="AM242" s="21"/>
      <c r="AN242" s="21"/>
      <c r="AO242" s="21"/>
      <c r="AP242" s="21"/>
      <c r="AQ242" s="21"/>
      <c r="AR242" s="21"/>
      <c r="AS242" s="317">
        <f t="shared" si="27"/>
        <v>0</v>
      </c>
      <c r="AT242" s="27"/>
      <c r="AU242" s="231">
        <f t="shared" si="28"/>
        <v>0</v>
      </c>
      <c r="AV242" s="27"/>
      <c r="AW242" s="16">
        <f t="shared" si="29"/>
        <v>0</v>
      </c>
      <c r="AX242" s="27"/>
      <c r="AY242" s="27"/>
    </row>
    <row r="243" spans="1:53" s="343" customFormat="1" ht="21" hidden="1" customHeight="1">
      <c r="A243" s="16"/>
      <c r="B243" s="16"/>
      <c r="C243" s="43" t="s">
        <v>233</v>
      </c>
      <c r="D243" s="1016" t="s">
        <v>1847</v>
      </c>
      <c r="E243" s="864"/>
      <c r="F243" s="815">
        <v>41551</v>
      </c>
      <c r="G243" s="953"/>
      <c r="H243" s="391" t="s">
        <v>356</v>
      </c>
      <c r="I243" s="32">
        <v>41524</v>
      </c>
      <c r="J243" s="768"/>
      <c r="K243" s="391"/>
      <c r="L243" s="18">
        <v>0</v>
      </c>
      <c r="M243" s="18">
        <v>0</v>
      </c>
      <c r="N243" s="18">
        <v>0</v>
      </c>
      <c r="O243" s="18">
        <v>0</v>
      </c>
      <c r="P243" s="18">
        <v>0</v>
      </c>
      <c r="Q243" s="18">
        <v>0</v>
      </c>
      <c r="R243" s="18"/>
      <c r="S243" s="18">
        <v>0</v>
      </c>
      <c r="T243" s="18"/>
      <c r="U243" s="18">
        <v>0</v>
      </c>
      <c r="V243" s="18"/>
      <c r="W243" s="20"/>
      <c r="X243" s="20"/>
      <c r="Y243" s="20"/>
      <c r="Z243" s="20"/>
      <c r="AA243" s="20"/>
      <c r="AB243" s="20"/>
      <c r="AC243" s="20"/>
      <c r="AD243" s="20"/>
      <c r="AE243" s="20"/>
      <c r="AF243" s="21"/>
      <c r="AG243" s="21"/>
      <c r="AH243" s="21"/>
      <c r="AI243" s="21"/>
      <c r="AJ243" s="21"/>
      <c r="AK243" s="21"/>
      <c r="AL243" s="21"/>
      <c r="AM243" s="21"/>
      <c r="AN243" s="21"/>
      <c r="AO243" s="21"/>
      <c r="AP243" s="21"/>
      <c r="AQ243" s="21"/>
      <c r="AR243" s="21"/>
      <c r="AS243" s="317">
        <f t="shared" si="27"/>
        <v>0</v>
      </c>
      <c r="AT243" s="27"/>
      <c r="AU243" s="231">
        <f t="shared" si="28"/>
        <v>0</v>
      </c>
      <c r="AV243" s="27"/>
      <c r="AW243" s="16">
        <f t="shared" si="29"/>
        <v>0</v>
      </c>
    </row>
    <row r="244" spans="1:53" s="343" customFormat="1" ht="21" hidden="1" customHeight="1">
      <c r="A244" s="16"/>
      <c r="B244" s="16"/>
      <c r="C244" s="43" t="s">
        <v>172</v>
      </c>
      <c r="D244" s="1016" t="s">
        <v>97</v>
      </c>
      <c r="E244" s="864"/>
      <c r="F244" s="814">
        <v>37315</v>
      </c>
      <c r="G244" s="953"/>
      <c r="H244" s="391" t="s">
        <v>358</v>
      </c>
      <c r="I244" s="32">
        <v>36482</v>
      </c>
      <c r="J244" s="767"/>
      <c r="K244" s="391"/>
      <c r="L244" s="18">
        <v>1</v>
      </c>
      <c r="M244" s="18">
        <v>0</v>
      </c>
      <c r="N244" s="18">
        <v>1</v>
      </c>
      <c r="O244" s="18">
        <v>0</v>
      </c>
      <c r="P244" s="18">
        <v>0</v>
      </c>
      <c r="Q244" s="18">
        <v>0</v>
      </c>
      <c r="R244" s="18"/>
      <c r="S244" s="18">
        <v>0</v>
      </c>
      <c r="T244" s="18"/>
      <c r="U244" s="18">
        <v>0</v>
      </c>
      <c r="V244" s="18"/>
      <c r="W244" s="20"/>
      <c r="X244" s="20"/>
      <c r="Y244" s="20"/>
      <c r="Z244" s="20"/>
      <c r="AA244" s="20"/>
      <c r="AB244" s="20"/>
      <c r="AC244" s="20"/>
      <c r="AD244" s="20"/>
      <c r="AE244" s="20"/>
      <c r="AF244" s="21"/>
      <c r="AG244" s="21"/>
      <c r="AH244" s="21"/>
      <c r="AI244" s="21"/>
      <c r="AJ244" s="21"/>
      <c r="AK244" s="21"/>
      <c r="AL244" s="21"/>
      <c r="AM244" s="21"/>
      <c r="AN244" s="21"/>
      <c r="AO244" s="21"/>
      <c r="AP244" s="21"/>
      <c r="AQ244" s="21"/>
      <c r="AR244" s="21"/>
      <c r="AS244" s="317">
        <f t="shared" si="27"/>
        <v>0</v>
      </c>
      <c r="AT244" s="27"/>
      <c r="AU244" s="231">
        <f t="shared" si="28"/>
        <v>0</v>
      </c>
      <c r="AV244" s="27"/>
      <c r="AW244" s="16">
        <f t="shared" si="29"/>
        <v>0</v>
      </c>
    </row>
    <row r="245" spans="1:53" s="343" customFormat="1" ht="21" hidden="1" customHeight="1">
      <c r="A245" s="16"/>
      <c r="B245" s="16"/>
      <c r="C245" s="43" t="s">
        <v>174</v>
      </c>
      <c r="D245" s="1016" t="s">
        <v>168</v>
      </c>
      <c r="E245" s="864"/>
      <c r="F245" s="814">
        <v>37315</v>
      </c>
      <c r="G245" s="953"/>
      <c r="H245" s="391" t="s">
        <v>358</v>
      </c>
      <c r="I245" s="32">
        <v>19421</v>
      </c>
      <c r="J245" s="767"/>
      <c r="K245" s="391"/>
      <c r="L245" s="18">
        <v>1</v>
      </c>
      <c r="M245" s="18">
        <v>0</v>
      </c>
      <c r="N245" s="18">
        <v>1</v>
      </c>
      <c r="O245" s="18">
        <v>0</v>
      </c>
      <c r="P245" s="18">
        <v>0</v>
      </c>
      <c r="Q245" s="18">
        <v>0</v>
      </c>
      <c r="R245" s="18"/>
      <c r="S245" s="18">
        <v>0</v>
      </c>
      <c r="T245" s="18"/>
      <c r="U245" s="18">
        <v>0</v>
      </c>
      <c r="V245" s="18"/>
      <c r="W245" s="20"/>
      <c r="X245" s="20"/>
      <c r="Y245" s="20"/>
      <c r="Z245" s="20"/>
      <c r="AA245" s="20"/>
      <c r="AB245" s="20"/>
      <c r="AC245" s="20"/>
      <c r="AD245" s="20"/>
      <c r="AE245" s="20"/>
      <c r="AF245" s="21"/>
      <c r="AG245" s="21"/>
      <c r="AH245" s="21"/>
      <c r="AI245" s="21"/>
      <c r="AJ245" s="21"/>
      <c r="AK245" s="21"/>
      <c r="AL245" s="21"/>
      <c r="AM245" s="21"/>
      <c r="AN245" s="21"/>
      <c r="AO245" s="21"/>
      <c r="AP245" s="21"/>
      <c r="AQ245" s="21"/>
      <c r="AR245" s="21"/>
      <c r="AS245" s="317">
        <f t="shared" si="27"/>
        <v>0</v>
      </c>
      <c r="AT245" s="27"/>
      <c r="AU245" s="231">
        <f t="shared" si="28"/>
        <v>0</v>
      </c>
      <c r="AV245" s="27"/>
      <c r="AW245" s="16">
        <f t="shared" si="29"/>
        <v>0</v>
      </c>
    </row>
    <row r="246" spans="1:53" s="343" customFormat="1" ht="21" hidden="1" customHeight="1">
      <c r="A246" s="47"/>
      <c r="B246" s="47"/>
      <c r="C246" s="43" t="s">
        <v>190</v>
      </c>
      <c r="D246" s="1016" t="s">
        <v>1571</v>
      </c>
      <c r="E246" s="864"/>
      <c r="F246" s="815">
        <v>32249</v>
      </c>
      <c r="G246" s="953"/>
      <c r="H246" s="391" t="s">
        <v>356</v>
      </c>
      <c r="I246" s="32">
        <v>19758</v>
      </c>
      <c r="J246" s="768"/>
      <c r="K246" s="391"/>
      <c r="L246" s="18">
        <v>0</v>
      </c>
      <c r="M246" s="18">
        <v>0</v>
      </c>
      <c r="N246" s="18">
        <v>0</v>
      </c>
      <c r="O246" s="18">
        <v>0</v>
      </c>
      <c r="P246" s="18">
        <v>0</v>
      </c>
      <c r="Q246" s="18">
        <v>0</v>
      </c>
      <c r="R246" s="18"/>
      <c r="S246" s="18">
        <v>0</v>
      </c>
      <c r="T246" s="18"/>
      <c r="U246" s="18">
        <v>0</v>
      </c>
      <c r="V246" s="18"/>
      <c r="W246" s="20"/>
      <c r="X246" s="20"/>
      <c r="Y246" s="20"/>
      <c r="Z246" s="20"/>
      <c r="AA246" s="20"/>
      <c r="AB246" s="20"/>
      <c r="AC246" s="20"/>
      <c r="AD246" s="20"/>
      <c r="AE246" s="20"/>
      <c r="AF246" s="21"/>
      <c r="AG246" s="21"/>
      <c r="AH246" s="21"/>
      <c r="AI246" s="21"/>
      <c r="AJ246" s="21"/>
      <c r="AK246" s="21"/>
      <c r="AL246" s="21"/>
      <c r="AM246" s="21"/>
      <c r="AN246" s="21"/>
      <c r="AO246" s="21"/>
      <c r="AP246" s="21"/>
      <c r="AQ246" s="21"/>
      <c r="AR246" s="21"/>
      <c r="AS246" s="317">
        <f t="shared" si="27"/>
        <v>0</v>
      </c>
      <c r="AT246" s="27"/>
      <c r="AU246" s="231">
        <f t="shared" si="28"/>
        <v>0</v>
      </c>
      <c r="AV246" s="27"/>
      <c r="AW246" s="16">
        <f t="shared" si="29"/>
        <v>0</v>
      </c>
      <c r="AZ246" s="27"/>
      <c r="BA246" s="27"/>
    </row>
    <row r="247" spans="1:53" s="343" customFormat="1" ht="21" hidden="1" customHeight="1">
      <c r="A247" s="16"/>
      <c r="B247" s="16"/>
      <c r="C247" s="43" t="s">
        <v>199</v>
      </c>
      <c r="D247" s="1016" t="s">
        <v>270</v>
      </c>
      <c r="E247" s="864"/>
      <c r="F247" s="813">
        <v>36557</v>
      </c>
      <c r="G247" s="953"/>
      <c r="H247" s="391" t="s">
        <v>356</v>
      </c>
      <c r="I247" s="32">
        <v>21622</v>
      </c>
      <c r="J247" s="766"/>
      <c r="K247" s="391"/>
      <c r="L247" s="18">
        <v>0</v>
      </c>
      <c r="M247" s="18">
        <v>0</v>
      </c>
      <c r="N247" s="18">
        <v>0</v>
      </c>
      <c r="O247" s="18">
        <v>0</v>
      </c>
      <c r="P247" s="18">
        <v>0</v>
      </c>
      <c r="Q247" s="18">
        <v>0</v>
      </c>
      <c r="R247" s="18"/>
      <c r="S247" s="18">
        <v>0</v>
      </c>
      <c r="T247" s="18"/>
      <c r="U247" s="18">
        <v>0</v>
      </c>
      <c r="V247" s="18"/>
      <c r="W247" s="20"/>
      <c r="X247" s="20"/>
      <c r="Y247" s="20"/>
      <c r="Z247" s="20"/>
      <c r="AA247" s="20"/>
      <c r="AB247" s="20"/>
      <c r="AC247" s="20"/>
      <c r="AD247" s="20"/>
      <c r="AE247" s="20"/>
      <c r="AF247" s="21"/>
      <c r="AG247" s="21"/>
      <c r="AH247" s="21"/>
      <c r="AI247" s="21"/>
      <c r="AJ247" s="21"/>
      <c r="AK247" s="21"/>
      <c r="AL247" s="21"/>
      <c r="AM247" s="21"/>
      <c r="AN247" s="21"/>
      <c r="AO247" s="21"/>
      <c r="AP247" s="21"/>
      <c r="AQ247" s="21"/>
      <c r="AR247" s="21"/>
      <c r="AS247" s="317">
        <f t="shared" si="27"/>
        <v>0</v>
      </c>
      <c r="AT247" s="318"/>
      <c r="AU247" s="231">
        <f t="shared" si="28"/>
        <v>0</v>
      </c>
      <c r="AV247" s="318"/>
      <c r="AW247" s="16">
        <f t="shared" si="29"/>
        <v>0</v>
      </c>
    </row>
    <row r="248" spans="1:53" s="343" customFormat="1" ht="21" hidden="1" customHeight="1">
      <c r="A248" s="16"/>
      <c r="B248" s="16"/>
      <c r="C248" s="43" t="s">
        <v>163</v>
      </c>
      <c r="D248" s="1016" t="s">
        <v>224</v>
      </c>
      <c r="E248" s="864"/>
      <c r="F248" s="814">
        <v>42875</v>
      </c>
      <c r="G248" s="953"/>
      <c r="H248" s="391" t="s">
        <v>358</v>
      </c>
      <c r="I248" s="32">
        <v>42867</v>
      </c>
      <c r="J248" s="767"/>
      <c r="K248" s="391"/>
      <c r="L248" s="18">
        <v>2</v>
      </c>
      <c r="M248" s="18">
        <v>0</v>
      </c>
      <c r="N248" s="18">
        <v>2</v>
      </c>
      <c r="O248" s="18">
        <v>0</v>
      </c>
      <c r="P248" s="18">
        <v>0</v>
      </c>
      <c r="Q248" s="18">
        <v>0</v>
      </c>
      <c r="R248" s="18"/>
      <c r="S248" s="18">
        <v>0</v>
      </c>
      <c r="T248" s="18"/>
      <c r="U248" s="18">
        <v>0</v>
      </c>
      <c r="V248" s="18"/>
      <c r="W248" s="20"/>
      <c r="X248" s="20"/>
      <c r="Y248" s="20"/>
      <c r="Z248" s="20"/>
      <c r="AA248" s="20"/>
      <c r="AB248" s="20"/>
      <c r="AC248" s="20"/>
      <c r="AD248" s="20"/>
      <c r="AE248" s="20"/>
      <c r="AF248" s="21"/>
      <c r="AG248" s="21"/>
      <c r="AH248" s="21"/>
      <c r="AI248" s="21"/>
      <c r="AJ248" s="21"/>
      <c r="AK248" s="21"/>
      <c r="AL248" s="21"/>
      <c r="AM248" s="21"/>
      <c r="AN248" s="21"/>
      <c r="AO248" s="21"/>
      <c r="AP248" s="21"/>
      <c r="AQ248" s="21"/>
      <c r="AR248" s="21"/>
      <c r="AS248" s="317">
        <f t="shared" si="27"/>
        <v>0</v>
      </c>
      <c r="AT248" s="27"/>
      <c r="AU248" s="231">
        <f t="shared" si="28"/>
        <v>0</v>
      </c>
      <c r="AV248" s="27"/>
      <c r="AW248" s="16">
        <f t="shared" si="29"/>
        <v>0</v>
      </c>
      <c r="AX248" s="27"/>
      <c r="AY248" s="27"/>
    </row>
    <row r="249" spans="1:53" hidden="1"/>
    <row r="250" spans="1:53" s="52" customFormat="1" ht="54" hidden="1" customHeight="1">
      <c r="C250" s="60"/>
      <c r="D250" s="60" t="s">
        <v>2577</v>
      </c>
      <c r="E250" s="272"/>
      <c r="F250" s="819"/>
      <c r="G250" s="272"/>
      <c r="H250" s="53"/>
      <c r="I250" s="40"/>
      <c r="J250" s="73"/>
      <c r="K250" s="53"/>
    </row>
    <row r="251" spans="1:53" s="52" customFormat="1" ht="15" hidden="1" customHeight="1">
      <c r="C251" s="60"/>
      <c r="D251" s="61"/>
      <c r="E251" s="272"/>
      <c r="F251" s="819"/>
      <c r="G251" s="272"/>
      <c r="H251" s="53"/>
      <c r="I251" s="40"/>
      <c r="J251" s="73"/>
      <c r="K251" s="53"/>
    </row>
    <row r="252" spans="1:53" s="218" customFormat="1" ht="35.25" hidden="1" customHeight="1">
      <c r="A252" s="407" t="s">
        <v>12</v>
      </c>
      <c r="B252" s="407"/>
      <c r="C252" s="427" t="s">
        <v>13</v>
      </c>
      <c r="D252" s="647" t="s">
        <v>1522</v>
      </c>
      <c r="E252" s="847"/>
      <c r="F252" s="604" t="s">
        <v>15</v>
      </c>
      <c r="G252" s="874"/>
      <c r="H252" s="361" t="s">
        <v>440</v>
      </c>
      <c r="I252" s="361" t="s">
        <v>16</v>
      </c>
      <c r="J252" s="430"/>
      <c r="K252" s="361"/>
      <c r="L252" s="535" t="s">
        <v>1628</v>
      </c>
      <c r="M252" s="535" t="s">
        <v>1690</v>
      </c>
      <c r="N252" s="535"/>
      <c r="O252" s="535" t="s">
        <v>1690</v>
      </c>
      <c r="P252" s="535"/>
      <c r="Q252" s="535" t="s">
        <v>1904</v>
      </c>
      <c r="R252" s="535"/>
      <c r="S252" s="535" t="s">
        <v>1904</v>
      </c>
      <c r="T252" s="535"/>
      <c r="U252" s="535" t="s">
        <v>1561</v>
      </c>
      <c r="V252" s="535"/>
      <c r="W252" s="407">
        <v>3</v>
      </c>
      <c r="X252" s="407">
        <v>10</v>
      </c>
      <c r="Y252" s="407">
        <v>17</v>
      </c>
      <c r="Z252" s="407">
        <v>31</v>
      </c>
      <c r="AA252" s="407">
        <v>7</v>
      </c>
      <c r="AB252" s="407">
        <v>14</v>
      </c>
      <c r="AC252" s="407">
        <v>21</v>
      </c>
      <c r="AD252" s="407"/>
      <c r="AE252" s="407">
        <v>28</v>
      </c>
      <c r="AF252" s="407">
        <v>5</v>
      </c>
      <c r="AG252" s="407">
        <v>12</v>
      </c>
      <c r="AH252" s="407">
        <v>19</v>
      </c>
      <c r="AI252" s="407">
        <v>26</v>
      </c>
      <c r="AJ252" s="407">
        <v>2</v>
      </c>
      <c r="AK252" s="407">
        <v>9</v>
      </c>
      <c r="AL252" s="407">
        <v>16</v>
      </c>
      <c r="AM252" s="407">
        <v>30</v>
      </c>
      <c r="AN252" s="407">
        <v>6</v>
      </c>
      <c r="AO252" s="407">
        <v>13</v>
      </c>
      <c r="AP252" s="407">
        <v>20</v>
      </c>
      <c r="AQ252" s="407"/>
      <c r="AR252" s="407">
        <v>27</v>
      </c>
      <c r="AS252" s="13" t="s">
        <v>1561</v>
      </c>
      <c r="AT252" s="14"/>
      <c r="AU252" s="13" t="s">
        <v>1562</v>
      </c>
      <c r="AW252" s="15" t="s">
        <v>1904</v>
      </c>
    </row>
    <row r="253" spans="1:53" s="343" customFormat="1" ht="21" hidden="1" customHeight="1">
      <c r="A253" s="16"/>
      <c r="B253" s="16"/>
      <c r="C253" s="43" t="s">
        <v>246</v>
      </c>
      <c r="D253" s="1016" t="s">
        <v>192</v>
      </c>
      <c r="E253" s="864"/>
      <c r="F253" s="813">
        <v>42796</v>
      </c>
      <c r="G253" s="953"/>
      <c r="H253" s="391" t="s">
        <v>358</v>
      </c>
      <c r="I253" s="32">
        <v>41835</v>
      </c>
      <c r="J253" s="766"/>
      <c r="K253" s="391"/>
      <c r="L253" s="18">
        <v>0</v>
      </c>
      <c r="M253" s="18">
        <v>0</v>
      </c>
      <c r="N253" s="18">
        <v>0</v>
      </c>
      <c r="O253" s="18">
        <v>0</v>
      </c>
      <c r="P253" s="18"/>
      <c r="Q253" s="18">
        <v>0</v>
      </c>
      <c r="R253" s="18"/>
      <c r="S253" s="18">
        <v>0</v>
      </c>
      <c r="T253" s="18"/>
      <c r="U253" s="18">
        <v>0</v>
      </c>
      <c r="V253" s="18"/>
      <c r="W253" s="20"/>
      <c r="X253" s="20"/>
      <c r="Y253" s="20"/>
      <c r="Z253" s="20"/>
      <c r="AA253" s="20"/>
      <c r="AB253" s="20"/>
      <c r="AC253" s="20"/>
      <c r="AD253" s="20"/>
      <c r="AE253" s="20"/>
      <c r="AF253" s="21"/>
      <c r="AG253" s="21"/>
      <c r="AH253" s="21"/>
      <c r="AI253" s="21"/>
      <c r="AJ253" s="21"/>
      <c r="AK253" s="21"/>
      <c r="AL253" s="21"/>
      <c r="AM253" s="21"/>
      <c r="AN253" s="21"/>
      <c r="AO253" s="21"/>
      <c r="AP253" s="21"/>
      <c r="AQ253" s="21"/>
      <c r="AR253" s="21"/>
      <c r="AS253" s="231">
        <f t="shared" ref="AS253:AS275" si="30">COUNT(W253:AE253)</f>
        <v>0</v>
      </c>
      <c r="AT253" s="27"/>
      <c r="AU253" s="231">
        <f t="shared" ref="AU253:AU275" si="31">COUNT(AF253:AR253)</f>
        <v>0</v>
      </c>
      <c r="AV253" s="27"/>
      <c r="AW253" s="16">
        <f t="shared" ref="AW253:AW275" si="32">SUM(AS253,AU253)</f>
        <v>0</v>
      </c>
    </row>
    <row r="254" spans="1:53" s="343" customFormat="1" ht="21" hidden="1" customHeight="1">
      <c r="A254" s="16"/>
      <c r="B254" s="16"/>
      <c r="C254" s="43" t="s">
        <v>191</v>
      </c>
      <c r="D254" s="1016" t="s">
        <v>264</v>
      </c>
      <c r="E254" s="864"/>
      <c r="F254" s="813">
        <v>35927</v>
      </c>
      <c r="G254" s="953"/>
      <c r="H254" s="391" t="s">
        <v>358</v>
      </c>
      <c r="I254" s="32"/>
      <c r="J254" s="766"/>
      <c r="K254" s="391"/>
      <c r="L254" s="18">
        <v>0</v>
      </c>
      <c r="M254" s="18">
        <v>0</v>
      </c>
      <c r="N254" s="18">
        <v>0</v>
      </c>
      <c r="O254" s="18">
        <v>0</v>
      </c>
      <c r="P254" s="18"/>
      <c r="Q254" s="18">
        <v>0</v>
      </c>
      <c r="R254" s="18"/>
      <c r="S254" s="18">
        <v>0</v>
      </c>
      <c r="T254" s="18"/>
      <c r="U254" s="18">
        <v>0</v>
      </c>
      <c r="V254" s="18"/>
      <c r="W254" s="20"/>
      <c r="X254" s="20"/>
      <c r="Y254" s="20"/>
      <c r="Z254" s="20"/>
      <c r="AA254" s="20"/>
      <c r="AB254" s="20"/>
      <c r="AC254" s="20"/>
      <c r="AD254" s="20"/>
      <c r="AE254" s="20"/>
      <c r="AF254" s="21"/>
      <c r="AG254" s="21"/>
      <c r="AH254" s="21"/>
      <c r="AI254" s="21"/>
      <c r="AJ254" s="21"/>
      <c r="AK254" s="21"/>
      <c r="AL254" s="21"/>
      <c r="AM254" s="21"/>
      <c r="AN254" s="21"/>
      <c r="AO254" s="21"/>
      <c r="AP254" s="21"/>
      <c r="AQ254" s="21"/>
      <c r="AR254" s="21"/>
      <c r="AS254" s="231">
        <f t="shared" si="30"/>
        <v>0</v>
      </c>
      <c r="AT254" s="318"/>
      <c r="AU254" s="231">
        <f t="shared" si="31"/>
        <v>0</v>
      </c>
      <c r="AV254" s="318"/>
      <c r="AW254" s="16">
        <f t="shared" si="32"/>
        <v>0</v>
      </c>
    </row>
    <row r="255" spans="1:53" s="343" customFormat="1" ht="21" hidden="1" customHeight="1">
      <c r="A255" s="47"/>
      <c r="B255" s="47"/>
      <c r="C255" s="43" t="s">
        <v>147</v>
      </c>
      <c r="D255" s="1016" t="s">
        <v>331</v>
      </c>
      <c r="E255" s="864"/>
      <c r="F255" s="813">
        <v>42026</v>
      </c>
      <c r="G255" s="953"/>
      <c r="H255" s="391" t="s">
        <v>354</v>
      </c>
      <c r="I255" s="32">
        <v>25260</v>
      </c>
      <c r="J255" s="766"/>
      <c r="K255" s="391"/>
      <c r="L255" s="18">
        <v>3</v>
      </c>
      <c r="M255" s="18">
        <v>0</v>
      </c>
      <c r="N255" s="18">
        <v>0</v>
      </c>
      <c r="O255" s="18">
        <v>0</v>
      </c>
      <c r="P255" s="18"/>
      <c r="Q255" s="18">
        <v>0</v>
      </c>
      <c r="R255" s="18"/>
      <c r="S255" s="18">
        <v>0</v>
      </c>
      <c r="T255" s="18"/>
      <c r="U255" s="18">
        <v>0</v>
      </c>
      <c r="V255" s="18"/>
      <c r="W255" s="20"/>
      <c r="X255" s="20"/>
      <c r="Y255" s="20"/>
      <c r="Z255" s="20"/>
      <c r="AA255" s="20"/>
      <c r="AB255" s="20"/>
      <c r="AC255" s="20"/>
      <c r="AD255" s="20"/>
      <c r="AE255" s="20"/>
      <c r="AF255" s="21"/>
      <c r="AG255" s="21"/>
      <c r="AH255" s="21"/>
      <c r="AI255" s="21"/>
      <c r="AJ255" s="21"/>
      <c r="AK255" s="21"/>
      <c r="AL255" s="21"/>
      <c r="AM255" s="21"/>
      <c r="AN255" s="21"/>
      <c r="AO255" s="21"/>
      <c r="AP255" s="21"/>
      <c r="AQ255" s="21"/>
      <c r="AR255" s="21"/>
      <c r="AS255" s="231">
        <f t="shared" si="30"/>
        <v>0</v>
      </c>
      <c r="AT255" s="27"/>
      <c r="AU255" s="231">
        <f t="shared" si="31"/>
        <v>0</v>
      </c>
      <c r="AV255" s="27"/>
      <c r="AW255" s="16">
        <f t="shared" si="32"/>
        <v>0</v>
      </c>
      <c r="AX255" s="27"/>
      <c r="AY255" s="27"/>
    </row>
    <row r="256" spans="1:53" s="343" customFormat="1" ht="21" hidden="1" customHeight="1">
      <c r="A256" s="47"/>
      <c r="B256" s="47"/>
      <c r="C256" s="43" t="s">
        <v>229</v>
      </c>
      <c r="D256" s="1016" t="s">
        <v>320</v>
      </c>
      <c r="E256" s="864"/>
      <c r="F256" s="813">
        <v>41226</v>
      </c>
      <c r="G256" s="953"/>
      <c r="H256" s="391" t="s">
        <v>358</v>
      </c>
      <c r="I256" s="32">
        <v>40436</v>
      </c>
      <c r="J256" s="766"/>
      <c r="K256" s="391"/>
      <c r="L256" s="18">
        <v>0</v>
      </c>
      <c r="M256" s="18">
        <v>0</v>
      </c>
      <c r="N256" s="18">
        <v>0</v>
      </c>
      <c r="O256" s="18">
        <v>0</v>
      </c>
      <c r="P256" s="18"/>
      <c r="Q256" s="18">
        <v>0</v>
      </c>
      <c r="R256" s="18"/>
      <c r="S256" s="18">
        <v>0</v>
      </c>
      <c r="T256" s="18"/>
      <c r="U256" s="18">
        <v>0</v>
      </c>
      <c r="V256" s="18"/>
      <c r="W256" s="20"/>
      <c r="X256" s="20"/>
      <c r="Y256" s="20"/>
      <c r="Z256" s="20"/>
      <c r="AA256" s="20"/>
      <c r="AB256" s="20"/>
      <c r="AC256" s="20"/>
      <c r="AD256" s="20"/>
      <c r="AE256" s="20"/>
      <c r="AF256" s="21"/>
      <c r="AG256" s="21"/>
      <c r="AH256" s="21"/>
      <c r="AI256" s="21"/>
      <c r="AJ256" s="21"/>
      <c r="AK256" s="21"/>
      <c r="AL256" s="21"/>
      <c r="AM256" s="21"/>
      <c r="AN256" s="21"/>
      <c r="AO256" s="21"/>
      <c r="AP256" s="21"/>
      <c r="AQ256" s="21"/>
      <c r="AR256" s="21"/>
      <c r="AS256" s="231">
        <f t="shared" si="30"/>
        <v>0</v>
      </c>
      <c r="AT256" s="27"/>
      <c r="AU256" s="231">
        <f t="shared" si="31"/>
        <v>0</v>
      </c>
      <c r="AV256" s="27"/>
      <c r="AW256" s="16">
        <f t="shared" si="32"/>
        <v>0</v>
      </c>
    </row>
    <row r="257" spans="1:51" s="343" customFormat="1" ht="21" hidden="1" customHeight="1">
      <c r="A257" s="16"/>
      <c r="B257" s="16"/>
      <c r="C257" s="43" t="s">
        <v>199</v>
      </c>
      <c r="D257" s="1016" t="s">
        <v>187</v>
      </c>
      <c r="E257" s="864"/>
      <c r="F257" s="813">
        <v>36770</v>
      </c>
      <c r="G257" s="953"/>
      <c r="H257" s="391" t="s">
        <v>358</v>
      </c>
      <c r="I257" s="32">
        <v>36748</v>
      </c>
      <c r="J257" s="766"/>
      <c r="K257" s="391"/>
      <c r="L257" s="18">
        <v>0</v>
      </c>
      <c r="M257" s="18">
        <v>0</v>
      </c>
      <c r="N257" s="18">
        <v>0</v>
      </c>
      <c r="O257" s="18">
        <v>0</v>
      </c>
      <c r="P257" s="18"/>
      <c r="Q257" s="18">
        <v>0</v>
      </c>
      <c r="R257" s="18"/>
      <c r="S257" s="18">
        <v>0</v>
      </c>
      <c r="T257" s="18"/>
      <c r="U257" s="18">
        <v>0</v>
      </c>
      <c r="V257" s="18"/>
      <c r="W257" s="20"/>
      <c r="X257" s="20"/>
      <c r="Y257" s="20"/>
      <c r="Z257" s="20"/>
      <c r="AA257" s="20"/>
      <c r="AB257" s="20"/>
      <c r="AC257" s="20"/>
      <c r="AD257" s="20"/>
      <c r="AE257" s="20"/>
      <c r="AF257" s="21"/>
      <c r="AG257" s="21"/>
      <c r="AH257" s="21"/>
      <c r="AI257" s="21"/>
      <c r="AJ257" s="21"/>
      <c r="AK257" s="21"/>
      <c r="AL257" s="21"/>
      <c r="AM257" s="21"/>
      <c r="AN257" s="21"/>
      <c r="AO257" s="21"/>
      <c r="AP257" s="21"/>
      <c r="AQ257" s="21"/>
      <c r="AR257" s="21"/>
      <c r="AS257" s="231">
        <f t="shared" si="30"/>
        <v>0</v>
      </c>
      <c r="AT257" s="27"/>
      <c r="AU257" s="231">
        <f t="shared" si="31"/>
        <v>0</v>
      </c>
      <c r="AV257" s="27"/>
      <c r="AW257" s="16">
        <f t="shared" si="32"/>
        <v>0</v>
      </c>
    </row>
    <row r="258" spans="1:51" s="343" customFormat="1" ht="21" hidden="1" customHeight="1">
      <c r="A258" s="16"/>
      <c r="B258" s="16"/>
      <c r="C258" s="43" t="s">
        <v>98</v>
      </c>
      <c r="D258" s="1016" t="s">
        <v>138</v>
      </c>
      <c r="E258" s="864"/>
      <c r="F258" s="815">
        <v>40941</v>
      </c>
      <c r="G258" s="953"/>
      <c r="H258" s="391" t="s">
        <v>355</v>
      </c>
      <c r="I258" s="32">
        <v>41213</v>
      </c>
      <c r="J258" s="768"/>
      <c r="K258" s="391"/>
      <c r="L258" s="18">
        <v>31</v>
      </c>
      <c r="M258" s="18">
        <v>0</v>
      </c>
      <c r="N258" s="18">
        <v>0</v>
      </c>
      <c r="O258" s="18">
        <v>0</v>
      </c>
      <c r="P258" s="18"/>
      <c r="Q258" s="18">
        <v>0</v>
      </c>
      <c r="R258" s="18"/>
      <c r="S258" s="18">
        <v>0</v>
      </c>
      <c r="T258" s="18"/>
      <c r="U258" s="18">
        <v>0</v>
      </c>
      <c r="V258" s="18"/>
      <c r="W258" s="20"/>
      <c r="X258" s="20"/>
      <c r="Y258" s="20"/>
      <c r="Z258" s="20"/>
      <c r="AA258" s="20"/>
      <c r="AB258" s="20"/>
      <c r="AC258" s="20"/>
      <c r="AD258" s="20"/>
      <c r="AE258" s="20"/>
      <c r="AF258" s="21"/>
      <c r="AG258" s="21"/>
      <c r="AH258" s="21"/>
      <c r="AI258" s="21"/>
      <c r="AJ258" s="21"/>
      <c r="AK258" s="21"/>
      <c r="AL258" s="21"/>
      <c r="AM258" s="21"/>
      <c r="AN258" s="21"/>
      <c r="AO258" s="21"/>
      <c r="AP258" s="21"/>
      <c r="AQ258" s="21"/>
      <c r="AR258" s="21"/>
      <c r="AS258" s="231">
        <f t="shared" si="30"/>
        <v>0</v>
      </c>
      <c r="AT258" s="27"/>
      <c r="AU258" s="231">
        <f t="shared" si="31"/>
        <v>0</v>
      </c>
      <c r="AV258" s="27"/>
      <c r="AW258" s="16">
        <f t="shared" si="32"/>
        <v>0</v>
      </c>
      <c r="AX258" s="27"/>
      <c r="AY258" s="27"/>
    </row>
    <row r="259" spans="1:51" s="343" customFormat="1" ht="21" hidden="1" customHeight="1">
      <c r="A259" s="16"/>
      <c r="B259" s="16"/>
      <c r="C259" s="43" t="s">
        <v>219</v>
      </c>
      <c r="D259" s="1016" t="s">
        <v>63</v>
      </c>
      <c r="E259" s="864"/>
      <c r="F259" s="813">
        <v>39230</v>
      </c>
      <c r="G259" s="953"/>
      <c r="H259" s="391" t="s">
        <v>358</v>
      </c>
      <c r="I259" s="32">
        <v>36472</v>
      </c>
      <c r="J259" s="766"/>
      <c r="K259" s="391"/>
      <c r="L259" s="18">
        <v>0</v>
      </c>
      <c r="M259" s="18">
        <v>0</v>
      </c>
      <c r="N259" s="18">
        <v>0</v>
      </c>
      <c r="O259" s="18">
        <v>0</v>
      </c>
      <c r="P259" s="18"/>
      <c r="Q259" s="18">
        <v>0</v>
      </c>
      <c r="R259" s="18"/>
      <c r="S259" s="18">
        <v>0</v>
      </c>
      <c r="T259" s="18"/>
      <c r="U259" s="18">
        <v>0</v>
      </c>
      <c r="V259" s="18"/>
      <c r="W259" s="20"/>
      <c r="X259" s="20"/>
      <c r="Y259" s="20"/>
      <c r="Z259" s="20"/>
      <c r="AA259" s="20"/>
      <c r="AB259" s="20"/>
      <c r="AC259" s="20"/>
      <c r="AD259" s="20"/>
      <c r="AE259" s="20"/>
      <c r="AF259" s="21"/>
      <c r="AG259" s="21"/>
      <c r="AH259" s="21"/>
      <c r="AI259" s="21"/>
      <c r="AJ259" s="21"/>
      <c r="AK259" s="21"/>
      <c r="AL259" s="21"/>
      <c r="AM259" s="21"/>
      <c r="AN259" s="21"/>
      <c r="AO259" s="21"/>
      <c r="AP259" s="21"/>
      <c r="AQ259" s="21"/>
      <c r="AR259" s="21"/>
      <c r="AS259" s="231">
        <f t="shared" si="30"/>
        <v>0</v>
      </c>
      <c r="AT259" s="27"/>
      <c r="AU259" s="231">
        <f t="shared" si="31"/>
        <v>0</v>
      </c>
      <c r="AV259" s="27"/>
      <c r="AW259" s="16">
        <f t="shared" si="32"/>
        <v>0</v>
      </c>
    </row>
    <row r="260" spans="1:51" s="343" customFormat="1" ht="21" hidden="1" customHeight="1">
      <c r="A260" s="16"/>
      <c r="B260" s="16"/>
      <c r="C260" s="43" t="s">
        <v>237</v>
      </c>
      <c r="D260" s="1016" t="s">
        <v>736</v>
      </c>
      <c r="E260" s="864"/>
      <c r="F260" s="813">
        <v>41977</v>
      </c>
      <c r="G260" s="953"/>
      <c r="H260" s="391" t="s">
        <v>358</v>
      </c>
      <c r="I260" s="32">
        <v>41963</v>
      </c>
      <c r="J260" s="766"/>
      <c r="K260" s="391"/>
      <c r="L260" s="18">
        <v>0</v>
      </c>
      <c r="M260" s="18">
        <v>0</v>
      </c>
      <c r="N260" s="18">
        <v>0</v>
      </c>
      <c r="O260" s="18">
        <v>0</v>
      </c>
      <c r="P260" s="18"/>
      <c r="Q260" s="18">
        <v>0</v>
      </c>
      <c r="R260" s="18"/>
      <c r="S260" s="18">
        <v>0</v>
      </c>
      <c r="T260" s="18"/>
      <c r="U260" s="18">
        <v>0</v>
      </c>
      <c r="V260" s="18"/>
      <c r="W260" s="20"/>
      <c r="X260" s="20"/>
      <c r="Y260" s="20"/>
      <c r="Z260" s="20"/>
      <c r="AA260" s="20"/>
      <c r="AB260" s="20"/>
      <c r="AC260" s="20"/>
      <c r="AD260" s="20"/>
      <c r="AE260" s="20"/>
      <c r="AF260" s="21"/>
      <c r="AG260" s="21"/>
      <c r="AH260" s="21"/>
      <c r="AI260" s="21"/>
      <c r="AJ260" s="21"/>
      <c r="AK260" s="21"/>
      <c r="AL260" s="21"/>
      <c r="AM260" s="21"/>
      <c r="AN260" s="21"/>
      <c r="AO260" s="21"/>
      <c r="AP260" s="21"/>
      <c r="AQ260" s="21"/>
      <c r="AR260" s="21"/>
      <c r="AS260" s="231">
        <f t="shared" si="30"/>
        <v>0</v>
      </c>
      <c r="AT260" s="27"/>
      <c r="AU260" s="231">
        <f t="shared" si="31"/>
        <v>0</v>
      </c>
      <c r="AV260" s="27"/>
      <c r="AW260" s="16">
        <f t="shared" si="32"/>
        <v>0</v>
      </c>
      <c r="AX260" s="27"/>
      <c r="AY260" s="27"/>
    </row>
    <row r="261" spans="1:51" s="343" customFormat="1" ht="21" hidden="1" customHeight="1">
      <c r="A261" s="35"/>
      <c r="B261" s="35"/>
      <c r="C261" s="43" t="s">
        <v>170</v>
      </c>
      <c r="D261" s="39" t="s">
        <v>230</v>
      </c>
      <c r="E261" s="865"/>
      <c r="F261" s="814">
        <v>29953</v>
      </c>
      <c r="G261" s="953"/>
      <c r="H261" s="391" t="s">
        <v>358</v>
      </c>
      <c r="I261" s="32">
        <v>27822</v>
      </c>
      <c r="J261" s="767"/>
      <c r="K261" s="391"/>
      <c r="L261" s="18">
        <v>0</v>
      </c>
      <c r="M261" s="18">
        <v>0</v>
      </c>
      <c r="N261" s="18">
        <v>0</v>
      </c>
      <c r="O261" s="18">
        <v>0</v>
      </c>
      <c r="P261" s="18"/>
      <c r="Q261" s="18">
        <v>0</v>
      </c>
      <c r="R261" s="18"/>
      <c r="S261" s="18">
        <v>0</v>
      </c>
      <c r="T261" s="18"/>
      <c r="U261" s="18">
        <v>0</v>
      </c>
      <c r="V261" s="18"/>
      <c r="W261" s="20"/>
      <c r="X261" s="20"/>
      <c r="Y261" s="20"/>
      <c r="Z261" s="20"/>
      <c r="AA261" s="20"/>
      <c r="AB261" s="20"/>
      <c r="AC261" s="20"/>
      <c r="AD261" s="20"/>
      <c r="AE261" s="20"/>
      <c r="AF261" s="21"/>
      <c r="AG261" s="21"/>
      <c r="AH261" s="21"/>
      <c r="AI261" s="21"/>
      <c r="AJ261" s="21"/>
      <c r="AK261" s="21"/>
      <c r="AL261" s="21"/>
      <c r="AM261" s="21"/>
      <c r="AN261" s="21"/>
      <c r="AO261" s="21"/>
      <c r="AP261" s="21"/>
      <c r="AQ261" s="21"/>
      <c r="AR261" s="21"/>
      <c r="AS261" s="231">
        <f t="shared" si="30"/>
        <v>0</v>
      </c>
      <c r="AT261" s="27"/>
      <c r="AU261" s="231">
        <f t="shared" si="31"/>
        <v>0</v>
      </c>
      <c r="AV261" s="27"/>
      <c r="AW261" s="16">
        <f t="shared" si="32"/>
        <v>0</v>
      </c>
    </row>
    <row r="262" spans="1:51" s="343" customFormat="1" ht="21" hidden="1" customHeight="1">
      <c r="A262" s="16"/>
      <c r="B262" s="16"/>
      <c r="C262" s="43" t="s">
        <v>169</v>
      </c>
      <c r="D262" s="1016" t="s">
        <v>228</v>
      </c>
      <c r="E262" s="864"/>
      <c r="F262" s="813">
        <v>26406</v>
      </c>
      <c r="G262" s="953"/>
      <c r="H262" s="391" t="s">
        <v>358</v>
      </c>
      <c r="I262" s="32">
        <v>19801</v>
      </c>
      <c r="J262" s="766"/>
      <c r="K262" s="391"/>
      <c r="L262" s="18">
        <v>0</v>
      </c>
      <c r="M262" s="18">
        <v>0</v>
      </c>
      <c r="N262" s="18">
        <v>0</v>
      </c>
      <c r="O262" s="18">
        <v>0</v>
      </c>
      <c r="P262" s="18"/>
      <c r="Q262" s="18">
        <v>0</v>
      </c>
      <c r="R262" s="18"/>
      <c r="S262" s="18">
        <v>0</v>
      </c>
      <c r="T262" s="18"/>
      <c r="U262" s="18">
        <v>0</v>
      </c>
      <c r="V262" s="18"/>
      <c r="W262" s="20"/>
      <c r="X262" s="20"/>
      <c r="Y262" s="20"/>
      <c r="Z262" s="20"/>
      <c r="AA262" s="20"/>
      <c r="AB262" s="20"/>
      <c r="AC262" s="20"/>
      <c r="AD262" s="20"/>
      <c r="AE262" s="20"/>
      <c r="AF262" s="21"/>
      <c r="AG262" s="21"/>
      <c r="AH262" s="21"/>
      <c r="AI262" s="21"/>
      <c r="AJ262" s="21"/>
      <c r="AK262" s="21"/>
      <c r="AL262" s="21"/>
      <c r="AM262" s="21"/>
      <c r="AN262" s="21"/>
      <c r="AO262" s="21"/>
      <c r="AP262" s="21"/>
      <c r="AQ262" s="21"/>
      <c r="AR262" s="21"/>
      <c r="AS262" s="231">
        <f t="shared" si="30"/>
        <v>0</v>
      </c>
      <c r="AT262" s="27"/>
      <c r="AU262" s="231">
        <f t="shared" si="31"/>
        <v>0</v>
      </c>
      <c r="AV262" s="27"/>
      <c r="AW262" s="16">
        <f t="shared" si="32"/>
        <v>0</v>
      </c>
    </row>
    <row r="263" spans="1:51" s="343" customFormat="1" ht="21" hidden="1" customHeight="1">
      <c r="A263" s="16"/>
      <c r="B263" s="16"/>
      <c r="C263" s="43" t="s">
        <v>122</v>
      </c>
      <c r="D263" s="1016" t="s">
        <v>68</v>
      </c>
      <c r="E263" s="864"/>
      <c r="F263" s="814">
        <v>40410</v>
      </c>
      <c r="G263" s="953"/>
      <c r="H263" s="391" t="s">
        <v>358</v>
      </c>
      <c r="I263" s="32">
        <v>28508</v>
      </c>
      <c r="J263" s="767"/>
      <c r="K263" s="391"/>
      <c r="L263" s="18">
        <v>12</v>
      </c>
      <c r="M263" s="18">
        <v>0</v>
      </c>
      <c r="N263" s="18">
        <v>0</v>
      </c>
      <c r="O263" s="18">
        <v>0</v>
      </c>
      <c r="P263" s="18"/>
      <c r="Q263" s="18">
        <v>0</v>
      </c>
      <c r="R263" s="18"/>
      <c r="S263" s="18">
        <v>0</v>
      </c>
      <c r="T263" s="18"/>
      <c r="U263" s="18">
        <v>0</v>
      </c>
      <c r="V263" s="18"/>
      <c r="W263" s="20"/>
      <c r="X263" s="20"/>
      <c r="Y263" s="20"/>
      <c r="Z263" s="20"/>
      <c r="AA263" s="20"/>
      <c r="AB263" s="20"/>
      <c r="AC263" s="20"/>
      <c r="AD263" s="20"/>
      <c r="AE263" s="20"/>
      <c r="AF263" s="21"/>
      <c r="AG263" s="21"/>
      <c r="AH263" s="21"/>
      <c r="AI263" s="21"/>
      <c r="AJ263" s="21"/>
      <c r="AK263" s="21"/>
      <c r="AL263" s="21"/>
      <c r="AM263" s="21"/>
      <c r="AN263" s="21"/>
      <c r="AO263" s="21"/>
      <c r="AP263" s="21"/>
      <c r="AQ263" s="21"/>
      <c r="AR263" s="21"/>
      <c r="AS263" s="231">
        <f t="shared" si="30"/>
        <v>0</v>
      </c>
      <c r="AT263" s="318"/>
      <c r="AU263" s="231">
        <f t="shared" si="31"/>
        <v>0</v>
      </c>
      <c r="AV263" s="318"/>
      <c r="AW263" s="16">
        <f t="shared" si="32"/>
        <v>0</v>
      </c>
      <c r="AX263" s="27"/>
      <c r="AY263" s="27"/>
    </row>
    <row r="264" spans="1:51" s="343" customFormat="1" ht="21" hidden="1" customHeight="1">
      <c r="A264" s="16"/>
      <c r="B264" s="16"/>
      <c r="C264" s="43" t="s">
        <v>165</v>
      </c>
      <c r="D264" s="1016" t="s">
        <v>1765</v>
      </c>
      <c r="E264" s="864"/>
      <c r="F264" s="813">
        <v>41047</v>
      </c>
      <c r="G264" s="953"/>
      <c r="H264" s="391" t="s">
        <v>353</v>
      </c>
      <c r="I264" s="32">
        <v>40509</v>
      </c>
      <c r="J264" s="766"/>
      <c r="K264" s="391"/>
      <c r="L264" s="18">
        <v>1</v>
      </c>
      <c r="M264" s="18">
        <v>0</v>
      </c>
      <c r="N264" s="18">
        <v>0</v>
      </c>
      <c r="O264" s="18">
        <v>0</v>
      </c>
      <c r="P264" s="18"/>
      <c r="Q264" s="18">
        <v>0</v>
      </c>
      <c r="R264" s="18"/>
      <c r="S264" s="18">
        <v>0</v>
      </c>
      <c r="T264" s="18"/>
      <c r="U264" s="18">
        <v>0</v>
      </c>
      <c r="V264" s="18"/>
      <c r="W264" s="20"/>
      <c r="X264" s="20"/>
      <c r="Y264" s="20"/>
      <c r="Z264" s="20"/>
      <c r="AA264" s="20"/>
      <c r="AB264" s="20"/>
      <c r="AC264" s="20"/>
      <c r="AD264" s="20"/>
      <c r="AE264" s="20"/>
      <c r="AF264" s="21"/>
      <c r="AG264" s="21"/>
      <c r="AH264" s="21"/>
      <c r="AI264" s="21"/>
      <c r="AJ264" s="21"/>
      <c r="AK264" s="21"/>
      <c r="AL264" s="21"/>
      <c r="AM264" s="21"/>
      <c r="AN264" s="21"/>
      <c r="AO264" s="21"/>
      <c r="AP264" s="21"/>
      <c r="AQ264" s="21"/>
      <c r="AR264" s="21"/>
      <c r="AS264" s="231">
        <f t="shared" si="30"/>
        <v>0</v>
      </c>
      <c r="AT264" s="27"/>
      <c r="AU264" s="231">
        <f t="shared" si="31"/>
        <v>0</v>
      </c>
      <c r="AV264" s="27"/>
      <c r="AW264" s="16">
        <f t="shared" si="32"/>
        <v>0</v>
      </c>
    </row>
    <row r="265" spans="1:51" s="343" customFormat="1" ht="21" hidden="1" customHeight="1">
      <c r="A265" s="16"/>
      <c r="B265" s="16"/>
      <c r="C265" s="43" t="s">
        <v>209</v>
      </c>
      <c r="D265" s="1016" t="s">
        <v>218</v>
      </c>
      <c r="E265" s="864"/>
      <c r="F265" s="814">
        <v>38274</v>
      </c>
      <c r="G265" s="953"/>
      <c r="H265" s="391" t="s">
        <v>358</v>
      </c>
      <c r="I265" s="32">
        <v>40736</v>
      </c>
      <c r="J265" s="767"/>
      <c r="K265" s="391"/>
      <c r="L265" s="18">
        <v>0</v>
      </c>
      <c r="M265" s="18">
        <v>0</v>
      </c>
      <c r="N265" s="18">
        <v>0</v>
      </c>
      <c r="O265" s="18">
        <v>0</v>
      </c>
      <c r="P265" s="18"/>
      <c r="Q265" s="18">
        <v>0</v>
      </c>
      <c r="R265" s="18"/>
      <c r="S265" s="18">
        <v>0</v>
      </c>
      <c r="T265" s="18"/>
      <c r="U265" s="18">
        <v>0</v>
      </c>
      <c r="V265" s="18"/>
      <c r="W265" s="20"/>
      <c r="X265" s="20"/>
      <c r="Y265" s="20"/>
      <c r="Z265" s="20"/>
      <c r="AA265" s="20"/>
      <c r="AB265" s="20"/>
      <c r="AC265" s="20"/>
      <c r="AD265" s="20"/>
      <c r="AE265" s="20"/>
      <c r="AF265" s="21"/>
      <c r="AG265" s="21"/>
      <c r="AH265" s="21"/>
      <c r="AI265" s="21"/>
      <c r="AJ265" s="21"/>
      <c r="AK265" s="21"/>
      <c r="AL265" s="21"/>
      <c r="AM265" s="21"/>
      <c r="AN265" s="21"/>
      <c r="AO265" s="21"/>
      <c r="AP265" s="21"/>
      <c r="AQ265" s="21"/>
      <c r="AR265" s="21"/>
      <c r="AS265" s="231">
        <f t="shared" si="30"/>
        <v>0</v>
      </c>
      <c r="AT265" s="27"/>
      <c r="AU265" s="231">
        <f t="shared" si="31"/>
        <v>0</v>
      </c>
      <c r="AV265" s="27"/>
      <c r="AW265" s="16">
        <f t="shared" si="32"/>
        <v>0</v>
      </c>
    </row>
    <row r="266" spans="1:51" s="343" customFormat="1" ht="21" hidden="1" customHeight="1">
      <c r="A266" s="47"/>
      <c r="B266" s="47"/>
      <c r="C266" s="43" t="s">
        <v>251</v>
      </c>
      <c r="D266" s="1016" t="s">
        <v>234</v>
      </c>
      <c r="E266" s="864"/>
      <c r="F266" s="815">
        <v>43259</v>
      </c>
      <c r="G266" s="953"/>
      <c r="H266" s="391" t="s">
        <v>358</v>
      </c>
      <c r="I266" s="32">
        <v>22790</v>
      </c>
      <c r="J266" s="768"/>
      <c r="K266" s="391"/>
      <c r="L266" s="18">
        <v>0</v>
      </c>
      <c r="M266" s="18">
        <v>0</v>
      </c>
      <c r="N266" s="18">
        <v>0</v>
      </c>
      <c r="O266" s="18">
        <v>0</v>
      </c>
      <c r="P266" s="18"/>
      <c r="Q266" s="18">
        <v>0</v>
      </c>
      <c r="R266" s="18"/>
      <c r="S266" s="18">
        <v>0</v>
      </c>
      <c r="T266" s="18"/>
      <c r="U266" s="18">
        <v>0</v>
      </c>
      <c r="V266" s="18"/>
      <c r="W266" s="20"/>
      <c r="X266" s="20"/>
      <c r="Y266" s="20"/>
      <c r="Z266" s="20"/>
      <c r="AA266" s="20"/>
      <c r="AB266" s="20"/>
      <c r="AC266" s="20"/>
      <c r="AD266" s="20"/>
      <c r="AE266" s="20"/>
      <c r="AF266" s="21"/>
      <c r="AG266" s="21"/>
      <c r="AH266" s="21"/>
      <c r="AI266" s="21"/>
      <c r="AJ266" s="21"/>
      <c r="AK266" s="21"/>
      <c r="AL266" s="21"/>
      <c r="AM266" s="21"/>
      <c r="AN266" s="21"/>
      <c r="AO266" s="21"/>
      <c r="AP266" s="21"/>
      <c r="AQ266" s="21"/>
      <c r="AR266" s="21"/>
      <c r="AS266" s="231">
        <f t="shared" si="30"/>
        <v>0</v>
      </c>
      <c r="AT266" s="27"/>
      <c r="AU266" s="231">
        <f t="shared" si="31"/>
        <v>0</v>
      </c>
      <c r="AV266" s="27"/>
      <c r="AW266" s="16">
        <f t="shared" si="32"/>
        <v>0</v>
      </c>
    </row>
    <row r="267" spans="1:51" s="343" customFormat="1" ht="21" hidden="1" customHeight="1">
      <c r="A267" s="16"/>
      <c r="B267" s="16"/>
      <c r="C267" s="43" t="s">
        <v>186</v>
      </c>
      <c r="D267" s="1016" t="s">
        <v>254</v>
      </c>
      <c r="E267" s="864"/>
      <c r="F267" s="815">
        <v>33611</v>
      </c>
      <c r="G267" s="953"/>
      <c r="H267" s="391" t="s">
        <v>358</v>
      </c>
      <c r="I267" s="32">
        <v>16792</v>
      </c>
      <c r="J267" s="768"/>
      <c r="K267" s="391"/>
      <c r="L267" s="18">
        <v>0</v>
      </c>
      <c r="M267" s="18">
        <v>0</v>
      </c>
      <c r="N267" s="18">
        <v>0</v>
      </c>
      <c r="O267" s="18">
        <v>0</v>
      </c>
      <c r="P267" s="18"/>
      <c r="Q267" s="18">
        <v>0</v>
      </c>
      <c r="R267" s="18"/>
      <c r="S267" s="18">
        <v>0</v>
      </c>
      <c r="T267" s="18"/>
      <c r="U267" s="18">
        <v>0</v>
      </c>
      <c r="V267" s="18"/>
      <c r="W267" s="20"/>
      <c r="X267" s="20"/>
      <c r="Y267" s="20"/>
      <c r="Z267" s="20"/>
      <c r="AA267" s="20"/>
      <c r="AB267" s="20"/>
      <c r="AC267" s="20"/>
      <c r="AD267" s="20"/>
      <c r="AE267" s="20"/>
      <c r="AF267" s="21"/>
      <c r="AG267" s="21"/>
      <c r="AH267" s="21"/>
      <c r="AI267" s="21"/>
      <c r="AJ267" s="21"/>
      <c r="AK267" s="21"/>
      <c r="AL267" s="21"/>
      <c r="AM267" s="21"/>
      <c r="AN267" s="21"/>
      <c r="AO267" s="21"/>
      <c r="AP267" s="21"/>
      <c r="AQ267" s="21"/>
      <c r="AR267" s="21"/>
      <c r="AS267" s="231">
        <f t="shared" si="30"/>
        <v>0</v>
      </c>
      <c r="AT267" s="27"/>
      <c r="AU267" s="231">
        <f t="shared" si="31"/>
        <v>0</v>
      </c>
      <c r="AV267" s="27"/>
      <c r="AW267" s="16">
        <f t="shared" si="32"/>
        <v>0</v>
      </c>
    </row>
    <row r="268" spans="1:51" s="343" customFormat="1" ht="21" hidden="1" customHeight="1">
      <c r="A268" s="16"/>
      <c r="B268" s="16"/>
      <c r="C268" s="43" t="s">
        <v>174</v>
      </c>
      <c r="D268" s="1016" t="s">
        <v>37</v>
      </c>
      <c r="E268" s="864"/>
      <c r="F268" s="815">
        <v>30702</v>
      </c>
      <c r="G268" s="953"/>
      <c r="H268" s="391" t="s">
        <v>358</v>
      </c>
      <c r="I268" s="32">
        <v>43110</v>
      </c>
      <c r="J268" s="768"/>
      <c r="K268" s="391"/>
      <c r="L268" s="18">
        <v>0</v>
      </c>
      <c r="M268" s="18">
        <v>0</v>
      </c>
      <c r="N268" s="18">
        <v>0</v>
      </c>
      <c r="O268" s="18">
        <v>0</v>
      </c>
      <c r="P268" s="18"/>
      <c r="Q268" s="18">
        <v>0</v>
      </c>
      <c r="R268" s="18"/>
      <c r="S268" s="18">
        <v>0</v>
      </c>
      <c r="T268" s="18"/>
      <c r="U268" s="18">
        <v>0</v>
      </c>
      <c r="V268" s="18"/>
      <c r="W268" s="20"/>
      <c r="X268" s="20"/>
      <c r="Y268" s="20"/>
      <c r="Z268" s="20"/>
      <c r="AA268" s="20"/>
      <c r="AB268" s="20"/>
      <c r="AC268" s="20"/>
      <c r="AD268" s="20"/>
      <c r="AE268" s="20"/>
      <c r="AF268" s="21"/>
      <c r="AG268" s="21"/>
      <c r="AH268" s="21"/>
      <c r="AI268" s="21"/>
      <c r="AJ268" s="21"/>
      <c r="AK268" s="21"/>
      <c r="AL268" s="21"/>
      <c r="AM268" s="21"/>
      <c r="AN268" s="21"/>
      <c r="AO268" s="21"/>
      <c r="AP268" s="21"/>
      <c r="AQ268" s="21"/>
      <c r="AR268" s="21"/>
      <c r="AS268" s="231">
        <f t="shared" si="30"/>
        <v>0</v>
      </c>
      <c r="AT268" s="27"/>
      <c r="AU268" s="231">
        <f t="shared" si="31"/>
        <v>0</v>
      </c>
      <c r="AV268" s="27"/>
      <c r="AW268" s="16">
        <f t="shared" si="32"/>
        <v>0</v>
      </c>
    </row>
    <row r="269" spans="1:51" s="343" customFormat="1" ht="21" hidden="1" customHeight="1">
      <c r="A269" s="16"/>
      <c r="B269" s="16"/>
      <c r="C269" s="43" t="s">
        <v>244</v>
      </c>
      <c r="D269" s="1016" t="s">
        <v>339</v>
      </c>
      <c r="E269" s="864"/>
      <c r="F269" s="814">
        <v>42705</v>
      </c>
      <c r="G269" s="953"/>
      <c r="H269" s="391" t="s">
        <v>358</v>
      </c>
      <c r="I269" s="32">
        <v>42710</v>
      </c>
      <c r="J269" s="767"/>
      <c r="K269" s="391"/>
      <c r="L269" s="18">
        <v>0</v>
      </c>
      <c r="M269" s="18">
        <v>0</v>
      </c>
      <c r="N269" s="18">
        <v>0</v>
      </c>
      <c r="O269" s="18">
        <v>0</v>
      </c>
      <c r="P269" s="18"/>
      <c r="Q269" s="18">
        <v>0</v>
      </c>
      <c r="R269" s="18"/>
      <c r="S269" s="18">
        <v>0</v>
      </c>
      <c r="T269" s="18"/>
      <c r="U269" s="18">
        <v>0</v>
      </c>
      <c r="V269" s="18"/>
      <c r="W269" s="20"/>
      <c r="X269" s="20"/>
      <c r="Y269" s="20"/>
      <c r="Z269" s="20"/>
      <c r="AA269" s="20"/>
      <c r="AB269" s="20"/>
      <c r="AC269" s="20"/>
      <c r="AD269" s="20"/>
      <c r="AE269" s="20"/>
      <c r="AF269" s="21"/>
      <c r="AG269" s="21"/>
      <c r="AH269" s="21"/>
      <c r="AI269" s="21"/>
      <c r="AJ269" s="21"/>
      <c r="AK269" s="21"/>
      <c r="AL269" s="21"/>
      <c r="AM269" s="21"/>
      <c r="AN269" s="21"/>
      <c r="AO269" s="21"/>
      <c r="AP269" s="21"/>
      <c r="AQ269" s="21"/>
      <c r="AR269" s="21"/>
      <c r="AS269" s="231">
        <f t="shared" si="30"/>
        <v>0</v>
      </c>
      <c r="AT269" s="27"/>
      <c r="AU269" s="231">
        <f t="shared" si="31"/>
        <v>0</v>
      </c>
      <c r="AV269" s="27"/>
      <c r="AW269" s="16">
        <f t="shared" si="32"/>
        <v>0</v>
      </c>
    </row>
    <row r="270" spans="1:51" s="343" customFormat="1" ht="21" hidden="1" customHeight="1">
      <c r="A270" s="16"/>
      <c r="B270" s="16"/>
      <c r="C270" s="43" t="s">
        <v>242</v>
      </c>
      <c r="D270" s="1016" t="s">
        <v>108</v>
      </c>
      <c r="E270" s="864"/>
      <c r="F270" s="814">
        <v>42431</v>
      </c>
      <c r="G270" s="953"/>
      <c r="H270" s="391" t="s">
        <v>358</v>
      </c>
      <c r="I270" s="32">
        <v>42424</v>
      </c>
      <c r="J270" s="767"/>
      <c r="K270" s="391"/>
      <c r="L270" s="18">
        <v>0</v>
      </c>
      <c r="M270" s="18">
        <v>0</v>
      </c>
      <c r="N270" s="18">
        <v>0</v>
      </c>
      <c r="O270" s="18">
        <v>0</v>
      </c>
      <c r="P270" s="18"/>
      <c r="Q270" s="18">
        <v>0</v>
      </c>
      <c r="R270" s="18"/>
      <c r="S270" s="18">
        <v>0</v>
      </c>
      <c r="T270" s="18"/>
      <c r="U270" s="18">
        <v>0</v>
      </c>
      <c r="V270" s="18"/>
      <c r="W270" s="20"/>
      <c r="X270" s="20"/>
      <c r="Y270" s="20"/>
      <c r="Z270" s="20"/>
      <c r="AA270" s="20"/>
      <c r="AB270" s="20"/>
      <c r="AC270" s="20"/>
      <c r="AD270" s="20"/>
      <c r="AE270" s="20"/>
      <c r="AF270" s="21"/>
      <c r="AG270" s="21"/>
      <c r="AH270" s="21"/>
      <c r="AI270" s="21"/>
      <c r="AJ270" s="21"/>
      <c r="AK270" s="21"/>
      <c r="AL270" s="21"/>
      <c r="AM270" s="21"/>
      <c r="AN270" s="21"/>
      <c r="AO270" s="21"/>
      <c r="AP270" s="21"/>
      <c r="AQ270" s="21"/>
      <c r="AR270" s="21"/>
      <c r="AS270" s="231">
        <f t="shared" si="30"/>
        <v>0</v>
      </c>
      <c r="AT270" s="27"/>
      <c r="AU270" s="231">
        <f t="shared" si="31"/>
        <v>0</v>
      </c>
      <c r="AV270" s="27"/>
      <c r="AW270" s="16">
        <f t="shared" si="32"/>
        <v>0</v>
      </c>
    </row>
    <row r="271" spans="1:51" s="343" customFormat="1" ht="21" hidden="1" customHeight="1">
      <c r="A271" s="16"/>
      <c r="B271" s="16"/>
      <c r="C271" s="43" t="s">
        <v>225</v>
      </c>
      <c r="D271" s="1016" t="s">
        <v>305</v>
      </c>
      <c r="E271" s="864"/>
      <c r="F271" s="813">
        <v>40087</v>
      </c>
      <c r="G271" s="953"/>
      <c r="H271" s="391" t="s">
        <v>358</v>
      </c>
      <c r="I271" s="32">
        <v>40143</v>
      </c>
      <c r="J271" s="766"/>
      <c r="K271" s="391"/>
      <c r="L271" s="18">
        <v>0</v>
      </c>
      <c r="M271" s="18">
        <v>0</v>
      </c>
      <c r="N271" s="18">
        <v>0</v>
      </c>
      <c r="O271" s="18">
        <v>0</v>
      </c>
      <c r="P271" s="18"/>
      <c r="Q271" s="18">
        <v>0</v>
      </c>
      <c r="R271" s="18"/>
      <c r="S271" s="18">
        <v>0</v>
      </c>
      <c r="T271" s="18"/>
      <c r="U271" s="18">
        <v>0</v>
      </c>
      <c r="V271" s="18"/>
      <c r="W271" s="20"/>
      <c r="X271" s="20"/>
      <c r="Y271" s="20"/>
      <c r="Z271" s="20"/>
      <c r="AA271" s="20"/>
      <c r="AB271" s="20"/>
      <c r="AC271" s="20"/>
      <c r="AD271" s="20"/>
      <c r="AE271" s="20"/>
      <c r="AF271" s="21"/>
      <c r="AG271" s="21"/>
      <c r="AH271" s="21"/>
      <c r="AI271" s="21"/>
      <c r="AJ271" s="21"/>
      <c r="AK271" s="21"/>
      <c r="AL271" s="21"/>
      <c r="AM271" s="21"/>
      <c r="AN271" s="21"/>
      <c r="AO271" s="21"/>
      <c r="AP271" s="21"/>
      <c r="AQ271" s="21"/>
      <c r="AR271" s="21"/>
      <c r="AS271" s="231">
        <f t="shared" si="30"/>
        <v>0</v>
      </c>
      <c r="AT271" s="27"/>
      <c r="AU271" s="231">
        <f t="shared" si="31"/>
        <v>0</v>
      </c>
      <c r="AV271" s="27"/>
      <c r="AW271" s="16">
        <f t="shared" si="32"/>
        <v>0</v>
      </c>
    </row>
    <row r="272" spans="1:51" s="343" customFormat="1" ht="21" hidden="1" customHeight="1">
      <c r="A272" s="47"/>
      <c r="B272" s="47"/>
      <c r="C272" s="43" t="s">
        <v>203</v>
      </c>
      <c r="D272" s="1016" t="s">
        <v>279</v>
      </c>
      <c r="E272" s="864"/>
      <c r="F272" s="814">
        <v>37315</v>
      </c>
      <c r="G272" s="953"/>
      <c r="H272" s="391" t="s">
        <v>358</v>
      </c>
      <c r="I272" s="32">
        <v>32638</v>
      </c>
      <c r="J272" s="767"/>
      <c r="K272" s="391"/>
      <c r="L272" s="18">
        <v>0</v>
      </c>
      <c r="M272" s="18">
        <v>0</v>
      </c>
      <c r="N272" s="18">
        <v>0</v>
      </c>
      <c r="O272" s="18">
        <v>0</v>
      </c>
      <c r="P272" s="18"/>
      <c r="Q272" s="18">
        <v>0</v>
      </c>
      <c r="R272" s="18"/>
      <c r="S272" s="18">
        <v>0</v>
      </c>
      <c r="T272" s="18"/>
      <c r="U272" s="18">
        <v>0</v>
      </c>
      <c r="V272" s="18"/>
      <c r="W272" s="20"/>
      <c r="X272" s="20"/>
      <c r="Y272" s="20"/>
      <c r="Z272" s="20"/>
      <c r="AA272" s="20"/>
      <c r="AB272" s="20"/>
      <c r="AC272" s="20"/>
      <c r="AD272" s="20"/>
      <c r="AE272" s="20"/>
      <c r="AF272" s="21"/>
      <c r="AG272" s="21"/>
      <c r="AH272" s="21"/>
      <c r="AI272" s="21"/>
      <c r="AJ272" s="21"/>
      <c r="AK272" s="21"/>
      <c r="AL272" s="21"/>
      <c r="AM272" s="21"/>
      <c r="AN272" s="21"/>
      <c r="AO272" s="21"/>
      <c r="AP272" s="21"/>
      <c r="AQ272" s="21"/>
      <c r="AR272" s="21"/>
      <c r="AS272" s="231">
        <f t="shared" si="30"/>
        <v>0</v>
      </c>
      <c r="AT272" s="27"/>
      <c r="AU272" s="231">
        <f t="shared" si="31"/>
        <v>0</v>
      </c>
      <c r="AV272" s="27"/>
      <c r="AW272" s="16">
        <f t="shared" si="32"/>
        <v>0</v>
      </c>
    </row>
    <row r="273" spans="1:49" s="343" customFormat="1" ht="21" hidden="1" customHeight="1">
      <c r="A273" s="16"/>
      <c r="B273" s="16"/>
      <c r="C273" s="43" t="s">
        <v>217</v>
      </c>
      <c r="D273" s="1016" t="s">
        <v>1517</v>
      </c>
      <c r="E273" s="864"/>
      <c r="F273" s="813">
        <v>38936</v>
      </c>
      <c r="G273" s="953"/>
      <c r="H273" s="391" t="s">
        <v>358</v>
      </c>
      <c r="I273" s="32"/>
      <c r="J273" s="766"/>
      <c r="K273" s="391"/>
      <c r="L273" s="18">
        <v>0</v>
      </c>
      <c r="M273" s="18">
        <v>0</v>
      </c>
      <c r="N273" s="18">
        <v>0</v>
      </c>
      <c r="O273" s="18">
        <v>0</v>
      </c>
      <c r="P273" s="18"/>
      <c r="Q273" s="18">
        <v>0</v>
      </c>
      <c r="R273" s="18"/>
      <c r="S273" s="18">
        <v>0</v>
      </c>
      <c r="T273" s="18"/>
      <c r="U273" s="18">
        <v>0</v>
      </c>
      <c r="V273" s="18"/>
      <c r="W273" s="20"/>
      <c r="X273" s="20"/>
      <c r="Y273" s="20"/>
      <c r="Z273" s="20"/>
      <c r="AA273" s="20"/>
      <c r="AB273" s="20"/>
      <c r="AC273" s="20"/>
      <c r="AD273" s="20"/>
      <c r="AE273" s="20"/>
      <c r="AF273" s="21"/>
      <c r="AG273" s="21"/>
      <c r="AH273" s="21"/>
      <c r="AI273" s="21"/>
      <c r="AJ273" s="21"/>
      <c r="AK273" s="21"/>
      <c r="AL273" s="21"/>
      <c r="AM273" s="21"/>
      <c r="AN273" s="21"/>
      <c r="AO273" s="21"/>
      <c r="AP273" s="21"/>
      <c r="AQ273" s="21"/>
      <c r="AR273" s="21"/>
      <c r="AS273" s="231">
        <f t="shared" si="30"/>
        <v>0</v>
      </c>
      <c r="AT273" s="27"/>
      <c r="AU273" s="231">
        <f t="shared" si="31"/>
        <v>0</v>
      </c>
      <c r="AV273" s="27"/>
      <c r="AW273" s="16">
        <f t="shared" si="32"/>
        <v>0</v>
      </c>
    </row>
    <row r="274" spans="1:49" s="343" customFormat="1" ht="21" hidden="1" customHeight="1">
      <c r="A274" s="16"/>
      <c r="B274" s="16"/>
      <c r="C274" s="43" t="s">
        <v>180</v>
      </c>
      <c r="D274" s="1016" t="s">
        <v>245</v>
      </c>
      <c r="E274" s="864"/>
      <c r="F274" s="813">
        <v>31951</v>
      </c>
      <c r="G274" s="953"/>
      <c r="H274" s="391" t="s">
        <v>358</v>
      </c>
      <c r="I274" s="32">
        <v>43249</v>
      </c>
      <c r="J274" s="766"/>
      <c r="K274" s="391"/>
      <c r="L274" s="18">
        <v>0</v>
      </c>
      <c r="M274" s="18">
        <v>0</v>
      </c>
      <c r="N274" s="18">
        <v>0</v>
      </c>
      <c r="O274" s="18">
        <v>0</v>
      </c>
      <c r="P274" s="18"/>
      <c r="Q274" s="18">
        <v>0</v>
      </c>
      <c r="R274" s="18"/>
      <c r="S274" s="18">
        <v>0</v>
      </c>
      <c r="T274" s="18"/>
      <c r="U274" s="18">
        <v>0</v>
      </c>
      <c r="V274" s="18"/>
      <c r="W274" s="20"/>
      <c r="X274" s="20"/>
      <c r="Y274" s="20"/>
      <c r="Z274" s="20"/>
      <c r="AA274" s="20"/>
      <c r="AB274" s="20"/>
      <c r="AC274" s="20"/>
      <c r="AD274" s="20"/>
      <c r="AE274" s="20"/>
      <c r="AF274" s="21"/>
      <c r="AG274" s="21"/>
      <c r="AH274" s="21"/>
      <c r="AI274" s="21"/>
      <c r="AJ274" s="21"/>
      <c r="AK274" s="21"/>
      <c r="AL274" s="21"/>
      <c r="AM274" s="21"/>
      <c r="AN274" s="21"/>
      <c r="AO274" s="21"/>
      <c r="AP274" s="21"/>
      <c r="AQ274" s="21"/>
      <c r="AR274" s="21"/>
      <c r="AS274" s="231">
        <f t="shared" si="30"/>
        <v>0</v>
      </c>
      <c r="AT274" s="318"/>
      <c r="AU274" s="231">
        <f t="shared" si="31"/>
        <v>0</v>
      </c>
      <c r="AV274" s="318"/>
      <c r="AW274" s="16">
        <f t="shared" si="32"/>
        <v>0</v>
      </c>
    </row>
    <row r="275" spans="1:49" s="343" customFormat="1" ht="21" hidden="1" customHeight="1">
      <c r="A275" s="16"/>
      <c r="B275" s="16"/>
      <c r="C275" s="43" t="s">
        <v>184</v>
      </c>
      <c r="D275" s="1016" t="s">
        <v>1108</v>
      </c>
      <c r="E275" s="864"/>
      <c r="F275" s="813">
        <v>33298</v>
      </c>
      <c r="G275" s="953"/>
      <c r="H275" s="391" t="s">
        <v>358</v>
      </c>
      <c r="I275" s="32">
        <v>35373</v>
      </c>
      <c r="J275" s="766"/>
      <c r="K275" s="391"/>
      <c r="L275" s="18">
        <v>0</v>
      </c>
      <c r="M275" s="18">
        <v>0</v>
      </c>
      <c r="N275" s="18">
        <v>0</v>
      </c>
      <c r="O275" s="18">
        <v>0</v>
      </c>
      <c r="P275" s="18"/>
      <c r="Q275" s="18">
        <v>0</v>
      </c>
      <c r="R275" s="18"/>
      <c r="S275" s="18">
        <v>0</v>
      </c>
      <c r="T275" s="18"/>
      <c r="U275" s="18">
        <v>0</v>
      </c>
      <c r="V275" s="18"/>
      <c r="W275" s="20"/>
      <c r="X275" s="20"/>
      <c r="Y275" s="20"/>
      <c r="Z275" s="20"/>
      <c r="AA275" s="20"/>
      <c r="AB275" s="20"/>
      <c r="AC275" s="20"/>
      <c r="AD275" s="20"/>
      <c r="AE275" s="20"/>
      <c r="AF275" s="21"/>
      <c r="AG275" s="21"/>
      <c r="AH275" s="21"/>
      <c r="AI275" s="21"/>
      <c r="AJ275" s="21"/>
      <c r="AK275" s="21"/>
      <c r="AL275" s="21"/>
      <c r="AM275" s="21"/>
      <c r="AN275" s="21"/>
      <c r="AO275" s="21"/>
      <c r="AP275" s="21"/>
      <c r="AQ275" s="21"/>
      <c r="AR275" s="21"/>
      <c r="AS275" s="231">
        <f t="shared" si="30"/>
        <v>0</v>
      </c>
      <c r="AT275" s="27"/>
      <c r="AU275" s="231">
        <f t="shared" si="31"/>
        <v>0</v>
      </c>
      <c r="AV275" s="27"/>
      <c r="AW275" s="16">
        <f t="shared" si="32"/>
        <v>0</v>
      </c>
    </row>
    <row r="276" spans="1:49" hidden="1"/>
    <row r="277" spans="1:49" s="52" customFormat="1" ht="54" hidden="1" customHeight="1">
      <c r="C277" s="60"/>
      <c r="D277" s="60" t="s">
        <v>1911</v>
      </c>
      <c r="E277" s="272"/>
      <c r="F277" s="819"/>
      <c r="G277" s="272"/>
      <c r="H277" s="53"/>
      <c r="I277" s="40"/>
      <c r="J277" s="73"/>
      <c r="K277" s="53"/>
    </row>
    <row r="278" spans="1:49" s="52" customFormat="1" ht="15" hidden="1" customHeight="1">
      <c r="C278" s="60"/>
      <c r="D278" s="61"/>
      <c r="E278" s="272"/>
      <c r="F278" s="819"/>
      <c r="G278" s="272"/>
      <c r="H278" s="53"/>
      <c r="I278" s="40"/>
      <c r="J278" s="73"/>
      <c r="K278" s="53"/>
    </row>
    <row r="279" spans="1:49" s="218" customFormat="1" ht="35.25" hidden="1" customHeight="1">
      <c r="A279" s="407" t="s">
        <v>12</v>
      </c>
      <c r="B279" s="407"/>
      <c r="C279" s="427" t="s">
        <v>13</v>
      </c>
      <c r="D279" s="647" t="s">
        <v>1522</v>
      </c>
      <c r="E279" s="847"/>
      <c r="F279" s="604" t="s">
        <v>15</v>
      </c>
      <c r="G279" s="874"/>
      <c r="H279" s="361" t="s">
        <v>440</v>
      </c>
      <c r="I279" s="361" t="s">
        <v>16</v>
      </c>
      <c r="J279" s="430"/>
      <c r="K279" s="361"/>
      <c r="L279" s="535" t="s">
        <v>1628</v>
      </c>
      <c r="M279" s="535" t="s">
        <v>1690</v>
      </c>
      <c r="N279" s="535"/>
      <c r="O279" s="535" t="s">
        <v>1690</v>
      </c>
      <c r="P279" s="535"/>
      <c r="Q279" s="535" t="s">
        <v>1690</v>
      </c>
      <c r="R279" s="535"/>
      <c r="S279" s="535" t="s">
        <v>1690</v>
      </c>
      <c r="T279" s="535"/>
      <c r="U279" s="535" t="s">
        <v>1561</v>
      </c>
      <c r="V279" s="535"/>
      <c r="W279" s="407">
        <v>3</v>
      </c>
      <c r="X279" s="407">
        <v>10</v>
      </c>
      <c r="Y279" s="407">
        <v>17</v>
      </c>
      <c r="Z279" s="407">
        <v>31</v>
      </c>
      <c r="AA279" s="407">
        <v>7</v>
      </c>
      <c r="AB279" s="407">
        <v>14</v>
      </c>
      <c r="AC279" s="407">
        <v>21</v>
      </c>
      <c r="AD279" s="407"/>
      <c r="AE279" s="407">
        <v>28</v>
      </c>
      <c r="AF279" s="407">
        <v>5</v>
      </c>
      <c r="AG279" s="407">
        <v>12</v>
      </c>
      <c r="AH279" s="407">
        <v>19</v>
      </c>
      <c r="AI279" s="407">
        <v>26</v>
      </c>
      <c r="AJ279" s="407">
        <v>2</v>
      </c>
      <c r="AK279" s="407">
        <v>9</v>
      </c>
      <c r="AL279" s="407">
        <v>16</v>
      </c>
      <c r="AM279" s="407">
        <v>30</v>
      </c>
      <c r="AN279" s="407">
        <v>6</v>
      </c>
      <c r="AO279" s="407">
        <v>13</v>
      </c>
      <c r="AP279" s="407">
        <v>20</v>
      </c>
      <c r="AQ279" s="407"/>
      <c r="AR279" s="407">
        <v>27</v>
      </c>
      <c r="AS279" s="13" t="s">
        <v>1561</v>
      </c>
      <c r="AT279" s="14"/>
      <c r="AU279" s="13" t="s">
        <v>1562</v>
      </c>
      <c r="AW279" s="15" t="s">
        <v>1690</v>
      </c>
    </row>
    <row r="280" spans="1:49" s="343" customFormat="1" ht="21" hidden="1" customHeight="1">
      <c r="A280" s="35"/>
      <c r="B280" s="35"/>
      <c r="C280" s="43" t="s">
        <v>172</v>
      </c>
      <c r="D280" s="39" t="s">
        <v>1613</v>
      </c>
      <c r="E280" s="865"/>
      <c r="F280" s="815">
        <v>30609</v>
      </c>
      <c r="G280" s="953"/>
      <c r="H280" s="391" t="s">
        <v>1643</v>
      </c>
      <c r="I280" s="32">
        <v>28338</v>
      </c>
      <c r="J280" s="768"/>
      <c r="K280" s="391"/>
      <c r="L280" s="18">
        <v>0</v>
      </c>
      <c r="M280" s="18">
        <v>0</v>
      </c>
      <c r="N280" s="18">
        <v>0</v>
      </c>
      <c r="O280" s="18">
        <v>0</v>
      </c>
      <c r="P280" s="18"/>
      <c r="Q280" s="18">
        <v>0</v>
      </c>
      <c r="R280" s="18"/>
      <c r="S280" s="18">
        <v>0</v>
      </c>
      <c r="T280" s="18"/>
      <c r="U280" s="18">
        <v>0</v>
      </c>
      <c r="V280" s="18"/>
      <c r="W280" s="20"/>
      <c r="X280" s="20"/>
      <c r="Y280" s="20"/>
      <c r="Z280" s="20"/>
      <c r="AA280" s="20"/>
      <c r="AB280" s="20"/>
      <c r="AC280" s="20"/>
      <c r="AD280" s="20"/>
      <c r="AE280" s="20"/>
      <c r="AF280" s="21"/>
      <c r="AG280" s="21"/>
      <c r="AH280" s="21"/>
      <c r="AI280" s="21"/>
      <c r="AJ280" s="21"/>
      <c r="AK280" s="21"/>
      <c r="AL280" s="21"/>
      <c r="AM280" s="21"/>
      <c r="AN280" s="21"/>
      <c r="AO280" s="21"/>
      <c r="AP280" s="21"/>
      <c r="AQ280" s="21"/>
      <c r="AR280" s="21"/>
      <c r="AS280" s="231">
        <f>COUNT(W280:AE280)</f>
        <v>0</v>
      </c>
      <c r="AT280" s="27"/>
      <c r="AU280" s="231">
        <f>COUNT(AF280:AR280)</f>
        <v>0</v>
      </c>
      <c r="AV280" s="27"/>
      <c r="AW280" s="16">
        <f>SUM(AS280,AU280)</f>
        <v>0</v>
      </c>
    </row>
    <row r="281" spans="1:49" s="343" customFormat="1" ht="21" hidden="1" customHeight="1">
      <c r="A281" s="16"/>
      <c r="B281" s="16"/>
      <c r="C281" s="43" t="s">
        <v>201</v>
      </c>
      <c r="D281" s="1016" t="s">
        <v>278</v>
      </c>
      <c r="E281" s="864"/>
      <c r="F281" s="813">
        <v>37281</v>
      </c>
      <c r="G281" s="953"/>
      <c r="H281" s="391" t="s">
        <v>358</v>
      </c>
      <c r="I281" s="32">
        <v>37564</v>
      </c>
      <c r="J281" s="766"/>
      <c r="K281" s="391"/>
      <c r="L281" s="18">
        <v>0</v>
      </c>
      <c r="M281" s="18">
        <v>0</v>
      </c>
      <c r="N281" s="18">
        <v>0</v>
      </c>
      <c r="O281" s="18">
        <v>0</v>
      </c>
      <c r="P281" s="18"/>
      <c r="Q281" s="18">
        <v>0</v>
      </c>
      <c r="R281" s="18"/>
      <c r="S281" s="18">
        <v>0</v>
      </c>
      <c r="T281" s="18"/>
      <c r="U281" s="18">
        <v>0</v>
      </c>
      <c r="V281" s="18"/>
      <c r="W281" s="20"/>
      <c r="X281" s="20"/>
      <c r="Y281" s="20"/>
      <c r="Z281" s="20"/>
      <c r="AA281" s="20"/>
      <c r="AB281" s="20"/>
      <c r="AC281" s="20"/>
      <c r="AD281" s="20"/>
      <c r="AE281" s="20"/>
      <c r="AF281" s="21"/>
      <c r="AG281" s="21"/>
      <c r="AH281" s="21"/>
      <c r="AI281" s="21"/>
      <c r="AJ281" s="21"/>
      <c r="AK281" s="21"/>
      <c r="AL281" s="21"/>
      <c r="AM281" s="21"/>
      <c r="AN281" s="21"/>
      <c r="AO281" s="21"/>
      <c r="AP281" s="21"/>
      <c r="AQ281" s="21"/>
      <c r="AR281" s="21"/>
      <c r="AS281" s="231">
        <f>COUNT(W281:AE281)</f>
        <v>0</v>
      </c>
      <c r="AT281" s="27"/>
      <c r="AU281" s="231">
        <f>COUNT(AF281:AR281)</f>
        <v>0</v>
      </c>
      <c r="AV281" s="27"/>
      <c r="AW281" s="16">
        <f>SUM(AS281,AU281)</f>
        <v>0</v>
      </c>
    </row>
    <row r="282" spans="1:49" s="343" customFormat="1" ht="21" hidden="1" customHeight="1">
      <c r="A282" s="16"/>
      <c r="B282" s="16"/>
      <c r="C282" s="43" t="s">
        <v>248</v>
      </c>
      <c r="D282" s="1016" t="s">
        <v>158</v>
      </c>
      <c r="E282" s="864"/>
      <c r="F282" s="814">
        <v>43015</v>
      </c>
      <c r="G282" s="953"/>
      <c r="H282" s="391" t="s">
        <v>1643</v>
      </c>
      <c r="I282" s="32">
        <v>43015</v>
      </c>
      <c r="J282" s="767"/>
      <c r="K282" s="391"/>
      <c r="L282" s="18">
        <v>0</v>
      </c>
      <c r="M282" s="18">
        <v>0</v>
      </c>
      <c r="N282" s="18">
        <v>0</v>
      </c>
      <c r="O282" s="18">
        <v>0</v>
      </c>
      <c r="P282" s="18"/>
      <c r="Q282" s="18">
        <v>0</v>
      </c>
      <c r="R282" s="18"/>
      <c r="S282" s="18">
        <v>0</v>
      </c>
      <c r="T282" s="18"/>
      <c r="U282" s="18">
        <v>0</v>
      </c>
      <c r="V282" s="18"/>
      <c r="W282" s="20"/>
      <c r="X282" s="20"/>
      <c r="Y282" s="20"/>
      <c r="Z282" s="20"/>
      <c r="AA282" s="20"/>
      <c r="AB282" s="20"/>
      <c r="AC282" s="20"/>
      <c r="AD282" s="20"/>
      <c r="AE282" s="20"/>
      <c r="AF282" s="21"/>
      <c r="AG282" s="21"/>
      <c r="AH282" s="21"/>
      <c r="AI282" s="21"/>
      <c r="AJ282" s="21"/>
      <c r="AK282" s="21"/>
      <c r="AL282" s="21"/>
      <c r="AM282" s="21"/>
      <c r="AN282" s="21"/>
      <c r="AO282" s="21"/>
      <c r="AP282" s="21"/>
      <c r="AQ282" s="21"/>
      <c r="AR282" s="21"/>
      <c r="AS282" s="231">
        <f>COUNT(W282:AE282)</f>
        <v>0</v>
      </c>
      <c r="AT282" s="27"/>
      <c r="AU282" s="231">
        <f>COUNT(AF282:AR282)</f>
        <v>0</v>
      </c>
      <c r="AV282" s="27"/>
      <c r="AW282" s="16">
        <f>SUM(AS282,AU282)</f>
        <v>0</v>
      </c>
    </row>
    <row r="283" spans="1:49" hidden="1"/>
    <row r="284" spans="1:49" s="52" customFormat="1" ht="44.25" hidden="1" customHeight="1">
      <c r="C284" s="60"/>
      <c r="D284" s="60" t="s">
        <v>1736</v>
      </c>
      <c r="E284" s="272"/>
      <c r="F284" s="822"/>
      <c r="G284" s="272"/>
      <c r="H284" s="362"/>
      <c r="I284" s="40"/>
      <c r="J284" s="3"/>
      <c r="K284" s="362"/>
    </row>
    <row r="285" spans="1:49" s="52" customFormat="1" ht="15.95" hidden="1" customHeight="1">
      <c r="C285" s="60"/>
      <c r="E285" s="272"/>
      <c r="F285" s="822"/>
      <c r="G285" s="272"/>
      <c r="H285" s="362"/>
      <c r="I285" s="40"/>
      <c r="J285" s="3"/>
      <c r="K285" s="362"/>
    </row>
    <row r="286" spans="1:49" s="218" customFormat="1" ht="34.5" hidden="1" customHeight="1">
      <c r="A286" s="407" t="s">
        <v>12</v>
      </c>
      <c r="B286" s="407"/>
      <c r="C286" s="885" t="s">
        <v>13</v>
      </c>
      <c r="D286" s="647" t="s">
        <v>58</v>
      </c>
      <c r="E286" s="847"/>
      <c r="F286" s="604" t="s">
        <v>15</v>
      </c>
      <c r="G286" s="874"/>
      <c r="H286" s="479" t="s">
        <v>440</v>
      </c>
      <c r="I286" s="361" t="s">
        <v>16</v>
      </c>
      <c r="J286" s="430"/>
      <c r="K286" s="479"/>
      <c r="L286" s="407"/>
      <c r="M286" s="407"/>
      <c r="N286" s="407"/>
      <c r="O286" s="407">
        <v>3</v>
      </c>
      <c r="P286" s="407"/>
      <c r="Q286" s="407">
        <v>3</v>
      </c>
      <c r="R286" s="407"/>
      <c r="S286" s="407">
        <v>3</v>
      </c>
      <c r="T286" s="407"/>
      <c r="U286" s="407">
        <v>5</v>
      </c>
      <c r="V286" s="407"/>
      <c r="W286" s="407">
        <v>2</v>
      </c>
      <c r="X286" s="407">
        <v>9</v>
      </c>
      <c r="Y286" s="407">
        <v>16</v>
      </c>
      <c r="Z286" s="407">
        <v>23</v>
      </c>
      <c r="AA286" s="407">
        <v>30</v>
      </c>
      <c r="AB286" s="407">
        <v>6</v>
      </c>
      <c r="AC286" s="407">
        <v>13</v>
      </c>
      <c r="AD286" s="407"/>
      <c r="AE286" s="407">
        <v>27</v>
      </c>
      <c r="AF286" s="407">
        <v>6</v>
      </c>
      <c r="AG286" s="407">
        <v>13</v>
      </c>
      <c r="AH286" s="407">
        <v>20</v>
      </c>
      <c r="AI286" s="407">
        <v>27</v>
      </c>
      <c r="AJ286" s="407">
        <v>3</v>
      </c>
      <c r="AK286" s="407">
        <v>10</v>
      </c>
      <c r="AL286" s="407"/>
      <c r="AM286" s="407">
        <v>24</v>
      </c>
      <c r="AN286" s="407">
        <v>1</v>
      </c>
      <c r="AO286" s="407">
        <v>8</v>
      </c>
      <c r="AP286" s="407">
        <v>15</v>
      </c>
      <c r="AQ286" s="407"/>
      <c r="AR286" s="407">
        <v>29</v>
      </c>
      <c r="AS286" s="407">
        <v>5</v>
      </c>
      <c r="AT286" s="407">
        <v>12</v>
      </c>
      <c r="AU286" s="407">
        <v>19</v>
      </c>
      <c r="AV286" s="407">
        <v>26</v>
      </c>
      <c r="AW286" s="407">
        <v>3</v>
      </c>
    </row>
    <row r="287" spans="1:49" s="343" customFormat="1" ht="21" hidden="1" customHeight="1">
      <c r="A287" s="16"/>
      <c r="B287" s="16"/>
      <c r="C287" s="43"/>
      <c r="D287" s="1016" t="s">
        <v>350</v>
      </c>
      <c r="E287" s="864"/>
      <c r="F287" s="815">
        <v>43003</v>
      </c>
      <c r="G287" s="953"/>
      <c r="H287" s="391" t="s">
        <v>356</v>
      </c>
      <c r="I287" s="32">
        <v>43004</v>
      </c>
      <c r="J287" s="768"/>
      <c r="K287" s="391"/>
      <c r="L287" s="18">
        <v>0</v>
      </c>
      <c r="M287" s="18">
        <v>0</v>
      </c>
      <c r="N287" s="18"/>
      <c r="O287" s="18">
        <v>0</v>
      </c>
      <c r="P287" s="18"/>
      <c r="Q287" s="18">
        <v>0</v>
      </c>
      <c r="R287" s="18"/>
      <c r="S287" s="18">
        <v>0</v>
      </c>
      <c r="T287" s="18"/>
      <c r="U287" s="18">
        <v>0</v>
      </c>
      <c r="V287" s="18"/>
      <c r="W287" s="20"/>
      <c r="X287" s="20"/>
      <c r="Y287" s="20"/>
      <c r="Z287" s="20"/>
      <c r="AA287" s="20"/>
      <c r="AB287" s="20"/>
      <c r="AC287" s="20"/>
      <c r="AD287" s="20"/>
      <c r="AE287" s="20"/>
      <c r="AF287" s="21"/>
      <c r="AG287" s="21"/>
      <c r="AH287" s="21"/>
      <c r="AI287" s="21"/>
      <c r="AJ287" s="21"/>
      <c r="AK287" s="21"/>
      <c r="AL287" s="21"/>
      <c r="AM287" s="21"/>
      <c r="AN287" s="21"/>
      <c r="AO287" s="21"/>
      <c r="AP287" s="21"/>
      <c r="AQ287" s="21"/>
      <c r="AR287" s="21"/>
      <c r="AS287" s="231">
        <f>SUM(W287:AE287)</f>
        <v>0</v>
      </c>
      <c r="AT287" s="27"/>
      <c r="AU287" s="231">
        <f>SUM(AF287:AR287)</f>
        <v>0</v>
      </c>
      <c r="AV287" s="27"/>
      <c r="AW287" s="16">
        <f>SUM(AS287,AU287)</f>
        <v>0</v>
      </c>
    </row>
    <row r="288" spans="1:49" s="27" customFormat="1" ht="21" hidden="1" customHeight="1">
      <c r="A288" s="16"/>
      <c r="B288" s="16"/>
      <c r="C288" s="43"/>
      <c r="D288" s="1016" t="s">
        <v>1644</v>
      </c>
      <c r="E288" s="864"/>
      <c r="F288" s="813">
        <v>37259</v>
      </c>
      <c r="G288" s="953"/>
      <c r="H288" s="391" t="s">
        <v>356</v>
      </c>
      <c r="I288" s="32">
        <v>36396</v>
      </c>
      <c r="J288" s="766"/>
      <c r="K288" s="391"/>
      <c r="L288" s="18">
        <v>1</v>
      </c>
      <c r="M288" s="18">
        <v>0</v>
      </c>
      <c r="N288" s="18"/>
      <c r="O288" s="18">
        <v>0</v>
      </c>
      <c r="P288" s="18"/>
      <c r="Q288" s="18">
        <v>0</v>
      </c>
      <c r="R288" s="18"/>
      <c r="S288" s="18">
        <v>0</v>
      </c>
      <c r="T288" s="18"/>
      <c r="U288" s="18">
        <v>0</v>
      </c>
      <c r="V288" s="18"/>
      <c r="W288" s="20"/>
      <c r="X288" s="20"/>
      <c r="Y288" s="20"/>
      <c r="Z288" s="20"/>
      <c r="AA288" s="20"/>
      <c r="AB288" s="20"/>
      <c r="AC288" s="20"/>
      <c r="AD288" s="20"/>
      <c r="AE288" s="20"/>
      <c r="AF288" s="21"/>
      <c r="AG288" s="21"/>
      <c r="AH288" s="21"/>
      <c r="AI288" s="21"/>
      <c r="AJ288" s="21"/>
      <c r="AK288" s="21"/>
      <c r="AL288" s="21"/>
      <c r="AM288" s="21"/>
      <c r="AN288" s="21"/>
      <c r="AO288" s="21"/>
      <c r="AP288" s="21"/>
      <c r="AQ288" s="21"/>
      <c r="AR288" s="21"/>
      <c r="AS288" s="231">
        <f>SUM(W288:AE288)</f>
        <v>0</v>
      </c>
      <c r="AT288" s="318"/>
      <c r="AU288" s="231">
        <f>SUM(AF288:AR288)</f>
        <v>0</v>
      </c>
      <c r="AV288" s="318"/>
      <c r="AW288" s="16">
        <f>SUM(AS288,AU288)</f>
        <v>0</v>
      </c>
    </row>
    <row r="289" spans="1:49" s="27" customFormat="1" ht="21" hidden="1" customHeight="1">
      <c r="A289" s="47"/>
      <c r="B289" s="47"/>
      <c r="C289" s="43"/>
      <c r="D289" s="1016" t="s">
        <v>1573</v>
      </c>
      <c r="E289" s="864"/>
      <c r="F289" s="814">
        <v>43375</v>
      </c>
      <c r="G289" s="953"/>
      <c r="H289" s="391" t="s">
        <v>356</v>
      </c>
      <c r="I289" s="32">
        <v>43361</v>
      </c>
      <c r="J289" s="767"/>
      <c r="K289" s="391"/>
      <c r="L289" s="18">
        <v>0</v>
      </c>
      <c r="M289" s="18">
        <v>0</v>
      </c>
      <c r="N289" s="18"/>
      <c r="O289" s="18">
        <v>0</v>
      </c>
      <c r="P289" s="18"/>
      <c r="Q289" s="18">
        <v>0</v>
      </c>
      <c r="R289" s="18"/>
      <c r="S289" s="18">
        <v>0</v>
      </c>
      <c r="T289" s="18"/>
      <c r="U289" s="18">
        <v>0</v>
      </c>
      <c r="V289" s="18"/>
      <c r="W289" s="20"/>
      <c r="X289" s="20"/>
      <c r="Y289" s="20"/>
      <c r="Z289" s="20"/>
      <c r="AA289" s="20"/>
      <c r="AB289" s="20"/>
      <c r="AC289" s="20"/>
      <c r="AD289" s="20"/>
      <c r="AE289" s="20"/>
      <c r="AF289" s="21"/>
      <c r="AG289" s="21"/>
      <c r="AH289" s="21"/>
      <c r="AI289" s="21"/>
      <c r="AJ289" s="21"/>
      <c r="AK289" s="21"/>
      <c r="AL289" s="21"/>
      <c r="AM289" s="21"/>
      <c r="AN289" s="21"/>
      <c r="AO289" s="21"/>
      <c r="AP289" s="21"/>
      <c r="AQ289" s="21"/>
      <c r="AR289" s="21"/>
      <c r="AS289" s="231">
        <f>SUM(W289:AE289)</f>
        <v>0</v>
      </c>
      <c r="AU289" s="231">
        <f>SUM(AF289:AR289)</f>
        <v>0</v>
      </c>
      <c r="AW289" s="16">
        <f>SUM(AS289,AU289)</f>
        <v>0</v>
      </c>
    </row>
    <row r="290" spans="1:49" s="27" customFormat="1" ht="21" hidden="1" customHeight="1">
      <c r="A290" s="16"/>
      <c r="B290" s="16"/>
      <c r="C290" s="43"/>
      <c r="D290" s="1016" t="s">
        <v>29</v>
      </c>
      <c r="E290" s="864"/>
      <c r="F290" s="814">
        <v>40136</v>
      </c>
      <c r="G290" s="953"/>
      <c r="H290" s="391" t="s">
        <v>355</v>
      </c>
      <c r="I290" s="32">
        <v>28780</v>
      </c>
      <c r="J290" s="767"/>
      <c r="K290" s="391"/>
      <c r="L290" s="18">
        <v>32</v>
      </c>
      <c r="M290" s="18">
        <v>0</v>
      </c>
      <c r="N290" s="18"/>
      <c r="O290" s="18">
        <v>0</v>
      </c>
      <c r="P290" s="18"/>
      <c r="Q290" s="18">
        <v>0</v>
      </c>
      <c r="R290" s="18"/>
      <c r="S290" s="18">
        <v>0</v>
      </c>
      <c r="T290" s="18"/>
      <c r="U290" s="18">
        <v>0</v>
      </c>
      <c r="V290" s="18"/>
      <c r="W290" s="20"/>
      <c r="X290" s="20"/>
      <c r="Y290" s="20"/>
      <c r="Z290" s="20"/>
      <c r="AA290" s="20"/>
      <c r="AB290" s="20"/>
      <c r="AC290" s="20"/>
      <c r="AD290" s="20"/>
      <c r="AE290" s="20"/>
      <c r="AF290" s="21"/>
      <c r="AG290" s="21"/>
      <c r="AH290" s="21"/>
      <c r="AI290" s="21"/>
      <c r="AJ290" s="21"/>
      <c r="AK290" s="21"/>
      <c r="AL290" s="21"/>
      <c r="AM290" s="21"/>
      <c r="AN290" s="21"/>
      <c r="AO290" s="21"/>
      <c r="AP290" s="21"/>
      <c r="AQ290" s="21"/>
      <c r="AR290" s="21"/>
      <c r="AS290" s="231">
        <f>SUM(W290:AE290)</f>
        <v>0</v>
      </c>
      <c r="AU290" s="231">
        <f>SUM(AF290:AR290)</f>
        <v>0</v>
      </c>
      <c r="AW290" s="16">
        <f>SUM(AS290,AU290)</f>
        <v>0</v>
      </c>
    </row>
    <row r="291" spans="1:49" s="27" customFormat="1" ht="21" hidden="1" customHeight="1">
      <c r="A291" s="16"/>
      <c r="B291" s="16"/>
      <c r="C291" s="43"/>
      <c r="D291" s="1016" t="s">
        <v>47</v>
      </c>
      <c r="E291" s="864"/>
      <c r="F291" s="814">
        <v>40136</v>
      </c>
      <c r="G291" s="953"/>
      <c r="H291" s="391" t="s">
        <v>355</v>
      </c>
      <c r="I291" s="32">
        <v>23229</v>
      </c>
      <c r="J291" s="767"/>
      <c r="K291" s="391"/>
      <c r="L291" s="18">
        <v>287</v>
      </c>
      <c r="M291" s="18">
        <v>0</v>
      </c>
      <c r="N291" s="18"/>
      <c r="O291" s="18">
        <v>0</v>
      </c>
      <c r="P291" s="18"/>
      <c r="Q291" s="18">
        <v>0</v>
      </c>
      <c r="R291" s="18"/>
      <c r="S291" s="18">
        <v>0</v>
      </c>
      <c r="T291" s="18"/>
      <c r="U291" s="18">
        <v>0</v>
      </c>
      <c r="V291" s="18"/>
      <c r="W291" s="20"/>
      <c r="X291" s="20"/>
      <c r="Y291" s="20"/>
      <c r="Z291" s="20"/>
      <c r="AA291" s="20"/>
      <c r="AB291" s="20"/>
      <c r="AC291" s="20"/>
      <c r="AD291" s="20"/>
      <c r="AE291" s="20"/>
      <c r="AF291" s="21"/>
      <c r="AG291" s="21"/>
      <c r="AH291" s="21"/>
      <c r="AI291" s="21"/>
      <c r="AJ291" s="21"/>
      <c r="AK291" s="21"/>
      <c r="AL291" s="21"/>
      <c r="AM291" s="21"/>
      <c r="AN291" s="21"/>
      <c r="AO291" s="21"/>
      <c r="AP291" s="21"/>
      <c r="AQ291" s="21"/>
      <c r="AR291" s="21"/>
      <c r="AS291" s="231">
        <f>SUM(W291:AE291)</f>
        <v>0</v>
      </c>
      <c r="AU291" s="231">
        <f>SUM(AF291:AR291)</f>
        <v>0</v>
      </c>
      <c r="AW291" s="16">
        <f>SUM(AS291,AU291)</f>
        <v>0</v>
      </c>
    </row>
    <row r="292" spans="1:49" s="27" customFormat="1" ht="21" hidden="1" customHeight="1">
      <c r="C292" s="69"/>
      <c r="D292" s="303"/>
      <c r="E292" s="862"/>
      <c r="F292" s="833"/>
      <c r="G292" s="954"/>
      <c r="H292" s="349"/>
      <c r="I292" s="40"/>
      <c r="J292" s="771"/>
      <c r="K292" s="349"/>
      <c r="L292" s="50"/>
      <c r="M292" s="50"/>
      <c r="N292" s="50"/>
      <c r="O292" s="50"/>
      <c r="P292" s="50"/>
      <c r="Q292" s="50"/>
      <c r="R292" s="50"/>
      <c r="S292" s="50"/>
      <c r="T292" s="50"/>
      <c r="U292" s="50"/>
      <c r="V292" s="50"/>
      <c r="W292" s="51"/>
      <c r="X292" s="51"/>
      <c r="Y292" s="51"/>
      <c r="Z292" s="51"/>
      <c r="AA292" s="51"/>
      <c r="AB292" s="51"/>
      <c r="AC292" s="51"/>
      <c r="AD292" s="51"/>
      <c r="AE292" s="51"/>
      <c r="AF292" s="63"/>
      <c r="AG292" s="63"/>
      <c r="AH292" s="63"/>
      <c r="AI292" s="63"/>
      <c r="AJ292" s="63"/>
      <c r="AK292" s="63"/>
      <c r="AL292" s="63"/>
      <c r="AM292" s="63"/>
      <c r="AN292" s="63"/>
      <c r="AO292" s="63"/>
      <c r="AP292" s="63"/>
      <c r="AQ292" s="63"/>
      <c r="AR292" s="63"/>
      <c r="AS292" s="11"/>
      <c r="AU292" s="11"/>
      <c r="AW292" s="25"/>
    </row>
    <row r="293" spans="1:49" s="52" customFormat="1" ht="54" hidden="1" customHeight="1">
      <c r="C293" s="60"/>
      <c r="D293" s="60" t="s">
        <v>2578</v>
      </c>
      <c r="E293" s="272"/>
      <c r="F293" s="819"/>
      <c r="G293" s="272"/>
      <c r="H293" s="53"/>
      <c r="I293" s="40"/>
      <c r="J293" s="73"/>
      <c r="K293" s="53"/>
    </row>
    <row r="294" spans="1:49" s="52" customFormat="1" ht="15" hidden="1" customHeight="1">
      <c r="C294" s="60"/>
      <c r="D294" s="61"/>
      <c r="E294" s="272"/>
      <c r="F294" s="819"/>
      <c r="G294" s="272"/>
      <c r="H294" s="53"/>
      <c r="I294" s="40"/>
      <c r="J294" s="73"/>
      <c r="K294" s="53"/>
    </row>
    <row r="295" spans="1:49" s="218" customFormat="1" ht="35.25" hidden="1" customHeight="1">
      <c r="A295" s="407" t="s">
        <v>12</v>
      </c>
      <c r="B295" s="407"/>
      <c r="C295" s="427" t="s">
        <v>13</v>
      </c>
      <c r="D295" s="647" t="s">
        <v>1522</v>
      </c>
      <c r="E295" s="847"/>
      <c r="F295" s="604" t="s">
        <v>15</v>
      </c>
      <c r="G295" s="874"/>
      <c r="H295" s="361" t="s">
        <v>440</v>
      </c>
      <c r="I295" s="361" t="s">
        <v>16</v>
      </c>
      <c r="J295" s="430"/>
      <c r="K295" s="361"/>
      <c r="L295" s="535" t="s">
        <v>1628</v>
      </c>
      <c r="M295" s="535" t="s">
        <v>1690</v>
      </c>
      <c r="N295" s="535"/>
      <c r="O295" s="535" t="s">
        <v>1690</v>
      </c>
      <c r="P295" s="535"/>
      <c r="Q295" s="535" t="s">
        <v>1690</v>
      </c>
      <c r="R295" s="535"/>
      <c r="S295" s="535" t="s">
        <v>1690</v>
      </c>
      <c r="T295" s="535"/>
      <c r="U295" s="535" t="s">
        <v>1561</v>
      </c>
      <c r="V295" s="535"/>
      <c r="W295" s="407">
        <v>3</v>
      </c>
      <c r="X295" s="407">
        <v>10</v>
      </c>
      <c r="Y295" s="407">
        <v>17</v>
      </c>
      <c r="Z295" s="407">
        <v>31</v>
      </c>
      <c r="AA295" s="407">
        <v>7</v>
      </c>
      <c r="AB295" s="407">
        <v>14</v>
      </c>
      <c r="AC295" s="407">
        <v>21</v>
      </c>
      <c r="AD295" s="407"/>
      <c r="AE295" s="407">
        <v>28</v>
      </c>
      <c r="AF295" s="407">
        <v>5</v>
      </c>
      <c r="AG295" s="407">
        <v>12</v>
      </c>
      <c r="AH295" s="407">
        <v>19</v>
      </c>
      <c r="AI295" s="407">
        <v>26</v>
      </c>
      <c r="AJ295" s="407">
        <v>2</v>
      </c>
      <c r="AK295" s="407">
        <v>9</v>
      </c>
      <c r="AL295" s="407">
        <v>16</v>
      </c>
      <c r="AM295" s="407">
        <v>30</v>
      </c>
      <c r="AN295" s="407">
        <v>6</v>
      </c>
      <c r="AO295" s="407">
        <v>13</v>
      </c>
      <c r="AP295" s="407">
        <v>20</v>
      </c>
      <c r="AQ295" s="407"/>
      <c r="AR295" s="407">
        <v>27</v>
      </c>
      <c r="AS295" s="13" t="s">
        <v>1561</v>
      </c>
      <c r="AT295" s="14"/>
      <c r="AU295" s="13" t="s">
        <v>1562</v>
      </c>
      <c r="AW295" s="15" t="s">
        <v>1690</v>
      </c>
    </row>
    <row r="296" spans="1:49" s="27" customFormat="1" ht="21" hidden="1" customHeight="1">
      <c r="A296" s="16"/>
      <c r="B296" s="16"/>
      <c r="C296" s="43"/>
      <c r="D296" s="1016" t="s">
        <v>62</v>
      </c>
      <c r="E296" s="864"/>
      <c r="F296" s="813">
        <v>38840</v>
      </c>
      <c r="G296" s="953"/>
      <c r="H296" s="391" t="s">
        <v>353</v>
      </c>
      <c r="I296" s="32">
        <v>36566</v>
      </c>
      <c r="J296" s="766"/>
      <c r="K296" s="391"/>
      <c r="L296" s="18">
        <v>0</v>
      </c>
      <c r="M296" s="18">
        <v>0</v>
      </c>
      <c r="N296" s="18"/>
      <c r="O296" s="18">
        <v>0</v>
      </c>
      <c r="P296" s="18"/>
      <c r="Q296" s="18">
        <v>0</v>
      </c>
      <c r="R296" s="18"/>
      <c r="S296" s="18">
        <v>0</v>
      </c>
      <c r="T296" s="18"/>
      <c r="U296" s="18">
        <v>0</v>
      </c>
      <c r="V296" s="18"/>
      <c r="W296" s="20"/>
      <c r="X296" s="20"/>
      <c r="Y296" s="20"/>
      <c r="Z296" s="20"/>
      <c r="AA296" s="20"/>
      <c r="AB296" s="20"/>
      <c r="AC296" s="20"/>
      <c r="AD296" s="20"/>
      <c r="AE296" s="20"/>
      <c r="AF296" s="21"/>
      <c r="AG296" s="21"/>
      <c r="AH296" s="21"/>
      <c r="AI296" s="21"/>
      <c r="AJ296" s="21"/>
      <c r="AK296" s="21"/>
      <c r="AL296" s="21"/>
      <c r="AM296" s="21"/>
      <c r="AN296" s="21"/>
      <c r="AO296" s="21"/>
      <c r="AP296" s="21"/>
      <c r="AQ296" s="21"/>
      <c r="AR296" s="21"/>
      <c r="AS296" s="231">
        <f>SUM(W296:AE296)</f>
        <v>0</v>
      </c>
      <c r="AT296" s="318"/>
      <c r="AU296" s="231">
        <f>SUM(AF296:AR296)</f>
        <v>0</v>
      </c>
      <c r="AV296" s="318"/>
      <c r="AW296" s="16">
        <f>SUM(AS296,AU296)</f>
        <v>0</v>
      </c>
    </row>
    <row r="297" spans="1:49" s="27" customFormat="1" ht="21" hidden="1" customHeight="1">
      <c r="A297" s="47"/>
      <c r="B297" s="47"/>
      <c r="C297" s="43"/>
      <c r="D297" s="1016" t="s">
        <v>214</v>
      </c>
      <c r="E297" s="864"/>
      <c r="F297" s="814">
        <v>31329</v>
      </c>
      <c r="G297" s="953"/>
      <c r="H297" s="391" t="s">
        <v>353</v>
      </c>
      <c r="I297" s="32">
        <v>24328</v>
      </c>
      <c r="J297" s="767"/>
      <c r="K297" s="391"/>
      <c r="L297" s="18">
        <v>0</v>
      </c>
      <c r="M297" s="18">
        <v>0</v>
      </c>
      <c r="N297" s="18"/>
      <c r="O297" s="18">
        <v>0</v>
      </c>
      <c r="P297" s="18"/>
      <c r="Q297" s="18">
        <v>0</v>
      </c>
      <c r="R297" s="18"/>
      <c r="S297" s="18">
        <v>0</v>
      </c>
      <c r="T297" s="18"/>
      <c r="U297" s="18">
        <v>0</v>
      </c>
      <c r="V297" s="18"/>
      <c r="W297" s="20"/>
      <c r="X297" s="20"/>
      <c r="Y297" s="20"/>
      <c r="Z297" s="20"/>
      <c r="AA297" s="20"/>
      <c r="AB297" s="20"/>
      <c r="AC297" s="20"/>
      <c r="AD297" s="20"/>
      <c r="AE297" s="20"/>
      <c r="AF297" s="21"/>
      <c r="AG297" s="21"/>
      <c r="AH297" s="21"/>
      <c r="AI297" s="21"/>
      <c r="AJ297" s="21"/>
      <c r="AK297" s="21"/>
      <c r="AL297" s="21"/>
      <c r="AM297" s="21"/>
      <c r="AN297" s="21"/>
      <c r="AO297" s="21"/>
      <c r="AP297" s="21"/>
      <c r="AQ297" s="21"/>
      <c r="AR297" s="21"/>
      <c r="AS297" s="231">
        <f>SUM(W297:AE297)</f>
        <v>0</v>
      </c>
      <c r="AU297" s="231">
        <f>SUM(AF297:AR297)</f>
        <v>0</v>
      </c>
      <c r="AW297" s="16">
        <f>SUM(AS297,AU297)</f>
        <v>0</v>
      </c>
    </row>
    <row r="298" spans="1:49" s="27" customFormat="1" ht="21" hidden="1" customHeight="1">
      <c r="A298" s="16"/>
      <c r="B298" s="16"/>
      <c r="C298" s="43"/>
      <c r="D298" s="1016" t="s">
        <v>330</v>
      </c>
      <c r="E298" s="864"/>
      <c r="F298" s="815">
        <v>41974</v>
      </c>
      <c r="G298" s="953"/>
      <c r="H298" s="391" t="s">
        <v>354</v>
      </c>
      <c r="I298" s="32">
        <v>42072</v>
      </c>
      <c r="J298" s="768"/>
      <c r="K298" s="391"/>
      <c r="L298" s="18">
        <v>0</v>
      </c>
      <c r="M298" s="18">
        <v>0</v>
      </c>
      <c r="N298" s="18"/>
      <c r="O298" s="18">
        <v>0</v>
      </c>
      <c r="P298" s="18"/>
      <c r="Q298" s="18">
        <v>0</v>
      </c>
      <c r="R298" s="18"/>
      <c r="S298" s="18">
        <v>0</v>
      </c>
      <c r="T298" s="18"/>
      <c r="U298" s="18">
        <v>0</v>
      </c>
      <c r="V298" s="18"/>
      <c r="W298" s="20"/>
      <c r="X298" s="20"/>
      <c r="Y298" s="20"/>
      <c r="Z298" s="20"/>
      <c r="AA298" s="20"/>
      <c r="AB298" s="20"/>
      <c r="AC298" s="20"/>
      <c r="AD298" s="20"/>
      <c r="AE298" s="20"/>
      <c r="AF298" s="21"/>
      <c r="AG298" s="21"/>
      <c r="AH298" s="21"/>
      <c r="AI298" s="21"/>
      <c r="AJ298" s="21"/>
      <c r="AK298" s="21"/>
      <c r="AL298" s="21"/>
      <c r="AM298" s="21"/>
      <c r="AN298" s="21"/>
      <c r="AO298" s="21"/>
      <c r="AP298" s="21"/>
      <c r="AQ298" s="21"/>
      <c r="AR298" s="21"/>
      <c r="AS298" s="231">
        <f>SUM(W298:AE298)</f>
        <v>0</v>
      </c>
      <c r="AU298" s="231">
        <f>SUM(AF298:AR298)</f>
        <v>0</v>
      </c>
      <c r="AW298" s="16">
        <f>SUM(AS298,AU298)</f>
        <v>0</v>
      </c>
    </row>
    <row r="299" spans="1:49" s="343" customFormat="1" ht="21" hidden="1" customHeight="1">
      <c r="A299" s="47"/>
      <c r="B299" s="47"/>
      <c r="C299" s="43"/>
      <c r="D299" s="1016" t="s">
        <v>311</v>
      </c>
      <c r="E299" s="864"/>
      <c r="F299" s="815">
        <v>40554</v>
      </c>
      <c r="G299" s="953"/>
      <c r="H299" s="391" t="s">
        <v>355</v>
      </c>
      <c r="I299" s="32">
        <v>31609</v>
      </c>
      <c r="J299" s="768"/>
      <c r="K299" s="391"/>
      <c r="L299" s="18">
        <v>0</v>
      </c>
      <c r="M299" s="18">
        <v>0</v>
      </c>
      <c r="N299" s="18"/>
      <c r="O299" s="18">
        <v>0</v>
      </c>
      <c r="P299" s="18"/>
      <c r="Q299" s="18">
        <v>0</v>
      </c>
      <c r="R299" s="18"/>
      <c r="S299" s="18">
        <v>0</v>
      </c>
      <c r="T299" s="18"/>
      <c r="U299" s="18">
        <v>0</v>
      </c>
      <c r="V299" s="18"/>
      <c r="W299" s="20"/>
      <c r="X299" s="20"/>
      <c r="Y299" s="20"/>
      <c r="Z299" s="20"/>
      <c r="AA299" s="20"/>
      <c r="AB299" s="20"/>
      <c r="AC299" s="20"/>
      <c r="AD299" s="20"/>
      <c r="AE299" s="20"/>
      <c r="AF299" s="21"/>
      <c r="AG299" s="21"/>
      <c r="AH299" s="21"/>
      <c r="AI299" s="21"/>
      <c r="AJ299" s="21"/>
      <c r="AK299" s="21"/>
      <c r="AL299" s="21"/>
      <c r="AM299" s="21"/>
      <c r="AN299" s="21"/>
      <c r="AO299" s="21"/>
      <c r="AP299" s="21"/>
      <c r="AQ299" s="21"/>
      <c r="AR299" s="21"/>
      <c r="AS299" s="231">
        <f>SUM(W299:AE299)</f>
        <v>0</v>
      </c>
      <c r="AT299" s="27"/>
      <c r="AU299" s="231">
        <f>SUM(AF299:AR299)</f>
        <v>0</v>
      </c>
      <c r="AV299" s="27"/>
      <c r="AW299" s="16">
        <f>SUM(AS299,AU299)</f>
        <v>0</v>
      </c>
    </row>
    <row r="300" spans="1:49" s="27" customFormat="1" ht="21" hidden="1" customHeight="1">
      <c r="A300" s="16"/>
      <c r="B300" s="16"/>
      <c r="C300" s="43"/>
      <c r="D300" s="1016" t="s">
        <v>1728</v>
      </c>
      <c r="E300" s="864"/>
      <c r="F300" s="815">
        <v>42836</v>
      </c>
      <c r="G300" s="953"/>
      <c r="H300" s="391" t="s">
        <v>358</v>
      </c>
      <c r="I300" s="32">
        <v>42894</v>
      </c>
      <c r="J300" s="768"/>
      <c r="K300" s="391"/>
      <c r="L300" s="18">
        <v>3</v>
      </c>
      <c r="M300" s="18">
        <v>0</v>
      </c>
      <c r="N300" s="18"/>
      <c r="O300" s="18">
        <v>0</v>
      </c>
      <c r="P300" s="18"/>
      <c r="Q300" s="18">
        <v>0</v>
      </c>
      <c r="R300" s="18"/>
      <c r="S300" s="18">
        <v>0</v>
      </c>
      <c r="T300" s="18"/>
      <c r="U300" s="18">
        <v>0</v>
      </c>
      <c r="V300" s="18"/>
      <c r="W300" s="20"/>
      <c r="X300" s="20"/>
      <c r="Y300" s="20"/>
      <c r="Z300" s="20"/>
      <c r="AA300" s="20"/>
      <c r="AB300" s="20"/>
      <c r="AC300" s="20"/>
      <c r="AD300" s="20"/>
      <c r="AE300" s="20"/>
      <c r="AF300" s="21"/>
      <c r="AG300" s="21"/>
      <c r="AH300" s="21"/>
      <c r="AI300" s="21"/>
      <c r="AJ300" s="21"/>
      <c r="AK300" s="21"/>
      <c r="AL300" s="21"/>
      <c r="AM300" s="21"/>
      <c r="AN300" s="21"/>
      <c r="AO300" s="21"/>
      <c r="AP300" s="21"/>
      <c r="AQ300" s="21"/>
      <c r="AR300" s="21"/>
      <c r="AS300" s="231">
        <f>SUM(W300:AE300)</f>
        <v>0</v>
      </c>
      <c r="AU300" s="231">
        <f>SUM(AF300:AR300)</f>
        <v>0</v>
      </c>
      <c r="AW300" s="16">
        <f>SUM(AS300,AU300)</f>
        <v>0</v>
      </c>
    </row>
    <row r="301" spans="1:49" s="343" customFormat="1" ht="15" hidden="1" customHeight="1">
      <c r="A301" s="27"/>
      <c r="B301" s="27"/>
      <c r="C301" s="69"/>
      <c r="D301" s="303"/>
      <c r="E301" s="862"/>
      <c r="F301" s="246"/>
      <c r="G301" s="954"/>
      <c r="H301" s="349"/>
      <c r="I301" s="40"/>
      <c r="J301" s="53"/>
      <c r="K301" s="349"/>
      <c r="L301" s="50"/>
      <c r="M301" s="50"/>
      <c r="N301" s="50"/>
      <c r="O301" s="50"/>
      <c r="P301" s="50"/>
      <c r="Q301" s="50"/>
      <c r="R301" s="50"/>
      <c r="S301" s="50"/>
      <c r="T301" s="50"/>
      <c r="U301" s="50"/>
      <c r="V301" s="50"/>
      <c r="W301" s="51"/>
      <c r="X301" s="51"/>
      <c r="Y301" s="51"/>
      <c r="Z301" s="51"/>
      <c r="AA301" s="51"/>
      <c r="AB301" s="51"/>
      <c r="AC301" s="51"/>
      <c r="AD301" s="51"/>
      <c r="AE301" s="51"/>
      <c r="AF301" s="63"/>
      <c r="AG301" s="63"/>
      <c r="AH301" s="63"/>
      <c r="AI301" s="63"/>
      <c r="AJ301" s="63"/>
      <c r="AK301" s="63"/>
      <c r="AL301" s="63"/>
      <c r="AM301" s="63"/>
      <c r="AN301" s="63"/>
      <c r="AO301" s="63"/>
      <c r="AP301" s="63"/>
      <c r="AQ301" s="63"/>
      <c r="AR301" s="63"/>
      <c r="AS301" s="11"/>
      <c r="AT301" s="27"/>
      <c r="AU301" s="11"/>
      <c r="AV301" s="27"/>
      <c r="AW301" s="25"/>
    </row>
    <row r="302" spans="1:49" ht="30" hidden="1" customHeight="1">
      <c r="C302" s="295"/>
      <c r="D302" s="60" t="s">
        <v>1697</v>
      </c>
      <c r="E302" s="272"/>
      <c r="F302" s="820"/>
      <c r="H302" s="296"/>
      <c r="J302" s="293"/>
      <c r="K302" s="296"/>
      <c r="W302" s="133"/>
      <c r="AR302" s="298"/>
      <c r="AS302" s="294"/>
      <c r="AT302" s="295"/>
      <c r="AV302" s="295"/>
      <c r="AW302" s="294"/>
    </row>
    <row r="303" spans="1:49" ht="15" hidden="1" customHeight="1">
      <c r="C303" s="295"/>
      <c r="D303" s="420"/>
      <c r="E303" s="272"/>
      <c r="F303" s="820"/>
      <c r="H303" s="296"/>
      <c r="J303" s="293"/>
      <c r="K303" s="296"/>
      <c r="W303" s="133"/>
      <c r="AR303" s="298"/>
      <c r="AS303" s="294"/>
      <c r="AT303" s="295"/>
      <c r="AV303" s="295"/>
      <c r="AW303" s="294"/>
    </row>
    <row r="304" spans="1:49" s="218" customFormat="1" ht="35.25" hidden="1" customHeight="1">
      <c r="A304" s="407" t="s">
        <v>12</v>
      </c>
      <c r="B304" s="407"/>
      <c r="C304" s="427" t="s">
        <v>13</v>
      </c>
      <c r="D304" s="647" t="s">
        <v>1522</v>
      </c>
      <c r="E304" s="847"/>
      <c r="F304" s="604" t="s">
        <v>15</v>
      </c>
      <c r="G304" s="874"/>
      <c r="H304" s="361" t="s">
        <v>440</v>
      </c>
      <c r="I304" s="361" t="s">
        <v>16</v>
      </c>
      <c r="J304" s="430"/>
      <c r="K304" s="361"/>
      <c r="L304" s="535" t="s">
        <v>1628</v>
      </c>
      <c r="M304" s="535" t="s">
        <v>1690</v>
      </c>
      <c r="N304" s="535"/>
      <c r="O304" s="535" t="s">
        <v>1690</v>
      </c>
      <c r="P304" s="535"/>
      <c r="Q304" s="535" t="s">
        <v>1690</v>
      </c>
      <c r="R304" s="535"/>
      <c r="S304" s="535" t="s">
        <v>1690</v>
      </c>
      <c r="T304" s="535"/>
      <c r="U304" s="535" t="s">
        <v>1561</v>
      </c>
      <c r="V304" s="535"/>
      <c r="W304" s="407">
        <v>3</v>
      </c>
      <c r="X304" s="407">
        <v>10</v>
      </c>
      <c r="Y304" s="407">
        <v>17</v>
      </c>
      <c r="Z304" s="407">
        <v>31</v>
      </c>
      <c r="AA304" s="407">
        <v>7</v>
      </c>
      <c r="AB304" s="407">
        <v>14</v>
      </c>
      <c r="AC304" s="407">
        <v>21</v>
      </c>
      <c r="AD304" s="407"/>
      <c r="AE304" s="407">
        <v>28</v>
      </c>
      <c r="AF304" s="407">
        <v>5</v>
      </c>
      <c r="AG304" s="407">
        <v>12</v>
      </c>
      <c r="AH304" s="407">
        <v>19</v>
      </c>
      <c r="AI304" s="407">
        <v>26</v>
      </c>
      <c r="AJ304" s="407">
        <v>2</v>
      </c>
      <c r="AK304" s="407">
        <v>9</v>
      </c>
      <c r="AL304" s="407">
        <v>16</v>
      </c>
      <c r="AM304" s="407">
        <v>30</v>
      </c>
      <c r="AN304" s="407">
        <v>6</v>
      </c>
      <c r="AO304" s="407">
        <v>13</v>
      </c>
      <c r="AP304" s="407">
        <v>20</v>
      </c>
      <c r="AQ304" s="407"/>
      <c r="AR304" s="407">
        <v>27</v>
      </c>
      <c r="AS304" s="13" t="s">
        <v>1561</v>
      </c>
      <c r="AT304" s="14"/>
      <c r="AU304" s="13" t="s">
        <v>1562</v>
      </c>
      <c r="AW304" s="15" t="s">
        <v>1690</v>
      </c>
    </row>
    <row r="305" spans="1:49" s="343" customFormat="1" ht="21" hidden="1" customHeight="1">
      <c r="A305" s="16"/>
      <c r="B305" s="16"/>
      <c r="C305" s="43"/>
      <c r="D305" s="1016" t="s">
        <v>252</v>
      </c>
      <c r="E305" s="864"/>
      <c r="F305" s="815">
        <v>33563</v>
      </c>
      <c r="G305" s="953"/>
      <c r="H305" s="391" t="s">
        <v>353</v>
      </c>
      <c r="I305" s="32">
        <v>21530</v>
      </c>
      <c r="J305" s="768"/>
      <c r="K305" s="391"/>
      <c r="L305" s="18">
        <v>0</v>
      </c>
      <c r="M305" s="18">
        <v>0</v>
      </c>
      <c r="N305" s="18"/>
      <c r="O305" s="18">
        <v>0</v>
      </c>
      <c r="P305" s="18"/>
      <c r="Q305" s="18">
        <v>0</v>
      </c>
      <c r="R305" s="18"/>
      <c r="S305" s="18">
        <v>0</v>
      </c>
      <c r="T305" s="18"/>
      <c r="U305" s="18">
        <v>0</v>
      </c>
      <c r="V305" s="18"/>
      <c r="W305" s="20"/>
      <c r="X305" s="20"/>
      <c r="Y305" s="20"/>
      <c r="Z305" s="20"/>
      <c r="AA305" s="20"/>
      <c r="AB305" s="20"/>
      <c r="AC305" s="20"/>
      <c r="AD305" s="20"/>
      <c r="AE305" s="20"/>
      <c r="AF305" s="21"/>
      <c r="AG305" s="21"/>
      <c r="AH305" s="21"/>
      <c r="AI305" s="21"/>
      <c r="AJ305" s="21"/>
      <c r="AK305" s="21"/>
      <c r="AL305" s="21"/>
      <c r="AM305" s="21"/>
      <c r="AN305" s="21"/>
      <c r="AO305" s="21"/>
      <c r="AP305" s="21"/>
      <c r="AQ305" s="21"/>
      <c r="AR305" s="21"/>
      <c r="AS305" s="231">
        <f t="shared" ref="AS305:AS312" si="33">SUM(W305:AE305)</f>
        <v>0</v>
      </c>
      <c r="AT305" s="27"/>
      <c r="AU305" s="231">
        <f t="shared" ref="AU305:AU312" si="34">SUM(AF305:AR305)</f>
        <v>0</v>
      </c>
      <c r="AV305" s="27"/>
      <c r="AW305" s="16">
        <f t="shared" ref="AW305:AW312" si="35">SUM(AS305,AU305)</f>
        <v>0</v>
      </c>
    </row>
    <row r="306" spans="1:49" s="343" customFormat="1" ht="21" hidden="1" customHeight="1">
      <c r="A306" s="16"/>
      <c r="B306" s="16"/>
      <c r="C306" s="43"/>
      <c r="D306" s="1016" t="s">
        <v>1705</v>
      </c>
      <c r="E306" s="864"/>
      <c r="F306" s="815">
        <v>43672</v>
      </c>
      <c r="G306" s="953"/>
      <c r="H306" s="391" t="s">
        <v>352</v>
      </c>
      <c r="I306" s="32">
        <v>15407</v>
      </c>
      <c r="J306" s="768"/>
      <c r="K306" s="391"/>
      <c r="L306" s="18">
        <v>0</v>
      </c>
      <c r="M306" s="18">
        <v>0</v>
      </c>
      <c r="N306" s="18"/>
      <c r="O306" s="18">
        <v>0</v>
      </c>
      <c r="P306" s="18"/>
      <c r="Q306" s="18">
        <v>0</v>
      </c>
      <c r="R306" s="18"/>
      <c r="S306" s="18">
        <v>0</v>
      </c>
      <c r="T306" s="18"/>
      <c r="U306" s="18">
        <v>0</v>
      </c>
      <c r="V306" s="18"/>
      <c r="W306" s="20"/>
      <c r="X306" s="20"/>
      <c r="Y306" s="20"/>
      <c r="Z306" s="20"/>
      <c r="AA306" s="20"/>
      <c r="AB306" s="20"/>
      <c r="AC306" s="20"/>
      <c r="AD306" s="20"/>
      <c r="AE306" s="20"/>
      <c r="AF306" s="21"/>
      <c r="AG306" s="21"/>
      <c r="AH306" s="21"/>
      <c r="AI306" s="21"/>
      <c r="AJ306" s="21"/>
      <c r="AK306" s="21"/>
      <c r="AL306" s="21"/>
      <c r="AM306" s="21"/>
      <c r="AN306" s="21"/>
      <c r="AO306" s="21"/>
      <c r="AP306" s="21"/>
      <c r="AQ306" s="21"/>
      <c r="AR306" s="21"/>
      <c r="AS306" s="231">
        <f t="shared" si="33"/>
        <v>0</v>
      </c>
      <c r="AT306" s="27"/>
      <c r="AU306" s="231">
        <f t="shared" si="34"/>
        <v>0</v>
      </c>
      <c r="AV306" s="27"/>
      <c r="AW306" s="16">
        <f t="shared" si="35"/>
        <v>0</v>
      </c>
    </row>
    <row r="307" spans="1:49" s="343" customFormat="1" ht="21" hidden="1" customHeight="1">
      <c r="A307" s="16"/>
      <c r="B307" s="16"/>
      <c r="C307" s="43"/>
      <c r="D307" s="1016" t="s">
        <v>179</v>
      </c>
      <c r="E307" s="864"/>
      <c r="F307" s="815">
        <v>39264</v>
      </c>
      <c r="G307" s="953"/>
      <c r="H307" s="391" t="s">
        <v>352</v>
      </c>
      <c r="I307" s="32">
        <v>21552</v>
      </c>
      <c r="J307" s="768"/>
      <c r="K307" s="391"/>
      <c r="L307" s="18">
        <v>0</v>
      </c>
      <c r="M307" s="18">
        <v>0</v>
      </c>
      <c r="N307" s="18"/>
      <c r="O307" s="18">
        <v>0</v>
      </c>
      <c r="P307" s="18"/>
      <c r="Q307" s="18">
        <v>0</v>
      </c>
      <c r="R307" s="18"/>
      <c r="S307" s="18">
        <v>0</v>
      </c>
      <c r="T307" s="18"/>
      <c r="U307" s="18">
        <v>0</v>
      </c>
      <c r="V307" s="18"/>
      <c r="W307" s="20"/>
      <c r="X307" s="20"/>
      <c r="Y307" s="20"/>
      <c r="Z307" s="20"/>
      <c r="AA307" s="20"/>
      <c r="AB307" s="20"/>
      <c r="AC307" s="20"/>
      <c r="AD307" s="20"/>
      <c r="AE307" s="20"/>
      <c r="AF307" s="21"/>
      <c r="AG307" s="21"/>
      <c r="AH307" s="21"/>
      <c r="AI307" s="21"/>
      <c r="AJ307" s="21"/>
      <c r="AK307" s="21"/>
      <c r="AL307" s="21"/>
      <c r="AM307" s="21"/>
      <c r="AN307" s="21"/>
      <c r="AO307" s="21"/>
      <c r="AP307" s="21"/>
      <c r="AQ307" s="21"/>
      <c r="AR307" s="21"/>
      <c r="AS307" s="231">
        <f t="shared" si="33"/>
        <v>0</v>
      </c>
      <c r="AT307" s="27"/>
      <c r="AU307" s="231">
        <f t="shared" si="34"/>
        <v>0</v>
      </c>
      <c r="AV307" s="27"/>
      <c r="AW307" s="16">
        <f t="shared" si="35"/>
        <v>0</v>
      </c>
    </row>
    <row r="308" spans="1:49" s="343" customFormat="1" ht="21" hidden="1" customHeight="1">
      <c r="A308" s="16"/>
      <c r="B308" s="16"/>
      <c r="C308" s="43"/>
      <c r="D308" s="1016" t="s">
        <v>322</v>
      </c>
      <c r="E308" s="864"/>
      <c r="F308" s="813">
        <v>41263</v>
      </c>
      <c r="G308" s="953"/>
      <c r="H308" s="391" t="s">
        <v>352</v>
      </c>
      <c r="I308" s="32">
        <v>42662</v>
      </c>
      <c r="J308" s="766"/>
      <c r="K308" s="391"/>
      <c r="L308" s="18">
        <v>0</v>
      </c>
      <c r="M308" s="18">
        <v>0</v>
      </c>
      <c r="N308" s="18"/>
      <c r="O308" s="18">
        <v>0</v>
      </c>
      <c r="P308" s="18"/>
      <c r="Q308" s="18">
        <v>0</v>
      </c>
      <c r="R308" s="18"/>
      <c r="S308" s="18">
        <v>0</v>
      </c>
      <c r="T308" s="18"/>
      <c r="U308" s="18">
        <v>0</v>
      </c>
      <c r="V308" s="18"/>
      <c r="W308" s="20"/>
      <c r="X308" s="20"/>
      <c r="Y308" s="20"/>
      <c r="Z308" s="20"/>
      <c r="AA308" s="20"/>
      <c r="AB308" s="20"/>
      <c r="AC308" s="20"/>
      <c r="AD308" s="20"/>
      <c r="AE308" s="20"/>
      <c r="AF308" s="21"/>
      <c r="AG308" s="21"/>
      <c r="AH308" s="21"/>
      <c r="AI308" s="21"/>
      <c r="AJ308" s="21"/>
      <c r="AK308" s="21"/>
      <c r="AL308" s="21"/>
      <c r="AM308" s="21"/>
      <c r="AN308" s="21"/>
      <c r="AO308" s="21"/>
      <c r="AP308" s="21"/>
      <c r="AQ308" s="21"/>
      <c r="AR308" s="21"/>
      <c r="AS308" s="231">
        <f t="shared" si="33"/>
        <v>0</v>
      </c>
      <c r="AT308" s="27"/>
      <c r="AU308" s="231">
        <f t="shared" si="34"/>
        <v>0</v>
      </c>
      <c r="AV308" s="27"/>
      <c r="AW308" s="16">
        <f t="shared" si="35"/>
        <v>0</v>
      </c>
    </row>
    <row r="309" spans="1:49" s="27" customFormat="1" ht="21" hidden="1" customHeight="1">
      <c r="A309" s="16"/>
      <c r="B309" s="16"/>
      <c r="C309" s="43"/>
      <c r="D309" s="1016" t="s">
        <v>323</v>
      </c>
      <c r="E309" s="864"/>
      <c r="F309" s="813">
        <v>41289</v>
      </c>
      <c r="G309" s="953"/>
      <c r="H309" s="391" t="s">
        <v>352</v>
      </c>
      <c r="I309" s="32">
        <v>41253</v>
      </c>
      <c r="J309" s="766"/>
      <c r="K309" s="391"/>
      <c r="L309" s="18">
        <v>0</v>
      </c>
      <c r="M309" s="18">
        <v>0</v>
      </c>
      <c r="N309" s="18"/>
      <c r="O309" s="18">
        <v>0</v>
      </c>
      <c r="P309" s="18"/>
      <c r="Q309" s="18">
        <v>0</v>
      </c>
      <c r="R309" s="18"/>
      <c r="S309" s="18">
        <v>0</v>
      </c>
      <c r="T309" s="18"/>
      <c r="U309" s="18">
        <v>0</v>
      </c>
      <c r="V309" s="18"/>
      <c r="W309" s="20"/>
      <c r="X309" s="20"/>
      <c r="Y309" s="20"/>
      <c r="Z309" s="20"/>
      <c r="AA309" s="20"/>
      <c r="AB309" s="20"/>
      <c r="AC309" s="20"/>
      <c r="AD309" s="20"/>
      <c r="AE309" s="20"/>
      <c r="AF309" s="21"/>
      <c r="AG309" s="21"/>
      <c r="AH309" s="21"/>
      <c r="AI309" s="21"/>
      <c r="AJ309" s="21"/>
      <c r="AK309" s="21"/>
      <c r="AL309" s="21"/>
      <c r="AM309" s="21"/>
      <c r="AN309" s="21"/>
      <c r="AO309" s="21"/>
      <c r="AP309" s="21"/>
      <c r="AQ309" s="21"/>
      <c r="AR309" s="21"/>
      <c r="AS309" s="231">
        <f t="shared" si="33"/>
        <v>0</v>
      </c>
      <c r="AU309" s="231">
        <f t="shared" si="34"/>
        <v>0</v>
      </c>
      <c r="AW309" s="16">
        <f t="shared" si="35"/>
        <v>0</v>
      </c>
    </row>
    <row r="310" spans="1:49" s="343" customFormat="1" ht="21" hidden="1" customHeight="1">
      <c r="A310" s="16"/>
      <c r="B310" s="16"/>
      <c r="C310" s="43"/>
      <c r="D310" s="1016" t="s">
        <v>335</v>
      </c>
      <c r="E310" s="864"/>
      <c r="F310" s="813">
        <v>42310</v>
      </c>
      <c r="G310" s="953"/>
      <c r="H310" s="391" t="s">
        <v>352</v>
      </c>
      <c r="I310" s="32">
        <v>42194</v>
      </c>
      <c r="J310" s="766"/>
      <c r="K310" s="391"/>
      <c r="L310" s="18">
        <v>0</v>
      </c>
      <c r="M310" s="18">
        <v>0</v>
      </c>
      <c r="N310" s="18"/>
      <c r="O310" s="18">
        <v>0</v>
      </c>
      <c r="P310" s="18"/>
      <c r="Q310" s="18">
        <v>0</v>
      </c>
      <c r="R310" s="18"/>
      <c r="S310" s="18">
        <v>0</v>
      </c>
      <c r="T310" s="18"/>
      <c r="U310" s="18">
        <v>0</v>
      </c>
      <c r="V310" s="18"/>
      <c r="W310" s="20"/>
      <c r="X310" s="20"/>
      <c r="Y310" s="20"/>
      <c r="Z310" s="20"/>
      <c r="AA310" s="20"/>
      <c r="AB310" s="20"/>
      <c r="AC310" s="20"/>
      <c r="AD310" s="20"/>
      <c r="AE310" s="20"/>
      <c r="AF310" s="21"/>
      <c r="AG310" s="21"/>
      <c r="AH310" s="21"/>
      <c r="AI310" s="21"/>
      <c r="AJ310" s="21"/>
      <c r="AK310" s="21"/>
      <c r="AL310" s="21"/>
      <c r="AM310" s="21"/>
      <c r="AN310" s="21"/>
      <c r="AO310" s="21"/>
      <c r="AP310" s="21"/>
      <c r="AQ310" s="21"/>
      <c r="AR310" s="21"/>
      <c r="AS310" s="231">
        <f t="shared" si="33"/>
        <v>0</v>
      </c>
      <c r="AT310" s="27"/>
      <c r="AU310" s="231">
        <f t="shared" si="34"/>
        <v>0</v>
      </c>
      <c r="AV310" s="27"/>
      <c r="AW310" s="16">
        <f t="shared" si="35"/>
        <v>0</v>
      </c>
    </row>
    <row r="311" spans="1:49" s="343" customFormat="1" ht="21" hidden="1" customHeight="1">
      <c r="A311" s="16"/>
      <c r="B311" s="16"/>
      <c r="C311" s="43"/>
      <c r="D311" s="1016" t="s">
        <v>338</v>
      </c>
      <c r="E311" s="864"/>
      <c r="F311" s="815">
        <v>42657</v>
      </c>
      <c r="G311" s="953"/>
      <c r="H311" s="391" t="s">
        <v>352</v>
      </c>
      <c r="I311" s="32">
        <v>35121</v>
      </c>
      <c r="J311" s="768"/>
      <c r="K311" s="391"/>
      <c r="L311" s="18">
        <v>0</v>
      </c>
      <c r="M311" s="18">
        <v>0</v>
      </c>
      <c r="N311" s="18"/>
      <c r="O311" s="18">
        <v>0</v>
      </c>
      <c r="P311" s="18"/>
      <c r="Q311" s="18">
        <v>0</v>
      </c>
      <c r="R311" s="18"/>
      <c r="S311" s="18">
        <v>0</v>
      </c>
      <c r="T311" s="18"/>
      <c r="U311" s="18">
        <v>0</v>
      </c>
      <c r="V311" s="18"/>
      <c r="W311" s="20"/>
      <c r="X311" s="20"/>
      <c r="Y311" s="20"/>
      <c r="Z311" s="20"/>
      <c r="AA311" s="20"/>
      <c r="AB311" s="20"/>
      <c r="AC311" s="20"/>
      <c r="AD311" s="20"/>
      <c r="AE311" s="20"/>
      <c r="AF311" s="21"/>
      <c r="AG311" s="21"/>
      <c r="AH311" s="21"/>
      <c r="AI311" s="21"/>
      <c r="AJ311" s="21"/>
      <c r="AK311" s="21"/>
      <c r="AL311" s="21"/>
      <c r="AM311" s="21"/>
      <c r="AN311" s="21"/>
      <c r="AO311" s="21"/>
      <c r="AP311" s="21"/>
      <c r="AQ311" s="21"/>
      <c r="AR311" s="21"/>
      <c r="AS311" s="231">
        <f t="shared" si="33"/>
        <v>0</v>
      </c>
      <c r="AT311" s="27"/>
      <c r="AU311" s="231">
        <f t="shared" si="34"/>
        <v>0</v>
      </c>
      <c r="AV311" s="27"/>
      <c r="AW311" s="16">
        <f t="shared" si="35"/>
        <v>0</v>
      </c>
    </row>
    <row r="312" spans="1:49" s="343" customFormat="1" ht="21" hidden="1" customHeight="1">
      <c r="A312" s="16"/>
      <c r="B312" s="16"/>
      <c r="C312" s="43"/>
      <c r="D312" s="1016" t="s">
        <v>1604</v>
      </c>
      <c r="E312" s="864"/>
      <c r="F312" s="815">
        <v>43483</v>
      </c>
      <c r="G312" s="953"/>
      <c r="H312" s="391" t="s">
        <v>352</v>
      </c>
      <c r="I312" s="32">
        <v>19333</v>
      </c>
      <c r="J312" s="768"/>
      <c r="K312" s="391"/>
      <c r="L312" s="18">
        <v>0</v>
      </c>
      <c r="M312" s="18">
        <v>0</v>
      </c>
      <c r="N312" s="18"/>
      <c r="O312" s="18">
        <v>0</v>
      </c>
      <c r="P312" s="18"/>
      <c r="Q312" s="18">
        <v>0</v>
      </c>
      <c r="R312" s="18"/>
      <c r="S312" s="18">
        <v>0</v>
      </c>
      <c r="T312" s="18"/>
      <c r="U312" s="18">
        <v>0</v>
      </c>
      <c r="V312" s="18"/>
      <c r="W312" s="20"/>
      <c r="X312" s="20"/>
      <c r="Y312" s="20"/>
      <c r="Z312" s="20"/>
      <c r="AA312" s="20"/>
      <c r="AB312" s="20"/>
      <c r="AC312" s="20"/>
      <c r="AD312" s="20"/>
      <c r="AE312" s="20"/>
      <c r="AF312" s="21"/>
      <c r="AG312" s="21"/>
      <c r="AH312" s="21"/>
      <c r="AI312" s="21"/>
      <c r="AJ312" s="21"/>
      <c r="AK312" s="21"/>
      <c r="AL312" s="21"/>
      <c r="AM312" s="21"/>
      <c r="AN312" s="21"/>
      <c r="AO312" s="21"/>
      <c r="AP312" s="21"/>
      <c r="AQ312" s="21"/>
      <c r="AR312" s="21"/>
      <c r="AS312" s="231">
        <f t="shared" si="33"/>
        <v>0</v>
      </c>
      <c r="AT312" s="27"/>
      <c r="AU312" s="231">
        <f t="shared" si="34"/>
        <v>0</v>
      </c>
      <c r="AV312" s="27"/>
      <c r="AW312" s="16">
        <f t="shared" si="35"/>
        <v>0</v>
      </c>
    </row>
    <row r="313" spans="1:49" hidden="1"/>
    <row r="314" spans="1:49" s="52" customFormat="1" ht="44.25" hidden="1" customHeight="1">
      <c r="C314" s="60"/>
      <c r="D314" s="60" t="s">
        <v>1595</v>
      </c>
      <c r="E314" s="272"/>
      <c r="F314" s="822"/>
      <c r="G314" s="272"/>
      <c r="H314" s="362"/>
      <c r="I314" s="40"/>
      <c r="J314" s="3"/>
      <c r="K314" s="362"/>
    </row>
    <row r="315" spans="1:49" s="52" customFormat="1" ht="15.95" hidden="1" customHeight="1">
      <c r="C315" s="60"/>
      <c r="E315" s="272"/>
      <c r="F315" s="822"/>
      <c r="G315" s="272"/>
      <c r="H315" s="362"/>
      <c r="I315" s="40"/>
      <c r="J315" s="3"/>
      <c r="K315" s="362"/>
    </row>
    <row r="316" spans="1:49" s="218" customFormat="1" ht="34.5" hidden="1" customHeight="1">
      <c r="A316" s="407" t="s">
        <v>12</v>
      </c>
      <c r="B316" s="407"/>
      <c r="C316" s="885" t="s">
        <v>13</v>
      </c>
      <c r="D316" s="647" t="s">
        <v>14</v>
      </c>
      <c r="E316" s="847"/>
      <c r="F316" s="604" t="s">
        <v>15</v>
      </c>
      <c r="G316" s="874"/>
      <c r="H316" s="479" t="s">
        <v>440</v>
      </c>
      <c r="I316" s="361" t="s">
        <v>16</v>
      </c>
      <c r="J316" s="430"/>
      <c r="K316" s="479"/>
      <c r="L316" s="407"/>
      <c r="M316" s="407">
        <v>3</v>
      </c>
      <c r="N316" s="407"/>
      <c r="O316" s="407">
        <v>3</v>
      </c>
      <c r="P316" s="407"/>
      <c r="Q316" s="407">
        <v>3</v>
      </c>
      <c r="R316" s="407"/>
      <c r="S316" s="407">
        <v>3</v>
      </c>
      <c r="T316" s="407"/>
      <c r="U316" s="407">
        <v>5</v>
      </c>
      <c r="V316" s="407"/>
      <c r="W316" s="407">
        <v>2</v>
      </c>
      <c r="X316" s="407">
        <v>9</v>
      </c>
      <c r="Y316" s="407">
        <v>16</v>
      </c>
      <c r="Z316" s="407">
        <v>23</v>
      </c>
      <c r="AA316" s="407">
        <v>30</v>
      </c>
      <c r="AB316" s="407">
        <v>6</v>
      </c>
      <c r="AC316" s="407">
        <v>13</v>
      </c>
      <c r="AD316" s="407"/>
      <c r="AE316" s="407">
        <v>27</v>
      </c>
      <c r="AF316" s="407">
        <v>6</v>
      </c>
      <c r="AG316" s="407">
        <v>13</v>
      </c>
      <c r="AH316" s="407">
        <v>20</v>
      </c>
      <c r="AI316" s="407">
        <v>27</v>
      </c>
      <c r="AJ316" s="407">
        <v>3</v>
      </c>
      <c r="AK316" s="407">
        <v>10</v>
      </c>
      <c r="AL316" s="407"/>
      <c r="AM316" s="407">
        <v>24</v>
      </c>
      <c r="AN316" s="407">
        <v>1</v>
      </c>
      <c r="AO316" s="407">
        <v>8</v>
      </c>
      <c r="AP316" s="407">
        <v>15</v>
      </c>
      <c r="AQ316" s="407"/>
      <c r="AR316" s="407">
        <v>29</v>
      </c>
      <c r="AS316" s="407">
        <v>5</v>
      </c>
      <c r="AT316" s="407">
        <v>12</v>
      </c>
      <c r="AU316" s="407">
        <v>19</v>
      </c>
      <c r="AV316" s="407">
        <v>26</v>
      </c>
      <c r="AW316" s="407">
        <v>3</v>
      </c>
    </row>
    <row r="317" spans="1:49" s="25" customFormat="1" ht="21" hidden="1" customHeight="1">
      <c r="A317" s="16"/>
      <c r="B317" s="16"/>
      <c r="C317" s="43"/>
      <c r="D317" s="1016"/>
      <c r="E317" s="864"/>
      <c r="F317" s="813"/>
      <c r="G317" s="953"/>
      <c r="H317" s="185"/>
      <c r="I317" s="28"/>
      <c r="J317" s="766"/>
      <c r="K317" s="185"/>
      <c r="L317" s="18"/>
      <c r="M317" s="18"/>
      <c r="N317" s="18"/>
      <c r="O317" s="18"/>
      <c r="P317" s="18"/>
      <c r="Q317" s="18"/>
      <c r="R317" s="18"/>
      <c r="S317" s="18"/>
      <c r="T317" s="18"/>
      <c r="U317" s="18"/>
      <c r="V317" s="18"/>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s="218" customFormat="1" ht="34.5" hidden="1" customHeight="1">
      <c r="A318" s="407" t="s">
        <v>12</v>
      </c>
      <c r="B318" s="407"/>
      <c r="C318" s="885" t="s">
        <v>13</v>
      </c>
      <c r="D318" s="647" t="s">
        <v>58</v>
      </c>
      <c r="E318" s="847"/>
      <c r="F318" s="604" t="s">
        <v>15</v>
      </c>
      <c r="G318" s="874"/>
      <c r="H318" s="479" t="s">
        <v>440</v>
      </c>
      <c r="I318" s="361" t="s">
        <v>16</v>
      </c>
      <c r="J318" s="430"/>
      <c r="K318" s="479"/>
      <c r="L318" s="407"/>
      <c r="M318" s="407">
        <v>3</v>
      </c>
      <c r="N318" s="407"/>
      <c r="O318" s="407">
        <v>3</v>
      </c>
      <c r="P318" s="407"/>
      <c r="Q318" s="407">
        <v>3</v>
      </c>
      <c r="R318" s="407"/>
      <c r="S318" s="407">
        <v>3</v>
      </c>
      <c r="T318" s="407"/>
      <c r="U318" s="407">
        <v>5</v>
      </c>
      <c r="V318" s="407"/>
      <c r="W318" s="407">
        <v>2</v>
      </c>
      <c r="X318" s="407">
        <v>9</v>
      </c>
      <c r="Y318" s="407">
        <v>16</v>
      </c>
      <c r="Z318" s="407">
        <v>23</v>
      </c>
      <c r="AA318" s="407">
        <v>30</v>
      </c>
      <c r="AB318" s="407">
        <v>6</v>
      </c>
      <c r="AC318" s="407">
        <v>13</v>
      </c>
      <c r="AD318" s="407"/>
      <c r="AE318" s="407">
        <v>27</v>
      </c>
      <c r="AF318" s="407">
        <v>6</v>
      </c>
      <c r="AG318" s="407">
        <v>13</v>
      </c>
      <c r="AH318" s="407">
        <v>20</v>
      </c>
      <c r="AI318" s="407">
        <v>27</v>
      </c>
      <c r="AJ318" s="407">
        <v>3</v>
      </c>
      <c r="AK318" s="407">
        <v>10</v>
      </c>
      <c r="AL318" s="407"/>
      <c r="AM318" s="407">
        <v>24</v>
      </c>
      <c r="AN318" s="407">
        <v>1</v>
      </c>
      <c r="AO318" s="407">
        <v>8</v>
      </c>
      <c r="AP318" s="407">
        <v>15</v>
      </c>
      <c r="AQ318" s="407"/>
      <c r="AR318" s="407">
        <v>29</v>
      </c>
      <c r="AS318" s="407">
        <v>5</v>
      </c>
      <c r="AT318" s="407">
        <v>12</v>
      </c>
      <c r="AU318" s="407">
        <v>19</v>
      </c>
      <c r="AV318" s="407">
        <v>26</v>
      </c>
      <c r="AW318" s="407">
        <v>3</v>
      </c>
    </row>
    <row r="319" spans="1:49" s="27" customFormat="1" ht="21" hidden="1" customHeight="1">
      <c r="A319" s="16"/>
      <c r="B319" s="16"/>
      <c r="C319" s="43"/>
      <c r="D319" s="1016" t="s">
        <v>196</v>
      </c>
      <c r="E319" s="864"/>
      <c r="F319" s="815">
        <v>42503</v>
      </c>
      <c r="G319" s="953"/>
      <c r="H319" s="391" t="s">
        <v>352</v>
      </c>
      <c r="I319" s="32">
        <v>14882</v>
      </c>
      <c r="J319" s="768"/>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1"/>
      <c r="AG319" s="21"/>
      <c r="AH319" s="21"/>
      <c r="AI319" s="21"/>
      <c r="AJ319" s="21"/>
      <c r="AK319" s="21"/>
      <c r="AL319" s="21"/>
      <c r="AM319" s="21"/>
      <c r="AN319" s="21"/>
      <c r="AO319" s="21"/>
      <c r="AP319" s="21"/>
      <c r="AQ319" s="21"/>
      <c r="AR319" s="21"/>
      <c r="AS319" s="231">
        <f t="shared" ref="AS319:AS333" si="36">SUM(W319:AE319)</f>
        <v>0</v>
      </c>
      <c r="AU319" s="231">
        <f t="shared" ref="AU319:AU333" si="37">SUM(AF319:AR319)</f>
        <v>0</v>
      </c>
      <c r="AW319" s="16">
        <f>SUM(AS319,AU319)</f>
        <v>0</v>
      </c>
    </row>
    <row r="320" spans="1:49" s="27" customFormat="1" ht="21" hidden="1" customHeight="1">
      <c r="A320" s="16"/>
      <c r="B320" s="16"/>
      <c r="C320" s="43"/>
      <c r="D320" s="1016" t="s">
        <v>181</v>
      </c>
      <c r="E320" s="864"/>
      <c r="F320" s="814">
        <v>40556</v>
      </c>
      <c r="G320" s="953"/>
      <c r="H320" s="391" t="s">
        <v>352</v>
      </c>
      <c r="I320" s="32">
        <v>37222</v>
      </c>
      <c r="J320" s="767"/>
      <c r="K320" s="391"/>
      <c r="L320" s="18"/>
      <c r="M320" s="18">
        <v>0</v>
      </c>
      <c r="N320" s="18"/>
      <c r="O320" s="18">
        <v>0</v>
      </c>
      <c r="P320" s="18"/>
      <c r="Q320" s="18">
        <v>0</v>
      </c>
      <c r="R320" s="18"/>
      <c r="S320" s="18">
        <v>0</v>
      </c>
      <c r="T320" s="18"/>
      <c r="U320" s="18">
        <v>0</v>
      </c>
      <c r="V320" s="18"/>
      <c r="W320" s="20"/>
      <c r="X320" s="20"/>
      <c r="Y320" s="20"/>
      <c r="Z320" s="20"/>
      <c r="AA320" s="20"/>
      <c r="AB320" s="20"/>
      <c r="AC320" s="20"/>
      <c r="AD320" s="20"/>
      <c r="AE320" s="20"/>
      <c r="AF320" s="21"/>
      <c r="AG320" s="21"/>
      <c r="AH320" s="21"/>
      <c r="AI320" s="21"/>
      <c r="AJ320" s="21"/>
      <c r="AK320" s="21"/>
      <c r="AL320" s="21"/>
      <c r="AM320" s="21"/>
      <c r="AN320" s="21"/>
      <c r="AO320" s="21"/>
      <c r="AP320" s="21"/>
      <c r="AQ320" s="21"/>
      <c r="AR320" s="21"/>
      <c r="AS320" s="231">
        <f t="shared" si="36"/>
        <v>0</v>
      </c>
      <c r="AU320" s="231">
        <f t="shared" si="37"/>
        <v>0</v>
      </c>
      <c r="AW320" s="16">
        <f>SUM(AS320,AU320)</f>
        <v>0</v>
      </c>
    </row>
    <row r="321" spans="1:49" s="343" customFormat="1" ht="21" hidden="1" customHeight="1">
      <c r="A321" s="35"/>
      <c r="B321" s="35"/>
      <c r="C321" s="43"/>
      <c r="D321" s="39" t="s">
        <v>426</v>
      </c>
      <c r="E321" s="865"/>
      <c r="F321" s="814">
        <v>41257</v>
      </c>
      <c r="G321" s="953"/>
      <c r="H321" s="391" t="s">
        <v>358</v>
      </c>
      <c r="I321" s="32">
        <v>26500</v>
      </c>
      <c r="J321" s="767"/>
      <c r="K321" s="391"/>
      <c r="L321" s="18"/>
      <c r="M321" s="18">
        <v>0</v>
      </c>
      <c r="N321" s="18"/>
      <c r="O321" s="18">
        <v>0</v>
      </c>
      <c r="P321" s="18"/>
      <c r="Q321" s="18">
        <v>0</v>
      </c>
      <c r="R321" s="18"/>
      <c r="S321" s="18">
        <v>0</v>
      </c>
      <c r="T321" s="18"/>
      <c r="U321" s="18">
        <v>0</v>
      </c>
      <c r="V321" s="18"/>
      <c r="W321" s="20"/>
      <c r="X321" s="20"/>
      <c r="Y321" s="20"/>
      <c r="Z321" s="20"/>
      <c r="AA321" s="20"/>
      <c r="AB321" s="20"/>
      <c r="AC321" s="20"/>
      <c r="AD321" s="20"/>
      <c r="AE321" s="20"/>
      <c r="AF321" s="21"/>
      <c r="AG321" s="21"/>
      <c r="AH321" s="21"/>
      <c r="AI321" s="21"/>
      <c r="AJ321" s="21"/>
      <c r="AK321" s="21"/>
      <c r="AL321" s="21"/>
      <c r="AM321" s="21"/>
      <c r="AN321" s="21"/>
      <c r="AO321" s="21"/>
      <c r="AP321" s="21"/>
      <c r="AQ321" s="21"/>
      <c r="AR321" s="21"/>
      <c r="AS321" s="231">
        <f t="shared" si="36"/>
        <v>0</v>
      </c>
      <c r="AT321" s="27"/>
      <c r="AU321" s="231">
        <f t="shared" si="37"/>
        <v>0</v>
      </c>
      <c r="AV321" s="27"/>
      <c r="AW321" s="16">
        <f>SUM(AS321,AU321)</f>
        <v>0</v>
      </c>
    </row>
    <row r="322" spans="1:49" s="27" customFormat="1" ht="21" hidden="1" customHeight="1">
      <c r="A322" s="16"/>
      <c r="B322" s="16"/>
      <c r="C322" s="43"/>
      <c r="D322" s="1016" t="s">
        <v>121</v>
      </c>
      <c r="E322" s="864"/>
      <c r="F322" s="814">
        <v>41919</v>
      </c>
      <c r="G322" s="953"/>
      <c r="H322" s="391" t="s">
        <v>354</v>
      </c>
      <c r="I322" s="32">
        <v>41900</v>
      </c>
      <c r="J322" s="767"/>
      <c r="K322" s="391"/>
      <c r="L322" s="18"/>
      <c r="M322" s="18">
        <v>0</v>
      </c>
      <c r="N322" s="18"/>
      <c r="O322" s="18">
        <v>0</v>
      </c>
      <c r="P322" s="18"/>
      <c r="Q322" s="18">
        <v>0</v>
      </c>
      <c r="R322" s="18"/>
      <c r="S322" s="18">
        <v>0</v>
      </c>
      <c r="T322" s="18"/>
      <c r="U322" s="18">
        <v>0</v>
      </c>
      <c r="V322" s="18"/>
      <c r="W322" s="20"/>
      <c r="X322" s="20"/>
      <c r="Y322" s="20"/>
      <c r="Z322" s="20"/>
      <c r="AA322" s="20"/>
      <c r="AB322" s="20"/>
      <c r="AC322" s="20"/>
      <c r="AD322" s="20"/>
      <c r="AE322" s="20"/>
      <c r="AF322" s="21"/>
      <c r="AG322" s="21"/>
      <c r="AH322" s="21"/>
      <c r="AI322" s="21"/>
      <c r="AJ322" s="21"/>
      <c r="AK322" s="21"/>
      <c r="AL322" s="21"/>
      <c r="AM322" s="21"/>
      <c r="AN322" s="21"/>
      <c r="AO322" s="21"/>
      <c r="AP322" s="21"/>
      <c r="AQ322" s="21"/>
      <c r="AR322" s="21"/>
      <c r="AS322" s="231">
        <f t="shared" si="36"/>
        <v>0</v>
      </c>
      <c r="AU322" s="231">
        <f t="shared" si="37"/>
        <v>0</v>
      </c>
      <c r="AW322" s="16">
        <f>SUM(AS322,AU322)</f>
        <v>0</v>
      </c>
    </row>
    <row r="323" spans="1:49" s="27" customFormat="1" ht="21" hidden="1" customHeight="1">
      <c r="A323" s="16"/>
      <c r="B323" s="16"/>
      <c r="C323" s="43"/>
      <c r="D323" s="1016" t="s">
        <v>328</v>
      </c>
      <c r="E323" s="864"/>
      <c r="F323" s="813">
        <v>41827</v>
      </c>
      <c r="G323" s="953"/>
      <c r="H323" s="391" t="s">
        <v>355</v>
      </c>
      <c r="I323" s="32">
        <v>41827</v>
      </c>
      <c r="J323" s="766"/>
      <c r="K323" s="391"/>
      <c r="L323" s="18"/>
      <c r="M323" s="18">
        <v>0</v>
      </c>
      <c r="N323" s="18"/>
      <c r="O323" s="18">
        <v>0</v>
      </c>
      <c r="P323" s="18"/>
      <c r="Q323" s="18">
        <v>0</v>
      </c>
      <c r="R323" s="18"/>
      <c r="S323" s="18">
        <v>0</v>
      </c>
      <c r="T323" s="18"/>
      <c r="U323" s="18">
        <v>0</v>
      </c>
      <c r="V323" s="18"/>
      <c r="W323" s="20"/>
      <c r="X323" s="20"/>
      <c r="Y323" s="20"/>
      <c r="Z323" s="20"/>
      <c r="AA323" s="20"/>
      <c r="AB323" s="20"/>
      <c r="AC323" s="20"/>
      <c r="AD323" s="20"/>
      <c r="AE323" s="20"/>
      <c r="AF323" s="21"/>
      <c r="AG323" s="21"/>
      <c r="AH323" s="21"/>
      <c r="AI323" s="21"/>
      <c r="AJ323" s="21"/>
      <c r="AK323" s="21"/>
      <c r="AL323" s="21"/>
      <c r="AM323" s="21"/>
      <c r="AN323" s="21"/>
      <c r="AO323" s="21"/>
      <c r="AP323" s="21"/>
      <c r="AQ323" s="21"/>
      <c r="AR323" s="21"/>
      <c r="AS323" s="231">
        <f t="shared" si="36"/>
        <v>0</v>
      </c>
      <c r="AU323" s="231">
        <f t="shared" si="37"/>
        <v>0</v>
      </c>
      <c r="AW323" s="16">
        <f>SUM(AS323:AU323)</f>
        <v>0</v>
      </c>
    </row>
    <row r="324" spans="1:49" s="343" customFormat="1" ht="21" hidden="1" customHeight="1">
      <c r="A324" s="47"/>
      <c r="B324" s="47"/>
      <c r="C324" s="43"/>
      <c r="D324" s="1016" t="s">
        <v>35</v>
      </c>
      <c r="E324" s="864"/>
      <c r="F324" s="814">
        <v>21052</v>
      </c>
      <c r="G324" s="953"/>
      <c r="H324" s="391" t="s">
        <v>358</v>
      </c>
      <c r="I324" s="32">
        <v>31166</v>
      </c>
      <c r="J324" s="767"/>
      <c r="K324" s="391"/>
      <c r="L324" s="18"/>
      <c r="M324" s="18">
        <v>0</v>
      </c>
      <c r="N324" s="18"/>
      <c r="O324" s="18">
        <v>0</v>
      </c>
      <c r="P324" s="18"/>
      <c r="Q324" s="18">
        <v>0</v>
      </c>
      <c r="R324" s="18"/>
      <c r="S324" s="18">
        <v>0</v>
      </c>
      <c r="T324" s="18"/>
      <c r="U324" s="18">
        <v>0</v>
      </c>
      <c r="V324" s="18"/>
      <c r="W324" s="20"/>
      <c r="X324" s="20"/>
      <c r="Y324" s="20"/>
      <c r="Z324" s="20"/>
      <c r="AA324" s="20"/>
      <c r="AB324" s="20"/>
      <c r="AC324" s="20"/>
      <c r="AD324" s="20"/>
      <c r="AE324" s="20"/>
      <c r="AF324" s="21"/>
      <c r="AG324" s="21"/>
      <c r="AH324" s="21"/>
      <c r="AI324" s="21"/>
      <c r="AJ324" s="21"/>
      <c r="AK324" s="21"/>
      <c r="AL324" s="21"/>
      <c r="AM324" s="21"/>
      <c r="AN324" s="21"/>
      <c r="AO324" s="21"/>
      <c r="AP324" s="21"/>
      <c r="AQ324" s="21"/>
      <c r="AR324" s="21"/>
      <c r="AS324" s="231">
        <f t="shared" si="36"/>
        <v>0</v>
      </c>
      <c r="AT324" s="27"/>
      <c r="AU324" s="231">
        <f t="shared" si="37"/>
        <v>0</v>
      </c>
      <c r="AV324" s="27"/>
      <c r="AW324" s="16">
        <f>SUM(AS324,AU324)</f>
        <v>0</v>
      </c>
    </row>
    <row r="325" spans="1:49" s="343" customFormat="1" ht="21" hidden="1" customHeight="1">
      <c r="A325" s="35"/>
      <c r="B325" s="35"/>
      <c r="C325" s="43"/>
      <c r="D325" s="1016" t="s">
        <v>185</v>
      </c>
      <c r="E325" s="864"/>
      <c r="F325" s="814">
        <v>42278</v>
      </c>
      <c r="G325" s="953"/>
      <c r="H325" s="391" t="s">
        <v>358</v>
      </c>
      <c r="I325" s="32">
        <v>43108</v>
      </c>
      <c r="J325" s="767"/>
      <c r="K325" s="391"/>
      <c r="L325" s="18"/>
      <c r="M325" s="18">
        <v>0</v>
      </c>
      <c r="N325" s="18"/>
      <c r="O325" s="18">
        <v>0</v>
      </c>
      <c r="P325" s="18"/>
      <c r="Q325" s="18">
        <v>0</v>
      </c>
      <c r="R325" s="18"/>
      <c r="S325" s="18">
        <v>0</v>
      </c>
      <c r="T325" s="18"/>
      <c r="U325" s="18">
        <v>0</v>
      </c>
      <c r="V325" s="18"/>
      <c r="W325" s="20"/>
      <c r="X325" s="20"/>
      <c r="Y325" s="20"/>
      <c r="Z325" s="20"/>
      <c r="AA325" s="20"/>
      <c r="AB325" s="20"/>
      <c r="AC325" s="20"/>
      <c r="AD325" s="20"/>
      <c r="AE325" s="20"/>
      <c r="AF325" s="21"/>
      <c r="AG325" s="21"/>
      <c r="AH325" s="21"/>
      <c r="AI325" s="21"/>
      <c r="AJ325" s="21"/>
      <c r="AK325" s="21"/>
      <c r="AL325" s="21"/>
      <c r="AM325" s="21"/>
      <c r="AN325" s="21"/>
      <c r="AO325" s="21"/>
      <c r="AP325" s="21"/>
      <c r="AQ325" s="21"/>
      <c r="AR325" s="21"/>
      <c r="AS325" s="231">
        <f t="shared" si="36"/>
        <v>0</v>
      </c>
      <c r="AT325" s="27"/>
      <c r="AU325" s="231">
        <f t="shared" si="37"/>
        <v>0</v>
      </c>
      <c r="AV325" s="27"/>
      <c r="AW325" s="16">
        <f>SUM(AS325,AU325)</f>
        <v>0</v>
      </c>
    </row>
    <row r="326" spans="1:49" s="27" customFormat="1" ht="21" hidden="1" customHeight="1">
      <c r="A326" s="16"/>
      <c r="B326" s="16"/>
      <c r="C326" s="43"/>
      <c r="D326" s="1016" t="s">
        <v>130</v>
      </c>
      <c r="E326" s="864"/>
      <c r="F326" s="814">
        <v>42478</v>
      </c>
      <c r="G326" s="953"/>
      <c r="H326" s="391" t="s">
        <v>358</v>
      </c>
      <c r="I326" s="32">
        <v>42333</v>
      </c>
      <c r="J326" s="767"/>
      <c r="K326" s="391"/>
      <c r="L326" s="18"/>
      <c r="M326" s="18">
        <v>0</v>
      </c>
      <c r="N326" s="18"/>
      <c r="O326" s="18">
        <v>0</v>
      </c>
      <c r="P326" s="18"/>
      <c r="Q326" s="18">
        <v>0</v>
      </c>
      <c r="R326" s="18"/>
      <c r="S326" s="18">
        <v>0</v>
      </c>
      <c r="T326" s="18"/>
      <c r="U326" s="18">
        <v>0</v>
      </c>
      <c r="V326" s="18"/>
      <c r="W326" s="20"/>
      <c r="X326" s="20"/>
      <c r="Y326" s="20"/>
      <c r="Z326" s="20"/>
      <c r="AA326" s="20"/>
      <c r="AB326" s="20"/>
      <c r="AC326" s="20"/>
      <c r="AD326" s="20"/>
      <c r="AE326" s="20"/>
      <c r="AF326" s="21"/>
      <c r="AG326" s="21"/>
      <c r="AH326" s="21"/>
      <c r="AI326" s="21"/>
      <c r="AJ326" s="21"/>
      <c r="AK326" s="21"/>
      <c r="AL326" s="21"/>
      <c r="AM326" s="21"/>
      <c r="AN326" s="21"/>
      <c r="AO326" s="21"/>
      <c r="AP326" s="21"/>
      <c r="AQ326" s="21"/>
      <c r="AR326" s="21"/>
      <c r="AS326" s="231">
        <f t="shared" si="36"/>
        <v>0</v>
      </c>
      <c r="AU326" s="231">
        <f t="shared" si="37"/>
        <v>0</v>
      </c>
      <c r="AW326" s="16">
        <f>SUM(AS326,AU326)</f>
        <v>0</v>
      </c>
    </row>
    <row r="327" spans="1:49" s="27" customFormat="1" ht="21" hidden="1" customHeight="1">
      <c r="A327" s="16"/>
      <c r="B327" s="16"/>
      <c r="C327" s="43"/>
      <c r="D327" s="1016" t="s">
        <v>102</v>
      </c>
      <c r="E327" s="864"/>
      <c r="F327" s="813">
        <v>37743</v>
      </c>
      <c r="G327" s="953"/>
      <c r="H327" s="391" t="s">
        <v>358</v>
      </c>
      <c r="I327" s="32">
        <v>37719</v>
      </c>
      <c r="J327" s="766"/>
      <c r="K327" s="391"/>
      <c r="L327" s="18"/>
      <c r="M327" s="18">
        <v>0</v>
      </c>
      <c r="N327" s="18"/>
      <c r="O327" s="18">
        <v>0</v>
      </c>
      <c r="P327" s="18"/>
      <c r="Q327" s="18">
        <v>0</v>
      </c>
      <c r="R327" s="18"/>
      <c r="S327" s="18">
        <v>0</v>
      </c>
      <c r="T327" s="18"/>
      <c r="U327" s="18">
        <v>0</v>
      </c>
      <c r="V327" s="18"/>
      <c r="W327" s="20"/>
      <c r="X327" s="20"/>
      <c r="Y327" s="20"/>
      <c r="Z327" s="20"/>
      <c r="AA327" s="20"/>
      <c r="AB327" s="20"/>
      <c r="AC327" s="20"/>
      <c r="AD327" s="20"/>
      <c r="AE327" s="20"/>
      <c r="AF327" s="21"/>
      <c r="AG327" s="21"/>
      <c r="AH327" s="21"/>
      <c r="AI327" s="21"/>
      <c r="AJ327" s="21"/>
      <c r="AK327" s="21"/>
      <c r="AL327" s="21"/>
      <c r="AM327" s="21"/>
      <c r="AN327" s="21"/>
      <c r="AO327" s="21"/>
      <c r="AP327" s="21"/>
      <c r="AQ327" s="21"/>
      <c r="AR327" s="21"/>
      <c r="AS327" s="231">
        <f t="shared" si="36"/>
        <v>0</v>
      </c>
      <c r="AT327" s="318"/>
      <c r="AU327" s="231">
        <f t="shared" si="37"/>
        <v>0</v>
      </c>
      <c r="AV327" s="318"/>
      <c r="AW327" s="16">
        <f>SUM(AS327,AU327)</f>
        <v>0</v>
      </c>
    </row>
    <row r="328" spans="1:49" s="343" customFormat="1" ht="21" hidden="1" customHeight="1">
      <c r="A328" s="47"/>
      <c r="B328" s="47"/>
      <c r="C328" s="43"/>
      <c r="D328" s="1016" t="s">
        <v>302</v>
      </c>
      <c r="E328" s="864"/>
      <c r="F328" s="815">
        <v>39874</v>
      </c>
      <c r="G328" s="953"/>
      <c r="H328" s="391" t="s">
        <v>355</v>
      </c>
      <c r="I328" s="32">
        <v>39874</v>
      </c>
      <c r="J328" s="768"/>
      <c r="K328" s="391"/>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1"/>
      <c r="AG328" s="21"/>
      <c r="AH328" s="21"/>
      <c r="AI328" s="21"/>
      <c r="AJ328" s="21"/>
      <c r="AK328" s="21"/>
      <c r="AL328" s="21"/>
      <c r="AM328" s="21"/>
      <c r="AN328" s="21"/>
      <c r="AO328" s="21"/>
      <c r="AP328" s="21"/>
      <c r="AQ328" s="21"/>
      <c r="AR328" s="21"/>
      <c r="AS328" s="231">
        <f t="shared" si="36"/>
        <v>0</v>
      </c>
      <c r="AT328" s="27"/>
      <c r="AU328" s="11">
        <f t="shared" si="37"/>
        <v>0</v>
      </c>
      <c r="AV328" s="27"/>
      <c r="AW328" s="25">
        <f>SUM(AS328:AU328)</f>
        <v>0</v>
      </c>
    </row>
    <row r="329" spans="1:49" s="27" customFormat="1" ht="21" hidden="1" customHeight="1">
      <c r="A329" s="16"/>
      <c r="B329" s="16"/>
      <c r="C329" s="43"/>
      <c r="D329" s="1016" t="s">
        <v>136</v>
      </c>
      <c r="E329" s="864"/>
      <c r="F329" s="813">
        <v>42999</v>
      </c>
      <c r="G329" s="953"/>
      <c r="H329" s="391" t="s">
        <v>358</v>
      </c>
      <c r="I329" s="32">
        <v>42998</v>
      </c>
      <c r="J329" s="766"/>
      <c r="K329" s="391"/>
      <c r="L329" s="18"/>
      <c r="M329" s="18">
        <v>0</v>
      </c>
      <c r="N329" s="18"/>
      <c r="O329" s="18">
        <v>0</v>
      </c>
      <c r="P329" s="18"/>
      <c r="Q329" s="18">
        <v>0</v>
      </c>
      <c r="R329" s="18"/>
      <c r="S329" s="18">
        <v>0</v>
      </c>
      <c r="T329" s="18"/>
      <c r="U329" s="18">
        <v>0</v>
      </c>
      <c r="V329" s="18"/>
      <c r="W329" s="20"/>
      <c r="X329" s="20"/>
      <c r="Y329" s="20"/>
      <c r="Z329" s="20"/>
      <c r="AA329" s="20"/>
      <c r="AB329" s="20"/>
      <c r="AC329" s="20"/>
      <c r="AD329" s="20"/>
      <c r="AE329" s="20"/>
      <c r="AF329" s="21"/>
      <c r="AG329" s="21"/>
      <c r="AH329" s="21"/>
      <c r="AI329" s="21"/>
      <c r="AJ329" s="21"/>
      <c r="AK329" s="21"/>
      <c r="AL329" s="21"/>
      <c r="AM329" s="21"/>
      <c r="AN329" s="21"/>
      <c r="AO329" s="21"/>
      <c r="AP329" s="21"/>
      <c r="AQ329" s="21"/>
      <c r="AR329" s="21"/>
      <c r="AS329" s="231">
        <f t="shared" si="36"/>
        <v>0</v>
      </c>
      <c r="AU329" s="231">
        <f t="shared" si="37"/>
        <v>0</v>
      </c>
      <c r="AW329" s="16">
        <f>SUM(AS329,AU329)</f>
        <v>0</v>
      </c>
    </row>
    <row r="330" spans="1:49" s="318" customFormat="1" ht="21" hidden="1" customHeight="1">
      <c r="A330" s="16"/>
      <c r="B330" s="16"/>
      <c r="C330" s="43"/>
      <c r="D330" s="1016" t="s">
        <v>75</v>
      </c>
      <c r="E330" s="864"/>
      <c r="F330" s="814">
        <v>41472</v>
      </c>
      <c r="G330" s="953"/>
      <c r="H330" s="391" t="s">
        <v>358</v>
      </c>
      <c r="I330" s="32">
        <v>36696</v>
      </c>
      <c r="J330" s="767"/>
      <c r="K330" s="391"/>
      <c r="L330" s="18"/>
      <c r="M330" s="18">
        <v>0</v>
      </c>
      <c r="N330" s="18"/>
      <c r="O330" s="18">
        <v>0</v>
      </c>
      <c r="P330" s="18"/>
      <c r="Q330" s="18">
        <v>0</v>
      </c>
      <c r="R330" s="18"/>
      <c r="S330" s="18">
        <v>0</v>
      </c>
      <c r="T330" s="18"/>
      <c r="U330" s="18">
        <v>0</v>
      </c>
      <c r="V330" s="18"/>
      <c r="W330" s="20"/>
      <c r="X330" s="20"/>
      <c r="Y330" s="20"/>
      <c r="Z330" s="20"/>
      <c r="AA330" s="20"/>
      <c r="AB330" s="20"/>
      <c r="AC330" s="20"/>
      <c r="AD330" s="20"/>
      <c r="AE330" s="20"/>
      <c r="AF330" s="21"/>
      <c r="AG330" s="21"/>
      <c r="AH330" s="21"/>
      <c r="AI330" s="21"/>
      <c r="AJ330" s="21"/>
      <c r="AK330" s="21"/>
      <c r="AL330" s="21"/>
      <c r="AM330" s="21"/>
      <c r="AN330" s="21"/>
      <c r="AO330" s="21"/>
      <c r="AP330" s="21"/>
      <c r="AQ330" s="21"/>
      <c r="AR330" s="21"/>
      <c r="AS330" s="231">
        <f t="shared" si="36"/>
        <v>0</v>
      </c>
      <c r="AT330" s="27"/>
      <c r="AU330" s="231">
        <f t="shared" si="37"/>
        <v>0</v>
      </c>
      <c r="AV330" s="27"/>
      <c r="AW330" s="16">
        <f>SUM(AS330,AU330)</f>
        <v>0</v>
      </c>
    </row>
    <row r="331" spans="1:49" s="343" customFormat="1" ht="21" hidden="1" customHeight="1">
      <c r="A331" s="47"/>
      <c r="B331" s="47"/>
      <c r="C331" s="43"/>
      <c r="D331" s="1016" t="s">
        <v>148</v>
      </c>
      <c r="E331" s="864"/>
      <c r="F331" s="814">
        <v>41318</v>
      </c>
      <c r="G331" s="953"/>
      <c r="H331" s="391" t="s">
        <v>355</v>
      </c>
      <c r="I331" s="32">
        <v>41312</v>
      </c>
      <c r="J331" s="767"/>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1"/>
      <c r="AG331" s="21"/>
      <c r="AH331" s="21"/>
      <c r="AI331" s="21"/>
      <c r="AJ331" s="21"/>
      <c r="AK331" s="21"/>
      <c r="AL331" s="21"/>
      <c r="AM331" s="21"/>
      <c r="AN331" s="21"/>
      <c r="AO331" s="21"/>
      <c r="AP331" s="21"/>
      <c r="AQ331" s="21"/>
      <c r="AR331" s="21"/>
      <c r="AS331" s="231">
        <f t="shared" si="36"/>
        <v>0</v>
      </c>
      <c r="AT331" s="27"/>
      <c r="AU331" s="11">
        <f t="shared" si="37"/>
        <v>0</v>
      </c>
      <c r="AV331" s="27"/>
      <c r="AW331" s="25">
        <f>SUM(AS331:AU331)</f>
        <v>0</v>
      </c>
    </row>
    <row r="332" spans="1:49" s="343" customFormat="1" ht="21" hidden="1" customHeight="1">
      <c r="A332" s="16"/>
      <c r="B332" s="16"/>
      <c r="C332" s="43"/>
      <c r="D332" s="1016" t="s">
        <v>344</v>
      </c>
      <c r="E332" s="864"/>
      <c r="F332" s="815">
        <v>43347</v>
      </c>
      <c r="G332" s="953"/>
      <c r="H332" s="391" t="s">
        <v>358</v>
      </c>
      <c r="I332" s="32">
        <v>43339</v>
      </c>
      <c r="J332" s="768"/>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1"/>
      <c r="AG332" s="21"/>
      <c r="AH332" s="21"/>
      <c r="AI332" s="21"/>
      <c r="AJ332" s="21"/>
      <c r="AK332" s="21"/>
      <c r="AL332" s="21"/>
      <c r="AM332" s="21"/>
      <c r="AN332" s="21"/>
      <c r="AO332" s="21"/>
      <c r="AP332" s="21"/>
      <c r="AQ332" s="21"/>
      <c r="AR332" s="21"/>
      <c r="AS332" s="231">
        <f t="shared" si="36"/>
        <v>0</v>
      </c>
      <c r="AT332" s="27"/>
      <c r="AU332" s="231">
        <f t="shared" si="37"/>
        <v>0</v>
      </c>
      <c r="AV332" s="27"/>
      <c r="AW332" s="16">
        <f>SUM(AS332,AU332)</f>
        <v>0</v>
      </c>
    </row>
    <row r="333" spans="1:49" s="343" customFormat="1" ht="21" hidden="1" customHeight="1">
      <c r="A333" s="16"/>
      <c r="B333" s="16"/>
      <c r="C333" s="43"/>
      <c r="D333" s="1016" t="s">
        <v>347</v>
      </c>
      <c r="E333" s="864"/>
      <c r="F333" s="815">
        <v>41052</v>
      </c>
      <c r="G333" s="953"/>
      <c r="H333" s="391" t="s">
        <v>356</v>
      </c>
      <c r="I333" s="32">
        <v>38479</v>
      </c>
      <c r="J333" s="768"/>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1"/>
      <c r="AG333" s="21"/>
      <c r="AH333" s="21"/>
      <c r="AI333" s="21"/>
      <c r="AJ333" s="21"/>
      <c r="AK333" s="21"/>
      <c r="AL333" s="21"/>
      <c r="AM333" s="21"/>
      <c r="AN333" s="21"/>
      <c r="AO333" s="21"/>
      <c r="AP333" s="21"/>
      <c r="AQ333" s="21"/>
      <c r="AR333" s="21"/>
      <c r="AS333" s="231">
        <f t="shared" si="36"/>
        <v>0</v>
      </c>
      <c r="AT333" s="27"/>
      <c r="AU333" s="231">
        <f t="shared" si="37"/>
        <v>0</v>
      </c>
      <c r="AV333" s="27"/>
      <c r="AW333" s="16">
        <f>SUM(AS333,AU333)</f>
        <v>0</v>
      </c>
    </row>
    <row r="334" spans="1:49" s="52" customFormat="1" hidden="1">
      <c r="C334" s="60"/>
      <c r="E334" s="272"/>
      <c r="F334" s="819"/>
      <c r="G334" s="272"/>
      <c r="H334" s="53"/>
      <c r="I334" s="40"/>
      <c r="J334" s="73"/>
      <c r="K334" s="53"/>
    </row>
    <row r="335" spans="1:49" s="52" customFormat="1" ht="54" hidden="1" customHeight="1">
      <c r="C335" s="60"/>
      <c r="D335" s="60" t="s">
        <v>1597</v>
      </c>
      <c r="E335" s="272"/>
      <c r="F335" s="819"/>
      <c r="G335" s="272"/>
      <c r="H335" s="53"/>
      <c r="I335" s="40"/>
      <c r="J335" s="73"/>
      <c r="K335" s="53"/>
    </row>
    <row r="336" spans="1:49" hidden="1"/>
    <row r="337" spans="1:49" s="218" customFormat="1" ht="35.25" hidden="1" customHeight="1">
      <c r="A337" s="407" t="s">
        <v>12</v>
      </c>
      <c r="B337" s="407"/>
      <c r="C337" s="427" t="s">
        <v>13</v>
      </c>
      <c r="D337" s="647" t="s">
        <v>1522</v>
      </c>
      <c r="E337" s="847"/>
      <c r="F337" s="604" t="s">
        <v>15</v>
      </c>
      <c r="G337" s="874"/>
      <c r="H337" s="361" t="s">
        <v>440</v>
      </c>
      <c r="I337" s="361" t="s">
        <v>16</v>
      </c>
      <c r="J337" s="430"/>
      <c r="K337" s="361"/>
      <c r="L337" s="407"/>
      <c r="M337" s="407" t="s">
        <v>27</v>
      </c>
      <c r="N337" s="407"/>
      <c r="O337" s="407" t="s">
        <v>27</v>
      </c>
      <c r="P337" s="407"/>
      <c r="Q337" s="407" t="s">
        <v>27</v>
      </c>
      <c r="R337" s="407"/>
      <c r="S337" s="407" t="s">
        <v>27</v>
      </c>
      <c r="T337" s="407"/>
      <c r="U337" s="407" t="s">
        <v>25</v>
      </c>
      <c r="V337" s="407"/>
      <c r="W337" s="407">
        <v>6</v>
      </c>
      <c r="X337" s="407">
        <v>13</v>
      </c>
      <c r="Y337" s="407">
        <v>20</v>
      </c>
      <c r="Z337" s="407">
        <v>27</v>
      </c>
      <c r="AA337" s="407">
        <v>3</v>
      </c>
      <c r="AB337" s="407">
        <v>10</v>
      </c>
      <c r="AC337" s="407">
        <v>17</v>
      </c>
      <c r="AD337" s="407"/>
      <c r="AE337" s="407">
        <v>24</v>
      </c>
      <c r="AF337" s="407">
        <v>1</v>
      </c>
      <c r="AG337" s="407">
        <v>8</v>
      </c>
      <c r="AH337" s="407">
        <v>15</v>
      </c>
      <c r="AI337" s="407">
        <v>29</v>
      </c>
      <c r="AJ337" s="407">
        <v>5</v>
      </c>
      <c r="AK337" s="407">
        <v>12</v>
      </c>
      <c r="AL337" s="407"/>
      <c r="AM337" s="407">
        <v>26</v>
      </c>
      <c r="AN337" s="407">
        <v>2</v>
      </c>
      <c r="AO337" s="407">
        <v>9</v>
      </c>
      <c r="AP337" s="407">
        <v>16</v>
      </c>
      <c r="AQ337" s="407"/>
      <c r="AR337" s="407">
        <v>30</v>
      </c>
      <c r="AS337" s="13" t="s">
        <v>25</v>
      </c>
      <c r="AT337" s="14"/>
      <c r="AU337" s="13" t="s">
        <v>26</v>
      </c>
      <c r="AW337" s="15" t="s">
        <v>27</v>
      </c>
    </row>
    <row r="338" spans="1:49" s="27" customFormat="1" ht="21" hidden="1" customHeight="1">
      <c r="A338" s="16"/>
      <c r="B338" s="16"/>
      <c r="C338" s="43"/>
      <c r="D338" s="1016" t="s">
        <v>334</v>
      </c>
      <c r="E338" s="864"/>
      <c r="F338" s="813">
        <v>42290</v>
      </c>
      <c r="G338" s="953"/>
      <c r="H338" s="391" t="s">
        <v>354</v>
      </c>
      <c r="I338" s="32">
        <v>42283</v>
      </c>
      <c r="J338" s="766"/>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1"/>
      <c r="AG338" s="21"/>
      <c r="AH338" s="21"/>
      <c r="AI338" s="21"/>
      <c r="AJ338" s="21"/>
      <c r="AK338" s="21"/>
      <c r="AL338" s="21"/>
      <c r="AM338" s="21"/>
      <c r="AN338" s="21"/>
      <c r="AO338" s="21"/>
      <c r="AP338" s="21"/>
      <c r="AQ338" s="21"/>
      <c r="AR338" s="21"/>
      <c r="AS338" s="231">
        <f t="shared" ref="AS338:AS369" si="38">SUM(W338:AE338)</f>
        <v>0</v>
      </c>
      <c r="AU338" s="231">
        <f t="shared" ref="AU338:AU369" si="39">SUM(AF338:AR338)</f>
        <v>0</v>
      </c>
      <c r="AW338" s="16">
        <f t="shared" ref="AW338:AW367" si="40">SUM(AS338:AU338)</f>
        <v>0</v>
      </c>
    </row>
    <row r="339" spans="1:49" s="27" customFormat="1" ht="21" hidden="1" customHeight="1">
      <c r="A339" s="47"/>
      <c r="B339" s="47"/>
      <c r="C339" s="43"/>
      <c r="D339" s="1016" t="s">
        <v>321</v>
      </c>
      <c r="E339" s="864"/>
      <c r="F339" s="813">
        <v>41253</v>
      </c>
      <c r="G339" s="953"/>
      <c r="H339" s="391" t="s">
        <v>355</v>
      </c>
      <c r="I339" s="32">
        <v>40995</v>
      </c>
      <c r="J339" s="766"/>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1"/>
      <c r="AG339" s="21"/>
      <c r="AH339" s="21"/>
      <c r="AI339" s="21"/>
      <c r="AJ339" s="21"/>
      <c r="AK339" s="21"/>
      <c r="AL339" s="21"/>
      <c r="AM339" s="21"/>
      <c r="AN339" s="21"/>
      <c r="AO339" s="21"/>
      <c r="AP339" s="21"/>
      <c r="AQ339" s="21"/>
      <c r="AR339" s="21"/>
      <c r="AS339" s="231">
        <f t="shared" si="38"/>
        <v>0</v>
      </c>
      <c r="AU339" s="231">
        <f t="shared" si="39"/>
        <v>0</v>
      </c>
      <c r="AW339" s="16">
        <f t="shared" si="40"/>
        <v>0</v>
      </c>
    </row>
    <row r="340" spans="1:49" s="27" customFormat="1" ht="21" hidden="1" customHeight="1">
      <c r="A340" s="47"/>
      <c r="B340" s="47"/>
      <c r="C340" s="43"/>
      <c r="D340" s="1016" t="s">
        <v>287</v>
      </c>
      <c r="E340" s="864"/>
      <c r="F340" s="815">
        <v>38365</v>
      </c>
      <c r="G340" s="953"/>
      <c r="H340" s="391" t="s">
        <v>355</v>
      </c>
      <c r="I340" s="32">
        <v>23561</v>
      </c>
      <c r="J340" s="768"/>
      <c r="K340" s="391"/>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1"/>
      <c r="AG340" s="21"/>
      <c r="AH340" s="21"/>
      <c r="AI340" s="21"/>
      <c r="AJ340" s="21"/>
      <c r="AK340" s="21"/>
      <c r="AL340" s="21"/>
      <c r="AM340" s="21"/>
      <c r="AN340" s="21"/>
      <c r="AO340" s="21"/>
      <c r="AP340" s="21"/>
      <c r="AQ340" s="21"/>
      <c r="AR340" s="21"/>
      <c r="AS340" s="231">
        <f t="shared" si="38"/>
        <v>0</v>
      </c>
      <c r="AU340" s="231">
        <f t="shared" si="39"/>
        <v>0</v>
      </c>
      <c r="AW340" s="16">
        <f t="shared" si="40"/>
        <v>0</v>
      </c>
    </row>
    <row r="341" spans="1:49" s="27" customFormat="1" ht="21" hidden="1" customHeight="1">
      <c r="A341" s="47"/>
      <c r="B341" s="47"/>
      <c r="C341" s="43"/>
      <c r="D341" s="1016" t="s">
        <v>241</v>
      </c>
      <c r="E341" s="864"/>
      <c r="F341" s="813">
        <v>30802</v>
      </c>
      <c r="G341" s="953"/>
      <c r="H341" s="391" t="s">
        <v>355</v>
      </c>
      <c r="I341" s="32">
        <v>40905</v>
      </c>
      <c r="J341" s="766"/>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1"/>
      <c r="AG341" s="21"/>
      <c r="AH341" s="21"/>
      <c r="AI341" s="21"/>
      <c r="AJ341" s="21"/>
      <c r="AK341" s="21"/>
      <c r="AL341" s="21"/>
      <c r="AM341" s="21"/>
      <c r="AN341" s="21"/>
      <c r="AO341" s="21"/>
      <c r="AP341" s="21"/>
      <c r="AQ341" s="21"/>
      <c r="AR341" s="21"/>
      <c r="AS341" s="231">
        <f t="shared" si="38"/>
        <v>0</v>
      </c>
      <c r="AU341" s="231">
        <f t="shared" si="39"/>
        <v>0</v>
      </c>
      <c r="AW341" s="16">
        <f t="shared" si="40"/>
        <v>0</v>
      </c>
    </row>
    <row r="342" spans="1:49" s="27" customFormat="1" ht="21" hidden="1" customHeight="1">
      <c r="A342" s="16"/>
      <c r="B342" s="16"/>
      <c r="C342" s="43"/>
      <c r="D342" s="1016" t="s">
        <v>294</v>
      </c>
      <c r="E342" s="864"/>
      <c r="F342" s="815">
        <v>38805</v>
      </c>
      <c r="G342" s="953"/>
      <c r="H342" s="391" t="s">
        <v>355</v>
      </c>
      <c r="I342" s="32">
        <v>21257</v>
      </c>
      <c r="J342" s="768"/>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1"/>
      <c r="AG342" s="21"/>
      <c r="AH342" s="21"/>
      <c r="AI342" s="21"/>
      <c r="AJ342" s="21"/>
      <c r="AK342" s="21"/>
      <c r="AL342" s="21"/>
      <c r="AM342" s="21"/>
      <c r="AN342" s="21"/>
      <c r="AO342" s="21"/>
      <c r="AP342" s="21"/>
      <c r="AQ342" s="21"/>
      <c r="AR342" s="21"/>
      <c r="AS342" s="231">
        <f t="shared" si="38"/>
        <v>0</v>
      </c>
      <c r="AU342" s="231">
        <f t="shared" si="39"/>
        <v>0</v>
      </c>
      <c r="AW342" s="16">
        <f t="shared" si="40"/>
        <v>0</v>
      </c>
    </row>
    <row r="343" spans="1:49" s="27" customFormat="1" ht="21" hidden="1" customHeight="1">
      <c r="A343" s="47"/>
      <c r="B343" s="47"/>
      <c r="C343" s="43"/>
      <c r="D343" s="1016" t="s">
        <v>303</v>
      </c>
      <c r="E343" s="864"/>
      <c r="F343" s="813">
        <v>40057</v>
      </c>
      <c r="G343" s="953"/>
      <c r="H343" s="391" t="s">
        <v>353</v>
      </c>
      <c r="I343" s="32">
        <v>40042</v>
      </c>
      <c r="J343" s="766"/>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1"/>
      <c r="AG343" s="21"/>
      <c r="AH343" s="21"/>
      <c r="AI343" s="21"/>
      <c r="AJ343" s="21"/>
      <c r="AK343" s="21"/>
      <c r="AL343" s="21"/>
      <c r="AM343" s="21"/>
      <c r="AN343" s="21"/>
      <c r="AO343" s="21"/>
      <c r="AP343" s="21"/>
      <c r="AQ343" s="21"/>
      <c r="AR343" s="21"/>
      <c r="AS343" s="231">
        <f t="shared" si="38"/>
        <v>0</v>
      </c>
      <c r="AU343" s="231">
        <f t="shared" si="39"/>
        <v>0</v>
      </c>
      <c r="AW343" s="16">
        <f t="shared" si="40"/>
        <v>0</v>
      </c>
    </row>
    <row r="344" spans="1:49" s="27" customFormat="1" ht="21" hidden="1" customHeight="1">
      <c r="A344" s="16"/>
      <c r="B344" s="16"/>
      <c r="C344" s="43"/>
      <c r="D344" s="1016" t="s">
        <v>232</v>
      </c>
      <c r="E344" s="864"/>
      <c r="F344" s="813">
        <v>29985</v>
      </c>
      <c r="G344" s="953"/>
      <c r="H344" s="391" t="s">
        <v>353</v>
      </c>
      <c r="I344" s="32">
        <v>38714</v>
      </c>
      <c r="J344" s="766"/>
      <c r="K344" s="391"/>
      <c r="L344" s="18"/>
      <c r="M344" s="18">
        <v>0</v>
      </c>
      <c r="N344" s="18"/>
      <c r="O344" s="18">
        <v>0</v>
      </c>
      <c r="P344" s="18"/>
      <c r="Q344" s="18">
        <v>0</v>
      </c>
      <c r="R344" s="18"/>
      <c r="S344" s="18">
        <v>0</v>
      </c>
      <c r="T344" s="18"/>
      <c r="U344" s="18">
        <v>0</v>
      </c>
      <c r="V344" s="18"/>
      <c r="W344" s="20"/>
      <c r="X344" s="20"/>
      <c r="Y344" s="20"/>
      <c r="Z344" s="20"/>
      <c r="AA344" s="20"/>
      <c r="AB344" s="20"/>
      <c r="AC344" s="20"/>
      <c r="AD344" s="20"/>
      <c r="AE344" s="20"/>
      <c r="AF344" s="21"/>
      <c r="AG344" s="21"/>
      <c r="AH344" s="21"/>
      <c r="AI344" s="21"/>
      <c r="AJ344" s="21"/>
      <c r="AK344" s="21"/>
      <c r="AL344" s="21"/>
      <c r="AM344" s="21"/>
      <c r="AN344" s="21"/>
      <c r="AO344" s="21"/>
      <c r="AP344" s="21"/>
      <c r="AQ344" s="21"/>
      <c r="AR344" s="21"/>
      <c r="AS344" s="231">
        <f t="shared" si="38"/>
        <v>0</v>
      </c>
      <c r="AU344" s="231">
        <f t="shared" si="39"/>
        <v>0</v>
      </c>
      <c r="AW344" s="16">
        <f t="shared" si="40"/>
        <v>0</v>
      </c>
    </row>
    <row r="345" spans="1:49" s="27" customFormat="1" ht="21" hidden="1" customHeight="1">
      <c r="A345" s="16"/>
      <c r="B345" s="16"/>
      <c r="C345" s="43"/>
      <c r="D345" s="1016" t="s">
        <v>298</v>
      </c>
      <c r="E345" s="864"/>
      <c r="F345" s="813">
        <v>39253</v>
      </c>
      <c r="G345" s="953"/>
      <c r="H345" s="391" t="s">
        <v>353</v>
      </c>
      <c r="I345" s="32">
        <v>21646</v>
      </c>
      <c r="J345" s="766"/>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1"/>
      <c r="AG345" s="21"/>
      <c r="AH345" s="21"/>
      <c r="AI345" s="21"/>
      <c r="AJ345" s="21"/>
      <c r="AK345" s="21"/>
      <c r="AL345" s="21"/>
      <c r="AM345" s="21"/>
      <c r="AN345" s="21"/>
      <c r="AO345" s="21"/>
      <c r="AP345" s="21"/>
      <c r="AQ345" s="21"/>
      <c r="AR345" s="21"/>
      <c r="AS345" s="231">
        <f t="shared" si="38"/>
        <v>0</v>
      </c>
      <c r="AU345" s="231">
        <f t="shared" si="39"/>
        <v>0</v>
      </c>
      <c r="AW345" s="16">
        <f t="shared" si="40"/>
        <v>0</v>
      </c>
    </row>
    <row r="346" spans="1:49" s="27" customFormat="1" ht="21" hidden="1" customHeight="1">
      <c r="A346" s="16"/>
      <c r="B346" s="16"/>
      <c r="C346" s="43"/>
      <c r="D346" s="1016" t="s">
        <v>299</v>
      </c>
      <c r="E346" s="864"/>
      <c r="F346" s="813">
        <v>39253</v>
      </c>
      <c r="G346" s="953"/>
      <c r="H346" s="391" t="s">
        <v>353</v>
      </c>
      <c r="I346" s="32">
        <v>39272</v>
      </c>
      <c r="J346" s="766"/>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1"/>
      <c r="AG346" s="21"/>
      <c r="AH346" s="21"/>
      <c r="AI346" s="21"/>
      <c r="AJ346" s="21"/>
      <c r="AK346" s="21"/>
      <c r="AL346" s="21"/>
      <c r="AM346" s="21"/>
      <c r="AN346" s="21"/>
      <c r="AO346" s="21"/>
      <c r="AP346" s="21"/>
      <c r="AQ346" s="21"/>
      <c r="AR346" s="21"/>
      <c r="AS346" s="231">
        <f t="shared" si="38"/>
        <v>0</v>
      </c>
      <c r="AU346" s="231">
        <f t="shared" si="39"/>
        <v>0</v>
      </c>
      <c r="AW346" s="16">
        <f t="shared" si="40"/>
        <v>0</v>
      </c>
    </row>
    <row r="347" spans="1:49" s="27" customFormat="1" ht="21" hidden="1" customHeight="1">
      <c r="A347" s="16"/>
      <c r="B347" s="16"/>
      <c r="C347" s="43"/>
      <c r="D347" s="1016" t="s">
        <v>555</v>
      </c>
      <c r="E347" s="864"/>
      <c r="F347" s="815">
        <v>33002</v>
      </c>
      <c r="G347" s="953"/>
      <c r="H347" s="391" t="s">
        <v>353</v>
      </c>
      <c r="I347" s="32">
        <v>22045</v>
      </c>
      <c r="J347" s="768"/>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0"/>
      <c r="AF347" s="21"/>
      <c r="AG347" s="21"/>
      <c r="AH347" s="21"/>
      <c r="AI347" s="21"/>
      <c r="AJ347" s="21"/>
      <c r="AK347" s="21"/>
      <c r="AL347" s="21"/>
      <c r="AM347" s="21"/>
      <c r="AN347" s="21"/>
      <c r="AO347" s="21"/>
      <c r="AP347" s="21"/>
      <c r="AQ347" s="21"/>
      <c r="AR347" s="21"/>
      <c r="AS347" s="231">
        <f t="shared" si="38"/>
        <v>0</v>
      </c>
      <c r="AU347" s="231">
        <f t="shared" si="39"/>
        <v>0</v>
      </c>
      <c r="AW347" s="16">
        <f t="shared" si="40"/>
        <v>0</v>
      </c>
    </row>
    <row r="348" spans="1:49" s="27" customFormat="1" ht="21" hidden="1" customHeight="1">
      <c r="A348" s="16"/>
      <c r="B348" s="16"/>
      <c r="C348" s="43"/>
      <c r="D348" s="1016" t="s">
        <v>325</v>
      </c>
      <c r="E348" s="864"/>
      <c r="F348" s="815">
        <v>41492</v>
      </c>
      <c r="G348" s="953"/>
      <c r="H348" s="391" t="s">
        <v>354</v>
      </c>
      <c r="I348" s="32">
        <v>21605</v>
      </c>
      <c r="J348" s="768"/>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1"/>
      <c r="AG348" s="21"/>
      <c r="AH348" s="21"/>
      <c r="AI348" s="21"/>
      <c r="AJ348" s="21"/>
      <c r="AK348" s="21"/>
      <c r="AL348" s="21"/>
      <c r="AM348" s="21"/>
      <c r="AN348" s="21"/>
      <c r="AO348" s="21"/>
      <c r="AP348" s="21"/>
      <c r="AQ348" s="21"/>
      <c r="AR348" s="21"/>
      <c r="AS348" s="231">
        <f t="shared" si="38"/>
        <v>0</v>
      </c>
      <c r="AU348" s="231">
        <f t="shared" si="39"/>
        <v>0</v>
      </c>
      <c r="AW348" s="16">
        <f t="shared" si="40"/>
        <v>0</v>
      </c>
    </row>
    <row r="349" spans="1:49" s="27" customFormat="1" ht="21" hidden="1" customHeight="1">
      <c r="A349" s="16"/>
      <c r="B349" s="16"/>
      <c r="C349" s="43"/>
      <c r="D349" s="1016" t="s">
        <v>316</v>
      </c>
      <c r="E349" s="864"/>
      <c r="F349" s="813">
        <v>40895</v>
      </c>
      <c r="G349" s="953"/>
      <c r="H349" s="391" t="s">
        <v>355</v>
      </c>
      <c r="I349" s="32">
        <v>38898</v>
      </c>
      <c r="J349" s="766"/>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1"/>
      <c r="AG349" s="21"/>
      <c r="AH349" s="21"/>
      <c r="AI349" s="21"/>
      <c r="AJ349" s="21"/>
      <c r="AK349" s="21"/>
      <c r="AL349" s="21"/>
      <c r="AM349" s="21"/>
      <c r="AN349" s="21"/>
      <c r="AO349" s="21"/>
      <c r="AP349" s="21"/>
      <c r="AQ349" s="21"/>
      <c r="AR349" s="21"/>
      <c r="AS349" s="231">
        <f t="shared" si="38"/>
        <v>0</v>
      </c>
      <c r="AU349" s="231">
        <f t="shared" si="39"/>
        <v>0</v>
      </c>
      <c r="AW349" s="16">
        <f t="shared" si="40"/>
        <v>0</v>
      </c>
    </row>
    <row r="350" spans="1:49" s="27" customFormat="1" ht="21" hidden="1" customHeight="1">
      <c r="A350" s="47"/>
      <c r="B350" s="47"/>
      <c r="C350" s="43"/>
      <c r="D350" s="1016" t="s">
        <v>642</v>
      </c>
      <c r="E350" s="864"/>
      <c r="F350" s="814">
        <v>37591</v>
      </c>
      <c r="G350" s="953"/>
      <c r="H350" s="391" t="s">
        <v>355</v>
      </c>
      <c r="I350" s="32">
        <v>24407</v>
      </c>
      <c r="J350" s="767"/>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1"/>
      <c r="AG350" s="21"/>
      <c r="AH350" s="21"/>
      <c r="AI350" s="21"/>
      <c r="AJ350" s="21"/>
      <c r="AK350" s="21"/>
      <c r="AL350" s="21"/>
      <c r="AM350" s="21"/>
      <c r="AN350" s="21"/>
      <c r="AO350" s="21"/>
      <c r="AP350" s="21"/>
      <c r="AQ350" s="21"/>
      <c r="AR350" s="21"/>
      <c r="AS350" s="231">
        <f t="shared" si="38"/>
        <v>0</v>
      </c>
      <c r="AU350" s="231">
        <f t="shared" si="39"/>
        <v>0</v>
      </c>
      <c r="AW350" s="16">
        <f t="shared" si="40"/>
        <v>0</v>
      </c>
    </row>
    <row r="351" spans="1:49" s="27" customFormat="1" ht="21" hidden="1" customHeight="1">
      <c r="A351" s="16"/>
      <c r="B351" s="16"/>
      <c r="C351" s="43"/>
      <c r="D351" s="1016" t="s">
        <v>92</v>
      </c>
      <c r="E351" s="864"/>
      <c r="F351" s="814">
        <v>42419</v>
      </c>
      <c r="G351" s="953"/>
      <c r="H351" s="391" t="s">
        <v>353</v>
      </c>
      <c r="I351" s="32">
        <v>39317</v>
      </c>
      <c r="J351" s="767"/>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1"/>
      <c r="AG351" s="21"/>
      <c r="AH351" s="21"/>
      <c r="AI351" s="21"/>
      <c r="AJ351" s="21"/>
      <c r="AK351" s="21"/>
      <c r="AL351" s="21"/>
      <c r="AM351" s="21"/>
      <c r="AN351" s="21"/>
      <c r="AO351" s="21"/>
      <c r="AP351" s="21"/>
      <c r="AQ351" s="21"/>
      <c r="AR351" s="21"/>
      <c r="AS351" s="231">
        <f t="shared" si="38"/>
        <v>0</v>
      </c>
      <c r="AT351" s="318"/>
      <c r="AU351" s="231">
        <f t="shared" si="39"/>
        <v>0</v>
      </c>
      <c r="AV351" s="318"/>
      <c r="AW351" s="16">
        <f t="shared" si="40"/>
        <v>0</v>
      </c>
    </row>
    <row r="352" spans="1:49" s="27" customFormat="1" ht="21" hidden="1" customHeight="1">
      <c r="A352" s="16"/>
      <c r="B352" s="16"/>
      <c r="C352" s="43"/>
      <c r="D352" s="39" t="s">
        <v>183</v>
      </c>
      <c r="E352" s="865"/>
      <c r="F352" s="814">
        <v>41240</v>
      </c>
      <c r="G352" s="953"/>
      <c r="H352" s="391" t="s">
        <v>353</v>
      </c>
      <c r="I352" s="32">
        <v>41559</v>
      </c>
      <c r="J352" s="767"/>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1"/>
      <c r="AG352" s="21"/>
      <c r="AH352" s="21"/>
      <c r="AI352" s="21"/>
      <c r="AJ352" s="21"/>
      <c r="AK352" s="21"/>
      <c r="AL352" s="21"/>
      <c r="AM352" s="21"/>
      <c r="AN352" s="21"/>
      <c r="AO352" s="21"/>
      <c r="AP352" s="21"/>
      <c r="AQ352" s="21"/>
      <c r="AR352" s="21"/>
      <c r="AS352" s="231">
        <f t="shared" si="38"/>
        <v>0</v>
      </c>
      <c r="AU352" s="231">
        <f t="shared" si="39"/>
        <v>0</v>
      </c>
      <c r="AW352" s="16">
        <f t="shared" si="40"/>
        <v>0</v>
      </c>
    </row>
    <row r="353" spans="1:49" s="342" customFormat="1" ht="21" hidden="1" customHeight="1">
      <c r="A353" s="16"/>
      <c r="B353" s="16"/>
      <c r="C353" s="43"/>
      <c r="D353" s="1016" t="s">
        <v>1533</v>
      </c>
      <c r="E353" s="864"/>
      <c r="F353" s="813">
        <v>42576</v>
      </c>
      <c r="G353" s="953"/>
      <c r="H353" s="391" t="s">
        <v>353</v>
      </c>
      <c r="I353" s="32">
        <v>42395</v>
      </c>
      <c r="J353" s="766"/>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1"/>
      <c r="AG353" s="21"/>
      <c r="AH353" s="21"/>
      <c r="AI353" s="21"/>
      <c r="AJ353" s="21"/>
      <c r="AK353" s="21"/>
      <c r="AL353" s="21"/>
      <c r="AM353" s="21"/>
      <c r="AN353" s="21"/>
      <c r="AO353" s="21"/>
      <c r="AP353" s="21"/>
      <c r="AQ353" s="21"/>
      <c r="AR353" s="21"/>
      <c r="AS353" s="231">
        <f t="shared" si="38"/>
        <v>0</v>
      </c>
      <c r="AT353" s="27"/>
      <c r="AU353" s="11">
        <f t="shared" si="39"/>
        <v>0</v>
      </c>
      <c r="AV353" s="27"/>
      <c r="AW353" s="25">
        <f t="shared" si="40"/>
        <v>0</v>
      </c>
    </row>
    <row r="354" spans="1:49" s="343" customFormat="1" ht="21" hidden="1" customHeight="1">
      <c r="A354" s="47"/>
      <c r="B354" s="47"/>
      <c r="C354" s="43"/>
      <c r="D354" s="1016" t="s">
        <v>126</v>
      </c>
      <c r="E354" s="864"/>
      <c r="F354" s="815">
        <v>34494</v>
      </c>
      <c r="G354" s="953"/>
      <c r="H354" s="391" t="s">
        <v>355</v>
      </c>
      <c r="I354" s="32">
        <v>35626</v>
      </c>
      <c r="J354" s="768"/>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1"/>
      <c r="AG354" s="21"/>
      <c r="AH354" s="21"/>
      <c r="AI354" s="21"/>
      <c r="AJ354" s="21"/>
      <c r="AK354" s="21"/>
      <c r="AL354" s="21"/>
      <c r="AM354" s="21"/>
      <c r="AN354" s="21"/>
      <c r="AO354" s="21"/>
      <c r="AP354" s="21"/>
      <c r="AQ354" s="21"/>
      <c r="AR354" s="21"/>
      <c r="AS354" s="231">
        <f t="shared" si="38"/>
        <v>0</v>
      </c>
      <c r="AT354" s="27"/>
      <c r="AU354" s="11">
        <f t="shared" si="39"/>
        <v>0</v>
      </c>
      <c r="AV354" s="27"/>
      <c r="AW354" s="25">
        <f t="shared" si="40"/>
        <v>0</v>
      </c>
    </row>
    <row r="355" spans="1:49" s="343" customFormat="1" ht="21" hidden="1" customHeight="1">
      <c r="A355" s="47"/>
      <c r="B355" s="47"/>
      <c r="C355" s="43"/>
      <c r="D355" s="1016" t="s">
        <v>315</v>
      </c>
      <c r="E355" s="864"/>
      <c r="F355" s="813">
        <v>40866</v>
      </c>
      <c r="G355" s="953"/>
      <c r="H355" s="391" t="s">
        <v>354</v>
      </c>
      <c r="I355" s="32">
        <v>41159</v>
      </c>
      <c r="J355" s="766"/>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1"/>
      <c r="AG355" s="21"/>
      <c r="AH355" s="21"/>
      <c r="AI355" s="21"/>
      <c r="AJ355" s="21"/>
      <c r="AK355" s="21"/>
      <c r="AL355" s="21"/>
      <c r="AM355" s="21"/>
      <c r="AN355" s="21"/>
      <c r="AO355" s="21"/>
      <c r="AP355" s="21"/>
      <c r="AQ355" s="21"/>
      <c r="AR355" s="21"/>
      <c r="AS355" s="231">
        <f t="shared" si="38"/>
        <v>0</v>
      </c>
      <c r="AT355" s="27"/>
      <c r="AU355" s="11">
        <f t="shared" si="39"/>
        <v>0</v>
      </c>
      <c r="AV355" s="27"/>
      <c r="AW355" s="25">
        <f t="shared" si="40"/>
        <v>0</v>
      </c>
    </row>
    <row r="356" spans="1:49" s="343" customFormat="1" ht="21" hidden="1" customHeight="1">
      <c r="A356" s="47"/>
      <c r="B356" s="47"/>
      <c r="C356" s="43"/>
      <c r="D356" s="1016" t="s">
        <v>236</v>
      </c>
      <c r="E356" s="864"/>
      <c r="F356" s="813">
        <v>30686</v>
      </c>
      <c r="G356" s="953"/>
      <c r="H356" s="391" t="s">
        <v>355</v>
      </c>
      <c r="I356" s="32">
        <v>24971</v>
      </c>
      <c r="J356" s="766"/>
      <c r="K356" s="391"/>
      <c r="L356" s="18"/>
      <c r="M356" s="18">
        <v>0</v>
      </c>
      <c r="N356" s="18"/>
      <c r="O356" s="18">
        <v>0</v>
      </c>
      <c r="P356" s="18"/>
      <c r="Q356" s="18">
        <v>0</v>
      </c>
      <c r="R356" s="18"/>
      <c r="S356" s="18">
        <v>0</v>
      </c>
      <c r="T356" s="18"/>
      <c r="U356" s="18">
        <v>0</v>
      </c>
      <c r="V356" s="18"/>
      <c r="W356" s="20"/>
      <c r="X356" s="20"/>
      <c r="Y356" s="20"/>
      <c r="Z356" s="20"/>
      <c r="AA356" s="20"/>
      <c r="AB356" s="20"/>
      <c r="AC356" s="20"/>
      <c r="AD356" s="20"/>
      <c r="AE356" s="20"/>
      <c r="AF356" s="21"/>
      <c r="AG356" s="21"/>
      <c r="AH356" s="21"/>
      <c r="AI356" s="21"/>
      <c r="AJ356" s="21"/>
      <c r="AK356" s="21"/>
      <c r="AL356" s="21"/>
      <c r="AM356" s="21"/>
      <c r="AN356" s="21"/>
      <c r="AO356" s="21"/>
      <c r="AP356" s="21"/>
      <c r="AQ356" s="21"/>
      <c r="AR356" s="21"/>
      <c r="AS356" s="231">
        <f t="shared" si="38"/>
        <v>0</v>
      </c>
      <c r="AT356" s="27"/>
      <c r="AU356" s="11">
        <f t="shared" si="39"/>
        <v>0</v>
      </c>
      <c r="AV356" s="27"/>
      <c r="AW356" s="25">
        <f t="shared" si="40"/>
        <v>0</v>
      </c>
    </row>
    <row r="357" spans="1:49" s="343" customFormat="1" ht="21" hidden="1" customHeight="1">
      <c r="A357" s="47"/>
      <c r="B357" s="47"/>
      <c r="C357" s="43"/>
      <c r="D357" s="1016" t="s">
        <v>289</v>
      </c>
      <c r="E357" s="864"/>
      <c r="F357" s="813">
        <v>38502</v>
      </c>
      <c r="G357" s="953"/>
      <c r="H357" s="391" t="s">
        <v>355</v>
      </c>
      <c r="I357" s="32">
        <v>32127</v>
      </c>
      <c r="J357" s="766"/>
      <c r="K357" s="391"/>
      <c r="L357" s="18"/>
      <c r="M357" s="18">
        <v>0</v>
      </c>
      <c r="N357" s="18"/>
      <c r="O357" s="18">
        <v>0</v>
      </c>
      <c r="P357" s="18"/>
      <c r="Q357" s="18">
        <v>0</v>
      </c>
      <c r="R357" s="18"/>
      <c r="S357" s="18">
        <v>0</v>
      </c>
      <c r="T357" s="18"/>
      <c r="U357" s="18">
        <v>0</v>
      </c>
      <c r="V357" s="18"/>
      <c r="W357" s="20"/>
      <c r="X357" s="20"/>
      <c r="Y357" s="20"/>
      <c r="Z357" s="20"/>
      <c r="AA357" s="20"/>
      <c r="AB357" s="20"/>
      <c r="AC357" s="20"/>
      <c r="AD357" s="20"/>
      <c r="AE357" s="20"/>
      <c r="AF357" s="21"/>
      <c r="AG357" s="21"/>
      <c r="AH357" s="21"/>
      <c r="AI357" s="21"/>
      <c r="AJ357" s="21"/>
      <c r="AK357" s="21"/>
      <c r="AL357" s="21"/>
      <c r="AM357" s="21"/>
      <c r="AN357" s="21"/>
      <c r="AO357" s="21"/>
      <c r="AP357" s="21"/>
      <c r="AQ357" s="21"/>
      <c r="AR357" s="21"/>
      <c r="AS357" s="231">
        <f t="shared" si="38"/>
        <v>0</v>
      </c>
      <c r="AT357" s="27"/>
      <c r="AU357" s="11">
        <f t="shared" si="39"/>
        <v>0</v>
      </c>
      <c r="AV357" s="27"/>
      <c r="AW357" s="25">
        <f t="shared" si="40"/>
        <v>0</v>
      </c>
    </row>
    <row r="358" spans="1:49" s="343" customFormat="1" ht="21" hidden="1" customHeight="1">
      <c r="A358" s="16"/>
      <c r="B358" s="16"/>
      <c r="C358" s="43"/>
      <c r="D358" s="1016" t="s">
        <v>716</v>
      </c>
      <c r="E358" s="864"/>
      <c r="F358" s="813">
        <v>40954</v>
      </c>
      <c r="G358" s="953"/>
      <c r="H358" s="391" t="s">
        <v>354</v>
      </c>
      <c r="I358" s="32">
        <v>27153</v>
      </c>
      <c r="J358" s="766"/>
      <c r="K358" s="391"/>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1"/>
      <c r="AG358" s="21"/>
      <c r="AH358" s="21"/>
      <c r="AI358" s="21"/>
      <c r="AJ358" s="21"/>
      <c r="AK358" s="21"/>
      <c r="AL358" s="21"/>
      <c r="AM358" s="21"/>
      <c r="AN358" s="21"/>
      <c r="AO358" s="21"/>
      <c r="AP358" s="21"/>
      <c r="AQ358" s="21"/>
      <c r="AR358" s="21"/>
      <c r="AS358" s="231">
        <f t="shared" si="38"/>
        <v>0</v>
      </c>
      <c r="AT358" s="27"/>
      <c r="AU358" s="11">
        <f t="shared" si="39"/>
        <v>0</v>
      </c>
      <c r="AV358" s="27"/>
      <c r="AW358" s="25">
        <f t="shared" si="40"/>
        <v>0</v>
      </c>
    </row>
    <row r="359" spans="1:49" s="343" customFormat="1" ht="21" hidden="1" customHeight="1">
      <c r="A359" s="16"/>
      <c r="B359" s="16"/>
      <c r="C359" s="43"/>
      <c r="D359" s="1016" t="s">
        <v>317</v>
      </c>
      <c r="E359" s="864"/>
      <c r="F359" s="815">
        <v>40933</v>
      </c>
      <c r="G359" s="953"/>
      <c r="H359" s="391" t="s">
        <v>355</v>
      </c>
      <c r="I359" s="32">
        <v>11543</v>
      </c>
      <c r="J359" s="768"/>
      <c r="K359" s="391"/>
      <c r="L359" s="18"/>
      <c r="M359" s="18">
        <v>0</v>
      </c>
      <c r="N359" s="18"/>
      <c r="O359" s="18">
        <v>0</v>
      </c>
      <c r="P359" s="18"/>
      <c r="Q359" s="18">
        <v>0</v>
      </c>
      <c r="R359" s="18"/>
      <c r="S359" s="18">
        <v>0</v>
      </c>
      <c r="T359" s="18"/>
      <c r="U359" s="18">
        <v>0</v>
      </c>
      <c r="V359" s="18"/>
      <c r="W359" s="20"/>
      <c r="X359" s="20"/>
      <c r="Y359" s="20"/>
      <c r="Z359" s="20"/>
      <c r="AA359" s="20"/>
      <c r="AB359" s="20"/>
      <c r="AC359" s="20"/>
      <c r="AD359" s="20"/>
      <c r="AE359" s="20"/>
      <c r="AF359" s="21"/>
      <c r="AG359" s="21"/>
      <c r="AH359" s="21"/>
      <c r="AI359" s="21"/>
      <c r="AJ359" s="21"/>
      <c r="AK359" s="21"/>
      <c r="AL359" s="21"/>
      <c r="AM359" s="21"/>
      <c r="AN359" s="21"/>
      <c r="AO359" s="21"/>
      <c r="AP359" s="21"/>
      <c r="AQ359" s="21"/>
      <c r="AR359" s="21"/>
      <c r="AS359" s="231">
        <f t="shared" si="38"/>
        <v>0</v>
      </c>
      <c r="AT359" s="27"/>
      <c r="AU359" s="11">
        <f t="shared" si="39"/>
        <v>0</v>
      </c>
      <c r="AV359" s="27"/>
      <c r="AW359" s="25">
        <f t="shared" si="40"/>
        <v>0</v>
      </c>
    </row>
    <row r="360" spans="1:49" s="343" customFormat="1" ht="21" hidden="1" customHeight="1">
      <c r="A360" s="16"/>
      <c r="B360" s="16"/>
      <c r="C360" s="43"/>
      <c r="D360" s="1016" t="s">
        <v>329</v>
      </c>
      <c r="E360" s="864"/>
      <c r="F360" s="813">
        <v>41831</v>
      </c>
      <c r="G360" s="953"/>
      <c r="H360" s="391" t="s">
        <v>353</v>
      </c>
      <c r="I360" s="32">
        <v>21466</v>
      </c>
      <c r="J360" s="766"/>
      <c r="K360" s="391"/>
      <c r="L360" s="18"/>
      <c r="M360" s="18">
        <v>0</v>
      </c>
      <c r="N360" s="18"/>
      <c r="O360" s="18">
        <v>0</v>
      </c>
      <c r="P360" s="18"/>
      <c r="Q360" s="18">
        <v>0</v>
      </c>
      <c r="R360" s="18"/>
      <c r="S360" s="18">
        <v>0</v>
      </c>
      <c r="T360" s="18"/>
      <c r="U360" s="18">
        <v>0</v>
      </c>
      <c r="V360" s="18"/>
      <c r="W360" s="20"/>
      <c r="X360" s="20"/>
      <c r="Y360" s="20"/>
      <c r="Z360" s="20"/>
      <c r="AA360" s="20"/>
      <c r="AB360" s="20"/>
      <c r="AC360" s="20"/>
      <c r="AD360" s="20"/>
      <c r="AE360" s="20"/>
      <c r="AF360" s="21"/>
      <c r="AG360" s="21"/>
      <c r="AH360" s="21"/>
      <c r="AI360" s="21"/>
      <c r="AJ360" s="21"/>
      <c r="AK360" s="21"/>
      <c r="AL360" s="21"/>
      <c r="AM360" s="21"/>
      <c r="AN360" s="21"/>
      <c r="AO360" s="21"/>
      <c r="AP360" s="21"/>
      <c r="AQ360" s="21"/>
      <c r="AR360" s="21"/>
      <c r="AS360" s="231">
        <f t="shared" si="38"/>
        <v>0</v>
      </c>
      <c r="AT360" s="27"/>
      <c r="AU360" s="11">
        <f t="shared" si="39"/>
        <v>0</v>
      </c>
      <c r="AV360" s="27"/>
      <c r="AW360" s="25">
        <f t="shared" si="40"/>
        <v>0</v>
      </c>
    </row>
    <row r="361" spans="1:49" s="343" customFormat="1" ht="21" hidden="1" customHeight="1">
      <c r="A361" s="16"/>
      <c r="B361" s="16"/>
      <c r="C361" s="43"/>
      <c r="D361" s="1016" t="s">
        <v>432</v>
      </c>
      <c r="E361" s="864"/>
      <c r="F361" s="813">
        <v>41831</v>
      </c>
      <c r="G361" s="953"/>
      <c r="H361" s="391" t="s">
        <v>353</v>
      </c>
      <c r="I361" s="32">
        <v>21466</v>
      </c>
      <c r="J361" s="766"/>
      <c r="K361" s="391"/>
      <c r="L361" s="18"/>
      <c r="M361" s="18">
        <v>0</v>
      </c>
      <c r="N361" s="18"/>
      <c r="O361" s="18">
        <v>0</v>
      </c>
      <c r="P361" s="18"/>
      <c r="Q361" s="18">
        <v>0</v>
      </c>
      <c r="R361" s="18"/>
      <c r="S361" s="18">
        <v>0</v>
      </c>
      <c r="T361" s="18"/>
      <c r="U361" s="18">
        <v>0</v>
      </c>
      <c r="V361" s="18"/>
      <c r="W361" s="20"/>
      <c r="X361" s="20"/>
      <c r="Y361" s="20"/>
      <c r="Z361" s="20"/>
      <c r="AA361" s="20"/>
      <c r="AB361" s="20"/>
      <c r="AC361" s="20"/>
      <c r="AD361" s="20"/>
      <c r="AE361" s="20"/>
      <c r="AF361" s="21"/>
      <c r="AG361" s="21"/>
      <c r="AH361" s="21"/>
      <c r="AI361" s="21"/>
      <c r="AJ361" s="21"/>
      <c r="AK361" s="21"/>
      <c r="AL361" s="21"/>
      <c r="AM361" s="21"/>
      <c r="AN361" s="21"/>
      <c r="AO361" s="21"/>
      <c r="AP361" s="21"/>
      <c r="AQ361" s="21"/>
      <c r="AR361" s="21"/>
      <c r="AS361" s="231">
        <f t="shared" si="38"/>
        <v>0</v>
      </c>
      <c r="AT361" s="27"/>
      <c r="AU361" s="11">
        <f t="shared" si="39"/>
        <v>0</v>
      </c>
      <c r="AV361" s="27"/>
      <c r="AW361" s="25">
        <f t="shared" si="40"/>
        <v>0</v>
      </c>
    </row>
    <row r="362" spans="1:49" s="343" customFormat="1" ht="21" hidden="1" customHeight="1">
      <c r="A362" s="47"/>
      <c r="B362" s="47"/>
      <c r="C362" s="43"/>
      <c r="D362" s="1016" t="s">
        <v>177</v>
      </c>
      <c r="E362" s="864"/>
      <c r="F362" s="813">
        <v>26406</v>
      </c>
      <c r="G362" s="953"/>
      <c r="H362" s="391" t="s">
        <v>355</v>
      </c>
      <c r="I362" s="32">
        <v>26406</v>
      </c>
      <c r="J362" s="766"/>
      <c r="K362" s="391"/>
      <c r="L362" s="18"/>
      <c r="M362" s="18">
        <v>0</v>
      </c>
      <c r="N362" s="18"/>
      <c r="O362" s="18">
        <v>0</v>
      </c>
      <c r="P362" s="18"/>
      <c r="Q362" s="18">
        <v>0</v>
      </c>
      <c r="R362" s="18"/>
      <c r="S362" s="18">
        <v>0</v>
      </c>
      <c r="T362" s="18"/>
      <c r="U362" s="18">
        <v>0</v>
      </c>
      <c r="V362" s="18"/>
      <c r="W362" s="20"/>
      <c r="X362" s="20"/>
      <c r="Y362" s="20"/>
      <c r="Z362" s="20"/>
      <c r="AA362" s="20"/>
      <c r="AB362" s="20"/>
      <c r="AC362" s="20"/>
      <c r="AD362" s="20"/>
      <c r="AE362" s="20"/>
      <c r="AF362" s="21"/>
      <c r="AG362" s="21"/>
      <c r="AH362" s="21"/>
      <c r="AI362" s="21"/>
      <c r="AJ362" s="21"/>
      <c r="AK362" s="21"/>
      <c r="AL362" s="21"/>
      <c r="AM362" s="21"/>
      <c r="AN362" s="21"/>
      <c r="AO362" s="21"/>
      <c r="AP362" s="21"/>
      <c r="AQ362" s="21"/>
      <c r="AR362" s="21"/>
      <c r="AS362" s="231">
        <f t="shared" si="38"/>
        <v>0</v>
      </c>
      <c r="AT362" s="27"/>
      <c r="AU362" s="11">
        <f t="shared" si="39"/>
        <v>0</v>
      </c>
      <c r="AV362" s="27"/>
      <c r="AW362" s="25">
        <f t="shared" si="40"/>
        <v>0</v>
      </c>
    </row>
    <row r="363" spans="1:49" s="343" customFormat="1" ht="21" hidden="1" customHeight="1">
      <c r="A363" s="16"/>
      <c r="B363" s="16"/>
      <c r="C363" s="43"/>
      <c r="D363" s="1016" t="s">
        <v>425</v>
      </c>
      <c r="E363" s="864"/>
      <c r="F363" s="813">
        <v>31154</v>
      </c>
      <c r="G363" s="953"/>
      <c r="H363" s="391" t="s">
        <v>353</v>
      </c>
      <c r="I363" s="32">
        <v>17806</v>
      </c>
      <c r="J363" s="766"/>
      <c r="K363" s="391"/>
      <c r="L363" s="18"/>
      <c r="M363" s="18">
        <v>0</v>
      </c>
      <c r="N363" s="18"/>
      <c r="O363" s="18">
        <v>0</v>
      </c>
      <c r="P363" s="18"/>
      <c r="Q363" s="18">
        <v>0</v>
      </c>
      <c r="R363" s="18"/>
      <c r="S363" s="18">
        <v>0</v>
      </c>
      <c r="T363" s="18"/>
      <c r="U363" s="18">
        <v>0</v>
      </c>
      <c r="V363" s="18"/>
      <c r="W363" s="20"/>
      <c r="X363" s="20"/>
      <c r="Y363" s="20"/>
      <c r="Z363" s="20"/>
      <c r="AA363" s="20"/>
      <c r="AB363" s="20"/>
      <c r="AC363" s="20"/>
      <c r="AD363" s="20"/>
      <c r="AE363" s="20"/>
      <c r="AF363" s="21"/>
      <c r="AG363" s="21"/>
      <c r="AH363" s="21"/>
      <c r="AI363" s="21"/>
      <c r="AJ363" s="21"/>
      <c r="AK363" s="21"/>
      <c r="AL363" s="21"/>
      <c r="AM363" s="21"/>
      <c r="AN363" s="21"/>
      <c r="AO363" s="21"/>
      <c r="AP363" s="21"/>
      <c r="AQ363" s="21"/>
      <c r="AR363" s="21"/>
      <c r="AS363" s="231">
        <f t="shared" si="38"/>
        <v>0</v>
      </c>
      <c r="AT363" s="27"/>
      <c r="AU363" s="11">
        <f t="shared" si="39"/>
        <v>0</v>
      </c>
      <c r="AV363" s="27"/>
      <c r="AW363" s="25">
        <f t="shared" si="40"/>
        <v>0</v>
      </c>
    </row>
    <row r="364" spans="1:49" s="343" customFormat="1" ht="21" hidden="1" customHeight="1">
      <c r="A364" s="16"/>
      <c r="B364" s="16"/>
      <c r="C364" s="43"/>
      <c r="D364" s="1016" t="s">
        <v>173</v>
      </c>
      <c r="E364" s="864"/>
      <c r="F364" s="813">
        <v>31154</v>
      </c>
      <c r="G364" s="953"/>
      <c r="H364" s="391" t="s">
        <v>353</v>
      </c>
      <c r="I364" s="32">
        <v>17806</v>
      </c>
      <c r="J364" s="766"/>
      <c r="K364" s="391"/>
      <c r="L364" s="18"/>
      <c r="M364" s="18">
        <v>0</v>
      </c>
      <c r="N364" s="18"/>
      <c r="O364" s="18">
        <v>0</v>
      </c>
      <c r="P364" s="18"/>
      <c r="Q364" s="18">
        <v>0</v>
      </c>
      <c r="R364" s="18"/>
      <c r="S364" s="18">
        <v>0</v>
      </c>
      <c r="T364" s="18"/>
      <c r="U364" s="18">
        <v>0</v>
      </c>
      <c r="V364" s="18"/>
      <c r="W364" s="20"/>
      <c r="X364" s="20"/>
      <c r="Y364" s="20"/>
      <c r="Z364" s="20"/>
      <c r="AA364" s="20"/>
      <c r="AB364" s="20"/>
      <c r="AC364" s="20"/>
      <c r="AD364" s="20"/>
      <c r="AE364" s="20"/>
      <c r="AF364" s="21"/>
      <c r="AG364" s="21"/>
      <c r="AH364" s="21"/>
      <c r="AI364" s="21"/>
      <c r="AJ364" s="21"/>
      <c r="AK364" s="21"/>
      <c r="AL364" s="21"/>
      <c r="AM364" s="21"/>
      <c r="AN364" s="21"/>
      <c r="AO364" s="21"/>
      <c r="AP364" s="21"/>
      <c r="AQ364" s="21"/>
      <c r="AR364" s="21"/>
      <c r="AS364" s="231">
        <f t="shared" si="38"/>
        <v>0</v>
      </c>
      <c r="AT364" s="27"/>
      <c r="AU364" s="11">
        <f t="shared" si="39"/>
        <v>0</v>
      </c>
      <c r="AV364" s="27"/>
      <c r="AW364" s="25">
        <f t="shared" si="40"/>
        <v>0</v>
      </c>
    </row>
    <row r="365" spans="1:49" s="343" customFormat="1" ht="21" hidden="1" customHeight="1">
      <c r="A365" s="16"/>
      <c r="B365" s="16"/>
      <c r="C365" s="43"/>
      <c r="D365" s="1016" t="s">
        <v>124</v>
      </c>
      <c r="E365" s="864"/>
      <c r="F365" s="813">
        <v>41880</v>
      </c>
      <c r="G365" s="953"/>
      <c r="H365" s="391" t="s">
        <v>354</v>
      </c>
      <c r="I365" s="32">
        <v>15981</v>
      </c>
      <c r="J365" s="766"/>
      <c r="K365" s="391"/>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1"/>
      <c r="AG365" s="21"/>
      <c r="AH365" s="21"/>
      <c r="AI365" s="21"/>
      <c r="AJ365" s="21"/>
      <c r="AK365" s="21"/>
      <c r="AL365" s="21"/>
      <c r="AM365" s="21"/>
      <c r="AN365" s="21"/>
      <c r="AO365" s="21"/>
      <c r="AP365" s="21"/>
      <c r="AQ365" s="21"/>
      <c r="AR365" s="21"/>
      <c r="AS365" s="231">
        <f t="shared" si="38"/>
        <v>0</v>
      </c>
      <c r="AT365" s="27"/>
      <c r="AU365" s="11">
        <f t="shared" si="39"/>
        <v>0</v>
      </c>
      <c r="AV365" s="27"/>
      <c r="AW365" s="25">
        <f t="shared" si="40"/>
        <v>0</v>
      </c>
    </row>
    <row r="366" spans="1:49" s="343" customFormat="1" ht="21" hidden="1" customHeight="1">
      <c r="A366" s="16"/>
      <c r="B366" s="16"/>
      <c r="C366" s="43"/>
      <c r="D366" s="1016" t="s">
        <v>304</v>
      </c>
      <c r="E366" s="864"/>
      <c r="F366" s="815">
        <v>40078</v>
      </c>
      <c r="G366" s="953"/>
      <c r="H366" s="391" t="s">
        <v>353</v>
      </c>
      <c r="I366" s="32">
        <v>27211</v>
      </c>
      <c r="J366" s="768"/>
      <c r="K366" s="391"/>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1"/>
      <c r="AG366" s="21"/>
      <c r="AH366" s="21"/>
      <c r="AI366" s="21"/>
      <c r="AJ366" s="21"/>
      <c r="AK366" s="21"/>
      <c r="AL366" s="21"/>
      <c r="AM366" s="21"/>
      <c r="AN366" s="21"/>
      <c r="AO366" s="21"/>
      <c r="AP366" s="21"/>
      <c r="AQ366" s="21"/>
      <c r="AR366" s="21"/>
      <c r="AS366" s="231">
        <f t="shared" si="38"/>
        <v>0</v>
      </c>
      <c r="AT366" s="27"/>
      <c r="AU366" s="11">
        <f t="shared" si="39"/>
        <v>0</v>
      </c>
      <c r="AV366" s="27"/>
      <c r="AW366" s="25">
        <f t="shared" si="40"/>
        <v>0</v>
      </c>
    </row>
    <row r="367" spans="1:49" s="343" customFormat="1" ht="21" hidden="1" customHeight="1">
      <c r="A367" s="47"/>
      <c r="B367" s="47"/>
      <c r="C367" s="43"/>
      <c r="D367" s="1016" t="s">
        <v>266</v>
      </c>
      <c r="E367" s="864"/>
      <c r="F367" s="813">
        <v>36185</v>
      </c>
      <c r="G367" s="953"/>
      <c r="H367" s="391" t="s">
        <v>355</v>
      </c>
      <c r="I367" s="32">
        <v>40920</v>
      </c>
      <c r="J367" s="766"/>
      <c r="K367" s="391"/>
      <c r="L367" s="18"/>
      <c r="M367" s="18">
        <v>0</v>
      </c>
      <c r="N367" s="18"/>
      <c r="O367" s="18">
        <v>0</v>
      </c>
      <c r="P367" s="18"/>
      <c r="Q367" s="18">
        <v>0</v>
      </c>
      <c r="R367" s="18"/>
      <c r="S367" s="18">
        <v>0</v>
      </c>
      <c r="T367" s="18"/>
      <c r="U367" s="18">
        <v>0</v>
      </c>
      <c r="V367" s="18"/>
      <c r="W367" s="20"/>
      <c r="X367" s="20"/>
      <c r="Y367" s="20"/>
      <c r="Z367" s="20"/>
      <c r="AA367" s="20"/>
      <c r="AB367" s="20"/>
      <c r="AC367" s="20"/>
      <c r="AD367" s="20"/>
      <c r="AE367" s="20"/>
      <c r="AF367" s="21"/>
      <c r="AG367" s="21"/>
      <c r="AH367" s="21"/>
      <c r="AI367" s="21"/>
      <c r="AJ367" s="21"/>
      <c r="AK367" s="21"/>
      <c r="AL367" s="21"/>
      <c r="AM367" s="21"/>
      <c r="AN367" s="21"/>
      <c r="AO367" s="21"/>
      <c r="AP367" s="21"/>
      <c r="AQ367" s="21"/>
      <c r="AR367" s="21"/>
      <c r="AS367" s="231">
        <f t="shared" si="38"/>
        <v>0</v>
      </c>
      <c r="AT367" s="27"/>
      <c r="AU367" s="11">
        <f t="shared" si="39"/>
        <v>0</v>
      </c>
      <c r="AV367" s="27"/>
      <c r="AW367" s="25">
        <f t="shared" si="40"/>
        <v>0</v>
      </c>
    </row>
    <row r="368" spans="1:49" s="343" customFormat="1" ht="21" hidden="1" customHeight="1">
      <c r="A368" s="47"/>
      <c r="B368" s="47"/>
      <c r="C368" s="43"/>
      <c r="D368" s="1016" t="s">
        <v>318</v>
      </c>
      <c r="E368" s="864"/>
      <c r="F368" s="815">
        <v>41047</v>
      </c>
      <c r="G368" s="953"/>
      <c r="H368" s="391" t="s">
        <v>355</v>
      </c>
      <c r="I368" s="32">
        <v>24124</v>
      </c>
      <c r="J368" s="768"/>
      <c r="K368" s="391"/>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1"/>
      <c r="AG368" s="21"/>
      <c r="AH368" s="21"/>
      <c r="AI368" s="21"/>
      <c r="AJ368" s="21"/>
      <c r="AK368" s="21"/>
      <c r="AL368" s="21"/>
      <c r="AM368" s="21"/>
      <c r="AN368" s="21"/>
      <c r="AO368" s="21"/>
      <c r="AP368" s="21"/>
      <c r="AQ368" s="21"/>
      <c r="AR368" s="21"/>
      <c r="AS368" s="231">
        <f t="shared" si="38"/>
        <v>0</v>
      </c>
      <c r="AT368" s="27"/>
      <c r="AU368" s="11">
        <f t="shared" si="39"/>
        <v>0</v>
      </c>
      <c r="AV368" s="27"/>
      <c r="AW368" s="25">
        <f t="shared" ref="AW368:AW396" si="41">SUM(AS368:AU368)</f>
        <v>0</v>
      </c>
    </row>
    <row r="369" spans="1:49" s="343" customFormat="1" ht="21" hidden="1" customHeight="1">
      <c r="A369" s="16"/>
      <c r="B369" s="16"/>
      <c r="C369" s="43"/>
      <c r="D369" s="1016" t="s">
        <v>300</v>
      </c>
      <c r="E369" s="864"/>
      <c r="F369" s="813">
        <v>39387</v>
      </c>
      <c r="G369" s="953"/>
      <c r="H369" s="391" t="s">
        <v>353</v>
      </c>
      <c r="I369" s="32">
        <v>39381</v>
      </c>
      <c r="J369" s="766"/>
      <c r="K369" s="391"/>
      <c r="L369" s="18"/>
      <c r="M369" s="18">
        <v>0</v>
      </c>
      <c r="N369" s="18"/>
      <c r="O369" s="18">
        <v>0</v>
      </c>
      <c r="P369" s="18"/>
      <c r="Q369" s="18">
        <v>0</v>
      </c>
      <c r="R369" s="18"/>
      <c r="S369" s="18">
        <v>0</v>
      </c>
      <c r="T369" s="18"/>
      <c r="U369" s="18">
        <v>0</v>
      </c>
      <c r="V369" s="18"/>
      <c r="W369" s="20"/>
      <c r="X369" s="20"/>
      <c r="Y369" s="20"/>
      <c r="Z369" s="20"/>
      <c r="AA369" s="20"/>
      <c r="AB369" s="20"/>
      <c r="AC369" s="20"/>
      <c r="AD369" s="20"/>
      <c r="AE369" s="20"/>
      <c r="AF369" s="21"/>
      <c r="AG369" s="21"/>
      <c r="AH369" s="21"/>
      <c r="AI369" s="21"/>
      <c r="AJ369" s="21"/>
      <c r="AK369" s="21"/>
      <c r="AL369" s="21"/>
      <c r="AM369" s="21"/>
      <c r="AN369" s="21"/>
      <c r="AO369" s="21"/>
      <c r="AP369" s="21"/>
      <c r="AQ369" s="21"/>
      <c r="AR369" s="21"/>
      <c r="AS369" s="231">
        <f t="shared" si="38"/>
        <v>0</v>
      </c>
      <c r="AT369" s="318"/>
      <c r="AU369" s="11">
        <f t="shared" si="39"/>
        <v>0</v>
      </c>
      <c r="AV369" s="318"/>
      <c r="AW369" s="25">
        <f t="shared" si="41"/>
        <v>0</v>
      </c>
    </row>
    <row r="370" spans="1:49" s="343" customFormat="1" ht="21" hidden="1" customHeight="1">
      <c r="A370" s="35"/>
      <c r="B370" s="35"/>
      <c r="C370" s="43"/>
      <c r="D370" s="1016" t="s">
        <v>313</v>
      </c>
      <c r="E370" s="864"/>
      <c r="F370" s="813">
        <v>40721</v>
      </c>
      <c r="G370" s="953"/>
      <c r="H370" s="391" t="s">
        <v>355</v>
      </c>
      <c r="I370" s="32">
        <v>40668</v>
      </c>
      <c r="J370" s="766"/>
      <c r="K370" s="391"/>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1"/>
      <c r="AG370" s="21"/>
      <c r="AH370" s="21"/>
      <c r="AI370" s="21"/>
      <c r="AJ370" s="21"/>
      <c r="AK370" s="21"/>
      <c r="AL370" s="21"/>
      <c r="AM370" s="21"/>
      <c r="AN370" s="21"/>
      <c r="AO370" s="21"/>
      <c r="AP370" s="21"/>
      <c r="AQ370" s="21"/>
      <c r="AR370" s="21"/>
      <c r="AS370" s="231">
        <f t="shared" ref="AS370:AS396" si="42">SUM(W370:AE370)</f>
        <v>0</v>
      </c>
      <c r="AT370" s="318"/>
      <c r="AU370" s="11">
        <f t="shared" ref="AU370:AU396" si="43">SUM(AF370:AR370)</f>
        <v>0</v>
      </c>
      <c r="AV370" s="318"/>
      <c r="AW370" s="25">
        <f t="shared" si="41"/>
        <v>0</v>
      </c>
    </row>
    <row r="371" spans="1:49" s="343" customFormat="1" ht="21" hidden="1" customHeight="1">
      <c r="A371" s="47"/>
      <c r="B371" s="47"/>
      <c r="C371" s="43"/>
      <c r="D371" s="1016" t="s">
        <v>208</v>
      </c>
      <c r="E371" s="864"/>
      <c r="F371" s="813">
        <v>28977</v>
      </c>
      <c r="G371" s="953"/>
      <c r="H371" s="391" t="s">
        <v>355</v>
      </c>
      <c r="I371" s="32">
        <v>34822</v>
      </c>
      <c r="J371" s="766"/>
      <c r="K371" s="391"/>
      <c r="L371" s="18"/>
      <c r="M371" s="18">
        <v>0</v>
      </c>
      <c r="N371" s="18"/>
      <c r="O371" s="18">
        <v>0</v>
      </c>
      <c r="P371" s="18"/>
      <c r="Q371" s="18">
        <v>0</v>
      </c>
      <c r="R371" s="18"/>
      <c r="S371" s="18">
        <v>0</v>
      </c>
      <c r="T371" s="18"/>
      <c r="U371" s="18">
        <v>0</v>
      </c>
      <c r="V371" s="18"/>
      <c r="W371" s="20"/>
      <c r="X371" s="20"/>
      <c r="Y371" s="20"/>
      <c r="Z371" s="20"/>
      <c r="AA371" s="20"/>
      <c r="AB371" s="20"/>
      <c r="AC371" s="20"/>
      <c r="AD371" s="20"/>
      <c r="AE371" s="20"/>
      <c r="AF371" s="21"/>
      <c r="AG371" s="21"/>
      <c r="AH371" s="21"/>
      <c r="AI371" s="21"/>
      <c r="AJ371" s="21"/>
      <c r="AK371" s="21"/>
      <c r="AL371" s="21"/>
      <c r="AM371" s="21"/>
      <c r="AN371" s="21"/>
      <c r="AO371" s="21"/>
      <c r="AP371" s="21"/>
      <c r="AQ371" s="21"/>
      <c r="AR371" s="21"/>
      <c r="AS371" s="231">
        <f t="shared" si="42"/>
        <v>0</v>
      </c>
      <c r="AT371" s="27"/>
      <c r="AU371" s="11">
        <f t="shared" si="43"/>
        <v>0</v>
      </c>
      <c r="AV371" s="27"/>
      <c r="AW371" s="25">
        <f t="shared" si="41"/>
        <v>0</v>
      </c>
    </row>
    <row r="372" spans="1:49" s="343" customFormat="1" ht="21" hidden="1" customHeight="1">
      <c r="A372" s="47"/>
      <c r="B372" s="47"/>
      <c r="C372" s="43"/>
      <c r="D372" s="1016" t="s">
        <v>816</v>
      </c>
      <c r="E372" s="864"/>
      <c r="F372" s="815">
        <v>41948</v>
      </c>
      <c r="G372" s="953"/>
      <c r="H372" s="391" t="s">
        <v>353</v>
      </c>
      <c r="I372" s="32">
        <v>15767</v>
      </c>
      <c r="J372" s="768"/>
      <c r="K372" s="391"/>
      <c r="L372" s="18"/>
      <c r="M372" s="18">
        <v>0</v>
      </c>
      <c r="N372" s="18"/>
      <c r="O372" s="18">
        <v>0</v>
      </c>
      <c r="P372" s="18"/>
      <c r="Q372" s="18">
        <v>0</v>
      </c>
      <c r="R372" s="18"/>
      <c r="S372" s="18">
        <v>0</v>
      </c>
      <c r="T372" s="18"/>
      <c r="U372" s="18">
        <v>0</v>
      </c>
      <c r="V372" s="18"/>
      <c r="W372" s="20"/>
      <c r="X372" s="20"/>
      <c r="Y372" s="20"/>
      <c r="Z372" s="20"/>
      <c r="AA372" s="20"/>
      <c r="AB372" s="20"/>
      <c r="AC372" s="20"/>
      <c r="AD372" s="20"/>
      <c r="AE372" s="20"/>
      <c r="AF372" s="21"/>
      <c r="AG372" s="21"/>
      <c r="AH372" s="21"/>
      <c r="AI372" s="21"/>
      <c r="AJ372" s="21"/>
      <c r="AK372" s="21"/>
      <c r="AL372" s="21"/>
      <c r="AM372" s="21"/>
      <c r="AN372" s="21"/>
      <c r="AO372" s="21"/>
      <c r="AP372" s="21"/>
      <c r="AQ372" s="21"/>
      <c r="AR372" s="21"/>
      <c r="AS372" s="231">
        <f t="shared" si="42"/>
        <v>0</v>
      </c>
      <c r="AT372" s="27"/>
      <c r="AU372" s="11">
        <f t="shared" si="43"/>
        <v>0</v>
      </c>
      <c r="AV372" s="27"/>
      <c r="AW372" s="25">
        <f t="shared" si="41"/>
        <v>0</v>
      </c>
    </row>
    <row r="373" spans="1:49" s="343" customFormat="1" ht="21" hidden="1" customHeight="1">
      <c r="A373" s="35"/>
      <c r="B373" s="35"/>
      <c r="C373" s="43"/>
      <c r="D373" s="1016" t="s">
        <v>220</v>
      </c>
      <c r="E373" s="864"/>
      <c r="F373" s="815">
        <v>40910</v>
      </c>
      <c r="G373" s="953"/>
      <c r="H373" s="391" t="s">
        <v>353</v>
      </c>
      <c r="I373" s="32">
        <v>36207</v>
      </c>
      <c r="J373" s="768"/>
      <c r="K373" s="391"/>
      <c r="L373" s="18"/>
      <c r="M373" s="18">
        <v>0</v>
      </c>
      <c r="N373" s="18"/>
      <c r="O373" s="18">
        <v>0</v>
      </c>
      <c r="P373" s="18"/>
      <c r="Q373" s="18">
        <v>0</v>
      </c>
      <c r="R373" s="18"/>
      <c r="S373" s="18">
        <v>0</v>
      </c>
      <c r="T373" s="18"/>
      <c r="U373" s="18">
        <v>0</v>
      </c>
      <c r="V373" s="18"/>
      <c r="W373" s="20"/>
      <c r="X373" s="20"/>
      <c r="Y373" s="20"/>
      <c r="Z373" s="20"/>
      <c r="AA373" s="20"/>
      <c r="AB373" s="20"/>
      <c r="AC373" s="20"/>
      <c r="AD373" s="20"/>
      <c r="AE373" s="20"/>
      <c r="AF373" s="21"/>
      <c r="AG373" s="21"/>
      <c r="AH373" s="21"/>
      <c r="AI373" s="21"/>
      <c r="AJ373" s="21"/>
      <c r="AK373" s="21"/>
      <c r="AL373" s="21"/>
      <c r="AM373" s="21"/>
      <c r="AN373" s="21"/>
      <c r="AO373" s="21"/>
      <c r="AP373" s="21"/>
      <c r="AQ373" s="21"/>
      <c r="AR373" s="21"/>
      <c r="AS373" s="231">
        <f t="shared" si="42"/>
        <v>0</v>
      </c>
      <c r="AT373" s="27"/>
      <c r="AU373" s="11">
        <f t="shared" si="43"/>
        <v>0</v>
      </c>
      <c r="AV373" s="27"/>
      <c r="AW373" s="25">
        <f t="shared" si="41"/>
        <v>0</v>
      </c>
    </row>
    <row r="374" spans="1:49" s="343" customFormat="1" ht="21" hidden="1" customHeight="1">
      <c r="A374" s="47"/>
      <c r="B374" s="47"/>
      <c r="C374" s="43"/>
      <c r="D374" s="1016" t="s">
        <v>307</v>
      </c>
      <c r="E374" s="864"/>
      <c r="F374" s="815">
        <v>40309</v>
      </c>
      <c r="G374" s="953"/>
      <c r="H374" s="346" t="s">
        <v>353</v>
      </c>
      <c r="I374" s="32">
        <v>40555</v>
      </c>
      <c r="J374" s="768"/>
      <c r="K374" s="346"/>
      <c r="L374" s="18"/>
      <c r="M374" s="18">
        <v>0</v>
      </c>
      <c r="N374" s="18"/>
      <c r="O374" s="18">
        <v>0</v>
      </c>
      <c r="P374" s="18"/>
      <c r="Q374" s="18">
        <v>0</v>
      </c>
      <c r="R374" s="18"/>
      <c r="S374" s="18">
        <v>0</v>
      </c>
      <c r="T374" s="18"/>
      <c r="U374" s="18">
        <v>0</v>
      </c>
      <c r="V374" s="18"/>
      <c r="W374" s="20"/>
      <c r="X374" s="20"/>
      <c r="Y374" s="20"/>
      <c r="Z374" s="20"/>
      <c r="AA374" s="20"/>
      <c r="AB374" s="20"/>
      <c r="AC374" s="20"/>
      <c r="AD374" s="20"/>
      <c r="AE374" s="20"/>
      <c r="AF374" s="21"/>
      <c r="AG374" s="21"/>
      <c r="AH374" s="21"/>
      <c r="AI374" s="21"/>
      <c r="AJ374" s="21"/>
      <c r="AK374" s="21"/>
      <c r="AL374" s="21"/>
      <c r="AM374" s="21"/>
      <c r="AN374" s="21"/>
      <c r="AO374" s="21"/>
      <c r="AP374" s="21"/>
      <c r="AQ374" s="21"/>
      <c r="AR374" s="21"/>
      <c r="AS374" s="231">
        <f t="shared" si="42"/>
        <v>0</v>
      </c>
      <c r="AT374" s="27"/>
      <c r="AU374" s="11">
        <f t="shared" si="43"/>
        <v>0</v>
      </c>
      <c r="AV374" s="27"/>
      <c r="AW374" s="25">
        <f t="shared" si="41"/>
        <v>0</v>
      </c>
    </row>
    <row r="375" spans="1:49" s="343" customFormat="1" ht="21" hidden="1" customHeight="1">
      <c r="A375" s="16"/>
      <c r="B375" s="16"/>
      <c r="C375" s="43"/>
      <c r="D375" s="1016" t="s">
        <v>293</v>
      </c>
      <c r="E375" s="864"/>
      <c r="F375" s="813">
        <v>38701</v>
      </c>
      <c r="G375" s="953"/>
      <c r="H375" s="391" t="s">
        <v>353</v>
      </c>
      <c r="I375" s="32">
        <v>38752</v>
      </c>
      <c r="J375" s="766"/>
      <c r="K375" s="391"/>
      <c r="L375" s="18"/>
      <c r="M375" s="18">
        <v>0</v>
      </c>
      <c r="N375" s="18"/>
      <c r="O375" s="18">
        <v>0</v>
      </c>
      <c r="P375" s="18"/>
      <c r="Q375" s="18">
        <v>0</v>
      </c>
      <c r="R375" s="18"/>
      <c r="S375" s="18">
        <v>0</v>
      </c>
      <c r="T375" s="18"/>
      <c r="U375" s="18">
        <v>0</v>
      </c>
      <c r="V375" s="18"/>
      <c r="W375" s="20"/>
      <c r="X375" s="20"/>
      <c r="Y375" s="20"/>
      <c r="Z375" s="20"/>
      <c r="AA375" s="20"/>
      <c r="AB375" s="20"/>
      <c r="AC375" s="20"/>
      <c r="AD375" s="20"/>
      <c r="AE375" s="20"/>
      <c r="AF375" s="21"/>
      <c r="AG375" s="21"/>
      <c r="AH375" s="21"/>
      <c r="AI375" s="21"/>
      <c r="AJ375" s="21"/>
      <c r="AK375" s="21"/>
      <c r="AL375" s="21"/>
      <c r="AM375" s="21"/>
      <c r="AN375" s="21"/>
      <c r="AO375" s="21"/>
      <c r="AP375" s="21"/>
      <c r="AQ375" s="21"/>
      <c r="AR375" s="21"/>
      <c r="AS375" s="231">
        <f t="shared" si="42"/>
        <v>0</v>
      </c>
      <c r="AT375" s="27"/>
      <c r="AU375" s="11">
        <f t="shared" si="43"/>
        <v>0</v>
      </c>
      <c r="AV375" s="27"/>
      <c r="AW375" s="25">
        <f t="shared" si="41"/>
        <v>0</v>
      </c>
    </row>
    <row r="376" spans="1:49" s="343" customFormat="1" ht="21" hidden="1" customHeight="1">
      <c r="A376" s="16"/>
      <c r="B376" s="16"/>
      <c r="C376" s="43"/>
      <c r="D376" s="1016" t="s">
        <v>431</v>
      </c>
      <c r="E376" s="864"/>
      <c r="F376" s="815">
        <v>37530</v>
      </c>
      <c r="G376" s="953"/>
      <c r="H376" s="391" t="s">
        <v>353</v>
      </c>
      <c r="I376" s="32">
        <v>17054</v>
      </c>
      <c r="J376" s="768"/>
      <c r="K376" s="391"/>
      <c r="L376" s="18"/>
      <c r="M376" s="18">
        <v>0</v>
      </c>
      <c r="N376" s="18"/>
      <c r="O376" s="18">
        <v>0</v>
      </c>
      <c r="P376" s="18"/>
      <c r="Q376" s="18">
        <v>0</v>
      </c>
      <c r="R376" s="18"/>
      <c r="S376" s="18">
        <v>0</v>
      </c>
      <c r="T376" s="18"/>
      <c r="U376" s="18">
        <v>0</v>
      </c>
      <c r="V376" s="18"/>
      <c r="W376" s="20"/>
      <c r="X376" s="20"/>
      <c r="Y376" s="20"/>
      <c r="Z376" s="20"/>
      <c r="AA376" s="20"/>
      <c r="AB376" s="20"/>
      <c r="AC376" s="20"/>
      <c r="AD376" s="20"/>
      <c r="AE376" s="20"/>
      <c r="AF376" s="21"/>
      <c r="AG376" s="21"/>
      <c r="AH376" s="21"/>
      <c r="AI376" s="21"/>
      <c r="AJ376" s="21"/>
      <c r="AK376" s="21"/>
      <c r="AL376" s="21"/>
      <c r="AM376" s="21"/>
      <c r="AN376" s="21"/>
      <c r="AO376" s="21"/>
      <c r="AP376" s="21"/>
      <c r="AQ376" s="21"/>
      <c r="AR376" s="21"/>
      <c r="AS376" s="231">
        <f t="shared" si="42"/>
        <v>0</v>
      </c>
      <c r="AT376" s="27"/>
      <c r="AU376" s="11">
        <f t="shared" si="43"/>
        <v>0</v>
      </c>
      <c r="AV376" s="27"/>
      <c r="AW376" s="25">
        <f t="shared" si="41"/>
        <v>0</v>
      </c>
    </row>
    <row r="377" spans="1:49" s="343" customFormat="1" ht="21" hidden="1" customHeight="1">
      <c r="A377" s="16"/>
      <c r="B377" s="16"/>
      <c r="C377" s="43"/>
      <c r="D377" s="1016" t="s">
        <v>276</v>
      </c>
      <c r="E377" s="864"/>
      <c r="F377" s="815">
        <v>36858</v>
      </c>
      <c r="G377" s="953"/>
      <c r="H377" s="391" t="s">
        <v>353</v>
      </c>
      <c r="I377" s="32">
        <v>34715</v>
      </c>
      <c r="J377" s="768"/>
      <c r="K377" s="391"/>
      <c r="L377" s="18"/>
      <c r="M377" s="18">
        <v>0</v>
      </c>
      <c r="N377" s="18"/>
      <c r="O377" s="18">
        <v>0</v>
      </c>
      <c r="P377" s="18"/>
      <c r="Q377" s="18">
        <v>0</v>
      </c>
      <c r="R377" s="18"/>
      <c r="S377" s="18">
        <v>0</v>
      </c>
      <c r="T377" s="18"/>
      <c r="U377" s="18">
        <v>0</v>
      </c>
      <c r="V377" s="18"/>
      <c r="W377" s="20"/>
      <c r="X377" s="20"/>
      <c r="Y377" s="20"/>
      <c r="Z377" s="20"/>
      <c r="AA377" s="20"/>
      <c r="AB377" s="20"/>
      <c r="AC377" s="20"/>
      <c r="AD377" s="20"/>
      <c r="AE377" s="20"/>
      <c r="AF377" s="21"/>
      <c r="AG377" s="21"/>
      <c r="AH377" s="21"/>
      <c r="AI377" s="21"/>
      <c r="AJ377" s="21"/>
      <c r="AK377" s="21"/>
      <c r="AL377" s="21"/>
      <c r="AM377" s="21"/>
      <c r="AN377" s="21"/>
      <c r="AO377" s="21"/>
      <c r="AP377" s="21"/>
      <c r="AQ377" s="21"/>
      <c r="AR377" s="21"/>
      <c r="AS377" s="231">
        <f t="shared" si="42"/>
        <v>0</v>
      </c>
      <c r="AT377" s="27"/>
      <c r="AU377" s="11">
        <f t="shared" si="43"/>
        <v>0</v>
      </c>
      <c r="AV377" s="27"/>
      <c r="AW377" s="25">
        <f t="shared" si="41"/>
        <v>0</v>
      </c>
    </row>
    <row r="378" spans="1:49" s="343" customFormat="1" ht="21" hidden="1" customHeight="1">
      <c r="A378" s="47"/>
      <c r="B378" s="47"/>
      <c r="C378" s="43"/>
      <c r="D378" s="1016" t="s">
        <v>327</v>
      </c>
      <c r="E378" s="864"/>
      <c r="F378" s="813">
        <v>41821</v>
      </c>
      <c r="G378" s="953"/>
      <c r="H378" s="391" t="s">
        <v>355</v>
      </c>
      <c r="I378" s="32">
        <v>24264</v>
      </c>
      <c r="J378" s="766"/>
      <c r="K378" s="391"/>
      <c r="L378" s="18"/>
      <c r="M378" s="18">
        <v>0</v>
      </c>
      <c r="N378" s="18"/>
      <c r="O378" s="18">
        <v>0</v>
      </c>
      <c r="P378" s="18"/>
      <c r="Q378" s="18">
        <v>0</v>
      </c>
      <c r="R378" s="18"/>
      <c r="S378" s="18">
        <v>0</v>
      </c>
      <c r="T378" s="18"/>
      <c r="U378" s="18">
        <v>0</v>
      </c>
      <c r="V378" s="18"/>
      <c r="W378" s="20"/>
      <c r="X378" s="20"/>
      <c r="Y378" s="20"/>
      <c r="Z378" s="20"/>
      <c r="AA378" s="20"/>
      <c r="AB378" s="20"/>
      <c r="AC378" s="20"/>
      <c r="AD378" s="20"/>
      <c r="AE378" s="20"/>
      <c r="AF378" s="21"/>
      <c r="AG378" s="21"/>
      <c r="AH378" s="21"/>
      <c r="AI378" s="21"/>
      <c r="AJ378" s="21"/>
      <c r="AK378" s="21"/>
      <c r="AL378" s="21"/>
      <c r="AM378" s="21"/>
      <c r="AN378" s="21"/>
      <c r="AO378" s="21"/>
      <c r="AP378" s="21"/>
      <c r="AQ378" s="21"/>
      <c r="AR378" s="21"/>
      <c r="AS378" s="231">
        <f t="shared" si="42"/>
        <v>0</v>
      </c>
      <c r="AT378" s="27"/>
      <c r="AU378" s="11">
        <f t="shared" si="43"/>
        <v>0</v>
      </c>
      <c r="AV378" s="27"/>
      <c r="AW378" s="25">
        <f t="shared" si="41"/>
        <v>0</v>
      </c>
    </row>
    <row r="379" spans="1:49" s="343" customFormat="1" ht="21" hidden="1" customHeight="1">
      <c r="A379" s="35"/>
      <c r="B379" s="35"/>
      <c r="C379" s="43"/>
      <c r="D379" s="39" t="s">
        <v>55</v>
      </c>
      <c r="E379" s="865"/>
      <c r="F379" s="813">
        <v>42151</v>
      </c>
      <c r="G379" s="953"/>
      <c r="H379" s="391" t="s">
        <v>353</v>
      </c>
      <c r="I379" s="32">
        <v>28804</v>
      </c>
      <c r="J379" s="766"/>
      <c r="K379" s="391"/>
      <c r="L379" s="18"/>
      <c r="M379" s="18">
        <v>0</v>
      </c>
      <c r="N379" s="18"/>
      <c r="O379" s="18">
        <v>0</v>
      </c>
      <c r="P379" s="18"/>
      <c r="Q379" s="18">
        <v>0</v>
      </c>
      <c r="R379" s="18"/>
      <c r="S379" s="18">
        <v>0</v>
      </c>
      <c r="T379" s="18"/>
      <c r="U379" s="18">
        <v>0</v>
      </c>
      <c r="V379" s="18"/>
      <c r="W379" s="20"/>
      <c r="X379" s="20"/>
      <c r="Y379" s="20"/>
      <c r="Z379" s="20"/>
      <c r="AA379" s="20"/>
      <c r="AB379" s="20"/>
      <c r="AC379" s="20"/>
      <c r="AD379" s="20"/>
      <c r="AE379" s="20"/>
      <c r="AF379" s="21"/>
      <c r="AG379" s="21"/>
      <c r="AH379" s="21"/>
      <c r="AI379" s="21"/>
      <c r="AJ379" s="21"/>
      <c r="AK379" s="21"/>
      <c r="AL379" s="21"/>
      <c r="AM379" s="21"/>
      <c r="AN379" s="21"/>
      <c r="AO379" s="21"/>
      <c r="AP379" s="21"/>
      <c r="AQ379" s="21"/>
      <c r="AR379" s="21"/>
      <c r="AS379" s="231">
        <f t="shared" si="42"/>
        <v>0</v>
      </c>
      <c r="AT379" s="27"/>
      <c r="AU379" s="231">
        <f t="shared" si="43"/>
        <v>0</v>
      </c>
      <c r="AV379" s="27"/>
      <c r="AW379" s="16">
        <f>SUM(AS379,AU379)</f>
        <v>0</v>
      </c>
    </row>
    <row r="380" spans="1:49" s="343" customFormat="1" ht="21" hidden="1" customHeight="1">
      <c r="A380" s="16"/>
      <c r="B380" s="16"/>
      <c r="C380" s="43"/>
      <c r="D380" s="1016" t="s">
        <v>272</v>
      </c>
      <c r="E380" s="864"/>
      <c r="F380" s="813">
        <v>36726</v>
      </c>
      <c r="G380" s="953"/>
      <c r="H380" s="391" t="s">
        <v>355</v>
      </c>
      <c r="I380" s="32">
        <v>23050</v>
      </c>
      <c r="J380" s="766"/>
      <c r="K380" s="391"/>
      <c r="L380" s="18"/>
      <c r="M380" s="18">
        <v>0</v>
      </c>
      <c r="N380" s="18"/>
      <c r="O380" s="18">
        <v>0</v>
      </c>
      <c r="P380" s="18"/>
      <c r="Q380" s="18">
        <v>0</v>
      </c>
      <c r="R380" s="18"/>
      <c r="S380" s="18">
        <v>0</v>
      </c>
      <c r="T380" s="18"/>
      <c r="U380" s="18">
        <v>0</v>
      </c>
      <c r="V380" s="18"/>
      <c r="W380" s="20"/>
      <c r="X380" s="20"/>
      <c r="Y380" s="20"/>
      <c r="Z380" s="20"/>
      <c r="AA380" s="20"/>
      <c r="AB380" s="20"/>
      <c r="AC380" s="20"/>
      <c r="AD380" s="20"/>
      <c r="AE380" s="20"/>
      <c r="AF380" s="21"/>
      <c r="AG380" s="21"/>
      <c r="AH380" s="21"/>
      <c r="AI380" s="21"/>
      <c r="AJ380" s="21"/>
      <c r="AK380" s="21"/>
      <c r="AL380" s="21"/>
      <c r="AM380" s="21"/>
      <c r="AN380" s="21"/>
      <c r="AO380" s="21"/>
      <c r="AP380" s="21"/>
      <c r="AQ380" s="21"/>
      <c r="AR380" s="21"/>
      <c r="AS380" s="231">
        <f t="shared" si="42"/>
        <v>0</v>
      </c>
      <c r="AT380" s="27"/>
      <c r="AU380" s="11">
        <f t="shared" si="43"/>
        <v>0</v>
      </c>
      <c r="AV380" s="27"/>
      <c r="AW380" s="25">
        <f t="shared" si="41"/>
        <v>0</v>
      </c>
    </row>
    <row r="381" spans="1:49" s="343" customFormat="1" ht="21" hidden="1" customHeight="1">
      <c r="A381" s="47"/>
      <c r="B381" s="47"/>
      <c r="C381" s="43"/>
      <c r="D381" s="1016" t="s">
        <v>297</v>
      </c>
      <c r="E381" s="864"/>
      <c r="F381" s="813">
        <v>39217</v>
      </c>
      <c r="G381" s="953"/>
      <c r="H381" s="391" t="s">
        <v>355</v>
      </c>
      <c r="I381" s="32">
        <v>24751</v>
      </c>
      <c r="J381" s="766"/>
      <c r="K381" s="391"/>
      <c r="L381" s="18"/>
      <c r="M381" s="18">
        <v>0</v>
      </c>
      <c r="N381" s="18"/>
      <c r="O381" s="18">
        <v>0</v>
      </c>
      <c r="P381" s="18"/>
      <c r="Q381" s="18">
        <v>0</v>
      </c>
      <c r="R381" s="18"/>
      <c r="S381" s="18">
        <v>0</v>
      </c>
      <c r="T381" s="18"/>
      <c r="U381" s="18">
        <v>0</v>
      </c>
      <c r="V381" s="18"/>
      <c r="W381" s="20"/>
      <c r="X381" s="20"/>
      <c r="Y381" s="20"/>
      <c r="Z381" s="20"/>
      <c r="AA381" s="20"/>
      <c r="AB381" s="20"/>
      <c r="AC381" s="20"/>
      <c r="AD381" s="20"/>
      <c r="AE381" s="20"/>
      <c r="AF381" s="21"/>
      <c r="AG381" s="21"/>
      <c r="AH381" s="21"/>
      <c r="AI381" s="21"/>
      <c r="AJ381" s="21"/>
      <c r="AK381" s="21"/>
      <c r="AL381" s="21"/>
      <c r="AM381" s="21"/>
      <c r="AN381" s="21"/>
      <c r="AO381" s="21"/>
      <c r="AP381" s="21"/>
      <c r="AQ381" s="21"/>
      <c r="AR381" s="21"/>
      <c r="AS381" s="231">
        <f t="shared" si="42"/>
        <v>0</v>
      </c>
      <c r="AT381" s="27"/>
      <c r="AU381" s="11">
        <f t="shared" si="43"/>
        <v>0</v>
      </c>
      <c r="AV381" s="27"/>
      <c r="AW381" s="25">
        <f t="shared" si="41"/>
        <v>0</v>
      </c>
    </row>
    <row r="382" spans="1:49" s="343" customFormat="1" ht="21" hidden="1" customHeight="1">
      <c r="A382" s="16"/>
      <c r="B382" s="16"/>
      <c r="C382" s="43"/>
      <c r="D382" s="1016" t="s">
        <v>286</v>
      </c>
      <c r="E382" s="864"/>
      <c r="F382" s="815">
        <v>37781</v>
      </c>
      <c r="G382" s="953"/>
      <c r="H382" s="391" t="s">
        <v>353</v>
      </c>
      <c r="I382" s="32">
        <v>40574</v>
      </c>
      <c r="J382" s="768"/>
      <c r="K382" s="391"/>
      <c r="L382" s="18"/>
      <c r="M382" s="18">
        <v>0</v>
      </c>
      <c r="N382" s="18"/>
      <c r="O382" s="18">
        <v>0</v>
      </c>
      <c r="P382" s="18"/>
      <c r="Q382" s="18">
        <v>0</v>
      </c>
      <c r="R382" s="18"/>
      <c r="S382" s="18">
        <v>0</v>
      </c>
      <c r="T382" s="18"/>
      <c r="U382" s="18">
        <v>0</v>
      </c>
      <c r="V382" s="18"/>
      <c r="W382" s="20"/>
      <c r="X382" s="20"/>
      <c r="Y382" s="20"/>
      <c r="Z382" s="20"/>
      <c r="AA382" s="20"/>
      <c r="AB382" s="20"/>
      <c r="AC382" s="20"/>
      <c r="AD382" s="20"/>
      <c r="AE382" s="20"/>
      <c r="AF382" s="21"/>
      <c r="AG382" s="21"/>
      <c r="AH382" s="21"/>
      <c r="AI382" s="21"/>
      <c r="AJ382" s="21"/>
      <c r="AK382" s="21"/>
      <c r="AL382" s="21"/>
      <c r="AM382" s="21"/>
      <c r="AN382" s="21"/>
      <c r="AO382" s="21"/>
      <c r="AP382" s="21"/>
      <c r="AQ382" s="21"/>
      <c r="AR382" s="21"/>
      <c r="AS382" s="231">
        <f t="shared" si="42"/>
        <v>0</v>
      </c>
      <c r="AT382" s="27"/>
      <c r="AU382" s="11">
        <f t="shared" si="43"/>
        <v>0</v>
      </c>
      <c r="AV382" s="27"/>
      <c r="AW382" s="25">
        <f t="shared" si="41"/>
        <v>0</v>
      </c>
    </row>
    <row r="383" spans="1:49" s="343" customFormat="1" ht="21" hidden="1" customHeight="1">
      <c r="A383" s="47"/>
      <c r="B383" s="47"/>
      <c r="C383" s="43"/>
      <c r="D383" s="1016" t="s">
        <v>319</v>
      </c>
      <c r="E383" s="864"/>
      <c r="F383" s="813">
        <v>41177</v>
      </c>
      <c r="G383" s="953"/>
      <c r="H383" s="391" t="s">
        <v>355</v>
      </c>
      <c r="I383" s="32">
        <v>41263</v>
      </c>
      <c r="J383" s="766"/>
      <c r="K383" s="391"/>
      <c r="L383" s="18"/>
      <c r="M383" s="18">
        <v>0</v>
      </c>
      <c r="N383" s="18"/>
      <c r="O383" s="18">
        <v>0</v>
      </c>
      <c r="P383" s="18"/>
      <c r="Q383" s="18">
        <v>0</v>
      </c>
      <c r="R383" s="18"/>
      <c r="S383" s="18">
        <v>0</v>
      </c>
      <c r="T383" s="18"/>
      <c r="U383" s="18">
        <v>0</v>
      </c>
      <c r="V383" s="18"/>
      <c r="W383" s="20"/>
      <c r="X383" s="20"/>
      <c r="Y383" s="20"/>
      <c r="Z383" s="20"/>
      <c r="AA383" s="20"/>
      <c r="AB383" s="20"/>
      <c r="AC383" s="20"/>
      <c r="AD383" s="20"/>
      <c r="AE383" s="20"/>
      <c r="AF383" s="21"/>
      <c r="AG383" s="21"/>
      <c r="AH383" s="21"/>
      <c r="AI383" s="21"/>
      <c r="AJ383" s="21"/>
      <c r="AK383" s="21"/>
      <c r="AL383" s="21"/>
      <c r="AM383" s="21"/>
      <c r="AN383" s="21"/>
      <c r="AO383" s="21"/>
      <c r="AP383" s="21"/>
      <c r="AQ383" s="21"/>
      <c r="AR383" s="21"/>
      <c r="AS383" s="231">
        <f t="shared" si="42"/>
        <v>0</v>
      </c>
      <c r="AT383" s="27"/>
      <c r="AU383" s="11">
        <f t="shared" si="43"/>
        <v>0</v>
      </c>
      <c r="AV383" s="27"/>
      <c r="AW383" s="25">
        <f t="shared" si="41"/>
        <v>0</v>
      </c>
    </row>
    <row r="384" spans="1:49" s="343" customFormat="1" ht="21" hidden="1" customHeight="1">
      <c r="A384" s="47"/>
      <c r="B384" s="47"/>
      <c r="C384" s="43"/>
      <c r="D384" s="1016" t="s">
        <v>306</v>
      </c>
      <c r="E384" s="864"/>
      <c r="F384" s="813">
        <v>40098</v>
      </c>
      <c r="G384" s="953"/>
      <c r="H384" s="391" t="s">
        <v>355</v>
      </c>
      <c r="I384" s="32">
        <v>40168</v>
      </c>
      <c r="J384" s="766"/>
      <c r="K384" s="391"/>
      <c r="L384" s="18"/>
      <c r="M384" s="18">
        <v>0</v>
      </c>
      <c r="N384" s="18"/>
      <c r="O384" s="18">
        <v>0</v>
      </c>
      <c r="P384" s="18"/>
      <c r="Q384" s="18">
        <v>0</v>
      </c>
      <c r="R384" s="18"/>
      <c r="S384" s="18">
        <v>0</v>
      </c>
      <c r="T384" s="18"/>
      <c r="U384" s="18">
        <v>0</v>
      </c>
      <c r="V384" s="18"/>
      <c r="W384" s="20"/>
      <c r="X384" s="20"/>
      <c r="Y384" s="20"/>
      <c r="Z384" s="20"/>
      <c r="AA384" s="20"/>
      <c r="AB384" s="20"/>
      <c r="AC384" s="20"/>
      <c r="AD384" s="20"/>
      <c r="AE384" s="20"/>
      <c r="AF384" s="21"/>
      <c r="AG384" s="21"/>
      <c r="AH384" s="21"/>
      <c r="AI384" s="21"/>
      <c r="AJ384" s="21"/>
      <c r="AK384" s="21"/>
      <c r="AL384" s="21"/>
      <c r="AM384" s="21"/>
      <c r="AN384" s="21"/>
      <c r="AO384" s="21"/>
      <c r="AP384" s="21"/>
      <c r="AQ384" s="21"/>
      <c r="AR384" s="21"/>
      <c r="AS384" s="231">
        <f t="shared" si="42"/>
        <v>0</v>
      </c>
      <c r="AT384" s="27"/>
      <c r="AU384" s="11">
        <f t="shared" si="43"/>
        <v>0</v>
      </c>
      <c r="AV384" s="27"/>
      <c r="AW384" s="25">
        <f t="shared" si="41"/>
        <v>0</v>
      </c>
    </row>
    <row r="385" spans="1:49" s="343" customFormat="1" ht="21" hidden="1" customHeight="1">
      <c r="A385" s="47"/>
      <c r="B385" s="47"/>
      <c r="C385" s="43"/>
      <c r="D385" s="1016" t="s">
        <v>119</v>
      </c>
      <c r="E385" s="864"/>
      <c r="F385" s="814">
        <v>39904</v>
      </c>
      <c r="G385" s="953"/>
      <c r="H385" s="391" t="s">
        <v>354</v>
      </c>
      <c r="I385" s="32">
        <v>20131</v>
      </c>
      <c r="J385" s="767"/>
      <c r="K385" s="391"/>
      <c r="L385" s="18"/>
      <c r="M385" s="18">
        <v>0</v>
      </c>
      <c r="N385" s="18"/>
      <c r="O385" s="18">
        <v>0</v>
      </c>
      <c r="P385" s="18"/>
      <c r="Q385" s="18">
        <v>0</v>
      </c>
      <c r="R385" s="18"/>
      <c r="S385" s="18">
        <v>0</v>
      </c>
      <c r="T385" s="18"/>
      <c r="U385" s="18">
        <v>0</v>
      </c>
      <c r="V385" s="18"/>
      <c r="W385" s="20"/>
      <c r="X385" s="20"/>
      <c r="Y385" s="20"/>
      <c r="Z385" s="20"/>
      <c r="AA385" s="20"/>
      <c r="AB385" s="20"/>
      <c r="AC385" s="20"/>
      <c r="AD385" s="20"/>
      <c r="AE385" s="20"/>
      <c r="AF385" s="21"/>
      <c r="AG385" s="21"/>
      <c r="AH385" s="21"/>
      <c r="AI385" s="21"/>
      <c r="AJ385" s="21"/>
      <c r="AK385" s="21"/>
      <c r="AL385" s="21"/>
      <c r="AM385" s="21"/>
      <c r="AN385" s="21"/>
      <c r="AO385" s="21"/>
      <c r="AP385" s="21"/>
      <c r="AQ385" s="21"/>
      <c r="AR385" s="21"/>
      <c r="AS385" s="231">
        <f t="shared" si="42"/>
        <v>0</v>
      </c>
      <c r="AT385" s="27"/>
      <c r="AU385" s="11">
        <f t="shared" si="43"/>
        <v>0</v>
      </c>
      <c r="AV385" s="27"/>
      <c r="AW385" s="25">
        <f t="shared" si="41"/>
        <v>0</v>
      </c>
    </row>
    <row r="386" spans="1:49" s="343" customFormat="1" ht="21" hidden="1" customHeight="1">
      <c r="A386" s="16"/>
      <c r="B386" s="16"/>
      <c r="C386" s="43"/>
      <c r="D386" s="1016" t="s">
        <v>312</v>
      </c>
      <c r="E386" s="864"/>
      <c r="F386" s="813">
        <v>40688</v>
      </c>
      <c r="G386" s="953"/>
      <c r="H386" s="391" t="s">
        <v>355</v>
      </c>
      <c r="I386" s="32">
        <v>40661</v>
      </c>
      <c r="J386" s="766"/>
      <c r="K386" s="391"/>
      <c r="L386" s="18"/>
      <c r="M386" s="18">
        <v>0</v>
      </c>
      <c r="N386" s="18"/>
      <c r="O386" s="18">
        <v>0</v>
      </c>
      <c r="P386" s="18"/>
      <c r="Q386" s="18">
        <v>0</v>
      </c>
      <c r="R386" s="18"/>
      <c r="S386" s="18">
        <v>0</v>
      </c>
      <c r="T386" s="18"/>
      <c r="U386" s="18">
        <v>0</v>
      </c>
      <c r="V386" s="18"/>
      <c r="W386" s="20"/>
      <c r="X386" s="20"/>
      <c r="Y386" s="20"/>
      <c r="Z386" s="20"/>
      <c r="AA386" s="20"/>
      <c r="AB386" s="20"/>
      <c r="AC386" s="20"/>
      <c r="AD386" s="20"/>
      <c r="AE386" s="20"/>
      <c r="AF386" s="21"/>
      <c r="AG386" s="21"/>
      <c r="AH386" s="21"/>
      <c r="AI386" s="21"/>
      <c r="AJ386" s="21"/>
      <c r="AK386" s="21"/>
      <c r="AL386" s="21"/>
      <c r="AM386" s="21"/>
      <c r="AN386" s="21"/>
      <c r="AO386" s="21"/>
      <c r="AP386" s="21"/>
      <c r="AQ386" s="21"/>
      <c r="AR386" s="21"/>
      <c r="AS386" s="231">
        <f t="shared" si="42"/>
        <v>0</v>
      </c>
      <c r="AT386" s="27"/>
      <c r="AU386" s="11">
        <f t="shared" si="43"/>
        <v>0</v>
      </c>
      <c r="AV386" s="27"/>
      <c r="AW386" s="25">
        <f t="shared" si="41"/>
        <v>0</v>
      </c>
    </row>
    <row r="387" spans="1:49" s="343" customFormat="1" ht="21" hidden="1" customHeight="1">
      <c r="A387" s="16"/>
      <c r="B387" s="16"/>
      <c r="C387" s="43"/>
      <c r="D387" s="1016" t="s">
        <v>285</v>
      </c>
      <c r="E387" s="864"/>
      <c r="F387" s="815">
        <v>37781</v>
      </c>
      <c r="G387" s="953"/>
      <c r="H387" s="391" t="s">
        <v>355</v>
      </c>
      <c r="I387" s="32">
        <v>33264</v>
      </c>
      <c r="J387" s="768"/>
      <c r="K387" s="391"/>
      <c r="L387" s="18"/>
      <c r="M387" s="18">
        <v>0</v>
      </c>
      <c r="N387" s="18"/>
      <c r="O387" s="18">
        <v>0</v>
      </c>
      <c r="P387" s="18"/>
      <c r="Q387" s="18">
        <v>0</v>
      </c>
      <c r="R387" s="18"/>
      <c r="S387" s="18">
        <v>0</v>
      </c>
      <c r="T387" s="18"/>
      <c r="U387" s="18">
        <v>0</v>
      </c>
      <c r="V387" s="18"/>
      <c r="W387" s="20"/>
      <c r="X387" s="20"/>
      <c r="Y387" s="20"/>
      <c r="Z387" s="20"/>
      <c r="AA387" s="20"/>
      <c r="AB387" s="20"/>
      <c r="AC387" s="20"/>
      <c r="AD387" s="20"/>
      <c r="AE387" s="20"/>
      <c r="AF387" s="21"/>
      <c r="AG387" s="21"/>
      <c r="AH387" s="21"/>
      <c r="AI387" s="21"/>
      <c r="AJ387" s="21"/>
      <c r="AK387" s="21"/>
      <c r="AL387" s="21"/>
      <c r="AM387" s="21"/>
      <c r="AN387" s="21"/>
      <c r="AO387" s="21"/>
      <c r="AP387" s="21"/>
      <c r="AQ387" s="21"/>
      <c r="AR387" s="21"/>
      <c r="AS387" s="231">
        <f t="shared" si="42"/>
        <v>0</v>
      </c>
      <c r="AT387" s="27"/>
      <c r="AU387" s="11">
        <f t="shared" si="43"/>
        <v>0</v>
      </c>
      <c r="AV387" s="27"/>
      <c r="AW387" s="25">
        <f t="shared" si="41"/>
        <v>0</v>
      </c>
    </row>
    <row r="388" spans="1:49" s="343" customFormat="1" ht="21" hidden="1" customHeight="1">
      <c r="A388" s="47"/>
      <c r="B388" s="47"/>
      <c r="C388" s="43"/>
      <c r="D388" s="1016" t="s">
        <v>1700</v>
      </c>
      <c r="E388" s="864"/>
      <c r="F388" s="815">
        <v>43672</v>
      </c>
      <c r="G388" s="953"/>
      <c r="H388" s="391" t="s">
        <v>354</v>
      </c>
      <c r="I388" s="32">
        <v>15407</v>
      </c>
      <c r="J388" s="768"/>
      <c r="K388" s="391"/>
      <c r="L388" s="18"/>
      <c r="M388" s="18">
        <v>0</v>
      </c>
      <c r="N388" s="18"/>
      <c r="O388" s="18">
        <v>0</v>
      </c>
      <c r="P388" s="18"/>
      <c r="Q388" s="18">
        <v>0</v>
      </c>
      <c r="R388" s="18"/>
      <c r="S388" s="18">
        <v>0</v>
      </c>
      <c r="T388" s="18"/>
      <c r="U388" s="18">
        <v>0</v>
      </c>
      <c r="V388" s="18"/>
      <c r="W388" s="18"/>
      <c r="X388" s="18"/>
      <c r="Y388" s="18"/>
      <c r="Z388" s="18"/>
      <c r="AA388" s="18"/>
      <c r="AB388" s="18"/>
      <c r="AC388" s="18"/>
      <c r="AD388" s="18"/>
      <c r="AE388" s="18"/>
      <c r="AF388" s="219"/>
      <c r="AG388" s="219"/>
      <c r="AH388" s="219"/>
      <c r="AI388" s="219"/>
      <c r="AJ388" s="21"/>
      <c r="AK388" s="21"/>
      <c r="AL388" s="21"/>
      <c r="AM388" s="21"/>
      <c r="AN388" s="21"/>
      <c r="AO388" s="21"/>
      <c r="AP388" s="21"/>
      <c r="AQ388" s="21"/>
      <c r="AR388" s="21"/>
      <c r="AS388" s="231">
        <f t="shared" si="42"/>
        <v>0</v>
      </c>
      <c r="AT388" s="27"/>
      <c r="AU388" s="11">
        <f t="shared" si="43"/>
        <v>0</v>
      </c>
      <c r="AV388" s="27"/>
      <c r="AW388" s="25">
        <f t="shared" si="41"/>
        <v>0</v>
      </c>
    </row>
    <row r="389" spans="1:49" s="343" customFormat="1" ht="21" hidden="1" customHeight="1">
      <c r="A389" s="16"/>
      <c r="B389" s="16"/>
      <c r="C389" s="43"/>
      <c r="D389" s="1016" t="s">
        <v>171</v>
      </c>
      <c r="E389" s="864"/>
      <c r="F389" s="815">
        <v>42153</v>
      </c>
      <c r="G389" s="953"/>
      <c r="H389" s="391" t="s">
        <v>353</v>
      </c>
      <c r="I389" s="32">
        <v>42185</v>
      </c>
      <c r="J389" s="768"/>
      <c r="K389" s="391"/>
      <c r="L389" s="18"/>
      <c r="M389" s="18">
        <v>0</v>
      </c>
      <c r="N389" s="18"/>
      <c r="O389" s="18">
        <v>0</v>
      </c>
      <c r="P389" s="18"/>
      <c r="Q389" s="18">
        <v>0</v>
      </c>
      <c r="R389" s="18"/>
      <c r="S389" s="18">
        <v>0</v>
      </c>
      <c r="T389" s="18"/>
      <c r="U389" s="18">
        <v>0</v>
      </c>
      <c r="V389" s="18"/>
      <c r="W389" s="20"/>
      <c r="X389" s="20"/>
      <c r="Y389" s="20"/>
      <c r="Z389" s="20"/>
      <c r="AA389" s="20"/>
      <c r="AB389" s="20"/>
      <c r="AC389" s="20"/>
      <c r="AD389" s="20"/>
      <c r="AE389" s="20"/>
      <c r="AF389" s="21"/>
      <c r="AG389" s="21"/>
      <c r="AH389" s="21"/>
      <c r="AI389" s="21"/>
      <c r="AJ389" s="21"/>
      <c r="AK389" s="21"/>
      <c r="AL389" s="21"/>
      <c r="AM389" s="21"/>
      <c r="AN389" s="21"/>
      <c r="AO389" s="21"/>
      <c r="AP389" s="21"/>
      <c r="AQ389" s="21"/>
      <c r="AR389" s="21"/>
      <c r="AS389" s="231">
        <f t="shared" si="42"/>
        <v>0</v>
      </c>
      <c r="AT389" s="27"/>
      <c r="AU389" s="11">
        <f t="shared" si="43"/>
        <v>0</v>
      </c>
      <c r="AV389" s="27"/>
      <c r="AW389" s="25">
        <f t="shared" si="41"/>
        <v>0</v>
      </c>
    </row>
    <row r="390" spans="1:49" s="343" customFormat="1" ht="21" hidden="1" customHeight="1">
      <c r="A390" s="47"/>
      <c r="B390" s="47"/>
      <c r="C390" s="43"/>
      <c r="D390" s="1016" t="s">
        <v>368</v>
      </c>
      <c r="E390" s="864"/>
      <c r="F390" s="813">
        <v>42255</v>
      </c>
      <c r="G390" s="953"/>
      <c r="H390" s="391" t="s">
        <v>353</v>
      </c>
      <c r="I390" s="32">
        <v>24873</v>
      </c>
      <c r="J390" s="766"/>
      <c r="K390" s="391"/>
      <c r="L390" s="18"/>
      <c r="M390" s="18">
        <v>0</v>
      </c>
      <c r="N390" s="18"/>
      <c r="O390" s="18">
        <v>0</v>
      </c>
      <c r="P390" s="18"/>
      <c r="Q390" s="18">
        <v>0</v>
      </c>
      <c r="R390" s="18"/>
      <c r="S390" s="18">
        <v>0</v>
      </c>
      <c r="T390" s="18"/>
      <c r="U390" s="18">
        <v>0</v>
      </c>
      <c r="V390" s="18"/>
      <c r="W390" s="20"/>
      <c r="X390" s="20"/>
      <c r="Y390" s="20"/>
      <c r="Z390" s="20"/>
      <c r="AA390" s="20"/>
      <c r="AB390" s="20"/>
      <c r="AC390" s="20"/>
      <c r="AD390" s="20"/>
      <c r="AE390" s="20"/>
      <c r="AF390" s="21"/>
      <c r="AG390" s="21"/>
      <c r="AH390" s="21"/>
      <c r="AI390" s="21"/>
      <c r="AJ390" s="21"/>
      <c r="AK390" s="21"/>
      <c r="AL390" s="21"/>
      <c r="AM390" s="21"/>
      <c r="AN390" s="21"/>
      <c r="AO390" s="21"/>
      <c r="AP390" s="21"/>
      <c r="AQ390" s="21"/>
      <c r="AR390" s="21"/>
      <c r="AS390" s="231">
        <f t="shared" si="42"/>
        <v>0</v>
      </c>
      <c r="AT390" s="27"/>
      <c r="AU390" s="11">
        <f t="shared" si="43"/>
        <v>0</v>
      </c>
      <c r="AV390" s="27"/>
      <c r="AW390" s="25">
        <f t="shared" si="41"/>
        <v>0</v>
      </c>
    </row>
    <row r="391" spans="1:49" s="342" customFormat="1" ht="21" hidden="1" customHeight="1">
      <c r="A391" s="47"/>
      <c r="B391" s="47"/>
      <c r="C391" s="43"/>
      <c r="D391" s="1016" t="s">
        <v>146</v>
      </c>
      <c r="E391" s="864"/>
      <c r="F391" s="814">
        <v>32249</v>
      </c>
      <c r="G391" s="953"/>
      <c r="H391" s="391" t="s">
        <v>353</v>
      </c>
      <c r="I391" s="32">
        <v>19758</v>
      </c>
      <c r="J391" s="767"/>
      <c r="K391" s="391"/>
      <c r="L391" s="18"/>
      <c r="M391" s="18">
        <v>0</v>
      </c>
      <c r="N391" s="18"/>
      <c r="O391" s="18">
        <v>0</v>
      </c>
      <c r="P391" s="18"/>
      <c r="Q391" s="18">
        <v>0</v>
      </c>
      <c r="R391" s="18"/>
      <c r="S391" s="18">
        <v>0</v>
      </c>
      <c r="T391" s="18"/>
      <c r="U391" s="18">
        <v>0</v>
      </c>
      <c r="V391" s="18"/>
      <c r="W391" s="20"/>
      <c r="X391" s="20"/>
      <c r="Y391" s="20"/>
      <c r="Z391" s="20"/>
      <c r="AA391" s="20"/>
      <c r="AB391" s="20"/>
      <c r="AC391" s="20"/>
      <c r="AD391" s="20"/>
      <c r="AE391" s="20"/>
      <c r="AF391" s="21"/>
      <c r="AG391" s="21"/>
      <c r="AH391" s="21"/>
      <c r="AI391" s="21"/>
      <c r="AJ391" s="21"/>
      <c r="AK391" s="21"/>
      <c r="AL391" s="21"/>
      <c r="AM391" s="21"/>
      <c r="AN391" s="21"/>
      <c r="AO391" s="21"/>
      <c r="AP391" s="21"/>
      <c r="AQ391" s="21"/>
      <c r="AR391" s="21"/>
      <c r="AS391" s="231">
        <f t="shared" si="42"/>
        <v>0</v>
      </c>
      <c r="AT391" s="27"/>
      <c r="AU391" s="11">
        <f t="shared" si="43"/>
        <v>0</v>
      </c>
      <c r="AV391" s="27"/>
      <c r="AW391" s="25">
        <f t="shared" si="41"/>
        <v>0</v>
      </c>
    </row>
    <row r="392" spans="1:49" s="343" customFormat="1" ht="21" hidden="1" customHeight="1">
      <c r="A392" s="16"/>
      <c r="B392" s="16"/>
      <c r="C392" s="43"/>
      <c r="D392" s="1016" t="s">
        <v>1519</v>
      </c>
      <c r="E392" s="864"/>
      <c r="F392" s="813">
        <v>39770</v>
      </c>
      <c r="G392" s="953"/>
      <c r="H392" s="391" t="s">
        <v>355</v>
      </c>
      <c r="I392" s="32">
        <v>39770</v>
      </c>
      <c r="J392" s="766"/>
      <c r="K392" s="391"/>
      <c r="L392" s="18"/>
      <c r="M392" s="18">
        <v>0</v>
      </c>
      <c r="N392" s="18"/>
      <c r="O392" s="18">
        <v>0</v>
      </c>
      <c r="P392" s="18"/>
      <c r="Q392" s="18">
        <v>0</v>
      </c>
      <c r="R392" s="18"/>
      <c r="S392" s="18">
        <v>0</v>
      </c>
      <c r="T392" s="18"/>
      <c r="U392" s="18">
        <v>0</v>
      </c>
      <c r="V392" s="18"/>
      <c r="W392" s="20"/>
      <c r="X392" s="20"/>
      <c r="Y392" s="20"/>
      <c r="Z392" s="20"/>
      <c r="AA392" s="20"/>
      <c r="AB392" s="20"/>
      <c r="AC392" s="20"/>
      <c r="AD392" s="20"/>
      <c r="AE392" s="20"/>
      <c r="AF392" s="21"/>
      <c r="AG392" s="21"/>
      <c r="AH392" s="21"/>
      <c r="AI392" s="21"/>
      <c r="AJ392" s="21"/>
      <c r="AK392" s="21"/>
      <c r="AL392" s="21"/>
      <c r="AM392" s="21"/>
      <c r="AN392" s="21"/>
      <c r="AO392" s="21"/>
      <c r="AP392" s="21"/>
      <c r="AQ392" s="21"/>
      <c r="AR392" s="21"/>
      <c r="AS392" s="231">
        <f t="shared" si="42"/>
        <v>0</v>
      </c>
      <c r="AT392" s="27"/>
      <c r="AU392" s="11">
        <f t="shared" si="43"/>
        <v>0</v>
      </c>
      <c r="AV392" s="27"/>
      <c r="AW392" s="25">
        <f t="shared" si="41"/>
        <v>0</v>
      </c>
    </row>
    <row r="393" spans="1:49" s="343" customFormat="1" ht="21" hidden="1" customHeight="1">
      <c r="A393" s="16"/>
      <c r="B393" s="16"/>
      <c r="C393" s="43"/>
      <c r="D393" s="1016" t="s">
        <v>115</v>
      </c>
      <c r="E393" s="864"/>
      <c r="F393" s="815">
        <v>41836</v>
      </c>
      <c r="G393" s="953"/>
      <c r="H393" s="391" t="s">
        <v>355</v>
      </c>
      <c r="I393" s="32">
        <v>24876</v>
      </c>
      <c r="J393" s="768"/>
      <c r="K393" s="391"/>
      <c r="L393" s="18"/>
      <c r="M393" s="18">
        <v>0</v>
      </c>
      <c r="N393" s="18"/>
      <c r="O393" s="18">
        <v>0</v>
      </c>
      <c r="P393" s="18"/>
      <c r="Q393" s="18">
        <v>0</v>
      </c>
      <c r="R393" s="18"/>
      <c r="S393" s="18">
        <v>0</v>
      </c>
      <c r="T393" s="18"/>
      <c r="U393" s="18">
        <v>0</v>
      </c>
      <c r="V393" s="18"/>
      <c r="W393" s="20"/>
      <c r="X393" s="20"/>
      <c r="Y393" s="20"/>
      <c r="Z393" s="20"/>
      <c r="AA393" s="20"/>
      <c r="AB393" s="20"/>
      <c r="AC393" s="20"/>
      <c r="AD393" s="20"/>
      <c r="AE393" s="20"/>
      <c r="AF393" s="21"/>
      <c r="AG393" s="21"/>
      <c r="AH393" s="21"/>
      <c r="AI393" s="21"/>
      <c r="AJ393" s="21"/>
      <c r="AK393" s="21"/>
      <c r="AL393" s="21"/>
      <c r="AM393" s="21"/>
      <c r="AN393" s="21"/>
      <c r="AO393" s="21"/>
      <c r="AP393" s="21"/>
      <c r="AQ393" s="21"/>
      <c r="AR393" s="21"/>
      <c r="AS393" s="231">
        <f t="shared" si="42"/>
        <v>0</v>
      </c>
      <c r="AT393" s="27"/>
      <c r="AU393" s="11">
        <f t="shared" si="43"/>
        <v>0</v>
      </c>
      <c r="AV393" s="27"/>
      <c r="AW393" s="25">
        <f t="shared" si="41"/>
        <v>0</v>
      </c>
    </row>
    <row r="394" spans="1:49" s="343" customFormat="1" ht="21" hidden="1" customHeight="1">
      <c r="A394" s="16"/>
      <c r="B394" s="16"/>
      <c r="C394" s="43"/>
      <c r="D394" s="1017" t="s">
        <v>2098</v>
      </c>
      <c r="E394" s="868"/>
      <c r="F394" s="813">
        <v>40756</v>
      </c>
      <c r="G394" s="953"/>
      <c r="H394" s="391" t="s">
        <v>353</v>
      </c>
      <c r="I394" s="32">
        <v>21724</v>
      </c>
      <c r="J394" s="766"/>
      <c r="K394" s="391"/>
      <c r="L394" s="18"/>
      <c r="M394" s="18">
        <v>0</v>
      </c>
      <c r="N394" s="18"/>
      <c r="O394" s="18">
        <v>0</v>
      </c>
      <c r="P394" s="18"/>
      <c r="Q394" s="18">
        <v>0</v>
      </c>
      <c r="R394" s="18"/>
      <c r="S394" s="18">
        <v>0</v>
      </c>
      <c r="T394" s="18"/>
      <c r="U394" s="18">
        <v>0</v>
      </c>
      <c r="V394" s="18"/>
      <c r="W394" s="20"/>
      <c r="X394" s="20"/>
      <c r="Y394" s="20"/>
      <c r="Z394" s="20"/>
      <c r="AA394" s="20"/>
      <c r="AB394" s="20"/>
      <c r="AC394" s="20"/>
      <c r="AD394" s="20"/>
      <c r="AE394" s="20"/>
      <c r="AF394" s="21"/>
      <c r="AG394" s="21"/>
      <c r="AH394" s="21"/>
      <c r="AI394" s="21"/>
      <c r="AJ394" s="21"/>
      <c r="AK394" s="21"/>
      <c r="AL394" s="21"/>
      <c r="AM394" s="21"/>
      <c r="AN394" s="21"/>
      <c r="AO394" s="21"/>
      <c r="AP394" s="21"/>
      <c r="AQ394" s="21"/>
      <c r="AR394" s="21"/>
      <c r="AS394" s="231">
        <f t="shared" si="42"/>
        <v>0</v>
      </c>
      <c r="AT394" s="27"/>
      <c r="AU394" s="11">
        <f t="shared" si="43"/>
        <v>0</v>
      </c>
      <c r="AV394" s="27"/>
      <c r="AW394" s="25">
        <f t="shared" si="41"/>
        <v>0</v>
      </c>
    </row>
    <row r="395" spans="1:49" s="343" customFormat="1" ht="21" hidden="1" customHeight="1">
      <c r="A395" s="16"/>
      <c r="B395" s="16"/>
      <c r="C395" s="43"/>
      <c r="D395" s="1016" t="s">
        <v>202</v>
      </c>
      <c r="E395" s="864"/>
      <c r="F395" s="814">
        <v>40710</v>
      </c>
      <c r="G395" s="953"/>
      <c r="H395" s="391" t="s">
        <v>353</v>
      </c>
      <c r="I395" s="32">
        <v>38380</v>
      </c>
      <c r="J395" s="767"/>
      <c r="K395" s="391"/>
      <c r="L395" s="18"/>
      <c r="M395" s="18">
        <v>0</v>
      </c>
      <c r="N395" s="18"/>
      <c r="O395" s="18">
        <v>0</v>
      </c>
      <c r="P395" s="18"/>
      <c r="Q395" s="18">
        <v>0</v>
      </c>
      <c r="R395" s="18"/>
      <c r="S395" s="18">
        <v>0</v>
      </c>
      <c r="T395" s="18"/>
      <c r="U395" s="18">
        <v>0</v>
      </c>
      <c r="V395" s="18"/>
      <c r="W395" s="20"/>
      <c r="X395" s="20"/>
      <c r="Y395" s="20"/>
      <c r="Z395" s="20"/>
      <c r="AA395" s="20"/>
      <c r="AB395" s="20"/>
      <c r="AC395" s="20"/>
      <c r="AD395" s="20"/>
      <c r="AE395" s="20"/>
      <c r="AF395" s="21"/>
      <c r="AG395" s="21"/>
      <c r="AH395" s="21"/>
      <c r="AI395" s="21"/>
      <c r="AJ395" s="21"/>
      <c r="AK395" s="21"/>
      <c r="AL395" s="21"/>
      <c r="AM395" s="21"/>
      <c r="AN395" s="21"/>
      <c r="AO395" s="21"/>
      <c r="AP395" s="21"/>
      <c r="AQ395" s="21"/>
      <c r="AR395" s="21"/>
      <c r="AS395" s="231">
        <f t="shared" si="42"/>
        <v>0</v>
      </c>
      <c r="AT395" s="27"/>
      <c r="AU395" s="231">
        <f t="shared" si="43"/>
        <v>0</v>
      </c>
      <c r="AV395" s="27"/>
      <c r="AW395" s="16">
        <f>SUM(AS395,AU395)</f>
        <v>0</v>
      </c>
    </row>
    <row r="396" spans="1:49" s="343" customFormat="1" ht="21" hidden="1" customHeight="1">
      <c r="A396" s="16"/>
      <c r="B396" s="16"/>
      <c r="C396" s="43"/>
      <c r="D396" s="1016" t="s">
        <v>337</v>
      </c>
      <c r="E396" s="864"/>
      <c r="F396" s="815">
        <v>42423</v>
      </c>
      <c r="G396" s="953"/>
      <c r="H396" s="391" t="s">
        <v>353</v>
      </c>
      <c r="I396" s="32">
        <v>33198</v>
      </c>
      <c r="J396" s="768"/>
      <c r="K396" s="391"/>
      <c r="L396" s="18"/>
      <c r="M396" s="18">
        <v>0</v>
      </c>
      <c r="N396" s="18"/>
      <c r="O396" s="18">
        <v>0</v>
      </c>
      <c r="P396" s="18"/>
      <c r="Q396" s="18">
        <v>0</v>
      </c>
      <c r="R396" s="18"/>
      <c r="S396" s="18">
        <v>0</v>
      </c>
      <c r="T396" s="18"/>
      <c r="U396" s="18">
        <v>0</v>
      </c>
      <c r="V396" s="18"/>
      <c r="W396" s="20"/>
      <c r="X396" s="20"/>
      <c r="Y396" s="20"/>
      <c r="Z396" s="20"/>
      <c r="AA396" s="20"/>
      <c r="AB396" s="20"/>
      <c r="AC396" s="20"/>
      <c r="AD396" s="20"/>
      <c r="AE396" s="20"/>
      <c r="AF396" s="21"/>
      <c r="AG396" s="21"/>
      <c r="AH396" s="21"/>
      <c r="AI396" s="21"/>
      <c r="AJ396" s="21"/>
      <c r="AK396" s="21"/>
      <c r="AL396" s="21"/>
      <c r="AM396" s="21"/>
      <c r="AN396" s="21"/>
      <c r="AO396" s="21"/>
      <c r="AP396" s="21"/>
      <c r="AQ396" s="21"/>
      <c r="AR396" s="21"/>
      <c r="AS396" s="231">
        <f t="shared" si="42"/>
        <v>0</v>
      </c>
      <c r="AT396" s="27"/>
      <c r="AU396" s="11">
        <f t="shared" si="43"/>
        <v>0</v>
      </c>
      <c r="AV396" s="27"/>
      <c r="AW396" s="25">
        <f t="shared" si="41"/>
        <v>0</v>
      </c>
    </row>
    <row r="397" spans="1:49" hidden="1"/>
    <row r="398" spans="1:49" s="52" customFormat="1" ht="44.25" hidden="1" customHeight="1">
      <c r="C398" s="60"/>
      <c r="D398" s="60" t="s">
        <v>1596</v>
      </c>
      <c r="E398" s="272"/>
      <c r="F398" s="822"/>
      <c r="G398" s="272"/>
      <c r="H398" s="53"/>
      <c r="I398" s="40"/>
      <c r="J398" s="3"/>
      <c r="K398" s="53"/>
    </row>
    <row r="399" spans="1:49" hidden="1"/>
    <row r="400" spans="1:49" s="218" customFormat="1" ht="35.25" hidden="1" customHeight="1">
      <c r="A400" s="407" t="s">
        <v>12</v>
      </c>
      <c r="B400" s="407"/>
      <c r="C400" s="427" t="s">
        <v>13</v>
      </c>
      <c r="D400" s="647" t="s">
        <v>1522</v>
      </c>
      <c r="E400" s="847"/>
      <c r="F400" s="604" t="s">
        <v>15</v>
      </c>
      <c r="G400" s="874"/>
      <c r="H400" s="361"/>
      <c r="I400" s="361" t="s">
        <v>16</v>
      </c>
      <c r="J400" s="430"/>
      <c r="K400" s="361"/>
      <c r="L400" s="407"/>
      <c r="M400" s="407" t="s">
        <v>27</v>
      </c>
      <c r="N400" s="407"/>
      <c r="O400" s="407" t="s">
        <v>27</v>
      </c>
      <c r="P400" s="407"/>
      <c r="Q400" s="407" t="s">
        <v>27</v>
      </c>
      <c r="R400" s="407"/>
      <c r="S400" s="407" t="s">
        <v>27</v>
      </c>
      <c r="T400" s="407"/>
      <c r="U400" s="407" t="s">
        <v>375</v>
      </c>
      <c r="V400" s="407"/>
      <c r="W400" s="407">
        <v>7</v>
      </c>
      <c r="X400" s="407">
        <v>14</v>
      </c>
      <c r="Y400" s="407">
        <v>21</v>
      </c>
      <c r="Z400" s="407">
        <v>28</v>
      </c>
      <c r="AA400" s="407">
        <v>4</v>
      </c>
      <c r="AB400" s="407">
        <v>11</v>
      </c>
      <c r="AC400" s="407">
        <v>18</v>
      </c>
      <c r="AD400" s="407"/>
      <c r="AE400" s="407">
        <v>25</v>
      </c>
      <c r="AF400" s="407">
        <v>2</v>
      </c>
      <c r="AG400" s="407">
        <v>9</v>
      </c>
      <c r="AH400" s="407">
        <v>16</v>
      </c>
      <c r="AI400" s="407">
        <v>30</v>
      </c>
      <c r="AJ400" s="407">
        <v>6</v>
      </c>
      <c r="AK400" s="407">
        <v>13</v>
      </c>
      <c r="AL400" s="407"/>
      <c r="AM400" s="407">
        <v>27</v>
      </c>
      <c r="AN400" s="407">
        <v>3</v>
      </c>
      <c r="AO400" s="407">
        <v>10</v>
      </c>
      <c r="AP400" s="407">
        <v>17</v>
      </c>
      <c r="AQ400" s="407"/>
      <c r="AR400" s="407">
        <v>24</v>
      </c>
      <c r="AS400" s="13" t="s">
        <v>375</v>
      </c>
      <c r="AT400" s="14"/>
      <c r="AU400" s="13" t="s">
        <v>393</v>
      </c>
      <c r="AW400" s="15" t="s">
        <v>27</v>
      </c>
    </row>
    <row r="401" spans="1:49" s="27" customFormat="1" ht="21" hidden="1" customHeight="1">
      <c r="A401" s="47"/>
      <c r="B401" s="47"/>
      <c r="C401" s="43"/>
      <c r="D401" s="1016" t="s">
        <v>396</v>
      </c>
      <c r="E401" s="864"/>
      <c r="F401" s="815">
        <v>40977</v>
      </c>
      <c r="G401" s="953"/>
      <c r="H401" s="32"/>
      <c r="I401" s="32">
        <v>15155</v>
      </c>
      <c r="J401" s="768"/>
      <c r="K401" s="32"/>
      <c r="L401" s="18"/>
      <c r="M401" s="18"/>
      <c r="N401" s="18"/>
      <c r="O401" s="18"/>
      <c r="P401" s="18"/>
      <c r="Q401" s="18"/>
      <c r="R401" s="18"/>
      <c r="S401" s="18"/>
      <c r="T401" s="18"/>
      <c r="U401" s="18"/>
      <c r="V401" s="18"/>
      <c r="W401" s="20"/>
      <c r="X401" s="20"/>
      <c r="Y401" s="20"/>
      <c r="Z401" s="20"/>
      <c r="AA401" s="20"/>
      <c r="AB401" s="20"/>
      <c r="AC401" s="20"/>
      <c r="AD401" s="20"/>
      <c r="AE401" s="20"/>
      <c r="AF401" s="20"/>
      <c r="AG401" s="20"/>
      <c r="AH401" s="20"/>
      <c r="AI401" s="20"/>
      <c r="AJ401" s="21"/>
      <c r="AK401" s="21"/>
      <c r="AL401" s="21"/>
      <c r="AM401" s="21"/>
      <c r="AN401" s="21"/>
      <c r="AO401" s="21"/>
      <c r="AP401" s="21"/>
      <c r="AQ401" s="21"/>
      <c r="AR401" s="21"/>
      <c r="AS401" s="231"/>
      <c r="AU401" s="231"/>
      <c r="AW401" s="16"/>
    </row>
    <row r="402" spans="1:49" s="27" customFormat="1" ht="21" hidden="1" customHeight="1">
      <c r="A402" s="35"/>
      <c r="B402" s="35"/>
      <c r="C402" s="43"/>
      <c r="D402" s="1016" t="s">
        <v>397</v>
      </c>
      <c r="E402" s="864"/>
      <c r="F402" s="814">
        <v>40862</v>
      </c>
      <c r="G402" s="953"/>
      <c r="H402" s="32"/>
      <c r="I402" s="32">
        <v>40124</v>
      </c>
      <c r="J402" s="767"/>
      <c r="K402" s="32"/>
      <c r="L402" s="18"/>
      <c r="M402" s="18"/>
      <c r="N402" s="18"/>
      <c r="O402" s="18"/>
      <c r="P402" s="18"/>
      <c r="Q402" s="18"/>
      <c r="R402" s="18"/>
      <c r="S402" s="18"/>
      <c r="T402" s="18"/>
      <c r="U402" s="18"/>
      <c r="V402" s="18"/>
      <c r="W402" s="20"/>
      <c r="X402" s="20"/>
      <c r="Y402" s="20"/>
      <c r="Z402" s="20"/>
      <c r="AA402" s="20"/>
      <c r="AB402" s="20"/>
      <c r="AC402" s="20"/>
      <c r="AD402" s="20"/>
      <c r="AE402" s="20"/>
      <c r="AF402" s="20"/>
      <c r="AG402" s="20"/>
      <c r="AH402" s="20"/>
      <c r="AI402" s="20"/>
      <c r="AJ402" s="21"/>
      <c r="AK402" s="21"/>
      <c r="AL402" s="21"/>
      <c r="AM402" s="21"/>
      <c r="AN402" s="21"/>
      <c r="AO402" s="21"/>
      <c r="AP402" s="21"/>
      <c r="AQ402" s="21"/>
      <c r="AR402" s="21"/>
      <c r="AS402" s="231"/>
      <c r="AU402" s="231"/>
      <c r="AW402" s="16"/>
    </row>
    <row r="403" spans="1:49" s="27" customFormat="1" ht="21" hidden="1" customHeight="1">
      <c r="A403" s="47"/>
      <c r="B403" s="47"/>
      <c r="C403" s="43"/>
      <c r="D403" s="1016" t="s">
        <v>398</v>
      </c>
      <c r="E403" s="864"/>
      <c r="F403" s="815">
        <v>38927</v>
      </c>
      <c r="G403" s="953"/>
      <c r="H403" s="32"/>
      <c r="I403" s="32">
        <v>25062</v>
      </c>
      <c r="J403" s="768"/>
      <c r="K403" s="32"/>
      <c r="L403" s="18"/>
      <c r="M403" s="18"/>
      <c r="N403" s="18"/>
      <c r="O403" s="18"/>
      <c r="P403" s="18"/>
      <c r="Q403" s="18"/>
      <c r="R403" s="18"/>
      <c r="S403" s="18"/>
      <c r="T403" s="18"/>
      <c r="U403" s="18"/>
      <c r="V403" s="18"/>
      <c r="W403" s="20"/>
      <c r="X403" s="20"/>
      <c r="Y403" s="20"/>
      <c r="Z403" s="20"/>
      <c r="AA403" s="20"/>
      <c r="AB403" s="20"/>
      <c r="AC403" s="20"/>
      <c r="AD403" s="20"/>
      <c r="AE403" s="20"/>
      <c r="AF403" s="20"/>
      <c r="AG403" s="20"/>
      <c r="AH403" s="20"/>
      <c r="AI403" s="20"/>
      <c r="AJ403" s="21"/>
      <c r="AK403" s="21"/>
      <c r="AL403" s="21"/>
      <c r="AM403" s="21"/>
      <c r="AN403" s="21"/>
      <c r="AO403" s="21"/>
      <c r="AP403" s="21"/>
      <c r="AQ403" s="21"/>
      <c r="AR403" s="21"/>
      <c r="AS403" s="231"/>
      <c r="AU403" s="231"/>
      <c r="AW403" s="16"/>
    </row>
    <row r="404" spans="1:49" s="27" customFormat="1" ht="21" hidden="1" customHeight="1">
      <c r="A404" s="16"/>
      <c r="B404" s="16"/>
      <c r="C404" s="43"/>
      <c r="D404" s="1016" t="s">
        <v>370</v>
      </c>
      <c r="E404" s="864"/>
      <c r="F404" s="813">
        <v>42296</v>
      </c>
      <c r="G404" s="953"/>
      <c r="H404" s="32"/>
      <c r="I404" s="32">
        <v>42289</v>
      </c>
      <c r="J404" s="766"/>
      <c r="K404" s="32"/>
      <c r="L404" s="18"/>
      <c r="M404" s="18"/>
      <c r="N404" s="18"/>
      <c r="O404" s="18"/>
      <c r="P404" s="18"/>
      <c r="Q404" s="18"/>
      <c r="R404" s="18"/>
      <c r="S404" s="18"/>
      <c r="T404" s="18"/>
      <c r="U404" s="18"/>
      <c r="V404" s="18"/>
      <c r="W404" s="20"/>
      <c r="X404" s="20"/>
      <c r="Y404" s="20"/>
      <c r="Z404" s="20"/>
      <c r="AA404" s="20"/>
      <c r="AB404" s="20"/>
      <c r="AC404" s="20"/>
      <c r="AD404" s="20"/>
      <c r="AE404" s="20"/>
      <c r="AF404" s="20"/>
      <c r="AG404" s="20"/>
      <c r="AH404" s="20"/>
      <c r="AI404" s="20"/>
      <c r="AJ404" s="21"/>
      <c r="AK404" s="21"/>
      <c r="AL404" s="21"/>
      <c r="AM404" s="21"/>
      <c r="AN404" s="21"/>
      <c r="AO404" s="21"/>
      <c r="AP404" s="21"/>
      <c r="AQ404" s="21"/>
      <c r="AR404" s="21"/>
      <c r="AS404" s="231"/>
      <c r="AU404" s="231"/>
      <c r="AW404" s="16"/>
    </row>
    <row r="405" spans="1:49" s="33" customFormat="1" ht="21.75" hidden="1" customHeight="1">
      <c r="A405" s="35"/>
      <c r="B405" s="35"/>
      <c r="C405" s="43"/>
      <c r="D405" s="1016" t="s">
        <v>371</v>
      </c>
      <c r="E405" s="864"/>
      <c r="F405" s="813">
        <v>41484</v>
      </c>
      <c r="G405" s="953"/>
      <c r="H405" s="32"/>
      <c r="I405" s="32">
        <v>41444</v>
      </c>
      <c r="J405" s="766"/>
      <c r="K405" s="32"/>
      <c r="L405" s="18"/>
      <c r="M405" s="18"/>
      <c r="N405" s="18"/>
      <c r="O405" s="18"/>
      <c r="P405" s="18"/>
      <c r="Q405" s="18"/>
      <c r="R405" s="18"/>
      <c r="S405" s="18"/>
      <c r="T405" s="18"/>
      <c r="U405" s="18"/>
      <c r="V405" s="18"/>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31"/>
      <c r="AT405" s="20"/>
      <c r="AU405" s="231"/>
      <c r="AV405" s="20"/>
      <c r="AW405" s="16"/>
    </row>
    <row r="406" spans="1:49" s="27" customFormat="1" ht="21" hidden="1" customHeight="1">
      <c r="A406" s="16"/>
      <c r="B406" s="16"/>
      <c r="C406" s="43"/>
      <c r="D406" s="1016" t="s">
        <v>400</v>
      </c>
      <c r="E406" s="864"/>
      <c r="F406" s="813">
        <v>37694</v>
      </c>
      <c r="G406" s="953"/>
      <c r="H406" s="32"/>
      <c r="I406" s="32">
        <v>37748</v>
      </c>
      <c r="J406" s="766"/>
      <c r="K406" s="32"/>
      <c r="L406" s="18"/>
      <c r="M406" s="18"/>
      <c r="N406" s="18"/>
      <c r="O406" s="18"/>
      <c r="P406" s="18"/>
      <c r="Q406" s="18"/>
      <c r="R406" s="18"/>
      <c r="S406" s="18"/>
      <c r="T406" s="18"/>
      <c r="U406" s="18"/>
      <c r="V406" s="18"/>
      <c r="W406" s="20"/>
      <c r="X406" s="20"/>
      <c r="Y406" s="20"/>
      <c r="Z406" s="20"/>
      <c r="AA406" s="20"/>
      <c r="AB406" s="20"/>
      <c r="AC406" s="20"/>
      <c r="AD406" s="20"/>
      <c r="AE406" s="20"/>
      <c r="AF406" s="20"/>
      <c r="AG406" s="20"/>
      <c r="AH406" s="20"/>
      <c r="AI406" s="20"/>
      <c r="AJ406" s="21"/>
      <c r="AK406" s="21"/>
      <c r="AL406" s="21"/>
      <c r="AM406" s="21"/>
      <c r="AN406" s="21"/>
      <c r="AO406" s="21"/>
      <c r="AP406" s="21"/>
      <c r="AQ406" s="21"/>
      <c r="AR406" s="21"/>
      <c r="AS406" s="231"/>
      <c r="AU406" s="231"/>
      <c r="AW406" s="16"/>
    </row>
    <row r="407" spans="1:49" s="27" customFormat="1" ht="21" hidden="1" customHeight="1">
      <c r="A407" s="47"/>
      <c r="B407" s="47"/>
      <c r="C407" s="43"/>
      <c r="D407" s="1016" t="s">
        <v>401</v>
      </c>
      <c r="E407" s="864"/>
      <c r="F407" s="815">
        <v>41311</v>
      </c>
      <c r="G407" s="953"/>
      <c r="H407" s="32"/>
      <c r="I407" s="32">
        <v>22463</v>
      </c>
      <c r="J407" s="768"/>
      <c r="K407" s="32"/>
      <c r="L407" s="18"/>
      <c r="M407" s="18"/>
      <c r="N407" s="18"/>
      <c r="O407" s="18"/>
      <c r="P407" s="18"/>
      <c r="Q407" s="18"/>
      <c r="R407" s="18"/>
      <c r="S407" s="18"/>
      <c r="T407" s="18"/>
      <c r="U407" s="18"/>
      <c r="V407" s="18"/>
      <c r="W407" s="20"/>
      <c r="X407" s="20"/>
      <c r="Y407" s="20"/>
      <c r="Z407" s="20"/>
      <c r="AA407" s="20"/>
      <c r="AB407" s="20"/>
      <c r="AC407" s="20"/>
      <c r="AD407" s="20"/>
      <c r="AE407" s="20"/>
      <c r="AF407" s="20"/>
      <c r="AG407" s="20"/>
      <c r="AH407" s="20"/>
      <c r="AI407" s="20"/>
      <c r="AJ407" s="21"/>
      <c r="AK407" s="21"/>
      <c r="AL407" s="21"/>
      <c r="AM407" s="21"/>
      <c r="AN407" s="21"/>
      <c r="AO407" s="21"/>
      <c r="AP407" s="21"/>
      <c r="AQ407" s="21"/>
      <c r="AR407" s="21"/>
      <c r="AS407" s="231"/>
      <c r="AU407" s="231"/>
      <c r="AW407" s="16"/>
    </row>
    <row r="408" spans="1:49" s="27" customFormat="1" ht="21" hidden="1" customHeight="1">
      <c r="A408" s="47"/>
      <c r="B408" s="47"/>
      <c r="C408" s="43"/>
      <c r="D408" s="1016" t="s">
        <v>402</v>
      </c>
      <c r="E408" s="864"/>
      <c r="F408" s="813">
        <v>42353</v>
      </c>
      <c r="G408" s="953"/>
      <c r="H408" s="32"/>
      <c r="I408" s="32">
        <v>21297</v>
      </c>
      <c r="J408" s="766"/>
      <c r="K408" s="32"/>
      <c r="L408" s="18"/>
      <c r="M408" s="18"/>
      <c r="N408" s="18"/>
      <c r="O408" s="18"/>
      <c r="P408" s="18"/>
      <c r="Q408" s="18"/>
      <c r="R408" s="18"/>
      <c r="S408" s="18"/>
      <c r="T408" s="18"/>
      <c r="U408" s="18"/>
      <c r="V408" s="18"/>
      <c r="W408" s="20"/>
      <c r="X408" s="20"/>
      <c r="Y408" s="20"/>
      <c r="Z408" s="20"/>
      <c r="AA408" s="20"/>
      <c r="AB408" s="20"/>
      <c r="AC408" s="20"/>
      <c r="AD408" s="20"/>
      <c r="AE408" s="20"/>
      <c r="AF408" s="20"/>
      <c r="AG408" s="20"/>
      <c r="AH408" s="20"/>
      <c r="AI408" s="20"/>
      <c r="AJ408" s="21"/>
      <c r="AK408" s="21"/>
      <c r="AL408" s="21"/>
      <c r="AM408" s="21"/>
      <c r="AN408" s="21"/>
      <c r="AO408" s="21"/>
      <c r="AP408" s="21"/>
      <c r="AQ408" s="21"/>
      <c r="AR408" s="21"/>
      <c r="AS408" s="231"/>
      <c r="AU408" s="231"/>
      <c r="AW408" s="16"/>
    </row>
    <row r="409" spans="1:49" s="27" customFormat="1" ht="21" hidden="1" customHeight="1">
      <c r="A409" s="47"/>
      <c r="B409" s="47"/>
      <c r="C409" s="43"/>
      <c r="D409" s="1016" t="s">
        <v>403</v>
      </c>
      <c r="E409" s="864"/>
      <c r="F409" s="814">
        <v>41099</v>
      </c>
      <c r="G409" s="953"/>
      <c r="H409" s="32"/>
      <c r="I409" s="32">
        <v>25397</v>
      </c>
      <c r="J409" s="767"/>
      <c r="K409" s="32"/>
      <c r="L409" s="18"/>
      <c r="M409" s="18"/>
      <c r="N409" s="18"/>
      <c r="O409" s="18"/>
      <c r="P409" s="18"/>
      <c r="Q409" s="18"/>
      <c r="R409" s="18"/>
      <c r="S409" s="18"/>
      <c r="T409" s="18"/>
      <c r="U409" s="18"/>
      <c r="V409" s="18"/>
      <c r="W409" s="20"/>
      <c r="X409" s="20"/>
      <c r="Y409" s="20"/>
      <c r="Z409" s="20"/>
      <c r="AA409" s="20"/>
      <c r="AB409" s="20"/>
      <c r="AC409" s="20"/>
      <c r="AD409" s="20"/>
      <c r="AE409" s="20"/>
      <c r="AF409" s="20"/>
      <c r="AG409" s="20"/>
      <c r="AH409" s="20"/>
      <c r="AI409" s="20"/>
      <c r="AJ409" s="21"/>
      <c r="AK409" s="21"/>
      <c r="AL409" s="21"/>
      <c r="AM409" s="21"/>
      <c r="AN409" s="21"/>
      <c r="AO409" s="21"/>
      <c r="AP409" s="21"/>
      <c r="AQ409" s="21"/>
      <c r="AR409" s="21"/>
      <c r="AS409" s="231"/>
      <c r="AU409" s="231"/>
      <c r="AW409" s="16"/>
    </row>
    <row r="410" spans="1:49" s="27" customFormat="1" ht="21" hidden="1" customHeight="1">
      <c r="A410" s="35"/>
      <c r="B410" s="35"/>
      <c r="C410" s="43"/>
      <c r="D410" s="39" t="s">
        <v>404</v>
      </c>
      <c r="E410" s="865"/>
      <c r="F410" s="814">
        <v>41099</v>
      </c>
      <c r="G410" s="953"/>
      <c r="H410" s="32"/>
      <c r="I410" s="32">
        <v>28520</v>
      </c>
      <c r="J410" s="767"/>
      <c r="K410" s="32"/>
      <c r="L410" s="18"/>
      <c r="M410" s="18"/>
      <c r="N410" s="18"/>
      <c r="O410" s="18"/>
      <c r="P410" s="18"/>
      <c r="Q410" s="18"/>
      <c r="R410" s="18"/>
      <c r="S410" s="18"/>
      <c r="T410" s="18"/>
      <c r="U410" s="18"/>
      <c r="V410" s="18"/>
      <c r="W410" s="20"/>
      <c r="X410" s="20"/>
      <c r="Y410" s="20"/>
      <c r="Z410" s="20"/>
      <c r="AA410" s="20"/>
      <c r="AB410" s="20"/>
      <c r="AC410" s="20"/>
      <c r="AD410" s="20"/>
      <c r="AE410" s="20"/>
      <c r="AF410" s="20"/>
      <c r="AG410" s="20"/>
      <c r="AH410" s="20"/>
      <c r="AI410" s="20"/>
      <c r="AJ410" s="21"/>
      <c r="AK410" s="21"/>
      <c r="AL410" s="21"/>
      <c r="AM410" s="21"/>
      <c r="AN410" s="21"/>
      <c r="AO410" s="21"/>
      <c r="AP410" s="21"/>
      <c r="AQ410" s="21"/>
      <c r="AR410" s="21"/>
      <c r="AS410" s="231"/>
      <c r="AU410" s="231"/>
      <c r="AW410" s="16"/>
    </row>
    <row r="411" spans="1:49" s="27" customFormat="1" ht="21" hidden="1" customHeight="1">
      <c r="A411" s="16"/>
      <c r="B411" s="16"/>
      <c r="C411" s="43"/>
      <c r="D411" s="1016" t="s">
        <v>405</v>
      </c>
      <c r="E411" s="864"/>
      <c r="F411" s="814">
        <v>39066</v>
      </c>
      <c r="G411" s="953"/>
      <c r="H411" s="32"/>
      <c r="I411" s="32">
        <v>41548</v>
      </c>
      <c r="J411" s="767"/>
      <c r="K411" s="32"/>
      <c r="L411" s="18"/>
      <c r="M411" s="18"/>
      <c r="N411" s="18"/>
      <c r="O411" s="18"/>
      <c r="P411" s="18"/>
      <c r="Q411" s="18"/>
      <c r="R411" s="18"/>
      <c r="S411" s="18"/>
      <c r="T411" s="18"/>
      <c r="U411" s="18"/>
      <c r="V411" s="18"/>
      <c r="W411" s="20"/>
      <c r="X411" s="20"/>
      <c r="Y411" s="20"/>
      <c r="Z411" s="20"/>
      <c r="AA411" s="20"/>
      <c r="AB411" s="20"/>
      <c r="AC411" s="20"/>
      <c r="AD411" s="20"/>
      <c r="AE411" s="20"/>
      <c r="AF411" s="20"/>
      <c r="AG411" s="20"/>
      <c r="AH411" s="20"/>
      <c r="AI411" s="20"/>
      <c r="AJ411" s="21"/>
      <c r="AK411" s="21"/>
      <c r="AL411" s="21"/>
      <c r="AM411" s="21"/>
      <c r="AN411" s="21"/>
      <c r="AO411" s="21"/>
      <c r="AP411" s="21"/>
      <c r="AQ411" s="21"/>
      <c r="AR411" s="21"/>
      <c r="AS411" s="231"/>
      <c r="AU411" s="231"/>
      <c r="AW411" s="16"/>
    </row>
    <row r="412" spans="1:49" s="27" customFormat="1" ht="21" hidden="1" customHeight="1">
      <c r="A412" s="16"/>
      <c r="B412" s="16"/>
      <c r="C412" s="43"/>
      <c r="D412" s="1016" t="s">
        <v>406</v>
      </c>
      <c r="E412" s="864"/>
      <c r="F412" s="814">
        <v>42562</v>
      </c>
      <c r="G412" s="953"/>
      <c r="H412" s="32"/>
      <c r="I412" s="32">
        <v>42562</v>
      </c>
      <c r="J412" s="767"/>
      <c r="K412" s="32"/>
      <c r="L412" s="18"/>
      <c r="M412" s="18"/>
      <c r="N412" s="18"/>
      <c r="O412" s="18"/>
      <c r="P412" s="18"/>
      <c r="Q412" s="18"/>
      <c r="R412" s="18"/>
      <c r="S412" s="18"/>
      <c r="T412" s="18"/>
      <c r="U412" s="18"/>
      <c r="V412" s="18"/>
      <c r="W412" s="20"/>
      <c r="X412" s="20"/>
      <c r="Y412" s="20"/>
      <c r="Z412" s="20"/>
      <c r="AA412" s="20"/>
      <c r="AB412" s="20"/>
      <c r="AC412" s="20"/>
      <c r="AD412" s="20"/>
      <c r="AE412" s="20"/>
      <c r="AF412" s="20"/>
      <c r="AG412" s="20"/>
      <c r="AH412" s="20"/>
      <c r="AI412" s="20"/>
      <c r="AJ412" s="21"/>
      <c r="AK412" s="21"/>
      <c r="AL412" s="21"/>
      <c r="AM412" s="21"/>
      <c r="AN412" s="21"/>
      <c r="AO412" s="21"/>
      <c r="AP412" s="21"/>
      <c r="AQ412" s="21"/>
      <c r="AR412" s="21"/>
      <c r="AS412" s="231"/>
      <c r="AU412" s="231"/>
      <c r="AW412" s="16"/>
    </row>
    <row r="413" spans="1:49" s="27" customFormat="1" ht="21" hidden="1" customHeight="1">
      <c r="A413" s="16"/>
      <c r="B413" s="16"/>
      <c r="C413" s="43"/>
      <c r="D413" s="1016" t="s">
        <v>407</v>
      </c>
      <c r="E413" s="864"/>
      <c r="F413" s="815">
        <v>36648</v>
      </c>
      <c r="G413" s="953"/>
      <c r="H413" s="32"/>
      <c r="I413" s="32">
        <v>36670</v>
      </c>
      <c r="J413" s="768"/>
      <c r="K413" s="32"/>
      <c r="L413" s="18"/>
      <c r="M413" s="18"/>
      <c r="N413" s="18"/>
      <c r="O413" s="18"/>
      <c r="P413" s="18"/>
      <c r="Q413" s="18"/>
      <c r="R413" s="18"/>
      <c r="S413" s="18"/>
      <c r="T413" s="18"/>
      <c r="U413" s="18"/>
      <c r="V413" s="18"/>
      <c r="W413" s="20"/>
      <c r="X413" s="20"/>
      <c r="Y413" s="20"/>
      <c r="Z413" s="20"/>
      <c r="AA413" s="20"/>
      <c r="AB413" s="20"/>
      <c r="AC413" s="20"/>
      <c r="AD413" s="20"/>
      <c r="AE413" s="20"/>
      <c r="AF413" s="20"/>
      <c r="AG413" s="20"/>
      <c r="AH413" s="20"/>
      <c r="AI413" s="20"/>
      <c r="AJ413" s="21"/>
      <c r="AK413" s="21"/>
      <c r="AL413" s="21"/>
      <c r="AM413" s="21"/>
      <c r="AN413" s="21"/>
      <c r="AO413" s="21"/>
      <c r="AP413" s="21"/>
      <c r="AQ413" s="21"/>
      <c r="AR413" s="21"/>
      <c r="AS413" s="231"/>
      <c r="AU413" s="231"/>
      <c r="AW413" s="16"/>
    </row>
    <row r="414" spans="1:49" s="27" customFormat="1" ht="21" hidden="1" customHeight="1">
      <c r="A414" s="16"/>
      <c r="B414" s="16"/>
      <c r="C414" s="43"/>
      <c r="D414" s="1016" t="s">
        <v>372</v>
      </c>
      <c r="E414" s="864"/>
      <c r="F414" s="814">
        <v>41289</v>
      </c>
      <c r="G414" s="953"/>
      <c r="H414" s="32"/>
      <c r="I414" s="32">
        <v>41270</v>
      </c>
      <c r="J414" s="767"/>
      <c r="K414" s="32"/>
      <c r="L414" s="18"/>
      <c r="M414" s="18"/>
      <c r="N414" s="18"/>
      <c r="O414" s="18"/>
      <c r="P414" s="18"/>
      <c r="Q414" s="18"/>
      <c r="R414" s="18"/>
      <c r="S414" s="18"/>
      <c r="T414" s="18"/>
      <c r="U414" s="18"/>
      <c r="V414" s="18"/>
      <c r="W414" s="20"/>
      <c r="X414" s="20"/>
      <c r="Y414" s="20"/>
      <c r="Z414" s="20"/>
      <c r="AA414" s="20"/>
      <c r="AB414" s="20"/>
      <c r="AC414" s="20"/>
      <c r="AD414" s="20"/>
      <c r="AE414" s="20"/>
      <c r="AF414" s="20"/>
      <c r="AG414" s="20"/>
      <c r="AH414" s="20"/>
      <c r="AI414" s="20"/>
      <c r="AJ414" s="21"/>
      <c r="AK414" s="21"/>
      <c r="AL414" s="21"/>
      <c r="AM414" s="21"/>
      <c r="AN414" s="21"/>
      <c r="AO414" s="21"/>
      <c r="AP414" s="21"/>
      <c r="AQ414" s="21"/>
      <c r="AR414" s="21"/>
      <c r="AS414" s="231"/>
      <c r="AU414" s="231"/>
      <c r="AW414" s="16"/>
    </row>
    <row r="415" spans="1:49" s="27" customFormat="1" ht="21" hidden="1" customHeight="1">
      <c r="A415" s="16"/>
      <c r="B415" s="16"/>
      <c r="C415" s="43"/>
      <c r="D415" s="1016" t="s">
        <v>408</v>
      </c>
      <c r="E415" s="864"/>
      <c r="F415" s="814">
        <v>41283</v>
      </c>
      <c r="G415" s="953"/>
      <c r="H415" s="32"/>
      <c r="I415" s="32">
        <v>28831</v>
      </c>
      <c r="J415" s="767"/>
      <c r="K415" s="32"/>
      <c r="L415" s="18"/>
      <c r="M415" s="18"/>
      <c r="N415" s="18"/>
      <c r="O415" s="18"/>
      <c r="P415" s="18"/>
      <c r="Q415" s="18"/>
      <c r="R415" s="18"/>
      <c r="S415" s="18"/>
      <c r="T415" s="18"/>
      <c r="U415" s="18"/>
      <c r="V415" s="18"/>
      <c r="W415" s="20"/>
      <c r="X415" s="20"/>
      <c r="Y415" s="20"/>
      <c r="Z415" s="20"/>
      <c r="AA415" s="20"/>
      <c r="AB415" s="20"/>
      <c r="AC415" s="20"/>
      <c r="AD415" s="20"/>
      <c r="AE415" s="20"/>
      <c r="AF415" s="20"/>
      <c r="AG415" s="20"/>
      <c r="AH415" s="20"/>
      <c r="AI415" s="20"/>
      <c r="AJ415" s="21"/>
      <c r="AK415" s="21"/>
      <c r="AL415" s="21"/>
      <c r="AM415" s="21"/>
      <c r="AN415" s="21"/>
      <c r="AO415" s="21"/>
      <c r="AP415" s="21"/>
      <c r="AQ415" s="21"/>
      <c r="AR415" s="21"/>
      <c r="AS415" s="231"/>
      <c r="AT415" s="318"/>
      <c r="AU415" s="231"/>
      <c r="AV415" s="318"/>
      <c r="AW415" s="16"/>
    </row>
    <row r="416" spans="1:49" s="27" customFormat="1" ht="21" hidden="1" customHeight="1">
      <c r="A416" s="47"/>
      <c r="B416" s="47"/>
      <c r="C416" s="43"/>
      <c r="D416" s="1016" t="s">
        <v>409</v>
      </c>
      <c r="E416" s="864"/>
      <c r="F416" s="815">
        <v>41044</v>
      </c>
      <c r="G416" s="953"/>
      <c r="H416" s="32"/>
      <c r="I416" s="32">
        <v>15762</v>
      </c>
      <c r="J416" s="768"/>
      <c r="K416" s="32"/>
      <c r="L416" s="18"/>
      <c r="M416" s="18"/>
      <c r="N416" s="18"/>
      <c r="O416" s="18"/>
      <c r="P416" s="18"/>
      <c r="Q416" s="18"/>
      <c r="R416" s="18"/>
      <c r="S416" s="18"/>
      <c r="T416" s="18"/>
      <c r="U416" s="18"/>
      <c r="V416" s="18"/>
      <c r="W416" s="20"/>
      <c r="X416" s="20"/>
      <c r="Y416" s="20"/>
      <c r="Z416" s="20"/>
      <c r="AA416" s="20"/>
      <c r="AB416" s="20"/>
      <c r="AC416" s="20"/>
      <c r="AD416" s="20"/>
      <c r="AE416" s="20"/>
      <c r="AF416" s="20"/>
      <c r="AG416" s="20"/>
      <c r="AH416" s="20"/>
      <c r="AI416" s="20"/>
      <c r="AJ416" s="21"/>
      <c r="AK416" s="21"/>
      <c r="AL416" s="30"/>
      <c r="AM416" s="21"/>
      <c r="AN416" s="21"/>
      <c r="AO416" s="21"/>
      <c r="AP416" s="21"/>
      <c r="AQ416" s="21"/>
      <c r="AR416" s="21"/>
      <c r="AS416" s="231"/>
      <c r="AU416" s="231"/>
      <c r="AW416" s="16"/>
    </row>
    <row r="417" spans="1:49" s="27" customFormat="1" ht="21" hidden="1" customHeight="1">
      <c r="A417" s="16"/>
      <c r="B417" s="16"/>
      <c r="C417" s="43"/>
      <c r="D417" s="1016" t="s">
        <v>411</v>
      </c>
      <c r="E417" s="864"/>
      <c r="F417" s="814">
        <v>41789</v>
      </c>
      <c r="G417" s="953"/>
      <c r="H417" s="32"/>
      <c r="I417" s="32">
        <v>41786</v>
      </c>
      <c r="J417" s="767"/>
      <c r="K417" s="32"/>
      <c r="L417" s="18"/>
      <c r="M417" s="18"/>
      <c r="N417" s="18"/>
      <c r="O417" s="18"/>
      <c r="P417" s="18"/>
      <c r="Q417" s="18"/>
      <c r="R417" s="18"/>
      <c r="S417" s="18"/>
      <c r="T417" s="18"/>
      <c r="U417" s="18"/>
      <c r="V417" s="18"/>
      <c r="W417" s="20"/>
      <c r="X417" s="20"/>
      <c r="Y417" s="20"/>
      <c r="Z417" s="20"/>
      <c r="AA417" s="20"/>
      <c r="AB417" s="20"/>
      <c r="AC417" s="20"/>
      <c r="AD417" s="20"/>
      <c r="AE417" s="20"/>
      <c r="AF417" s="20"/>
      <c r="AG417" s="20"/>
      <c r="AH417" s="20"/>
      <c r="AI417" s="20"/>
      <c r="AJ417" s="21"/>
      <c r="AK417" s="21"/>
      <c r="AL417" s="30"/>
      <c r="AM417" s="21"/>
      <c r="AN417" s="21"/>
      <c r="AO417" s="21"/>
      <c r="AP417" s="21"/>
      <c r="AQ417" s="21"/>
      <c r="AR417" s="21"/>
      <c r="AS417" s="231"/>
      <c r="AU417" s="231"/>
      <c r="AW417" s="16"/>
    </row>
    <row r="418" spans="1:49" hidden="1"/>
    <row r="419" spans="1:49" hidden="1"/>
  </sheetData>
  <sortState xmlns:xlrd2="http://schemas.microsoft.com/office/spreadsheetml/2017/richdata2" ref="A4:CE104">
    <sortCondition descending="1" ref="T4:T104"/>
    <sortCondition ref="F4:F104"/>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2" manualBreakCount="2">
    <brk id="38" max="7" man="1"/>
    <brk id="81" max="7"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F456"/>
  <sheetViews>
    <sheetView topLeftCell="A46" zoomScale="60" zoomScaleNormal="60" zoomScaleSheetLayoutView="70" workbookViewId="0">
      <selection activeCell="D74" sqref="D74"/>
    </sheetView>
  </sheetViews>
  <sheetFormatPr defaultColWidth="7.44140625" defaultRowHeight="18" outlineLevelCol="1"/>
  <cols>
    <col min="1" max="2" width="5.77734375" style="52" customWidth="1"/>
    <col min="3" max="3" width="5.77734375" style="69" customWidth="1"/>
    <col min="4" max="4" width="42.77734375" style="217" customWidth="1"/>
    <col min="5" max="5" width="10.77734375" style="253" customWidth="1"/>
    <col min="6" max="6" width="10.77734375" style="246" customWidth="1"/>
    <col min="7" max="7" width="10.77734375" style="237" customWidth="1"/>
    <col min="8" max="8" width="12.88671875" style="53" hidden="1" customWidth="1" outlineLevel="1"/>
    <col min="9" max="9" width="12.88671875" style="40" hidden="1" customWidth="1" outlineLevel="1"/>
    <col min="10" max="10" width="17.77734375" style="27" hidden="1" customWidth="1" outlineLevel="1"/>
    <col min="11" max="11" width="14.77734375" style="53" hidden="1" customWidth="1" outlineLevel="1"/>
    <col min="12" max="22" width="8.6640625" style="27" hidden="1" customWidth="1" outlineLevel="1"/>
    <col min="23" max="23" width="3.77734375" style="52" customWidth="1" collapsed="1"/>
    <col min="24" max="43" width="3.77734375" style="52" customWidth="1"/>
    <col min="44" max="44" width="3.77734375" style="71" customWidth="1"/>
    <col min="45" max="45" width="21.21875" style="42" customWidth="1"/>
    <col min="46" max="46" width="1.77734375" style="52" customWidth="1"/>
    <col min="47" max="47" width="21.6640625" style="60" customWidth="1"/>
    <col min="48" max="48" width="1.6640625" style="60" customWidth="1"/>
    <col min="49" max="49" width="21.21875" style="60" customWidth="1"/>
    <col min="50" max="16384" width="7.44140625" style="52"/>
  </cols>
  <sheetData>
    <row r="1" spans="1:84" ht="72" customHeight="1">
      <c r="A1" s="1"/>
      <c r="B1" s="1"/>
      <c r="C1" s="60"/>
      <c r="D1" s="1027"/>
      <c r="E1" s="272"/>
      <c r="F1" s="822"/>
      <c r="G1" s="222"/>
      <c r="J1" s="4"/>
      <c r="L1" s="4"/>
      <c r="M1" s="4"/>
      <c r="N1" s="4"/>
      <c r="O1" s="4"/>
      <c r="P1" s="4"/>
      <c r="Q1" s="4"/>
      <c r="R1" s="4"/>
      <c r="S1" s="4"/>
      <c r="T1" s="4"/>
      <c r="U1" s="4"/>
      <c r="V1" s="4"/>
      <c r="W1" s="27"/>
      <c r="X1" s="27"/>
      <c r="Y1" s="27"/>
      <c r="Z1" s="27"/>
      <c r="AA1" s="27"/>
      <c r="AB1" s="27"/>
      <c r="AC1" s="27"/>
      <c r="AD1" s="27"/>
      <c r="AE1" s="27"/>
      <c r="AF1" s="27"/>
      <c r="AG1" s="27"/>
      <c r="AH1" s="27"/>
      <c r="AI1" s="27"/>
      <c r="AJ1" s="27"/>
      <c r="AK1" s="27"/>
      <c r="AL1" s="27"/>
      <c r="AM1" s="27"/>
      <c r="AN1" s="27"/>
      <c r="AO1" s="27"/>
      <c r="AP1" s="27"/>
      <c r="AQ1" s="27"/>
    </row>
    <row r="2" spans="1:84" s="217" customFormat="1" ht="34.5" customHeight="1">
      <c r="A2" s="402" t="s">
        <v>1606</v>
      </c>
      <c r="B2" s="434"/>
      <c r="C2" s="224"/>
      <c r="D2" s="225" t="s">
        <v>2481</v>
      </c>
      <c r="E2" s="861"/>
      <c r="F2" s="905"/>
      <c r="G2" s="971"/>
      <c r="H2" s="8"/>
      <c r="I2" s="8"/>
      <c r="J2" s="759"/>
      <c r="K2" s="8"/>
      <c r="L2" s="305"/>
      <c r="M2" s="305"/>
      <c r="N2" s="305"/>
      <c r="O2" s="305"/>
      <c r="P2" s="305"/>
      <c r="Q2" s="305"/>
      <c r="R2" s="305"/>
      <c r="S2" s="305"/>
      <c r="T2" s="305"/>
      <c r="U2" s="305"/>
      <c r="V2" s="305"/>
      <c r="W2" s="499" t="s">
        <v>4</v>
      </c>
      <c r="X2" s="507"/>
      <c r="Y2" s="501"/>
      <c r="Z2" s="503"/>
      <c r="AA2" s="501" t="s">
        <v>5</v>
      </c>
      <c r="AB2" s="507"/>
      <c r="AC2" s="501"/>
      <c r="AD2" s="503"/>
      <c r="AE2" s="501" t="s">
        <v>1501</v>
      </c>
      <c r="AF2" s="501"/>
      <c r="AG2" s="501"/>
      <c r="AH2" s="501"/>
      <c r="AI2" s="503"/>
      <c r="AJ2" s="501" t="s">
        <v>418</v>
      </c>
      <c r="AK2" s="507"/>
      <c r="AL2" s="507"/>
      <c r="AM2" s="506"/>
      <c r="AN2" s="501" t="s">
        <v>8</v>
      </c>
      <c r="AO2" s="501"/>
      <c r="AP2" s="501"/>
      <c r="AQ2" s="501"/>
      <c r="AR2" s="503"/>
      <c r="AS2" s="368"/>
      <c r="AU2" s="69"/>
      <c r="AV2" s="69"/>
      <c r="AW2" s="69"/>
    </row>
    <row r="3" spans="1:84" s="857" customFormat="1" ht="33.7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87">
        <v>6</v>
      </c>
      <c r="X3" s="887">
        <v>13</v>
      </c>
      <c r="Y3" s="887">
        <v>20</v>
      </c>
      <c r="Z3" s="887">
        <v>27</v>
      </c>
      <c r="AA3" s="887">
        <v>3</v>
      </c>
      <c r="AB3" s="887">
        <v>10</v>
      </c>
      <c r="AC3" s="887">
        <v>17</v>
      </c>
      <c r="AD3" s="887">
        <v>24</v>
      </c>
      <c r="AE3" s="887">
        <v>1</v>
      </c>
      <c r="AF3" s="887">
        <v>8</v>
      </c>
      <c r="AG3" s="887">
        <v>15</v>
      </c>
      <c r="AH3" s="887">
        <v>22</v>
      </c>
      <c r="AI3" s="887">
        <v>29</v>
      </c>
      <c r="AJ3" s="887">
        <v>5</v>
      </c>
      <c r="AK3" s="887">
        <v>12</v>
      </c>
      <c r="AL3" s="887">
        <v>19</v>
      </c>
      <c r="AM3" s="887">
        <v>26</v>
      </c>
      <c r="AN3" s="887">
        <v>2</v>
      </c>
      <c r="AO3" s="887">
        <v>9</v>
      </c>
      <c r="AP3" s="887">
        <v>16</v>
      </c>
      <c r="AQ3" s="887">
        <v>23</v>
      </c>
      <c r="AR3" s="887">
        <v>30</v>
      </c>
      <c r="AS3" s="838" t="s">
        <v>1561</v>
      </c>
      <c r="AT3" s="839"/>
      <c r="AU3" s="838" t="s">
        <v>1562</v>
      </c>
      <c r="AV3" s="241"/>
      <c r="AW3" s="838" t="s">
        <v>2543</v>
      </c>
    </row>
    <row r="4" spans="1:84" s="27" customFormat="1" ht="21" customHeight="1">
      <c r="A4" s="16"/>
      <c r="B4" s="16"/>
      <c r="C4" s="43" t="s">
        <v>28</v>
      </c>
      <c r="D4" s="39" t="s">
        <v>59</v>
      </c>
      <c r="E4" s="845">
        <v>135</v>
      </c>
      <c r="F4" s="813">
        <v>36984</v>
      </c>
      <c r="G4" s="953">
        <v>464</v>
      </c>
      <c r="H4" s="480" t="s">
        <v>353</v>
      </c>
      <c r="I4" s="32">
        <v>27715</v>
      </c>
      <c r="J4" s="1165" t="s">
        <v>637</v>
      </c>
      <c r="K4" s="425" t="s">
        <v>636</v>
      </c>
      <c r="L4" s="242">
        <v>391</v>
      </c>
      <c r="M4" s="19">
        <v>16</v>
      </c>
      <c r="N4" s="242">
        <v>407</v>
      </c>
      <c r="O4" s="19">
        <v>19</v>
      </c>
      <c r="P4" s="242">
        <v>426</v>
      </c>
      <c r="Q4" s="19">
        <v>21</v>
      </c>
      <c r="R4" s="242">
        <v>447</v>
      </c>
      <c r="S4" s="19">
        <v>17</v>
      </c>
      <c r="T4" s="242">
        <v>464</v>
      </c>
      <c r="U4" s="242">
        <v>0</v>
      </c>
      <c r="V4" s="242">
        <f t="shared" ref="V4:V34" si="0">SUM(T4,U4)</f>
        <v>464</v>
      </c>
      <c r="W4" s="255"/>
      <c r="X4" s="255"/>
      <c r="Y4" s="255"/>
      <c r="Z4" s="255"/>
      <c r="AA4" s="255"/>
      <c r="AB4" s="255"/>
      <c r="AC4" s="255"/>
      <c r="AD4" s="255"/>
      <c r="AE4" s="265"/>
      <c r="AF4" s="265"/>
      <c r="AG4" s="265">
        <v>32</v>
      </c>
      <c r="AH4" s="265">
        <v>32</v>
      </c>
      <c r="AI4" s="265">
        <v>32</v>
      </c>
      <c r="AJ4" s="265">
        <v>32</v>
      </c>
      <c r="AK4" s="265">
        <v>32</v>
      </c>
      <c r="AL4" s="265"/>
      <c r="AM4" s="265">
        <v>32</v>
      </c>
      <c r="AN4" s="265">
        <v>32</v>
      </c>
      <c r="AO4" s="265">
        <v>32</v>
      </c>
      <c r="AP4" s="265">
        <v>32</v>
      </c>
      <c r="AQ4" s="265">
        <v>32</v>
      </c>
      <c r="AR4" s="265">
        <v>32</v>
      </c>
      <c r="AS4" s="23">
        <f>COUNT(W4:AG4)</f>
        <v>1</v>
      </c>
      <c r="AU4" s="18">
        <f t="shared" ref="AU4:AU34" si="1">COUNT(AE4:AR4)</f>
        <v>11</v>
      </c>
      <c r="AV4" s="25"/>
      <c r="AW4" s="18">
        <f t="shared" ref="AW4:AW34" si="2">SUM(AS4,AU4)</f>
        <v>12</v>
      </c>
    </row>
    <row r="5" spans="1:84" s="27" customFormat="1" ht="21" customHeight="1">
      <c r="A5" s="16"/>
      <c r="B5" s="16"/>
      <c r="C5" s="43" t="s">
        <v>30</v>
      </c>
      <c r="D5" s="1016" t="s">
        <v>2614</v>
      </c>
      <c r="E5" s="845">
        <v>469</v>
      </c>
      <c r="F5" s="814">
        <v>44699</v>
      </c>
      <c r="G5" s="953">
        <v>344</v>
      </c>
      <c r="H5" s="480" t="s">
        <v>1643</v>
      </c>
      <c r="I5" s="32">
        <v>36432</v>
      </c>
      <c r="J5" s="772" t="s">
        <v>2615</v>
      </c>
      <c r="K5" s="425" t="s">
        <v>2616</v>
      </c>
      <c r="L5" s="242">
        <v>277</v>
      </c>
      <c r="M5" s="19">
        <v>14</v>
      </c>
      <c r="N5" s="242">
        <v>291</v>
      </c>
      <c r="O5" s="19">
        <v>9</v>
      </c>
      <c r="P5" s="242">
        <v>300</v>
      </c>
      <c r="Q5" s="19">
        <v>22</v>
      </c>
      <c r="R5" s="242">
        <v>322</v>
      </c>
      <c r="S5" s="19">
        <v>18</v>
      </c>
      <c r="T5" s="242">
        <v>340</v>
      </c>
      <c r="U5" s="242">
        <v>4</v>
      </c>
      <c r="V5" s="242">
        <f t="shared" si="0"/>
        <v>344</v>
      </c>
      <c r="W5" s="255">
        <v>33</v>
      </c>
      <c r="X5" s="255"/>
      <c r="Y5" s="255"/>
      <c r="Z5" s="255"/>
      <c r="AA5" s="255"/>
      <c r="AB5" s="255">
        <v>35</v>
      </c>
      <c r="AC5" s="255">
        <v>33</v>
      </c>
      <c r="AD5" s="255">
        <v>33</v>
      </c>
      <c r="AE5" s="265"/>
      <c r="AF5" s="265">
        <v>33</v>
      </c>
      <c r="AG5" s="265"/>
      <c r="AH5" s="265"/>
      <c r="AI5" s="265">
        <v>32</v>
      </c>
      <c r="AJ5" s="265">
        <v>32</v>
      </c>
      <c r="AK5" s="265">
        <v>32</v>
      </c>
      <c r="AL5" s="265"/>
      <c r="AM5" s="265"/>
      <c r="AN5" s="265">
        <v>32</v>
      </c>
      <c r="AO5" s="265">
        <v>32</v>
      </c>
      <c r="AP5" s="265">
        <v>35</v>
      </c>
      <c r="AQ5" s="265"/>
      <c r="AR5" s="265">
        <v>35</v>
      </c>
      <c r="AS5" s="23">
        <f>COUNT(W5:AG5)</f>
        <v>5</v>
      </c>
      <c r="AU5" s="18">
        <f t="shared" si="1"/>
        <v>8</v>
      </c>
      <c r="AV5" s="25"/>
      <c r="AW5" s="18">
        <f t="shared" si="2"/>
        <v>13</v>
      </c>
    </row>
    <row r="6" spans="1:84" s="27" customFormat="1" ht="21" customHeight="1">
      <c r="A6" s="37"/>
      <c r="B6" s="37"/>
      <c r="C6" s="43" t="s">
        <v>32</v>
      </c>
      <c r="D6" s="1016" t="s">
        <v>1589</v>
      </c>
      <c r="E6" s="845">
        <v>2409</v>
      </c>
      <c r="F6" s="813">
        <v>42051</v>
      </c>
      <c r="G6" s="953">
        <v>325</v>
      </c>
      <c r="H6" s="480" t="s">
        <v>356</v>
      </c>
      <c r="I6" s="32">
        <v>37910</v>
      </c>
      <c r="J6" s="783" t="s">
        <v>1003</v>
      </c>
      <c r="K6" s="425" t="s">
        <v>1003</v>
      </c>
      <c r="L6" s="242">
        <v>319</v>
      </c>
      <c r="M6" s="19">
        <v>0</v>
      </c>
      <c r="N6" s="242">
        <v>319</v>
      </c>
      <c r="O6" s="19">
        <v>6</v>
      </c>
      <c r="P6" s="242">
        <v>325</v>
      </c>
      <c r="Q6" s="19">
        <v>0</v>
      </c>
      <c r="R6" s="242">
        <v>325</v>
      </c>
      <c r="S6" s="19">
        <v>0</v>
      </c>
      <c r="T6" s="242">
        <v>325</v>
      </c>
      <c r="U6" s="242">
        <v>0</v>
      </c>
      <c r="V6" s="242">
        <f t="shared" si="0"/>
        <v>325</v>
      </c>
      <c r="W6" s="255"/>
      <c r="X6" s="255"/>
      <c r="Y6" s="255"/>
      <c r="Z6" s="255"/>
      <c r="AA6" s="255"/>
      <c r="AB6" s="255"/>
      <c r="AC6" s="255"/>
      <c r="AD6" s="255"/>
      <c r="AE6" s="265"/>
      <c r="AF6" s="265">
        <v>35</v>
      </c>
      <c r="AG6" s="265">
        <v>35</v>
      </c>
      <c r="AH6" s="265">
        <v>35</v>
      </c>
      <c r="AI6" s="265">
        <v>35</v>
      </c>
      <c r="AJ6" s="265">
        <v>35</v>
      </c>
      <c r="AK6" s="265">
        <v>35</v>
      </c>
      <c r="AL6" s="265"/>
      <c r="AM6" s="265">
        <v>35</v>
      </c>
      <c r="AN6" s="265"/>
      <c r="AO6" s="265"/>
      <c r="AP6" s="265"/>
      <c r="AQ6" s="265"/>
      <c r="AR6" s="265"/>
      <c r="AS6" s="23">
        <f>COUNT(W6:AD6)</f>
        <v>0</v>
      </c>
      <c r="AU6" s="18">
        <f t="shared" si="1"/>
        <v>7</v>
      </c>
      <c r="AV6" s="25"/>
      <c r="AW6" s="18">
        <f t="shared" si="2"/>
        <v>7</v>
      </c>
    </row>
    <row r="7" spans="1:84" s="27" customFormat="1" ht="21" customHeight="1">
      <c r="A7" s="16"/>
      <c r="B7" s="16"/>
      <c r="C7" s="43" t="s">
        <v>34</v>
      </c>
      <c r="D7" s="1016" t="s">
        <v>65</v>
      </c>
      <c r="E7" s="845">
        <v>479</v>
      </c>
      <c r="F7" s="813">
        <v>36537</v>
      </c>
      <c r="G7" s="953">
        <v>299</v>
      </c>
      <c r="H7" s="480" t="s">
        <v>353</v>
      </c>
      <c r="I7" s="32">
        <v>36511</v>
      </c>
      <c r="J7" s="1165" t="s">
        <v>1045</v>
      </c>
      <c r="K7" s="425" t="s">
        <v>1044</v>
      </c>
      <c r="L7" s="242">
        <v>219</v>
      </c>
      <c r="M7" s="19">
        <v>14</v>
      </c>
      <c r="N7" s="242">
        <v>233</v>
      </c>
      <c r="O7" s="19">
        <v>16</v>
      </c>
      <c r="P7" s="242">
        <v>249</v>
      </c>
      <c r="Q7" s="19">
        <v>23</v>
      </c>
      <c r="R7" s="242">
        <v>272</v>
      </c>
      <c r="S7" s="19">
        <v>21</v>
      </c>
      <c r="T7" s="242">
        <v>293</v>
      </c>
      <c r="U7" s="242">
        <v>6</v>
      </c>
      <c r="V7" s="242">
        <f t="shared" si="0"/>
        <v>299</v>
      </c>
      <c r="W7" s="255"/>
      <c r="X7" s="255"/>
      <c r="Y7" s="255">
        <v>35</v>
      </c>
      <c r="Z7" s="255">
        <v>32</v>
      </c>
      <c r="AA7" s="255">
        <v>32</v>
      </c>
      <c r="AB7" s="255">
        <v>32</v>
      </c>
      <c r="AC7" s="255">
        <v>32</v>
      </c>
      <c r="AD7" s="255">
        <v>32</v>
      </c>
      <c r="AE7" s="265">
        <v>32</v>
      </c>
      <c r="AF7" s="265">
        <v>32</v>
      </c>
      <c r="AG7" s="265">
        <v>32</v>
      </c>
      <c r="AH7" s="265">
        <v>32</v>
      </c>
      <c r="AI7" s="265">
        <v>32</v>
      </c>
      <c r="AJ7" s="265">
        <v>32</v>
      </c>
      <c r="AK7" s="265">
        <v>32</v>
      </c>
      <c r="AL7" s="265">
        <v>30</v>
      </c>
      <c r="AM7" s="265">
        <v>32</v>
      </c>
      <c r="AN7" s="265">
        <v>32</v>
      </c>
      <c r="AO7" s="265"/>
      <c r="AP7" s="265"/>
      <c r="AQ7" s="265"/>
      <c r="AR7" s="265"/>
      <c r="AS7" s="23">
        <f>COUNT(W7:AN7)</f>
        <v>16</v>
      </c>
      <c r="AU7" s="18">
        <f t="shared" si="1"/>
        <v>10</v>
      </c>
      <c r="AV7" s="25"/>
      <c r="AW7" s="18">
        <f t="shared" si="2"/>
        <v>26</v>
      </c>
    </row>
    <row r="8" spans="1:84" s="27" customFormat="1" ht="21" customHeight="1">
      <c r="A8" s="16"/>
      <c r="B8" s="16"/>
      <c r="C8" s="43" t="s">
        <v>36</v>
      </c>
      <c r="D8" s="1016" t="s">
        <v>2231</v>
      </c>
      <c r="E8" s="845">
        <v>356</v>
      </c>
      <c r="F8" s="813">
        <v>30834</v>
      </c>
      <c r="G8" s="953">
        <v>248</v>
      </c>
      <c r="H8" s="480" t="s">
        <v>358</v>
      </c>
      <c r="I8" s="32">
        <v>34716</v>
      </c>
      <c r="J8" s="773" t="s">
        <v>867</v>
      </c>
      <c r="K8" s="425" t="s">
        <v>866</v>
      </c>
      <c r="L8" s="242">
        <v>233</v>
      </c>
      <c r="M8" s="19">
        <v>11</v>
      </c>
      <c r="N8" s="242">
        <v>244</v>
      </c>
      <c r="O8" s="19">
        <v>0</v>
      </c>
      <c r="P8" s="242">
        <v>244</v>
      </c>
      <c r="Q8" s="19">
        <v>1</v>
      </c>
      <c r="R8" s="242">
        <v>245</v>
      </c>
      <c r="S8" s="19">
        <v>0</v>
      </c>
      <c r="T8" s="242">
        <v>245</v>
      </c>
      <c r="U8" s="242">
        <v>3</v>
      </c>
      <c r="V8" s="242">
        <f t="shared" si="0"/>
        <v>248</v>
      </c>
      <c r="W8" s="255">
        <v>38</v>
      </c>
      <c r="X8" s="255">
        <v>38</v>
      </c>
      <c r="Y8" s="255">
        <v>38</v>
      </c>
      <c r="Z8" s="255"/>
      <c r="AA8" s="255"/>
      <c r="AB8" s="255"/>
      <c r="AC8" s="255"/>
      <c r="AD8" s="255"/>
      <c r="AE8" s="265"/>
      <c r="AF8" s="265"/>
      <c r="AG8" s="265"/>
      <c r="AH8" s="265"/>
      <c r="AI8" s="265"/>
      <c r="AJ8" s="265"/>
      <c r="AK8" s="265"/>
      <c r="AL8" s="265"/>
      <c r="AM8" s="265"/>
      <c r="AN8" s="265"/>
      <c r="AO8" s="265"/>
      <c r="AP8" s="265"/>
      <c r="AQ8" s="265"/>
      <c r="AR8" s="265">
        <v>35</v>
      </c>
      <c r="AS8" s="23">
        <f>COUNT(W8:AD8)</f>
        <v>3</v>
      </c>
      <c r="AU8" s="18">
        <f t="shared" si="1"/>
        <v>1</v>
      </c>
      <c r="AV8" s="25"/>
      <c r="AW8" s="18">
        <f t="shared" si="2"/>
        <v>4</v>
      </c>
    </row>
    <row r="9" spans="1:84" s="27" customFormat="1" ht="21" customHeight="1">
      <c r="A9" s="16"/>
      <c r="B9" s="16"/>
      <c r="C9" s="43" t="s">
        <v>38</v>
      </c>
      <c r="D9" s="1016" t="s">
        <v>1523</v>
      </c>
      <c r="E9" s="845">
        <v>10065</v>
      </c>
      <c r="F9" s="813">
        <v>42006</v>
      </c>
      <c r="G9" s="953">
        <v>231</v>
      </c>
      <c r="H9" s="480" t="s">
        <v>355</v>
      </c>
      <c r="I9" s="32">
        <v>35632</v>
      </c>
      <c r="J9" s="783" t="s">
        <v>649</v>
      </c>
      <c r="K9" s="425" t="s">
        <v>648</v>
      </c>
      <c r="L9" s="242">
        <v>218</v>
      </c>
      <c r="M9" s="19">
        <v>4</v>
      </c>
      <c r="N9" s="242">
        <v>222</v>
      </c>
      <c r="O9" s="19">
        <v>7</v>
      </c>
      <c r="P9" s="242">
        <v>229</v>
      </c>
      <c r="Q9" s="19">
        <v>0</v>
      </c>
      <c r="R9" s="242">
        <v>229</v>
      </c>
      <c r="S9" s="19">
        <v>2</v>
      </c>
      <c r="T9" s="242">
        <v>231</v>
      </c>
      <c r="U9" s="242">
        <v>0</v>
      </c>
      <c r="V9" s="242">
        <f t="shared" si="0"/>
        <v>231</v>
      </c>
      <c r="W9" s="255"/>
      <c r="X9" s="255"/>
      <c r="Y9" s="255"/>
      <c r="Z9" s="255"/>
      <c r="AA9" s="255"/>
      <c r="AB9" s="255"/>
      <c r="AC9" s="255"/>
      <c r="AD9" s="255"/>
      <c r="AE9" s="265"/>
      <c r="AF9" s="265"/>
      <c r="AG9" s="265"/>
      <c r="AH9" s="265"/>
      <c r="AI9" s="265"/>
      <c r="AJ9" s="265"/>
      <c r="AK9" s="265"/>
      <c r="AL9" s="265"/>
      <c r="AM9" s="265"/>
      <c r="AN9" s="265"/>
      <c r="AO9" s="265"/>
      <c r="AP9" s="265"/>
      <c r="AQ9" s="265"/>
      <c r="AR9" s="265"/>
      <c r="AS9" s="23">
        <f>COUNT(W9:AD9)</f>
        <v>0</v>
      </c>
      <c r="AU9" s="18">
        <f t="shared" si="1"/>
        <v>0</v>
      </c>
      <c r="AV9" s="25"/>
      <c r="AW9" s="18">
        <f t="shared" si="2"/>
        <v>0</v>
      </c>
    </row>
    <row r="10" spans="1:84" s="27" customFormat="1" ht="21" customHeight="1">
      <c r="A10" s="35"/>
      <c r="B10" s="35"/>
      <c r="C10" s="43" t="s">
        <v>40</v>
      </c>
      <c r="D10" s="1016" t="s">
        <v>296</v>
      </c>
      <c r="E10" s="845">
        <v>532</v>
      </c>
      <c r="F10" s="813">
        <v>39086</v>
      </c>
      <c r="G10" s="953">
        <v>218</v>
      </c>
      <c r="H10" s="480" t="s">
        <v>354</v>
      </c>
      <c r="I10" s="32">
        <v>10227</v>
      </c>
      <c r="J10" s="1165" t="s">
        <v>1120</v>
      </c>
      <c r="K10" s="425" t="s">
        <v>1119</v>
      </c>
      <c r="L10" s="242">
        <v>156</v>
      </c>
      <c r="M10" s="19">
        <v>17</v>
      </c>
      <c r="N10" s="242">
        <v>173</v>
      </c>
      <c r="O10" s="19">
        <v>22</v>
      </c>
      <c r="P10" s="242">
        <v>195</v>
      </c>
      <c r="Q10" s="19">
        <v>23</v>
      </c>
      <c r="R10" s="242">
        <v>218</v>
      </c>
      <c r="S10" s="19">
        <v>0</v>
      </c>
      <c r="T10" s="242">
        <v>218</v>
      </c>
      <c r="U10" s="242">
        <v>0</v>
      </c>
      <c r="V10" s="242">
        <f t="shared" si="0"/>
        <v>218</v>
      </c>
      <c r="W10" s="255"/>
      <c r="X10" s="255"/>
      <c r="Y10" s="255"/>
      <c r="Z10" s="255"/>
      <c r="AA10" s="255"/>
      <c r="AB10" s="255"/>
      <c r="AC10" s="255"/>
      <c r="AD10" s="255"/>
      <c r="AE10" s="265"/>
      <c r="AF10" s="265"/>
      <c r="AG10" s="265"/>
      <c r="AH10" s="265"/>
      <c r="AI10" s="265"/>
      <c r="AJ10" s="265"/>
      <c r="AK10" s="265"/>
      <c r="AL10" s="265"/>
      <c r="AM10" s="265"/>
      <c r="AN10" s="265"/>
      <c r="AO10" s="265"/>
      <c r="AP10" s="265"/>
      <c r="AQ10" s="265"/>
      <c r="AR10" s="265"/>
      <c r="AS10" s="23">
        <f>COUNT(W10:AD10)</f>
        <v>0</v>
      </c>
      <c r="AU10" s="18">
        <f t="shared" si="1"/>
        <v>0</v>
      </c>
      <c r="AV10" s="25"/>
      <c r="AW10" s="18">
        <f t="shared" si="2"/>
        <v>0</v>
      </c>
    </row>
    <row r="11" spans="1:84" s="27" customFormat="1" ht="21" customHeight="1">
      <c r="A11" s="47"/>
      <c r="B11" s="47"/>
      <c r="C11" s="43" t="s">
        <v>42</v>
      </c>
      <c r="D11" s="1016" t="s">
        <v>1952</v>
      </c>
      <c r="E11" s="845">
        <v>6258</v>
      </c>
      <c r="F11" s="813">
        <v>41551</v>
      </c>
      <c r="G11" s="953">
        <v>207</v>
      </c>
      <c r="H11" s="480" t="s">
        <v>1269</v>
      </c>
      <c r="I11" s="32">
        <v>23229</v>
      </c>
      <c r="J11" s="783" t="s">
        <v>1031</v>
      </c>
      <c r="K11" s="425" t="s">
        <v>1030</v>
      </c>
      <c r="L11" s="242">
        <v>206</v>
      </c>
      <c r="M11" s="19">
        <v>0</v>
      </c>
      <c r="N11" s="242">
        <v>206</v>
      </c>
      <c r="O11" s="19">
        <v>1</v>
      </c>
      <c r="P11" s="242">
        <v>207</v>
      </c>
      <c r="Q11" s="19">
        <v>0</v>
      </c>
      <c r="R11" s="242">
        <v>207</v>
      </c>
      <c r="S11" s="19">
        <v>0</v>
      </c>
      <c r="T11" s="242">
        <v>207</v>
      </c>
      <c r="U11" s="242">
        <v>0</v>
      </c>
      <c r="V11" s="242">
        <f t="shared" si="0"/>
        <v>207</v>
      </c>
      <c r="W11" s="20"/>
      <c r="X11" s="20"/>
      <c r="Y11" s="20"/>
      <c r="Z11" s="20"/>
      <c r="AA11" s="20"/>
      <c r="AB11" s="20"/>
      <c r="AC11" s="20"/>
      <c r="AD11" s="20"/>
      <c r="AE11" s="21"/>
      <c r="AF11" s="21"/>
      <c r="AG11" s="21"/>
      <c r="AH11" s="21"/>
      <c r="AI11" s="21"/>
      <c r="AJ11" s="21"/>
      <c r="AK11" s="21"/>
      <c r="AL11" s="21"/>
      <c r="AM11" s="21"/>
      <c r="AN11" s="21"/>
      <c r="AO11" s="21"/>
      <c r="AP11" s="21"/>
      <c r="AQ11" s="21"/>
      <c r="AR11" s="21"/>
      <c r="AS11" s="23">
        <f>COUNT(W11:AD11)</f>
        <v>0</v>
      </c>
      <c r="AU11" s="18">
        <f t="shared" si="1"/>
        <v>0</v>
      </c>
      <c r="AV11" s="25"/>
      <c r="AW11" s="18">
        <f t="shared" si="2"/>
        <v>0</v>
      </c>
      <c r="AX11" s="343"/>
      <c r="AY11" s="343"/>
      <c r="CD11" s="342"/>
    </row>
    <row r="12" spans="1:84" s="343" customFormat="1" ht="21" customHeight="1">
      <c r="A12" s="35"/>
      <c r="B12" s="35"/>
      <c r="C12" s="43" t="s">
        <v>44</v>
      </c>
      <c r="D12" s="1016" t="s">
        <v>284</v>
      </c>
      <c r="E12" s="845">
        <v>535</v>
      </c>
      <c r="F12" s="815">
        <v>37767</v>
      </c>
      <c r="G12" s="953">
        <v>174</v>
      </c>
      <c r="H12" s="480" t="s">
        <v>2448</v>
      </c>
      <c r="I12" s="32">
        <v>36438</v>
      </c>
      <c r="J12" s="783" t="s">
        <v>1123</v>
      </c>
      <c r="K12" s="425" t="s">
        <v>1122</v>
      </c>
      <c r="L12" s="242">
        <v>98</v>
      </c>
      <c r="M12" s="19">
        <v>9</v>
      </c>
      <c r="N12" s="242">
        <v>107</v>
      </c>
      <c r="O12" s="19">
        <v>22</v>
      </c>
      <c r="P12" s="242">
        <v>129</v>
      </c>
      <c r="Q12" s="19">
        <v>19</v>
      </c>
      <c r="R12" s="242">
        <v>148</v>
      </c>
      <c r="S12" s="19">
        <v>24</v>
      </c>
      <c r="T12" s="242">
        <v>172</v>
      </c>
      <c r="U12" s="242">
        <v>2</v>
      </c>
      <c r="V12" s="242">
        <f t="shared" si="0"/>
        <v>174</v>
      </c>
      <c r="W12" s="255"/>
      <c r="X12" s="255"/>
      <c r="Y12" s="255">
        <v>35</v>
      </c>
      <c r="Z12" s="255"/>
      <c r="AA12" s="255"/>
      <c r="AB12" s="255"/>
      <c r="AC12" s="255"/>
      <c r="AD12" s="255">
        <v>35</v>
      </c>
      <c r="AE12" s="265">
        <v>35</v>
      </c>
      <c r="AF12" s="265">
        <v>32</v>
      </c>
      <c r="AG12" s="265">
        <v>32</v>
      </c>
      <c r="AH12" s="265">
        <v>32</v>
      </c>
      <c r="AI12" s="265">
        <v>35</v>
      </c>
      <c r="AJ12" s="265">
        <v>30</v>
      </c>
      <c r="AK12" s="265">
        <v>30</v>
      </c>
      <c r="AL12" s="265"/>
      <c r="AM12" s="265">
        <v>30</v>
      </c>
      <c r="AN12" s="265">
        <v>30</v>
      </c>
      <c r="AO12" s="265">
        <v>32</v>
      </c>
      <c r="AP12" s="265">
        <v>35</v>
      </c>
      <c r="AQ12" s="265">
        <v>33</v>
      </c>
      <c r="AR12" s="265"/>
      <c r="AS12" s="23">
        <f>COUNT(W12:AD12)</f>
        <v>2</v>
      </c>
      <c r="AT12" s="27"/>
      <c r="AU12" s="18">
        <f t="shared" si="1"/>
        <v>12</v>
      </c>
      <c r="AV12" s="25"/>
      <c r="AW12" s="18">
        <f t="shared" si="2"/>
        <v>14</v>
      </c>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row>
    <row r="13" spans="1:84" s="343" customFormat="1" ht="21" customHeight="1">
      <c r="A13" s="16"/>
      <c r="B13" s="16"/>
      <c r="C13" s="43" t="s">
        <v>46</v>
      </c>
      <c r="D13" s="1016" t="s">
        <v>71</v>
      </c>
      <c r="E13" s="845">
        <v>476</v>
      </c>
      <c r="F13" s="813">
        <v>38687</v>
      </c>
      <c r="G13" s="953">
        <v>142</v>
      </c>
      <c r="H13" s="480" t="s">
        <v>353</v>
      </c>
      <c r="I13" s="32">
        <v>37295</v>
      </c>
      <c r="J13" s="1165" t="s">
        <v>1037</v>
      </c>
      <c r="K13" s="425" t="s">
        <v>1036</v>
      </c>
      <c r="L13" s="242">
        <v>75</v>
      </c>
      <c r="M13" s="19">
        <v>12</v>
      </c>
      <c r="N13" s="242">
        <v>87</v>
      </c>
      <c r="O13" s="19">
        <v>15</v>
      </c>
      <c r="P13" s="242">
        <v>102</v>
      </c>
      <c r="Q13" s="19">
        <v>20</v>
      </c>
      <c r="R13" s="242">
        <v>122</v>
      </c>
      <c r="S13" s="19">
        <v>17</v>
      </c>
      <c r="T13" s="242">
        <v>139</v>
      </c>
      <c r="U13" s="242">
        <v>3</v>
      </c>
      <c r="V13" s="242">
        <f t="shared" si="0"/>
        <v>142</v>
      </c>
      <c r="W13" s="255"/>
      <c r="X13" s="255"/>
      <c r="Y13" s="255"/>
      <c r="Z13" s="255"/>
      <c r="AA13" s="255"/>
      <c r="AB13" s="255">
        <v>32</v>
      </c>
      <c r="AC13" s="255">
        <v>32</v>
      </c>
      <c r="AD13" s="255">
        <v>32</v>
      </c>
      <c r="AE13" s="265">
        <v>32</v>
      </c>
      <c r="AF13" s="265"/>
      <c r="AG13" s="265">
        <v>30</v>
      </c>
      <c r="AH13" s="265">
        <v>30</v>
      </c>
      <c r="AI13" s="265">
        <v>40</v>
      </c>
      <c r="AJ13" s="265">
        <v>30</v>
      </c>
      <c r="AK13" s="265">
        <v>30</v>
      </c>
      <c r="AL13" s="265"/>
      <c r="AM13" s="265"/>
      <c r="AN13" s="265"/>
      <c r="AO13" s="265"/>
      <c r="AP13" s="265"/>
      <c r="AQ13" s="265"/>
      <c r="AR13" s="265"/>
      <c r="AS13" s="23">
        <f>COUNT(W13:AK13)</f>
        <v>9</v>
      </c>
      <c r="AT13" s="27"/>
      <c r="AU13" s="18">
        <f t="shared" si="1"/>
        <v>6</v>
      </c>
      <c r="AV13" s="25"/>
      <c r="AW13" s="18">
        <f t="shared" si="2"/>
        <v>15</v>
      </c>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row>
    <row r="14" spans="1:84" s="343" customFormat="1" ht="21" customHeight="1">
      <c r="A14" s="16"/>
      <c r="B14" s="16"/>
      <c r="C14" s="43" t="s">
        <v>48</v>
      </c>
      <c r="D14" s="1016" t="s">
        <v>61</v>
      </c>
      <c r="E14" s="845">
        <v>135</v>
      </c>
      <c r="F14" s="813">
        <v>36984</v>
      </c>
      <c r="G14" s="953">
        <v>135</v>
      </c>
      <c r="H14" s="480" t="s">
        <v>355</v>
      </c>
      <c r="I14" s="32">
        <v>26445</v>
      </c>
      <c r="J14" s="1165" t="s">
        <v>637</v>
      </c>
      <c r="K14" s="425" t="s">
        <v>636</v>
      </c>
      <c r="L14" s="242">
        <v>128</v>
      </c>
      <c r="M14" s="19">
        <v>2</v>
      </c>
      <c r="N14" s="242">
        <v>130</v>
      </c>
      <c r="O14" s="19">
        <v>2</v>
      </c>
      <c r="P14" s="242">
        <v>132</v>
      </c>
      <c r="Q14" s="19">
        <v>2</v>
      </c>
      <c r="R14" s="242">
        <v>134</v>
      </c>
      <c r="S14" s="19">
        <v>1</v>
      </c>
      <c r="T14" s="242">
        <v>135</v>
      </c>
      <c r="U14" s="242">
        <v>0</v>
      </c>
      <c r="V14" s="242">
        <f t="shared" si="0"/>
        <v>135</v>
      </c>
      <c r="W14" s="255"/>
      <c r="X14" s="255"/>
      <c r="Y14" s="255"/>
      <c r="Z14" s="255"/>
      <c r="AA14" s="255"/>
      <c r="AB14" s="255"/>
      <c r="AC14" s="255"/>
      <c r="AD14" s="255"/>
      <c r="AE14" s="265"/>
      <c r="AF14" s="265"/>
      <c r="AG14" s="265"/>
      <c r="AH14" s="265"/>
      <c r="AI14" s="265"/>
      <c r="AJ14" s="265"/>
      <c r="AK14" s="265"/>
      <c r="AL14" s="265"/>
      <c r="AM14" s="265"/>
      <c r="AN14" s="265"/>
      <c r="AO14" s="265"/>
      <c r="AP14" s="265"/>
      <c r="AQ14" s="265"/>
      <c r="AR14" s="265"/>
      <c r="AS14" s="23">
        <f>COUNT(W14:AD14)</f>
        <v>0</v>
      </c>
      <c r="AT14" s="27"/>
      <c r="AU14" s="18">
        <f t="shared" si="1"/>
        <v>0</v>
      </c>
      <c r="AV14" s="25"/>
      <c r="AW14" s="18">
        <f t="shared" si="2"/>
        <v>0</v>
      </c>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row>
    <row r="15" spans="1:84" s="343" customFormat="1" ht="21" customHeight="1">
      <c r="A15" s="16"/>
      <c r="B15" s="16"/>
      <c r="C15" s="43" t="s">
        <v>50</v>
      </c>
      <c r="D15" s="1016" t="s">
        <v>1848</v>
      </c>
      <c r="E15" s="845">
        <v>6258</v>
      </c>
      <c r="F15" s="813">
        <v>41551</v>
      </c>
      <c r="G15" s="953">
        <v>108</v>
      </c>
      <c r="H15" s="480" t="s">
        <v>2448</v>
      </c>
      <c r="I15" s="32">
        <v>37930</v>
      </c>
      <c r="J15" s="773" t="s">
        <v>1031</v>
      </c>
      <c r="K15" s="425" t="s">
        <v>1030</v>
      </c>
      <c r="L15" s="242">
        <v>90</v>
      </c>
      <c r="M15" s="19">
        <v>17</v>
      </c>
      <c r="N15" s="242">
        <v>107</v>
      </c>
      <c r="O15" s="19">
        <v>1</v>
      </c>
      <c r="P15" s="242">
        <v>108</v>
      </c>
      <c r="Q15" s="19">
        <v>0</v>
      </c>
      <c r="R15" s="242">
        <v>108</v>
      </c>
      <c r="S15" s="19">
        <v>0</v>
      </c>
      <c r="T15" s="242">
        <v>108</v>
      </c>
      <c r="U15" s="242">
        <v>0</v>
      </c>
      <c r="V15" s="242">
        <f t="shared" si="0"/>
        <v>108</v>
      </c>
      <c r="W15" s="255"/>
      <c r="X15" s="255"/>
      <c r="Y15" s="255"/>
      <c r="Z15" s="255"/>
      <c r="AA15" s="255"/>
      <c r="AB15" s="255"/>
      <c r="AC15" s="255"/>
      <c r="AD15" s="255"/>
      <c r="AE15" s="265"/>
      <c r="AF15" s="265"/>
      <c r="AG15" s="265"/>
      <c r="AH15" s="265"/>
      <c r="AI15" s="265"/>
      <c r="AJ15" s="265"/>
      <c r="AK15" s="265"/>
      <c r="AL15" s="265"/>
      <c r="AM15" s="265"/>
      <c r="AN15" s="265"/>
      <c r="AO15" s="265"/>
      <c r="AP15" s="265"/>
      <c r="AQ15" s="265"/>
      <c r="AR15" s="265"/>
      <c r="AS15" s="23">
        <f>COUNT(W15:AD15)</f>
        <v>0</v>
      </c>
      <c r="AT15" s="27"/>
      <c r="AU15" s="18">
        <f t="shared" si="1"/>
        <v>0</v>
      </c>
      <c r="AV15" s="25"/>
      <c r="AW15" s="18">
        <f t="shared" si="2"/>
        <v>0</v>
      </c>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row>
    <row r="16" spans="1:84" s="343" customFormat="1" ht="21" customHeight="1">
      <c r="A16" s="35"/>
      <c r="B16" s="35"/>
      <c r="C16" s="43" t="s">
        <v>52</v>
      </c>
      <c r="D16" s="1016" t="s">
        <v>81</v>
      </c>
      <c r="E16" s="845">
        <v>75</v>
      </c>
      <c r="F16" s="814">
        <v>40896</v>
      </c>
      <c r="G16" s="953">
        <v>101</v>
      </c>
      <c r="H16" s="480" t="s">
        <v>356</v>
      </c>
      <c r="I16" s="32">
        <v>36482</v>
      </c>
      <c r="J16" s="772" t="s">
        <v>561</v>
      </c>
      <c r="K16" s="425" t="s">
        <v>560</v>
      </c>
      <c r="L16" s="242">
        <v>95</v>
      </c>
      <c r="M16" s="19">
        <v>5</v>
      </c>
      <c r="N16" s="242">
        <v>100</v>
      </c>
      <c r="O16" s="19">
        <v>0</v>
      </c>
      <c r="P16" s="242">
        <v>100</v>
      </c>
      <c r="Q16" s="19">
        <v>1</v>
      </c>
      <c r="R16" s="242">
        <v>101</v>
      </c>
      <c r="S16" s="19">
        <v>0</v>
      </c>
      <c r="T16" s="242">
        <v>101</v>
      </c>
      <c r="U16" s="242">
        <v>0</v>
      </c>
      <c r="V16" s="242">
        <f t="shared" si="0"/>
        <v>101</v>
      </c>
      <c r="W16" s="255"/>
      <c r="X16" s="255"/>
      <c r="Y16" s="255"/>
      <c r="Z16" s="255"/>
      <c r="AA16" s="255"/>
      <c r="AB16" s="255"/>
      <c r="AC16" s="255"/>
      <c r="AD16" s="255"/>
      <c r="AE16" s="265"/>
      <c r="AF16" s="265"/>
      <c r="AG16" s="265"/>
      <c r="AH16" s="265"/>
      <c r="AI16" s="265"/>
      <c r="AJ16" s="265"/>
      <c r="AK16" s="265"/>
      <c r="AL16" s="265"/>
      <c r="AM16" s="265"/>
      <c r="AN16" s="265"/>
      <c r="AO16" s="265"/>
      <c r="AP16" s="265"/>
      <c r="AQ16" s="265"/>
      <c r="AR16" s="265"/>
      <c r="AS16" s="23">
        <f>COUNT(W16:AD16)</f>
        <v>0</v>
      </c>
      <c r="AT16" s="27"/>
      <c r="AU16" s="18">
        <f t="shared" si="1"/>
        <v>0</v>
      </c>
      <c r="AV16" s="25"/>
      <c r="AW16" s="18">
        <f t="shared" si="2"/>
        <v>0</v>
      </c>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row>
    <row r="17" spans="1:84" s="343" customFormat="1" ht="21" customHeight="1">
      <c r="A17" s="35"/>
      <c r="B17" s="35"/>
      <c r="C17" s="43" t="s">
        <v>54</v>
      </c>
      <c r="D17" s="1016" t="s">
        <v>410</v>
      </c>
      <c r="E17" s="845">
        <v>9944</v>
      </c>
      <c r="F17" s="813">
        <v>38651</v>
      </c>
      <c r="G17" s="953">
        <v>92</v>
      </c>
      <c r="H17" s="480" t="s">
        <v>2448</v>
      </c>
      <c r="I17" s="32">
        <v>35828</v>
      </c>
      <c r="J17" s="772" t="s">
        <v>1202</v>
      </c>
      <c r="K17" s="425" t="s">
        <v>1201</v>
      </c>
      <c r="L17" s="18">
        <v>52</v>
      </c>
      <c r="M17" s="359">
        <v>2</v>
      </c>
      <c r="N17" s="18">
        <v>54</v>
      </c>
      <c r="O17" s="359">
        <v>16</v>
      </c>
      <c r="P17" s="18">
        <v>70</v>
      </c>
      <c r="Q17" s="359">
        <v>9</v>
      </c>
      <c r="R17" s="18">
        <v>79</v>
      </c>
      <c r="S17" s="359">
        <v>10</v>
      </c>
      <c r="T17" s="18">
        <v>89</v>
      </c>
      <c r="U17" s="18">
        <v>3</v>
      </c>
      <c r="V17" s="242">
        <f t="shared" si="0"/>
        <v>92</v>
      </c>
      <c r="W17" s="255"/>
      <c r="X17" s="255"/>
      <c r="Y17" s="255"/>
      <c r="Z17" s="255">
        <v>30</v>
      </c>
      <c r="AA17" s="255"/>
      <c r="AB17" s="255">
        <v>30</v>
      </c>
      <c r="AC17" s="255"/>
      <c r="AD17" s="255">
        <v>30</v>
      </c>
      <c r="AE17" s="265">
        <v>30</v>
      </c>
      <c r="AF17" s="265">
        <v>30</v>
      </c>
      <c r="AG17" s="265">
        <v>30</v>
      </c>
      <c r="AH17" s="265"/>
      <c r="AI17" s="265">
        <v>30</v>
      </c>
      <c r="AJ17" s="265">
        <v>30</v>
      </c>
      <c r="AK17" s="265">
        <v>30</v>
      </c>
      <c r="AL17" s="265"/>
      <c r="AM17" s="265">
        <v>30</v>
      </c>
      <c r="AN17" s="265">
        <v>35</v>
      </c>
      <c r="AO17" s="265">
        <v>30</v>
      </c>
      <c r="AP17" s="265">
        <v>30</v>
      </c>
      <c r="AQ17" s="265"/>
      <c r="AR17" s="265"/>
      <c r="AS17" s="23">
        <f>COUNT(W17:AG17)</f>
        <v>6</v>
      </c>
      <c r="AT17" s="27"/>
      <c r="AU17" s="18">
        <f t="shared" si="1"/>
        <v>10</v>
      </c>
      <c r="AV17" s="25"/>
      <c r="AW17" s="18">
        <f t="shared" si="2"/>
        <v>16</v>
      </c>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row>
    <row r="18" spans="1:84" s="27" customFormat="1" ht="21" customHeight="1">
      <c r="A18" s="35"/>
      <c r="B18" s="35"/>
      <c r="C18" s="43" t="s">
        <v>56</v>
      </c>
      <c r="D18" s="1016" t="s">
        <v>245</v>
      </c>
      <c r="E18" s="845">
        <v>10066</v>
      </c>
      <c r="F18" s="813">
        <v>31951</v>
      </c>
      <c r="G18" s="953">
        <v>86</v>
      </c>
      <c r="H18" s="480" t="s">
        <v>358</v>
      </c>
      <c r="I18" s="32">
        <v>43249</v>
      </c>
      <c r="J18" s="773" t="s">
        <v>1102</v>
      </c>
      <c r="K18" s="425" t="s">
        <v>1101</v>
      </c>
      <c r="L18" s="242">
        <v>25</v>
      </c>
      <c r="M18" s="19">
        <v>10</v>
      </c>
      <c r="N18" s="242">
        <v>35</v>
      </c>
      <c r="O18" s="19">
        <v>14</v>
      </c>
      <c r="P18" s="242">
        <v>49</v>
      </c>
      <c r="Q18" s="19">
        <v>17</v>
      </c>
      <c r="R18" s="242">
        <v>66</v>
      </c>
      <c r="S18" s="19">
        <v>17</v>
      </c>
      <c r="T18" s="242">
        <v>83</v>
      </c>
      <c r="U18" s="242">
        <v>3</v>
      </c>
      <c r="V18" s="242">
        <f t="shared" si="0"/>
        <v>86</v>
      </c>
      <c r="W18" s="255"/>
      <c r="X18" s="255"/>
      <c r="Y18" s="255"/>
      <c r="Z18" s="255"/>
      <c r="AA18" s="255">
        <v>33</v>
      </c>
      <c r="AB18" s="255">
        <v>33</v>
      </c>
      <c r="AC18" s="255">
        <v>35</v>
      </c>
      <c r="AD18" s="255"/>
      <c r="AE18" s="265">
        <v>35</v>
      </c>
      <c r="AF18" s="265">
        <v>35</v>
      </c>
      <c r="AG18" s="265">
        <v>33</v>
      </c>
      <c r="AH18" s="265">
        <v>33</v>
      </c>
      <c r="AI18" s="265">
        <v>33</v>
      </c>
      <c r="AJ18" s="265">
        <v>33</v>
      </c>
      <c r="AK18" s="265">
        <v>35</v>
      </c>
      <c r="AL18" s="265"/>
      <c r="AM18" s="265">
        <v>33</v>
      </c>
      <c r="AN18" s="265">
        <v>33</v>
      </c>
      <c r="AO18" s="265">
        <v>33</v>
      </c>
      <c r="AP18" s="265"/>
      <c r="AQ18" s="265"/>
      <c r="AR18" s="265"/>
      <c r="AS18" s="23">
        <f>COUNT(W18:AK18)</f>
        <v>10</v>
      </c>
      <c r="AU18" s="18">
        <f t="shared" si="1"/>
        <v>10</v>
      </c>
      <c r="AV18" s="25"/>
      <c r="AW18" s="18">
        <f t="shared" si="2"/>
        <v>20</v>
      </c>
    </row>
    <row r="19" spans="1:84" s="27" customFormat="1" ht="21" customHeight="1">
      <c r="A19" s="35"/>
      <c r="B19" s="35"/>
      <c r="C19" s="43" t="s">
        <v>70</v>
      </c>
      <c r="D19" s="1016" t="s">
        <v>565</v>
      </c>
      <c r="E19" s="845">
        <v>76</v>
      </c>
      <c r="F19" s="815">
        <v>32995</v>
      </c>
      <c r="G19" s="953">
        <v>69</v>
      </c>
      <c r="H19" s="480" t="s">
        <v>355</v>
      </c>
      <c r="I19" s="32">
        <v>27834</v>
      </c>
      <c r="J19" s="783" t="s">
        <v>567</v>
      </c>
      <c r="K19" s="425" t="s">
        <v>566</v>
      </c>
      <c r="L19" s="242">
        <v>55</v>
      </c>
      <c r="M19" s="19">
        <v>2</v>
      </c>
      <c r="N19" s="242">
        <v>57</v>
      </c>
      <c r="O19" s="19">
        <v>5</v>
      </c>
      <c r="P19" s="242">
        <v>62</v>
      </c>
      <c r="Q19" s="19">
        <v>4</v>
      </c>
      <c r="R19" s="242">
        <v>66</v>
      </c>
      <c r="S19" s="19">
        <v>3</v>
      </c>
      <c r="T19" s="242">
        <v>69</v>
      </c>
      <c r="U19" s="242">
        <v>0</v>
      </c>
      <c r="V19" s="242">
        <f t="shared" si="0"/>
        <v>69</v>
      </c>
      <c r="W19" s="255"/>
      <c r="X19" s="255"/>
      <c r="Y19" s="255"/>
      <c r="Z19" s="255"/>
      <c r="AA19" s="255"/>
      <c r="AB19" s="255"/>
      <c r="AC19" s="255"/>
      <c r="AD19" s="255"/>
      <c r="AE19" s="265"/>
      <c r="AF19" s="265"/>
      <c r="AG19" s="265"/>
      <c r="AH19" s="265"/>
      <c r="AI19" s="265"/>
      <c r="AJ19" s="265"/>
      <c r="AK19" s="265"/>
      <c r="AL19" s="265"/>
      <c r="AM19" s="265"/>
      <c r="AN19" s="265"/>
      <c r="AO19" s="265"/>
      <c r="AP19" s="265"/>
      <c r="AQ19" s="265"/>
      <c r="AR19" s="265"/>
      <c r="AS19" s="23">
        <f>COUNT(W19:AD19)</f>
        <v>0</v>
      </c>
      <c r="AU19" s="18">
        <f t="shared" si="1"/>
        <v>0</v>
      </c>
      <c r="AV19" s="25"/>
      <c r="AW19" s="18">
        <f t="shared" si="2"/>
        <v>0</v>
      </c>
    </row>
    <row r="20" spans="1:84" s="27" customFormat="1" ht="21" customHeight="1">
      <c r="A20" s="35"/>
      <c r="B20" s="35"/>
      <c r="C20" s="43" t="s">
        <v>72</v>
      </c>
      <c r="D20" s="1016" t="s">
        <v>2537</v>
      </c>
      <c r="E20" s="845">
        <v>10704</v>
      </c>
      <c r="F20" s="815">
        <v>44237</v>
      </c>
      <c r="G20" s="953">
        <v>57</v>
      </c>
      <c r="H20" s="480" t="s">
        <v>356</v>
      </c>
      <c r="I20" s="32">
        <v>36516</v>
      </c>
      <c r="J20" s="1173" t="s">
        <v>1949</v>
      </c>
      <c r="K20" s="674" t="s">
        <v>1948</v>
      </c>
      <c r="L20" s="242">
        <v>52</v>
      </c>
      <c r="M20" s="19">
        <v>0</v>
      </c>
      <c r="N20" s="242">
        <v>52</v>
      </c>
      <c r="O20" s="19">
        <v>4</v>
      </c>
      <c r="P20" s="242">
        <v>56</v>
      </c>
      <c r="Q20" s="19">
        <v>0</v>
      </c>
      <c r="R20" s="242">
        <v>56</v>
      </c>
      <c r="S20" s="19">
        <v>1</v>
      </c>
      <c r="T20" s="242">
        <v>57</v>
      </c>
      <c r="U20" s="242">
        <v>0</v>
      </c>
      <c r="V20" s="242">
        <f t="shared" si="0"/>
        <v>57</v>
      </c>
      <c r="W20" s="255"/>
      <c r="X20" s="255"/>
      <c r="Y20" s="255"/>
      <c r="Z20" s="255"/>
      <c r="AA20" s="255"/>
      <c r="AB20" s="255"/>
      <c r="AC20" s="255"/>
      <c r="AD20" s="255"/>
      <c r="AE20" s="265"/>
      <c r="AF20" s="265"/>
      <c r="AG20" s="265"/>
      <c r="AH20" s="265"/>
      <c r="AI20" s="265"/>
      <c r="AJ20" s="265"/>
      <c r="AK20" s="265"/>
      <c r="AL20" s="265"/>
      <c r="AM20" s="265"/>
      <c r="AN20" s="265"/>
      <c r="AO20" s="265"/>
      <c r="AP20" s="265"/>
      <c r="AQ20" s="265"/>
      <c r="AR20" s="265"/>
      <c r="AS20" s="23">
        <f>COUNT(W20:AD20)</f>
        <v>0</v>
      </c>
      <c r="AU20" s="18">
        <f t="shared" si="1"/>
        <v>0</v>
      </c>
      <c r="AV20" s="25"/>
      <c r="AW20" s="18">
        <f t="shared" si="2"/>
        <v>0</v>
      </c>
    </row>
    <row r="21" spans="1:84" s="27" customFormat="1" ht="21" customHeight="1">
      <c r="A21" s="47"/>
      <c r="B21" s="47"/>
      <c r="C21" s="43" t="s">
        <v>74</v>
      </c>
      <c r="D21" s="1016" t="s">
        <v>1693</v>
      </c>
      <c r="E21" s="845">
        <v>6739</v>
      </c>
      <c r="F21" s="815">
        <v>43292</v>
      </c>
      <c r="G21" s="953">
        <v>51</v>
      </c>
      <c r="H21" s="480" t="s">
        <v>1643</v>
      </c>
      <c r="I21" s="32">
        <v>22153</v>
      </c>
      <c r="J21" s="783" t="s">
        <v>1695</v>
      </c>
      <c r="K21" s="425" t="s">
        <v>1694</v>
      </c>
      <c r="L21" s="242">
        <v>0</v>
      </c>
      <c r="M21" s="19">
        <v>10</v>
      </c>
      <c r="N21" s="242">
        <v>10</v>
      </c>
      <c r="O21" s="19">
        <v>14</v>
      </c>
      <c r="P21" s="242">
        <v>24</v>
      </c>
      <c r="Q21" s="19">
        <v>20</v>
      </c>
      <c r="R21" s="242">
        <v>44</v>
      </c>
      <c r="S21" s="19">
        <v>6</v>
      </c>
      <c r="T21" s="242">
        <v>50</v>
      </c>
      <c r="U21" s="242">
        <v>1</v>
      </c>
      <c r="V21" s="242">
        <f t="shared" si="0"/>
        <v>51</v>
      </c>
      <c r="W21" s="20"/>
      <c r="X21" s="20"/>
      <c r="Y21" s="20"/>
      <c r="Z21" s="20"/>
      <c r="AA21" s="20"/>
      <c r="AB21" s="20"/>
      <c r="AC21" s="20">
        <v>35</v>
      </c>
      <c r="AD21" s="20"/>
      <c r="AE21" s="21">
        <v>32</v>
      </c>
      <c r="AF21" s="21"/>
      <c r="AG21" s="21"/>
      <c r="AH21" s="21"/>
      <c r="AI21" s="21"/>
      <c r="AJ21" s="21"/>
      <c r="AK21" s="21"/>
      <c r="AL21" s="21"/>
      <c r="AM21" s="21"/>
      <c r="AN21" s="21"/>
      <c r="AO21" s="21"/>
      <c r="AP21" s="21"/>
      <c r="AQ21" s="21"/>
      <c r="AR21" s="21"/>
      <c r="AS21" s="23">
        <f>COUNT(W21:AD21)</f>
        <v>1</v>
      </c>
      <c r="AU21" s="18">
        <f t="shared" si="1"/>
        <v>1</v>
      </c>
      <c r="AV21" s="25"/>
      <c r="AW21" s="18">
        <f t="shared" si="2"/>
        <v>2</v>
      </c>
      <c r="AX21" s="343"/>
      <c r="AY21" s="343"/>
    </row>
    <row r="22" spans="1:84" s="27" customFormat="1" ht="21" customHeight="1">
      <c r="A22" s="35"/>
      <c r="B22" s="35"/>
      <c r="C22" s="43" t="s">
        <v>76</v>
      </c>
      <c r="D22" s="1016" t="s">
        <v>117</v>
      </c>
      <c r="E22" s="845">
        <v>1648</v>
      </c>
      <c r="F22" s="815">
        <v>38825</v>
      </c>
      <c r="G22" s="953">
        <v>49</v>
      </c>
      <c r="H22" s="480" t="s">
        <v>356</v>
      </c>
      <c r="I22" s="32">
        <v>13674</v>
      </c>
      <c r="J22" s="783" t="s">
        <v>824</v>
      </c>
      <c r="K22" s="425" t="s">
        <v>823</v>
      </c>
      <c r="L22" s="242">
        <v>0</v>
      </c>
      <c r="M22" s="19">
        <v>0</v>
      </c>
      <c r="N22" s="242">
        <v>0</v>
      </c>
      <c r="O22" s="19">
        <v>20</v>
      </c>
      <c r="P22" s="242">
        <v>20</v>
      </c>
      <c r="Q22" s="19">
        <v>25</v>
      </c>
      <c r="R22" s="242">
        <v>45</v>
      </c>
      <c r="S22" s="19">
        <v>4</v>
      </c>
      <c r="T22" s="242">
        <v>49</v>
      </c>
      <c r="U22" s="242">
        <v>0</v>
      </c>
      <c r="V22" s="242">
        <f t="shared" si="0"/>
        <v>49</v>
      </c>
      <c r="W22" s="255"/>
      <c r="X22" s="255"/>
      <c r="Y22" s="255"/>
      <c r="Z22" s="255"/>
      <c r="AA22" s="255"/>
      <c r="AB22" s="255"/>
      <c r="AC22" s="255"/>
      <c r="AD22" s="255"/>
      <c r="AE22" s="265"/>
      <c r="AF22" s="265"/>
      <c r="AG22" s="265"/>
      <c r="AH22" s="265"/>
      <c r="AI22" s="265"/>
      <c r="AJ22" s="265"/>
      <c r="AK22" s="265"/>
      <c r="AL22" s="265"/>
      <c r="AM22" s="265"/>
      <c r="AN22" s="265"/>
      <c r="AO22" s="265"/>
      <c r="AP22" s="265"/>
      <c r="AQ22" s="265"/>
      <c r="AR22" s="265"/>
      <c r="AS22" s="23">
        <f>COUNT(W22:AG22)</f>
        <v>0</v>
      </c>
      <c r="AU22" s="18">
        <f t="shared" si="1"/>
        <v>0</v>
      </c>
      <c r="AV22" s="25"/>
      <c r="AW22" s="18">
        <f t="shared" si="2"/>
        <v>0</v>
      </c>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c r="CA22" s="343"/>
    </row>
    <row r="23" spans="1:84" customFormat="1" ht="21" customHeight="1">
      <c r="A23" s="35"/>
      <c r="B23" s="35"/>
      <c r="C23" s="43" t="s">
        <v>78</v>
      </c>
      <c r="D23" s="1016" t="s">
        <v>162</v>
      </c>
      <c r="E23" s="845">
        <v>1917</v>
      </c>
      <c r="F23" s="815">
        <v>41880</v>
      </c>
      <c r="G23" s="953">
        <v>40</v>
      </c>
      <c r="H23" s="480" t="s">
        <v>1643</v>
      </c>
      <c r="I23" s="32">
        <v>21930</v>
      </c>
      <c r="J23" s="783" t="s">
        <v>2561</v>
      </c>
      <c r="K23" s="425" t="s">
        <v>774</v>
      </c>
      <c r="L23" s="242">
        <v>0</v>
      </c>
      <c r="M23" s="19">
        <v>1</v>
      </c>
      <c r="N23" s="242">
        <v>1</v>
      </c>
      <c r="O23" s="19">
        <v>11</v>
      </c>
      <c r="P23" s="242">
        <v>12</v>
      </c>
      <c r="Q23" s="19">
        <v>8</v>
      </c>
      <c r="R23" s="242">
        <v>20</v>
      </c>
      <c r="S23" s="19">
        <v>15</v>
      </c>
      <c r="T23" s="242">
        <v>35</v>
      </c>
      <c r="U23" s="242">
        <v>5</v>
      </c>
      <c r="V23" s="242">
        <f t="shared" si="0"/>
        <v>40</v>
      </c>
      <c r="W23" s="255">
        <v>35</v>
      </c>
      <c r="X23" s="255">
        <v>35</v>
      </c>
      <c r="Y23" s="255">
        <v>35</v>
      </c>
      <c r="Z23" s="255">
        <v>35</v>
      </c>
      <c r="AA23" s="255"/>
      <c r="AB23" s="255"/>
      <c r="AC23" s="255"/>
      <c r="AD23" s="255">
        <v>30</v>
      </c>
      <c r="AE23" s="265"/>
      <c r="AF23" s="265">
        <v>32</v>
      </c>
      <c r="AG23" s="265">
        <v>35</v>
      </c>
      <c r="AH23" s="265">
        <v>35</v>
      </c>
      <c r="AI23" s="265">
        <v>35</v>
      </c>
      <c r="AJ23" s="265">
        <v>35</v>
      </c>
      <c r="AK23" s="265"/>
      <c r="AL23" s="265"/>
      <c r="AM23" s="265">
        <v>32</v>
      </c>
      <c r="AN23" s="265">
        <v>40</v>
      </c>
      <c r="AO23" s="265">
        <v>35</v>
      </c>
      <c r="AP23" s="265"/>
      <c r="AQ23" s="265">
        <v>35</v>
      </c>
      <c r="AR23" s="265">
        <v>35</v>
      </c>
      <c r="AS23" s="23">
        <f>COUNT(W23:AD23)</f>
        <v>5</v>
      </c>
      <c r="AT23" s="27"/>
      <c r="AU23" s="18">
        <f t="shared" si="1"/>
        <v>10</v>
      </c>
      <c r="AV23" s="25"/>
      <c r="AW23" s="18">
        <f t="shared" si="2"/>
        <v>15</v>
      </c>
      <c r="AX23" s="27"/>
      <c r="AY23" s="27"/>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c r="BY23" s="343"/>
      <c r="BZ23" s="343"/>
      <c r="CA23" s="343"/>
      <c r="CB23" s="27"/>
      <c r="CC23" s="27"/>
      <c r="CD23" s="27"/>
      <c r="CE23" s="27"/>
      <c r="CF23" s="27"/>
    </row>
    <row r="24" spans="1:84" customFormat="1" ht="21" customHeight="1">
      <c r="A24" s="16"/>
      <c r="B24" s="16"/>
      <c r="C24" s="43" t="s">
        <v>80</v>
      </c>
      <c r="D24" s="1016" t="s">
        <v>73</v>
      </c>
      <c r="E24" s="845">
        <v>478</v>
      </c>
      <c r="F24" s="815">
        <v>37721</v>
      </c>
      <c r="G24" s="953">
        <v>36</v>
      </c>
      <c r="H24" s="480" t="s">
        <v>358</v>
      </c>
      <c r="I24" s="32">
        <v>29918</v>
      </c>
      <c r="J24" s="783" t="s">
        <v>1041</v>
      </c>
      <c r="K24" s="425" t="s">
        <v>1040</v>
      </c>
      <c r="L24" s="242">
        <v>0</v>
      </c>
      <c r="M24" s="19">
        <v>1</v>
      </c>
      <c r="N24" s="242">
        <v>1</v>
      </c>
      <c r="O24" s="19">
        <v>14</v>
      </c>
      <c r="P24" s="242">
        <v>15</v>
      </c>
      <c r="Q24" s="19">
        <v>16</v>
      </c>
      <c r="R24" s="242">
        <v>31</v>
      </c>
      <c r="S24" s="19">
        <v>5</v>
      </c>
      <c r="T24" s="242">
        <v>36</v>
      </c>
      <c r="U24" s="242">
        <v>0</v>
      </c>
      <c r="V24" s="242">
        <f t="shared" si="0"/>
        <v>36</v>
      </c>
      <c r="W24" s="255"/>
      <c r="X24" s="255"/>
      <c r="Y24" s="255"/>
      <c r="Z24" s="255"/>
      <c r="AA24" s="255"/>
      <c r="AB24" s="255"/>
      <c r="AC24" s="255"/>
      <c r="AD24" s="255"/>
      <c r="AE24" s="265"/>
      <c r="AF24" s="265">
        <v>30</v>
      </c>
      <c r="AG24" s="265"/>
      <c r="AH24" s="265"/>
      <c r="AI24" s="265"/>
      <c r="AJ24" s="265"/>
      <c r="AK24" s="265"/>
      <c r="AL24" s="265">
        <v>30</v>
      </c>
      <c r="AM24" s="265"/>
      <c r="AN24" s="265"/>
      <c r="AO24" s="265"/>
      <c r="AP24" s="265"/>
      <c r="AQ24" s="265"/>
      <c r="AR24" s="265"/>
      <c r="AS24" s="23">
        <f>COUNT(W24:AG24)</f>
        <v>1</v>
      </c>
      <c r="AT24" s="27"/>
      <c r="AU24" s="18">
        <f t="shared" si="1"/>
        <v>2</v>
      </c>
      <c r="AV24" s="25"/>
      <c r="AW24" s="18">
        <f t="shared" si="2"/>
        <v>3</v>
      </c>
      <c r="AX24" s="343"/>
      <c r="AY24" s="343"/>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row>
    <row r="25" spans="1:84" customFormat="1" ht="21" customHeight="1">
      <c r="A25" s="47"/>
      <c r="B25" s="47"/>
      <c r="C25" s="43" t="s">
        <v>82</v>
      </c>
      <c r="D25" s="1016" t="s">
        <v>132</v>
      </c>
      <c r="E25" s="845">
        <v>5483</v>
      </c>
      <c r="F25" s="813">
        <v>42048</v>
      </c>
      <c r="G25" s="953">
        <v>34</v>
      </c>
      <c r="H25" s="480" t="s">
        <v>1643</v>
      </c>
      <c r="I25" s="32">
        <v>27285</v>
      </c>
      <c r="J25" s="773" t="s">
        <v>2624</v>
      </c>
      <c r="K25" s="425" t="s">
        <v>724</v>
      </c>
      <c r="L25" s="242">
        <v>27</v>
      </c>
      <c r="M25" s="19">
        <v>5</v>
      </c>
      <c r="N25" s="242">
        <v>32</v>
      </c>
      <c r="O25" s="19">
        <v>2</v>
      </c>
      <c r="P25" s="242">
        <v>34</v>
      </c>
      <c r="Q25" s="19">
        <v>0</v>
      </c>
      <c r="R25" s="242">
        <v>34</v>
      </c>
      <c r="S25" s="19">
        <v>0</v>
      </c>
      <c r="T25" s="242">
        <v>34</v>
      </c>
      <c r="U25" s="242">
        <v>0</v>
      </c>
      <c r="V25" s="242">
        <f t="shared" si="0"/>
        <v>34</v>
      </c>
      <c r="W25" s="20"/>
      <c r="X25" s="20"/>
      <c r="Y25" s="20"/>
      <c r="Z25" s="20"/>
      <c r="AA25" s="20"/>
      <c r="AB25" s="20"/>
      <c r="AC25" s="20"/>
      <c r="AD25" s="20"/>
      <c r="AE25" s="21"/>
      <c r="AF25" s="21"/>
      <c r="AG25" s="21"/>
      <c r="AH25" s="21"/>
      <c r="AI25" s="21"/>
      <c r="AJ25" s="21"/>
      <c r="AK25" s="21"/>
      <c r="AL25" s="21"/>
      <c r="AM25" s="21"/>
      <c r="AN25" s="21"/>
      <c r="AO25" s="21"/>
      <c r="AP25" s="21"/>
      <c r="AQ25" s="21"/>
      <c r="AR25" s="21"/>
      <c r="AS25" s="23">
        <f>COUNT(W25:AD25)</f>
        <v>0</v>
      </c>
      <c r="AT25" s="27"/>
      <c r="AU25" s="18">
        <f t="shared" si="1"/>
        <v>0</v>
      </c>
      <c r="AV25" s="25"/>
      <c r="AW25" s="18">
        <f t="shared" si="2"/>
        <v>0</v>
      </c>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row>
    <row r="26" spans="1:84" customFormat="1" ht="21" customHeight="1">
      <c r="A26" s="47"/>
      <c r="B26" s="47"/>
      <c r="C26" s="43" t="s">
        <v>84</v>
      </c>
      <c r="D26" s="1016" t="s">
        <v>288</v>
      </c>
      <c r="E26" s="845">
        <v>6505</v>
      </c>
      <c r="F26" s="815">
        <v>38468</v>
      </c>
      <c r="G26" s="953">
        <v>30</v>
      </c>
      <c r="H26" s="480" t="s">
        <v>2448</v>
      </c>
      <c r="I26" s="32">
        <v>36614</v>
      </c>
      <c r="J26" s="783" t="s">
        <v>1129</v>
      </c>
      <c r="K26" s="425" t="s">
        <v>1128</v>
      </c>
      <c r="L26" s="242">
        <v>8</v>
      </c>
      <c r="M26" s="19">
        <v>2</v>
      </c>
      <c r="N26" s="242">
        <v>10</v>
      </c>
      <c r="O26" s="19">
        <v>8</v>
      </c>
      <c r="P26" s="242">
        <v>18</v>
      </c>
      <c r="Q26" s="19">
        <v>5</v>
      </c>
      <c r="R26" s="242">
        <v>23</v>
      </c>
      <c r="S26" s="19">
        <v>4</v>
      </c>
      <c r="T26" s="242">
        <v>27</v>
      </c>
      <c r="U26" s="242">
        <v>3</v>
      </c>
      <c r="V26" s="242">
        <f t="shared" si="0"/>
        <v>30</v>
      </c>
      <c r="W26" s="20">
        <v>40</v>
      </c>
      <c r="X26" s="20">
        <v>40</v>
      </c>
      <c r="Y26" s="20">
        <v>40</v>
      </c>
      <c r="Z26" s="20"/>
      <c r="AA26" s="20"/>
      <c r="AB26" s="20"/>
      <c r="AC26" s="20"/>
      <c r="AD26" s="20"/>
      <c r="AE26" s="21"/>
      <c r="AF26" s="21"/>
      <c r="AG26" s="21"/>
      <c r="AH26" s="21"/>
      <c r="AI26" s="21"/>
      <c r="AJ26" s="21"/>
      <c r="AK26" s="21"/>
      <c r="AL26" s="21"/>
      <c r="AM26" s="21"/>
      <c r="AN26" s="21"/>
      <c r="AO26" s="21"/>
      <c r="AP26" s="21">
        <v>40</v>
      </c>
      <c r="AQ26" s="21">
        <v>40</v>
      </c>
      <c r="AR26" s="21">
        <v>40</v>
      </c>
      <c r="AS26" s="23">
        <f>COUNT(W26:AD26)</f>
        <v>3</v>
      </c>
      <c r="AT26" s="27"/>
      <c r="AU26" s="18">
        <f t="shared" si="1"/>
        <v>3</v>
      </c>
      <c r="AV26" s="25"/>
      <c r="AW26" s="18">
        <f t="shared" si="2"/>
        <v>6</v>
      </c>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row>
    <row r="27" spans="1:84" customFormat="1" ht="21" customHeight="1">
      <c r="A27" s="47"/>
      <c r="B27" s="47"/>
      <c r="C27" s="43" t="s">
        <v>85</v>
      </c>
      <c r="D27" s="1016" t="s">
        <v>1678</v>
      </c>
      <c r="E27" s="845">
        <v>120</v>
      </c>
      <c r="F27" s="813">
        <v>42172</v>
      </c>
      <c r="G27" s="953">
        <v>28</v>
      </c>
      <c r="H27" s="480" t="s">
        <v>1269</v>
      </c>
      <c r="I27" s="32">
        <v>40308</v>
      </c>
      <c r="J27" s="773" t="s">
        <v>1676</v>
      </c>
      <c r="K27" s="425" t="s">
        <v>1675</v>
      </c>
      <c r="L27" s="242">
        <v>0</v>
      </c>
      <c r="M27" s="19">
        <v>0</v>
      </c>
      <c r="N27" s="242">
        <v>0</v>
      </c>
      <c r="O27" s="19">
        <v>0</v>
      </c>
      <c r="P27" s="242">
        <v>0</v>
      </c>
      <c r="Q27" s="19">
        <v>0</v>
      </c>
      <c r="R27" s="242">
        <v>0</v>
      </c>
      <c r="S27" s="19">
        <v>20</v>
      </c>
      <c r="T27" s="242">
        <v>20</v>
      </c>
      <c r="U27" s="242">
        <v>8</v>
      </c>
      <c r="V27" s="242">
        <f t="shared" si="0"/>
        <v>28</v>
      </c>
      <c r="W27" s="20">
        <v>35</v>
      </c>
      <c r="X27" s="20">
        <v>35</v>
      </c>
      <c r="Y27" s="20">
        <v>35</v>
      </c>
      <c r="Z27" s="20">
        <v>30</v>
      </c>
      <c r="AA27" s="20">
        <v>30</v>
      </c>
      <c r="AB27" s="20">
        <v>30</v>
      </c>
      <c r="AC27" s="20">
        <v>30</v>
      </c>
      <c r="AD27" s="20">
        <v>30</v>
      </c>
      <c r="AE27" s="21">
        <v>30</v>
      </c>
      <c r="AF27" s="21">
        <v>30</v>
      </c>
      <c r="AG27" s="21">
        <v>30</v>
      </c>
      <c r="AH27" s="21">
        <v>30</v>
      </c>
      <c r="AI27" s="21">
        <v>30</v>
      </c>
      <c r="AJ27" s="21">
        <v>35</v>
      </c>
      <c r="AK27" s="21">
        <v>35</v>
      </c>
      <c r="AL27" s="21"/>
      <c r="AM27" s="21">
        <v>35</v>
      </c>
      <c r="AN27" s="21">
        <v>35</v>
      </c>
      <c r="AO27" s="21"/>
      <c r="AP27" s="21"/>
      <c r="AQ27" s="21"/>
      <c r="AR27" s="21"/>
      <c r="AS27" s="23">
        <f>COUNT(W27:AK27)</f>
        <v>15</v>
      </c>
      <c r="AT27" s="27"/>
      <c r="AU27" s="18">
        <f t="shared" si="1"/>
        <v>9</v>
      </c>
      <c r="AV27" s="25"/>
      <c r="AW27" s="18">
        <f t="shared" si="2"/>
        <v>24</v>
      </c>
      <c r="AX27" s="27"/>
      <c r="AY27" s="27"/>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c r="BY27" s="343"/>
      <c r="BZ27" s="343"/>
      <c r="CA27" s="343"/>
      <c r="CB27" s="343"/>
      <c r="CC27" s="343"/>
      <c r="CD27" s="343"/>
      <c r="CE27" s="27"/>
      <c r="CF27" s="27"/>
    </row>
    <row r="28" spans="1:84" customFormat="1" ht="21" customHeight="1">
      <c r="A28" s="16"/>
      <c r="B28" s="16"/>
      <c r="C28" s="43" t="s">
        <v>87</v>
      </c>
      <c r="D28" s="1016" t="s">
        <v>90</v>
      </c>
      <c r="E28" s="845">
        <v>1980</v>
      </c>
      <c r="F28" s="815">
        <v>38930</v>
      </c>
      <c r="G28" s="953">
        <v>19</v>
      </c>
      <c r="H28" s="480" t="s">
        <v>358</v>
      </c>
      <c r="I28" s="32">
        <v>38814</v>
      </c>
      <c r="J28" s="783" t="s">
        <v>887</v>
      </c>
      <c r="K28" s="425" t="s">
        <v>886</v>
      </c>
      <c r="L28" s="242">
        <v>17</v>
      </c>
      <c r="M28" s="19">
        <v>0</v>
      </c>
      <c r="N28" s="242">
        <v>17</v>
      </c>
      <c r="O28" s="19">
        <v>0</v>
      </c>
      <c r="P28" s="242">
        <v>17</v>
      </c>
      <c r="Q28" s="19">
        <v>1</v>
      </c>
      <c r="R28" s="242">
        <v>18</v>
      </c>
      <c r="S28" s="19">
        <v>1</v>
      </c>
      <c r="T28" s="242">
        <v>19</v>
      </c>
      <c r="U28" s="242">
        <v>0</v>
      </c>
      <c r="V28" s="242">
        <f t="shared" si="0"/>
        <v>19</v>
      </c>
      <c r="W28" s="255"/>
      <c r="X28" s="255"/>
      <c r="Y28" s="255"/>
      <c r="Z28" s="255"/>
      <c r="AA28" s="255"/>
      <c r="AB28" s="255"/>
      <c r="AC28" s="255"/>
      <c r="AD28" s="255"/>
      <c r="AE28" s="265"/>
      <c r="AF28" s="265"/>
      <c r="AG28" s="265"/>
      <c r="AH28" s="265"/>
      <c r="AI28" s="265"/>
      <c r="AJ28" s="265"/>
      <c r="AK28" s="265"/>
      <c r="AL28" s="265"/>
      <c r="AM28" s="265"/>
      <c r="AN28" s="265"/>
      <c r="AO28" s="265"/>
      <c r="AP28" s="265"/>
      <c r="AQ28" s="265"/>
      <c r="AR28" s="265"/>
      <c r="AS28" s="23">
        <f t="shared" ref="AS28:AS59" si="3">COUNT(W28:AD28)</f>
        <v>0</v>
      </c>
      <c r="AT28" s="27"/>
      <c r="AU28" s="18">
        <f t="shared" si="1"/>
        <v>0</v>
      </c>
      <c r="AV28" s="25"/>
      <c r="AW28" s="18">
        <f t="shared" si="2"/>
        <v>0</v>
      </c>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row>
    <row r="29" spans="1:84" customFormat="1" ht="21" customHeight="1">
      <c r="A29" s="47"/>
      <c r="B29" s="47"/>
      <c r="C29" s="43" t="s">
        <v>89</v>
      </c>
      <c r="D29" s="1016" t="s">
        <v>1670</v>
      </c>
      <c r="E29" s="845">
        <v>8603</v>
      </c>
      <c r="F29" s="815">
        <v>38309</v>
      </c>
      <c r="G29" s="953">
        <v>17</v>
      </c>
      <c r="H29" s="480" t="s">
        <v>1643</v>
      </c>
      <c r="I29" s="32">
        <v>29881</v>
      </c>
      <c r="J29" s="783" t="s">
        <v>1668</v>
      </c>
      <c r="K29" s="425" t="s">
        <v>1667</v>
      </c>
      <c r="L29" s="242">
        <v>0</v>
      </c>
      <c r="M29" s="19">
        <v>3</v>
      </c>
      <c r="N29" s="242">
        <v>3</v>
      </c>
      <c r="O29" s="19">
        <v>13</v>
      </c>
      <c r="P29" s="242">
        <v>16</v>
      </c>
      <c r="Q29" s="19">
        <v>1</v>
      </c>
      <c r="R29" s="242">
        <v>17</v>
      </c>
      <c r="S29" s="19">
        <v>0</v>
      </c>
      <c r="T29" s="242">
        <v>17</v>
      </c>
      <c r="U29" s="242">
        <v>0</v>
      </c>
      <c r="V29" s="242">
        <f t="shared" si="0"/>
        <v>17</v>
      </c>
      <c r="W29" s="20"/>
      <c r="X29" s="20"/>
      <c r="Y29" s="20"/>
      <c r="Z29" s="20"/>
      <c r="AA29" s="20"/>
      <c r="AB29" s="20"/>
      <c r="AC29" s="20"/>
      <c r="AD29" s="20"/>
      <c r="AE29" s="21"/>
      <c r="AF29" s="21"/>
      <c r="AG29" s="21"/>
      <c r="AH29" s="21"/>
      <c r="AI29" s="21"/>
      <c r="AJ29" s="21"/>
      <c r="AK29" s="21"/>
      <c r="AL29" s="21"/>
      <c r="AM29" s="21"/>
      <c r="AN29" s="21"/>
      <c r="AO29" s="21"/>
      <c r="AP29" s="21"/>
      <c r="AQ29" s="21"/>
      <c r="AR29" s="21"/>
      <c r="AS29" s="23">
        <f t="shared" si="3"/>
        <v>0</v>
      </c>
      <c r="AT29" s="27"/>
      <c r="AU29" s="18">
        <f t="shared" si="1"/>
        <v>0</v>
      </c>
      <c r="AV29" s="25"/>
      <c r="AW29" s="18">
        <f t="shared" si="2"/>
        <v>0</v>
      </c>
      <c r="AX29" s="343"/>
      <c r="AY29" s="343"/>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row>
    <row r="30" spans="1:84" customFormat="1" ht="21" customHeight="1">
      <c r="A30" s="35"/>
      <c r="B30" s="35"/>
      <c r="C30" s="43" t="s">
        <v>91</v>
      </c>
      <c r="D30" s="1016" t="s">
        <v>2047</v>
      </c>
      <c r="E30" s="845">
        <v>10939</v>
      </c>
      <c r="F30" s="813">
        <v>44525</v>
      </c>
      <c r="G30" s="953">
        <v>14</v>
      </c>
      <c r="H30" s="480" t="s">
        <v>358</v>
      </c>
      <c r="I30" s="32">
        <v>36574</v>
      </c>
      <c r="J30" s="772" t="s">
        <v>2049</v>
      </c>
      <c r="K30" s="425" t="s">
        <v>2048</v>
      </c>
      <c r="L30" s="242">
        <v>0</v>
      </c>
      <c r="M30" s="19">
        <v>1</v>
      </c>
      <c r="N30" s="242">
        <v>1</v>
      </c>
      <c r="O30" s="19">
        <v>7</v>
      </c>
      <c r="P30" s="242">
        <v>8</v>
      </c>
      <c r="Q30" s="19">
        <v>5</v>
      </c>
      <c r="R30" s="242">
        <v>13</v>
      </c>
      <c r="S30" s="19">
        <v>1</v>
      </c>
      <c r="T30" s="242">
        <v>14</v>
      </c>
      <c r="U30" s="242">
        <v>0</v>
      </c>
      <c r="V30" s="242">
        <f t="shared" si="0"/>
        <v>14</v>
      </c>
      <c r="W30" s="255"/>
      <c r="X30" s="255"/>
      <c r="Y30" s="255"/>
      <c r="Z30" s="255"/>
      <c r="AA30" s="255"/>
      <c r="AB30" s="255"/>
      <c r="AC30" s="255"/>
      <c r="AD30" s="255"/>
      <c r="AE30" s="265"/>
      <c r="AF30" s="265"/>
      <c r="AG30" s="265"/>
      <c r="AH30" s="265"/>
      <c r="AI30" s="265"/>
      <c r="AJ30" s="265"/>
      <c r="AK30" s="265"/>
      <c r="AL30" s="265"/>
      <c r="AM30" s="265"/>
      <c r="AN30" s="265"/>
      <c r="AO30" s="265"/>
      <c r="AP30" s="265"/>
      <c r="AQ30" s="265"/>
      <c r="AR30" s="265"/>
      <c r="AS30" s="23">
        <f t="shared" si="3"/>
        <v>0</v>
      </c>
      <c r="AT30" s="27"/>
      <c r="AU30" s="18">
        <f t="shared" si="1"/>
        <v>0</v>
      </c>
      <c r="AV30" s="25"/>
      <c r="AW30" s="18">
        <f t="shared" si="2"/>
        <v>0</v>
      </c>
      <c r="AX30" s="343"/>
      <c r="AY30" s="343"/>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row>
    <row r="31" spans="1:84" customFormat="1" ht="21" customHeight="1">
      <c r="A31" s="47"/>
      <c r="B31" s="47"/>
      <c r="C31" s="43" t="s">
        <v>93</v>
      </c>
      <c r="D31" s="1016" t="s">
        <v>234</v>
      </c>
      <c r="E31" s="845">
        <v>6278</v>
      </c>
      <c r="F31" s="815">
        <v>43259</v>
      </c>
      <c r="G31" s="953">
        <v>13</v>
      </c>
      <c r="H31" s="480" t="s">
        <v>1269</v>
      </c>
      <c r="I31" s="32">
        <v>22790</v>
      </c>
      <c r="J31" s="783" t="s">
        <v>877</v>
      </c>
      <c r="K31" s="425" t="s">
        <v>876</v>
      </c>
      <c r="L31" s="242">
        <v>0</v>
      </c>
      <c r="M31" s="19">
        <v>0</v>
      </c>
      <c r="N31" s="242">
        <v>0</v>
      </c>
      <c r="O31" s="19">
        <v>11</v>
      </c>
      <c r="P31" s="242">
        <v>11</v>
      </c>
      <c r="Q31" s="19">
        <v>2</v>
      </c>
      <c r="R31" s="242">
        <v>13</v>
      </c>
      <c r="S31" s="19">
        <v>0</v>
      </c>
      <c r="T31" s="242">
        <v>13</v>
      </c>
      <c r="U31" s="242">
        <v>0</v>
      </c>
      <c r="V31" s="242">
        <f t="shared" si="0"/>
        <v>13</v>
      </c>
      <c r="W31" s="20"/>
      <c r="X31" s="20"/>
      <c r="Y31" s="20"/>
      <c r="Z31" s="20"/>
      <c r="AA31" s="20"/>
      <c r="AB31" s="20"/>
      <c r="AC31" s="20"/>
      <c r="AD31" s="20"/>
      <c r="AE31" s="21"/>
      <c r="AF31" s="21"/>
      <c r="AG31" s="21"/>
      <c r="AH31" s="21"/>
      <c r="AI31" s="21"/>
      <c r="AJ31" s="21"/>
      <c r="AK31" s="21"/>
      <c r="AL31" s="21"/>
      <c r="AM31" s="21"/>
      <c r="AN31" s="21"/>
      <c r="AO31" s="21"/>
      <c r="AP31" s="21"/>
      <c r="AQ31" s="21"/>
      <c r="AR31" s="21"/>
      <c r="AS31" s="23">
        <f t="shared" si="3"/>
        <v>0</v>
      </c>
      <c r="AT31" s="27"/>
      <c r="AU31" s="18">
        <f t="shared" si="1"/>
        <v>0</v>
      </c>
      <c r="AV31" s="25"/>
      <c r="AW31" s="18">
        <f t="shared" si="2"/>
        <v>0</v>
      </c>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27"/>
      <c r="CE31" s="27"/>
      <c r="CF31" s="27"/>
    </row>
    <row r="32" spans="1:84" customFormat="1" ht="21" customHeight="1">
      <c r="A32" s="47"/>
      <c r="B32" s="47"/>
      <c r="C32" s="43" t="s">
        <v>95</v>
      </c>
      <c r="D32" s="39" t="s">
        <v>1835</v>
      </c>
      <c r="E32" s="845">
        <v>11413</v>
      </c>
      <c r="F32" s="815">
        <v>43564</v>
      </c>
      <c r="G32" s="953">
        <v>10</v>
      </c>
      <c r="H32" s="480" t="s">
        <v>1643</v>
      </c>
      <c r="I32" s="32">
        <v>43607</v>
      </c>
      <c r="J32" s="783" t="s">
        <v>1837</v>
      </c>
      <c r="K32" s="425" t="s">
        <v>1836</v>
      </c>
      <c r="L32" s="242">
        <v>0</v>
      </c>
      <c r="M32" s="19">
        <v>0</v>
      </c>
      <c r="N32" s="242">
        <v>0</v>
      </c>
      <c r="O32" s="19">
        <v>3</v>
      </c>
      <c r="P32" s="242">
        <v>3</v>
      </c>
      <c r="Q32" s="19">
        <v>7</v>
      </c>
      <c r="R32" s="242">
        <v>10</v>
      </c>
      <c r="S32" s="19">
        <v>0</v>
      </c>
      <c r="T32" s="242">
        <v>10</v>
      </c>
      <c r="U32" s="242">
        <v>0</v>
      </c>
      <c r="V32" s="242">
        <f t="shared" si="0"/>
        <v>10</v>
      </c>
      <c r="W32" s="20"/>
      <c r="X32" s="20"/>
      <c r="Y32" s="20"/>
      <c r="Z32" s="20"/>
      <c r="AA32" s="20"/>
      <c r="AB32" s="20"/>
      <c r="AC32" s="20"/>
      <c r="AD32" s="20"/>
      <c r="AE32" s="21"/>
      <c r="AF32" s="21"/>
      <c r="AG32" s="21"/>
      <c r="AH32" s="21"/>
      <c r="AI32" s="21"/>
      <c r="AJ32" s="21"/>
      <c r="AK32" s="21"/>
      <c r="AL32" s="21"/>
      <c r="AM32" s="21"/>
      <c r="AN32" s="21"/>
      <c r="AO32" s="21"/>
      <c r="AP32" s="21"/>
      <c r="AQ32" s="21"/>
      <c r="AR32" s="21"/>
      <c r="AS32" s="23">
        <f t="shared" si="3"/>
        <v>0</v>
      </c>
      <c r="AT32" s="27"/>
      <c r="AU32" s="18">
        <f t="shared" si="1"/>
        <v>0</v>
      </c>
      <c r="AV32" s="25"/>
      <c r="AW32" s="18">
        <f t="shared" si="2"/>
        <v>0</v>
      </c>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27"/>
      <c r="CE32" s="27"/>
      <c r="CF32" s="27"/>
    </row>
    <row r="33" spans="1:84" customFormat="1" ht="21" customHeight="1">
      <c r="A33" s="47"/>
      <c r="B33" s="47"/>
      <c r="C33" s="43" t="s">
        <v>96</v>
      </c>
      <c r="D33" s="1016" t="s">
        <v>1963</v>
      </c>
      <c r="E33" s="845">
        <v>245</v>
      </c>
      <c r="F33" s="813">
        <v>26406</v>
      </c>
      <c r="G33" s="953">
        <v>9</v>
      </c>
      <c r="H33" s="480" t="s">
        <v>1269</v>
      </c>
      <c r="I33" s="32">
        <v>36271</v>
      </c>
      <c r="J33" s="1165" t="s">
        <v>760</v>
      </c>
      <c r="K33" s="425" t="s">
        <v>759</v>
      </c>
      <c r="L33" s="242">
        <v>0</v>
      </c>
      <c r="M33" s="19">
        <v>0</v>
      </c>
      <c r="N33" s="242">
        <v>0</v>
      </c>
      <c r="O33" s="19">
        <v>3</v>
      </c>
      <c r="P33" s="242">
        <v>3</v>
      </c>
      <c r="Q33" s="19">
        <v>6</v>
      </c>
      <c r="R33" s="242">
        <v>9</v>
      </c>
      <c r="S33" s="19">
        <v>0</v>
      </c>
      <c r="T33" s="242">
        <v>9</v>
      </c>
      <c r="U33" s="242">
        <v>0</v>
      </c>
      <c r="V33" s="242">
        <f t="shared" si="0"/>
        <v>9</v>
      </c>
      <c r="W33" s="20"/>
      <c r="X33" s="20"/>
      <c r="Y33" s="20"/>
      <c r="Z33" s="20"/>
      <c r="AA33" s="20"/>
      <c r="AB33" s="20"/>
      <c r="AC33" s="20"/>
      <c r="AD33" s="20"/>
      <c r="AE33" s="21"/>
      <c r="AF33" s="21"/>
      <c r="AG33" s="21"/>
      <c r="AH33" s="21"/>
      <c r="AI33" s="21"/>
      <c r="AJ33" s="21"/>
      <c r="AK33" s="21"/>
      <c r="AL33" s="21"/>
      <c r="AM33" s="21"/>
      <c r="AN33" s="21"/>
      <c r="AO33" s="21"/>
      <c r="AP33" s="21"/>
      <c r="AQ33" s="21"/>
      <c r="AR33" s="21"/>
      <c r="AS33" s="23">
        <f t="shared" si="3"/>
        <v>0</v>
      </c>
      <c r="AT33" s="27"/>
      <c r="AU33" s="18">
        <f t="shared" si="1"/>
        <v>0</v>
      </c>
      <c r="AV33" s="25"/>
      <c r="AW33" s="18">
        <f t="shared" si="2"/>
        <v>0</v>
      </c>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27"/>
      <c r="CC33" s="27"/>
      <c r="CD33" s="27"/>
      <c r="CE33" s="27"/>
      <c r="CF33" s="27"/>
    </row>
    <row r="34" spans="1:84" customFormat="1" ht="21" customHeight="1">
      <c r="A34" s="35"/>
      <c r="B34" s="35"/>
      <c r="C34" s="43" t="s">
        <v>98</v>
      </c>
      <c r="D34" s="1016" t="s">
        <v>324</v>
      </c>
      <c r="E34" s="845">
        <v>10084</v>
      </c>
      <c r="F34" s="813">
        <v>41380</v>
      </c>
      <c r="G34" s="953">
        <v>8</v>
      </c>
      <c r="H34" s="480" t="s">
        <v>358</v>
      </c>
      <c r="I34" s="32">
        <v>32639</v>
      </c>
      <c r="J34" s="1165" t="s">
        <v>987</v>
      </c>
      <c r="K34" s="425" t="s">
        <v>986</v>
      </c>
      <c r="L34" s="242">
        <v>0</v>
      </c>
      <c r="M34" s="19">
        <v>7</v>
      </c>
      <c r="N34" s="242">
        <v>7</v>
      </c>
      <c r="O34" s="19">
        <v>1</v>
      </c>
      <c r="P34" s="242">
        <v>8</v>
      </c>
      <c r="Q34" s="19">
        <v>0</v>
      </c>
      <c r="R34" s="242">
        <v>8</v>
      </c>
      <c r="S34" s="19">
        <v>0</v>
      </c>
      <c r="T34" s="242">
        <v>8</v>
      </c>
      <c r="U34" s="242">
        <v>0</v>
      </c>
      <c r="V34" s="242">
        <f t="shared" si="0"/>
        <v>8</v>
      </c>
      <c r="W34" s="255"/>
      <c r="X34" s="255"/>
      <c r="Y34" s="255"/>
      <c r="Z34" s="255"/>
      <c r="AA34" s="255"/>
      <c r="AB34" s="255"/>
      <c r="AC34" s="255"/>
      <c r="AD34" s="255"/>
      <c r="AE34" s="265"/>
      <c r="AF34" s="265"/>
      <c r="AG34" s="265"/>
      <c r="AH34" s="265"/>
      <c r="AI34" s="265"/>
      <c r="AJ34" s="265"/>
      <c r="AK34" s="265"/>
      <c r="AL34" s="265"/>
      <c r="AM34" s="265"/>
      <c r="AN34" s="265"/>
      <c r="AO34" s="265"/>
      <c r="AP34" s="265"/>
      <c r="AQ34" s="265"/>
      <c r="AR34" s="265"/>
      <c r="AS34" s="23">
        <f t="shared" si="3"/>
        <v>0</v>
      </c>
      <c r="AT34" s="27"/>
      <c r="AU34" s="18">
        <f t="shared" si="1"/>
        <v>0</v>
      </c>
      <c r="AV34" s="25"/>
      <c r="AW34" s="18">
        <f t="shared" si="2"/>
        <v>0</v>
      </c>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row>
    <row r="35" spans="1:84" customFormat="1" ht="21" customHeight="1">
      <c r="A35" s="47"/>
      <c r="B35" s="47"/>
      <c r="C35" s="43" t="s">
        <v>100</v>
      </c>
      <c r="D35" s="1016" t="s">
        <v>198</v>
      </c>
      <c r="E35" s="845">
        <v>228</v>
      </c>
      <c r="F35" s="813">
        <v>30317</v>
      </c>
      <c r="G35" s="953">
        <v>6</v>
      </c>
      <c r="H35" s="480" t="s">
        <v>352</v>
      </c>
      <c r="I35" s="32">
        <v>23067</v>
      </c>
      <c r="J35" s="773" t="s">
        <v>753</v>
      </c>
      <c r="K35" s="425" t="s">
        <v>752</v>
      </c>
      <c r="L35" s="242">
        <v>4</v>
      </c>
      <c r="M35" s="19">
        <v>0</v>
      </c>
      <c r="N35" s="242">
        <v>4</v>
      </c>
      <c r="O35" s="19">
        <v>1</v>
      </c>
      <c r="P35" s="242">
        <v>5</v>
      </c>
      <c r="Q35" s="19">
        <v>1</v>
      </c>
      <c r="R35" s="242">
        <v>6</v>
      </c>
      <c r="S35" s="19">
        <v>0</v>
      </c>
      <c r="T35" s="242">
        <v>6</v>
      </c>
      <c r="U35" s="242">
        <v>0</v>
      </c>
      <c r="V35" s="242">
        <f t="shared" ref="V35:V66" si="4">SUM(T35,U35)</f>
        <v>6</v>
      </c>
      <c r="W35" s="20"/>
      <c r="X35" s="20"/>
      <c r="Y35" s="20"/>
      <c r="Z35" s="20"/>
      <c r="AA35" s="20"/>
      <c r="AB35" s="20"/>
      <c r="AC35" s="20"/>
      <c r="AD35" s="20"/>
      <c r="AE35" s="21"/>
      <c r="AF35" s="21"/>
      <c r="AG35" s="21"/>
      <c r="AH35" s="21"/>
      <c r="AI35" s="21"/>
      <c r="AJ35" s="21"/>
      <c r="AK35" s="21"/>
      <c r="AL35" s="21"/>
      <c r="AM35" s="21"/>
      <c r="AN35" s="21"/>
      <c r="AO35" s="21"/>
      <c r="AP35" s="21"/>
      <c r="AQ35" s="21"/>
      <c r="AR35" s="21"/>
      <c r="AS35" s="23">
        <f t="shared" si="3"/>
        <v>0</v>
      </c>
      <c r="AT35" s="27"/>
      <c r="AU35" s="18">
        <f t="shared" ref="AU35:AU66" si="5">COUNT(AE35:AR35)</f>
        <v>0</v>
      </c>
      <c r="AV35" s="25"/>
      <c r="AW35" s="18">
        <f t="shared" ref="AW35:AW66" si="6">SUM(AS35,AU35)</f>
        <v>0</v>
      </c>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342"/>
      <c r="CF35" s="342"/>
    </row>
    <row r="36" spans="1:84" customFormat="1" ht="21" customHeight="1">
      <c r="A36" s="47"/>
      <c r="B36" s="47"/>
      <c r="C36" s="43" t="s">
        <v>101</v>
      </c>
      <c r="D36" s="1016" t="s">
        <v>2183</v>
      </c>
      <c r="E36" s="845">
        <v>257</v>
      </c>
      <c r="F36" s="815">
        <v>40135</v>
      </c>
      <c r="G36" s="953">
        <v>5</v>
      </c>
      <c r="H36" s="480" t="s">
        <v>516</v>
      </c>
      <c r="I36" s="32">
        <v>40732</v>
      </c>
      <c r="J36" s="783" t="s">
        <v>2185</v>
      </c>
      <c r="K36" s="425" t="s">
        <v>2184</v>
      </c>
      <c r="L36" s="242">
        <v>0</v>
      </c>
      <c r="M36" s="19">
        <v>0</v>
      </c>
      <c r="N36" s="242">
        <v>0</v>
      </c>
      <c r="O36" s="19">
        <v>0</v>
      </c>
      <c r="P36" s="242">
        <v>0</v>
      </c>
      <c r="Q36" s="19">
        <v>5</v>
      </c>
      <c r="R36" s="242">
        <v>5</v>
      </c>
      <c r="S36" s="19">
        <v>0</v>
      </c>
      <c r="T36" s="242">
        <v>5</v>
      </c>
      <c r="U36" s="242">
        <v>0</v>
      </c>
      <c r="V36" s="242">
        <f t="shared" si="4"/>
        <v>5</v>
      </c>
      <c r="W36" s="20"/>
      <c r="X36" s="20"/>
      <c r="Y36" s="20"/>
      <c r="Z36" s="20"/>
      <c r="AA36" s="20"/>
      <c r="AB36" s="20"/>
      <c r="AC36" s="20"/>
      <c r="AD36" s="20"/>
      <c r="AE36" s="21"/>
      <c r="AF36" s="21"/>
      <c r="AG36" s="21"/>
      <c r="AH36" s="21"/>
      <c r="AI36" s="21"/>
      <c r="AJ36" s="21"/>
      <c r="AK36" s="21"/>
      <c r="AL36" s="21"/>
      <c r="AM36" s="21"/>
      <c r="AN36" s="21"/>
      <c r="AO36" s="21"/>
      <c r="AP36" s="21"/>
      <c r="AQ36" s="21"/>
      <c r="AR36" s="21"/>
      <c r="AS36" s="23">
        <f t="shared" si="3"/>
        <v>0</v>
      </c>
      <c r="AT36" s="27"/>
      <c r="AU36" s="18">
        <f t="shared" si="5"/>
        <v>0</v>
      </c>
      <c r="AV36" s="25"/>
      <c r="AW36" s="18">
        <f t="shared" si="6"/>
        <v>0</v>
      </c>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27"/>
      <c r="CE36" s="343"/>
      <c r="CF36" s="343"/>
    </row>
    <row r="37" spans="1:84" customFormat="1" ht="21" customHeight="1">
      <c r="A37" s="47"/>
      <c r="B37" s="47"/>
      <c r="C37" s="43" t="s">
        <v>103</v>
      </c>
      <c r="D37" s="1016" t="s">
        <v>1657</v>
      </c>
      <c r="E37" s="845">
        <v>1680</v>
      </c>
      <c r="F37" s="815">
        <v>41430</v>
      </c>
      <c r="G37" s="953">
        <v>4</v>
      </c>
      <c r="H37" s="480" t="s">
        <v>1643</v>
      </c>
      <c r="I37" s="32">
        <v>38791</v>
      </c>
      <c r="J37" s="783" t="s">
        <v>1659</v>
      </c>
      <c r="K37" s="425" t="s">
        <v>1658</v>
      </c>
      <c r="L37" s="242">
        <v>0</v>
      </c>
      <c r="M37" s="19">
        <v>1</v>
      </c>
      <c r="N37" s="242">
        <v>1</v>
      </c>
      <c r="O37" s="19">
        <v>3</v>
      </c>
      <c r="P37" s="242">
        <v>4</v>
      </c>
      <c r="Q37" s="19">
        <v>0</v>
      </c>
      <c r="R37" s="242">
        <v>4</v>
      </c>
      <c r="S37" s="19">
        <v>0</v>
      </c>
      <c r="T37" s="242">
        <v>4</v>
      </c>
      <c r="U37" s="242">
        <v>0</v>
      </c>
      <c r="V37" s="242">
        <f t="shared" si="4"/>
        <v>4</v>
      </c>
      <c r="W37" s="20"/>
      <c r="X37" s="20"/>
      <c r="Y37" s="20"/>
      <c r="Z37" s="20"/>
      <c r="AA37" s="20"/>
      <c r="AB37" s="20"/>
      <c r="AC37" s="20"/>
      <c r="AD37" s="20"/>
      <c r="AE37" s="21"/>
      <c r="AF37" s="21"/>
      <c r="AG37" s="21"/>
      <c r="AH37" s="21"/>
      <c r="AI37" s="21"/>
      <c r="AJ37" s="21"/>
      <c r="AK37" s="21"/>
      <c r="AL37" s="21"/>
      <c r="AM37" s="21"/>
      <c r="AN37" s="21"/>
      <c r="AO37" s="21"/>
      <c r="AP37" s="21"/>
      <c r="AQ37" s="21"/>
      <c r="AR37" s="21"/>
      <c r="AS37" s="23">
        <f t="shared" si="3"/>
        <v>0</v>
      </c>
      <c r="AT37" s="27"/>
      <c r="AU37" s="18">
        <f t="shared" si="5"/>
        <v>0</v>
      </c>
      <c r="AV37" s="25"/>
      <c r="AW37" s="18">
        <f t="shared" si="6"/>
        <v>0</v>
      </c>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27"/>
      <c r="CC37" s="27"/>
      <c r="CD37" s="27"/>
      <c r="CE37" s="343"/>
      <c r="CF37" s="343"/>
    </row>
    <row r="38" spans="1:84" customFormat="1" ht="21" customHeight="1">
      <c r="A38" s="47"/>
      <c r="B38" s="47"/>
      <c r="C38" s="43" t="s">
        <v>105</v>
      </c>
      <c r="D38" s="1188" t="s">
        <v>2074</v>
      </c>
      <c r="E38" s="845">
        <v>11138</v>
      </c>
      <c r="F38" s="815">
        <v>43986</v>
      </c>
      <c r="G38" s="953">
        <v>4</v>
      </c>
      <c r="H38" s="480" t="s">
        <v>516</v>
      </c>
      <c r="I38" s="32">
        <v>44580</v>
      </c>
      <c r="J38" s="1174" t="s">
        <v>2076</v>
      </c>
      <c r="K38" s="673" t="s">
        <v>2075</v>
      </c>
      <c r="L38" s="242">
        <v>0</v>
      </c>
      <c r="M38" s="19">
        <v>0</v>
      </c>
      <c r="N38" s="242">
        <v>0</v>
      </c>
      <c r="O38" s="19">
        <v>0</v>
      </c>
      <c r="P38" s="242">
        <v>0</v>
      </c>
      <c r="Q38" s="19">
        <v>0</v>
      </c>
      <c r="R38" s="242">
        <v>0</v>
      </c>
      <c r="S38" s="19">
        <v>4</v>
      </c>
      <c r="T38" s="242">
        <v>4</v>
      </c>
      <c r="U38" s="242">
        <v>0</v>
      </c>
      <c r="V38" s="242">
        <f t="shared" si="4"/>
        <v>4</v>
      </c>
      <c r="W38" s="20"/>
      <c r="X38" s="20"/>
      <c r="Y38" s="20"/>
      <c r="Z38" s="20"/>
      <c r="AA38" s="20"/>
      <c r="AB38" s="20"/>
      <c r="AC38" s="20"/>
      <c r="AD38" s="20"/>
      <c r="AE38" s="21"/>
      <c r="AF38" s="21"/>
      <c r="AG38" s="21"/>
      <c r="AH38" s="21"/>
      <c r="AI38" s="21"/>
      <c r="AJ38" s="21"/>
      <c r="AK38" s="21"/>
      <c r="AL38" s="21"/>
      <c r="AM38" s="21"/>
      <c r="AN38" s="21"/>
      <c r="AO38" s="21"/>
      <c r="AP38" s="21"/>
      <c r="AQ38" s="21"/>
      <c r="AR38" s="21"/>
      <c r="AS38" s="23">
        <f t="shared" si="3"/>
        <v>0</v>
      </c>
      <c r="AT38" s="27"/>
      <c r="AU38" s="18">
        <f t="shared" si="5"/>
        <v>0</v>
      </c>
      <c r="AV38" s="25"/>
      <c r="AW38" s="18">
        <f t="shared" si="6"/>
        <v>0</v>
      </c>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row>
    <row r="39" spans="1:84" customFormat="1" ht="21" customHeight="1">
      <c r="A39" s="35"/>
      <c r="B39" s="35"/>
      <c r="C39" s="43" t="s">
        <v>107</v>
      </c>
      <c r="D39" s="1016" t="s">
        <v>1684</v>
      </c>
      <c r="E39" s="845">
        <v>10045</v>
      </c>
      <c r="F39" s="813">
        <v>43516</v>
      </c>
      <c r="G39" s="953">
        <v>2</v>
      </c>
      <c r="H39" s="480" t="s">
        <v>1269</v>
      </c>
      <c r="I39" s="32">
        <v>36238</v>
      </c>
      <c r="J39" s="773" t="s">
        <v>1683</v>
      </c>
      <c r="K39" s="425" t="s">
        <v>1685</v>
      </c>
      <c r="L39" s="242">
        <v>0</v>
      </c>
      <c r="M39" s="19">
        <v>0</v>
      </c>
      <c r="N39" s="242">
        <v>0</v>
      </c>
      <c r="O39" s="19">
        <v>0</v>
      </c>
      <c r="P39" s="242">
        <v>0</v>
      </c>
      <c r="Q39" s="19">
        <v>0</v>
      </c>
      <c r="R39" s="242">
        <v>0</v>
      </c>
      <c r="S39" s="19">
        <v>2</v>
      </c>
      <c r="T39" s="242">
        <v>2</v>
      </c>
      <c r="U39" s="242">
        <v>0</v>
      </c>
      <c r="V39" s="242">
        <f t="shared" si="4"/>
        <v>2</v>
      </c>
      <c r="W39" s="255"/>
      <c r="X39" s="255"/>
      <c r="Y39" s="255"/>
      <c r="Z39" s="255"/>
      <c r="AA39" s="255"/>
      <c r="AB39" s="255"/>
      <c r="AC39" s="255"/>
      <c r="AD39" s="255"/>
      <c r="AE39" s="265"/>
      <c r="AF39" s="265"/>
      <c r="AG39" s="265"/>
      <c r="AH39" s="265"/>
      <c r="AI39" s="265"/>
      <c r="AJ39" s="265"/>
      <c r="AK39" s="265"/>
      <c r="AL39" s="265"/>
      <c r="AM39" s="265"/>
      <c r="AN39" s="265"/>
      <c r="AO39" s="265"/>
      <c r="AP39" s="265"/>
      <c r="AQ39" s="265"/>
      <c r="AR39" s="265"/>
      <c r="AS39" s="23">
        <f t="shared" si="3"/>
        <v>0</v>
      </c>
      <c r="AT39" s="27"/>
      <c r="AU39" s="18">
        <f t="shared" si="5"/>
        <v>0</v>
      </c>
      <c r="AV39" s="25"/>
      <c r="AW39" s="18">
        <f t="shared" si="6"/>
        <v>0</v>
      </c>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row>
    <row r="40" spans="1:84" customFormat="1" ht="21" customHeight="1">
      <c r="A40" s="47"/>
      <c r="B40" s="47"/>
      <c r="C40" s="43" t="s">
        <v>109</v>
      </c>
      <c r="D40" s="1017" t="s">
        <v>2689</v>
      </c>
      <c r="E40" s="845">
        <v>344</v>
      </c>
      <c r="F40" s="813">
        <v>41395</v>
      </c>
      <c r="G40" s="953">
        <v>1</v>
      </c>
      <c r="H40" s="480" t="s">
        <v>516</v>
      </c>
      <c r="I40" s="32">
        <v>29881</v>
      </c>
      <c r="J40" s="773" t="s">
        <v>2335</v>
      </c>
      <c r="K40" s="425" t="s">
        <v>1883</v>
      </c>
      <c r="L40" s="242">
        <v>0</v>
      </c>
      <c r="M40" s="19">
        <v>0</v>
      </c>
      <c r="N40" s="242">
        <v>0</v>
      </c>
      <c r="O40" s="19">
        <v>0</v>
      </c>
      <c r="P40" s="242">
        <v>0</v>
      </c>
      <c r="Q40" s="19">
        <v>1</v>
      </c>
      <c r="R40" s="242">
        <v>1</v>
      </c>
      <c r="S40" s="19">
        <v>0</v>
      </c>
      <c r="T40" s="242">
        <v>1</v>
      </c>
      <c r="U40" s="242">
        <v>0</v>
      </c>
      <c r="V40" s="242">
        <f t="shared" si="4"/>
        <v>1</v>
      </c>
      <c r="W40" s="20"/>
      <c r="X40" s="20"/>
      <c r="Y40" s="20"/>
      <c r="Z40" s="20"/>
      <c r="AA40" s="20"/>
      <c r="AB40" s="20"/>
      <c r="AC40" s="20"/>
      <c r="AD40" s="20"/>
      <c r="AE40" s="21"/>
      <c r="AF40" s="21"/>
      <c r="AG40" s="21"/>
      <c r="AH40" s="21"/>
      <c r="AI40" s="21"/>
      <c r="AJ40" s="21"/>
      <c r="AK40" s="21"/>
      <c r="AL40" s="21"/>
      <c r="AM40" s="21"/>
      <c r="AN40" s="21"/>
      <c r="AO40" s="21"/>
      <c r="AP40" s="21"/>
      <c r="AQ40" s="21"/>
      <c r="AR40" s="21"/>
      <c r="AS40" s="23">
        <f t="shared" si="3"/>
        <v>0</v>
      </c>
      <c r="AT40" s="27"/>
      <c r="AU40" s="18">
        <f t="shared" si="5"/>
        <v>0</v>
      </c>
      <c r="AV40" s="25"/>
      <c r="AW40" s="18">
        <f t="shared" si="6"/>
        <v>0</v>
      </c>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27"/>
      <c r="CE40" s="343"/>
      <c r="CF40" s="343"/>
    </row>
    <row r="41" spans="1:84" customFormat="1" ht="21" customHeight="1">
      <c r="A41" s="35"/>
      <c r="B41" s="35"/>
      <c r="C41" s="43" t="s">
        <v>111</v>
      </c>
      <c r="D41" s="1016" t="s">
        <v>230</v>
      </c>
      <c r="E41" s="845">
        <v>9224</v>
      </c>
      <c r="F41" s="813">
        <v>29953</v>
      </c>
      <c r="G41" s="953">
        <v>0</v>
      </c>
      <c r="H41" s="480" t="s">
        <v>2233</v>
      </c>
      <c r="I41" s="32">
        <v>27822</v>
      </c>
      <c r="J41" s="773" t="s">
        <v>742</v>
      </c>
      <c r="K41" s="425" t="s">
        <v>741</v>
      </c>
      <c r="L41" s="18">
        <v>0</v>
      </c>
      <c r="M41" s="359">
        <v>0</v>
      </c>
      <c r="N41" s="18">
        <v>0</v>
      </c>
      <c r="O41" s="359">
        <v>0</v>
      </c>
      <c r="P41" s="18">
        <v>0</v>
      </c>
      <c r="Q41" s="359">
        <v>0</v>
      </c>
      <c r="R41" s="242">
        <v>0</v>
      </c>
      <c r="S41" s="19">
        <v>0</v>
      </c>
      <c r="T41" s="242">
        <v>0</v>
      </c>
      <c r="U41" s="242">
        <v>0</v>
      </c>
      <c r="V41" s="242">
        <f t="shared" si="4"/>
        <v>0</v>
      </c>
      <c r="W41" s="255"/>
      <c r="X41" s="255"/>
      <c r="Y41" s="255"/>
      <c r="Z41" s="255"/>
      <c r="AA41" s="255"/>
      <c r="AB41" s="255"/>
      <c r="AC41" s="255"/>
      <c r="AD41" s="255"/>
      <c r="AE41" s="265"/>
      <c r="AF41" s="265"/>
      <c r="AG41" s="265"/>
      <c r="AH41" s="265"/>
      <c r="AI41" s="265"/>
      <c r="AJ41" s="265"/>
      <c r="AK41" s="265"/>
      <c r="AL41" s="265"/>
      <c r="AM41" s="265"/>
      <c r="AN41" s="265"/>
      <c r="AO41" s="265"/>
      <c r="AP41" s="265"/>
      <c r="AQ41" s="265"/>
      <c r="AR41" s="265"/>
      <c r="AS41" s="23">
        <f t="shared" si="3"/>
        <v>0</v>
      </c>
      <c r="AT41" s="27"/>
      <c r="AU41" s="18">
        <f t="shared" si="5"/>
        <v>0</v>
      </c>
      <c r="AV41" s="25"/>
      <c r="AW41" s="18">
        <f t="shared" si="6"/>
        <v>0</v>
      </c>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343"/>
      <c r="CF41" s="343"/>
    </row>
    <row r="42" spans="1:84" customFormat="1" ht="21" customHeight="1">
      <c r="A42" s="47"/>
      <c r="B42" s="47"/>
      <c r="C42" s="43" t="s">
        <v>113</v>
      </c>
      <c r="D42" s="1016" t="s">
        <v>254</v>
      </c>
      <c r="E42" s="845">
        <v>385</v>
      </c>
      <c r="F42" s="815">
        <v>33611</v>
      </c>
      <c r="G42" s="953">
        <v>0</v>
      </c>
      <c r="H42" s="480" t="s">
        <v>516</v>
      </c>
      <c r="I42" s="32">
        <v>16792</v>
      </c>
      <c r="J42" s="783" t="s">
        <v>910</v>
      </c>
      <c r="K42" s="425" t="s">
        <v>909</v>
      </c>
      <c r="L42" s="242">
        <v>0</v>
      </c>
      <c r="M42" s="19">
        <v>0</v>
      </c>
      <c r="N42" s="242">
        <v>0</v>
      </c>
      <c r="O42" s="19">
        <v>0</v>
      </c>
      <c r="P42" s="242">
        <v>0</v>
      </c>
      <c r="Q42" s="19">
        <v>0</v>
      </c>
      <c r="R42" s="242">
        <v>0</v>
      </c>
      <c r="S42" s="19">
        <v>0</v>
      </c>
      <c r="T42" s="242">
        <v>0</v>
      </c>
      <c r="U42" s="242">
        <v>0</v>
      </c>
      <c r="V42" s="242">
        <f t="shared" si="4"/>
        <v>0</v>
      </c>
      <c r="W42" s="20"/>
      <c r="X42" s="20"/>
      <c r="Y42" s="20"/>
      <c r="Z42" s="20"/>
      <c r="AA42" s="20"/>
      <c r="AB42" s="20"/>
      <c r="AC42" s="20"/>
      <c r="AD42" s="20"/>
      <c r="AE42" s="21"/>
      <c r="AF42" s="21"/>
      <c r="AG42" s="21"/>
      <c r="AH42" s="21"/>
      <c r="AI42" s="21"/>
      <c r="AJ42" s="21"/>
      <c r="AK42" s="21"/>
      <c r="AL42" s="21"/>
      <c r="AM42" s="21"/>
      <c r="AN42" s="21"/>
      <c r="AO42" s="21"/>
      <c r="AP42" s="21"/>
      <c r="AQ42" s="21"/>
      <c r="AR42" s="21"/>
      <c r="AS42" s="23">
        <f t="shared" si="3"/>
        <v>0</v>
      </c>
      <c r="AT42" s="27"/>
      <c r="AU42" s="18">
        <f t="shared" si="5"/>
        <v>0</v>
      </c>
      <c r="AV42" s="25"/>
      <c r="AW42" s="18">
        <f t="shared" si="6"/>
        <v>0</v>
      </c>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row>
    <row r="43" spans="1:84" customFormat="1" ht="21" customHeight="1">
      <c r="A43" s="47"/>
      <c r="B43" s="47"/>
      <c r="C43" s="43" t="s">
        <v>114</v>
      </c>
      <c r="D43" s="1016" t="s">
        <v>126</v>
      </c>
      <c r="E43" s="845">
        <v>1700</v>
      </c>
      <c r="F43" s="815">
        <v>34494</v>
      </c>
      <c r="G43" s="953">
        <v>0</v>
      </c>
      <c r="H43" s="480" t="s">
        <v>2448</v>
      </c>
      <c r="I43" s="32">
        <v>35626</v>
      </c>
      <c r="J43" s="783" t="s">
        <v>653</v>
      </c>
      <c r="K43" s="425" t="s">
        <v>652</v>
      </c>
      <c r="L43" s="242">
        <v>0</v>
      </c>
      <c r="M43" s="19">
        <v>0</v>
      </c>
      <c r="N43" s="242">
        <v>0</v>
      </c>
      <c r="O43" s="19">
        <v>0</v>
      </c>
      <c r="P43" s="242">
        <v>0</v>
      </c>
      <c r="Q43" s="19">
        <v>0</v>
      </c>
      <c r="R43" s="242">
        <v>0</v>
      </c>
      <c r="S43" s="19">
        <v>0</v>
      </c>
      <c r="T43" s="242">
        <v>0</v>
      </c>
      <c r="U43" s="242">
        <v>0</v>
      </c>
      <c r="V43" s="242">
        <f t="shared" si="4"/>
        <v>0</v>
      </c>
      <c r="W43" s="20"/>
      <c r="X43" s="20"/>
      <c r="Y43" s="20"/>
      <c r="Z43" s="20"/>
      <c r="AA43" s="20"/>
      <c r="AB43" s="20"/>
      <c r="AC43" s="20"/>
      <c r="AD43" s="20"/>
      <c r="AE43" s="21"/>
      <c r="AF43" s="21"/>
      <c r="AG43" s="21"/>
      <c r="AH43" s="21"/>
      <c r="AI43" s="21"/>
      <c r="AJ43" s="21"/>
      <c r="AK43" s="21"/>
      <c r="AL43" s="21"/>
      <c r="AM43" s="21"/>
      <c r="AN43" s="21"/>
      <c r="AO43" s="21"/>
      <c r="AP43" s="21"/>
      <c r="AQ43" s="21"/>
      <c r="AR43" s="21"/>
      <c r="AS43" s="23">
        <f t="shared" si="3"/>
        <v>0</v>
      </c>
      <c r="AT43" s="27"/>
      <c r="AU43" s="18">
        <f t="shared" si="5"/>
        <v>0</v>
      </c>
      <c r="AV43" s="25"/>
      <c r="AW43" s="18">
        <f t="shared" si="6"/>
        <v>0</v>
      </c>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27"/>
      <c r="CC43" s="27"/>
      <c r="CD43" s="343"/>
      <c r="CE43" s="343"/>
      <c r="CF43" s="343"/>
    </row>
    <row r="44" spans="1:84" customFormat="1" ht="21" customHeight="1">
      <c r="A44" s="35"/>
      <c r="B44" s="35"/>
      <c r="C44" s="43" t="s">
        <v>116</v>
      </c>
      <c r="D44" s="1016" t="s">
        <v>2439</v>
      </c>
      <c r="E44" s="845">
        <v>9604</v>
      </c>
      <c r="F44" s="814">
        <v>35583</v>
      </c>
      <c r="G44" s="953">
        <v>0</v>
      </c>
      <c r="H44" s="480" t="s">
        <v>2233</v>
      </c>
      <c r="I44" s="32">
        <v>21685</v>
      </c>
      <c r="J44" s="783" t="s">
        <v>2441</v>
      </c>
      <c r="K44" s="425" t="s">
        <v>2440</v>
      </c>
      <c r="L44" s="18">
        <v>0</v>
      </c>
      <c r="M44" s="359">
        <v>0</v>
      </c>
      <c r="N44" s="18">
        <v>0</v>
      </c>
      <c r="O44" s="359">
        <v>0</v>
      </c>
      <c r="P44" s="18">
        <v>0</v>
      </c>
      <c r="Q44" s="359">
        <v>0</v>
      </c>
      <c r="R44" s="242">
        <v>0</v>
      </c>
      <c r="S44" s="19">
        <v>0</v>
      </c>
      <c r="T44" s="242">
        <v>0</v>
      </c>
      <c r="U44" s="242">
        <v>0</v>
      </c>
      <c r="V44" s="242">
        <f t="shared" si="4"/>
        <v>0</v>
      </c>
      <c r="W44" s="255"/>
      <c r="X44" s="255"/>
      <c r="Y44" s="255"/>
      <c r="Z44" s="255"/>
      <c r="AA44" s="255"/>
      <c r="AB44" s="255"/>
      <c r="AC44" s="255"/>
      <c r="AD44" s="255"/>
      <c r="AE44" s="265"/>
      <c r="AF44" s="265"/>
      <c r="AG44" s="265"/>
      <c r="AH44" s="265"/>
      <c r="AI44" s="265"/>
      <c r="AJ44" s="265"/>
      <c r="AK44" s="265"/>
      <c r="AL44" s="265"/>
      <c r="AM44" s="265"/>
      <c r="AN44" s="265"/>
      <c r="AO44" s="265"/>
      <c r="AP44" s="265"/>
      <c r="AQ44" s="265"/>
      <c r="AR44" s="265"/>
      <c r="AS44" s="23">
        <f t="shared" si="3"/>
        <v>0</v>
      </c>
      <c r="AT44" s="27"/>
      <c r="AU44" s="18">
        <f t="shared" si="5"/>
        <v>0</v>
      </c>
      <c r="AV44" s="25"/>
      <c r="AW44" s="18">
        <f t="shared" si="6"/>
        <v>0</v>
      </c>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row>
    <row r="45" spans="1:84" customFormat="1" ht="21" customHeight="1">
      <c r="A45" s="35"/>
      <c r="B45" s="35"/>
      <c r="C45" s="43" t="s">
        <v>118</v>
      </c>
      <c r="D45" s="1016" t="s">
        <v>976</v>
      </c>
      <c r="E45" s="845">
        <v>7043</v>
      </c>
      <c r="F45" s="816">
        <v>36178</v>
      </c>
      <c r="G45" s="953">
        <v>0</v>
      </c>
      <c r="H45" s="480" t="s">
        <v>2233</v>
      </c>
      <c r="I45" s="32">
        <v>19269</v>
      </c>
      <c r="J45" s="773" t="s">
        <v>978</v>
      </c>
      <c r="K45" s="425" t="s">
        <v>977</v>
      </c>
      <c r="L45" s="18">
        <v>0</v>
      </c>
      <c r="M45" s="359">
        <v>0</v>
      </c>
      <c r="N45" s="18">
        <v>0</v>
      </c>
      <c r="O45" s="359">
        <v>0</v>
      </c>
      <c r="P45" s="18">
        <v>0</v>
      </c>
      <c r="Q45" s="359">
        <v>0</v>
      </c>
      <c r="R45" s="242">
        <v>0</v>
      </c>
      <c r="S45" s="19">
        <v>0</v>
      </c>
      <c r="T45" s="242">
        <v>0</v>
      </c>
      <c r="U45" s="242">
        <v>0</v>
      </c>
      <c r="V45" s="242">
        <f t="shared" si="4"/>
        <v>0</v>
      </c>
      <c r="W45" s="255"/>
      <c r="X45" s="255"/>
      <c r="Y45" s="255"/>
      <c r="Z45" s="255"/>
      <c r="AA45" s="255"/>
      <c r="AB45" s="255"/>
      <c r="AC45" s="255"/>
      <c r="AD45" s="255"/>
      <c r="AE45" s="265"/>
      <c r="AF45" s="265"/>
      <c r="AG45" s="265"/>
      <c r="AH45" s="265"/>
      <c r="AI45" s="265"/>
      <c r="AJ45" s="265"/>
      <c r="AK45" s="265"/>
      <c r="AL45" s="265"/>
      <c r="AM45" s="265"/>
      <c r="AN45" s="265"/>
      <c r="AO45" s="265"/>
      <c r="AP45" s="265"/>
      <c r="AQ45" s="265"/>
      <c r="AR45" s="265"/>
      <c r="AS45" s="23">
        <f t="shared" si="3"/>
        <v>0</v>
      </c>
      <c r="AT45" s="27"/>
      <c r="AU45" s="18">
        <f t="shared" si="5"/>
        <v>0</v>
      </c>
      <c r="AV45" s="25"/>
      <c r="AW45" s="18">
        <f t="shared" si="6"/>
        <v>0</v>
      </c>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343"/>
      <c r="CF45" s="343"/>
    </row>
    <row r="46" spans="1:84" customFormat="1" ht="21" customHeight="1">
      <c r="A46" s="35"/>
      <c r="B46" s="35"/>
      <c r="C46" s="43" t="s">
        <v>120</v>
      </c>
      <c r="D46" s="1016" t="s">
        <v>407</v>
      </c>
      <c r="E46" s="845">
        <v>3308</v>
      </c>
      <c r="F46" s="815">
        <v>36648</v>
      </c>
      <c r="G46" s="953">
        <v>0</v>
      </c>
      <c r="H46" s="480" t="s">
        <v>2233</v>
      </c>
      <c r="I46" s="32">
        <v>36501</v>
      </c>
      <c r="J46" s="783" t="s">
        <v>1194</v>
      </c>
      <c r="K46" s="425" t="s">
        <v>1193</v>
      </c>
      <c r="L46" s="18">
        <v>0</v>
      </c>
      <c r="M46" s="359">
        <v>0</v>
      </c>
      <c r="N46" s="18">
        <v>0</v>
      </c>
      <c r="O46" s="359">
        <v>0</v>
      </c>
      <c r="P46" s="18">
        <v>0</v>
      </c>
      <c r="Q46" s="359">
        <v>0</v>
      </c>
      <c r="R46" s="242">
        <v>0</v>
      </c>
      <c r="S46" s="19">
        <v>0</v>
      </c>
      <c r="T46" s="242">
        <v>0</v>
      </c>
      <c r="U46" s="242">
        <v>0</v>
      </c>
      <c r="V46" s="242">
        <f t="shared" si="4"/>
        <v>0</v>
      </c>
      <c r="W46" s="255"/>
      <c r="X46" s="255"/>
      <c r="Y46" s="255"/>
      <c r="Z46" s="255"/>
      <c r="AA46" s="255"/>
      <c r="AB46" s="255"/>
      <c r="AC46" s="255"/>
      <c r="AD46" s="255"/>
      <c r="AE46" s="265"/>
      <c r="AF46" s="265"/>
      <c r="AG46" s="265"/>
      <c r="AH46" s="265"/>
      <c r="AI46" s="265"/>
      <c r="AJ46" s="265"/>
      <c r="AK46" s="265"/>
      <c r="AL46" s="265"/>
      <c r="AM46" s="265"/>
      <c r="AN46" s="265"/>
      <c r="AO46" s="265"/>
      <c r="AP46" s="265"/>
      <c r="AQ46" s="265"/>
      <c r="AR46" s="265"/>
      <c r="AS46" s="23">
        <f t="shared" si="3"/>
        <v>0</v>
      </c>
      <c r="AT46" s="27"/>
      <c r="AU46" s="18">
        <f t="shared" si="5"/>
        <v>0</v>
      </c>
      <c r="AV46" s="25"/>
      <c r="AW46" s="18">
        <f t="shared" si="6"/>
        <v>0</v>
      </c>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row>
    <row r="47" spans="1:84" customFormat="1" ht="21" customHeight="1">
      <c r="A47" s="16"/>
      <c r="B47" s="16"/>
      <c r="C47" s="43" t="s">
        <v>122</v>
      </c>
      <c r="D47" s="1016" t="s">
        <v>271</v>
      </c>
      <c r="E47" s="845">
        <v>188</v>
      </c>
      <c r="F47" s="815">
        <v>36705</v>
      </c>
      <c r="G47" s="953">
        <v>0</v>
      </c>
      <c r="H47" s="480" t="s">
        <v>2448</v>
      </c>
      <c r="I47" s="32">
        <v>37180</v>
      </c>
      <c r="J47" s="783" t="s">
        <v>707</v>
      </c>
      <c r="K47" s="425" t="s">
        <v>706</v>
      </c>
      <c r="L47" s="242">
        <v>16</v>
      </c>
      <c r="M47" s="19">
        <v>2</v>
      </c>
      <c r="N47" s="242">
        <v>18</v>
      </c>
      <c r="O47" s="19">
        <v>0</v>
      </c>
      <c r="P47" s="242">
        <v>18</v>
      </c>
      <c r="Q47" s="19">
        <v>0</v>
      </c>
      <c r="R47" s="242">
        <v>18</v>
      </c>
      <c r="S47" s="19">
        <v>0</v>
      </c>
      <c r="T47" s="242">
        <v>0</v>
      </c>
      <c r="U47" s="242">
        <v>0</v>
      </c>
      <c r="V47" s="242">
        <f t="shared" si="4"/>
        <v>0</v>
      </c>
      <c r="W47" s="255"/>
      <c r="X47" s="255"/>
      <c r="Y47" s="255"/>
      <c r="Z47" s="255"/>
      <c r="AA47" s="255"/>
      <c r="AB47" s="255"/>
      <c r="AC47" s="255"/>
      <c r="AD47" s="255"/>
      <c r="AE47" s="265"/>
      <c r="AF47" s="265"/>
      <c r="AG47" s="265"/>
      <c r="AH47" s="265"/>
      <c r="AI47" s="265"/>
      <c r="AJ47" s="265"/>
      <c r="AK47" s="265"/>
      <c r="AL47" s="265"/>
      <c r="AM47" s="265"/>
      <c r="AN47" s="265"/>
      <c r="AO47" s="265"/>
      <c r="AP47" s="265"/>
      <c r="AQ47" s="265"/>
      <c r="AR47" s="265"/>
      <c r="AS47" s="23">
        <f t="shared" si="3"/>
        <v>0</v>
      </c>
      <c r="AT47" s="27"/>
      <c r="AU47" s="18">
        <f t="shared" si="5"/>
        <v>0</v>
      </c>
      <c r="AV47" s="25"/>
      <c r="AW47" s="18">
        <f t="shared" si="6"/>
        <v>0</v>
      </c>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343"/>
      <c r="CE47" s="27"/>
      <c r="CF47" s="27"/>
    </row>
    <row r="48" spans="1:84" customFormat="1" ht="21" customHeight="1">
      <c r="A48" s="16"/>
      <c r="B48" s="16"/>
      <c r="C48" s="43" t="s">
        <v>123</v>
      </c>
      <c r="D48" s="1016" t="s">
        <v>274</v>
      </c>
      <c r="E48" s="845">
        <v>10025</v>
      </c>
      <c r="F48" s="813">
        <v>36746</v>
      </c>
      <c r="G48" s="953">
        <v>0</v>
      </c>
      <c r="H48" s="480" t="s">
        <v>2448</v>
      </c>
      <c r="I48" s="32">
        <v>36830</v>
      </c>
      <c r="J48" s="773" t="s">
        <v>1731</v>
      </c>
      <c r="K48" s="425" t="s">
        <v>768</v>
      </c>
      <c r="L48" s="242">
        <v>0</v>
      </c>
      <c r="M48" s="19">
        <v>0</v>
      </c>
      <c r="N48" s="242">
        <v>0</v>
      </c>
      <c r="O48" s="19">
        <v>0</v>
      </c>
      <c r="P48" s="242">
        <v>0</v>
      </c>
      <c r="Q48" s="19">
        <v>0</v>
      </c>
      <c r="R48" s="242">
        <v>0</v>
      </c>
      <c r="S48" s="19">
        <v>0</v>
      </c>
      <c r="T48" s="242">
        <v>0</v>
      </c>
      <c r="U48" s="242">
        <v>0</v>
      </c>
      <c r="V48" s="242">
        <f t="shared" si="4"/>
        <v>0</v>
      </c>
      <c r="W48" s="255"/>
      <c r="X48" s="255"/>
      <c r="Y48" s="255"/>
      <c r="Z48" s="255"/>
      <c r="AA48" s="255"/>
      <c r="AB48" s="255"/>
      <c r="AC48" s="255"/>
      <c r="AD48" s="255"/>
      <c r="AE48" s="265"/>
      <c r="AF48" s="265"/>
      <c r="AG48" s="265"/>
      <c r="AH48" s="265"/>
      <c r="AI48" s="265"/>
      <c r="AJ48" s="265"/>
      <c r="AK48" s="265"/>
      <c r="AL48" s="265"/>
      <c r="AM48" s="265"/>
      <c r="AN48" s="265"/>
      <c r="AO48" s="265"/>
      <c r="AP48" s="265"/>
      <c r="AQ48" s="265"/>
      <c r="AR48" s="265"/>
      <c r="AS48" s="23">
        <f t="shared" si="3"/>
        <v>0</v>
      </c>
      <c r="AT48" s="27"/>
      <c r="AU48" s="18">
        <f t="shared" si="5"/>
        <v>0</v>
      </c>
      <c r="AV48" s="25"/>
      <c r="AW48" s="18">
        <f t="shared" si="6"/>
        <v>0</v>
      </c>
      <c r="AX48" s="343"/>
      <c r="AY48" s="343"/>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343"/>
      <c r="CC48" s="343"/>
      <c r="CD48" s="343"/>
      <c r="CE48" s="343"/>
      <c r="CF48" s="343"/>
    </row>
    <row r="49" spans="1:84" customFormat="1" ht="21" customHeight="1">
      <c r="A49" s="47"/>
      <c r="B49" s="47"/>
      <c r="C49" s="43" t="s">
        <v>125</v>
      </c>
      <c r="D49" s="1016" t="s">
        <v>2418</v>
      </c>
      <c r="E49" s="845">
        <v>128</v>
      </c>
      <c r="F49" s="813">
        <v>36770</v>
      </c>
      <c r="G49" s="953">
        <v>0</v>
      </c>
      <c r="H49" s="480" t="s">
        <v>516</v>
      </c>
      <c r="I49" s="32">
        <v>36748</v>
      </c>
      <c r="J49" s="773" t="s">
        <v>626</v>
      </c>
      <c r="K49" s="425" t="s">
        <v>625</v>
      </c>
      <c r="L49" s="242">
        <v>0</v>
      </c>
      <c r="M49" s="19">
        <v>0</v>
      </c>
      <c r="N49" s="242">
        <v>0</v>
      </c>
      <c r="O49" s="19">
        <v>0</v>
      </c>
      <c r="P49" s="242">
        <v>0</v>
      </c>
      <c r="Q49" s="19">
        <v>0</v>
      </c>
      <c r="R49" s="242">
        <v>0</v>
      </c>
      <c r="S49" s="19">
        <v>0</v>
      </c>
      <c r="T49" s="242">
        <v>0</v>
      </c>
      <c r="U49" s="242">
        <v>0</v>
      </c>
      <c r="V49" s="242">
        <f t="shared" si="4"/>
        <v>0</v>
      </c>
      <c r="W49" s="20"/>
      <c r="X49" s="20"/>
      <c r="Y49" s="20"/>
      <c r="Z49" s="20"/>
      <c r="AA49" s="20"/>
      <c r="AB49" s="20"/>
      <c r="AC49" s="20"/>
      <c r="AD49" s="20"/>
      <c r="AE49" s="21"/>
      <c r="AF49" s="21"/>
      <c r="AG49" s="21"/>
      <c r="AH49" s="21"/>
      <c r="AI49" s="21"/>
      <c r="AJ49" s="21"/>
      <c r="AK49" s="21"/>
      <c r="AL49" s="21"/>
      <c r="AM49" s="21"/>
      <c r="AN49" s="21"/>
      <c r="AO49" s="21"/>
      <c r="AP49" s="21"/>
      <c r="AQ49" s="21"/>
      <c r="AR49" s="21"/>
      <c r="AS49" s="23">
        <f t="shared" si="3"/>
        <v>0</v>
      </c>
      <c r="AT49" s="27"/>
      <c r="AU49" s="18">
        <f t="shared" si="5"/>
        <v>0</v>
      </c>
      <c r="AV49" s="25"/>
      <c r="AW49" s="18">
        <f t="shared" si="6"/>
        <v>0</v>
      </c>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row>
    <row r="50" spans="1:84" customFormat="1" ht="21" customHeight="1">
      <c r="A50" s="35"/>
      <c r="B50" s="35"/>
      <c r="C50" s="43" t="s">
        <v>127</v>
      </c>
      <c r="D50" s="1016" t="s">
        <v>285</v>
      </c>
      <c r="E50" s="845">
        <v>1873</v>
      </c>
      <c r="F50" s="814">
        <v>37781</v>
      </c>
      <c r="G50" s="953">
        <v>0</v>
      </c>
      <c r="H50" s="480" t="s">
        <v>2233</v>
      </c>
      <c r="I50" s="32">
        <v>23881</v>
      </c>
      <c r="J50" s="772" t="s">
        <v>998</v>
      </c>
      <c r="K50" s="425" t="s">
        <v>997</v>
      </c>
      <c r="L50" s="18">
        <v>0</v>
      </c>
      <c r="M50" s="359">
        <v>0</v>
      </c>
      <c r="N50" s="18">
        <v>0</v>
      </c>
      <c r="O50" s="359">
        <v>0</v>
      </c>
      <c r="P50" s="18">
        <v>0</v>
      </c>
      <c r="Q50" s="359">
        <v>0</v>
      </c>
      <c r="R50" s="242">
        <v>0</v>
      </c>
      <c r="S50" s="19">
        <v>0</v>
      </c>
      <c r="T50" s="242">
        <v>0</v>
      </c>
      <c r="U50" s="242">
        <v>0</v>
      </c>
      <c r="V50" s="242">
        <f t="shared" si="4"/>
        <v>0</v>
      </c>
      <c r="W50" s="255"/>
      <c r="X50" s="255"/>
      <c r="Y50" s="255"/>
      <c r="Z50" s="255"/>
      <c r="AA50" s="255"/>
      <c r="AB50" s="255"/>
      <c r="AC50" s="255"/>
      <c r="AD50" s="255"/>
      <c r="AE50" s="265"/>
      <c r="AF50" s="265"/>
      <c r="AG50" s="265"/>
      <c r="AH50" s="265"/>
      <c r="AI50" s="265"/>
      <c r="AJ50" s="265"/>
      <c r="AK50" s="265"/>
      <c r="AL50" s="265"/>
      <c r="AM50" s="265"/>
      <c r="AN50" s="265"/>
      <c r="AO50" s="265"/>
      <c r="AP50" s="265"/>
      <c r="AQ50" s="265"/>
      <c r="AR50" s="265"/>
      <c r="AS50" s="23">
        <f t="shared" si="3"/>
        <v>0</v>
      </c>
      <c r="AT50" s="27"/>
      <c r="AU50" s="18">
        <f t="shared" si="5"/>
        <v>0</v>
      </c>
      <c r="AV50" s="25"/>
      <c r="AW50" s="18">
        <f t="shared" si="6"/>
        <v>0</v>
      </c>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343"/>
      <c r="CF50" s="343"/>
    </row>
    <row r="51" spans="1:84" customFormat="1" ht="21" customHeight="1">
      <c r="A51" s="47"/>
      <c r="B51" s="47"/>
      <c r="C51" s="43" t="s">
        <v>129</v>
      </c>
      <c r="D51" s="1016" t="s">
        <v>1609</v>
      </c>
      <c r="E51" s="845">
        <v>10024</v>
      </c>
      <c r="F51" s="815">
        <v>38679</v>
      </c>
      <c r="G51" s="953">
        <v>0</v>
      </c>
      <c r="H51" s="480" t="s">
        <v>516</v>
      </c>
      <c r="I51" s="32">
        <v>38731</v>
      </c>
      <c r="J51" s="783" t="s">
        <v>1611</v>
      </c>
      <c r="K51" s="425" t="s">
        <v>1610</v>
      </c>
      <c r="L51" s="242">
        <v>0</v>
      </c>
      <c r="M51" s="19">
        <v>1</v>
      </c>
      <c r="N51" s="242">
        <v>1</v>
      </c>
      <c r="O51" s="19">
        <v>0</v>
      </c>
      <c r="P51" s="242">
        <v>1</v>
      </c>
      <c r="Q51" s="19">
        <v>0</v>
      </c>
      <c r="R51" s="242">
        <v>1</v>
      </c>
      <c r="S51" s="19">
        <v>0</v>
      </c>
      <c r="T51" s="242">
        <v>0</v>
      </c>
      <c r="U51" s="242">
        <v>0</v>
      </c>
      <c r="V51" s="242">
        <f t="shared" si="4"/>
        <v>0</v>
      </c>
      <c r="W51" s="20"/>
      <c r="X51" s="20"/>
      <c r="Y51" s="20"/>
      <c r="Z51" s="20"/>
      <c r="AA51" s="20"/>
      <c r="AB51" s="20"/>
      <c r="AC51" s="20"/>
      <c r="AD51" s="20"/>
      <c r="AE51" s="21"/>
      <c r="AF51" s="21"/>
      <c r="AG51" s="21"/>
      <c r="AH51" s="21"/>
      <c r="AI51" s="21"/>
      <c r="AJ51" s="21"/>
      <c r="AK51" s="21"/>
      <c r="AL51" s="21"/>
      <c r="AM51" s="21"/>
      <c r="AN51" s="21"/>
      <c r="AO51" s="21"/>
      <c r="AP51" s="21"/>
      <c r="AQ51" s="21"/>
      <c r="AR51" s="21"/>
      <c r="AS51" s="23">
        <f t="shared" si="3"/>
        <v>0</v>
      </c>
      <c r="AT51" s="27"/>
      <c r="AU51" s="18">
        <f t="shared" si="5"/>
        <v>0</v>
      </c>
      <c r="AV51" s="25"/>
      <c r="AW51" s="18">
        <f t="shared" si="6"/>
        <v>0</v>
      </c>
      <c r="AX51" s="343"/>
      <c r="AY51" s="343"/>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3"/>
      <c r="CC51" s="343"/>
      <c r="CD51" s="343"/>
      <c r="CE51" s="343"/>
      <c r="CF51" s="343"/>
    </row>
    <row r="52" spans="1:84" customFormat="1" ht="21" customHeight="1">
      <c r="A52" s="47"/>
      <c r="B52" s="47"/>
      <c r="C52" s="43" t="s">
        <v>131</v>
      </c>
      <c r="D52" s="1017" t="s">
        <v>2691</v>
      </c>
      <c r="E52" s="845">
        <v>1648</v>
      </c>
      <c r="F52" s="815">
        <v>38825</v>
      </c>
      <c r="G52" s="953">
        <v>0</v>
      </c>
      <c r="H52" s="480" t="s">
        <v>516</v>
      </c>
      <c r="I52" s="32">
        <v>23017</v>
      </c>
      <c r="J52" s="783" t="s">
        <v>824</v>
      </c>
      <c r="K52" s="425" t="s">
        <v>823</v>
      </c>
      <c r="L52" s="242">
        <v>0</v>
      </c>
      <c r="M52" s="19">
        <v>0</v>
      </c>
      <c r="N52" s="242">
        <v>0</v>
      </c>
      <c r="O52" s="19">
        <v>0</v>
      </c>
      <c r="P52" s="242">
        <v>0</v>
      </c>
      <c r="Q52" s="19">
        <v>0</v>
      </c>
      <c r="R52" s="242">
        <v>0</v>
      </c>
      <c r="S52" s="19">
        <v>0</v>
      </c>
      <c r="T52" s="242">
        <v>0</v>
      </c>
      <c r="U52" s="242">
        <v>0</v>
      </c>
      <c r="V52" s="242">
        <f t="shared" si="4"/>
        <v>0</v>
      </c>
      <c r="W52" s="20"/>
      <c r="X52" s="20"/>
      <c r="Y52" s="20"/>
      <c r="Z52" s="20"/>
      <c r="AA52" s="20"/>
      <c r="AB52" s="20"/>
      <c r="AC52" s="20"/>
      <c r="AD52" s="20"/>
      <c r="AE52" s="21"/>
      <c r="AF52" s="21"/>
      <c r="AG52" s="21"/>
      <c r="AH52" s="21"/>
      <c r="AI52" s="21"/>
      <c r="AJ52" s="21"/>
      <c r="AK52" s="21"/>
      <c r="AL52" s="21"/>
      <c r="AM52" s="21"/>
      <c r="AN52" s="21"/>
      <c r="AO52" s="21"/>
      <c r="AP52" s="21"/>
      <c r="AQ52" s="21"/>
      <c r="AR52" s="21"/>
      <c r="AS52" s="23">
        <f t="shared" si="3"/>
        <v>0</v>
      </c>
      <c r="AT52" s="27"/>
      <c r="AU52" s="18">
        <f t="shared" si="5"/>
        <v>0</v>
      </c>
      <c r="AV52" s="25"/>
      <c r="AW52" s="18">
        <f t="shared" si="6"/>
        <v>0</v>
      </c>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27"/>
      <c r="CE52" s="343"/>
      <c r="CF52" s="343"/>
    </row>
    <row r="53" spans="1:84" customFormat="1" ht="21" customHeight="1">
      <c r="A53" s="47"/>
      <c r="B53" s="47"/>
      <c r="C53" s="43" t="s">
        <v>133</v>
      </c>
      <c r="D53" s="1016" t="s">
        <v>2541</v>
      </c>
      <c r="E53" s="845">
        <v>1672</v>
      </c>
      <c r="F53" s="815">
        <v>38927</v>
      </c>
      <c r="G53" s="953">
        <v>0</v>
      </c>
      <c r="H53" s="480" t="s">
        <v>2233</v>
      </c>
      <c r="I53" s="32">
        <v>41082</v>
      </c>
      <c r="J53" s="783" t="s">
        <v>1170</v>
      </c>
      <c r="K53" s="425" t="s">
        <v>1170</v>
      </c>
      <c r="L53" s="18">
        <v>0</v>
      </c>
      <c r="M53" s="359">
        <v>0</v>
      </c>
      <c r="N53" s="242">
        <v>0</v>
      </c>
      <c r="O53" s="19">
        <v>0</v>
      </c>
      <c r="P53" s="242">
        <v>0</v>
      </c>
      <c r="Q53" s="19">
        <v>0</v>
      </c>
      <c r="R53" s="242">
        <v>0</v>
      </c>
      <c r="S53" s="19">
        <v>0</v>
      </c>
      <c r="T53" s="242">
        <v>0</v>
      </c>
      <c r="U53" s="242">
        <v>0</v>
      </c>
      <c r="V53" s="242">
        <f t="shared" si="4"/>
        <v>0</v>
      </c>
      <c r="W53" s="20"/>
      <c r="X53" s="20"/>
      <c r="Y53" s="20"/>
      <c r="Z53" s="20"/>
      <c r="AA53" s="20"/>
      <c r="AB53" s="20"/>
      <c r="AC53" s="20"/>
      <c r="AD53" s="20"/>
      <c r="AE53" s="21"/>
      <c r="AF53" s="21"/>
      <c r="AG53" s="21"/>
      <c r="AH53" s="21"/>
      <c r="AI53" s="21"/>
      <c r="AJ53" s="21"/>
      <c r="AK53" s="21"/>
      <c r="AL53" s="21"/>
      <c r="AM53" s="21"/>
      <c r="AN53" s="21"/>
      <c r="AO53" s="21"/>
      <c r="AP53" s="21"/>
      <c r="AQ53" s="21"/>
      <c r="AR53" s="21"/>
      <c r="AS53" s="23">
        <f t="shared" si="3"/>
        <v>0</v>
      </c>
      <c r="AT53" s="27"/>
      <c r="AU53" s="18">
        <f t="shared" si="5"/>
        <v>0</v>
      </c>
      <c r="AV53" s="25"/>
      <c r="AW53" s="18">
        <f t="shared" si="6"/>
        <v>0</v>
      </c>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27"/>
      <c r="CC53" s="27"/>
      <c r="CD53" s="27"/>
      <c r="CE53" s="343"/>
      <c r="CF53" s="343"/>
    </row>
    <row r="54" spans="1:84" customFormat="1" ht="21" customHeight="1">
      <c r="A54" s="47"/>
      <c r="B54" s="47"/>
      <c r="C54" s="43" t="s">
        <v>135</v>
      </c>
      <c r="D54" s="1016" t="s">
        <v>2545</v>
      </c>
      <c r="E54" s="845">
        <v>513</v>
      </c>
      <c r="F54" s="813">
        <v>39190</v>
      </c>
      <c r="G54" s="953">
        <v>0</v>
      </c>
      <c r="H54" s="480" t="s">
        <v>2448</v>
      </c>
      <c r="I54" s="32">
        <v>39230</v>
      </c>
      <c r="J54" s="1165" t="s">
        <v>2546</v>
      </c>
      <c r="K54" s="425" t="s">
        <v>2547</v>
      </c>
      <c r="L54" s="18">
        <v>0</v>
      </c>
      <c r="M54" s="359">
        <v>0</v>
      </c>
      <c r="N54" s="18">
        <v>0</v>
      </c>
      <c r="O54" s="359">
        <v>0</v>
      </c>
      <c r="P54" s="18">
        <v>0</v>
      </c>
      <c r="Q54" s="359">
        <v>0</v>
      </c>
      <c r="R54" s="18">
        <v>0</v>
      </c>
      <c r="S54" s="359">
        <v>0</v>
      </c>
      <c r="T54" s="18">
        <v>0</v>
      </c>
      <c r="U54" s="18">
        <v>0</v>
      </c>
      <c r="V54" s="242">
        <f t="shared" si="4"/>
        <v>0</v>
      </c>
      <c r="W54" s="20"/>
      <c r="X54" s="20"/>
      <c r="Y54" s="20"/>
      <c r="Z54" s="20"/>
      <c r="AA54" s="20"/>
      <c r="AB54" s="20"/>
      <c r="AC54" s="20"/>
      <c r="AD54" s="20"/>
      <c r="AE54" s="21"/>
      <c r="AF54" s="21"/>
      <c r="AG54" s="21"/>
      <c r="AH54" s="21"/>
      <c r="AI54" s="21"/>
      <c r="AJ54" s="21"/>
      <c r="AK54" s="21"/>
      <c r="AL54" s="21"/>
      <c r="AM54" s="21"/>
      <c r="AN54" s="21"/>
      <c r="AO54" s="21"/>
      <c r="AP54" s="21"/>
      <c r="AQ54" s="21"/>
      <c r="AR54" s="21"/>
      <c r="AS54" s="23">
        <f t="shared" si="3"/>
        <v>0</v>
      </c>
      <c r="AT54" s="27"/>
      <c r="AU54" s="18">
        <f t="shared" si="5"/>
        <v>0</v>
      </c>
      <c r="AV54" s="25"/>
      <c r="AW54" s="18">
        <f t="shared" si="6"/>
        <v>0</v>
      </c>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27"/>
      <c r="CC54" s="27"/>
      <c r="CD54" s="27"/>
      <c r="CE54" s="343"/>
      <c r="CF54" s="343"/>
    </row>
    <row r="55" spans="1:84" customFormat="1" ht="21" customHeight="1">
      <c r="A55" s="47"/>
      <c r="B55" s="47"/>
      <c r="C55" s="43" t="s">
        <v>137</v>
      </c>
      <c r="D55" s="39" t="s">
        <v>2787</v>
      </c>
      <c r="E55" s="845">
        <v>1246</v>
      </c>
      <c r="F55" s="814">
        <v>39904</v>
      </c>
      <c r="G55" s="953">
        <v>0</v>
      </c>
      <c r="H55" s="480" t="s">
        <v>516</v>
      </c>
      <c r="I55" s="32"/>
      <c r="J55" s="783" t="s">
        <v>989</v>
      </c>
      <c r="K55" s="425" t="s">
        <v>989</v>
      </c>
      <c r="L55" s="242">
        <v>0</v>
      </c>
      <c r="M55" s="19">
        <v>0</v>
      </c>
      <c r="N55" s="242">
        <v>0</v>
      </c>
      <c r="O55" s="19">
        <v>0</v>
      </c>
      <c r="P55" s="242">
        <v>0</v>
      </c>
      <c r="Q55" s="19">
        <v>0</v>
      </c>
      <c r="R55" s="242">
        <v>0</v>
      </c>
      <c r="S55" s="19">
        <v>0</v>
      </c>
      <c r="T55" s="242">
        <v>0</v>
      </c>
      <c r="U55" s="242">
        <v>0</v>
      </c>
      <c r="V55" s="242">
        <f t="shared" si="4"/>
        <v>0</v>
      </c>
      <c r="W55" s="20"/>
      <c r="X55" s="20"/>
      <c r="Y55" s="20"/>
      <c r="Z55" s="20"/>
      <c r="AA55" s="20"/>
      <c r="AB55" s="20"/>
      <c r="AC55" s="20"/>
      <c r="AD55" s="20"/>
      <c r="AE55" s="21"/>
      <c r="AF55" s="21"/>
      <c r="AG55" s="21"/>
      <c r="AH55" s="21"/>
      <c r="AI55" s="21"/>
      <c r="AJ55" s="21"/>
      <c r="AK55" s="21"/>
      <c r="AL55" s="21"/>
      <c r="AM55" s="21"/>
      <c r="AN55" s="21"/>
      <c r="AO55" s="21"/>
      <c r="AP55" s="21"/>
      <c r="AQ55" s="21"/>
      <c r="AR55" s="21"/>
      <c r="AS55" s="23">
        <f t="shared" si="3"/>
        <v>0</v>
      </c>
      <c r="AT55" s="27"/>
      <c r="AU55" s="18">
        <f t="shared" si="5"/>
        <v>0</v>
      </c>
      <c r="AV55" s="25"/>
      <c r="AW55" s="18">
        <f t="shared" si="6"/>
        <v>0</v>
      </c>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row>
    <row r="56" spans="1:84" customFormat="1" ht="21" customHeight="1">
      <c r="A56" s="35"/>
      <c r="B56" s="35"/>
      <c r="C56" s="43" t="s">
        <v>139</v>
      </c>
      <c r="D56" s="1016" t="s">
        <v>681</v>
      </c>
      <c r="E56" s="845">
        <v>175</v>
      </c>
      <c r="F56" s="815">
        <v>40107</v>
      </c>
      <c r="G56" s="953">
        <v>0</v>
      </c>
      <c r="H56" s="480" t="s">
        <v>2448</v>
      </c>
      <c r="I56" s="32">
        <v>36733</v>
      </c>
      <c r="J56" s="783" t="s">
        <v>683</v>
      </c>
      <c r="K56" s="425" t="s">
        <v>682</v>
      </c>
      <c r="L56" s="18">
        <v>0</v>
      </c>
      <c r="M56" s="359">
        <v>0</v>
      </c>
      <c r="N56" s="18">
        <v>0</v>
      </c>
      <c r="O56" s="359">
        <v>0</v>
      </c>
      <c r="P56" s="18">
        <v>0</v>
      </c>
      <c r="Q56" s="359">
        <v>0</v>
      </c>
      <c r="R56" s="242">
        <v>0</v>
      </c>
      <c r="S56" s="19">
        <v>0</v>
      </c>
      <c r="T56" s="242">
        <v>0</v>
      </c>
      <c r="U56" s="242">
        <v>0</v>
      </c>
      <c r="V56" s="242">
        <f t="shared" si="4"/>
        <v>0</v>
      </c>
      <c r="W56" s="255"/>
      <c r="X56" s="255"/>
      <c r="Y56" s="255"/>
      <c r="Z56" s="255"/>
      <c r="AA56" s="255"/>
      <c r="AB56" s="255"/>
      <c r="AC56" s="255"/>
      <c r="AD56" s="255"/>
      <c r="AE56" s="265"/>
      <c r="AF56" s="265"/>
      <c r="AG56" s="265"/>
      <c r="AH56" s="265"/>
      <c r="AI56" s="265"/>
      <c r="AJ56" s="265"/>
      <c r="AK56" s="265"/>
      <c r="AL56" s="265"/>
      <c r="AM56" s="265"/>
      <c r="AN56" s="265"/>
      <c r="AO56" s="265"/>
      <c r="AP56" s="265"/>
      <c r="AQ56" s="265"/>
      <c r="AR56" s="265"/>
      <c r="AS56" s="23">
        <f t="shared" si="3"/>
        <v>0</v>
      </c>
      <c r="AT56" s="27"/>
      <c r="AU56" s="18">
        <f t="shared" si="5"/>
        <v>0</v>
      </c>
      <c r="AV56" s="25"/>
      <c r="AW56" s="18">
        <f t="shared" si="6"/>
        <v>0</v>
      </c>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row>
    <row r="57" spans="1:84" customFormat="1" ht="21" customHeight="1">
      <c r="A57" s="47"/>
      <c r="B57" s="47"/>
      <c r="C57" s="43" t="s">
        <v>141</v>
      </c>
      <c r="D57" s="39" t="s">
        <v>665</v>
      </c>
      <c r="E57" s="845">
        <v>10604</v>
      </c>
      <c r="F57" s="815">
        <v>40909</v>
      </c>
      <c r="G57" s="953">
        <v>0</v>
      </c>
      <c r="H57" s="480" t="s">
        <v>516</v>
      </c>
      <c r="I57" s="32">
        <v>24073</v>
      </c>
      <c r="J57" s="783" t="s">
        <v>667</v>
      </c>
      <c r="K57" s="425" t="s">
        <v>666</v>
      </c>
      <c r="L57" s="242">
        <v>0</v>
      </c>
      <c r="M57" s="19">
        <v>0</v>
      </c>
      <c r="N57" s="242">
        <v>0</v>
      </c>
      <c r="O57" s="19">
        <v>0</v>
      </c>
      <c r="P57" s="242">
        <v>0</v>
      </c>
      <c r="Q57" s="19">
        <v>0</v>
      </c>
      <c r="R57" s="242">
        <v>0</v>
      </c>
      <c r="S57" s="19">
        <v>0</v>
      </c>
      <c r="T57" s="242">
        <v>0</v>
      </c>
      <c r="U57" s="242">
        <v>0</v>
      </c>
      <c r="V57" s="242">
        <f t="shared" si="4"/>
        <v>0</v>
      </c>
      <c r="W57" s="20"/>
      <c r="X57" s="20"/>
      <c r="Y57" s="20"/>
      <c r="Z57" s="20"/>
      <c r="AA57" s="20"/>
      <c r="AB57" s="20"/>
      <c r="AC57" s="20"/>
      <c r="AD57" s="20"/>
      <c r="AE57" s="21"/>
      <c r="AF57" s="21"/>
      <c r="AG57" s="21"/>
      <c r="AH57" s="21"/>
      <c r="AI57" s="21"/>
      <c r="AJ57" s="21"/>
      <c r="AK57" s="21"/>
      <c r="AL57" s="21"/>
      <c r="AM57" s="21"/>
      <c r="AN57" s="21"/>
      <c r="AO57" s="21"/>
      <c r="AP57" s="21"/>
      <c r="AQ57" s="21"/>
      <c r="AR57" s="21"/>
      <c r="AS57" s="23">
        <f t="shared" si="3"/>
        <v>0</v>
      </c>
      <c r="AT57" s="27"/>
      <c r="AU57" s="18">
        <f t="shared" si="5"/>
        <v>0</v>
      </c>
      <c r="AV57" s="25"/>
      <c r="AW57" s="18">
        <f t="shared" si="6"/>
        <v>0</v>
      </c>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row>
    <row r="58" spans="1:84" customFormat="1" ht="21" customHeight="1">
      <c r="A58" s="35"/>
      <c r="B58" s="35"/>
      <c r="C58" s="43" t="s">
        <v>143</v>
      </c>
      <c r="D58" s="1016" t="s">
        <v>2462</v>
      </c>
      <c r="E58" s="845">
        <v>3867</v>
      </c>
      <c r="F58" s="813">
        <v>41100</v>
      </c>
      <c r="G58" s="953">
        <v>0</v>
      </c>
      <c r="H58" s="480" t="s">
        <v>2448</v>
      </c>
      <c r="I58" s="32">
        <v>41243</v>
      </c>
      <c r="J58" s="773" t="s">
        <v>2464</v>
      </c>
      <c r="K58" s="425" t="s">
        <v>2463</v>
      </c>
      <c r="L58" s="18">
        <v>0</v>
      </c>
      <c r="M58" s="359">
        <v>0</v>
      </c>
      <c r="N58" s="18">
        <v>0</v>
      </c>
      <c r="O58" s="359">
        <v>0</v>
      </c>
      <c r="P58" s="18">
        <v>0</v>
      </c>
      <c r="Q58" s="359">
        <v>0</v>
      </c>
      <c r="R58" s="242">
        <v>0</v>
      </c>
      <c r="S58" s="19">
        <v>0</v>
      </c>
      <c r="T58" s="242">
        <v>0</v>
      </c>
      <c r="U58" s="242">
        <v>0</v>
      </c>
      <c r="V58" s="242">
        <f t="shared" si="4"/>
        <v>0</v>
      </c>
      <c r="W58" s="255"/>
      <c r="X58" s="255"/>
      <c r="Y58" s="255"/>
      <c r="Z58" s="255"/>
      <c r="AA58" s="255"/>
      <c r="AB58" s="255"/>
      <c r="AC58" s="255"/>
      <c r="AD58" s="255"/>
      <c r="AE58" s="265"/>
      <c r="AF58" s="265"/>
      <c r="AG58" s="265"/>
      <c r="AH58" s="265"/>
      <c r="AI58" s="265"/>
      <c r="AJ58" s="265"/>
      <c r="AK58" s="265"/>
      <c r="AL58" s="265"/>
      <c r="AM58" s="265"/>
      <c r="AN58" s="265"/>
      <c r="AO58" s="265"/>
      <c r="AP58" s="265"/>
      <c r="AQ58" s="265"/>
      <c r="AR58" s="265"/>
      <c r="AS58" s="23">
        <f t="shared" si="3"/>
        <v>0</v>
      </c>
      <c r="AT58" s="27"/>
      <c r="AU58" s="18">
        <f t="shared" si="5"/>
        <v>0</v>
      </c>
      <c r="AV58" s="25"/>
      <c r="AW58" s="18">
        <f t="shared" si="6"/>
        <v>0</v>
      </c>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row>
    <row r="59" spans="1:84" customFormat="1" ht="21" customHeight="1">
      <c r="A59" s="35"/>
      <c r="B59" s="35"/>
      <c r="C59" s="43" t="s">
        <v>145</v>
      </c>
      <c r="D59" s="1016" t="s">
        <v>1807</v>
      </c>
      <c r="E59" s="845">
        <v>1674</v>
      </c>
      <c r="F59" s="814">
        <v>41394</v>
      </c>
      <c r="G59" s="953">
        <v>0</v>
      </c>
      <c r="H59" s="480" t="s">
        <v>2233</v>
      </c>
      <c r="I59" s="32">
        <v>17158</v>
      </c>
      <c r="J59" s="772" t="s">
        <v>1806</v>
      </c>
      <c r="K59" s="425" t="s">
        <v>1805</v>
      </c>
      <c r="L59" s="18">
        <v>0</v>
      </c>
      <c r="M59" s="359">
        <v>0</v>
      </c>
      <c r="N59" s="18">
        <v>0</v>
      </c>
      <c r="O59" s="359">
        <v>0</v>
      </c>
      <c r="P59" s="18">
        <v>0</v>
      </c>
      <c r="Q59" s="359">
        <v>0</v>
      </c>
      <c r="R59" s="242">
        <v>0</v>
      </c>
      <c r="S59" s="19">
        <v>0</v>
      </c>
      <c r="T59" s="242">
        <v>0</v>
      </c>
      <c r="U59" s="242">
        <v>0</v>
      </c>
      <c r="V59" s="242">
        <f t="shared" si="4"/>
        <v>0</v>
      </c>
      <c r="W59" s="255"/>
      <c r="X59" s="255"/>
      <c r="Y59" s="255"/>
      <c r="Z59" s="255"/>
      <c r="AA59" s="255"/>
      <c r="AB59" s="255"/>
      <c r="AC59" s="255"/>
      <c r="AD59" s="255"/>
      <c r="AE59" s="265"/>
      <c r="AF59" s="265"/>
      <c r="AG59" s="265"/>
      <c r="AH59" s="265"/>
      <c r="AI59" s="265"/>
      <c r="AJ59" s="265"/>
      <c r="AK59" s="265"/>
      <c r="AL59" s="265"/>
      <c r="AM59" s="265"/>
      <c r="AN59" s="265"/>
      <c r="AO59" s="265"/>
      <c r="AP59" s="265"/>
      <c r="AQ59" s="265"/>
      <c r="AR59" s="265"/>
      <c r="AS59" s="23">
        <f t="shared" si="3"/>
        <v>0</v>
      </c>
      <c r="AT59" s="27"/>
      <c r="AU59" s="18">
        <f t="shared" si="5"/>
        <v>0</v>
      </c>
      <c r="AV59" s="25"/>
      <c r="AW59" s="18">
        <f t="shared" si="6"/>
        <v>0</v>
      </c>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row>
    <row r="60" spans="1:84" customFormat="1" ht="21" customHeight="1">
      <c r="A60" s="35"/>
      <c r="B60" s="35"/>
      <c r="C60" s="43" t="s">
        <v>147</v>
      </c>
      <c r="D60" s="1016" t="s">
        <v>1629</v>
      </c>
      <c r="E60" s="845">
        <v>1723</v>
      </c>
      <c r="F60" s="813">
        <v>41647</v>
      </c>
      <c r="G60" s="953">
        <v>0</v>
      </c>
      <c r="H60" s="480" t="s">
        <v>2448</v>
      </c>
      <c r="I60" s="32">
        <v>41610</v>
      </c>
      <c r="J60" s="1165" t="s">
        <v>1630</v>
      </c>
      <c r="K60" s="425" t="s">
        <v>1698</v>
      </c>
      <c r="L60" s="18">
        <v>0</v>
      </c>
      <c r="M60" s="359">
        <v>0</v>
      </c>
      <c r="N60" s="18">
        <v>0</v>
      </c>
      <c r="O60" s="359">
        <v>0</v>
      </c>
      <c r="P60" s="18">
        <v>0</v>
      </c>
      <c r="Q60" s="359">
        <v>0</v>
      </c>
      <c r="R60" s="242">
        <v>0</v>
      </c>
      <c r="S60" s="19">
        <v>0</v>
      </c>
      <c r="T60" s="242">
        <v>0</v>
      </c>
      <c r="U60" s="242">
        <v>0</v>
      </c>
      <c r="V60" s="242">
        <f t="shared" si="4"/>
        <v>0</v>
      </c>
      <c r="W60" s="255"/>
      <c r="X60" s="255"/>
      <c r="Y60" s="255"/>
      <c r="Z60" s="255"/>
      <c r="AA60" s="255"/>
      <c r="AB60" s="255"/>
      <c r="AC60" s="255"/>
      <c r="AD60" s="255"/>
      <c r="AE60" s="265"/>
      <c r="AF60" s="265"/>
      <c r="AG60" s="265"/>
      <c r="AH60" s="265"/>
      <c r="AI60" s="265"/>
      <c r="AJ60" s="265"/>
      <c r="AK60" s="265"/>
      <c r="AL60" s="265"/>
      <c r="AM60" s="265"/>
      <c r="AN60" s="265"/>
      <c r="AO60" s="265"/>
      <c r="AP60" s="265"/>
      <c r="AQ60" s="265"/>
      <c r="AR60" s="265"/>
      <c r="AS60" s="23">
        <f t="shared" ref="AS60:AS84" si="7">COUNT(W60:AD60)</f>
        <v>0</v>
      </c>
      <c r="AT60" s="27"/>
      <c r="AU60" s="18">
        <f t="shared" si="5"/>
        <v>0</v>
      </c>
      <c r="AV60" s="25"/>
      <c r="AW60" s="18">
        <f t="shared" si="6"/>
        <v>0</v>
      </c>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row>
    <row r="61" spans="1:84" customFormat="1" ht="21" customHeight="1">
      <c r="A61" s="47"/>
      <c r="B61" s="47"/>
      <c r="C61" s="43" t="s">
        <v>149</v>
      </c>
      <c r="D61" s="1016" t="s">
        <v>2136</v>
      </c>
      <c r="E61" s="845">
        <v>1943</v>
      </c>
      <c r="F61" s="815">
        <v>41948</v>
      </c>
      <c r="G61" s="953">
        <v>0</v>
      </c>
      <c r="H61" s="480" t="s">
        <v>516</v>
      </c>
      <c r="I61" s="32">
        <v>15767</v>
      </c>
      <c r="J61" s="783" t="s">
        <v>818</v>
      </c>
      <c r="K61" s="425" t="s">
        <v>817</v>
      </c>
      <c r="L61" s="242">
        <v>0</v>
      </c>
      <c r="M61" s="19">
        <v>0</v>
      </c>
      <c r="N61" s="242">
        <v>0</v>
      </c>
      <c r="O61" s="19">
        <v>0</v>
      </c>
      <c r="P61" s="242">
        <v>0</v>
      </c>
      <c r="Q61" s="19">
        <v>0</v>
      </c>
      <c r="R61" s="242">
        <v>0</v>
      </c>
      <c r="S61" s="19">
        <v>0</v>
      </c>
      <c r="T61" s="242">
        <v>0</v>
      </c>
      <c r="U61" s="242">
        <v>0</v>
      </c>
      <c r="V61" s="242">
        <f t="shared" si="4"/>
        <v>0</v>
      </c>
      <c r="W61" s="20"/>
      <c r="X61" s="20"/>
      <c r="Y61" s="20"/>
      <c r="Z61" s="20"/>
      <c r="AA61" s="20"/>
      <c r="AB61" s="20"/>
      <c r="AC61" s="20"/>
      <c r="AD61" s="20"/>
      <c r="AE61" s="21"/>
      <c r="AF61" s="21"/>
      <c r="AG61" s="21"/>
      <c r="AH61" s="21"/>
      <c r="AI61" s="21"/>
      <c r="AJ61" s="21"/>
      <c r="AK61" s="21"/>
      <c r="AL61" s="21"/>
      <c r="AM61" s="21"/>
      <c r="AN61" s="21"/>
      <c r="AO61" s="21"/>
      <c r="AP61" s="21"/>
      <c r="AQ61" s="21"/>
      <c r="AR61" s="21"/>
      <c r="AS61" s="23">
        <f t="shared" si="7"/>
        <v>0</v>
      </c>
      <c r="AT61" s="27"/>
      <c r="AU61" s="18">
        <f t="shared" si="5"/>
        <v>0</v>
      </c>
      <c r="AV61" s="25"/>
      <c r="AW61" s="18">
        <f t="shared" si="6"/>
        <v>0</v>
      </c>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row>
    <row r="62" spans="1:84" customFormat="1" ht="21" customHeight="1">
      <c r="A62" s="47"/>
      <c r="B62" s="47"/>
      <c r="C62" s="43" t="s">
        <v>151</v>
      </c>
      <c r="D62" s="1016" t="s">
        <v>171</v>
      </c>
      <c r="E62" s="845">
        <v>2402</v>
      </c>
      <c r="F62" s="815">
        <v>42153</v>
      </c>
      <c r="G62" s="953">
        <v>0</v>
      </c>
      <c r="H62" s="480" t="s">
        <v>516</v>
      </c>
      <c r="I62" s="32">
        <v>42185</v>
      </c>
      <c r="J62" s="783" t="s">
        <v>1022</v>
      </c>
      <c r="K62" s="425" t="s">
        <v>1021</v>
      </c>
      <c r="L62" s="18">
        <v>0</v>
      </c>
      <c r="M62" s="359">
        <v>0</v>
      </c>
      <c r="N62" s="18">
        <v>0</v>
      </c>
      <c r="O62" s="359">
        <v>0</v>
      </c>
      <c r="P62" s="18">
        <v>0</v>
      </c>
      <c r="Q62" s="19">
        <v>0</v>
      </c>
      <c r="R62" s="242">
        <v>0</v>
      </c>
      <c r="S62" s="19">
        <v>0</v>
      </c>
      <c r="T62" s="242">
        <v>0</v>
      </c>
      <c r="U62" s="242">
        <v>0</v>
      </c>
      <c r="V62" s="242">
        <f t="shared" si="4"/>
        <v>0</v>
      </c>
      <c r="W62" s="20"/>
      <c r="X62" s="20"/>
      <c r="Y62" s="20"/>
      <c r="Z62" s="20"/>
      <c r="AA62" s="20"/>
      <c r="AB62" s="20"/>
      <c r="AC62" s="20"/>
      <c r="AD62" s="20"/>
      <c r="AE62" s="21"/>
      <c r="AF62" s="21"/>
      <c r="AG62" s="21"/>
      <c r="AH62" s="21"/>
      <c r="AI62" s="21"/>
      <c r="AJ62" s="21"/>
      <c r="AK62" s="21"/>
      <c r="AL62" s="21"/>
      <c r="AM62" s="21"/>
      <c r="AN62" s="21"/>
      <c r="AO62" s="21"/>
      <c r="AP62" s="21"/>
      <c r="AQ62" s="21"/>
      <c r="AR62" s="21"/>
      <c r="AS62" s="23">
        <f t="shared" si="7"/>
        <v>0</v>
      </c>
      <c r="AT62" s="27"/>
      <c r="AU62" s="18">
        <f t="shared" si="5"/>
        <v>0</v>
      </c>
      <c r="AV62" s="25"/>
      <c r="AW62" s="18">
        <f t="shared" si="6"/>
        <v>0</v>
      </c>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row>
    <row r="63" spans="1:84" customFormat="1" ht="21" customHeight="1">
      <c r="A63" s="35"/>
      <c r="B63" s="35"/>
      <c r="C63" s="43" t="s">
        <v>153</v>
      </c>
      <c r="D63" s="1016" t="s">
        <v>2618</v>
      </c>
      <c r="E63" s="845">
        <v>11451</v>
      </c>
      <c r="F63" s="814">
        <v>42377</v>
      </c>
      <c r="G63" s="953">
        <v>0</v>
      </c>
      <c r="H63" s="480" t="s">
        <v>2448</v>
      </c>
      <c r="I63" s="32">
        <v>42394</v>
      </c>
      <c r="J63" s="783" t="s">
        <v>2619</v>
      </c>
      <c r="K63" s="425" t="s">
        <v>2620</v>
      </c>
      <c r="L63" s="18">
        <v>0</v>
      </c>
      <c r="M63" s="359">
        <v>0</v>
      </c>
      <c r="N63" s="18">
        <v>0</v>
      </c>
      <c r="O63" s="359">
        <v>0</v>
      </c>
      <c r="P63" s="18">
        <v>0</v>
      </c>
      <c r="Q63" s="359">
        <v>0</v>
      </c>
      <c r="R63" s="242">
        <v>0</v>
      </c>
      <c r="S63" s="19">
        <v>0</v>
      </c>
      <c r="T63" s="242">
        <v>0</v>
      </c>
      <c r="U63" s="242">
        <v>0</v>
      </c>
      <c r="V63" s="242">
        <f t="shared" si="4"/>
        <v>0</v>
      </c>
      <c r="W63" s="255"/>
      <c r="X63" s="255"/>
      <c r="Y63" s="255"/>
      <c r="Z63" s="255"/>
      <c r="AA63" s="255"/>
      <c r="AB63" s="255"/>
      <c r="AC63" s="255"/>
      <c r="AD63" s="255"/>
      <c r="AE63" s="265"/>
      <c r="AF63" s="265"/>
      <c r="AG63" s="265"/>
      <c r="AH63" s="265"/>
      <c r="AI63" s="265"/>
      <c r="AJ63" s="265"/>
      <c r="AK63" s="265"/>
      <c r="AL63" s="265"/>
      <c r="AM63" s="265"/>
      <c r="AN63" s="265"/>
      <c r="AO63" s="265"/>
      <c r="AP63" s="265"/>
      <c r="AQ63" s="265"/>
      <c r="AR63" s="265"/>
      <c r="AS63" s="23">
        <f t="shared" si="7"/>
        <v>0</v>
      </c>
      <c r="AT63" s="27"/>
      <c r="AU63" s="18">
        <f t="shared" si="5"/>
        <v>0</v>
      </c>
      <c r="AV63" s="25"/>
      <c r="AW63" s="18">
        <f t="shared" si="6"/>
        <v>0</v>
      </c>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row>
    <row r="64" spans="1:84" customFormat="1" ht="21" customHeight="1">
      <c r="A64" s="35"/>
      <c r="B64" s="35"/>
      <c r="C64" s="43" t="s">
        <v>155</v>
      </c>
      <c r="D64" s="1016" t="s">
        <v>92</v>
      </c>
      <c r="E64" s="845">
        <v>4210</v>
      </c>
      <c r="F64" s="813">
        <v>42419</v>
      </c>
      <c r="G64" s="953">
        <v>0</v>
      </c>
      <c r="H64" s="480" t="s">
        <v>2233</v>
      </c>
      <c r="I64" s="32" t="s">
        <v>2431</v>
      </c>
      <c r="J64" s="1165" t="s">
        <v>2430</v>
      </c>
      <c r="K64" s="425" t="s">
        <v>2429</v>
      </c>
      <c r="L64" s="18">
        <v>0</v>
      </c>
      <c r="M64" s="359">
        <v>0</v>
      </c>
      <c r="N64" s="18">
        <v>0</v>
      </c>
      <c r="O64" s="359">
        <v>0</v>
      </c>
      <c r="P64" s="18">
        <v>0</v>
      </c>
      <c r="Q64" s="359">
        <v>0</v>
      </c>
      <c r="R64" s="242">
        <v>0</v>
      </c>
      <c r="S64" s="19">
        <v>0</v>
      </c>
      <c r="T64" s="242">
        <v>0</v>
      </c>
      <c r="U64" s="242">
        <v>0</v>
      </c>
      <c r="V64" s="242">
        <f t="shared" si="4"/>
        <v>0</v>
      </c>
      <c r="W64" s="255"/>
      <c r="X64" s="255"/>
      <c r="Y64" s="255"/>
      <c r="Z64" s="255"/>
      <c r="AA64" s="255"/>
      <c r="AB64" s="255"/>
      <c r="AC64" s="255"/>
      <c r="AD64" s="255"/>
      <c r="AE64" s="265"/>
      <c r="AF64" s="265"/>
      <c r="AG64" s="265"/>
      <c r="AH64" s="265"/>
      <c r="AI64" s="265"/>
      <c r="AJ64" s="265"/>
      <c r="AK64" s="265"/>
      <c r="AL64" s="265"/>
      <c r="AM64" s="265"/>
      <c r="AN64" s="265"/>
      <c r="AO64" s="265"/>
      <c r="AP64" s="265"/>
      <c r="AQ64" s="265"/>
      <c r="AR64" s="265"/>
      <c r="AS64" s="23">
        <f t="shared" si="7"/>
        <v>0</v>
      </c>
      <c r="AT64" s="27"/>
      <c r="AU64" s="18">
        <f t="shared" si="5"/>
        <v>0</v>
      </c>
      <c r="AV64" s="25"/>
      <c r="AW64" s="18">
        <f t="shared" si="6"/>
        <v>0</v>
      </c>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row>
    <row r="65" spans="1:84" customFormat="1" ht="21" customHeight="1">
      <c r="A65" s="35"/>
      <c r="B65" s="35"/>
      <c r="C65" s="43" t="s">
        <v>157</v>
      </c>
      <c r="D65" s="1016" t="s">
        <v>196</v>
      </c>
      <c r="E65" s="845">
        <v>3548</v>
      </c>
      <c r="F65" s="814">
        <v>42524</v>
      </c>
      <c r="G65" s="953">
        <v>0</v>
      </c>
      <c r="H65" s="480" t="s">
        <v>2448</v>
      </c>
      <c r="I65" s="32">
        <v>34663</v>
      </c>
      <c r="J65" s="783" t="s">
        <v>475</v>
      </c>
      <c r="K65" s="425" t="s">
        <v>474</v>
      </c>
      <c r="L65" s="18">
        <v>0</v>
      </c>
      <c r="M65" s="359">
        <v>0</v>
      </c>
      <c r="N65" s="18">
        <v>0</v>
      </c>
      <c r="O65" s="359">
        <v>0</v>
      </c>
      <c r="P65" s="18">
        <v>0</v>
      </c>
      <c r="Q65" s="359">
        <v>0</v>
      </c>
      <c r="R65" s="242">
        <v>0</v>
      </c>
      <c r="S65" s="19">
        <v>0</v>
      </c>
      <c r="T65" s="242">
        <v>0</v>
      </c>
      <c r="U65" s="242">
        <v>0</v>
      </c>
      <c r="V65" s="242">
        <f t="shared" si="4"/>
        <v>0</v>
      </c>
      <c r="W65" s="255"/>
      <c r="X65" s="255"/>
      <c r="Y65" s="255"/>
      <c r="Z65" s="255"/>
      <c r="AA65" s="255"/>
      <c r="AB65" s="255"/>
      <c r="AC65" s="255"/>
      <c r="AD65" s="255"/>
      <c r="AE65" s="265"/>
      <c r="AF65" s="265"/>
      <c r="AG65" s="265"/>
      <c r="AH65" s="265"/>
      <c r="AI65" s="265"/>
      <c r="AJ65" s="265"/>
      <c r="AK65" s="265"/>
      <c r="AL65" s="265"/>
      <c r="AM65" s="265"/>
      <c r="AN65" s="265"/>
      <c r="AO65" s="265"/>
      <c r="AP65" s="265"/>
      <c r="AQ65" s="265"/>
      <c r="AR65" s="265"/>
      <c r="AS65" s="23">
        <f t="shared" si="7"/>
        <v>0</v>
      </c>
      <c r="AT65" s="27"/>
      <c r="AU65" s="18">
        <f t="shared" si="5"/>
        <v>0</v>
      </c>
      <c r="AV65" s="25"/>
      <c r="AW65" s="18">
        <f t="shared" si="6"/>
        <v>0</v>
      </c>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row>
    <row r="66" spans="1:84" customFormat="1" ht="21" customHeight="1">
      <c r="A66" s="35"/>
      <c r="B66" s="35"/>
      <c r="C66" s="43" t="s">
        <v>159</v>
      </c>
      <c r="D66" s="1016" t="s">
        <v>2383</v>
      </c>
      <c r="E66" s="845">
        <v>11368</v>
      </c>
      <c r="F66" s="814">
        <v>43005</v>
      </c>
      <c r="G66" s="953">
        <v>0</v>
      </c>
      <c r="H66" s="480" t="s">
        <v>2233</v>
      </c>
      <c r="I66" s="32">
        <v>34907</v>
      </c>
      <c r="J66" s="772" t="s">
        <v>2384</v>
      </c>
      <c r="K66" s="425" t="s">
        <v>2387</v>
      </c>
      <c r="L66" s="18">
        <v>0</v>
      </c>
      <c r="M66" s="359">
        <v>0</v>
      </c>
      <c r="N66" s="18">
        <v>0</v>
      </c>
      <c r="O66" s="359">
        <v>0</v>
      </c>
      <c r="P66" s="18">
        <v>0</v>
      </c>
      <c r="Q66" s="359">
        <v>0</v>
      </c>
      <c r="R66" s="18">
        <v>0</v>
      </c>
      <c r="S66" s="19">
        <v>0</v>
      </c>
      <c r="T66" s="242">
        <v>0</v>
      </c>
      <c r="U66" s="242">
        <v>0</v>
      </c>
      <c r="V66" s="242">
        <f t="shared" si="4"/>
        <v>0</v>
      </c>
      <c r="W66" s="255"/>
      <c r="X66" s="255"/>
      <c r="Y66" s="255"/>
      <c r="Z66" s="255"/>
      <c r="AA66" s="255"/>
      <c r="AB66" s="255"/>
      <c r="AC66" s="255"/>
      <c r="AD66" s="255"/>
      <c r="AE66" s="265"/>
      <c r="AF66" s="265"/>
      <c r="AG66" s="265"/>
      <c r="AH66" s="265"/>
      <c r="AI66" s="265"/>
      <c r="AJ66" s="265"/>
      <c r="AK66" s="265"/>
      <c r="AL66" s="265"/>
      <c r="AM66" s="265"/>
      <c r="AN66" s="265"/>
      <c r="AO66" s="265"/>
      <c r="AP66" s="265"/>
      <c r="AQ66" s="265"/>
      <c r="AR66" s="265"/>
      <c r="AS66" s="23">
        <f t="shared" si="7"/>
        <v>0</v>
      </c>
      <c r="AT66" s="27"/>
      <c r="AU66" s="18">
        <f t="shared" si="5"/>
        <v>0</v>
      </c>
      <c r="AV66" s="25"/>
      <c r="AW66" s="18">
        <f t="shared" si="6"/>
        <v>0</v>
      </c>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343"/>
      <c r="CF66" s="343"/>
    </row>
    <row r="67" spans="1:84" customFormat="1" ht="21" customHeight="1">
      <c r="A67" s="47"/>
      <c r="B67" s="47"/>
      <c r="C67" s="43" t="s">
        <v>161</v>
      </c>
      <c r="D67" s="1016" t="s">
        <v>2145</v>
      </c>
      <c r="E67" s="845">
        <v>11389</v>
      </c>
      <c r="F67" s="813">
        <v>43559</v>
      </c>
      <c r="G67" s="953">
        <v>0</v>
      </c>
      <c r="H67" s="480" t="s">
        <v>516</v>
      </c>
      <c r="I67" s="32"/>
      <c r="J67" s="773" t="s">
        <v>2147</v>
      </c>
      <c r="K67" s="425" t="s">
        <v>2146</v>
      </c>
      <c r="L67" s="18">
        <v>0</v>
      </c>
      <c r="M67" s="359">
        <v>0</v>
      </c>
      <c r="N67" s="18">
        <v>0</v>
      </c>
      <c r="O67" s="359">
        <v>0</v>
      </c>
      <c r="P67" s="18">
        <v>0</v>
      </c>
      <c r="Q67" s="19">
        <v>0</v>
      </c>
      <c r="R67" s="242">
        <v>0</v>
      </c>
      <c r="S67" s="19">
        <v>0</v>
      </c>
      <c r="T67" s="242">
        <v>0</v>
      </c>
      <c r="U67" s="242">
        <v>0</v>
      </c>
      <c r="V67" s="242">
        <f t="shared" ref="V67:V84" si="8">SUM(T67,U67)</f>
        <v>0</v>
      </c>
      <c r="W67" s="20"/>
      <c r="X67" s="20"/>
      <c r="Y67" s="20"/>
      <c r="Z67" s="20"/>
      <c r="AA67" s="20"/>
      <c r="AB67" s="20"/>
      <c r="AC67" s="20"/>
      <c r="AD67" s="20"/>
      <c r="AE67" s="21"/>
      <c r="AF67" s="21"/>
      <c r="AG67" s="21"/>
      <c r="AH67" s="21"/>
      <c r="AI67" s="21"/>
      <c r="AJ67" s="21"/>
      <c r="AK67" s="21"/>
      <c r="AL67" s="21"/>
      <c r="AM67" s="21"/>
      <c r="AN67" s="21"/>
      <c r="AO67" s="21"/>
      <c r="AP67" s="21"/>
      <c r="AQ67" s="21"/>
      <c r="AR67" s="21"/>
      <c r="AS67" s="23">
        <f t="shared" si="7"/>
        <v>0</v>
      </c>
      <c r="AT67" s="27"/>
      <c r="AU67" s="18">
        <f t="shared" ref="AU67:AU84" si="9">COUNT(AE67:AR67)</f>
        <v>0</v>
      </c>
      <c r="AV67" s="25"/>
      <c r="AW67" s="18">
        <f t="shared" ref="AW67:AW84" si="10">SUM(AS67,AU67)</f>
        <v>0</v>
      </c>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27"/>
      <c r="CF67" s="27"/>
    </row>
    <row r="68" spans="1:84" customFormat="1" ht="21" customHeight="1">
      <c r="A68" s="16"/>
      <c r="B68" s="16"/>
      <c r="C68" s="43" t="s">
        <v>163</v>
      </c>
      <c r="D68" s="1016" t="s">
        <v>1772</v>
      </c>
      <c r="E68" s="845">
        <v>9964</v>
      </c>
      <c r="F68" s="814">
        <v>43892</v>
      </c>
      <c r="G68" s="953">
        <v>0</v>
      </c>
      <c r="H68" s="480" t="s">
        <v>2233</v>
      </c>
      <c r="I68" s="32">
        <v>39317</v>
      </c>
      <c r="J68" s="783" t="s">
        <v>1771</v>
      </c>
      <c r="K68" s="425" t="s">
        <v>1770</v>
      </c>
      <c r="L68" s="242">
        <v>15</v>
      </c>
      <c r="M68" s="19">
        <v>2</v>
      </c>
      <c r="N68" s="242">
        <v>17</v>
      </c>
      <c r="O68" s="19">
        <v>0</v>
      </c>
      <c r="P68" s="242">
        <v>17</v>
      </c>
      <c r="Q68" s="19">
        <v>0</v>
      </c>
      <c r="R68" s="242">
        <v>17</v>
      </c>
      <c r="S68" s="19">
        <v>0</v>
      </c>
      <c r="T68" s="242">
        <v>0</v>
      </c>
      <c r="U68" s="242">
        <v>0</v>
      </c>
      <c r="V68" s="242">
        <f t="shared" si="8"/>
        <v>0</v>
      </c>
      <c r="W68" s="255"/>
      <c r="X68" s="255"/>
      <c r="Y68" s="255"/>
      <c r="Z68" s="255"/>
      <c r="AA68" s="255"/>
      <c r="AB68" s="255"/>
      <c r="AC68" s="255"/>
      <c r="AD68" s="255"/>
      <c r="AE68" s="265"/>
      <c r="AF68" s="265"/>
      <c r="AG68" s="265"/>
      <c r="AH68" s="265"/>
      <c r="AI68" s="265"/>
      <c r="AJ68" s="265"/>
      <c r="AK68" s="265"/>
      <c r="AL68" s="265"/>
      <c r="AM68" s="265"/>
      <c r="AN68" s="265"/>
      <c r="AO68" s="265"/>
      <c r="AP68" s="265"/>
      <c r="AQ68" s="265"/>
      <c r="AR68" s="265"/>
      <c r="AS68" s="23">
        <f t="shared" si="7"/>
        <v>0</v>
      </c>
      <c r="AT68" s="27"/>
      <c r="AU68" s="18">
        <f t="shared" si="9"/>
        <v>0</v>
      </c>
      <c r="AV68" s="25"/>
      <c r="AW68" s="18">
        <f t="shared" si="10"/>
        <v>0</v>
      </c>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343"/>
      <c r="CE68" s="27"/>
      <c r="CF68" s="27"/>
    </row>
    <row r="69" spans="1:84" customFormat="1" ht="21" customHeight="1">
      <c r="A69" s="47"/>
      <c r="B69" s="47"/>
      <c r="C69" s="43" t="s">
        <v>165</v>
      </c>
      <c r="D69" s="1016" t="s">
        <v>2265</v>
      </c>
      <c r="E69" s="845">
        <v>10284</v>
      </c>
      <c r="F69" s="815">
        <v>43972</v>
      </c>
      <c r="G69" s="953">
        <v>0</v>
      </c>
      <c r="H69" s="480" t="s">
        <v>516</v>
      </c>
      <c r="I69" s="32">
        <v>29290</v>
      </c>
      <c r="J69" s="783" t="s">
        <v>2139</v>
      </c>
      <c r="K69" s="425" t="s">
        <v>2138</v>
      </c>
      <c r="L69" s="242">
        <v>0</v>
      </c>
      <c r="M69" s="19">
        <v>0</v>
      </c>
      <c r="N69" s="242">
        <v>0</v>
      </c>
      <c r="O69" s="19">
        <v>0</v>
      </c>
      <c r="P69" s="242">
        <v>0</v>
      </c>
      <c r="Q69" s="19">
        <v>0</v>
      </c>
      <c r="R69" s="242">
        <v>0</v>
      </c>
      <c r="S69" s="19">
        <v>0</v>
      </c>
      <c r="T69" s="242">
        <v>0</v>
      </c>
      <c r="U69" s="242">
        <v>0</v>
      </c>
      <c r="V69" s="242">
        <f t="shared" si="8"/>
        <v>0</v>
      </c>
      <c r="W69" s="20"/>
      <c r="X69" s="20"/>
      <c r="Y69" s="20"/>
      <c r="Z69" s="20"/>
      <c r="AA69" s="20"/>
      <c r="AB69" s="20"/>
      <c r="AC69" s="20"/>
      <c r="AD69" s="20"/>
      <c r="AE69" s="21"/>
      <c r="AF69" s="21"/>
      <c r="AG69" s="21"/>
      <c r="AH69" s="21"/>
      <c r="AI69" s="21"/>
      <c r="AJ69" s="21"/>
      <c r="AK69" s="21"/>
      <c r="AL69" s="21"/>
      <c r="AM69" s="21"/>
      <c r="AN69" s="21"/>
      <c r="AO69" s="21"/>
      <c r="AP69" s="21"/>
      <c r="AQ69" s="21"/>
      <c r="AR69" s="21"/>
      <c r="AS69" s="23">
        <f t="shared" si="7"/>
        <v>0</v>
      </c>
      <c r="AT69" s="27"/>
      <c r="AU69" s="18">
        <f t="shared" si="9"/>
        <v>0</v>
      </c>
      <c r="AV69" s="25"/>
      <c r="AW69" s="18">
        <f t="shared" si="10"/>
        <v>0</v>
      </c>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27"/>
      <c r="CF69" s="27"/>
    </row>
    <row r="70" spans="1:84" customFormat="1" ht="21" customHeight="1">
      <c r="A70" s="35"/>
      <c r="B70" s="35"/>
      <c r="C70" s="43" t="s">
        <v>167</v>
      </c>
      <c r="D70" s="39" t="s">
        <v>1891</v>
      </c>
      <c r="E70" s="480" t="s">
        <v>2635</v>
      </c>
      <c r="F70" s="813">
        <v>43991</v>
      </c>
      <c r="G70" s="953">
        <v>0</v>
      </c>
      <c r="H70" s="480" t="s">
        <v>2448</v>
      </c>
      <c r="I70" s="32">
        <v>44244</v>
      </c>
      <c r="J70" s="773" t="s">
        <v>1893</v>
      </c>
      <c r="K70" s="425" t="s">
        <v>1892</v>
      </c>
      <c r="L70" s="18">
        <v>0</v>
      </c>
      <c r="M70" s="359">
        <v>0</v>
      </c>
      <c r="N70" s="18">
        <v>0</v>
      </c>
      <c r="O70" s="359">
        <v>0</v>
      </c>
      <c r="P70" s="18">
        <v>0</v>
      </c>
      <c r="Q70" s="359">
        <v>0</v>
      </c>
      <c r="R70" s="242">
        <v>0</v>
      </c>
      <c r="S70" s="19">
        <v>0</v>
      </c>
      <c r="T70" s="242">
        <v>0</v>
      </c>
      <c r="U70" s="242">
        <v>0</v>
      </c>
      <c r="V70" s="242">
        <f t="shared" si="8"/>
        <v>0</v>
      </c>
      <c r="W70" s="255"/>
      <c r="X70" s="255"/>
      <c r="Y70" s="255"/>
      <c r="Z70" s="255"/>
      <c r="AA70" s="255"/>
      <c r="AB70" s="255"/>
      <c r="AC70" s="255"/>
      <c r="AD70" s="255"/>
      <c r="AE70" s="265"/>
      <c r="AF70" s="265"/>
      <c r="AG70" s="265"/>
      <c r="AH70" s="265"/>
      <c r="AI70" s="265"/>
      <c r="AJ70" s="265"/>
      <c r="AK70" s="265"/>
      <c r="AL70" s="265"/>
      <c r="AM70" s="265"/>
      <c r="AN70" s="265"/>
      <c r="AO70" s="265"/>
      <c r="AP70" s="265"/>
      <c r="AQ70" s="265"/>
      <c r="AR70" s="265"/>
      <c r="AS70" s="23">
        <f t="shared" si="7"/>
        <v>0</v>
      </c>
      <c r="AT70" s="27"/>
      <c r="AU70" s="18">
        <f t="shared" si="9"/>
        <v>0</v>
      </c>
      <c r="AV70" s="25"/>
      <c r="AW70" s="18">
        <f t="shared" si="10"/>
        <v>0</v>
      </c>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row>
    <row r="71" spans="1:84" customFormat="1" ht="21" customHeight="1">
      <c r="A71" s="47"/>
      <c r="B71" s="47"/>
      <c r="C71" s="43" t="s">
        <v>169</v>
      </c>
      <c r="D71" s="1016" t="s">
        <v>2141</v>
      </c>
      <c r="E71" s="845">
        <v>9585</v>
      </c>
      <c r="F71" s="813">
        <v>43998</v>
      </c>
      <c r="G71" s="953">
        <v>0</v>
      </c>
      <c r="H71" s="480" t="s">
        <v>516</v>
      </c>
      <c r="I71" s="32">
        <v>35971</v>
      </c>
      <c r="J71" s="773" t="s">
        <v>2508</v>
      </c>
      <c r="K71" s="425" t="s">
        <v>2143</v>
      </c>
      <c r="L71" s="242">
        <v>0</v>
      </c>
      <c r="M71" s="19">
        <v>0</v>
      </c>
      <c r="N71" s="242">
        <v>0</v>
      </c>
      <c r="O71" s="19">
        <v>0</v>
      </c>
      <c r="P71" s="242">
        <v>0</v>
      </c>
      <c r="Q71" s="19">
        <v>0</v>
      </c>
      <c r="R71" s="242">
        <v>0</v>
      </c>
      <c r="S71" s="19">
        <v>0</v>
      </c>
      <c r="T71" s="242">
        <v>0</v>
      </c>
      <c r="U71" s="242">
        <v>0</v>
      </c>
      <c r="V71" s="242">
        <f t="shared" si="8"/>
        <v>0</v>
      </c>
      <c r="W71" s="20"/>
      <c r="X71" s="20"/>
      <c r="Y71" s="20"/>
      <c r="Z71" s="20"/>
      <c r="AA71" s="20"/>
      <c r="AB71" s="20"/>
      <c r="AC71" s="20"/>
      <c r="AD71" s="20"/>
      <c r="AE71" s="21"/>
      <c r="AF71" s="21"/>
      <c r="AG71" s="21"/>
      <c r="AH71" s="21"/>
      <c r="AI71" s="21"/>
      <c r="AJ71" s="21"/>
      <c r="AK71" s="21"/>
      <c r="AL71" s="21"/>
      <c r="AM71" s="21"/>
      <c r="AN71" s="21"/>
      <c r="AO71" s="21"/>
      <c r="AP71" s="21"/>
      <c r="AQ71" s="21"/>
      <c r="AR71" s="21"/>
      <c r="AS71" s="23">
        <f t="shared" si="7"/>
        <v>0</v>
      </c>
      <c r="AT71" s="27"/>
      <c r="AU71" s="18">
        <f t="shared" si="9"/>
        <v>0</v>
      </c>
      <c r="AV71" s="25"/>
      <c r="AW71" s="18">
        <f t="shared" si="10"/>
        <v>0</v>
      </c>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row>
    <row r="72" spans="1:84" customFormat="1" ht="21" customHeight="1">
      <c r="A72" s="35"/>
      <c r="B72" s="35"/>
      <c r="C72" s="43" t="s">
        <v>170</v>
      </c>
      <c r="D72" s="1016" t="s">
        <v>2562</v>
      </c>
      <c r="E72" s="845">
        <v>11420</v>
      </c>
      <c r="F72" s="814">
        <v>44035</v>
      </c>
      <c r="G72" s="953">
        <v>0</v>
      </c>
      <c r="H72" s="480" t="s">
        <v>2448</v>
      </c>
      <c r="I72" s="32"/>
      <c r="J72" s="772" t="s">
        <v>2565</v>
      </c>
      <c r="K72" s="425" t="s">
        <v>2566</v>
      </c>
      <c r="L72" s="18">
        <v>0</v>
      </c>
      <c r="M72" s="19">
        <v>0</v>
      </c>
      <c r="N72" s="18">
        <v>0</v>
      </c>
      <c r="O72" s="19">
        <v>0</v>
      </c>
      <c r="P72" s="18">
        <v>0</v>
      </c>
      <c r="Q72" s="359">
        <v>0</v>
      </c>
      <c r="R72" s="18">
        <v>0</v>
      </c>
      <c r="S72" s="359">
        <v>0</v>
      </c>
      <c r="T72" s="18">
        <v>0</v>
      </c>
      <c r="U72" s="18">
        <v>0</v>
      </c>
      <c r="V72" s="242">
        <f t="shared" si="8"/>
        <v>0</v>
      </c>
      <c r="W72" s="255"/>
      <c r="X72" s="255"/>
      <c r="Y72" s="255"/>
      <c r="Z72" s="255"/>
      <c r="AA72" s="255"/>
      <c r="AB72" s="255"/>
      <c r="AC72" s="255"/>
      <c r="AD72" s="255"/>
      <c r="AE72" s="265"/>
      <c r="AF72" s="265"/>
      <c r="AG72" s="265"/>
      <c r="AH72" s="265"/>
      <c r="AI72" s="265"/>
      <c r="AJ72" s="265"/>
      <c r="AK72" s="265"/>
      <c r="AL72" s="265"/>
      <c r="AM72" s="265"/>
      <c r="AN72" s="265"/>
      <c r="AO72" s="265"/>
      <c r="AP72" s="265"/>
      <c r="AQ72" s="265"/>
      <c r="AR72" s="265"/>
      <c r="AS72" s="23">
        <f t="shared" si="7"/>
        <v>0</v>
      </c>
      <c r="AT72" s="27"/>
      <c r="AU72" s="18">
        <f t="shared" si="9"/>
        <v>0</v>
      </c>
      <c r="AV72" s="25"/>
      <c r="AW72" s="18">
        <f t="shared" si="10"/>
        <v>0</v>
      </c>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row>
    <row r="73" spans="1:84" customFormat="1" ht="21" customHeight="1">
      <c r="A73" s="35"/>
      <c r="B73" s="35"/>
      <c r="C73" s="43" t="s">
        <v>172</v>
      </c>
      <c r="D73" s="1016" t="s">
        <v>2238</v>
      </c>
      <c r="E73" s="845">
        <v>10915</v>
      </c>
      <c r="F73" s="814">
        <v>44272</v>
      </c>
      <c r="G73" s="953">
        <v>0</v>
      </c>
      <c r="H73" s="480" t="s">
        <v>2233</v>
      </c>
      <c r="I73" s="32">
        <v>38474</v>
      </c>
      <c r="J73" s="772" t="s">
        <v>2240</v>
      </c>
      <c r="K73" s="425" t="s">
        <v>2239</v>
      </c>
      <c r="L73" s="18">
        <v>0</v>
      </c>
      <c r="M73" s="359">
        <v>0</v>
      </c>
      <c r="N73" s="18">
        <v>0</v>
      </c>
      <c r="O73" s="359">
        <v>0</v>
      </c>
      <c r="P73" s="18">
        <v>0</v>
      </c>
      <c r="Q73" s="359">
        <v>0</v>
      </c>
      <c r="R73" s="242">
        <v>0</v>
      </c>
      <c r="S73" s="19">
        <v>0</v>
      </c>
      <c r="T73" s="242">
        <v>0</v>
      </c>
      <c r="U73" s="242">
        <v>0</v>
      </c>
      <c r="V73" s="242">
        <f t="shared" si="8"/>
        <v>0</v>
      </c>
      <c r="W73" s="255"/>
      <c r="X73" s="255"/>
      <c r="Y73" s="255"/>
      <c r="Z73" s="255"/>
      <c r="AA73" s="255"/>
      <c r="AB73" s="255"/>
      <c r="AC73" s="255"/>
      <c r="AD73" s="255"/>
      <c r="AE73" s="265"/>
      <c r="AF73" s="265"/>
      <c r="AG73" s="265"/>
      <c r="AH73" s="265"/>
      <c r="AI73" s="265"/>
      <c r="AJ73" s="265"/>
      <c r="AK73" s="265"/>
      <c r="AL73" s="265"/>
      <c r="AM73" s="265"/>
      <c r="AN73" s="265"/>
      <c r="AO73" s="265"/>
      <c r="AP73" s="265"/>
      <c r="AQ73" s="265"/>
      <c r="AR73" s="265"/>
      <c r="AS73" s="23">
        <f t="shared" si="7"/>
        <v>0</v>
      </c>
      <c r="AT73" s="27"/>
      <c r="AU73" s="18">
        <f t="shared" si="9"/>
        <v>0</v>
      </c>
      <c r="AV73" s="25"/>
      <c r="AW73" s="18">
        <f t="shared" si="10"/>
        <v>0</v>
      </c>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row>
    <row r="74" spans="1:84" customFormat="1" ht="21" customHeight="1">
      <c r="A74" s="35"/>
      <c r="B74" s="35"/>
      <c r="C74" s="43" t="s">
        <v>174</v>
      </c>
      <c r="D74" s="1016" t="s">
        <v>2789</v>
      </c>
      <c r="E74" s="845">
        <v>11421</v>
      </c>
      <c r="F74" s="814">
        <v>44317</v>
      </c>
      <c r="G74" s="953">
        <v>0</v>
      </c>
      <c r="H74" s="480" t="s">
        <v>2448</v>
      </c>
      <c r="I74" s="32">
        <v>45316</v>
      </c>
      <c r="J74" s="772" t="s">
        <v>2563</v>
      </c>
      <c r="K74" s="425" t="s">
        <v>2563</v>
      </c>
      <c r="L74" s="18">
        <v>0</v>
      </c>
      <c r="M74" s="359">
        <v>0</v>
      </c>
      <c r="N74" s="18">
        <v>0</v>
      </c>
      <c r="O74" s="359">
        <v>0</v>
      </c>
      <c r="P74" s="18">
        <v>0</v>
      </c>
      <c r="Q74" s="359">
        <v>0</v>
      </c>
      <c r="R74" s="242">
        <v>0</v>
      </c>
      <c r="S74" s="19">
        <v>0</v>
      </c>
      <c r="T74" s="242">
        <v>0</v>
      </c>
      <c r="U74" s="242">
        <v>0</v>
      </c>
      <c r="V74" s="242">
        <f t="shared" si="8"/>
        <v>0</v>
      </c>
      <c r="W74" s="255"/>
      <c r="X74" s="255"/>
      <c r="Y74" s="255"/>
      <c r="Z74" s="255"/>
      <c r="AA74" s="255"/>
      <c r="AB74" s="255"/>
      <c r="AC74" s="255"/>
      <c r="AD74" s="255"/>
      <c r="AE74" s="265"/>
      <c r="AF74" s="265"/>
      <c r="AG74" s="265"/>
      <c r="AH74" s="265"/>
      <c r="AI74" s="265"/>
      <c r="AJ74" s="265"/>
      <c r="AK74" s="265"/>
      <c r="AL74" s="265"/>
      <c r="AM74" s="265"/>
      <c r="AN74" s="265"/>
      <c r="AO74" s="265"/>
      <c r="AP74" s="265"/>
      <c r="AQ74" s="265"/>
      <c r="AR74" s="265"/>
      <c r="AS74" s="23">
        <f t="shared" si="7"/>
        <v>0</v>
      </c>
      <c r="AT74" s="27"/>
      <c r="AU74" s="18">
        <f t="shared" si="9"/>
        <v>0</v>
      </c>
      <c r="AV74" s="25"/>
      <c r="AW74" s="18">
        <f t="shared" si="10"/>
        <v>0</v>
      </c>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row>
    <row r="75" spans="1:84" customFormat="1" ht="21" customHeight="1">
      <c r="A75" s="35"/>
      <c r="B75" s="35"/>
      <c r="C75" s="43" t="s">
        <v>176</v>
      </c>
      <c r="D75" s="1016" t="s">
        <v>2234</v>
      </c>
      <c r="E75" s="845">
        <v>11121</v>
      </c>
      <c r="F75" s="814">
        <v>44321</v>
      </c>
      <c r="G75" s="953">
        <v>0</v>
      </c>
      <c r="H75" s="480" t="s">
        <v>2233</v>
      </c>
      <c r="I75" s="32">
        <v>37021</v>
      </c>
      <c r="J75" s="772" t="s">
        <v>2236</v>
      </c>
      <c r="K75" s="425" t="s">
        <v>2235</v>
      </c>
      <c r="L75" s="18">
        <v>0</v>
      </c>
      <c r="M75" s="359">
        <v>0</v>
      </c>
      <c r="N75" s="18">
        <v>0</v>
      </c>
      <c r="O75" s="359">
        <v>0</v>
      </c>
      <c r="P75" s="18">
        <v>0</v>
      </c>
      <c r="Q75" s="359">
        <v>0</v>
      </c>
      <c r="R75" s="242">
        <v>0</v>
      </c>
      <c r="S75" s="19">
        <v>0</v>
      </c>
      <c r="T75" s="242">
        <v>0</v>
      </c>
      <c r="U75" s="242">
        <v>0</v>
      </c>
      <c r="V75" s="242">
        <f t="shared" si="8"/>
        <v>0</v>
      </c>
      <c r="W75" s="255"/>
      <c r="X75" s="255"/>
      <c r="Y75" s="255"/>
      <c r="Z75" s="255"/>
      <c r="AA75" s="255"/>
      <c r="AB75" s="255"/>
      <c r="AC75" s="255"/>
      <c r="AD75" s="255"/>
      <c r="AE75" s="265"/>
      <c r="AF75" s="265"/>
      <c r="AG75" s="265"/>
      <c r="AH75" s="265"/>
      <c r="AI75" s="265"/>
      <c r="AJ75" s="265"/>
      <c r="AK75" s="265"/>
      <c r="AL75" s="265"/>
      <c r="AM75" s="265"/>
      <c r="AN75" s="265"/>
      <c r="AO75" s="265"/>
      <c r="AP75" s="265"/>
      <c r="AQ75" s="265"/>
      <c r="AR75" s="265"/>
      <c r="AS75" s="23">
        <f t="shared" si="7"/>
        <v>0</v>
      </c>
      <c r="AT75" s="27"/>
      <c r="AU75" s="18">
        <f t="shared" si="9"/>
        <v>0</v>
      </c>
      <c r="AV75" s="25"/>
      <c r="AW75" s="18">
        <f t="shared" si="10"/>
        <v>0</v>
      </c>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row>
    <row r="76" spans="1:84" customFormat="1" ht="21" customHeight="1">
      <c r="A76" s="35"/>
      <c r="B76" s="35"/>
      <c r="C76" s="43" t="s">
        <v>178</v>
      </c>
      <c r="D76" s="39" t="s">
        <v>2144</v>
      </c>
      <c r="E76" s="845">
        <v>10923</v>
      </c>
      <c r="F76" s="814">
        <v>44350</v>
      </c>
      <c r="G76" s="953">
        <v>0</v>
      </c>
      <c r="H76" s="480" t="s">
        <v>2448</v>
      </c>
      <c r="I76" s="32">
        <v>31951</v>
      </c>
      <c r="J76" s="772" t="s">
        <v>2002</v>
      </c>
      <c r="K76" s="425" t="s">
        <v>2001</v>
      </c>
      <c r="L76" s="18">
        <v>0</v>
      </c>
      <c r="M76" s="359">
        <v>0</v>
      </c>
      <c r="N76" s="18">
        <v>0</v>
      </c>
      <c r="O76" s="359">
        <v>0</v>
      </c>
      <c r="P76" s="18">
        <v>0</v>
      </c>
      <c r="Q76" s="359">
        <v>0</v>
      </c>
      <c r="R76" s="242">
        <v>0</v>
      </c>
      <c r="S76" s="19">
        <v>0</v>
      </c>
      <c r="T76" s="242">
        <v>0</v>
      </c>
      <c r="U76" s="242">
        <v>0</v>
      </c>
      <c r="V76" s="242">
        <f t="shared" si="8"/>
        <v>0</v>
      </c>
      <c r="W76" s="255"/>
      <c r="X76" s="255"/>
      <c r="Y76" s="255"/>
      <c r="Z76" s="255"/>
      <c r="AA76" s="255"/>
      <c r="AB76" s="255"/>
      <c r="AC76" s="255"/>
      <c r="AD76" s="255"/>
      <c r="AE76" s="265"/>
      <c r="AF76" s="265"/>
      <c r="AG76" s="265"/>
      <c r="AH76" s="265"/>
      <c r="AI76" s="265"/>
      <c r="AJ76" s="265"/>
      <c r="AK76" s="265"/>
      <c r="AL76" s="265"/>
      <c r="AM76" s="265"/>
      <c r="AN76" s="265"/>
      <c r="AO76" s="265"/>
      <c r="AP76" s="265"/>
      <c r="AQ76" s="265"/>
      <c r="AR76" s="265"/>
      <c r="AS76" s="23">
        <f t="shared" si="7"/>
        <v>0</v>
      </c>
      <c r="AT76" s="27"/>
      <c r="AU76" s="18">
        <f t="shared" si="9"/>
        <v>0</v>
      </c>
      <c r="AV76" s="25"/>
      <c r="AW76" s="18">
        <f t="shared" si="10"/>
        <v>0</v>
      </c>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row>
    <row r="77" spans="1:84" customFormat="1" ht="21" customHeight="1">
      <c r="A77" s="35"/>
      <c r="B77" s="35"/>
      <c r="C77" s="43" t="s">
        <v>180</v>
      </c>
      <c r="D77" s="1016" t="s">
        <v>2452</v>
      </c>
      <c r="E77" s="845">
        <v>11371</v>
      </c>
      <c r="F77" s="814">
        <v>44614</v>
      </c>
      <c r="G77" s="953">
        <v>0</v>
      </c>
      <c r="H77" s="480" t="s">
        <v>2448</v>
      </c>
      <c r="I77" s="32">
        <v>36775</v>
      </c>
      <c r="J77" s="773" t="s">
        <v>2454</v>
      </c>
      <c r="K77" s="425" t="s">
        <v>2453</v>
      </c>
      <c r="L77" s="18">
        <v>0</v>
      </c>
      <c r="M77" s="359">
        <v>0</v>
      </c>
      <c r="N77" s="18">
        <v>0</v>
      </c>
      <c r="O77" s="359">
        <v>0</v>
      </c>
      <c r="P77" s="18">
        <v>0</v>
      </c>
      <c r="Q77" s="359">
        <v>0</v>
      </c>
      <c r="R77" s="242">
        <v>0</v>
      </c>
      <c r="S77" s="19">
        <v>0</v>
      </c>
      <c r="T77" s="242">
        <v>0</v>
      </c>
      <c r="U77" s="242">
        <v>0</v>
      </c>
      <c r="V77" s="242">
        <f t="shared" si="8"/>
        <v>0</v>
      </c>
      <c r="W77" s="255"/>
      <c r="X77" s="255"/>
      <c r="Y77" s="255"/>
      <c r="Z77" s="255"/>
      <c r="AA77" s="255"/>
      <c r="AB77" s="255"/>
      <c r="AC77" s="255"/>
      <c r="AD77" s="255"/>
      <c r="AE77" s="265"/>
      <c r="AF77" s="265"/>
      <c r="AG77" s="265"/>
      <c r="AH77" s="265"/>
      <c r="AI77" s="265"/>
      <c r="AJ77" s="265"/>
      <c r="AK77" s="265"/>
      <c r="AL77" s="265"/>
      <c r="AM77" s="265"/>
      <c r="AN77" s="265"/>
      <c r="AO77" s="265"/>
      <c r="AP77" s="265"/>
      <c r="AQ77" s="265"/>
      <c r="AR77" s="265"/>
      <c r="AS77" s="23">
        <f t="shared" si="7"/>
        <v>0</v>
      </c>
      <c r="AT77" s="27"/>
      <c r="AU77" s="18">
        <f t="shared" si="9"/>
        <v>0</v>
      </c>
      <c r="AV77" s="25"/>
      <c r="AW77" s="18">
        <f t="shared" si="10"/>
        <v>0</v>
      </c>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row>
    <row r="78" spans="1:84" customFormat="1" ht="21" customHeight="1">
      <c r="A78" s="47"/>
      <c r="B78" s="47"/>
      <c r="C78" s="43" t="s">
        <v>182</v>
      </c>
      <c r="D78" s="1016" t="s">
        <v>2115</v>
      </c>
      <c r="E78" s="845">
        <v>11198</v>
      </c>
      <c r="F78" s="815">
        <v>44621</v>
      </c>
      <c r="G78" s="953">
        <v>0</v>
      </c>
      <c r="H78" s="480" t="s">
        <v>516</v>
      </c>
      <c r="I78" s="32">
        <v>37368</v>
      </c>
      <c r="J78" s="783" t="s">
        <v>2117</v>
      </c>
      <c r="K78" s="425" t="s">
        <v>2116</v>
      </c>
      <c r="L78" s="242">
        <v>0</v>
      </c>
      <c r="M78" s="19">
        <v>0</v>
      </c>
      <c r="N78" s="242">
        <v>0</v>
      </c>
      <c r="O78" s="19">
        <v>0</v>
      </c>
      <c r="P78" s="242">
        <v>0</v>
      </c>
      <c r="Q78" s="19">
        <v>0</v>
      </c>
      <c r="R78" s="242">
        <v>0</v>
      </c>
      <c r="S78" s="19">
        <v>0</v>
      </c>
      <c r="T78" s="242">
        <v>0</v>
      </c>
      <c r="U78" s="242">
        <v>0</v>
      </c>
      <c r="V78" s="242">
        <f t="shared" si="8"/>
        <v>0</v>
      </c>
      <c r="W78" s="20"/>
      <c r="X78" s="20"/>
      <c r="Y78" s="20"/>
      <c r="Z78" s="20"/>
      <c r="AA78" s="20"/>
      <c r="AB78" s="20"/>
      <c r="AC78" s="20"/>
      <c r="AD78" s="20"/>
      <c r="AE78" s="21"/>
      <c r="AF78" s="21"/>
      <c r="AG78" s="21"/>
      <c r="AH78" s="21"/>
      <c r="AI78" s="21"/>
      <c r="AJ78" s="21"/>
      <c r="AK78" s="21"/>
      <c r="AL78" s="21"/>
      <c r="AM78" s="21"/>
      <c r="AN78" s="21"/>
      <c r="AO78" s="21"/>
      <c r="AP78" s="21"/>
      <c r="AQ78" s="21"/>
      <c r="AR78" s="21"/>
      <c r="AS78" s="23">
        <f t="shared" si="7"/>
        <v>0</v>
      </c>
      <c r="AT78" s="27"/>
      <c r="AU78" s="18">
        <f t="shared" si="9"/>
        <v>0</v>
      </c>
      <c r="AV78" s="25"/>
      <c r="AW78" s="18">
        <f t="shared" si="10"/>
        <v>0</v>
      </c>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27"/>
      <c r="CF78" s="27"/>
    </row>
    <row r="79" spans="1:84" customFormat="1" ht="21" customHeight="1">
      <c r="A79" s="35"/>
      <c r="B79" s="35"/>
      <c r="C79" s="43" t="s">
        <v>184</v>
      </c>
      <c r="D79" s="1016" t="s">
        <v>2369</v>
      </c>
      <c r="E79" s="845">
        <v>11184</v>
      </c>
      <c r="F79" s="814">
        <v>44623</v>
      </c>
      <c r="G79" s="953">
        <v>0</v>
      </c>
      <c r="H79" s="480" t="s">
        <v>2448</v>
      </c>
      <c r="I79" s="32"/>
      <c r="J79" s="772" t="s">
        <v>2371</v>
      </c>
      <c r="K79" s="425" t="s">
        <v>2370</v>
      </c>
      <c r="L79" s="18">
        <v>0</v>
      </c>
      <c r="M79" s="359">
        <v>0</v>
      </c>
      <c r="N79" s="18">
        <v>0</v>
      </c>
      <c r="O79" s="359">
        <v>0</v>
      </c>
      <c r="P79" s="18">
        <v>0</v>
      </c>
      <c r="Q79" s="359">
        <v>0</v>
      </c>
      <c r="R79" s="242">
        <v>0</v>
      </c>
      <c r="S79" s="19">
        <v>0</v>
      </c>
      <c r="T79" s="242">
        <v>0</v>
      </c>
      <c r="U79" s="242">
        <v>0</v>
      </c>
      <c r="V79" s="242">
        <f t="shared" si="8"/>
        <v>0</v>
      </c>
      <c r="W79" s="255"/>
      <c r="X79" s="255"/>
      <c r="Y79" s="255"/>
      <c r="Z79" s="255"/>
      <c r="AA79" s="255"/>
      <c r="AB79" s="255"/>
      <c r="AC79" s="255"/>
      <c r="AD79" s="255"/>
      <c r="AE79" s="265"/>
      <c r="AF79" s="265"/>
      <c r="AG79" s="265"/>
      <c r="AH79" s="265"/>
      <c r="AI79" s="265"/>
      <c r="AJ79" s="265"/>
      <c r="AK79" s="265"/>
      <c r="AL79" s="265"/>
      <c r="AM79" s="265"/>
      <c r="AN79" s="265"/>
      <c r="AO79" s="265"/>
      <c r="AP79" s="265"/>
      <c r="AQ79" s="265"/>
      <c r="AR79" s="265"/>
      <c r="AS79" s="23">
        <f t="shared" si="7"/>
        <v>0</v>
      </c>
      <c r="AT79" s="27"/>
      <c r="AU79" s="18">
        <f t="shared" si="9"/>
        <v>0</v>
      </c>
      <c r="AV79" s="25"/>
      <c r="AW79" s="18">
        <f t="shared" si="10"/>
        <v>0</v>
      </c>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row>
    <row r="80" spans="1:84" customFormat="1" ht="21" customHeight="1">
      <c r="A80" s="47"/>
      <c r="B80" s="47"/>
      <c r="C80" s="43" t="s">
        <v>186</v>
      </c>
      <c r="D80" s="1016" t="s">
        <v>2187</v>
      </c>
      <c r="E80" s="845">
        <v>6507</v>
      </c>
      <c r="F80" s="814">
        <v>44624</v>
      </c>
      <c r="G80" s="953">
        <v>0</v>
      </c>
      <c r="H80" s="480" t="s">
        <v>516</v>
      </c>
      <c r="I80" s="32">
        <v>44336</v>
      </c>
      <c r="J80" s="772" t="s">
        <v>2134</v>
      </c>
      <c r="K80" s="425" t="s">
        <v>2133</v>
      </c>
      <c r="L80" s="242">
        <v>0</v>
      </c>
      <c r="M80" s="19">
        <v>0</v>
      </c>
      <c r="N80" s="242">
        <v>0</v>
      </c>
      <c r="O80" s="19">
        <v>0</v>
      </c>
      <c r="P80" s="242">
        <v>0</v>
      </c>
      <c r="Q80" s="19">
        <v>0</v>
      </c>
      <c r="R80" s="242">
        <v>0</v>
      </c>
      <c r="S80" s="19">
        <v>0</v>
      </c>
      <c r="T80" s="242">
        <v>0</v>
      </c>
      <c r="U80" s="242">
        <v>0</v>
      </c>
      <c r="V80" s="242">
        <f t="shared" si="8"/>
        <v>0</v>
      </c>
      <c r="W80" s="20"/>
      <c r="X80" s="20"/>
      <c r="Y80" s="20"/>
      <c r="Z80" s="20"/>
      <c r="AA80" s="20"/>
      <c r="AB80" s="20"/>
      <c r="AC80" s="20"/>
      <c r="AD80" s="20"/>
      <c r="AE80" s="21"/>
      <c r="AF80" s="21"/>
      <c r="AG80" s="21"/>
      <c r="AH80" s="21"/>
      <c r="AI80" s="21"/>
      <c r="AJ80" s="21"/>
      <c r="AK80" s="21"/>
      <c r="AL80" s="21"/>
      <c r="AM80" s="21"/>
      <c r="AN80" s="21"/>
      <c r="AO80" s="21"/>
      <c r="AP80" s="21"/>
      <c r="AQ80" s="21"/>
      <c r="AR80" s="21"/>
      <c r="AS80" s="23">
        <f t="shared" si="7"/>
        <v>0</v>
      </c>
      <c r="AT80" s="27"/>
      <c r="AU80" s="18">
        <f t="shared" si="9"/>
        <v>0</v>
      </c>
      <c r="AV80" s="25"/>
      <c r="AW80" s="18">
        <f t="shared" si="10"/>
        <v>0</v>
      </c>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3"/>
      <c r="BY80" s="343"/>
      <c r="BZ80" s="343"/>
      <c r="CA80" s="343"/>
      <c r="CB80" s="343"/>
      <c r="CC80" s="343"/>
      <c r="CD80" s="343"/>
      <c r="CE80" s="27"/>
      <c r="CF80" s="27"/>
    </row>
    <row r="81" spans="1:84" customFormat="1" ht="21" customHeight="1">
      <c r="A81" s="35"/>
      <c r="B81" s="35"/>
      <c r="C81" s="43" t="s">
        <v>188</v>
      </c>
      <c r="D81" s="1016" t="s">
        <v>2250</v>
      </c>
      <c r="E81" s="845">
        <v>10988</v>
      </c>
      <c r="F81" s="815">
        <v>44636</v>
      </c>
      <c r="G81" s="953">
        <v>0</v>
      </c>
      <c r="H81" s="480" t="s">
        <v>2233</v>
      </c>
      <c r="I81" s="32">
        <v>21759</v>
      </c>
      <c r="J81" s="783" t="s">
        <v>2252</v>
      </c>
      <c r="K81" s="425" t="s">
        <v>2251</v>
      </c>
      <c r="L81" s="18">
        <v>0</v>
      </c>
      <c r="M81" s="359">
        <v>0</v>
      </c>
      <c r="N81" s="18">
        <v>0</v>
      </c>
      <c r="O81" s="359">
        <v>0</v>
      </c>
      <c r="P81" s="18">
        <v>0</v>
      </c>
      <c r="Q81" s="359">
        <v>0</v>
      </c>
      <c r="R81" s="242">
        <v>0</v>
      </c>
      <c r="S81" s="19">
        <v>0</v>
      </c>
      <c r="T81" s="242">
        <v>0</v>
      </c>
      <c r="U81" s="242">
        <v>0</v>
      </c>
      <c r="V81" s="242">
        <f t="shared" si="8"/>
        <v>0</v>
      </c>
      <c r="W81" s="255"/>
      <c r="X81" s="255"/>
      <c r="Y81" s="255"/>
      <c r="Z81" s="255"/>
      <c r="AA81" s="255"/>
      <c r="AB81" s="255"/>
      <c r="AC81" s="255"/>
      <c r="AD81" s="255"/>
      <c r="AE81" s="265"/>
      <c r="AF81" s="265"/>
      <c r="AG81" s="265"/>
      <c r="AH81" s="265"/>
      <c r="AI81" s="265"/>
      <c r="AJ81" s="265"/>
      <c r="AK81" s="265"/>
      <c r="AL81" s="265"/>
      <c r="AM81" s="265"/>
      <c r="AN81" s="265"/>
      <c r="AO81" s="265"/>
      <c r="AP81" s="265"/>
      <c r="AQ81" s="265"/>
      <c r="AR81" s="265"/>
      <c r="AS81" s="23">
        <f t="shared" si="7"/>
        <v>0</v>
      </c>
      <c r="AT81" s="27"/>
      <c r="AU81" s="18">
        <f t="shared" si="9"/>
        <v>0</v>
      </c>
      <c r="AV81" s="25"/>
      <c r="AW81" s="18">
        <f t="shared" si="10"/>
        <v>0</v>
      </c>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row>
    <row r="82" spans="1:84" customFormat="1" ht="21" customHeight="1">
      <c r="A82" s="35"/>
      <c r="B82" s="35"/>
      <c r="C82" s="43" t="s">
        <v>190</v>
      </c>
      <c r="D82" s="1016" t="s">
        <v>2343</v>
      </c>
      <c r="E82" s="845">
        <v>11331</v>
      </c>
      <c r="F82" s="815">
        <v>44686</v>
      </c>
      <c r="G82" s="953">
        <v>0</v>
      </c>
      <c r="H82" s="1131" t="s">
        <v>2233</v>
      </c>
      <c r="I82" s="32">
        <v>44959</v>
      </c>
      <c r="J82" s="783" t="s">
        <v>2341</v>
      </c>
      <c r="K82" s="425" t="s">
        <v>2340</v>
      </c>
      <c r="L82" s="18">
        <v>0</v>
      </c>
      <c r="M82" s="359">
        <v>0</v>
      </c>
      <c r="N82" s="18">
        <v>0</v>
      </c>
      <c r="O82" s="359">
        <v>0</v>
      </c>
      <c r="P82" s="18">
        <v>0</v>
      </c>
      <c r="Q82" s="359">
        <v>0</v>
      </c>
      <c r="R82" s="242">
        <v>0</v>
      </c>
      <c r="S82" s="19">
        <v>0</v>
      </c>
      <c r="T82" s="242">
        <v>0</v>
      </c>
      <c r="U82" s="242">
        <v>0</v>
      </c>
      <c r="V82" s="242">
        <f t="shared" si="8"/>
        <v>0</v>
      </c>
      <c r="W82" s="255"/>
      <c r="X82" s="255"/>
      <c r="Y82" s="255"/>
      <c r="Z82" s="255"/>
      <c r="AA82" s="255"/>
      <c r="AB82" s="255"/>
      <c r="AC82" s="255"/>
      <c r="AD82" s="255"/>
      <c r="AE82" s="265"/>
      <c r="AF82" s="265"/>
      <c r="AG82" s="265"/>
      <c r="AH82" s="265"/>
      <c r="AI82" s="265"/>
      <c r="AJ82" s="265"/>
      <c r="AK82" s="265"/>
      <c r="AL82" s="265"/>
      <c r="AM82" s="265"/>
      <c r="AN82" s="265"/>
      <c r="AO82" s="265"/>
      <c r="AP82" s="265"/>
      <c r="AQ82" s="265"/>
      <c r="AR82" s="265"/>
      <c r="AS82" s="23">
        <f t="shared" si="7"/>
        <v>0</v>
      </c>
      <c r="AT82" s="27"/>
      <c r="AU82" s="18">
        <f t="shared" si="9"/>
        <v>0</v>
      </c>
      <c r="AV82" s="25"/>
      <c r="AW82" s="18">
        <f t="shared" si="10"/>
        <v>0</v>
      </c>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row>
    <row r="83" spans="1:84" customFormat="1" ht="21" customHeight="1">
      <c r="A83" s="35"/>
      <c r="B83" s="35"/>
      <c r="C83" s="43" t="s">
        <v>191</v>
      </c>
      <c r="D83" s="1016" t="s">
        <v>2193</v>
      </c>
      <c r="E83" s="845">
        <v>11381</v>
      </c>
      <c r="F83" s="815">
        <v>44762</v>
      </c>
      <c r="G83" s="953">
        <v>0</v>
      </c>
      <c r="H83" s="480" t="s">
        <v>2448</v>
      </c>
      <c r="I83" s="32">
        <v>44774</v>
      </c>
      <c r="J83" s="783" t="s">
        <v>2195</v>
      </c>
      <c r="K83" s="425" t="s">
        <v>2194</v>
      </c>
      <c r="L83" s="18">
        <v>0</v>
      </c>
      <c r="M83" s="19">
        <v>0</v>
      </c>
      <c r="N83" s="18">
        <v>0</v>
      </c>
      <c r="O83" s="19">
        <v>0</v>
      </c>
      <c r="P83" s="18">
        <v>0</v>
      </c>
      <c r="Q83" s="359">
        <v>0</v>
      </c>
      <c r="R83" s="18">
        <v>0</v>
      </c>
      <c r="S83" s="359">
        <v>0</v>
      </c>
      <c r="T83" s="18">
        <v>0</v>
      </c>
      <c r="U83" s="18">
        <v>0</v>
      </c>
      <c r="V83" s="242">
        <f t="shared" si="8"/>
        <v>0</v>
      </c>
      <c r="W83" s="255"/>
      <c r="X83" s="255"/>
      <c r="Y83" s="255"/>
      <c r="Z83" s="255"/>
      <c r="AA83" s="255"/>
      <c r="AB83" s="255"/>
      <c r="AC83" s="255"/>
      <c r="AD83" s="255"/>
      <c r="AE83" s="265"/>
      <c r="AF83" s="265"/>
      <c r="AG83" s="265"/>
      <c r="AH83" s="265"/>
      <c r="AI83" s="265"/>
      <c r="AJ83" s="265"/>
      <c r="AK83" s="265"/>
      <c r="AL83" s="265"/>
      <c r="AM83" s="265"/>
      <c r="AN83" s="265"/>
      <c r="AO83" s="265"/>
      <c r="AP83" s="265"/>
      <c r="AQ83" s="265"/>
      <c r="AR83" s="265"/>
      <c r="AS83" s="23">
        <f t="shared" si="7"/>
        <v>0</v>
      </c>
      <c r="AT83" s="27"/>
      <c r="AU83" s="18">
        <f t="shared" si="9"/>
        <v>0</v>
      </c>
      <c r="AV83" s="25"/>
      <c r="AW83" s="18">
        <f t="shared" si="10"/>
        <v>0</v>
      </c>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row>
    <row r="84" spans="1:84" customFormat="1" ht="21" customHeight="1">
      <c r="A84" s="35"/>
      <c r="B84" s="35"/>
      <c r="C84" s="43" t="s">
        <v>193</v>
      </c>
      <c r="D84" s="1016" t="s">
        <v>2253</v>
      </c>
      <c r="E84" s="845">
        <v>11397</v>
      </c>
      <c r="F84" s="814">
        <v>44927</v>
      </c>
      <c r="G84" s="953">
        <v>0</v>
      </c>
      <c r="H84" s="480" t="s">
        <v>2233</v>
      </c>
      <c r="I84" s="32">
        <v>44883</v>
      </c>
      <c r="J84" s="772" t="s">
        <v>2255</v>
      </c>
      <c r="K84" s="425" t="s">
        <v>2254</v>
      </c>
      <c r="L84" s="18">
        <v>0</v>
      </c>
      <c r="M84" s="359">
        <v>0</v>
      </c>
      <c r="N84" s="18">
        <v>0</v>
      </c>
      <c r="O84" s="359">
        <v>0</v>
      </c>
      <c r="P84" s="18">
        <v>0</v>
      </c>
      <c r="Q84" s="359">
        <v>0</v>
      </c>
      <c r="R84" s="242">
        <v>0</v>
      </c>
      <c r="S84" s="19">
        <v>0</v>
      </c>
      <c r="T84" s="242">
        <v>0</v>
      </c>
      <c r="U84" s="242">
        <v>0</v>
      </c>
      <c r="V84" s="242">
        <f t="shared" si="8"/>
        <v>0</v>
      </c>
      <c r="W84" s="255"/>
      <c r="X84" s="255"/>
      <c r="Y84" s="255"/>
      <c r="Z84" s="255"/>
      <c r="AA84" s="255"/>
      <c r="AB84" s="255"/>
      <c r="AC84" s="255"/>
      <c r="AD84" s="255"/>
      <c r="AE84" s="265"/>
      <c r="AF84" s="265"/>
      <c r="AG84" s="265"/>
      <c r="AH84" s="265"/>
      <c r="AI84" s="265"/>
      <c r="AJ84" s="265"/>
      <c r="AK84" s="265"/>
      <c r="AL84" s="265"/>
      <c r="AM84" s="265"/>
      <c r="AN84" s="265"/>
      <c r="AO84" s="265"/>
      <c r="AP84" s="265"/>
      <c r="AQ84" s="265"/>
      <c r="AR84" s="265"/>
      <c r="AS84" s="23">
        <f t="shared" si="7"/>
        <v>0</v>
      </c>
      <c r="AT84" s="27"/>
      <c r="AU84" s="18">
        <f t="shared" si="9"/>
        <v>0</v>
      </c>
      <c r="AV84" s="25"/>
      <c r="AW84" s="18">
        <f t="shared" si="10"/>
        <v>0</v>
      </c>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row>
    <row r="85" spans="1:84" s="343" customFormat="1" ht="21" customHeight="1">
      <c r="A85" s="35"/>
      <c r="B85" s="35"/>
      <c r="C85" s="43" t="s">
        <v>195</v>
      </c>
      <c r="D85" s="1016" t="s">
        <v>2406</v>
      </c>
      <c r="E85" s="845">
        <v>11399</v>
      </c>
      <c r="F85" s="814">
        <v>44986</v>
      </c>
      <c r="G85" s="953">
        <v>0</v>
      </c>
      <c r="H85" s="480" t="s">
        <v>2233</v>
      </c>
      <c r="I85" s="32">
        <v>44952</v>
      </c>
      <c r="J85" s="772" t="s">
        <v>2408</v>
      </c>
      <c r="K85" s="425" t="s">
        <v>2407</v>
      </c>
      <c r="L85" s="18">
        <v>0</v>
      </c>
      <c r="M85" s="359">
        <v>0</v>
      </c>
      <c r="N85" s="18">
        <v>0</v>
      </c>
      <c r="O85" s="359">
        <v>0</v>
      </c>
      <c r="P85" s="18">
        <v>0</v>
      </c>
      <c r="Q85" s="359">
        <v>0</v>
      </c>
      <c r="R85" s="242">
        <v>0</v>
      </c>
      <c r="S85" s="19">
        <v>0</v>
      </c>
      <c r="T85" s="242">
        <v>0</v>
      </c>
      <c r="U85" s="242">
        <v>0</v>
      </c>
      <c r="V85" s="242">
        <f t="shared" ref="V85" si="11">SUM(T85,U85)</f>
        <v>0</v>
      </c>
      <c r="W85" s="255"/>
      <c r="X85" s="255"/>
      <c r="Y85" s="255"/>
      <c r="Z85" s="255"/>
      <c r="AA85" s="255"/>
      <c r="AB85" s="255"/>
      <c r="AC85" s="255"/>
      <c r="AD85" s="255"/>
      <c r="AE85" s="265"/>
      <c r="AF85" s="265"/>
      <c r="AG85" s="265"/>
      <c r="AH85" s="265"/>
      <c r="AI85" s="265"/>
      <c r="AJ85" s="265"/>
      <c r="AK85" s="265"/>
      <c r="AL85" s="265"/>
      <c r="AM85" s="265"/>
      <c r="AN85" s="265"/>
      <c r="AO85" s="265"/>
      <c r="AP85" s="265"/>
      <c r="AQ85" s="265"/>
      <c r="AR85" s="265"/>
      <c r="AS85" s="23">
        <f t="shared" ref="AS85:AS91" si="12">COUNT(W85:AD85)</f>
        <v>0</v>
      </c>
      <c r="AT85" s="27"/>
      <c r="AU85" s="18">
        <f t="shared" ref="AU85:AU91" si="13">COUNT(AE85:AR85)</f>
        <v>0</v>
      </c>
      <c r="AV85" s="25"/>
      <c r="AW85" s="18">
        <f t="shared" ref="AW85:AW91" si="14">SUM(AS85,AU85)</f>
        <v>0</v>
      </c>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row>
    <row r="86" spans="1:84" s="343" customFormat="1" ht="21.6" customHeight="1">
      <c r="A86" s="35"/>
      <c r="B86" s="35"/>
      <c r="C86" s="43" t="s">
        <v>197</v>
      </c>
      <c r="D86" s="1016" t="s">
        <v>140</v>
      </c>
      <c r="E86" s="845">
        <v>1524</v>
      </c>
      <c r="F86" s="815">
        <v>40808</v>
      </c>
      <c r="G86" s="953">
        <v>0</v>
      </c>
      <c r="H86" s="480" t="s">
        <v>2448</v>
      </c>
      <c r="I86" s="32">
        <v>40808</v>
      </c>
      <c r="J86" s="783" t="s">
        <v>686</v>
      </c>
      <c r="K86" s="425" t="s">
        <v>685</v>
      </c>
      <c r="L86" s="18">
        <v>12</v>
      </c>
      <c r="M86" s="359">
        <v>0</v>
      </c>
      <c r="N86" s="18">
        <v>12</v>
      </c>
      <c r="O86" s="359">
        <v>0</v>
      </c>
      <c r="P86" s="18">
        <v>12</v>
      </c>
      <c r="Q86" s="359">
        <v>0</v>
      </c>
      <c r="R86" s="18">
        <v>0</v>
      </c>
      <c r="S86" s="359">
        <v>0</v>
      </c>
      <c r="T86" s="18">
        <v>0</v>
      </c>
      <c r="U86" s="18">
        <v>0</v>
      </c>
      <c r="V86" s="18">
        <v>0</v>
      </c>
      <c r="W86" s="255"/>
      <c r="X86" s="255"/>
      <c r="Y86" s="255"/>
      <c r="Z86" s="255"/>
      <c r="AA86" s="255"/>
      <c r="AB86" s="255"/>
      <c r="AC86" s="255"/>
      <c r="AD86" s="255"/>
      <c r="AE86" s="265"/>
      <c r="AF86" s="265"/>
      <c r="AG86" s="265"/>
      <c r="AH86" s="265"/>
      <c r="AI86" s="265"/>
      <c r="AJ86" s="265"/>
      <c r="AK86" s="265"/>
      <c r="AL86" s="265"/>
      <c r="AM86" s="265"/>
      <c r="AN86" s="265"/>
      <c r="AO86" s="265"/>
      <c r="AP86" s="265"/>
      <c r="AQ86" s="265"/>
      <c r="AR86" s="265"/>
      <c r="AS86" s="23">
        <f t="shared" ref="AS86:AS90" si="15">COUNT(W86:AD86)</f>
        <v>0</v>
      </c>
      <c r="AT86" s="27"/>
      <c r="AU86" s="18">
        <f t="shared" ref="AU86:AU90" si="16">COUNT(AE86:AR86)</f>
        <v>0</v>
      </c>
      <c r="AV86" s="25"/>
      <c r="AW86" s="18">
        <f t="shared" ref="AW86:AW90" si="17">SUM(AS86,AU86)</f>
        <v>0</v>
      </c>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row>
    <row r="87" spans="1:84" s="343" customFormat="1" ht="21.6" customHeight="1">
      <c r="A87" s="35"/>
      <c r="B87" s="35"/>
      <c r="C87" s="43" t="s">
        <v>199</v>
      </c>
      <c r="D87" s="39" t="s">
        <v>218</v>
      </c>
      <c r="E87" s="845">
        <v>11393</v>
      </c>
      <c r="F87" s="814">
        <v>38274</v>
      </c>
      <c r="G87" s="953">
        <v>0</v>
      </c>
      <c r="H87" s="480" t="s">
        <v>2448</v>
      </c>
      <c r="I87" s="32">
        <v>40736</v>
      </c>
      <c r="J87" s="772" t="s">
        <v>831</v>
      </c>
      <c r="K87" s="425" t="s">
        <v>830</v>
      </c>
      <c r="L87" s="18">
        <v>0</v>
      </c>
      <c r="M87" s="359">
        <v>0</v>
      </c>
      <c r="N87" s="18">
        <v>0</v>
      </c>
      <c r="O87" s="359">
        <v>0</v>
      </c>
      <c r="P87" s="18">
        <v>0</v>
      </c>
      <c r="Q87" s="359">
        <v>0</v>
      </c>
      <c r="R87" s="18">
        <v>0</v>
      </c>
      <c r="S87" s="359">
        <v>0</v>
      </c>
      <c r="T87" s="18">
        <v>0</v>
      </c>
      <c r="U87" s="18">
        <v>0</v>
      </c>
      <c r="V87" s="18">
        <v>0</v>
      </c>
      <c r="W87" s="255"/>
      <c r="X87" s="255"/>
      <c r="Y87" s="255"/>
      <c r="Z87" s="255"/>
      <c r="AA87" s="255"/>
      <c r="AB87" s="255"/>
      <c r="AC87" s="255"/>
      <c r="AD87" s="255"/>
      <c r="AE87" s="265"/>
      <c r="AF87" s="265"/>
      <c r="AG87" s="265"/>
      <c r="AH87" s="265"/>
      <c r="AI87" s="265"/>
      <c r="AJ87" s="265"/>
      <c r="AK87" s="265"/>
      <c r="AL87" s="265"/>
      <c r="AM87" s="265"/>
      <c r="AN87" s="265"/>
      <c r="AO87" s="265"/>
      <c r="AP87" s="265"/>
      <c r="AQ87" s="265"/>
      <c r="AR87" s="265"/>
      <c r="AS87" s="23">
        <f t="shared" si="15"/>
        <v>0</v>
      </c>
      <c r="AT87" s="27"/>
      <c r="AU87" s="18">
        <f t="shared" si="16"/>
        <v>0</v>
      </c>
      <c r="AV87" s="25"/>
      <c r="AW87" s="18">
        <f t="shared" si="17"/>
        <v>0</v>
      </c>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row>
    <row r="88" spans="1:84" s="343" customFormat="1" ht="21.6" customHeight="1">
      <c r="A88" s="35"/>
      <c r="B88" s="35"/>
      <c r="C88" s="43" t="s">
        <v>201</v>
      </c>
      <c r="D88" s="39" t="s">
        <v>2718</v>
      </c>
      <c r="E88" s="845">
        <v>11319</v>
      </c>
      <c r="F88" s="816">
        <v>45196</v>
      </c>
      <c r="G88" s="953">
        <v>0</v>
      </c>
      <c r="H88" s="480" t="s">
        <v>2448</v>
      </c>
      <c r="I88" s="32">
        <v>15767</v>
      </c>
      <c r="J88" s="773" t="s">
        <v>2719</v>
      </c>
      <c r="K88" s="425" t="s">
        <v>2720</v>
      </c>
      <c r="L88" s="18">
        <v>0</v>
      </c>
      <c r="M88" s="359">
        <v>0</v>
      </c>
      <c r="N88" s="18">
        <v>0</v>
      </c>
      <c r="O88" s="359">
        <v>0</v>
      </c>
      <c r="P88" s="18">
        <v>0</v>
      </c>
      <c r="Q88" s="359">
        <v>0</v>
      </c>
      <c r="R88" s="18">
        <v>0</v>
      </c>
      <c r="S88" s="359">
        <v>0</v>
      </c>
      <c r="T88" s="18">
        <v>0</v>
      </c>
      <c r="U88" s="18">
        <v>0</v>
      </c>
      <c r="V88" s="18">
        <v>0</v>
      </c>
      <c r="W88" s="255"/>
      <c r="X88" s="255"/>
      <c r="Y88" s="255"/>
      <c r="Z88" s="255"/>
      <c r="AA88" s="255"/>
      <c r="AB88" s="255"/>
      <c r="AC88" s="255"/>
      <c r="AD88" s="255"/>
      <c r="AE88" s="265"/>
      <c r="AF88" s="265"/>
      <c r="AG88" s="265"/>
      <c r="AH88" s="265"/>
      <c r="AI88" s="265"/>
      <c r="AJ88" s="265"/>
      <c r="AK88" s="265"/>
      <c r="AL88" s="265"/>
      <c r="AM88" s="265"/>
      <c r="AN88" s="265"/>
      <c r="AO88" s="265"/>
      <c r="AP88" s="265"/>
      <c r="AQ88" s="265"/>
      <c r="AR88" s="265"/>
      <c r="AS88" s="23">
        <f t="shared" si="15"/>
        <v>0</v>
      </c>
      <c r="AT88" s="27"/>
      <c r="AU88" s="18">
        <f t="shared" si="16"/>
        <v>0</v>
      </c>
      <c r="AV88" s="25"/>
      <c r="AW88" s="18">
        <f t="shared" si="17"/>
        <v>0</v>
      </c>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row>
    <row r="89" spans="1:84" s="343" customFormat="1" ht="21.6" customHeight="1">
      <c r="A89" s="35"/>
      <c r="B89" s="35"/>
      <c r="C89" s="43" t="s">
        <v>203</v>
      </c>
      <c r="D89" s="39" t="s">
        <v>2713</v>
      </c>
      <c r="E89" s="845">
        <v>331</v>
      </c>
      <c r="F89" s="814">
        <v>40626</v>
      </c>
      <c r="G89" s="953">
        <v>0</v>
      </c>
      <c r="H89" s="480" t="s">
        <v>2448</v>
      </c>
      <c r="I89" s="32">
        <v>16877</v>
      </c>
      <c r="J89" s="783" t="s">
        <v>2716</v>
      </c>
      <c r="K89" s="425" t="s">
        <v>2717</v>
      </c>
      <c r="L89" s="18">
        <v>0</v>
      </c>
      <c r="M89" s="359">
        <v>0</v>
      </c>
      <c r="N89" s="18">
        <v>0</v>
      </c>
      <c r="O89" s="359">
        <v>0</v>
      </c>
      <c r="P89" s="18">
        <v>0</v>
      </c>
      <c r="Q89" s="359">
        <v>0</v>
      </c>
      <c r="R89" s="18">
        <v>0</v>
      </c>
      <c r="S89" s="359">
        <v>0</v>
      </c>
      <c r="T89" s="18">
        <v>0</v>
      </c>
      <c r="U89" s="18">
        <v>0</v>
      </c>
      <c r="V89" s="18">
        <v>0</v>
      </c>
      <c r="W89" s="255"/>
      <c r="X89" s="255"/>
      <c r="Y89" s="255"/>
      <c r="Z89" s="255"/>
      <c r="AA89" s="255"/>
      <c r="AB89" s="255"/>
      <c r="AC89" s="255"/>
      <c r="AD89" s="255"/>
      <c r="AE89" s="265"/>
      <c r="AF89" s="265"/>
      <c r="AG89" s="265"/>
      <c r="AH89" s="265"/>
      <c r="AI89" s="265"/>
      <c r="AJ89" s="265"/>
      <c r="AK89" s="265"/>
      <c r="AL89" s="265"/>
      <c r="AM89" s="265"/>
      <c r="AN89" s="265"/>
      <c r="AO89" s="265"/>
      <c r="AP89" s="265"/>
      <c r="AQ89" s="265"/>
      <c r="AR89" s="265"/>
      <c r="AS89" s="23">
        <f t="shared" si="15"/>
        <v>0</v>
      </c>
      <c r="AT89" s="27"/>
      <c r="AU89" s="18">
        <f t="shared" si="16"/>
        <v>0</v>
      </c>
      <c r="AV89" s="25"/>
      <c r="AW89" s="18">
        <f t="shared" si="17"/>
        <v>0</v>
      </c>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row>
    <row r="90" spans="1:84" s="343" customFormat="1" ht="21.6" customHeight="1">
      <c r="A90" s="35"/>
      <c r="B90" s="35"/>
      <c r="C90" s="43" t="s">
        <v>205</v>
      </c>
      <c r="D90" s="39" t="s">
        <v>2755</v>
      </c>
      <c r="E90" s="845">
        <v>11585</v>
      </c>
      <c r="F90" s="817">
        <v>45495</v>
      </c>
      <c r="G90" s="953">
        <v>0</v>
      </c>
      <c r="H90" s="480" t="s">
        <v>2738</v>
      </c>
      <c r="I90" s="32">
        <v>45483</v>
      </c>
      <c r="J90" s="783" t="s">
        <v>2756</v>
      </c>
      <c r="K90" s="425" t="s">
        <v>2757</v>
      </c>
      <c r="L90" s="18">
        <v>0</v>
      </c>
      <c r="M90" s="359">
        <v>0</v>
      </c>
      <c r="N90" s="18">
        <v>0</v>
      </c>
      <c r="O90" s="359">
        <v>0</v>
      </c>
      <c r="P90" s="18">
        <v>0</v>
      </c>
      <c r="Q90" s="359">
        <v>0</v>
      </c>
      <c r="R90" s="18">
        <v>0</v>
      </c>
      <c r="S90" s="359">
        <v>0</v>
      </c>
      <c r="T90" s="18">
        <v>0</v>
      </c>
      <c r="U90" s="18">
        <v>0</v>
      </c>
      <c r="V90" s="18">
        <v>0</v>
      </c>
      <c r="W90" s="255"/>
      <c r="X90" s="255"/>
      <c r="Y90" s="255"/>
      <c r="Z90" s="255"/>
      <c r="AA90" s="255"/>
      <c r="AB90" s="255"/>
      <c r="AC90" s="255"/>
      <c r="AD90" s="255"/>
      <c r="AE90" s="265"/>
      <c r="AF90" s="265"/>
      <c r="AG90" s="265"/>
      <c r="AH90" s="265"/>
      <c r="AI90" s="265"/>
      <c r="AJ90" s="265"/>
      <c r="AK90" s="265"/>
      <c r="AL90" s="265"/>
      <c r="AM90" s="265"/>
      <c r="AN90" s="265"/>
      <c r="AO90" s="265"/>
      <c r="AP90" s="265"/>
      <c r="AQ90" s="265"/>
      <c r="AR90" s="265"/>
      <c r="AS90" s="23">
        <f t="shared" si="15"/>
        <v>0</v>
      </c>
      <c r="AT90" s="27"/>
      <c r="AU90" s="18">
        <f t="shared" si="16"/>
        <v>0</v>
      </c>
      <c r="AV90" s="25"/>
      <c r="AW90" s="18">
        <f t="shared" si="17"/>
        <v>0</v>
      </c>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row>
    <row r="91" spans="1:84" s="343" customFormat="1" ht="21.6" customHeight="1">
      <c r="A91" s="35"/>
      <c r="B91" s="35"/>
      <c r="C91" s="43" t="s">
        <v>207</v>
      </c>
      <c r="D91" s="39" t="s">
        <v>2779</v>
      </c>
      <c r="E91" s="845">
        <v>11328</v>
      </c>
      <c r="F91" s="817">
        <v>45062</v>
      </c>
      <c r="G91" s="99"/>
      <c r="H91" s="480" t="s">
        <v>2738</v>
      </c>
      <c r="I91" s="32">
        <v>17758</v>
      </c>
      <c r="J91" s="783" t="s">
        <v>2780</v>
      </c>
      <c r="K91" s="425" t="s">
        <v>2781</v>
      </c>
      <c r="L91" s="18">
        <v>0</v>
      </c>
      <c r="M91" s="359">
        <v>0</v>
      </c>
      <c r="N91" s="18">
        <v>0</v>
      </c>
      <c r="O91" s="359">
        <v>0</v>
      </c>
      <c r="P91" s="18">
        <v>0</v>
      </c>
      <c r="Q91" s="359">
        <v>0</v>
      </c>
      <c r="R91" s="18">
        <v>0</v>
      </c>
      <c r="S91" s="359">
        <v>0</v>
      </c>
      <c r="T91" s="18">
        <v>0</v>
      </c>
      <c r="U91" s="18">
        <v>0</v>
      </c>
      <c r="V91" s="18">
        <v>0</v>
      </c>
      <c r="W91" s="255"/>
      <c r="X91" s="255"/>
      <c r="Y91" s="255"/>
      <c r="Z91" s="255"/>
      <c r="AA91" s="255"/>
      <c r="AB91" s="255"/>
      <c r="AC91" s="255"/>
      <c r="AD91" s="255"/>
      <c r="AE91" s="265"/>
      <c r="AF91" s="265"/>
      <c r="AG91" s="265"/>
      <c r="AH91" s="265"/>
      <c r="AI91" s="265"/>
      <c r="AJ91" s="265"/>
      <c r="AK91" s="265"/>
      <c r="AL91" s="265"/>
      <c r="AM91" s="265"/>
      <c r="AN91" s="265"/>
      <c r="AO91" s="265"/>
      <c r="AP91" s="265"/>
      <c r="AQ91" s="265"/>
      <c r="AR91" s="265"/>
      <c r="AS91" s="23">
        <f t="shared" si="12"/>
        <v>0</v>
      </c>
      <c r="AT91" s="27"/>
      <c r="AU91" s="18">
        <f t="shared" si="13"/>
        <v>0</v>
      </c>
      <c r="AV91" s="25"/>
      <c r="AW91" s="18">
        <f t="shared" si="14"/>
        <v>0</v>
      </c>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row>
    <row r="92" spans="1:84" s="217" customFormat="1" ht="34.5" customHeight="1">
      <c r="A92" s="69"/>
      <c r="B92" s="69"/>
      <c r="C92" s="69"/>
      <c r="D92" s="69"/>
      <c r="E92" s="253"/>
      <c r="F92" s="246"/>
      <c r="G92" s="222"/>
      <c r="H92" s="40"/>
      <c r="I92" s="40"/>
      <c r="J92" s="4"/>
      <c r="K92" s="40"/>
      <c r="L92" s="388"/>
      <c r="M92" s="388"/>
      <c r="N92" s="388"/>
      <c r="O92" s="388"/>
      <c r="P92" s="388"/>
      <c r="Q92" s="388"/>
      <c r="R92" s="388"/>
      <c r="S92" s="388"/>
      <c r="T92" s="388"/>
      <c r="U92" s="388"/>
      <c r="V92" s="388"/>
      <c r="W92" s="499" t="s">
        <v>4</v>
      </c>
      <c r="X92" s="507"/>
      <c r="Y92" s="501"/>
      <c r="Z92" s="503"/>
      <c r="AA92" s="501" t="s">
        <v>5</v>
      </c>
      <c r="AB92" s="507"/>
      <c r="AC92" s="501"/>
      <c r="AD92" s="503"/>
      <c r="AE92" s="501" t="s">
        <v>1501</v>
      </c>
      <c r="AF92" s="501"/>
      <c r="AG92" s="501"/>
      <c r="AH92" s="501"/>
      <c r="AI92" s="503"/>
      <c r="AJ92" s="501" t="s">
        <v>418</v>
      </c>
      <c r="AK92" s="507"/>
      <c r="AL92" s="507"/>
      <c r="AM92" s="506"/>
      <c r="AN92" s="501" t="s">
        <v>8</v>
      </c>
      <c r="AO92" s="501"/>
      <c r="AP92" s="501"/>
      <c r="AQ92" s="501"/>
      <c r="AR92" s="503"/>
      <c r="AS92" s="368"/>
      <c r="AU92" s="69"/>
      <c r="AV92" s="69"/>
      <c r="AW92" s="69"/>
    </row>
    <row r="93" spans="1:84" s="857" customFormat="1" ht="33.75" customHeight="1">
      <c r="A93" s="1168" t="s">
        <v>12</v>
      </c>
      <c r="B93" s="1168" t="s">
        <v>1764</v>
      </c>
      <c r="C93" s="886" t="s">
        <v>13</v>
      </c>
      <c r="D93" s="1168" t="s">
        <v>14</v>
      </c>
      <c r="E93" s="1166" t="s">
        <v>2540</v>
      </c>
      <c r="F93" s="1169" t="s">
        <v>15</v>
      </c>
      <c r="G93" s="847" t="s">
        <v>2658</v>
      </c>
      <c r="H93" s="1169" t="s">
        <v>2468</v>
      </c>
      <c r="I93" s="1169" t="s">
        <v>2469</v>
      </c>
      <c r="J93" s="1166" t="s">
        <v>442</v>
      </c>
      <c r="K93" s="1169" t="s">
        <v>441</v>
      </c>
      <c r="L93" s="849" t="s">
        <v>1628</v>
      </c>
      <c r="M93" s="852" t="s">
        <v>1902</v>
      </c>
      <c r="N93" s="849" t="s">
        <v>1903</v>
      </c>
      <c r="O93" s="852" t="s">
        <v>2056</v>
      </c>
      <c r="P93" s="849" t="s">
        <v>2054</v>
      </c>
      <c r="Q93" s="852" t="s">
        <v>2180</v>
      </c>
      <c r="R93" s="849" t="s">
        <v>2181</v>
      </c>
      <c r="S93" s="852" t="s">
        <v>2403</v>
      </c>
      <c r="T93" s="849" t="s">
        <v>2404</v>
      </c>
      <c r="U93" s="849" t="s">
        <v>2657</v>
      </c>
      <c r="V93" s="849" t="s">
        <v>2658</v>
      </c>
      <c r="W93" s="887">
        <v>6</v>
      </c>
      <c r="X93" s="887">
        <v>13</v>
      </c>
      <c r="Y93" s="887">
        <v>20</v>
      </c>
      <c r="Z93" s="887">
        <v>27</v>
      </c>
      <c r="AA93" s="887">
        <v>3</v>
      </c>
      <c r="AB93" s="887">
        <v>10</v>
      </c>
      <c r="AC93" s="887">
        <v>17</v>
      </c>
      <c r="AD93" s="887">
        <v>24</v>
      </c>
      <c r="AE93" s="887">
        <v>1</v>
      </c>
      <c r="AF93" s="887">
        <v>8</v>
      </c>
      <c r="AG93" s="887">
        <v>15</v>
      </c>
      <c r="AH93" s="887">
        <v>22</v>
      </c>
      <c r="AI93" s="887">
        <v>29</v>
      </c>
      <c r="AJ93" s="887">
        <v>5</v>
      </c>
      <c r="AK93" s="887">
        <v>12</v>
      </c>
      <c r="AL93" s="887">
        <v>19</v>
      </c>
      <c r="AM93" s="887">
        <v>26</v>
      </c>
      <c r="AN93" s="887">
        <v>2</v>
      </c>
      <c r="AO93" s="887">
        <v>9</v>
      </c>
      <c r="AP93" s="887">
        <v>16</v>
      </c>
      <c r="AQ93" s="887">
        <v>23</v>
      </c>
      <c r="AR93" s="887">
        <v>30</v>
      </c>
      <c r="AS93" s="838" t="s">
        <v>1561</v>
      </c>
      <c r="AT93" s="839"/>
      <c r="AU93" s="838" t="s">
        <v>1562</v>
      </c>
      <c r="AV93" s="241"/>
      <c r="AW93" s="838" t="s">
        <v>2543</v>
      </c>
    </row>
    <row r="94" spans="1:84" s="343" customFormat="1" ht="21" customHeight="1">
      <c r="A94" s="16"/>
      <c r="B94" s="16"/>
      <c r="C94" s="43" t="s">
        <v>28</v>
      </c>
      <c r="D94" s="1016" t="s">
        <v>1782</v>
      </c>
      <c r="E94" s="845">
        <v>9664</v>
      </c>
      <c r="F94" s="814">
        <v>43838</v>
      </c>
      <c r="G94" s="953">
        <v>40</v>
      </c>
      <c r="H94" s="425" t="s">
        <v>1643</v>
      </c>
      <c r="I94" s="28">
        <v>22889</v>
      </c>
      <c r="J94" s="773" t="s">
        <v>1783</v>
      </c>
      <c r="K94" s="185" t="s">
        <v>1783</v>
      </c>
      <c r="L94" s="18">
        <v>0</v>
      </c>
      <c r="M94" s="359">
        <v>11</v>
      </c>
      <c r="N94" s="18">
        <v>11</v>
      </c>
      <c r="O94" s="359">
        <v>13</v>
      </c>
      <c r="P94" s="18">
        <v>24</v>
      </c>
      <c r="Q94" s="359">
        <v>11</v>
      </c>
      <c r="R94" s="18">
        <v>35</v>
      </c>
      <c r="S94" s="19">
        <v>5</v>
      </c>
      <c r="T94" s="242">
        <v>40</v>
      </c>
      <c r="U94" s="242">
        <v>0</v>
      </c>
      <c r="V94" s="242">
        <f t="shared" ref="V94:V96" si="18">SUM(T94,U94)</f>
        <v>40</v>
      </c>
      <c r="W94" s="255"/>
      <c r="X94" s="255"/>
      <c r="Y94" s="255"/>
      <c r="Z94" s="255"/>
      <c r="AA94" s="255"/>
      <c r="AB94" s="255"/>
      <c r="AC94" s="255"/>
      <c r="AD94" s="255"/>
      <c r="AE94" s="265"/>
      <c r="AF94" s="265"/>
      <c r="AG94" s="265"/>
      <c r="AH94" s="265"/>
      <c r="AI94" s="265"/>
      <c r="AJ94" s="266"/>
      <c r="AK94" s="266"/>
      <c r="AL94" s="266"/>
      <c r="AM94" s="266"/>
      <c r="AN94" s="266"/>
      <c r="AO94" s="266"/>
      <c r="AP94" s="266"/>
      <c r="AQ94" s="266"/>
      <c r="AR94" s="266"/>
      <c r="AS94" s="23">
        <f>COUNT(W94:AE94)</f>
        <v>0</v>
      </c>
      <c r="AT94" s="27"/>
      <c r="AU94" s="18">
        <f>COUNT(AE94:AR94)</f>
        <v>0</v>
      </c>
      <c r="AV94" s="25"/>
      <c r="AW94" s="18">
        <f>SUM(AS94,AU94)</f>
        <v>0</v>
      </c>
    </row>
    <row r="95" spans="1:84" s="343" customFormat="1" ht="21" customHeight="1">
      <c r="A95" s="16"/>
      <c r="B95" s="16"/>
      <c r="C95" s="43" t="s">
        <v>30</v>
      </c>
      <c r="D95" s="1016" t="s">
        <v>2655</v>
      </c>
      <c r="E95" s="845">
        <v>11388</v>
      </c>
      <c r="F95" s="813">
        <v>43124</v>
      </c>
      <c r="G95" s="953">
        <v>0</v>
      </c>
      <c r="H95" s="480" t="s">
        <v>516</v>
      </c>
      <c r="I95" s="32">
        <v>43124</v>
      </c>
      <c r="J95" s="773" t="s">
        <v>2160</v>
      </c>
      <c r="K95" s="425" t="s">
        <v>2159</v>
      </c>
      <c r="L95" s="242">
        <v>0</v>
      </c>
      <c r="M95" s="19">
        <v>0</v>
      </c>
      <c r="N95" s="242">
        <v>0</v>
      </c>
      <c r="O95" s="19">
        <v>0</v>
      </c>
      <c r="P95" s="242">
        <v>0</v>
      </c>
      <c r="Q95" s="19">
        <v>0</v>
      </c>
      <c r="R95" s="242">
        <v>0</v>
      </c>
      <c r="S95" s="19">
        <v>0</v>
      </c>
      <c r="T95" s="242">
        <v>0</v>
      </c>
      <c r="U95" s="242">
        <v>0</v>
      </c>
      <c r="V95" s="242">
        <f t="shared" si="18"/>
        <v>0</v>
      </c>
      <c r="W95" s="255"/>
      <c r="X95" s="255"/>
      <c r="Y95" s="255"/>
      <c r="Z95" s="255"/>
      <c r="AA95" s="255"/>
      <c r="AB95" s="255"/>
      <c r="AC95" s="255"/>
      <c r="AD95" s="255"/>
      <c r="AE95" s="265"/>
      <c r="AF95" s="265"/>
      <c r="AG95" s="265"/>
      <c r="AH95" s="265"/>
      <c r="AI95" s="265"/>
      <c r="AJ95" s="266"/>
      <c r="AK95" s="266"/>
      <c r="AL95" s="266"/>
      <c r="AM95" s="266"/>
      <c r="AN95" s="266"/>
      <c r="AO95" s="266"/>
      <c r="AP95" s="266"/>
      <c r="AQ95" s="266"/>
      <c r="AR95" s="266"/>
      <c r="AS95" s="23">
        <f>COUNT(W95:AD95)</f>
        <v>0</v>
      </c>
      <c r="AT95" s="27"/>
      <c r="AU95" s="18">
        <f>COUNT(AE95:AR95)</f>
        <v>0</v>
      </c>
      <c r="AV95" s="25"/>
      <c r="AW95" s="18">
        <f>SUM(AS95,AU95)</f>
        <v>0</v>
      </c>
    </row>
    <row r="96" spans="1:84" s="343" customFormat="1" ht="21" customHeight="1">
      <c r="A96" s="16"/>
      <c r="B96" s="16"/>
      <c r="C96" s="43" t="s">
        <v>32</v>
      </c>
      <c r="D96" s="1016" t="s">
        <v>2088</v>
      </c>
      <c r="E96" s="845">
        <v>11395</v>
      </c>
      <c r="F96" s="815">
        <v>44593</v>
      </c>
      <c r="G96" s="953">
        <v>0</v>
      </c>
      <c r="H96" s="425" t="s">
        <v>516</v>
      </c>
      <c r="I96" s="28">
        <v>44581</v>
      </c>
      <c r="J96" s="773" t="s">
        <v>2090</v>
      </c>
      <c r="K96" s="185" t="s">
        <v>2089</v>
      </c>
      <c r="L96" s="242">
        <v>0</v>
      </c>
      <c r="M96" s="19">
        <v>0</v>
      </c>
      <c r="N96" s="242">
        <v>0</v>
      </c>
      <c r="O96" s="19">
        <v>0</v>
      </c>
      <c r="P96" s="242">
        <v>0</v>
      </c>
      <c r="Q96" s="19">
        <v>0</v>
      </c>
      <c r="R96" s="242">
        <v>0</v>
      </c>
      <c r="S96" s="19">
        <v>0</v>
      </c>
      <c r="T96" s="242">
        <v>0</v>
      </c>
      <c r="U96" s="242">
        <v>0</v>
      </c>
      <c r="V96" s="242">
        <f t="shared" si="18"/>
        <v>0</v>
      </c>
      <c r="W96" s="255"/>
      <c r="X96" s="255"/>
      <c r="Y96" s="255"/>
      <c r="Z96" s="255"/>
      <c r="AA96" s="255"/>
      <c r="AB96" s="255"/>
      <c r="AC96" s="255"/>
      <c r="AD96" s="255"/>
      <c r="AE96" s="265"/>
      <c r="AF96" s="265"/>
      <c r="AG96" s="265"/>
      <c r="AH96" s="265"/>
      <c r="AI96" s="265"/>
      <c r="AJ96" s="266"/>
      <c r="AK96" s="266"/>
      <c r="AL96" s="266"/>
      <c r="AM96" s="266"/>
      <c r="AN96" s="266"/>
      <c r="AO96" s="266"/>
      <c r="AP96" s="266"/>
      <c r="AQ96" s="266"/>
      <c r="AR96" s="266"/>
      <c r="AS96" s="23">
        <f>COUNT(W96:AD96)</f>
        <v>0</v>
      </c>
      <c r="AT96" s="27"/>
      <c r="AU96" s="18">
        <f>COUNT(AE96:AR96)</f>
        <v>0</v>
      </c>
      <c r="AV96" s="25"/>
      <c r="AW96" s="18">
        <f>SUM(AS96,AU96)</f>
        <v>0</v>
      </c>
    </row>
    <row r="97" spans="1:79" s="217" customFormat="1" ht="34.5" customHeight="1">
      <c r="A97" s="69"/>
      <c r="B97" s="69"/>
      <c r="C97" s="69"/>
      <c r="D97" s="69"/>
      <c r="E97" s="253"/>
      <c r="F97" s="246"/>
      <c r="G97" s="222"/>
      <c r="H97" s="40"/>
      <c r="I97" s="40"/>
      <c r="J97" s="4"/>
      <c r="K97" s="40"/>
      <c r="L97" s="388"/>
      <c r="M97" s="388"/>
      <c r="N97" s="388"/>
      <c r="O97" s="388"/>
      <c r="P97" s="388"/>
      <c r="Q97" s="388"/>
      <c r="R97" s="388"/>
      <c r="S97" s="388"/>
      <c r="T97" s="388"/>
      <c r="U97" s="388"/>
      <c r="V97" s="388"/>
      <c r="W97" s="499" t="s">
        <v>4</v>
      </c>
      <c r="X97" s="507"/>
      <c r="Y97" s="501"/>
      <c r="Z97" s="503"/>
      <c r="AA97" s="501" t="s">
        <v>5</v>
      </c>
      <c r="AB97" s="507"/>
      <c r="AC97" s="501"/>
      <c r="AD97" s="503"/>
      <c r="AE97" s="501" t="s">
        <v>1501</v>
      </c>
      <c r="AF97" s="501"/>
      <c r="AG97" s="501"/>
      <c r="AH97" s="501"/>
      <c r="AI97" s="503"/>
      <c r="AJ97" s="501" t="s">
        <v>418</v>
      </c>
      <c r="AK97" s="507"/>
      <c r="AL97" s="507"/>
      <c r="AM97" s="506"/>
      <c r="AN97" s="501" t="s">
        <v>8</v>
      </c>
      <c r="AO97" s="501"/>
      <c r="AP97" s="501"/>
      <c r="AQ97" s="501"/>
      <c r="AR97" s="503"/>
      <c r="AS97" s="368"/>
      <c r="AU97" s="69"/>
      <c r="AV97" s="69"/>
      <c r="AW97" s="69"/>
    </row>
    <row r="98" spans="1:79" s="857" customFormat="1" ht="33.75" customHeight="1">
      <c r="A98" s="1168" t="s">
        <v>12</v>
      </c>
      <c r="B98" s="1168" t="s">
        <v>1764</v>
      </c>
      <c r="C98" s="886" t="s">
        <v>13</v>
      </c>
      <c r="D98" s="1168" t="s">
        <v>374</v>
      </c>
      <c r="E98" s="1166" t="s">
        <v>2540</v>
      </c>
      <c r="F98" s="1169" t="s">
        <v>15</v>
      </c>
      <c r="G98" s="847" t="s">
        <v>2658</v>
      </c>
      <c r="H98" s="1169" t="s">
        <v>2468</v>
      </c>
      <c r="I98" s="1169" t="s">
        <v>2469</v>
      </c>
      <c r="J98" s="1166" t="s">
        <v>442</v>
      </c>
      <c r="K98" s="1169" t="s">
        <v>441</v>
      </c>
      <c r="L98" s="849" t="s">
        <v>1628</v>
      </c>
      <c r="M98" s="852" t="s">
        <v>1902</v>
      </c>
      <c r="N98" s="849" t="s">
        <v>1903</v>
      </c>
      <c r="O98" s="852" t="s">
        <v>2056</v>
      </c>
      <c r="P98" s="849" t="s">
        <v>2054</v>
      </c>
      <c r="Q98" s="852" t="s">
        <v>2180</v>
      </c>
      <c r="R98" s="849" t="s">
        <v>2181</v>
      </c>
      <c r="S98" s="852" t="s">
        <v>2403</v>
      </c>
      <c r="T98" s="849" t="s">
        <v>2404</v>
      </c>
      <c r="U98" s="849" t="s">
        <v>2657</v>
      </c>
      <c r="V98" s="849" t="s">
        <v>2658</v>
      </c>
      <c r="W98" s="887">
        <v>6</v>
      </c>
      <c r="X98" s="887">
        <v>13</v>
      </c>
      <c r="Y98" s="887">
        <v>20</v>
      </c>
      <c r="Z98" s="887">
        <v>27</v>
      </c>
      <c r="AA98" s="887">
        <v>3</v>
      </c>
      <c r="AB98" s="887">
        <v>10</v>
      </c>
      <c r="AC98" s="887">
        <v>17</v>
      </c>
      <c r="AD98" s="887">
        <v>24</v>
      </c>
      <c r="AE98" s="887">
        <v>1</v>
      </c>
      <c r="AF98" s="887">
        <v>8</v>
      </c>
      <c r="AG98" s="887">
        <v>15</v>
      </c>
      <c r="AH98" s="887">
        <v>22</v>
      </c>
      <c r="AI98" s="887">
        <v>29</v>
      </c>
      <c r="AJ98" s="887">
        <v>5</v>
      </c>
      <c r="AK98" s="887">
        <v>12</v>
      </c>
      <c r="AL98" s="887">
        <v>19</v>
      </c>
      <c r="AM98" s="887">
        <v>26</v>
      </c>
      <c r="AN98" s="887">
        <v>2</v>
      </c>
      <c r="AO98" s="887">
        <v>9</v>
      </c>
      <c r="AP98" s="887">
        <v>16</v>
      </c>
      <c r="AQ98" s="887">
        <v>23</v>
      </c>
      <c r="AR98" s="887">
        <v>30</v>
      </c>
      <c r="AS98" s="838" t="s">
        <v>1561</v>
      </c>
      <c r="AT98" s="839"/>
      <c r="AU98" s="838" t="s">
        <v>1562</v>
      </c>
      <c r="AV98" s="241"/>
      <c r="AW98" s="838" t="s">
        <v>2543</v>
      </c>
    </row>
    <row r="99" spans="1:79" s="27" customFormat="1" ht="21" customHeight="1">
      <c r="A99" s="16"/>
      <c r="B99" s="16"/>
      <c r="C99" s="43" t="s">
        <v>28</v>
      </c>
      <c r="D99" s="935" t="s">
        <v>1459</v>
      </c>
      <c r="E99" s="845">
        <v>11386</v>
      </c>
      <c r="F99" s="813">
        <v>42790</v>
      </c>
      <c r="G99" s="953">
        <v>0</v>
      </c>
      <c r="H99" s="211">
        <v>2023</v>
      </c>
      <c r="I99" s="28">
        <v>42542</v>
      </c>
      <c r="J99" s="773" t="s">
        <v>1460</v>
      </c>
      <c r="K99" s="675" t="s">
        <v>1460</v>
      </c>
      <c r="L99" s="242">
        <v>0</v>
      </c>
      <c r="M99" s="277">
        <v>0</v>
      </c>
      <c r="N99" s="242">
        <v>0</v>
      </c>
      <c r="O99" s="277">
        <v>0</v>
      </c>
      <c r="P99" s="242">
        <v>0</v>
      </c>
      <c r="Q99" s="277">
        <v>0</v>
      </c>
      <c r="R99" s="242">
        <v>0</v>
      </c>
      <c r="S99" s="277">
        <v>0</v>
      </c>
      <c r="T99" s="242">
        <v>0</v>
      </c>
      <c r="U99" s="1005">
        <v>0</v>
      </c>
      <c r="V99" s="242">
        <f t="shared" ref="V99:V100" si="19">SUM(T99,U99)</f>
        <v>0</v>
      </c>
      <c r="W99" s="269"/>
      <c r="X99" s="255"/>
      <c r="Y99" s="255"/>
      <c r="Z99" s="255"/>
      <c r="AA99" s="255"/>
      <c r="AB99" s="255"/>
      <c r="AC99" s="255"/>
      <c r="AD99" s="255"/>
      <c r="AE99" s="265"/>
      <c r="AF99" s="265"/>
      <c r="AG99" s="265"/>
      <c r="AH99" s="265"/>
      <c r="AI99" s="265"/>
      <c r="AJ99" s="266"/>
      <c r="AK99" s="266"/>
      <c r="AL99" s="266"/>
      <c r="AM99" s="266"/>
      <c r="AN99" s="266"/>
      <c r="AO99" s="266"/>
      <c r="AP99" s="266"/>
      <c r="AQ99" s="266"/>
      <c r="AR99" s="266"/>
      <c r="AS99" s="23">
        <f>COUNT(W99:AG99)</f>
        <v>0</v>
      </c>
      <c r="AU99" s="18">
        <f>COUNT(AE99:AR99)</f>
        <v>0</v>
      </c>
      <c r="AV99" s="25"/>
      <c r="AW99" s="18">
        <f>SUM(AS99,AU99)</f>
        <v>0</v>
      </c>
    </row>
    <row r="100" spans="1:79" s="27" customFormat="1" ht="21" customHeight="1">
      <c r="A100" s="16"/>
      <c r="B100" s="16"/>
      <c r="C100" s="43" t="s">
        <v>30</v>
      </c>
      <c r="D100" s="186" t="s">
        <v>2360</v>
      </c>
      <c r="E100" s="845">
        <v>11373</v>
      </c>
      <c r="F100" s="813">
        <v>43006</v>
      </c>
      <c r="G100" s="953">
        <v>0</v>
      </c>
      <c r="H100" s="211">
        <v>2023</v>
      </c>
      <c r="I100" s="28">
        <v>43011</v>
      </c>
      <c r="J100" s="773" t="s">
        <v>2361</v>
      </c>
      <c r="K100" s="675" t="s">
        <v>2519</v>
      </c>
      <c r="L100" s="242">
        <v>0</v>
      </c>
      <c r="M100" s="277">
        <v>0</v>
      </c>
      <c r="N100" s="242">
        <v>0</v>
      </c>
      <c r="O100" s="277">
        <v>0</v>
      </c>
      <c r="P100" s="242">
        <v>0</v>
      </c>
      <c r="Q100" s="277">
        <v>0</v>
      </c>
      <c r="R100" s="242">
        <v>0</v>
      </c>
      <c r="S100" s="277">
        <v>0</v>
      </c>
      <c r="T100" s="242">
        <v>0</v>
      </c>
      <c r="U100" s="1005">
        <v>0</v>
      </c>
      <c r="V100" s="242">
        <f t="shared" si="19"/>
        <v>0</v>
      </c>
      <c r="W100" s="269"/>
      <c r="X100" s="255"/>
      <c r="Y100" s="255"/>
      <c r="Z100" s="255"/>
      <c r="AA100" s="255"/>
      <c r="AB100" s="255"/>
      <c r="AC100" s="255"/>
      <c r="AD100" s="255"/>
      <c r="AE100" s="265"/>
      <c r="AF100" s="265"/>
      <c r="AG100" s="265"/>
      <c r="AH100" s="265"/>
      <c r="AI100" s="265"/>
      <c r="AJ100" s="266"/>
      <c r="AK100" s="266"/>
      <c r="AL100" s="266"/>
      <c r="AM100" s="266"/>
      <c r="AN100" s="266"/>
      <c r="AO100" s="266"/>
      <c r="AP100" s="266"/>
      <c r="AQ100" s="266"/>
      <c r="AR100" s="266"/>
      <c r="AS100" s="23">
        <f>COUNT(W100:AG100)</f>
        <v>0</v>
      </c>
      <c r="AU100" s="18">
        <f>COUNT(AE100:AR100)</f>
        <v>0</v>
      </c>
      <c r="AV100" s="25"/>
      <c r="AW100" s="18">
        <f>SUM(AS100,AU100)</f>
        <v>0</v>
      </c>
    </row>
    <row r="101" spans="1:79" s="27" customFormat="1" ht="15.75" customHeight="1">
      <c r="C101" s="69"/>
      <c r="D101" s="217"/>
      <c r="E101" s="253"/>
      <c r="F101" s="843"/>
      <c r="G101" s="237"/>
      <c r="H101" s="279"/>
      <c r="I101" s="331"/>
      <c r="K101" s="279"/>
      <c r="AG101" s="51"/>
      <c r="AH101" s="51"/>
      <c r="AR101" s="71"/>
      <c r="AS101" s="11"/>
      <c r="AU101" s="25"/>
      <c r="AV101" s="25"/>
      <c r="AW101" s="25"/>
    </row>
    <row r="102" spans="1:79" s="27" customFormat="1" ht="15.75" customHeight="1">
      <c r="C102" s="69"/>
      <c r="D102" s="217"/>
      <c r="E102" s="253"/>
      <c r="F102" s="843"/>
      <c r="G102" s="237"/>
      <c r="H102" s="279"/>
      <c r="I102" s="331"/>
      <c r="K102" s="279"/>
      <c r="AG102" s="51"/>
      <c r="AH102" s="51"/>
      <c r="AR102" s="71"/>
      <c r="AS102" s="11"/>
      <c r="AU102" s="25"/>
      <c r="AV102" s="25"/>
      <c r="AW102" s="25"/>
    </row>
    <row r="103" spans="1:79" s="27" customFormat="1" ht="15.75" customHeight="1">
      <c r="C103" s="69"/>
      <c r="D103" s="217"/>
      <c r="E103" s="253"/>
      <c r="F103" s="843"/>
      <c r="G103" s="237"/>
      <c r="H103" s="279"/>
      <c r="I103" s="331"/>
      <c r="K103" s="279"/>
      <c r="AG103" s="51"/>
      <c r="AH103" s="51"/>
      <c r="AR103" s="71"/>
      <c r="AS103" s="11"/>
      <c r="AU103" s="25"/>
      <c r="AV103" s="25"/>
      <c r="AW103" s="25"/>
    </row>
    <row r="104" spans="1:79" s="27" customFormat="1" ht="15.75" customHeight="1">
      <c r="C104" s="69"/>
      <c r="D104" s="217"/>
      <c r="E104" s="253"/>
      <c r="F104" s="843"/>
      <c r="G104" s="237"/>
      <c r="H104" s="279"/>
      <c r="I104" s="331"/>
      <c r="K104" s="279"/>
      <c r="AG104" s="51"/>
      <c r="AH104" s="51"/>
      <c r="AR104" s="71"/>
      <c r="AS104" s="11"/>
      <c r="AU104" s="25"/>
      <c r="AV104" s="25"/>
      <c r="AW104" s="25"/>
    </row>
    <row r="105" spans="1:79" s="27" customFormat="1" ht="15.75" customHeight="1">
      <c r="C105" s="69"/>
      <c r="D105" s="217"/>
      <c r="E105" s="253"/>
      <c r="F105" s="843"/>
      <c r="G105" s="237"/>
      <c r="H105" s="279"/>
      <c r="I105" s="331"/>
      <c r="K105" s="279"/>
      <c r="AG105" s="51"/>
      <c r="AH105" s="51"/>
      <c r="AR105" s="71"/>
      <c r="AS105" s="11"/>
      <c r="AU105" s="25"/>
      <c r="AV105" s="25"/>
      <c r="AW105" s="25"/>
    </row>
    <row r="106" spans="1:79" s="27" customFormat="1" ht="15.75" hidden="1" customHeight="1">
      <c r="C106" s="69"/>
      <c r="D106" s="217"/>
      <c r="E106" s="253"/>
      <c r="F106" s="843"/>
      <c r="G106" s="237"/>
      <c r="H106" s="279"/>
      <c r="I106" s="331"/>
      <c r="K106" s="279"/>
      <c r="AG106" s="51"/>
      <c r="AH106" s="51"/>
      <c r="AR106" s="71"/>
      <c r="AS106" s="11"/>
      <c r="AU106" s="25"/>
      <c r="AV106" s="25"/>
      <c r="AW106" s="25"/>
    </row>
    <row r="107" spans="1:79" s="27" customFormat="1" ht="15.75" hidden="1" customHeight="1">
      <c r="C107" s="69"/>
      <c r="D107" s="217"/>
      <c r="E107" s="253"/>
      <c r="F107" s="843"/>
      <c r="G107" s="237"/>
      <c r="H107" s="279"/>
      <c r="I107" s="331"/>
      <c r="K107" s="279"/>
      <c r="AG107" s="51"/>
      <c r="AH107" s="51"/>
      <c r="AR107" s="71"/>
      <c r="AS107" s="11"/>
      <c r="AU107" s="25"/>
      <c r="AV107" s="25"/>
      <c r="AW107" s="25"/>
    </row>
    <row r="108" spans="1:79" s="27" customFormat="1" ht="15.75" hidden="1" customHeight="1">
      <c r="A108" s="571"/>
      <c r="B108" s="571"/>
      <c r="C108" s="942"/>
      <c r="D108" s="567"/>
      <c r="E108" s="902"/>
      <c r="F108" s="891"/>
      <c r="G108" s="890"/>
      <c r="H108" s="573"/>
      <c r="I108" s="757"/>
      <c r="J108" s="571"/>
      <c r="K108" s="573"/>
      <c r="L108" s="571"/>
      <c r="M108" s="571"/>
      <c r="N108" s="571"/>
      <c r="O108" s="571"/>
      <c r="P108" s="571"/>
      <c r="Q108" s="571"/>
      <c r="R108" s="571"/>
      <c r="S108" s="571"/>
      <c r="T108" s="571"/>
      <c r="U108" s="571"/>
      <c r="V108" s="571"/>
      <c r="W108" s="571"/>
      <c r="X108" s="571"/>
      <c r="Y108" s="571"/>
      <c r="Z108" s="571"/>
      <c r="AA108" s="571"/>
      <c r="AB108" s="571"/>
      <c r="AC108" s="571"/>
      <c r="AD108" s="571"/>
      <c r="AE108" s="571"/>
      <c r="AF108" s="571"/>
      <c r="AG108" s="565"/>
      <c r="AH108" s="565"/>
      <c r="AI108" s="571"/>
      <c r="AJ108" s="571"/>
      <c r="AK108" s="571"/>
      <c r="AL108" s="571"/>
      <c r="AM108" s="571"/>
      <c r="AN108" s="571"/>
      <c r="AO108" s="571"/>
      <c r="AP108" s="571"/>
      <c r="AQ108" s="571"/>
      <c r="AR108" s="566"/>
      <c r="AS108" s="11"/>
      <c r="AU108" s="25"/>
      <c r="AV108" s="25"/>
      <c r="AW108" s="25"/>
    </row>
    <row r="109" spans="1:79" s="27" customFormat="1" ht="15.75" hidden="1" customHeight="1">
      <c r="C109" s="69"/>
      <c r="D109" s="217"/>
      <c r="E109" s="253"/>
      <c r="F109" s="843"/>
      <c r="G109" s="237"/>
      <c r="H109" s="279"/>
      <c r="I109" s="331"/>
      <c r="K109" s="279"/>
      <c r="AG109" s="51"/>
      <c r="AH109" s="51"/>
      <c r="AR109" s="71"/>
      <c r="AS109" s="11"/>
      <c r="AU109" s="25"/>
      <c r="AV109" s="25"/>
      <c r="AW109" s="25"/>
    </row>
    <row r="110" spans="1:79" s="27" customFormat="1" ht="15.75" hidden="1" customHeight="1">
      <c r="C110" s="69"/>
      <c r="D110" s="217"/>
      <c r="E110" s="253"/>
      <c r="F110" s="843"/>
      <c r="G110" s="237"/>
      <c r="H110" s="279"/>
      <c r="I110" s="331"/>
      <c r="K110" s="279"/>
      <c r="AG110" s="51"/>
      <c r="AH110" s="51"/>
      <c r="AR110" s="71"/>
      <c r="AS110" s="11"/>
      <c r="AU110" s="25"/>
      <c r="AV110" s="25"/>
      <c r="AW110" s="25"/>
    </row>
    <row r="111" spans="1:79" s="61" customFormat="1" ht="54" hidden="1" customHeight="1">
      <c r="D111" s="60" t="s">
        <v>2665</v>
      </c>
      <c r="E111" s="253"/>
      <c r="F111" s="822"/>
      <c r="G111" s="272"/>
      <c r="H111" s="362"/>
      <c r="I111" s="40"/>
      <c r="J111" s="52"/>
      <c r="K111" s="362"/>
      <c r="BW111" s="358"/>
      <c r="BX111" s="358"/>
      <c r="BY111" s="358"/>
      <c r="CA111" s="358"/>
    </row>
    <row r="112" spans="1:79" s="27" customFormat="1" ht="15.75" hidden="1" customHeight="1">
      <c r="C112" s="69"/>
      <c r="D112" s="217"/>
      <c r="E112" s="253"/>
      <c r="F112" s="843"/>
      <c r="G112" s="237"/>
      <c r="H112" s="279"/>
      <c r="I112" s="331"/>
      <c r="K112" s="279"/>
      <c r="AG112" s="51"/>
      <c r="AH112" s="51"/>
      <c r="AR112" s="71"/>
      <c r="AS112" s="11"/>
      <c r="AU112" s="25"/>
      <c r="AV112" s="25"/>
      <c r="AW112" s="25"/>
    </row>
    <row r="113" spans="1:84" s="218" customFormat="1" ht="34.5" hidden="1" customHeight="1">
      <c r="A113" s="407" t="s">
        <v>12</v>
      </c>
      <c r="B113" s="407" t="s">
        <v>1764</v>
      </c>
      <c r="C113" s="885" t="s">
        <v>13</v>
      </c>
      <c r="D113" s="647" t="s">
        <v>58</v>
      </c>
      <c r="E113" s="847"/>
      <c r="F113" s="604" t="s">
        <v>15</v>
      </c>
      <c r="G113" s="874"/>
      <c r="H113" s="430" t="s">
        <v>2468</v>
      </c>
      <c r="I113" s="361" t="s">
        <v>2469</v>
      </c>
      <c r="J113" s="761"/>
      <c r="K113" s="430"/>
      <c r="L113" s="535" t="s">
        <v>1628</v>
      </c>
      <c r="M113" s="535" t="s">
        <v>1902</v>
      </c>
      <c r="N113" s="535" t="s">
        <v>1903</v>
      </c>
      <c r="O113" s="535" t="s">
        <v>2056</v>
      </c>
      <c r="P113" s="535" t="s">
        <v>2054</v>
      </c>
      <c r="Q113" s="535" t="s">
        <v>2180</v>
      </c>
      <c r="R113" s="535" t="s">
        <v>2181</v>
      </c>
      <c r="S113" s="535" t="s">
        <v>2403</v>
      </c>
      <c r="T113" s="535" t="s">
        <v>2404</v>
      </c>
      <c r="U113" s="535" t="s">
        <v>1561</v>
      </c>
      <c r="V113" s="535"/>
      <c r="W113" s="407"/>
      <c r="X113" s="407"/>
      <c r="Y113" s="407"/>
      <c r="Z113" s="407"/>
      <c r="AA113" s="407"/>
      <c r="AB113" s="407"/>
      <c r="AC113" s="407"/>
      <c r="AD113" s="407"/>
      <c r="AE113" s="407"/>
      <c r="AF113" s="407"/>
      <c r="AG113" s="407"/>
      <c r="AH113" s="407"/>
      <c r="AI113" s="407"/>
      <c r="AJ113" s="407"/>
      <c r="AK113" s="407"/>
      <c r="AL113" s="407"/>
      <c r="AM113" s="407"/>
      <c r="AN113" s="407"/>
      <c r="AO113" s="407"/>
      <c r="AP113" s="407"/>
      <c r="AQ113" s="407"/>
      <c r="AR113" s="407"/>
      <c r="AS113" s="13" t="s">
        <v>1561</v>
      </c>
      <c r="AT113" s="14"/>
      <c r="AU113" s="13" t="s">
        <v>1562</v>
      </c>
      <c r="AW113" s="15" t="s">
        <v>2327</v>
      </c>
    </row>
    <row r="114" spans="1:84" customFormat="1" ht="21" hidden="1" customHeight="1">
      <c r="A114" s="16"/>
      <c r="B114" s="16"/>
      <c r="C114" s="945" t="s">
        <v>85</v>
      </c>
      <c r="D114" s="1016" t="s">
        <v>1588</v>
      </c>
      <c r="E114" s="845">
        <v>2409</v>
      </c>
      <c r="F114" s="813">
        <v>42051</v>
      </c>
      <c r="G114" s="979">
        <v>28</v>
      </c>
      <c r="H114" s="684" t="s">
        <v>356</v>
      </c>
      <c r="I114" s="371">
        <v>36725</v>
      </c>
      <c r="J114" s="783" t="s">
        <v>1003</v>
      </c>
      <c r="K114" s="425" t="s">
        <v>1003</v>
      </c>
      <c r="L114" s="242">
        <v>27</v>
      </c>
      <c r="M114" s="19">
        <v>0</v>
      </c>
      <c r="N114" s="242">
        <v>27</v>
      </c>
      <c r="O114" s="19">
        <v>1</v>
      </c>
      <c r="P114" s="242">
        <v>28</v>
      </c>
      <c r="Q114" s="19">
        <v>0</v>
      </c>
      <c r="R114" s="242">
        <v>28</v>
      </c>
      <c r="S114" s="19">
        <v>0</v>
      </c>
      <c r="T114" s="242">
        <v>28</v>
      </c>
      <c r="U114" s="242">
        <v>0</v>
      </c>
      <c r="V114" s="242">
        <f t="shared" ref="V114" si="20">SUM(T114,U114)</f>
        <v>28</v>
      </c>
      <c r="W114" s="255"/>
      <c r="X114" s="255"/>
      <c r="Y114" s="255"/>
      <c r="Z114" s="255"/>
      <c r="AA114" s="255"/>
      <c r="AB114" s="255"/>
      <c r="AC114" s="255"/>
      <c r="AD114" s="255"/>
      <c r="AE114" s="265"/>
      <c r="AF114" s="265"/>
      <c r="AG114" s="265"/>
      <c r="AH114" s="265"/>
      <c r="AI114" s="265"/>
      <c r="AJ114" s="265"/>
      <c r="AK114" s="265"/>
      <c r="AL114" s="265"/>
      <c r="AM114" s="265"/>
      <c r="AN114" s="265"/>
      <c r="AO114" s="265"/>
      <c r="AP114" s="265"/>
      <c r="AQ114" s="265"/>
      <c r="AR114" s="265"/>
      <c r="AS114" s="23">
        <f>COUNT(W114:AD114)</f>
        <v>0</v>
      </c>
      <c r="AT114" s="27"/>
      <c r="AU114" s="18">
        <f t="shared" ref="AU114" si="21">COUNT(AE114:AR114)</f>
        <v>0</v>
      </c>
      <c r="AV114" s="25"/>
      <c r="AW114" s="18">
        <f t="shared" ref="AW114" si="22">SUM(AS114,AU114)</f>
        <v>0</v>
      </c>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row>
    <row r="115" spans="1:84" s="27" customFormat="1" ht="15.75" hidden="1" customHeight="1">
      <c r="C115" s="69"/>
      <c r="D115" s="217"/>
      <c r="E115" s="253"/>
      <c r="F115" s="843"/>
      <c r="G115" s="237"/>
      <c r="H115" s="279"/>
      <c r="I115" s="331"/>
      <c r="K115" s="279"/>
      <c r="AG115" s="51"/>
      <c r="AH115" s="51"/>
      <c r="AR115" s="71"/>
      <c r="AS115" s="11"/>
      <c r="AU115" s="25"/>
      <c r="AV115" s="25"/>
      <c r="AW115" s="25"/>
    </row>
    <row r="116" spans="1:84" ht="54" hidden="1" customHeight="1">
      <c r="C116" s="60"/>
      <c r="D116" s="60" t="s">
        <v>2568</v>
      </c>
      <c r="E116" s="272"/>
      <c r="F116" s="819"/>
      <c r="G116" s="272"/>
      <c r="J116" s="52"/>
      <c r="L116" s="52"/>
      <c r="M116" s="52"/>
      <c r="N116" s="52"/>
      <c r="O116" s="52"/>
      <c r="P116" s="52"/>
      <c r="Q116" s="52"/>
      <c r="R116" s="52"/>
      <c r="S116" s="52"/>
      <c r="T116" s="52"/>
      <c r="U116" s="52"/>
      <c r="V116" s="52"/>
      <c r="AR116" s="52"/>
      <c r="AS116" s="52"/>
      <c r="AU116" s="52"/>
      <c r="AV116" s="52"/>
      <c r="AW116" s="52"/>
    </row>
    <row r="117" spans="1:84" s="27" customFormat="1" ht="15.75" hidden="1" customHeight="1">
      <c r="C117" s="69"/>
      <c r="D117" s="217"/>
      <c r="E117" s="253"/>
      <c r="F117" s="843"/>
      <c r="G117" s="237"/>
      <c r="H117" s="279"/>
      <c r="I117" s="331"/>
      <c r="K117" s="279"/>
      <c r="AG117" s="51"/>
      <c r="AH117" s="51"/>
      <c r="AR117" s="71"/>
      <c r="AS117" s="11"/>
      <c r="AU117" s="25"/>
      <c r="AV117" s="25"/>
      <c r="AW117" s="25"/>
    </row>
    <row r="118" spans="1:84" s="218" customFormat="1" ht="34.5" hidden="1" customHeight="1">
      <c r="A118" s="407" t="s">
        <v>12</v>
      </c>
      <c r="B118" s="407" t="s">
        <v>1764</v>
      </c>
      <c r="C118" s="885" t="s">
        <v>13</v>
      </c>
      <c r="D118" s="647" t="s">
        <v>58</v>
      </c>
      <c r="E118" s="847"/>
      <c r="F118" s="604" t="s">
        <v>15</v>
      </c>
      <c r="G118" s="874"/>
      <c r="H118" s="430" t="s">
        <v>2468</v>
      </c>
      <c r="I118" s="361" t="s">
        <v>2469</v>
      </c>
      <c r="J118" s="761"/>
      <c r="K118" s="430"/>
      <c r="L118" s="535" t="s">
        <v>1628</v>
      </c>
      <c r="M118" s="535" t="s">
        <v>1902</v>
      </c>
      <c r="N118" s="535" t="s">
        <v>1903</v>
      </c>
      <c r="O118" s="535" t="s">
        <v>2056</v>
      </c>
      <c r="P118" s="535" t="s">
        <v>2054</v>
      </c>
      <c r="Q118" s="535" t="s">
        <v>2180</v>
      </c>
      <c r="R118" s="535" t="s">
        <v>2181</v>
      </c>
      <c r="S118" s="535" t="s">
        <v>2403</v>
      </c>
      <c r="T118" s="535" t="s">
        <v>2404</v>
      </c>
      <c r="U118" s="535" t="s">
        <v>1561</v>
      </c>
      <c r="V118" s="535"/>
      <c r="W118" s="407"/>
      <c r="X118" s="407"/>
      <c r="Y118" s="407"/>
      <c r="Z118" s="407"/>
      <c r="AA118" s="407"/>
      <c r="AB118" s="407"/>
      <c r="AC118" s="407"/>
      <c r="AD118" s="407"/>
      <c r="AE118" s="407"/>
      <c r="AF118" s="407"/>
      <c r="AG118" s="407"/>
      <c r="AH118" s="407"/>
      <c r="AI118" s="407"/>
      <c r="AJ118" s="407"/>
      <c r="AK118" s="407"/>
      <c r="AL118" s="407"/>
      <c r="AM118" s="407"/>
      <c r="AN118" s="407"/>
      <c r="AO118" s="407"/>
      <c r="AP118" s="407"/>
      <c r="AQ118" s="407"/>
      <c r="AR118" s="407"/>
      <c r="AS118" s="13" t="s">
        <v>1561</v>
      </c>
      <c r="AT118" s="14"/>
      <c r="AU118" s="13" t="s">
        <v>1562</v>
      </c>
      <c r="AW118" s="15" t="s">
        <v>2327</v>
      </c>
    </row>
    <row r="119" spans="1:84" s="343" customFormat="1" ht="21.6" hidden="1" customHeight="1">
      <c r="A119" s="35"/>
      <c r="B119" s="35"/>
      <c r="C119" s="945" t="s">
        <v>109</v>
      </c>
      <c r="D119" s="1016" t="s">
        <v>424</v>
      </c>
      <c r="E119" s="864"/>
      <c r="F119" s="815">
        <v>40554</v>
      </c>
      <c r="G119" s="953"/>
      <c r="H119" s="391" t="s">
        <v>358</v>
      </c>
      <c r="I119" s="32">
        <v>40613</v>
      </c>
      <c r="J119" s="762"/>
      <c r="K119" s="391"/>
      <c r="L119" s="18">
        <v>7</v>
      </c>
      <c r="M119" s="18">
        <v>1</v>
      </c>
      <c r="N119" s="18">
        <v>8</v>
      </c>
      <c r="O119" s="18">
        <v>0</v>
      </c>
      <c r="P119" s="18">
        <v>8</v>
      </c>
      <c r="Q119" s="18">
        <v>0</v>
      </c>
      <c r="R119" s="18">
        <v>8</v>
      </c>
      <c r="S119" s="18">
        <v>0</v>
      </c>
      <c r="T119" s="18">
        <v>0</v>
      </c>
      <c r="U119" s="18">
        <v>0</v>
      </c>
      <c r="V119" s="18"/>
      <c r="W119" s="255"/>
      <c r="X119" s="255"/>
      <c r="Y119" s="255"/>
      <c r="Z119" s="255"/>
      <c r="AA119" s="255"/>
      <c r="AB119" s="255"/>
      <c r="AC119" s="255"/>
      <c r="AD119" s="255"/>
      <c r="AE119" s="265"/>
      <c r="AF119" s="265"/>
      <c r="AG119" s="265"/>
      <c r="AH119" s="265"/>
      <c r="AI119" s="265"/>
      <c r="AJ119" s="265"/>
      <c r="AK119" s="265"/>
      <c r="AL119" s="265"/>
      <c r="AM119" s="265"/>
      <c r="AN119" s="265"/>
      <c r="AO119" s="265"/>
      <c r="AP119" s="265"/>
      <c r="AQ119" s="265"/>
      <c r="AR119" s="265"/>
      <c r="AS119" s="23">
        <f t="shared" ref="AS119:AS131" si="23">COUNT(W119:AD119)</f>
        <v>0</v>
      </c>
      <c r="AT119" s="27"/>
      <c r="AU119" s="18">
        <f t="shared" ref="AU119:AU131" si="24">COUNT(AE119:AR119)</f>
        <v>0</v>
      </c>
      <c r="AV119" s="25"/>
      <c r="AW119" s="18">
        <f t="shared" ref="AW119:AW131" si="25">SUM(AS119,AU119)</f>
        <v>0</v>
      </c>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E119" s="27"/>
      <c r="CF119" s="27"/>
    </row>
    <row r="120" spans="1:84" s="343" customFormat="1" ht="21.6" hidden="1" customHeight="1">
      <c r="A120" s="16"/>
      <c r="B120" s="16"/>
      <c r="C120" s="945" t="s">
        <v>129</v>
      </c>
      <c r="D120" s="1016" t="s">
        <v>1671</v>
      </c>
      <c r="E120" s="864"/>
      <c r="F120" s="815">
        <v>38309</v>
      </c>
      <c r="G120" s="953"/>
      <c r="H120" s="391" t="s">
        <v>356</v>
      </c>
      <c r="I120" s="32">
        <v>29881</v>
      </c>
      <c r="J120" s="762"/>
      <c r="K120" s="391"/>
      <c r="L120" s="18">
        <v>0</v>
      </c>
      <c r="M120" s="18">
        <v>1</v>
      </c>
      <c r="N120" s="18">
        <v>1</v>
      </c>
      <c r="O120" s="18">
        <v>0</v>
      </c>
      <c r="P120" s="18">
        <v>1</v>
      </c>
      <c r="Q120" s="18">
        <v>0</v>
      </c>
      <c r="R120" s="18">
        <v>1</v>
      </c>
      <c r="S120" s="18">
        <v>0</v>
      </c>
      <c r="T120" s="18">
        <v>0</v>
      </c>
      <c r="U120" s="18">
        <v>0</v>
      </c>
      <c r="V120" s="18"/>
      <c r="W120" s="255"/>
      <c r="X120" s="255"/>
      <c r="Y120" s="255"/>
      <c r="Z120" s="255"/>
      <c r="AA120" s="255"/>
      <c r="AB120" s="255"/>
      <c r="AC120" s="255"/>
      <c r="AD120" s="255"/>
      <c r="AE120" s="265"/>
      <c r="AF120" s="265"/>
      <c r="AG120" s="265"/>
      <c r="AH120" s="265"/>
      <c r="AI120" s="265"/>
      <c r="AJ120" s="265"/>
      <c r="AK120" s="265"/>
      <c r="AL120" s="265"/>
      <c r="AM120" s="265"/>
      <c r="AN120" s="265"/>
      <c r="AO120" s="265"/>
      <c r="AP120" s="265"/>
      <c r="AQ120" s="265"/>
      <c r="AR120" s="265"/>
      <c r="AS120" s="23">
        <f t="shared" si="23"/>
        <v>0</v>
      </c>
      <c r="AT120" s="27"/>
      <c r="AU120" s="18">
        <f t="shared" si="24"/>
        <v>0</v>
      </c>
      <c r="AV120" s="25"/>
      <c r="AW120" s="18">
        <f t="shared" si="25"/>
        <v>0</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row>
    <row r="121" spans="1:84" s="343" customFormat="1" ht="21.6" hidden="1" customHeight="1">
      <c r="A121" s="47"/>
      <c r="B121" s="47"/>
      <c r="C121" s="945" t="s">
        <v>127</v>
      </c>
      <c r="D121" s="1016" t="s">
        <v>281</v>
      </c>
      <c r="E121" s="864"/>
      <c r="F121" s="815">
        <v>37712</v>
      </c>
      <c r="G121" s="953"/>
      <c r="H121" s="391" t="s">
        <v>1643</v>
      </c>
      <c r="I121" s="32"/>
      <c r="J121" s="762"/>
      <c r="K121" s="391"/>
      <c r="L121" s="18">
        <v>0</v>
      </c>
      <c r="M121" s="18">
        <v>1</v>
      </c>
      <c r="N121" s="18">
        <v>1</v>
      </c>
      <c r="O121" s="18">
        <v>0</v>
      </c>
      <c r="P121" s="18">
        <v>1</v>
      </c>
      <c r="Q121" s="18">
        <v>0</v>
      </c>
      <c r="R121" s="18">
        <v>1</v>
      </c>
      <c r="S121" s="18">
        <v>0</v>
      </c>
      <c r="T121" s="18">
        <v>0</v>
      </c>
      <c r="U121" s="18">
        <v>0</v>
      </c>
      <c r="V121" s="18"/>
      <c r="W121" s="20"/>
      <c r="X121" s="20"/>
      <c r="Y121" s="20"/>
      <c r="Z121" s="20"/>
      <c r="AA121" s="20"/>
      <c r="AB121" s="20"/>
      <c r="AC121" s="20"/>
      <c r="AD121" s="20"/>
      <c r="AE121" s="21"/>
      <c r="AF121" s="21"/>
      <c r="AG121" s="21"/>
      <c r="AH121" s="21"/>
      <c r="AI121" s="21"/>
      <c r="AJ121" s="21"/>
      <c r="AK121" s="21"/>
      <c r="AL121" s="21"/>
      <c r="AM121" s="21"/>
      <c r="AN121" s="21"/>
      <c r="AO121" s="21"/>
      <c r="AP121" s="21"/>
      <c r="AQ121" s="21"/>
      <c r="AR121" s="21"/>
      <c r="AS121" s="23">
        <f t="shared" si="23"/>
        <v>0</v>
      </c>
      <c r="AT121" s="27"/>
      <c r="AU121" s="18">
        <f t="shared" si="24"/>
        <v>0</v>
      </c>
      <c r="AV121" s="25"/>
      <c r="AW121" s="18">
        <f t="shared" si="25"/>
        <v>0</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row>
    <row r="122" spans="1:84" s="343" customFormat="1" ht="21.6" hidden="1" customHeight="1">
      <c r="A122" s="47"/>
      <c r="B122" s="47"/>
      <c r="C122" s="945" t="s">
        <v>139</v>
      </c>
      <c r="D122" s="1016" t="s">
        <v>1938</v>
      </c>
      <c r="E122" s="864"/>
      <c r="F122" s="814">
        <v>30317</v>
      </c>
      <c r="G122" s="953"/>
      <c r="H122" s="346" t="s">
        <v>1269</v>
      </c>
      <c r="I122" s="32">
        <v>42704</v>
      </c>
      <c r="J122" s="762"/>
      <c r="K122" s="346"/>
      <c r="L122" s="18">
        <v>0</v>
      </c>
      <c r="M122" s="18">
        <v>0</v>
      </c>
      <c r="N122" s="18">
        <v>0</v>
      </c>
      <c r="O122" s="18">
        <v>0</v>
      </c>
      <c r="P122" s="18">
        <v>0</v>
      </c>
      <c r="Q122" s="18">
        <v>0</v>
      </c>
      <c r="R122" s="18">
        <v>0</v>
      </c>
      <c r="S122" s="18">
        <v>0</v>
      </c>
      <c r="T122" s="18">
        <v>0</v>
      </c>
      <c r="U122" s="18">
        <v>0</v>
      </c>
      <c r="V122" s="18"/>
      <c r="W122" s="20"/>
      <c r="X122" s="20"/>
      <c r="Y122" s="20"/>
      <c r="Z122" s="20"/>
      <c r="AA122" s="20"/>
      <c r="AB122" s="20"/>
      <c r="AC122" s="20"/>
      <c r="AD122" s="20"/>
      <c r="AE122" s="21"/>
      <c r="AF122" s="21"/>
      <c r="AG122" s="21"/>
      <c r="AH122" s="21"/>
      <c r="AI122" s="21"/>
      <c r="AJ122" s="21"/>
      <c r="AK122" s="21"/>
      <c r="AL122" s="21"/>
      <c r="AM122" s="21"/>
      <c r="AN122" s="21"/>
      <c r="AO122" s="21"/>
      <c r="AP122" s="21"/>
      <c r="AQ122" s="21"/>
      <c r="AR122" s="21"/>
      <c r="AS122" s="23">
        <f t="shared" si="23"/>
        <v>0</v>
      </c>
      <c r="AT122" s="27"/>
      <c r="AU122" s="18">
        <f t="shared" si="24"/>
        <v>0</v>
      </c>
      <c r="AV122" s="25"/>
      <c r="AW122" s="18">
        <f t="shared" si="25"/>
        <v>0</v>
      </c>
      <c r="CB122" s="27"/>
      <c r="CC122" s="27"/>
    </row>
    <row r="123" spans="1:84" s="343" customFormat="1" ht="21.6" hidden="1" customHeight="1">
      <c r="A123" s="47"/>
      <c r="B123" s="47"/>
      <c r="C123" s="945" t="s">
        <v>141</v>
      </c>
      <c r="D123" s="1016" t="s">
        <v>2025</v>
      </c>
      <c r="E123" s="864"/>
      <c r="F123" s="813">
        <v>31154</v>
      </c>
      <c r="G123" s="953"/>
      <c r="H123" s="391" t="s">
        <v>1269</v>
      </c>
      <c r="I123" s="32">
        <v>40995</v>
      </c>
      <c r="J123" s="762"/>
      <c r="K123" s="391"/>
      <c r="L123" s="18">
        <v>0</v>
      </c>
      <c r="M123" s="18">
        <v>0</v>
      </c>
      <c r="N123" s="18">
        <v>0</v>
      </c>
      <c r="O123" s="18">
        <v>0</v>
      </c>
      <c r="P123" s="18">
        <v>0</v>
      </c>
      <c r="Q123" s="18">
        <v>0</v>
      </c>
      <c r="R123" s="18">
        <v>0</v>
      </c>
      <c r="S123" s="18">
        <v>0</v>
      </c>
      <c r="T123" s="18">
        <v>0</v>
      </c>
      <c r="U123" s="18">
        <v>0</v>
      </c>
      <c r="V123" s="18"/>
      <c r="W123" s="20"/>
      <c r="X123" s="20"/>
      <c r="Y123" s="20"/>
      <c r="Z123" s="20"/>
      <c r="AA123" s="20"/>
      <c r="AB123" s="20"/>
      <c r="AC123" s="20"/>
      <c r="AD123" s="20"/>
      <c r="AE123" s="21"/>
      <c r="AF123" s="21"/>
      <c r="AG123" s="21"/>
      <c r="AH123" s="21"/>
      <c r="AI123" s="21"/>
      <c r="AJ123" s="21"/>
      <c r="AK123" s="21"/>
      <c r="AL123" s="21"/>
      <c r="AM123" s="21"/>
      <c r="AN123" s="21"/>
      <c r="AO123" s="21"/>
      <c r="AP123" s="21"/>
      <c r="AQ123" s="21"/>
      <c r="AR123" s="21"/>
      <c r="AS123" s="23">
        <f t="shared" si="23"/>
        <v>0</v>
      </c>
      <c r="AT123" s="27"/>
      <c r="AU123" s="18">
        <f t="shared" si="24"/>
        <v>0</v>
      </c>
      <c r="AV123" s="25"/>
      <c r="AW123" s="18">
        <f t="shared" si="25"/>
        <v>0</v>
      </c>
    </row>
    <row r="124" spans="1:84" s="343" customFormat="1" ht="21.6" hidden="1" customHeight="1">
      <c r="A124" s="47"/>
      <c r="B124" s="47"/>
      <c r="C124" s="945" t="s">
        <v>149</v>
      </c>
      <c r="D124" s="1016" t="s">
        <v>1823</v>
      </c>
      <c r="E124" s="864"/>
      <c r="F124" s="815">
        <v>36207</v>
      </c>
      <c r="G124" s="953"/>
      <c r="H124" s="391" t="s">
        <v>1269</v>
      </c>
      <c r="I124" s="32">
        <v>21808</v>
      </c>
      <c r="J124" s="762"/>
      <c r="K124" s="391"/>
      <c r="L124" s="18">
        <v>0</v>
      </c>
      <c r="M124" s="18">
        <v>0</v>
      </c>
      <c r="N124" s="18">
        <v>0</v>
      </c>
      <c r="O124" s="18">
        <v>0</v>
      </c>
      <c r="P124" s="18">
        <v>0</v>
      </c>
      <c r="Q124" s="18">
        <v>0</v>
      </c>
      <c r="R124" s="18">
        <v>0</v>
      </c>
      <c r="S124" s="18">
        <v>0</v>
      </c>
      <c r="T124" s="18">
        <v>0</v>
      </c>
      <c r="U124" s="18">
        <v>0</v>
      </c>
      <c r="V124" s="18"/>
      <c r="W124" s="20"/>
      <c r="X124" s="20"/>
      <c r="Y124" s="20"/>
      <c r="Z124" s="20"/>
      <c r="AA124" s="20"/>
      <c r="AB124" s="20"/>
      <c r="AC124" s="20"/>
      <c r="AD124" s="20"/>
      <c r="AE124" s="21"/>
      <c r="AF124" s="21"/>
      <c r="AG124" s="21"/>
      <c r="AH124" s="21"/>
      <c r="AI124" s="21"/>
      <c r="AJ124" s="21"/>
      <c r="AK124" s="21"/>
      <c r="AL124" s="21"/>
      <c r="AM124" s="21"/>
      <c r="AN124" s="21"/>
      <c r="AO124" s="21"/>
      <c r="AP124" s="21"/>
      <c r="AQ124" s="21"/>
      <c r="AR124" s="21"/>
      <c r="AS124" s="23">
        <f t="shared" si="23"/>
        <v>0</v>
      </c>
      <c r="AT124" s="27"/>
      <c r="AU124" s="18">
        <f t="shared" si="24"/>
        <v>0</v>
      </c>
      <c r="AV124" s="25"/>
      <c r="AW124" s="18">
        <f t="shared" si="25"/>
        <v>0</v>
      </c>
    </row>
    <row r="125" spans="1:84" s="343" customFormat="1" ht="21.6" hidden="1" customHeight="1">
      <c r="A125" s="47"/>
      <c r="B125" s="47"/>
      <c r="C125" s="945" t="s">
        <v>151</v>
      </c>
      <c r="D125" s="1016" t="s">
        <v>272</v>
      </c>
      <c r="E125" s="864"/>
      <c r="F125" s="813">
        <v>36726</v>
      </c>
      <c r="G125" s="953"/>
      <c r="H125" s="391" t="s">
        <v>1269</v>
      </c>
      <c r="I125" s="32">
        <v>36803</v>
      </c>
      <c r="J125" s="762"/>
      <c r="K125" s="391"/>
      <c r="L125" s="18">
        <v>0</v>
      </c>
      <c r="M125" s="18">
        <v>0</v>
      </c>
      <c r="N125" s="18">
        <v>0</v>
      </c>
      <c r="O125" s="18">
        <v>0</v>
      </c>
      <c r="P125" s="18">
        <v>0</v>
      </c>
      <c r="Q125" s="18">
        <v>0</v>
      </c>
      <c r="R125" s="18">
        <v>0</v>
      </c>
      <c r="S125" s="18">
        <v>0</v>
      </c>
      <c r="T125" s="18">
        <v>0</v>
      </c>
      <c r="U125" s="18">
        <v>0</v>
      </c>
      <c r="V125" s="18"/>
      <c r="W125" s="20"/>
      <c r="X125" s="20"/>
      <c r="Y125" s="20"/>
      <c r="Z125" s="20"/>
      <c r="AA125" s="20"/>
      <c r="AB125" s="20"/>
      <c r="AC125" s="20"/>
      <c r="AD125" s="20"/>
      <c r="AE125" s="21"/>
      <c r="AF125" s="21"/>
      <c r="AG125" s="21"/>
      <c r="AH125" s="21"/>
      <c r="AI125" s="21"/>
      <c r="AJ125" s="21"/>
      <c r="AK125" s="21"/>
      <c r="AL125" s="21"/>
      <c r="AM125" s="21"/>
      <c r="AN125" s="21"/>
      <c r="AO125" s="21"/>
      <c r="AP125" s="21"/>
      <c r="AQ125" s="21"/>
      <c r="AR125" s="21"/>
      <c r="AS125" s="23">
        <f t="shared" si="23"/>
        <v>0</v>
      </c>
      <c r="AT125" s="27"/>
      <c r="AU125" s="18">
        <f t="shared" si="24"/>
        <v>0</v>
      </c>
      <c r="AV125" s="25"/>
      <c r="AW125" s="18">
        <f t="shared" si="25"/>
        <v>0</v>
      </c>
    </row>
    <row r="126" spans="1:84" s="343" customFormat="1" ht="21.6" hidden="1" customHeight="1">
      <c r="A126" s="47"/>
      <c r="B126" s="47"/>
      <c r="C126" s="945" t="s">
        <v>159</v>
      </c>
      <c r="D126" s="1016" t="s">
        <v>1975</v>
      </c>
      <c r="E126" s="864"/>
      <c r="F126" s="813">
        <v>37911</v>
      </c>
      <c r="G126" s="953"/>
      <c r="H126" s="391" t="s">
        <v>1269</v>
      </c>
      <c r="I126" s="32">
        <v>18478</v>
      </c>
      <c r="J126" s="762"/>
      <c r="K126" s="391"/>
      <c r="L126" s="18">
        <v>0</v>
      </c>
      <c r="M126" s="18">
        <v>0</v>
      </c>
      <c r="N126" s="18">
        <v>0</v>
      </c>
      <c r="O126" s="18">
        <v>0</v>
      </c>
      <c r="P126" s="18">
        <v>0</v>
      </c>
      <c r="Q126" s="18">
        <v>0</v>
      </c>
      <c r="R126" s="18">
        <v>0</v>
      </c>
      <c r="S126" s="18">
        <v>0</v>
      </c>
      <c r="T126" s="18">
        <v>0</v>
      </c>
      <c r="U126" s="18">
        <v>0</v>
      </c>
      <c r="V126" s="18"/>
      <c r="W126" s="20"/>
      <c r="X126" s="20"/>
      <c r="Y126" s="20"/>
      <c r="Z126" s="20"/>
      <c r="AA126" s="20"/>
      <c r="AB126" s="20"/>
      <c r="AC126" s="20"/>
      <c r="AD126" s="20"/>
      <c r="AE126" s="21"/>
      <c r="AF126" s="21"/>
      <c r="AG126" s="21"/>
      <c r="AH126" s="21"/>
      <c r="AI126" s="21"/>
      <c r="AJ126" s="21"/>
      <c r="AK126" s="21"/>
      <c r="AL126" s="21"/>
      <c r="AM126" s="21"/>
      <c r="AN126" s="21"/>
      <c r="AO126" s="21"/>
      <c r="AP126" s="21"/>
      <c r="AQ126" s="21"/>
      <c r="AR126" s="21"/>
      <c r="AS126" s="23">
        <f t="shared" si="23"/>
        <v>0</v>
      </c>
      <c r="AT126" s="27"/>
      <c r="AU126" s="18">
        <f t="shared" si="24"/>
        <v>0</v>
      </c>
      <c r="AV126" s="25"/>
      <c r="AW126" s="18">
        <f t="shared" si="25"/>
        <v>0</v>
      </c>
    </row>
    <row r="127" spans="1:84" s="343" customFormat="1" ht="21.6" hidden="1" customHeight="1">
      <c r="A127" s="47"/>
      <c r="B127" s="47"/>
      <c r="C127" s="945" t="s">
        <v>161</v>
      </c>
      <c r="D127" s="1016" t="s">
        <v>1865</v>
      </c>
      <c r="E127" s="864"/>
      <c r="F127" s="813">
        <v>38726</v>
      </c>
      <c r="G127" s="953"/>
      <c r="H127" s="391" t="s">
        <v>1269</v>
      </c>
      <c r="I127" s="32">
        <v>39182</v>
      </c>
      <c r="J127" s="762"/>
      <c r="K127" s="391"/>
      <c r="L127" s="18">
        <v>0</v>
      </c>
      <c r="M127" s="18">
        <v>0</v>
      </c>
      <c r="N127" s="18">
        <v>0</v>
      </c>
      <c r="O127" s="18">
        <v>0</v>
      </c>
      <c r="P127" s="18">
        <v>0</v>
      </c>
      <c r="Q127" s="18">
        <v>0</v>
      </c>
      <c r="R127" s="18">
        <v>0</v>
      </c>
      <c r="S127" s="18">
        <v>0</v>
      </c>
      <c r="T127" s="18">
        <v>0</v>
      </c>
      <c r="U127" s="18">
        <v>0</v>
      </c>
      <c r="V127" s="18"/>
      <c r="W127" s="20"/>
      <c r="X127" s="20"/>
      <c r="Y127" s="20"/>
      <c r="Z127" s="20"/>
      <c r="AA127" s="20"/>
      <c r="AB127" s="20"/>
      <c r="AC127" s="20"/>
      <c r="AD127" s="20"/>
      <c r="AE127" s="21"/>
      <c r="AF127" s="21"/>
      <c r="AG127" s="21"/>
      <c r="AH127" s="21"/>
      <c r="AI127" s="21"/>
      <c r="AJ127" s="21"/>
      <c r="AK127" s="21"/>
      <c r="AL127" s="21"/>
      <c r="AM127" s="21"/>
      <c r="AN127" s="21"/>
      <c r="AO127" s="21"/>
      <c r="AP127" s="21"/>
      <c r="AQ127" s="21"/>
      <c r="AR127" s="21"/>
      <c r="AS127" s="23">
        <f t="shared" si="23"/>
        <v>0</v>
      </c>
      <c r="AT127" s="27"/>
      <c r="AU127" s="18">
        <f t="shared" si="24"/>
        <v>0</v>
      </c>
      <c r="AV127" s="25"/>
      <c r="AW127" s="18">
        <f t="shared" si="25"/>
        <v>0</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row r="128" spans="1:84" s="343" customFormat="1" ht="21.6" hidden="1" customHeight="1">
      <c r="A128" s="47"/>
      <c r="B128" s="47"/>
      <c r="C128" s="945" t="s">
        <v>163</v>
      </c>
      <c r="D128" s="1016" t="s">
        <v>294</v>
      </c>
      <c r="E128" s="864"/>
      <c r="F128" s="814">
        <v>38805</v>
      </c>
      <c r="G128" s="953"/>
      <c r="H128" s="346" t="s">
        <v>1269</v>
      </c>
      <c r="I128" s="32">
        <v>21257</v>
      </c>
      <c r="J128" s="762"/>
      <c r="K128" s="346"/>
      <c r="L128" s="18">
        <v>0</v>
      </c>
      <c r="M128" s="18">
        <v>0</v>
      </c>
      <c r="N128" s="18">
        <v>0</v>
      </c>
      <c r="O128" s="18">
        <v>0</v>
      </c>
      <c r="P128" s="18">
        <v>0</v>
      </c>
      <c r="Q128" s="18">
        <v>0</v>
      </c>
      <c r="R128" s="18">
        <v>0</v>
      </c>
      <c r="S128" s="18">
        <v>0</v>
      </c>
      <c r="T128" s="18">
        <v>0</v>
      </c>
      <c r="U128" s="18">
        <v>0</v>
      </c>
      <c r="V128" s="18"/>
      <c r="W128" s="20"/>
      <c r="X128" s="20"/>
      <c r="Y128" s="20"/>
      <c r="Z128" s="20"/>
      <c r="AA128" s="20"/>
      <c r="AB128" s="20"/>
      <c r="AC128" s="20"/>
      <c r="AD128" s="20"/>
      <c r="AE128" s="21"/>
      <c r="AF128" s="21"/>
      <c r="AG128" s="21"/>
      <c r="AH128" s="21"/>
      <c r="AI128" s="21"/>
      <c r="AJ128" s="21"/>
      <c r="AK128" s="21"/>
      <c r="AL128" s="21"/>
      <c r="AM128" s="21"/>
      <c r="AN128" s="21"/>
      <c r="AO128" s="21"/>
      <c r="AP128" s="21"/>
      <c r="AQ128" s="21"/>
      <c r="AR128" s="21"/>
      <c r="AS128" s="23">
        <f t="shared" si="23"/>
        <v>0</v>
      </c>
      <c r="AT128" s="27"/>
      <c r="AU128" s="18">
        <f t="shared" si="24"/>
        <v>0</v>
      </c>
      <c r="AV128" s="25"/>
      <c r="AW128" s="18">
        <f t="shared" si="25"/>
        <v>0</v>
      </c>
    </row>
    <row r="129" spans="1:84" s="343" customFormat="1" ht="21.6" hidden="1" customHeight="1">
      <c r="A129" s="47"/>
      <c r="B129" s="47"/>
      <c r="C129" s="945" t="s">
        <v>174</v>
      </c>
      <c r="D129" s="1016" t="s">
        <v>1953</v>
      </c>
      <c r="E129" s="864"/>
      <c r="F129" s="815">
        <v>41551</v>
      </c>
      <c r="G129" s="953"/>
      <c r="H129" s="346" t="s">
        <v>1269</v>
      </c>
      <c r="I129" s="28">
        <v>28780</v>
      </c>
      <c r="J129" s="762"/>
      <c r="K129" s="346"/>
      <c r="L129" s="18">
        <v>0</v>
      </c>
      <c r="M129" s="18">
        <v>0</v>
      </c>
      <c r="N129" s="18">
        <v>0</v>
      </c>
      <c r="O129" s="18">
        <v>0</v>
      </c>
      <c r="P129" s="18">
        <v>0</v>
      </c>
      <c r="Q129" s="18">
        <v>0</v>
      </c>
      <c r="R129" s="18">
        <v>0</v>
      </c>
      <c r="S129" s="18">
        <v>0</v>
      </c>
      <c r="T129" s="18">
        <v>0</v>
      </c>
      <c r="U129" s="18">
        <v>0</v>
      </c>
      <c r="V129" s="18"/>
      <c r="W129" s="20"/>
      <c r="X129" s="20"/>
      <c r="Y129" s="20"/>
      <c r="Z129" s="20"/>
      <c r="AA129" s="20"/>
      <c r="AB129" s="20"/>
      <c r="AC129" s="20"/>
      <c r="AD129" s="20"/>
      <c r="AE129" s="21"/>
      <c r="AF129" s="21"/>
      <c r="AG129" s="21"/>
      <c r="AH129" s="21"/>
      <c r="AI129" s="21"/>
      <c r="AJ129" s="21"/>
      <c r="AK129" s="21"/>
      <c r="AL129" s="21"/>
      <c r="AM129" s="21"/>
      <c r="AN129" s="21"/>
      <c r="AO129" s="21"/>
      <c r="AP129" s="21"/>
      <c r="AQ129" s="21"/>
      <c r="AR129" s="21"/>
      <c r="AS129" s="23">
        <f t="shared" si="23"/>
        <v>0</v>
      </c>
      <c r="AT129" s="27"/>
      <c r="AU129" s="18">
        <f t="shared" si="24"/>
        <v>0</v>
      </c>
      <c r="AV129" s="25"/>
      <c r="AW129" s="18">
        <f t="shared" si="25"/>
        <v>0</v>
      </c>
    </row>
    <row r="130" spans="1:84" s="343" customFormat="1" ht="21.6" hidden="1" customHeight="1">
      <c r="A130" s="47"/>
      <c r="B130" s="47"/>
      <c r="C130" s="945" t="s">
        <v>178</v>
      </c>
      <c r="D130" s="1016" t="s">
        <v>1972</v>
      </c>
      <c r="E130" s="864"/>
      <c r="F130" s="813">
        <v>42051</v>
      </c>
      <c r="G130" s="953"/>
      <c r="H130" s="391" t="s">
        <v>1269</v>
      </c>
      <c r="I130" s="32">
        <v>27723</v>
      </c>
      <c r="J130" s="762"/>
      <c r="K130" s="391"/>
      <c r="L130" s="18">
        <v>0</v>
      </c>
      <c r="M130" s="18">
        <v>0</v>
      </c>
      <c r="N130" s="18">
        <v>0</v>
      </c>
      <c r="O130" s="18">
        <v>0</v>
      </c>
      <c r="P130" s="18">
        <v>0</v>
      </c>
      <c r="Q130" s="18">
        <v>0</v>
      </c>
      <c r="R130" s="18">
        <v>0</v>
      </c>
      <c r="S130" s="18">
        <v>0</v>
      </c>
      <c r="T130" s="18">
        <v>0</v>
      </c>
      <c r="U130" s="18">
        <v>0</v>
      </c>
      <c r="V130" s="18"/>
      <c r="W130" s="20"/>
      <c r="X130" s="20"/>
      <c r="Y130" s="20"/>
      <c r="Z130" s="20"/>
      <c r="AA130" s="20"/>
      <c r="AB130" s="20"/>
      <c r="AC130" s="20"/>
      <c r="AD130" s="20"/>
      <c r="AE130" s="21"/>
      <c r="AF130" s="21"/>
      <c r="AG130" s="21"/>
      <c r="AH130" s="21"/>
      <c r="AI130" s="21"/>
      <c r="AJ130" s="21"/>
      <c r="AK130" s="21"/>
      <c r="AL130" s="21"/>
      <c r="AM130" s="21"/>
      <c r="AN130" s="21"/>
      <c r="AO130" s="21"/>
      <c r="AP130" s="21"/>
      <c r="AQ130" s="21"/>
      <c r="AR130" s="21"/>
      <c r="AS130" s="23">
        <f t="shared" si="23"/>
        <v>0</v>
      </c>
      <c r="AT130" s="27"/>
      <c r="AU130" s="18">
        <f t="shared" si="24"/>
        <v>0</v>
      </c>
      <c r="AV130" s="25"/>
      <c r="AW130" s="18">
        <f t="shared" si="25"/>
        <v>0</v>
      </c>
    </row>
    <row r="131" spans="1:84" s="343" customFormat="1" ht="21.6" hidden="1" customHeight="1">
      <c r="A131" s="47"/>
      <c r="B131" s="47"/>
      <c r="C131" s="945" t="s">
        <v>180</v>
      </c>
      <c r="D131" s="1016" t="s">
        <v>1973</v>
      </c>
      <c r="E131" s="864"/>
      <c r="F131" s="813">
        <v>42051</v>
      </c>
      <c r="G131" s="953"/>
      <c r="H131" s="391" t="s">
        <v>1269</v>
      </c>
      <c r="I131" s="32">
        <v>43052</v>
      </c>
      <c r="J131" s="762"/>
      <c r="K131" s="391"/>
      <c r="L131" s="18">
        <v>0</v>
      </c>
      <c r="M131" s="18">
        <v>0</v>
      </c>
      <c r="N131" s="18">
        <v>0</v>
      </c>
      <c r="O131" s="18">
        <v>0</v>
      </c>
      <c r="P131" s="18">
        <v>0</v>
      </c>
      <c r="Q131" s="18">
        <v>0</v>
      </c>
      <c r="R131" s="18">
        <v>0</v>
      </c>
      <c r="S131" s="18">
        <v>0</v>
      </c>
      <c r="T131" s="18">
        <v>0</v>
      </c>
      <c r="U131" s="18">
        <v>0</v>
      </c>
      <c r="V131" s="18"/>
      <c r="W131" s="20"/>
      <c r="X131" s="20"/>
      <c r="Y131" s="20"/>
      <c r="Z131" s="20"/>
      <c r="AA131" s="20"/>
      <c r="AB131" s="20"/>
      <c r="AC131" s="20"/>
      <c r="AD131" s="20"/>
      <c r="AE131" s="21"/>
      <c r="AF131" s="21"/>
      <c r="AG131" s="21"/>
      <c r="AH131" s="21"/>
      <c r="AI131" s="21"/>
      <c r="AJ131" s="21"/>
      <c r="AK131" s="21"/>
      <c r="AL131" s="21"/>
      <c r="AM131" s="21"/>
      <c r="AN131" s="21"/>
      <c r="AO131" s="21"/>
      <c r="AP131" s="21"/>
      <c r="AQ131" s="21"/>
      <c r="AR131" s="21"/>
      <c r="AS131" s="23">
        <f t="shared" si="23"/>
        <v>0</v>
      </c>
      <c r="AT131" s="27"/>
      <c r="AU131" s="18">
        <f t="shared" si="24"/>
        <v>0</v>
      </c>
      <c r="AV131" s="25"/>
      <c r="AW131" s="18">
        <f t="shared" si="25"/>
        <v>0</v>
      </c>
    </row>
    <row r="132" spans="1:84" s="218" customFormat="1" ht="34.5" hidden="1" customHeight="1">
      <c r="A132" s="407" t="s">
        <v>12</v>
      </c>
      <c r="B132" s="407" t="s">
        <v>1764</v>
      </c>
      <c r="C132" s="885" t="s">
        <v>13</v>
      </c>
      <c r="D132" s="647" t="s">
        <v>14</v>
      </c>
      <c r="E132" s="847"/>
      <c r="F132" s="604" t="s">
        <v>15</v>
      </c>
      <c r="G132" s="874"/>
      <c r="H132" s="430" t="s">
        <v>2468</v>
      </c>
      <c r="I132" s="361" t="s">
        <v>2469</v>
      </c>
      <c r="J132" s="761"/>
      <c r="K132" s="430"/>
      <c r="L132" s="535" t="s">
        <v>1628</v>
      </c>
      <c r="M132" s="535" t="s">
        <v>1902</v>
      </c>
      <c r="N132" s="535" t="s">
        <v>1903</v>
      </c>
      <c r="O132" s="535" t="s">
        <v>2056</v>
      </c>
      <c r="P132" s="535" t="s">
        <v>2054</v>
      </c>
      <c r="Q132" s="535" t="s">
        <v>2180</v>
      </c>
      <c r="R132" s="535" t="s">
        <v>2181</v>
      </c>
      <c r="S132" s="535" t="s">
        <v>2403</v>
      </c>
      <c r="T132" s="535" t="s">
        <v>2404</v>
      </c>
      <c r="U132" s="535" t="s">
        <v>1561</v>
      </c>
      <c r="V132" s="535"/>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13" t="s">
        <v>1561</v>
      </c>
      <c r="AT132" s="14"/>
      <c r="AU132" s="13" t="s">
        <v>1562</v>
      </c>
      <c r="AW132" s="15" t="s">
        <v>2327</v>
      </c>
    </row>
    <row r="133" spans="1:84" s="343" customFormat="1" ht="21" hidden="1" customHeight="1">
      <c r="A133" s="16"/>
      <c r="B133" s="16"/>
      <c r="C133" s="43" t="s">
        <v>30</v>
      </c>
      <c r="D133" s="1016" t="s">
        <v>1898</v>
      </c>
      <c r="E133" s="864"/>
      <c r="F133" s="815">
        <v>33633</v>
      </c>
      <c r="G133" s="953"/>
      <c r="H133" s="346" t="s">
        <v>1269</v>
      </c>
      <c r="I133" s="28">
        <v>43516</v>
      </c>
      <c r="J133" s="762"/>
      <c r="K133" s="346"/>
      <c r="L133" s="18">
        <v>0</v>
      </c>
      <c r="M133" s="18">
        <v>0</v>
      </c>
      <c r="N133" s="18">
        <v>0</v>
      </c>
      <c r="O133" s="18">
        <v>0</v>
      </c>
      <c r="P133" s="18">
        <v>0</v>
      </c>
      <c r="Q133" s="18">
        <v>0</v>
      </c>
      <c r="R133" s="18">
        <v>0</v>
      </c>
      <c r="S133" s="18">
        <v>0</v>
      </c>
      <c r="T133" s="18">
        <v>0</v>
      </c>
      <c r="U133" s="18">
        <v>0</v>
      </c>
      <c r="V133" s="18"/>
      <c r="W133" s="255"/>
      <c r="X133" s="255"/>
      <c r="Y133" s="255"/>
      <c r="Z133" s="255"/>
      <c r="AA133" s="255"/>
      <c r="AB133" s="255"/>
      <c r="AC133" s="255"/>
      <c r="AD133" s="255"/>
      <c r="AE133" s="265"/>
      <c r="AF133" s="265"/>
      <c r="AG133" s="265"/>
      <c r="AH133" s="265"/>
      <c r="AI133" s="265"/>
      <c r="AJ133" s="266"/>
      <c r="AK133" s="266"/>
      <c r="AL133" s="266"/>
      <c r="AM133" s="266"/>
      <c r="AN133" s="266"/>
      <c r="AO133" s="266"/>
      <c r="AP133" s="266"/>
      <c r="AQ133" s="266"/>
      <c r="AR133" s="266"/>
      <c r="AS133" s="23">
        <f>COUNT(W133:AD133)</f>
        <v>0</v>
      </c>
      <c r="AT133" s="27"/>
      <c r="AU133" s="18">
        <f>COUNT(AE133:AR133)</f>
        <v>0</v>
      </c>
      <c r="AV133" s="25"/>
      <c r="AW133" s="18">
        <f>SUM(AS133,AU133)</f>
        <v>0</v>
      </c>
    </row>
    <row r="134" spans="1:84" s="27" customFormat="1" ht="15.75" hidden="1" customHeight="1">
      <c r="C134" s="69"/>
      <c r="D134" s="217"/>
      <c r="E134" s="253"/>
      <c r="F134" s="843"/>
      <c r="G134" s="237"/>
      <c r="H134" s="279"/>
      <c r="I134" s="331"/>
      <c r="K134" s="279"/>
      <c r="AG134" s="51"/>
      <c r="AH134" s="51"/>
      <c r="AR134" s="71"/>
      <c r="AS134" s="11"/>
      <c r="AU134" s="25"/>
      <c r="AV134" s="25"/>
      <c r="AW134" s="25"/>
    </row>
    <row r="135" spans="1:84" s="61" customFormat="1" ht="54" hidden="1" customHeight="1">
      <c r="C135" s="60"/>
      <c r="D135" s="60" t="s">
        <v>2569</v>
      </c>
      <c r="E135" s="272"/>
      <c r="F135" s="822"/>
      <c r="G135" s="272"/>
      <c r="H135" s="362"/>
      <c r="I135" s="40"/>
      <c r="J135" s="3"/>
      <c r="K135" s="362"/>
      <c r="BX135" s="358"/>
      <c r="BY135" s="358"/>
      <c r="BZ135" s="358"/>
      <c r="CB135" s="358"/>
    </row>
    <row r="136" spans="1:84" s="27" customFormat="1" ht="15.75" hidden="1" customHeight="1">
      <c r="C136" s="69"/>
      <c r="D136" s="217"/>
      <c r="E136" s="253"/>
      <c r="F136" s="843"/>
      <c r="G136" s="237"/>
      <c r="H136" s="279"/>
      <c r="I136" s="331"/>
      <c r="K136" s="279"/>
      <c r="AG136" s="51"/>
      <c r="AH136" s="51"/>
      <c r="AR136" s="71"/>
      <c r="AS136" s="11"/>
      <c r="AU136" s="25"/>
      <c r="AV136" s="25"/>
      <c r="AW136" s="25"/>
    </row>
    <row r="137" spans="1:84" s="218" customFormat="1" ht="34.5" hidden="1" customHeight="1">
      <c r="A137" s="407" t="s">
        <v>12</v>
      </c>
      <c r="B137" s="407" t="s">
        <v>1764</v>
      </c>
      <c r="C137" s="885" t="s">
        <v>13</v>
      </c>
      <c r="D137" s="647" t="s">
        <v>58</v>
      </c>
      <c r="E137" s="847"/>
      <c r="F137" s="604" t="s">
        <v>15</v>
      </c>
      <c r="G137" s="874"/>
      <c r="H137" s="430" t="s">
        <v>2468</v>
      </c>
      <c r="I137" s="361" t="s">
        <v>2469</v>
      </c>
      <c r="J137" s="761"/>
      <c r="K137" s="430"/>
      <c r="L137" s="535" t="s">
        <v>1628</v>
      </c>
      <c r="M137" s="535" t="s">
        <v>1902</v>
      </c>
      <c r="N137" s="535" t="s">
        <v>1903</v>
      </c>
      <c r="O137" s="535" t="s">
        <v>2056</v>
      </c>
      <c r="P137" s="535" t="s">
        <v>2054</v>
      </c>
      <c r="Q137" s="535" t="s">
        <v>2180</v>
      </c>
      <c r="R137" s="535" t="s">
        <v>2181</v>
      </c>
      <c r="S137" s="535" t="s">
        <v>2403</v>
      </c>
      <c r="T137" s="535" t="s">
        <v>2404</v>
      </c>
      <c r="U137" s="535" t="s">
        <v>1561</v>
      </c>
      <c r="V137" s="535"/>
      <c r="W137" s="407"/>
      <c r="X137" s="407"/>
      <c r="Y137" s="407"/>
      <c r="Z137" s="407"/>
      <c r="AA137" s="407"/>
      <c r="AB137" s="407"/>
      <c r="AC137" s="407"/>
      <c r="AD137" s="407"/>
      <c r="AE137" s="407"/>
      <c r="AF137" s="407"/>
      <c r="AG137" s="407"/>
      <c r="AH137" s="407"/>
      <c r="AI137" s="407"/>
      <c r="AJ137" s="407"/>
      <c r="AK137" s="407"/>
      <c r="AL137" s="407"/>
      <c r="AM137" s="407"/>
      <c r="AN137" s="407"/>
      <c r="AO137" s="407"/>
      <c r="AP137" s="407"/>
      <c r="AQ137" s="407"/>
      <c r="AR137" s="407"/>
      <c r="AS137" s="13" t="s">
        <v>1561</v>
      </c>
      <c r="AT137" s="14"/>
      <c r="AU137" s="13" t="s">
        <v>1562</v>
      </c>
      <c r="AW137" s="15" t="s">
        <v>2327</v>
      </c>
    </row>
    <row r="138" spans="1:84" s="343" customFormat="1" ht="21" hidden="1" customHeight="1">
      <c r="A138" s="47"/>
      <c r="B138" s="47"/>
      <c r="C138" s="43" t="s">
        <v>91</v>
      </c>
      <c r="D138" s="1016" t="s">
        <v>2014</v>
      </c>
      <c r="E138" s="845">
        <v>11370</v>
      </c>
      <c r="F138" s="813">
        <v>44257</v>
      </c>
      <c r="G138" s="953"/>
      <c r="H138" s="480" t="s">
        <v>1643</v>
      </c>
      <c r="I138" s="32">
        <v>39381</v>
      </c>
      <c r="J138" s="773" t="s">
        <v>2016</v>
      </c>
      <c r="K138" s="425" t="s">
        <v>2015</v>
      </c>
      <c r="L138" s="18">
        <v>0</v>
      </c>
      <c r="M138" s="18">
        <v>0</v>
      </c>
      <c r="N138" s="18">
        <v>0</v>
      </c>
      <c r="O138" s="18">
        <v>7</v>
      </c>
      <c r="P138" s="18">
        <v>7</v>
      </c>
      <c r="Q138" s="18">
        <v>19</v>
      </c>
      <c r="R138" s="18">
        <v>26</v>
      </c>
      <c r="S138" s="18">
        <v>0</v>
      </c>
      <c r="T138" s="18">
        <v>26</v>
      </c>
      <c r="U138" s="18">
        <v>0</v>
      </c>
      <c r="V138" s="18"/>
      <c r="W138" s="20"/>
      <c r="X138" s="20"/>
      <c r="Y138" s="20"/>
      <c r="Z138" s="20"/>
      <c r="AA138" s="20"/>
      <c r="AB138" s="20"/>
      <c r="AC138" s="20"/>
      <c r="AD138" s="20"/>
      <c r="AE138" s="21"/>
      <c r="AF138" s="21"/>
      <c r="AG138" s="21"/>
      <c r="AH138" s="21"/>
      <c r="AI138" s="21"/>
      <c r="AJ138" s="21"/>
      <c r="AK138" s="21"/>
      <c r="AL138" s="21"/>
      <c r="AM138" s="21"/>
      <c r="AN138" s="21"/>
      <c r="AO138" s="21"/>
      <c r="AP138" s="21"/>
      <c r="AQ138" s="21"/>
      <c r="AR138" s="21"/>
      <c r="AS138" s="23">
        <v>0</v>
      </c>
      <c r="AT138" s="27"/>
      <c r="AU138" s="18">
        <v>0</v>
      </c>
      <c r="AV138" s="25"/>
      <c r="AW138" s="18">
        <v>0</v>
      </c>
      <c r="CB138" s="342"/>
      <c r="CC138" s="342"/>
      <c r="CD138" s="27"/>
      <c r="CE138" s="27"/>
      <c r="CF138" s="27"/>
    </row>
    <row r="139" spans="1:84" s="27" customFormat="1" ht="21" hidden="1" customHeight="1">
      <c r="A139" s="35"/>
      <c r="B139" s="35"/>
      <c r="C139" s="43" t="s">
        <v>72</v>
      </c>
      <c r="D139" s="1016" t="s">
        <v>104</v>
      </c>
      <c r="E139" s="845">
        <v>5478</v>
      </c>
      <c r="F139" s="814">
        <v>40452</v>
      </c>
      <c r="G139" s="953"/>
      <c r="H139" s="480" t="s">
        <v>352</v>
      </c>
      <c r="I139" s="32">
        <v>40015</v>
      </c>
      <c r="J139" s="772" t="s">
        <v>570</v>
      </c>
      <c r="K139" s="425" t="s">
        <v>569</v>
      </c>
      <c r="L139" s="18">
        <v>47</v>
      </c>
      <c r="M139" s="18">
        <v>10</v>
      </c>
      <c r="N139" s="18">
        <v>57</v>
      </c>
      <c r="O139" s="18">
        <v>0</v>
      </c>
      <c r="P139" s="18">
        <v>57</v>
      </c>
      <c r="Q139" s="18">
        <v>0</v>
      </c>
      <c r="R139" s="18">
        <v>57</v>
      </c>
      <c r="S139" s="18">
        <v>2</v>
      </c>
      <c r="T139" s="18">
        <v>59</v>
      </c>
      <c r="U139" s="18">
        <v>0</v>
      </c>
      <c r="V139" s="18"/>
      <c r="W139" s="255"/>
      <c r="X139" s="255"/>
      <c r="Y139" s="255"/>
      <c r="Z139" s="255"/>
      <c r="AA139" s="255"/>
      <c r="AB139" s="255"/>
      <c r="AC139" s="255"/>
      <c r="AD139" s="255"/>
      <c r="AE139" s="265"/>
      <c r="AF139" s="265"/>
      <c r="AG139" s="265"/>
      <c r="AH139" s="265"/>
      <c r="AI139" s="265"/>
      <c r="AJ139" s="265"/>
      <c r="AK139" s="265"/>
      <c r="AL139" s="265"/>
      <c r="AM139" s="265"/>
      <c r="AN139" s="265"/>
      <c r="AO139" s="265"/>
      <c r="AP139" s="265"/>
      <c r="AQ139" s="265"/>
      <c r="AR139" s="265"/>
      <c r="AS139" s="23">
        <v>0</v>
      </c>
      <c r="AU139" s="18">
        <v>0</v>
      </c>
      <c r="AV139" s="25"/>
      <c r="AW139" s="18">
        <v>0</v>
      </c>
      <c r="CD139" s="343"/>
    </row>
    <row r="140" spans="1:84" customFormat="1" ht="21" hidden="1" customHeight="1">
      <c r="A140" s="47"/>
      <c r="B140" s="47"/>
      <c r="C140" s="43" t="s">
        <v>109</v>
      </c>
      <c r="D140" s="1016" t="s">
        <v>331</v>
      </c>
      <c r="E140" s="845">
        <v>1847</v>
      </c>
      <c r="F140" s="813">
        <v>42026</v>
      </c>
      <c r="G140" s="953"/>
      <c r="H140" s="480" t="s">
        <v>1269</v>
      </c>
      <c r="I140" s="32">
        <v>43438</v>
      </c>
      <c r="J140" s="773" t="s">
        <v>603</v>
      </c>
      <c r="K140" s="425" t="s">
        <v>602</v>
      </c>
      <c r="L140" s="18">
        <v>0</v>
      </c>
      <c r="M140" s="18">
        <v>0</v>
      </c>
      <c r="N140" s="18">
        <v>0</v>
      </c>
      <c r="O140" s="18">
        <v>0</v>
      </c>
      <c r="P140" s="18">
        <v>0</v>
      </c>
      <c r="Q140" s="18">
        <v>2</v>
      </c>
      <c r="R140" s="18">
        <v>2</v>
      </c>
      <c r="S140" s="18">
        <v>5</v>
      </c>
      <c r="T140" s="18">
        <v>7</v>
      </c>
      <c r="U140" s="18">
        <v>0</v>
      </c>
      <c r="V140" s="18"/>
      <c r="W140" s="20"/>
      <c r="X140" s="20"/>
      <c r="Y140" s="20"/>
      <c r="Z140" s="20"/>
      <c r="AA140" s="20"/>
      <c r="AB140" s="20"/>
      <c r="AC140" s="20"/>
      <c r="AD140" s="20"/>
      <c r="AE140" s="21"/>
      <c r="AF140" s="21"/>
      <c r="AG140" s="21"/>
      <c r="AH140" s="21"/>
      <c r="AI140" s="21"/>
      <c r="AJ140" s="21"/>
      <c r="AK140" s="21"/>
      <c r="AL140" s="21"/>
      <c r="AM140" s="21"/>
      <c r="AN140" s="21"/>
      <c r="AO140" s="21"/>
      <c r="AP140" s="21"/>
      <c r="AQ140" s="21"/>
      <c r="AR140" s="21"/>
      <c r="AS140" s="23">
        <v>0</v>
      </c>
      <c r="AT140" s="27"/>
      <c r="AU140" s="18">
        <v>0</v>
      </c>
      <c r="AV140" s="25"/>
      <c r="AW140" s="18">
        <v>0</v>
      </c>
      <c r="AX140" s="27"/>
      <c r="AY140" s="27"/>
      <c r="AZ140" s="343"/>
      <c r="BA140" s="343"/>
      <c r="BB140" s="343"/>
      <c r="BC140" s="343"/>
      <c r="BD140" s="343"/>
      <c r="BE140" s="343"/>
      <c r="BF140" s="343"/>
      <c r="BG140" s="343"/>
      <c r="BH140" s="343"/>
      <c r="BI140" s="343"/>
      <c r="BJ140" s="343"/>
      <c r="BK140" s="343"/>
      <c r="BL140" s="343"/>
      <c r="BM140" s="343"/>
      <c r="BN140" s="343"/>
      <c r="BO140" s="343"/>
      <c r="BP140" s="343"/>
      <c r="BQ140" s="343"/>
      <c r="BR140" s="343"/>
      <c r="BS140" s="343"/>
      <c r="BT140" s="343"/>
      <c r="BU140" s="343"/>
      <c r="BV140" s="343"/>
      <c r="BW140" s="343"/>
      <c r="BX140" s="343"/>
      <c r="BY140" s="343"/>
      <c r="BZ140" s="343"/>
      <c r="CA140" s="343"/>
      <c r="CB140" s="343"/>
      <c r="CC140" s="343"/>
      <c r="CD140" s="27"/>
      <c r="CE140" s="343"/>
      <c r="CF140" s="343"/>
    </row>
    <row r="141" spans="1:84" customFormat="1" ht="21" hidden="1" customHeight="1">
      <c r="A141" s="47"/>
      <c r="B141" s="47"/>
      <c r="C141" s="43" t="s">
        <v>182</v>
      </c>
      <c r="D141" s="1016" t="s">
        <v>2125</v>
      </c>
      <c r="E141" s="845">
        <v>11380</v>
      </c>
      <c r="F141" s="814">
        <v>44517</v>
      </c>
      <c r="G141" s="953"/>
      <c r="H141" s="480" t="s">
        <v>516</v>
      </c>
      <c r="I141" s="32">
        <v>44517</v>
      </c>
      <c r="J141" s="772" t="s">
        <v>2127</v>
      </c>
      <c r="K141" s="425" t="s">
        <v>2126</v>
      </c>
      <c r="L141" s="18">
        <v>0</v>
      </c>
      <c r="M141" s="18">
        <v>0</v>
      </c>
      <c r="N141" s="18">
        <v>0</v>
      </c>
      <c r="O141" s="18">
        <v>0</v>
      </c>
      <c r="P141" s="18">
        <v>0</v>
      </c>
      <c r="Q141" s="18">
        <v>0</v>
      </c>
      <c r="R141" s="18">
        <v>0</v>
      </c>
      <c r="S141" s="18">
        <v>0</v>
      </c>
      <c r="T141" s="18">
        <v>0</v>
      </c>
      <c r="U141" s="18">
        <v>0</v>
      </c>
      <c r="V141" s="18"/>
      <c r="W141" s="20"/>
      <c r="X141" s="20"/>
      <c r="Y141" s="20"/>
      <c r="Z141" s="20"/>
      <c r="AA141" s="20"/>
      <c r="AB141" s="20"/>
      <c r="AC141" s="20"/>
      <c r="AD141" s="20"/>
      <c r="AE141" s="21"/>
      <c r="AF141" s="21"/>
      <c r="AG141" s="21"/>
      <c r="AH141" s="21"/>
      <c r="AI141" s="21"/>
      <c r="AJ141" s="21"/>
      <c r="AK141" s="21"/>
      <c r="AL141" s="21"/>
      <c r="AM141" s="21"/>
      <c r="AN141" s="21"/>
      <c r="AO141" s="21"/>
      <c r="AP141" s="21"/>
      <c r="AQ141" s="21"/>
      <c r="AR141" s="21"/>
      <c r="AS141" s="23">
        <v>0</v>
      </c>
      <c r="AT141" s="27"/>
      <c r="AU141" s="18">
        <v>0</v>
      </c>
      <c r="AV141" s="25"/>
      <c r="AW141" s="18">
        <v>0</v>
      </c>
      <c r="AX141" s="343"/>
      <c r="AY141" s="343"/>
      <c r="AZ141" s="343"/>
      <c r="BA141" s="343"/>
      <c r="BB141" s="343"/>
      <c r="BC141" s="343"/>
      <c r="BD141" s="343"/>
      <c r="BE141" s="343"/>
      <c r="BF141" s="343"/>
      <c r="BG141" s="343"/>
      <c r="BH141" s="343"/>
      <c r="BI141" s="343"/>
      <c r="BJ141" s="343"/>
      <c r="BK141" s="343"/>
      <c r="BL141" s="343"/>
      <c r="BM141" s="343"/>
      <c r="BN141" s="343"/>
      <c r="BO141" s="343"/>
      <c r="BP141" s="343"/>
      <c r="BQ141" s="343"/>
      <c r="BR141" s="343"/>
      <c r="BS141" s="343"/>
      <c r="BT141" s="343"/>
      <c r="BU141" s="343"/>
      <c r="BV141" s="343"/>
      <c r="BW141" s="343"/>
      <c r="BX141" s="343"/>
      <c r="BY141" s="343"/>
      <c r="BZ141" s="343"/>
      <c r="CA141" s="343"/>
      <c r="CB141" s="343"/>
      <c r="CC141" s="343"/>
      <c r="CD141" s="343"/>
      <c r="CE141" s="27"/>
      <c r="CF141" s="27"/>
    </row>
    <row r="142" spans="1:84" customFormat="1" ht="21" hidden="1" customHeight="1">
      <c r="A142" s="47"/>
      <c r="B142" s="47"/>
      <c r="C142" s="43" t="s">
        <v>184</v>
      </c>
      <c r="D142" s="1016" t="s">
        <v>2538</v>
      </c>
      <c r="E142" s="864"/>
      <c r="F142" s="813">
        <v>42665</v>
      </c>
      <c r="G142" s="953"/>
      <c r="H142" s="391" t="s">
        <v>1269</v>
      </c>
      <c r="I142" s="32">
        <v>42832</v>
      </c>
      <c r="J142" s="762"/>
      <c r="K142" s="391"/>
      <c r="L142" s="18">
        <v>0</v>
      </c>
      <c r="M142" s="18">
        <v>0</v>
      </c>
      <c r="N142" s="18">
        <v>0</v>
      </c>
      <c r="O142" s="18">
        <v>0</v>
      </c>
      <c r="P142" s="18">
        <v>0</v>
      </c>
      <c r="Q142" s="18">
        <v>0</v>
      </c>
      <c r="R142" s="18">
        <v>0</v>
      </c>
      <c r="S142" s="18">
        <v>0</v>
      </c>
      <c r="T142" s="18">
        <v>0</v>
      </c>
      <c r="U142" s="18">
        <v>0</v>
      </c>
      <c r="V142" s="18"/>
      <c r="W142" s="20"/>
      <c r="X142" s="20"/>
      <c r="Y142" s="20"/>
      <c r="Z142" s="20"/>
      <c r="AA142" s="20"/>
      <c r="AB142" s="20"/>
      <c r="AC142" s="20"/>
      <c r="AD142" s="20"/>
      <c r="AE142" s="21"/>
      <c r="AF142" s="21"/>
      <c r="AG142" s="21"/>
      <c r="AH142" s="21"/>
      <c r="AI142" s="21"/>
      <c r="AJ142" s="21"/>
      <c r="AK142" s="21"/>
      <c r="AL142" s="21"/>
      <c r="AM142" s="21"/>
      <c r="AN142" s="21"/>
      <c r="AO142" s="21"/>
      <c r="AP142" s="21"/>
      <c r="AQ142" s="21"/>
      <c r="AR142" s="21"/>
      <c r="AS142" s="23">
        <v>0</v>
      </c>
      <c r="AT142" s="27"/>
      <c r="AU142" s="18">
        <v>0</v>
      </c>
      <c r="AV142" s="25"/>
      <c r="AW142" s="18">
        <v>0</v>
      </c>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c r="BS142" s="343"/>
      <c r="BT142" s="343"/>
      <c r="BU142" s="343"/>
      <c r="BV142" s="343"/>
      <c r="BW142" s="343"/>
      <c r="BX142" s="343"/>
      <c r="BY142" s="343"/>
      <c r="BZ142" s="343"/>
      <c r="CA142" s="343"/>
      <c r="CB142" s="343"/>
      <c r="CC142" s="343"/>
      <c r="CD142" s="343"/>
      <c r="CE142" s="343"/>
      <c r="CF142" s="343"/>
    </row>
    <row r="143" spans="1:84" customFormat="1" ht="21" hidden="1" customHeight="1">
      <c r="A143" s="47"/>
      <c r="B143" s="47"/>
      <c r="C143" s="43" t="s">
        <v>98</v>
      </c>
      <c r="D143" s="1016" t="s">
        <v>1679</v>
      </c>
      <c r="E143" s="845">
        <v>10624</v>
      </c>
      <c r="F143" s="814">
        <v>43677</v>
      </c>
      <c r="G143" s="953"/>
      <c r="H143" s="480" t="s">
        <v>1269</v>
      </c>
      <c r="I143" s="32">
        <v>43643</v>
      </c>
      <c r="J143" s="772" t="s">
        <v>1681</v>
      </c>
      <c r="K143" s="425" t="s">
        <v>1680</v>
      </c>
      <c r="L143" s="18">
        <v>0</v>
      </c>
      <c r="M143" s="18">
        <v>0</v>
      </c>
      <c r="N143" s="18">
        <v>0</v>
      </c>
      <c r="O143" s="18">
        <v>14</v>
      </c>
      <c r="P143" s="18">
        <v>14</v>
      </c>
      <c r="Q143" s="18">
        <v>0</v>
      </c>
      <c r="R143" s="18">
        <v>14</v>
      </c>
      <c r="S143" s="18">
        <v>0</v>
      </c>
      <c r="T143" s="18">
        <v>14</v>
      </c>
      <c r="U143" s="18">
        <v>0</v>
      </c>
      <c r="V143" s="18"/>
      <c r="W143" s="20"/>
      <c r="X143" s="20"/>
      <c r="Y143" s="20"/>
      <c r="Z143" s="20"/>
      <c r="AA143" s="20"/>
      <c r="AB143" s="20"/>
      <c r="AC143" s="20"/>
      <c r="AD143" s="20"/>
      <c r="AE143" s="21"/>
      <c r="AF143" s="21"/>
      <c r="AG143" s="21"/>
      <c r="AH143" s="21"/>
      <c r="AI143" s="21"/>
      <c r="AJ143" s="21"/>
      <c r="AK143" s="21"/>
      <c r="AL143" s="21"/>
      <c r="AM143" s="21"/>
      <c r="AN143" s="21"/>
      <c r="AO143" s="21"/>
      <c r="AP143" s="21"/>
      <c r="AQ143" s="21"/>
      <c r="AR143" s="21"/>
      <c r="AS143" s="23">
        <v>0</v>
      </c>
      <c r="AT143" s="27"/>
      <c r="AU143" s="18">
        <v>0</v>
      </c>
      <c r="AV143" s="25"/>
      <c r="AW143" s="18">
        <v>0</v>
      </c>
      <c r="AX143" s="343"/>
      <c r="AY143" s="343"/>
      <c r="AZ143" s="343"/>
      <c r="BA143" s="343"/>
      <c r="BB143" s="343"/>
      <c r="BC143" s="343"/>
      <c r="BD143" s="343"/>
      <c r="BE143" s="343"/>
      <c r="BF143" s="343"/>
      <c r="BG143" s="343"/>
      <c r="BH143" s="343"/>
      <c r="BI143" s="343"/>
      <c r="BJ143" s="343"/>
      <c r="BK143" s="343"/>
      <c r="BL143" s="343"/>
      <c r="BM143" s="343"/>
      <c r="BN143" s="343"/>
      <c r="BO143" s="343"/>
      <c r="BP143" s="343"/>
      <c r="BQ143" s="343"/>
      <c r="BR143" s="343"/>
      <c r="BS143" s="343"/>
      <c r="BT143" s="343"/>
      <c r="BU143" s="343"/>
      <c r="BV143" s="343"/>
      <c r="BW143" s="343"/>
      <c r="BX143" s="343"/>
      <c r="BY143" s="343"/>
      <c r="BZ143" s="343"/>
      <c r="CA143" s="343"/>
      <c r="CB143" s="27"/>
      <c r="CC143" s="27"/>
      <c r="CD143" s="27"/>
      <c r="CE143" s="27"/>
      <c r="CF143" s="27"/>
    </row>
    <row r="144" spans="1:84" customFormat="1" ht="21" hidden="1" customHeight="1">
      <c r="A144" s="47"/>
      <c r="B144" s="47"/>
      <c r="C144" s="43" t="s">
        <v>190</v>
      </c>
      <c r="D144" s="1016" t="s">
        <v>1941</v>
      </c>
      <c r="E144" s="864"/>
      <c r="F144" s="814">
        <v>43677</v>
      </c>
      <c r="G144" s="953"/>
      <c r="H144" s="346" t="s">
        <v>1269</v>
      </c>
      <c r="I144" s="32">
        <v>44239</v>
      </c>
      <c r="J144" s="762"/>
      <c r="K144" s="346"/>
      <c r="L144" s="18">
        <v>0</v>
      </c>
      <c r="M144" s="18">
        <v>0</v>
      </c>
      <c r="N144" s="18">
        <v>0</v>
      </c>
      <c r="O144" s="18">
        <v>0</v>
      </c>
      <c r="P144" s="18">
        <v>0</v>
      </c>
      <c r="Q144" s="18">
        <v>0</v>
      </c>
      <c r="R144" s="18">
        <v>0</v>
      </c>
      <c r="S144" s="18">
        <v>0</v>
      </c>
      <c r="T144" s="18">
        <v>0</v>
      </c>
      <c r="U144" s="18">
        <v>0</v>
      </c>
      <c r="V144" s="18"/>
      <c r="W144" s="20"/>
      <c r="X144" s="20"/>
      <c r="Y144" s="20"/>
      <c r="Z144" s="20"/>
      <c r="AA144" s="20"/>
      <c r="AB144" s="20"/>
      <c r="AC144" s="20"/>
      <c r="AD144" s="20"/>
      <c r="AE144" s="21"/>
      <c r="AF144" s="21"/>
      <c r="AG144" s="21"/>
      <c r="AH144" s="21"/>
      <c r="AI144" s="21"/>
      <c r="AJ144" s="21"/>
      <c r="AK144" s="21"/>
      <c r="AL144" s="21"/>
      <c r="AM144" s="21"/>
      <c r="AN144" s="21"/>
      <c r="AO144" s="21"/>
      <c r="AP144" s="21"/>
      <c r="AQ144" s="21"/>
      <c r="AR144" s="21"/>
      <c r="AS144" s="23">
        <v>0</v>
      </c>
      <c r="AT144" s="27"/>
      <c r="AU144" s="18">
        <v>0</v>
      </c>
      <c r="AV144" s="25"/>
      <c r="AW144" s="18">
        <v>0</v>
      </c>
      <c r="AX144" s="343"/>
      <c r="AY144" s="343"/>
      <c r="AZ144" s="343"/>
      <c r="BA144" s="343"/>
      <c r="BB144" s="343"/>
      <c r="BC144" s="343"/>
      <c r="BD144" s="343"/>
      <c r="BE144" s="343"/>
      <c r="BF144" s="343"/>
      <c r="BG144" s="343"/>
      <c r="BH144" s="343"/>
      <c r="BI144" s="343"/>
      <c r="BJ144" s="343"/>
      <c r="BK144" s="343"/>
      <c r="BL144" s="343"/>
      <c r="BM144" s="343"/>
      <c r="BN144" s="343"/>
      <c r="BO144" s="343"/>
      <c r="BP144" s="343"/>
      <c r="BQ144" s="343"/>
      <c r="BR144" s="343"/>
      <c r="BS144" s="343"/>
      <c r="BT144" s="343"/>
      <c r="BU144" s="343"/>
      <c r="BV144" s="343"/>
      <c r="BW144" s="343"/>
      <c r="BX144" s="343"/>
      <c r="BY144" s="343"/>
      <c r="BZ144" s="343"/>
      <c r="CA144" s="343"/>
      <c r="CB144" s="343"/>
      <c r="CC144" s="343"/>
      <c r="CD144" s="343"/>
      <c r="CE144" s="27"/>
      <c r="CF144" s="27"/>
    </row>
    <row r="145" spans="1:84" customFormat="1" ht="21" hidden="1" customHeight="1">
      <c r="A145" s="47"/>
      <c r="B145" s="47"/>
      <c r="C145" s="43" t="s">
        <v>89</v>
      </c>
      <c r="D145" s="1016" t="s">
        <v>343</v>
      </c>
      <c r="E145" s="845">
        <v>421</v>
      </c>
      <c r="F145" s="815">
        <v>41044</v>
      </c>
      <c r="G145" s="953"/>
      <c r="H145" s="480" t="s">
        <v>2233</v>
      </c>
      <c r="I145" s="32">
        <v>15767</v>
      </c>
      <c r="J145" s="783" t="s">
        <v>758</v>
      </c>
      <c r="K145" s="425" t="s">
        <v>757</v>
      </c>
      <c r="L145" s="18">
        <v>0</v>
      </c>
      <c r="M145" s="18">
        <v>0</v>
      </c>
      <c r="N145" s="18">
        <v>0</v>
      </c>
      <c r="O145" s="18">
        <v>18</v>
      </c>
      <c r="P145" s="18">
        <v>18</v>
      </c>
      <c r="Q145" s="18">
        <v>8</v>
      </c>
      <c r="R145" s="18">
        <v>26</v>
      </c>
      <c r="S145" s="18">
        <v>1</v>
      </c>
      <c r="T145" s="18">
        <v>27</v>
      </c>
      <c r="U145" s="18">
        <v>0</v>
      </c>
      <c r="V145" s="18"/>
      <c r="W145" s="20"/>
      <c r="X145" s="20"/>
      <c r="Y145" s="20"/>
      <c r="Z145" s="20"/>
      <c r="AA145" s="20"/>
      <c r="AB145" s="20"/>
      <c r="AC145" s="20"/>
      <c r="AD145" s="20"/>
      <c r="AE145" s="21"/>
      <c r="AF145" s="21"/>
      <c r="AG145" s="21"/>
      <c r="AH145" s="21"/>
      <c r="AI145" s="21"/>
      <c r="AJ145" s="21"/>
      <c r="AK145" s="21"/>
      <c r="AL145" s="21"/>
      <c r="AM145" s="21"/>
      <c r="AN145" s="21"/>
      <c r="AO145" s="21"/>
      <c r="AP145" s="21"/>
      <c r="AQ145" s="21"/>
      <c r="AR145" s="21"/>
      <c r="AS145" s="23">
        <v>0</v>
      </c>
      <c r="AT145" s="27"/>
      <c r="AU145" s="18">
        <v>0</v>
      </c>
      <c r="AV145" s="25"/>
      <c r="AW145" s="18">
        <v>0</v>
      </c>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c r="BS145" s="343"/>
      <c r="BT145" s="343"/>
      <c r="BU145" s="343"/>
      <c r="BV145" s="343"/>
      <c r="BW145" s="343"/>
      <c r="BX145" s="343"/>
      <c r="BY145" s="343"/>
      <c r="BZ145" s="343"/>
      <c r="CA145" s="343"/>
      <c r="CB145" s="27"/>
      <c r="CC145" s="27"/>
      <c r="CD145" s="27"/>
      <c r="CE145" s="27"/>
      <c r="CF145" s="27"/>
    </row>
    <row r="146" spans="1:84" s="343" customFormat="1" ht="21.6" hidden="1" customHeight="1">
      <c r="A146" s="47"/>
      <c r="B146" s="47"/>
      <c r="C146" s="43" t="s">
        <v>118</v>
      </c>
      <c r="D146" s="1016" t="s">
        <v>318</v>
      </c>
      <c r="E146" s="845">
        <v>266</v>
      </c>
      <c r="F146" s="815">
        <v>41047</v>
      </c>
      <c r="G146" s="953"/>
      <c r="H146" s="480" t="s">
        <v>516</v>
      </c>
      <c r="I146" s="32">
        <v>37000</v>
      </c>
      <c r="J146" s="783" t="s">
        <v>2211</v>
      </c>
      <c r="K146" s="425" t="s">
        <v>2210</v>
      </c>
      <c r="L146" s="18">
        <v>0</v>
      </c>
      <c r="M146" s="18">
        <v>0</v>
      </c>
      <c r="N146" s="18">
        <v>0</v>
      </c>
      <c r="O146" s="18">
        <v>0</v>
      </c>
      <c r="P146" s="18">
        <v>0</v>
      </c>
      <c r="Q146" s="18">
        <v>0</v>
      </c>
      <c r="R146" s="18">
        <v>0</v>
      </c>
      <c r="S146" s="18">
        <v>2</v>
      </c>
      <c r="T146" s="18">
        <v>2</v>
      </c>
      <c r="U146" s="18">
        <v>0</v>
      </c>
      <c r="V146" s="18"/>
      <c r="W146" s="20"/>
      <c r="X146" s="20"/>
      <c r="Y146" s="20"/>
      <c r="Z146" s="20"/>
      <c r="AA146" s="20"/>
      <c r="AB146" s="20"/>
      <c r="AC146" s="20"/>
      <c r="AD146" s="20"/>
      <c r="AE146" s="21"/>
      <c r="AF146" s="21"/>
      <c r="AG146" s="21"/>
      <c r="AH146" s="21"/>
      <c r="AI146" s="21"/>
      <c r="AJ146" s="21"/>
      <c r="AK146" s="21"/>
      <c r="AL146" s="21"/>
      <c r="AM146" s="21"/>
      <c r="AN146" s="21"/>
      <c r="AO146" s="21"/>
      <c r="AP146" s="21"/>
      <c r="AQ146" s="21"/>
      <c r="AR146" s="21"/>
      <c r="AS146" s="23">
        <v>0</v>
      </c>
      <c r="AT146" s="27"/>
      <c r="AU146" s="18">
        <v>0</v>
      </c>
      <c r="AV146" s="25"/>
      <c r="AW146" s="18">
        <v>0</v>
      </c>
    </row>
    <row r="147" spans="1:84" s="343" customFormat="1" ht="21" hidden="1" customHeight="1">
      <c r="A147" s="35"/>
      <c r="B147" s="35"/>
      <c r="C147" s="43" t="s">
        <v>54</v>
      </c>
      <c r="D147" s="1016" t="s">
        <v>410</v>
      </c>
      <c r="E147" s="845">
        <v>9944</v>
      </c>
      <c r="F147" s="813">
        <v>38651</v>
      </c>
      <c r="G147" s="953"/>
      <c r="H147" s="480" t="s">
        <v>2233</v>
      </c>
      <c r="I147" s="32">
        <v>35828</v>
      </c>
      <c r="J147" s="772" t="s">
        <v>1202</v>
      </c>
      <c r="K147" s="425" t="s">
        <v>1201</v>
      </c>
      <c r="L147" s="18">
        <v>52</v>
      </c>
      <c r="M147" s="18">
        <v>2</v>
      </c>
      <c r="N147" s="18">
        <v>54</v>
      </c>
      <c r="O147" s="18">
        <v>16</v>
      </c>
      <c r="P147" s="18">
        <v>70</v>
      </c>
      <c r="Q147" s="18">
        <v>9</v>
      </c>
      <c r="R147" s="18">
        <v>79</v>
      </c>
      <c r="S147" s="18">
        <v>10</v>
      </c>
      <c r="T147" s="18">
        <v>89</v>
      </c>
      <c r="U147" s="18">
        <v>0</v>
      </c>
      <c r="V147" s="18"/>
      <c r="W147" s="255"/>
      <c r="X147" s="255"/>
      <c r="Y147" s="255"/>
      <c r="Z147" s="255"/>
      <c r="AA147" s="255"/>
      <c r="AB147" s="255"/>
      <c r="AC147" s="255"/>
      <c r="AD147" s="255"/>
      <c r="AE147" s="265"/>
      <c r="AF147" s="265"/>
      <c r="AG147" s="265"/>
      <c r="AH147" s="265"/>
      <c r="AI147" s="265"/>
      <c r="AJ147" s="265"/>
      <c r="AK147" s="265"/>
      <c r="AL147" s="265"/>
      <c r="AM147" s="265"/>
      <c r="AN147" s="265"/>
      <c r="AO147" s="265"/>
      <c r="AP147" s="265"/>
      <c r="AQ147" s="265"/>
      <c r="AR147" s="265"/>
      <c r="AS147" s="23">
        <v>0</v>
      </c>
      <c r="AT147" s="27"/>
      <c r="AU147" s="18">
        <v>0</v>
      </c>
      <c r="AV147" s="25"/>
      <c r="AW147" s="18">
        <v>0</v>
      </c>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row>
    <row r="148" spans="1:84" s="343" customFormat="1" ht="21.6" hidden="1" customHeight="1">
      <c r="A148" s="47"/>
      <c r="B148" s="47"/>
      <c r="C148" s="43" t="s">
        <v>197</v>
      </c>
      <c r="D148" s="1016" t="s">
        <v>1996</v>
      </c>
      <c r="E148" s="864"/>
      <c r="F148" s="813">
        <v>44323</v>
      </c>
      <c r="G148" s="953"/>
      <c r="H148" s="391" t="s">
        <v>1269</v>
      </c>
      <c r="I148" s="32">
        <v>44313</v>
      </c>
      <c r="J148" s="762"/>
      <c r="K148" s="391"/>
      <c r="L148" s="18">
        <v>0</v>
      </c>
      <c r="M148" s="18">
        <v>0</v>
      </c>
      <c r="N148" s="18">
        <v>0</v>
      </c>
      <c r="O148" s="18">
        <v>0</v>
      </c>
      <c r="P148" s="18">
        <v>0</v>
      </c>
      <c r="Q148" s="18">
        <v>0</v>
      </c>
      <c r="R148" s="18">
        <v>0</v>
      </c>
      <c r="S148" s="18">
        <v>0</v>
      </c>
      <c r="T148" s="18">
        <v>0</v>
      </c>
      <c r="U148" s="18">
        <v>0</v>
      </c>
      <c r="V148" s="18"/>
      <c r="W148" s="20"/>
      <c r="X148" s="20"/>
      <c r="Y148" s="20"/>
      <c r="Z148" s="20"/>
      <c r="AA148" s="20"/>
      <c r="AB148" s="20"/>
      <c r="AC148" s="20"/>
      <c r="AD148" s="20"/>
      <c r="AE148" s="21"/>
      <c r="AF148" s="21"/>
      <c r="AG148" s="21"/>
      <c r="AH148" s="21"/>
      <c r="AI148" s="21"/>
      <c r="AJ148" s="21"/>
      <c r="AK148" s="21"/>
      <c r="AL148" s="21"/>
      <c r="AM148" s="21"/>
      <c r="AN148" s="21"/>
      <c r="AO148" s="21"/>
      <c r="AP148" s="21"/>
      <c r="AQ148" s="21"/>
      <c r="AR148" s="21"/>
      <c r="AS148" s="23">
        <v>0</v>
      </c>
      <c r="AT148" s="27"/>
      <c r="AU148" s="18">
        <v>0</v>
      </c>
      <c r="AV148" s="25"/>
      <c r="AW148" s="18">
        <v>0</v>
      </c>
      <c r="CE148" s="27"/>
      <c r="CF148" s="27"/>
    </row>
    <row r="149" spans="1:84" s="27" customFormat="1" ht="15.75" hidden="1" customHeight="1">
      <c r="C149" s="69"/>
      <c r="D149" s="217"/>
      <c r="E149" s="253"/>
      <c r="F149" s="843"/>
      <c r="G149" s="237"/>
      <c r="H149" s="279"/>
      <c r="I149" s="331"/>
      <c r="K149" s="279"/>
      <c r="AG149" s="51"/>
      <c r="AH149" s="51"/>
      <c r="AR149" s="71"/>
      <c r="AS149" s="11"/>
      <c r="AU149" s="25"/>
      <c r="AV149" s="25"/>
      <c r="AW149" s="25"/>
    </row>
    <row r="150" spans="1:84" s="27" customFormat="1" ht="15.75" hidden="1" customHeight="1">
      <c r="C150" s="69"/>
      <c r="D150" s="217"/>
      <c r="E150" s="253"/>
      <c r="F150" s="843"/>
      <c r="G150" s="237"/>
      <c r="H150" s="279"/>
      <c r="I150" s="331"/>
      <c r="K150" s="279"/>
      <c r="AG150" s="51"/>
      <c r="AH150" s="51"/>
      <c r="AR150" s="71"/>
      <c r="AS150" s="11"/>
      <c r="AU150" s="25"/>
      <c r="AV150" s="25"/>
      <c r="AW150" s="25"/>
    </row>
    <row r="151" spans="1:84" s="27" customFormat="1" ht="15.75" hidden="1" customHeight="1">
      <c r="C151" s="69"/>
      <c r="D151" s="217"/>
      <c r="E151" s="253"/>
      <c r="F151" s="843"/>
      <c r="G151" s="237"/>
      <c r="H151" s="279"/>
      <c r="I151" s="331"/>
      <c r="K151" s="279"/>
      <c r="AG151" s="51"/>
      <c r="AH151" s="51"/>
      <c r="AR151" s="71"/>
      <c r="AS151" s="11"/>
      <c r="AU151" s="25"/>
      <c r="AV151" s="25"/>
      <c r="AW151" s="25"/>
    </row>
    <row r="152" spans="1:84" s="27" customFormat="1" ht="15.75" hidden="1" customHeight="1">
      <c r="C152" s="69"/>
      <c r="D152" s="217"/>
      <c r="E152" s="253"/>
      <c r="F152" s="843"/>
      <c r="G152" s="237"/>
      <c r="H152" s="279"/>
      <c r="I152" s="331"/>
      <c r="K152" s="279"/>
      <c r="AG152" s="51"/>
      <c r="AH152" s="51"/>
      <c r="AR152" s="71"/>
      <c r="AS152" s="11"/>
      <c r="AU152" s="25"/>
      <c r="AV152" s="25"/>
      <c r="AW152" s="25"/>
    </row>
    <row r="153" spans="1:84" s="61" customFormat="1" ht="54" hidden="1" customHeight="1">
      <c r="C153" s="60"/>
      <c r="D153" s="60" t="s">
        <v>2570</v>
      </c>
      <c r="E153" s="272"/>
      <c r="F153" s="822"/>
      <c r="G153" s="272"/>
      <c r="H153" s="362"/>
      <c r="I153" s="40"/>
      <c r="J153" s="52"/>
      <c r="K153" s="362"/>
      <c r="BY153" s="358"/>
      <c r="BZ153" s="358"/>
      <c r="CA153" s="358"/>
      <c r="CC153" s="358"/>
    </row>
    <row r="154" spans="1:84" s="27" customFormat="1" ht="15.75" hidden="1" customHeight="1">
      <c r="C154" s="69"/>
      <c r="D154" s="217"/>
      <c r="E154" s="253"/>
      <c r="F154" s="843"/>
      <c r="G154" s="237"/>
      <c r="H154" s="279"/>
      <c r="I154" s="331"/>
      <c r="K154" s="279"/>
      <c r="AG154" s="51"/>
      <c r="AH154" s="51"/>
      <c r="AR154" s="71"/>
      <c r="AS154" s="11"/>
      <c r="AU154" s="25"/>
      <c r="AV154" s="25"/>
      <c r="AW154" s="25"/>
    </row>
    <row r="155" spans="1:84" s="218" customFormat="1" ht="34.5" hidden="1" customHeight="1">
      <c r="A155" s="407" t="s">
        <v>12</v>
      </c>
      <c r="B155" s="407" t="s">
        <v>1764</v>
      </c>
      <c r="C155" s="885" t="s">
        <v>13</v>
      </c>
      <c r="D155" s="647" t="s">
        <v>58</v>
      </c>
      <c r="E155" s="847"/>
      <c r="F155" s="604" t="s">
        <v>15</v>
      </c>
      <c r="G155" s="874"/>
      <c r="H155" s="430" t="s">
        <v>2468</v>
      </c>
      <c r="I155" s="361" t="s">
        <v>2469</v>
      </c>
      <c r="J155" s="761"/>
      <c r="K155" s="430"/>
      <c r="L155" s="535" t="s">
        <v>1628</v>
      </c>
      <c r="M155" s="535" t="s">
        <v>1902</v>
      </c>
      <c r="N155" s="535" t="s">
        <v>1903</v>
      </c>
      <c r="O155" s="535" t="s">
        <v>2056</v>
      </c>
      <c r="P155" s="535" t="s">
        <v>2054</v>
      </c>
      <c r="Q155" s="535" t="s">
        <v>2180</v>
      </c>
      <c r="R155" s="535" t="s">
        <v>2181</v>
      </c>
      <c r="S155" s="535" t="s">
        <v>2403</v>
      </c>
      <c r="T155" s="535" t="s">
        <v>2404</v>
      </c>
      <c r="U155" s="535" t="s">
        <v>1561</v>
      </c>
      <c r="V155" s="535"/>
      <c r="W155" s="407"/>
      <c r="X155" s="407"/>
      <c r="Y155" s="407"/>
      <c r="Z155" s="407"/>
      <c r="AA155" s="407"/>
      <c r="AB155" s="407"/>
      <c r="AC155" s="407"/>
      <c r="AD155" s="407"/>
      <c r="AE155" s="407"/>
      <c r="AF155" s="407"/>
      <c r="AG155" s="407"/>
      <c r="AH155" s="407"/>
      <c r="AI155" s="407"/>
      <c r="AJ155" s="407"/>
      <c r="AK155" s="407"/>
      <c r="AL155" s="407"/>
      <c r="AM155" s="407"/>
      <c r="AN155" s="407"/>
      <c r="AO155" s="407"/>
      <c r="AP155" s="407"/>
      <c r="AQ155" s="407"/>
      <c r="AR155" s="407"/>
      <c r="AS155" s="13" t="s">
        <v>1561</v>
      </c>
      <c r="AT155" s="14"/>
      <c r="AU155" s="13" t="s">
        <v>1562</v>
      </c>
      <c r="AW155" s="15" t="s">
        <v>2327</v>
      </c>
    </row>
    <row r="156" spans="1:84" s="342" customFormat="1" ht="21" hidden="1" customHeight="1">
      <c r="A156" s="47"/>
      <c r="B156" s="47"/>
      <c r="C156" s="43" t="s">
        <v>114</v>
      </c>
      <c r="D156" s="1016" t="s">
        <v>1985</v>
      </c>
      <c r="E156" s="864"/>
      <c r="F156" s="813">
        <v>44321</v>
      </c>
      <c r="G156" s="953"/>
      <c r="H156" s="391" t="s">
        <v>2233</v>
      </c>
      <c r="I156" s="32">
        <v>44327</v>
      </c>
      <c r="J156" s="762"/>
      <c r="K156" s="391"/>
      <c r="L156" s="18">
        <v>0</v>
      </c>
      <c r="M156" s="18">
        <v>0</v>
      </c>
      <c r="N156" s="18">
        <v>0</v>
      </c>
      <c r="O156" s="18">
        <v>0</v>
      </c>
      <c r="P156" s="18">
        <v>0</v>
      </c>
      <c r="Q156" s="18">
        <v>5</v>
      </c>
      <c r="R156" s="18">
        <v>5</v>
      </c>
      <c r="S156" s="18">
        <v>0</v>
      </c>
      <c r="T156" s="18">
        <v>5</v>
      </c>
      <c r="U156" s="18">
        <v>0</v>
      </c>
      <c r="V156" s="18"/>
      <c r="W156" s="20"/>
      <c r="X156" s="20"/>
      <c r="Y156" s="20"/>
      <c r="Z156" s="20"/>
      <c r="AA156" s="20"/>
      <c r="AB156" s="20"/>
      <c r="AC156" s="20"/>
      <c r="AD156" s="20"/>
      <c r="AE156" s="21"/>
      <c r="AF156" s="21"/>
      <c r="AG156" s="21"/>
      <c r="AH156" s="21"/>
      <c r="AI156" s="21"/>
      <c r="AJ156" s="21"/>
      <c r="AK156" s="21"/>
      <c r="AL156" s="21"/>
      <c r="AM156" s="21"/>
      <c r="AN156" s="21"/>
      <c r="AO156" s="21"/>
      <c r="AP156" s="21"/>
      <c r="AQ156" s="21"/>
      <c r="AR156" s="21"/>
      <c r="AS156" s="23">
        <f>COUNT(W156:AD156)</f>
        <v>0</v>
      </c>
      <c r="AT156" s="27"/>
      <c r="AU156" s="18">
        <f>COUNT(AE156:AR156)</f>
        <v>0</v>
      </c>
      <c r="AV156" s="25"/>
      <c r="AW156" s="18">
        <f>SUM(AS156,AU156)</f>
        <v>0</v>
      </c>
      <c r="AX156" s="343"/>
      <c r="AY156" s="343"/>
      <c r="AZ156" s="343"/>
      <c r="BA156" s="343"/>
      <c r="BB156" s="343"/>
      <c r="BC156" s="343"/>
      <c r="BD156" s="343"/>
      <c r="BE156" s="343"/>
      <c r="BF156" s="343"/>
      <c r="BG156" s="343"/>
      <c r="BH156" s="343"/>
      <c r="BI156" s="343"/>
      <c r="BJ156" s="343"/>
      <c r="BK156" s="343"/>
      <c r="BL156" s="343"/>
      <c r="BM156" s="343"/>
      <c r="BN156" s="343"/>
      <c r="BO156" s="343"/>
      <c r="BP156" s="343"/>
      <c r="BQ156" s="343"/>
      <c r="BR156" s="343"/>
      <c r="BS156" s="343"/>
      <c r="BT156" s="343"/>
      <c r="BU156" s="343"/>
      <c r="BV156" s="343"/>
      <c r="BW156" s="343"/>
      <c r="BX156" s="343"/>
      <c r="BY156" s="343"/>
      <c r="BZ156" s="343"/>
      <c r="CA156" s="343"/>
      <c r="CB156" s="343"/>
      <c r="CC156" s="343"/>
      <c r="CD156" s="27"/>
      <c r="CE156" s="343"/>
      <c r="CF156" s="343"/>
    </row>
    <row r="157" spans="1:84" s="343" customFormat="1" ht="21.6" hidden="1" customHeight="1">
      <c r="A157" s="47"/>
      <c r="B157" s="47"/>
      <c r="C157" s="43" t="s">
        <v>199</v>
      </c>
      <c r="D157" s="1016" t="s">
        <v>2042</v>
      </c>
      <c r="E157" s="864"/>
      <c r="F157" s="813">
        <v>44347</v>
      </c>
      <c r="G157" s="953"/>
      <c r="H157" s="391" t="s">
        <v>1269</v>
      </c>
      <c r="I157" s="32">
        <v>44326</v>
      </c>
      <c r="J157" s="762"/>
      <c r="K157" s="391"/>
      <c r="L157" s="18">
        <v>0</v>
      </c>
      <c r="M157" s="18">
        <v>0</v>
      </c>
      <c r="N157" s="18">
        <v>0</v>
      </c>
      <c r="O157" s="18">
        <v>0</v>
      </c>
      <c r="P157" s="18">
        <v>0</v>
      </c>
      <c r="Q157" s="18">
        <v>0</v>
      </c>
      <c r="R157" s="18">
        <v>0</v>
      </c>
      <c r="S157" s="18">
        <v>0</v>
      </c>
      <c r="T157" s="18">
        <v>0</v>
      </c>
      <c r="U157" s="18">
        <v>0</v>
      </c>
      <c r="V157" s="18"/>
      <c r="W157" s="20"/>
      <c r="X157" s="20"/>
      <c r="Y157" s="20"/>
      <c r="Z157" s="20"/>
      <c r="AA157" s="20"/>
      <c r="AB157" s="20"/>
      <c r="AC157" s="20"/>
      <c r="AD157" s="20"/>
      <c r="AE157" s="21"/>
      <c r="AF157" s="21"/>
      <c r="AG157" s="21"/>
      <c r="AH157" s="21"/>
      <c r="AI157" s="21"/>
      <c r="AJ157" s="21"/>
      <c r="AK157" s="21"/>
      <c r="AL157" s="21"/>
      <c r="AM157" s="21"/>
      <c r="AN157" s="21"/>
      <c r="AO157" s="21"/>
      <c r="AP157" s="21"/>
      <c r="AQ157" s="21"/>
      <c r="AR157" s="21"/>
      <c r="AS157" s="23">
        <f>COUNT(W157:AD157)</f>
        <v>0</v>
      </c>
      <c r="AT157" s="27"/>
      <c r="AU157" s="18">
        <f>COUNT(AE157:AR157)</f>
        <v>0</v>
      </c>
      <c r="AV157" s="25"/>
      <c r="AW157" s="18">
        <f>SUM(AS157,AU157)</f>
        <v>0</v>
      </c>
      <c r="CE157" s="27"/>
      <c r="CF157" s="27"/>
    </row>
    <row r="158" spans="1:84" s="218" customFormat="1" ht="34.5" hidden="1" customHeight="1">
      <c r="A158" s="407" t="s">
        <v>12</v>
      </c>
      <c r="B158" s="407" t="s">
        <v>1764</v>
      </c>
      <c r="C158" s="885" t="s">
        <v>13</v>
      </c>
      <c r="D158" s="647" t="s">
        <v>14</v>
      </c>
      <c r="E158" s="847"/>
      <c r="F158" s="604" t="s">
        <v>15</v>
      </c>
      <c r="G158" s="874"/>
      <c r="H158" s="430" t="s">
        <v>2468</v>
      </c>
      <c r="I158" s="361" t="s">
        <v>2469</v>
      </c>
      <c r="J158" s="761"/>
      <c r="K158" s="430"/>
      <c r="L158" s="535" t="s">
        <v>1628</v>
      </c>
      <c r="M158" s="535" t="s">
        <v>1902</v>
      </c>
      <c r="N158" s="535" t="s">
        <v>1903</v>
      </c>
      <c r="O158" s="535" t="s">
        <v>2056</v>
      </c>
      <c r="P158" s="535" t="s">
        <v>2054</v>
      </c>
      <c r="Q158" s="535" t="s">
        <v>2180</v>
      </c>
      <c r="R158" s="535" t="s">
        <v>2181</v>
      </c>
      <c r="S158" s="535" t="s">
        <v>2403</v>
      </c>
      <c r="T158" s="535" t="s">
        <v>2404</v>
      </c>
      <c r="U158" s="535" t="s">
        <v>1561</v>
      </c>
      <c r="V158" s="535"/>
      <c r="W158" s="407"/>
      <c r="X158" s="407"/>
      <c r="Y158" s="407"/>
      <c r="Z158" s="407"/>
      <c r="AA158" s="407"/>
      <c r="AB158" s="407"/>
      <c r="AC158" s="407"/>
      <c r="AD158" s="407"/>
      <c r="AE158" s="407"/>
      <c r="AF158" s="407"/>
      <c r="AG158" s="407"/>
      <c r="AH158" s="407"/>
      <c r="AI158" s="407"/>
      <c r="AJ158" s="407"/>
      <c r="AK158" s="407"/>
      <c r="AL158" s="407"/>
      <c r="AM158" s="407"/>
      <c r="AN158" s="407"/>
      <c r="AO158" s="407"/>
      <c r="AP158" s="407"/>
      <c r="AQ158" s="407"/>
      <c r="AR158" s="407"/>
      <c r="AS158" s="13" t="s">
        <v>1561</v>
      </c>
      <c r="AT158" s="14"/>
      <c r="AU158" s="13" t="s">
        <v>1562</v>
      </c>
      <c r="AW158" s="15" t="s">
        <v>2327</v>
      </c>
    </row>
    <row r="159" spans="1:84" s="343" customFormat="1" ht="21" hidden="1" customHeight="1">
      <c r="A159" s="16"/>
      <c r="B159" s="16"/>
      <c r="C159" s="43" t="s">
        <v>34</v>
      </c>
      <c r="D159" s="1016" t="s">
        <v>2321</v>
      </c>
      <c r="E159" s="864"/>
      <c r="F159" s="815">
        <v>44823</v>
      </c>
      <c r="G159" s="953"/>
      <c r="H159" s="346" t="s">
        <v>516</v>
      </c>
      <c r="I159" s="28">
        <v>44658</v>
      </c>
      <c r="J159" s="762"/>
      <c r="K159" s="346"/>
      <c r="L159" s="18">
        <v>0</v>
      </c>
      <c r="M159" s="18">
        <v>0</v>
      </c>
      <c r="N159" s="18">
        <v>0</v>
      </c>
      <c r="O159" s="18">
        <v>0</v>
      </c>
      <c r="P159" s="18">
        <v>0</v>
      </c>
      <c r="Q159" s="18">
        <v>0</v>
      </c>
      <c r="R159" s="18">
        <v>0</v>
      </c>
      <c r="S159" s="18">
        <v>0</v>
      </c>
      <c r="T159" s="18">
        <v>0</v>
      </c>
      <c r="U159" s="18">
        <v>0</v>
      </c>
      <c r="V159" s="18"/>
      <c r="W159" s="255"/>
      <c r="X159" s="255"/>
      <c r="Y159" s="255"/>
      <c r="Z159" s="255"/>
      <c r="AA159" s="255"/>
      <c r="AB159" s="255"/>
      <c r="AC159" s="255"/>
      <c r="AD159" s="255"/>
      <c r="AE159" s="265"/>
      <c r="AF159" s="265"/>
      <c r="AG159" s="265"/>
      <c r="AH159" s="265"/>
      <c r="AI159" s="265"/>
      <c r="AJ159" s="266"/>
      <c r="AK159" s="266"/>
      <c r="AL159" s="266"/>
      <c r="AM159" s="266"/>
      <c r="AN159" s="266"/>
      <c r="AO159" s="266"/>
      <c r="AP159" s="266"/>
      <c r="AQ159" s="266"/>
      <c r="AR159" s="266"/>
      <c r="AS159" s="23">
        <f>COUNT(W159:AD159)</f>
        <v>0</v>
      </c>
      <c r="AT159" s="27"/>
      <c r="AU159" s="18">
        <f>COUNT(AE159:AR159)</f>
        <v>0</v>
      </c>
      <c r="AV159" s="25"/>
      <c r="AW159" s="18">
        <f>SUM(AS159,AU159)</f>
        <v>0</v>
      </c>
    </row>
    <row r="160" spans="1:84" s="218" customFormat="1" ht="34.5" hidden="1" customHeight="1">
      <c r="A160" s="407" t="s">
        <v>12</v>
      </c>
      <c r="B160" s="407" t="s">
        <v>1764</v>
      </c>
      <c r="C160" s="885" t="s">
        <v>13</v>
      </c>
      <c r="D160" s="647" t="s">
        <v>374</v>
      </c>
      <c r="E160" s="847"/>
      <c r="F160" s="604" t="s">
        <v>15</v>
      </c>
      <c r="G160" s="874"/>
      <c r="H160" s="430" t="s">
        <v>2468</v>
      </c>
      <c r="I160" s="361" t="s">
        <v>2470</v>
      </c>
      <c r="J160" s="761"/>
      <c r="K160" s="430"/>
      <c r="L160" s="535" t="s">
        <v>1628</v>
      </c>
      <c r="M160" s="535" t="s">
        <v>1902</v>
      </c>
      <c r="N160" s="535" t="s">
        <v>1903</v>
      </c>
      <c r="O160" s="535" t="s">
        <v>2056</v>
      </c>
      <c r="P160" s="535" t="s">
        <v>2054</v>
      </c>
      <c r="Q160" s="535" t="s">
        <v>2180</v>
      </c>
      <c r="R160" s="535" t="s">
        <v>2181</v>
      </c>
      <c r="S160" s="535" t="s">
        <v>2403</v>
      </c>
      <c r="T160" s="535" t="s">
        <v>2404</v>
      </c>
      <c r="U160" s="535" t="s">
        <v>1561</v>
      </c>
      <c r="V160" s="535"/>
      <c r="W160" s="407"/>
      <c r="X160" s="407"/>
      <c r="Y160" s="407"/>
      <c r="Z160" s="407"/>
      <c r="AA160" s="407"/>
      <c r="AB160" s="407"/>
      <c r="AC160" s="407"/>
      <c r="AD160" s="407"/>
      <c r="AE160" s="407"/>
      <c r="AF160" s="407"/>
      <c r="AG160" s="407"/>
      <c r="AH160" s="407"/>
      <c r="AI160" s="407"/>
      <c r="AJ160" s="407"/>
      <c r="AK160" s="407"/>
      <c r="AL160" s="407"/>
      <c r="AM160" s="407"/>
      <c r="AN160" s="407"/>
      <c r="AO160" s="407"/>
      <c r="AP160" s="407"/>
      <c r="AQ160" s="407"/>
      <c r="AR160" s="407"/>
      <c r="AS160" s="13" t="s">
        <v>1561</v>
      </c>
      <c r="AT160" s="14"/>
      <c r="AU160" s="13" t="s">
        <v>1562</v>
      </c>
      <c r="AW160" s="15" t="s">
        <v>2327</v>
      </c>
    </row>
    <row r="161" spans="1:82" s="27" customFormat="1" ht="21" hidden="1" customHeight="1">
      <c r="A161" s="16"/>
      <c r="B161" s="16"/>
      <c r="C161" s="43" t="s">
        <v>28</v>
      </c>
      <c r="D161" s="1016" t="s">
        <v>384</v>
      </c>
      <c r="E161" s="864"/>
      <c r="F161" s="813">
        <v>40799</v>
      </c>
      <c r="G161" s="953"/>
      <c r="H161" s="391" t="s">
        <v>356</v>
      </c>
      <c r="I161" s="28">
        <v>40806</v>
      </c>
      <c r="J161" s="762"/>
      <c r="K161" s="391"/>
      <c r="L161" s="18">
        <v>100</v>
      </c>
      <c r="M161" s="276">
        <v>18</v>
      </c>
      <c r="N161" s="18">
        <v>118</v>
      </c>
      <c r="O161" s="276">
        <v>21</v>
      </c>
      <c r="P161" s="18">
        <v>139</v>
      </c>
      <c r="Q161" s="276">
        <v>23</v>
      </c>
      <c r="R161" s="18">
        <v>162</v>
      </c>
      <c r="S161" s="276">
        <v>4</v>
      </c>
      <c r="T161" s="18">
        <v>166</v>
      </c>
      <c r="U161" s="276">
        <v>0</v>
      </c>
      <c r="V161" s="276"/>
      <c r="W161" s="269"/>
      <c r="X161" s="255"/>
      <c r="Y161" s="255"/>
      <c r="Z161" s="255"/>
      <c r="AA161" s="255"/>
      <c r="AB161" s="255"/>
      <c r="AC161" s="255"/>
      <c r="AD161" s="255"/>
      <c r="AE161" s="265"/>
      <c r="AF161" s="265"/>
      <c r="AG161" s="265"/>
      <c r="AH161" s="265"/>
      <c r="AI161" s="265"/>
      <c r="AJ161" s="266"/>
      <c r="AK161" s="266"/>
      <c r="AL161" s="266"/>
      <c r="AM161" s="266"/>
      <c r="AN161" s="266"/>
      <c r="AO161" s="266"/>
      <c r="AP161" s="266"/>
      <c r="AQ161" s="266"/>
      <c r="AR161" s="266"/>
      <c r="AS161" s="23">
        <f>COUNT(W161:AG161)</f>
        <v>0</v>
      </c>
      <c r="AU161" s="18">
        <f>COUNT(AE161:AR161)</f>
        <v>0</v>
      </c>
      <c r="AV161" s="25"/>
      <c r="AW161" s="18">
        <f>SUM(AS161,AU161)</f>
        <v>0</v>
      </c>
    </row>
    <row r="162" spans="1:82" s="27" customFormat="1" ht="15.75" hidden="1" customHeight="1">
      <c r="C162" s="69"/>
      <c r="D162" s="217"/>
      <c r="E162" s="253"/>
      <c r="F162" s="843"/>
      <c r="G162" s="237"/>
      <c r="H162" s="279"/>
      <c r="I162" s="331"/>
      <c r="K162" s="279"/>
      <c r="AG162" s="51"/>
      <c r="AH162" s="51"/>
      <c r="AR162" s="71"/>
      <c r="AS162" s="11"/>
      <c r="AU162" s="25"/>
      <c r="AV162" s="25"/>
      <c r="AW162" s="25"/>
    </row>
    <row r="163" spans="1:82" s="61" customFormat="1" ht="54" hidden="1" customHeight="1">
      <c r="C163" s="60"/>
      <c r="D163" s="60" t="s">
        <v>2414</v>
      </c>
      <c r="E163" s="272"/>
      <c r="F163" s="822"/>
      <c r="G163" s="272"/>
      <c r="H163" s="362"/>
      <c r="I163" s="40"/>
      <c r="J163" s="52"/>
      <c r="K163" s="362"/>
      <c r="BW163" s="358"/>
      <c r="BX163" s="358"/>
      <c r="BY163" s="358"/>
      <c r="CA163" s="358"/>
    </row>
    <row r="164" spans="1:82" s="27" customFormat="1" ht="15.75" hidden="1" customHeight="1">
      <c r="C164" s="69"/>
      <c r="D164" s="217"/>
      <c r="E164" s="253"/>
      <c r="F164" s="843"/>
      <c r="G164" s="237"/>
      <c r="H164" s="279"/>
      <c r="I164" s="331"/>
      <c r="K164" s="279"/>
      <c r="AG164" s="51"/>
      <c r="AH164" s="51"/>
      <c r="AR164" s="71"/>
      <c r="AS164" s="11"/>
      <c r="AU164" s="25"/>
      <c r="AV164" s="25"/>
      <c r="AW164" s="25"/>
    </row>
    <row r="165" spans="1:82" s="218" customFormat="1" ht="35.25" hidden="1" customHeight="1">
      <c r="A165" s="407" t="s">
        <v>12</v>
      </c>
      <c r="B165" s="407" t="s">
        <v>1764</v>
      </c>
      <c r="C165" s="885" t="s">
        <v>13</v>
      </c>
      <c r="D165" s="647" t="s">
        <v>58</v>
      </c>
      <c r="E165" s="847"/>
      <c r="F165" s="604" t="s">
        <v>15</v>
      </c>
      <c r="G165" s="874"/>
      <c r="H165" s="361" t="s">
        <v>440</v>
      </c>
      <c r="I165" s="361" t="s">
        <v>16</v>
      </c>
      <c r="J165" s="761"/>
      <c r="K165" s="361"/>
      <c r="L165" s="535" t="s">
        <v>1628</v>
      </c>
      <c r="M165" s="535" t="s">
        <v>1902</v>
      </c>
      <c r="N165" s="535" t="s">
        <v>1903</v>
      </c>
      <c r="O165" s="535" t="s">
        <v>1690</v>
      </c>
      <c r="P165" s="535"/>
      <c r="Q165" s="535" t="s">
        <v>1690</v>
      </c>
      <c r="R165" s="535"/>
      <c r="S165" s="535" t="s">
        <v>1690</v>
      </c>
      <c r="T165" s="535"/>
      <c r="U165" s="535" t="s">
        <v>1561</v>
      </c>
      <c r="V165" s="535"/>
      <c r="W165" s="407"/>
      <c r="X165" s="407"/>
      <c r="Y165" s="407"/>
      <c r="Z165" s="407"/>
      <c r="AA165" s="407"/>
      <c r="AB165" s="407"/>
      <c r="AC165" s="407"/>
      <c r="AD165" s="407"/>
      <c r="AE165" s="407"/>
      <c r="AF165" s="407"/>
      <c r="AG165" s="407"/>
      <c r="AH165" s="407"/>
      <c r="AI165" s="407"/>
      <c r="AJ165" s="407"/>
      <c r="AK165" s="407"/>
      <c r="AL165" s="407"/>
      <c r="AM165" s="407"/>
      <c r="AN165" s="407"/>
      <c r="AO165" s="407"/>
      <c r="AP165" s="407"/>
      <c r="AQ165" s="407"/>
      <c r="AR165" s="407"/>
      <c r="AS165" s="13" t="s">
        <v>1561</v>
      </c>
      <c r="AT165" s="14"/>
      <c r="AU165" s="13" t="s">
        <v>1562</v>
      </c>
      <c r="AW165" s="15" t="s">
        <v>1690</v>
      </c>
    </row>
    <row r="166" spans="1:82" s="27" customFormat="1" ht="21" hidden="1" customHeight="1">
      <c r="A166" s="35"/>
      <c r="B166" s="35"/>
      <c r="C166" s="43" t="s">
        <v>80</v>
      </c>
      <c r="D166" s="1016" t="s">
        <v>168</v>
      </c>
      <c r="E166" s="864"/>
      <c r="F166" s="814">
        <v>37315</v>
      </c>
      <c r="G166" s="953"/>
      <c r="H166" s="391" t="s">
        <v>358</v>
      </c>
      <c r="I166" s="32">
        <v>19421</v>
      </c>
      <c r="J166" s="762"/>
      <c r="K166" s="391"/>
      <c r="L166" s="18">
        <v>30</v>
      </c>
      <c r="M166" s="18">
        <v>10</v>
      </c>
      <c r="N166" s="18">
        <v>40</v>
      </c>
      <c r="O166" s="18">
        <v>7</v>
      </c>
      <c r="P166" s="18">
        <v>47</v>
      </c>
      <c r="Q166" s="18">
        <v>0</v>
      </c>
      <c r="R166" s="18">
        <v>47</v>
      </c>
      <c r="S166" s="18">
        <v>0</v>
      </c>
      <c r="T166" s="18"/>
      <c r="U166" s="18">
        <v>0</v>
      </c>
      <c r="V166" s="18"/>
      <c r="W166" s="255"/>
      <c r="X166" s="255"/>
      <c r="Y166" s="255"/>
      <c r="Z166" s="255"/>
      <c r="AA166" s="255"/>
      <c r="AB166" s="255"/>
      <c r="AC166" s="255"/>
      <c r="AD166" s="255"/>
      <c r="AE166" s="265"/>
      <c r="AF166" s="265"/>
      <c r="AG166" s="265"/>
      <c r="AH166" s="265"/>
      <c r="AI166" s="265"/>
      <c r="AJ166" s="265"/>
      <c r="AK166" s="265"/>
      <c r="AL166" s="265"/>
      <c r="AM166" s="265"/>
      <c r="AN166" s="265"/>
      <c r="AO166" s="265"/>
      <c r="AP166" s="265"/>
      <c r="AQ166" s="265"/>
      <c r="AR166" s="265"/>
      <c r="AS166" s="23">
        <f>COUNT(W166:AD166)</f>
        <v>0</v>
      </c>
      <c r="AU166" s="18">
        <f>COUNT(AE166:AR166)</f>
        <v>0</v>
      </c>
      <c r="AV166" s="25"/>
      <c r="AW166" s="18">
        <f>SUM(AS166,AU166)</f>
        <v>0</v>
      </c>
    </row>
    <row r="167" spans="1:82" s="343" customFormat="1" ht="21.6" hidden="1" customHeight="1">
      <c r="A167" s="16"/>
      <c r="B167" s="16"/>
      <c r="C167" s="43" t="s">
        <v>127</v>
      </c>
      <c r="D167" s="1016" t="s">
        <v>97</v>
      </c>
      <c r="E167" s="864"/>
      <c r="F167" s="814">
        <v>37315</v>
      </c>
      <c r="G167" s="953"/>
      <c r="H167" s="391" t="s">
        <v>358</v>
      </c>
      <c r="I167" s="32">
        <v>36482</v>
      </c>
      <c r="J167" s="762"/>
      <c r="K167" s="391"/>
      <c r="L167" s="18">
        <v>1</v>
      </c>
      <c r="M167" s="18">
        <v>0</v>
      </c>
      <c r="N167" s="18">
        <v>1</v>
      </c>
      <c r="O167" s="18">
        <v>1</v>
      </c>
      <c r="P167" s="18">
        <v>2</v>
      </c>
      <c r="Q167" s="18">
        <v>0</v>
      </c>
      <c r="R167" s="18">
        <v>2</v>
      </c>
      <c r="S167" s="18">
        <v>0</v>
      </c>
      <c r="T167" s="18"/>
      <c r="U167" s="18">
        <v>0</v>
      </c>
      <c r="V167" s="18"/>
      <c r="W167" s="255"/>
      <c r="X167" s="255"/>
      <c r="Y167" s="255"/>
      <c r="Z167" s="255"/>
      <c r="AA167" s="255"/>
      <c r="AB167" s="255"/>
      <c r="AC167" s="255"/>
      <c r="AD167" s="255"/>
      <c r="AE167" s="265"/>
      <c r="AF167" s="265"/>
      <c r="AG167" s="265"/>
      <c r="AH167" s="265"/>
      <c r="AI167" s="265"/>
      <c r="AJ167" s="265"/>
      <c r="AK167" s="265"/>
      <c r="AL167" s="265"/>
      <c r="AM167" s="265"/>
      <c r="AN167" s="265"/>
      <c r="AO167" s="265"/>
      <c r="AP167" s="265"/>
      <c r="AQ167" s="265"/>
      <c r="AR167" s="265"/>
      <c r="AS167" s="23">
        <f>COUNT(W167:AD167)</f>
        <v>0</v>
      </c>
      <c r="AT167" s="27"/>
      <c r="AU167" s="18">
        <f>COUNT(AE167:AR167)</f>
        <v>0</v>
      </c>
      <c r="AV167" s="25"/>
      <c r="AW167" s="18">
        <f>SUM(AS167,AU167)</f>
        <v>0</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D167" s="27"/>
    </row>
    <row r="168" spans="1:82" s="27" customFormat="1" ht="15.75" hidden="1" customHeight="1">
      <c r="C168" s="69"/>
      <c r="D168" s="217"/>
      <c r="E168" s="253"/>
      <c r="F168" s="843"/>
      <c r="G168" s="237"/>
      <c r="H168" s="279"/>
      <c r="I168" s="331"/>
      <c r="K168" s="279"/>
      <c r="AG168" s="51"/>
      <c r="AH168" s="51"/>
      <c r="AR168" s="71"/>
      <c r="AS168" s="11"/>
      <c r="AU168" s="25"/>
      <c r="AV168" s="25"/>
      <c r="AW168" s="25"/>
    </row>
    <row r="169" spans="1:82" ht="54" hidden="1" customHeight="1">
      <c r="C169" s="60"/>
      <c r="D169" s="60" t="s">
        <v>2571</v>
      </c>
      <c r="E169" s="272"/>
      <c r="F169" s="819"/>
      <c r="G169" s="272"/>
      <c r="J169" s="52"/>
      <c r="L169" s="52"/>
      <c r="M169" s="52"/>
      <c r="N169" s="52"/>
      <c r="O169" s="52"/>
      <c r="P169" s="52"/>
      <c r="Q169" s="52"/>
      <c r="R169" s="52"/>
      <c r="S169" s="52"/>
      <c r="T169" s="52"/>
      <c r="U169" s="52"/>
      <c r="V169" s="52"/>
      <c r="AR169" s="52"/>
      <c r="AS169" s="52"/>
      <c r="AU169" s="52"/>
      <c r="AV169" s="52"/>
      <c r="AW169" s="52"/>
    </row>
    <row r="170" spans="1:82" ht="16.149999999999999" hidden="1" customHeight="1">
      <c r="AG170" s="56"/>
      <c r="AH170" s="56"/>
    </row>
    <row r="171" spans="1:82" s="218" customFormat="1" ht="35.25" hidden="1" customHeight="1">
      <c r="A171" s="407" t="s">
        <v>12</v>
      </c>
      <c r="B171" s="407" t="s">
        <v>1764</v>
      </c>
      <c r="C171" s="885" t="s">
        <v>13</v>
      </c>
      <c r="D171" s="647" t="s">
        <v>58</v>
      </c>
      <c r="E171" s="847"/>
      <c r="F171" s="604" t="s">
        <v>15</v>
      </c>
      <c r="G171" s="874"/>
      <c r="H171" s="361" t="s">
        <v>440</v>
      </c>
      <c r="I171" s="361" t="s">
        <v>16</v>
      </c>
      <c r="J171" s="761"/>
      <c r="K171" s="361"/>
      <c r="L171" s="535" t="s">
        <v>1628</v>
      </c>
      <c r="M171" s="535" t="s">
        <v>1902</v>
      </c>
      <c r="N171" s="535" t="s">
        <v>1903</v>
      </c>
      <c r="O171" s="535" t="s">
        <v>1690</v>
      </c>
      <c r="P171" s="535"/>
      <c r="Q171" s="535" t="s">
        <v>1690</v>
      </c>
      <c r="R171" s="535"/>
      <c r="S171" s="535" t="s">
        <v>1690</v>
      </c>
      <c r="T171" s="535"/>
      <c r="U171" s="535" t="s">
        <v>1561</v>
      </c>
      <c r="V171" s="535"/>
      <c r="W171" s="407"/>
      <c r="X171" s="407"/>
      <c r="Y171" s="407"/>
      <c r="Z171" s="407"/>
      <c r="AA171" s="407"/>
      <c r="AB171" s="407"/>
      <c r="AC171" s="407"/>
      <c r="AD171" s="407"/>
      <c r="AE171" s="407"/>
      <c r="AF171" s="407"/>
      <c r="AG171" s="407"/>
      <c r="AH171" s="407"/>
      <c r="AI171" s="407"/>
      <c r="AJ171" s="407"/>
      <c r="AK171" s="407"/>
      <c r="AL171" s="407"/>
      <c r="AM171" s="407"/>
      <c r="AN171" s="407"/>
      <c r="AO171" s="407"/>
      <c r="AP171" s="407"/>
      <c r="AQ171" s="407"/>
      <c r="AR171" s="407"/>
      <c r="AS171" s="13" t="s">
        <v>1561</v>
      </c>
      <c r="AT171" s="14"/>
      <c r="AU171" s="13" t="s">
        <v>1562</v>
      </c>
      <c r="AW171" s="15" t="s">
        <v>1690</v>
      </c>
    </row>
    <row r="172" spans="1:82" s="343" customFormat="1" ht="21" hidden="1" customHeight="1">
      <c r="A172" s="47"/>
      <c r="B172" s="47"/>
      <c r="C172" s="43" t="s">
        <v>159</v>
      </c>
      <c r="D172" s="1016" t="s">
        <v>398</v>
      </c>
      <c r="E172" s="864"/>
      <c r="F172" s="815">
        <v>38927</v>
      </c>
      <c r="G172" s="953"/>
      <c r="H172" s="391" t="s">
        <v>1643</v>
      </c>
      <c r="I172" s="32">
        <v>25062</v>
      </c>
      <c r="J172" s="762"/>
      <c r="K172" s="391"/>
      <c r="L172" s="18">
        <v>0</v>
      </c>
      <c r="M172" s="18">
        <v>0</v>
      </c>
      <c r="N172" s="18">
        <v>0</v>
      </c>
      <c r="O172" s="18">
        <v>0</v>
      </c>
      <c r="P172" s="18">
        <v>0</v>
      </c>
      <c r="Q172" s="18">
        <v>0</v>
      </c>
      <c r="R172" s="18">
        <v>0</v>
      </c>
      <c r="S172" s="18">
        <v>0</v>
      </c>
      <c r="T172" s="18"/>
      <c r="U172" s="18">
        <v>0</v>
      </c>
      <c r="V172" s="18"/>
      <c r="W172" s="20"/>
      <c r="X172" s="20"/>
      <c r="Y172" s="20"/>
      <c r="Z172" s="20"/>
      <c r="AA172" s="20"/>
      <c r="AB172" s="20"/>
      <c r="AC172" s="20"/>
      <c r="AD172" s="20"/>
      <c r="AE172" s="21"/>
      <c r="AF172" s="21"/>
      <c r="AG172" s="21"/>
      <c r="AH172" s="21"/>
      <c r="AI172" s="21"/>
      <c r="AJ172" s="21"/>
      <c r="AK172" s="21"/>
      <c r="AL172" s="21"/>
      <c r="AM172" s="21"/>
      <c r="AN172" s="21"/>
      <c r="AO172" s="21"/>
      <c r="AP172" s="21"/>
      <c r="AQ172" s="21"/>
      <c r="AR172" s="21"/>
      <c r="AS172" s="23">
        <f t="shared" ref="AS172:AS181" si="26">COUNT(W172:AD172)</f>
        <v>0</v>
      </c>
      <c r="AT172" s="27"/>
      <c r="AU172" s="18">
        <f t="shared" ref="AU172:AU181" si="27">COUNT(AE172:AR172)</f>
        <v>0</v>
      </c>
      <c r="AV172" s="25"/>
      <c r="AW172" s="18">
        <f t="shared" ref="AW172:AW181" si="28">SUM(AS172,AU172)</f>
        <v>0</v>
      </c>
    </row>
    <row r="173" spans="1:82" s="343" customFormat="1" ht="21.6" hidden="1" customHeight="1">
      <c r="A173" s="16"/>
      <c r="B173" s="16"/>
      <c r="C173" s="43" t="s">
        <v>131</v>
      </c>
      <c r="D173" s="1016" t="s">
        <v>2067</v>
      </c>
      <c r="E173" s="864"/>
      <c r="F173" s="814">
        <v>42705</v>
      </c>
      <c r="G173" s="953"/>
      <c r="H173" s="391" t="s">
        <v>358</v>
      </c>
      <c r="I173" s="32">
        <v>32638</v>
      </c>
      <c r="J173" s="762"/>
      <c r="K173" s="391"/>
      <c r="L173" s="18">
        <v>1</v>
      </c>
      <c r="M173" s="18">
        <v>0</v>
      </c>
      <c r="N173" s="18">
        <v>1</v>
      </c>
      <c r="O173" s="18">
        <v>0</v>
      </c>
      <c r="P173" s="18">
        <v>1</v>
      </c>
      <c r="Q173" s="18">
        <v>0</v>
      </c>
      <c r="R173" s="18">
        <v>0</v>
      </c>
      <c r="S173" s="18">
        <v>0</v>
      </c>
      <c r="T173" s="18"/>
      <c r="U173" s="18">
        <v>0</v>
      </c>
      <c r="V173" s="18"/>
      <c r="W173" s="255"/>
      <c r="X173" s="255"/>
      <c r="Y173" s="255"/>
      <c r="Z173" s="255"/>
      <c r="AA173" s="255"/>
      <c r="AB173" s="255"/>
      <c r="AC173" s="255"/>
      <c r="AD173" s="255"/>
      <c r="AE173" s="265"/>
      <c r="AF173" s="265"/>
      <c r="AG173" s="265"/>
      <c r="AH173" s="265"/>
      <c r="AI173" s="265"/>
      <c r="AJ173" s="265"/>
      <c r="AK173" s="265"/>
      <c r="AL173" s="265"/>
      <c r="AM173" s="265"/>
      <c r="AN173" s="265"/>
      <c r="AO173" s="265"/>
      <c r="AP173" s="265"/>
      <c r="AQ173" s="265"/>
      <c r="AR173" s="265"/>
      <c r="AS173" s="23">
        <f t="shared" si="26"/>
        <v>0</v>
      </c>
      <c r="AT173" s="27"/>
      <c r="AU173" s="18">
        <f t="shared" si="27"/>
        <v>0</v>
      </c>
      <c r="AV173" s="25"/>
      <c r="AW173" s="18">
        <f t="shared" si="28"/>
        <v>0</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row>
    <row r="174" spans="1:82" s="343" customFormat="1" ht="21.6" hidden="1" customHeight="1">
      <c r="A174" s="47"/>
      <c r="B174" s="47"/>
      <c r="C174" s="43" t="s">
        <v>165</v>
      </c>
      <c r="D174" s="1016" t="s">
        <v>315</v>
      </c>
      <c r="E174" s="864"/>
      <c r="F174" s="815">
        <v>40866</v>
      </c>
      <c r="G174" s="953"/>
      <c r="H174" s="391" t="s">
        <v>1643</v>
      </c>
      <c r="I174" s="32">
        <v>41159</v>
      </c>
      <c r="J174" s="762"/>
      <c r="K174" s="391"/>
      <c r="L174" s="18">
        <v>0</v>
      </c>
      <c r="M174" s="18">
        <v>0</v>
      </c>
      <c r="N174" s="18">
        <v>0</v>
      </c>
      <c r="O174" s="18">
        <v>0</v>
      </c>
      <c r="P174" s="18">
        <v>0</v>
      </c>
      <c r="Q174" s="18">
        <v>0</v>
      </c>
      <c r="R174" s="18">
        <v>0</v>
      </c>
      <c r="S174" s="18">
        <v>0</v>
      </c>
      <c r="T174" s="18"/>
      <c r="U174" s="18">
        <v>0</v>
      </c>
      <c r="V174" s="18"/>
      <c r="W174" s="20"/>
      <c r="X174" s="20"/>
      <c r="Y174" s="20"/>
      <c r="Z174" s="20"/>
      <c r="AA174" s="20"/>
      <c r="AB174" s="20"/>
      <c r="AC174" s="20"/>
      <c r="AD174" s="20"/>
      <c r="AE174" s="21"/>
      <c r="AF174" s="21"/>
      <c r="AG174" s="21"/>
      <c r="AH174" s="21"/>
      <c r="AI174" s="21"/>
      <c r="AJ174" s="21"/>
      <c r="AK174" s="21"/>
      <c r="AL174" s="21"/>
      <c r="AM174" s="21"/>
      <c r="AN174" s="21"/>
      <c r="AO174" s="21"/>
      <c r="AP174" s="21"/>
      <c r="AQ174" s="21"/>
      <c r="AR174" s="21"/>
      <c r="AS174" s="23">
        <f t="shared" si="26"/>
        <v>0</v>
      </c>
      <c r="AT174" s="27"/>
      <c r="AU174" s="18">
        <f t="shared" si="27"/>
        <v>0</v>
      </c>
      <c r="AV174" s="25"/>
      <c r="AW174" s="18">
        <f t="shared" si="28"/>
        <v>0</v>
      </c>
    </row>
    <row r="175" spans="1:82" s="343" customFormat="1" ht="21.6" hidden="1" customHeight="1">
      <c r="A175" s="35"/>
      <c r="B175" s="35"/>
      <c r="C175" s="43" t="s">
        <v>105</v>
      </c>
      <c r="D175" s="1016" t="s">
        <v>140</v>
      </c>
      <c r="E175" s="864"/>
      <c r="F175" s="815">
        <v>40808</v>
      </c>
      <c r="G175" s="953"/>
      <c r="H175" s="391" t="s">
        <v>356</v>
      </c>
      <c r="I175" s="32">
        <v>40819</v>
      </c>
      <c r="J175" s="762"/>
      <c r="K175" s="391"/>
      <c r="L175" s="18">
        <v>12</v>
      </c>
      <c r="M175" s="18">
        <v>0</v>
      </c>
      <c r="N175" s="18">
        <v>12</v>
      </c>
      <c r="O175" s="18">
        <v>0</v>
      </c>
      <c r="P175" s="18">
        <v>12</v>
      </c>
      <c r="Q175" s="18">
        <v>0</v>
      </c>
      <c r="R175" s="18">
        <v>0</v>
      </c>
      <c r="S175" s="18">
        <v>0</v>
      </c>
      <c r="T175" s="18"/>
      <c r="U175" s="18">
        <v>0</v>
      </c>
      <c r="V175" s="18"/>
      <c r="W175" s="255"/>
      <c r="X175" s="255"/>
      <c r="Y175" s="255"/>
      <c r="Z175" s="255"/>
      <c r="AA175" s="255"/>
      <c r="AB175" s="255"/>
      <c r="AC175" s="255"/>
      <c r="AD175" s="255"/>
      <c r="AE175" s="265"/>
      <c r="AF175" s="265"/>
      <c r="AG175" s="265"/>
      <c r="AH175" s="265"/>
      <c r="AI175" s="265"/>
      <c r="AJ175" s="265"/>
      <c r="AK175" s="265"/>
      <c r="AL175" s="265"/>
      <c r="AM175" s="265"/>
      <c r="AN175" s="265"/>
      <c r="AO175" s="265"/>
      <c r="AP175" s="265"/>
      <c r="AQ175" s="265"/>
      <c r="AR175" s="265"/>
      <c r="AS175" s="23">
        <f t="shared" si="26"/>
        <v>0</v>
      </c>
      <c r="AT175" s="27"/>
      <c r="AU175" s="18">
        <f t="shared" si="27"/>
        <v>0</v>
      </c>
      <c r="AV175" s="25"/>
      <c r="AW175" s="18">
        <f t="shared" si="28"/>
        <v>0</v>
      </c>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row>
    <row r="176" spans="1:82" s="343" customFormat="1" ht="21.6" hidden="1" customHeight="1">
      <c r="A176" s="47"/>
      <c r="B176" s="47"/>
      <c r="C176" s="43" t="s">
        <v>193</v>
      </c>
      <c r="D176" s="1016" t="s">
        <v>1808</v>
      </c>
      <c r="E176" s="864"/>
      <c r="F176" s="815">
        <v>43847</v>
      </c>
      <c r="G176" s="953"/>
      <c r="H176" s="391" t="s">
        <v>1643</v>
      </c>
      <c r="I176" s="32">
        <v>43861</v>
      </c>
      <c r="J176" s="762"/>
      <c r="K176" s="391"/>
      <c r="L176" s="18">
        <v>0</v>
      </c>
      <c r="M176" s="18">
        <v>0</v>
      </c>
      <c r="N176" s="18">
        <v>0</v>
      </c>
      <c r="O176" s="18">
        <v>0</v>
      </c>
      <c r="P176" s="18">
        <v>0</v>
      </c>
      <c r="Q176" s="18">
        <v>0</v>
      </c>
      <c r="R176" s="18">
        <v>0</v>
      </c>
      <c r="S176" s="18">
        <v>0</v>
      </c>
      <c r="T176" s="18"/>
      <c r="U176" s="18">
        <v>0</v>
      </c>
      <c r="V176" s="18"/>
      <c r="W176" s="20"/>
      <c r="X176" s="20"/>
      <c r="Y176" s="20"/>
      <c r="Z176" s="20"/>
      <c r="AA176" s="20"/>
      <c r="AB176" s="20"/>
      <c r="AC176" s="20"/>
      <c r="AD176" s="20"/>
      <c r="AE176" s="21"/>
      <c r="AF176" s="21"/>
      <c r="AG176" s="21"/>
      <c r="AH176" s="21"/>
      <c r="AI176" s="21"/>
      <c r="AJ176" s="21"/>
      <c r="AK176" s="21"/>
      <c r="AL176" s="21"/>
      <c r="AM176" s="21"/>
      <c r="AN176" s="21"/>
      <c r="AO176" s="21"/>
      <c r="AP176" s="21"/>
      <c r="AQ176" s="21"/>
      <c r="AR176" s="21"/>
      <c r="AS176" s="23">
        <f t="shared" si="26"/>
        <v>0</v>
      </c>
      <c r="AT176" s="27"/>
      <c r="AU176" s="18">
        <f t="shared" si="27"/>
        <v>0</v>
      </c>
      <c r="AV176" s="25"/>
      <c r="AW176" s="18">
        <f t="shared" si="28"/>
        <v>0</v>
      </c>
    </row>
    <row r="177" spans="1:82" s="343" customFormat="1" ht="21" hidden="1" customHeight="1">
      <c r="A177" s="47"/>
      <c r="B177" s="47"/>
      <c r="C177" s="43" t="s">
        <v>186</v>
      </c>
      <c r="D177" s="1016" t="s">
        <v>1797</v>
      </c>
      <c r="E177" s="864"/>
      <c r="F177" s="815">
        <v>43141</v>
      </c>
      <c r="G177" s="953"/>
      <c r="H177" s="391" t="s">
        <v>1643</v>
      </c>
      <c r="I177" s="32">
        <v>43844</v>
      </c>
      <c r="J177" s="762"/>
      <c r="K177" s="391"/>
      <c r="L177" s="18">
        <v>0</v>
      </c>
      <c r="M177" s="18">
        <v>0</v>
      </c>
      <c r="N177" s="18">
        <v>0</v>
      </c>
      <c r="O177" s="18">
        <v>0</v>
      </c>
      <c r="P177" s="18">
        <v>0</v>
      </c>
      <c r="Q177" s="18">
        <v>0</v>
      </c>
      <c r="R177" s="18">
        <v>0</v>
      </c>
      <c r="S177" s="18">
        <v>0</v>
      </c>
      <c r="T177" s="18"/>
      <c r="U177" s="18">
        <v>0</v>
      </c>
      <c r="V177" s="18"/>
      <c r="W177" s="20"/>
      <c r="X177" s="20"/>
      <c r="Y177" s="20"/>
      <c r="Z177" s="20"/>
      <c r="AA177" s="20"/>
      <c r="AB177" s="20"/>
      <c r="AC177" s="20"/>
      <c r="AD177" s="20"/>
      <c r="AE177" s="21"/>
      <c r="AF177" s="21"/>
      <c r="AG177" s="21"/>
      <c r="AH177" s="21"/>
      <c r="AI177" s="21"/>
      <c r="AJ177" s="21"/>
      <c r="AK177" s="21"/>
      <c r="AL177" s="21"/>
      <c r="AM177" s="21"/>
      <c r="AN177" s="21"/>
      <c r="AO177" s="21"/>
      <c r="AP177" s="21"/>
      <c r="AQ177" s="21"/>
      <c r="AR177" s="21"/>
      <c r="AS177" s="23">
        <f t="shared" si="26"/>
        <v>0</v>
      </c>
      <c r="AT177" s="27"/>
      <c r="AU177" s="18">
        <f t="shared" si="27"/>
        <v>0</v>
      </c>
      <c r="AV177" s="25"/>
      <c r="AW177" s="18">
        <f t="shared" si="28"/>
        <v>0</v>
      </c>
    </row>
    <row r="178" spans="1:82" s="343" customFormat="1" ht="21.6" hidden="1" customHeight="1">
      <c r="A178" s="35"/>
      <c r="B178" s="35"/>
      <c r="C178" s="43" t="s">
        <v>84</v>
      </c>
      <c r="D178" s="1016" t="s">
        <v>1841</v>
      </c>
      <c r="E178" s="864"/>
      <c r="F178" s="813">
        <v>30184</v>
      </c>
      <c r="G178" s="953"/>
      <c r="H178" s="391" t="s">
        <v>353</v>
      </c>
      <c r="I178" s="32">
        <v>21751</v>
      </c>
      <c r="J178" s="762"/>
      <c r="K178" s="391"/>
      <c r="L178" s="18">
        <v>26</v>
      </c>
      <c r="M178" s="18">
        <v>0</v>
      </c>
      <c r="N178" s="18">
        <v>26</v>
      </c>
      <c r="O178" s="18">
        <v>0</v>
      </c>
      <c r="P178" s="18">
        <v>26</v>
      </c>
      <c r="Q178" s="18">
        <v>0</v>
      </c>
      <c r="R178" s="18">
        <v>0</v>
      </c>
      <c r="S178" s="18">
        <v>0</v>
      </c>
      <c r="T178" s="18"/>
      <c r="U178" s="18">
        <v>0</v>
      </c>
      <c r="V178" s="18"/>
      <c r="W178" s="255"/>
      <c r="X178" s="255"/>
      <c r="Y178" s="255"/>
      <c r="Z178" s="255"/>
      <c r="AA178" s="255"/>
      <c r="AB178" s="255"/>
      <c r="AC178" s="255"/>
      <c r="AD178" s="255"/>
      <c r="AE178" s="265"/>
      <c r="AF178" s="265"/>
      <c r="AG178" s="265"/>
      <c r="AH178" s="265"/>
      <c r="AI178" s="265"/>
      <c r="AJ178" s="265"/>
      <c r="AK178" s="265"/>
      <c r="AL178" s="265"/>
      <c r="AM178" s="265"/>
      <c r="AN178" s="265"/>
      <c r="AO178" s="265"/>
      <c r="AP178" s="265"/>
      <c r="AQ178" s="265"/>
      <c r="AR178" s="265"/>
      <c r="AS178" s="23">
        <f t="shared" si="26"/>
        <v>0</v>
      </c>
      <c r="AT178" s="27"/>
      <c r="AU178" s="18">
        <f t="shared" si="27"/>
        <v>0</v>
      </c>
      <c r="AV178" s="25"/>
      <c r="AW178" s="18">
        <f t="shared" si="28"/>
        <v>0</v>
      </c>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row>
    <row r="179" spans="1:82" s="343" customFormat="1" ht="21.6" hidden="1" customHeight="1">
      <c r="A179" s="37"/>
      <c r="B179" s="37"/>
      <c r="C179" s="43" t="s">
        <v>151</v>
      </c>
      <c r="D179" s="1016" t="s">
        <v>77</v>
      </c>
      <c r="E179" s="864"/>
      <c r="F179" s="814">
        <v>37408</v>
      </c>
      <c r="G179" s="953"/>
      <c r="H179" s="391" t="s">
        <v>1643</v>
      </c>
      <c r="I179" s="32">
        <v>36222</v>
      </c>
      <c r="J179" s="762"/>
      <c r="K179" s="391"/>
      <c r="L179" s="18">
        <v>0</v>
      </c>
      <c r="M179" s="18">
        <v>0</v>
      </c>
      <c r="N179" s="18">
        <v>0</v>
      </c>
      <c r="O179" s="18">
        <v>0</v>
      </c>
      <c r="P179" s="18">
        <v>0</v>
      </c>
      <c r="Q179" s="18">
        <v>0</v>
      </c>
      <c r="R179" s="18">
        <v>0</v>
      </c>
      <c r="S179" s="18">
        <v>0</v>
      </c>
      <c r="T179" s="18"/>
      <c r="U179" s="18">
        <v>0</v>
      </c>
      <c r="V179" s="18"/>
      <c r="W179" s="255"/>
      <c r="X179" s="255"/>
      <c r="Y179" s="255"/>
      <c r="Z179" s="255"/>
      <c r="AA179" s="255"/>
      <c r="AB179" s="255"/>
      <c r="AC179" s="255"/>
      <c r="AD179" s="255"/>
      <c r="AE179" s="265"/>
      <c r="AF179" s="265"/>
      <c r="AG179" s="265"/>
      <c r="AH179" s="265"/>
      <c r="AI179" s="265"/>
      <c r="AJ179" s="265"/>
      <c r="AK179" s="265"/>
      <c r="AL179" s="265"/>
      <c r="AM179" s="265"/>
      <c r="AN179" s="265"/>
      <c r="AO179" s="265"/>
      <c r="AP179" s="265"/>
      <c r="AQ179" s="265"/>
      <c r="AR179" s="265"/>
      <c r="AS179" s="23">
        <f t="shared" si="26"/>
        <v>0</v>
      </c>
      <c r="AT179" s="27"/>
      <c r="AU179" s="18">
        <f t="shared" si="27"/>
        <v>0</v>
      </c>
      <c r="AV179" s="25"/>
      <c r="AW179" s="18">
        <f t="shared" si="28"/>
        <v>0</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row>
    <row r="180" spans="1:82" s="343" customFormat="1" ht="21.6" hidden="1" customHeight="1">
      <c r="A180" s="47"/>
      <c r="B180" s="47"/>
      <c r="C180" s="43" t="s">
        <v>169</v>
      </c>
      <c r="D180" s="39" t="s">
        <v>2197</v>
      </c>
      <c r="E180" s="865"/>
      <c r="F180" s="815">
        <v>41017</v>
      </c>
      <c r="G180" s="953"/>
      <c r="H180" s="391" t="s">
        <v>1643</v>
      </c>
      <c r="I180" s="32">
        <v>41085</v>
      </c>
      <c r="J180" s="762"/>
      <c r="K180" s="391"/>
      <c r="L180" s="18">
        <v>0</v>
      </c>
      <c r="M180" s="18">
        <v>0</v>
      </c>
      <c r="N180" s="18">
        <v>0</v>
      </c>
      <c r="O180" s="18">
        <v>0</v>
      </c>
      <c r="P180" s="18">
        <v>0</v>
      </c>
      <c r="Q180" s="18">
        <v>0</v>
      </c>
      <c r="R180" s="18">
        <v>0</v>
      </c>
      <c r="S180" s="18">
        <v>0</v>
      </c>
      <c r="T180" s="18"/>
      <c r="U180" s="18">
        <v>0</v>
      </c>
      <c r="V180" s="18"/>
      <c r="W180" s="20"/>
      <c r="X180" s="20"/>
      <c r="Y180" s="20"/>
      <c r="Z180" s="20"/>
      <c r="AA180" s="20"/>
      <c r="AB180" s="20"/>
      <c r="AC180" s="20"/>
      <c r="AD180" s="20"/>
      <c r="AE180" s="21"/>
      <c r="AF180" s="21"/>
      <c r="AG180" s="21"/>
      <c r="AH180" s="21"/>
      <c r="AI180" s="21"/>
      <c r="AJ180" s="21"/>
      <c r="AK180" s="21"/>
      <c r="AL180" s="21"/>
      <c r="AM180" s="21"/>
      <c r="AN180" s="21"/>
      <c r="AO180" s="21"/>
      <c r="AP180" s="21"/>
      <c r="AQ180" s="21"/>
      <c r="AR180" s="21"/>
      <c r="AS180" s="23">
        <f t="shared" si="26"/>
        <v>0</v>
      </c>
      <c r="AT180" s="27"/>
      <c r="AU180" s="18">
        <f t="shared" si="27"/>
        <v>0</v>
      </c>
      <c r="AV180" s="25"/>
      <c r="AW180" s="18">
        <f t="shared" si="28"/>
        <v>0</v>
      </c>
    </row>
    <row r="181" spans="1:82" s="343" customFormat="1" ht="21.6" hidden="1" customHeight="1">
      <c r="A181" s="47"/>
      <c r="B181" s="47"/>
      <c r="C181" s="43" t="s">
        <v>120</v>
      </c>
      <c r="D181" s="1016" t="s">
        <v>224</v>
      </c>
      <c r="E181" s="864"/>
      <c r="F181" s="814">
        <v>42875</v>
      </c>
      <c r="G181" s="953"/>
      <c r="H181" s="391" t="s">
        <v>358</v>
      </c>
      <c r="I181" s="32">
        <v>42867</v>
      </c>
      <c r="J181" s="762"/>
      <c r="K181" s="391"/>
      <c r="L181" s="18">
        <v>3</v>
      </c>
      <c r="M181" s="18">
        <v>0</v>
      </c>
      <c r="N181" s="18">
        <v>3</v>
      </c>
      <c r="O181" s="18">
        <v>0</v>
      </c>
      <c r="P181" s="18">
        <v>3</v>
      </c>
      <c r="Q181" s="18">
        <v>0</v>
      </c>
      <c r="R181" s="18">
        <v>0</v>
      </c>
      <c r="S181" s="18">
        <v>0</v>
      </c>
      <c r="T181" s="18"/>
      <c r="U181" s="18">
        <v>0</v>
      </c>
      <c r="V181" s="18"/>
      <c r="W181" s="20"/>
      <c r="X181" s="20"/>
      <c r="Y181" s="20"/>
      <c r="Z181" s="20"/>
      <c r="AA181" s="20"/>
      <c r="AB181" s="20"/>
      <c r="AC181" s="20"/>
      <c r="AD181" s="20"/>
      <c r="AE181" s="21"/>
      <c r="AF181" s="21"/>
      <c r="AG181" s="21"/>
      <c r="AH181" s="21"/>
      <c r="AI181" s="21"/>
      <c r="AJ181" s="21"/>
      <c r="AK181" s="21"/>
      <c r="AL181" s="21"/>
      <c r="AM181" s="21"/>
      <c r="AN181" s="21"/>
      <c r="AO181" s="21"/>
      <c r="AP181" s="21"/>
      <c r="AQ181" s="21"/>
      <c r="AR181" s="21"/>
      <c r="AS181" s="23">
        <f t="shared" si="26"/>
        <v>0</v>
      </c>
      <c r="AT181" s="27"/>
      <c r="AU181" s="18">
        <f t="shared" si="27"/>
        <v>0</v>
      </c>
      <c r="AV181" s="25"/>
      <c r="AW181" s="18">
        <f t="shared" si="28"/>
        <v>0</v>
      </c>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row>
    <row r="182" spans="1:82" s="27" customFormat="1" ht="15.75" hidden="1" customHeight="1">
      <c r="C182" s="69"/>
      <c r="D182" s="217"/>
      <c r="E182" s="253"/>
      <c r="F182" s="843"/>
      <c r="G182" s="237"/>
      <c r="H182" s="279"/>
      <c r="I182" s="331"/>
      <c r="K182" s="279"/>
      <c r="AG182" s="51"/>
      <c r="AH182" s="51"/>
      <c r="AR182" s="71"/>
      <c r="AS182" s="11"/>
      <c r="AU182" s="25"/>
      <c r="AV182" s="25"/>
      <c r="AW182" s="25"/>
    </row>
    <row r="183" spans="1:82" s="61" customFormat="1" ht="54" hidden="1" customHeight="1">
      <c r="C183" s="60"/>
      <c r="D183" s="60" t="s">
        <v>2572</v>
      </c>
      <c r="E183" s="272"/>
      <c r="F183" s="822"/>
      <c r="G183" s="272"/>
      <c r="H183" s="362"/>
      <c r="I183" s="40"/>
      <c r="J183" s="52"/>
      <c r="K183" s="362"/>
      <c r="BW183" s="358"/>
      <c r="BX183" s="358"/>
      <c r="BY183" s="358"/>
      <c r="CA183" s="358"/>
    </row>
    <row r="184" spans="1:82" s="27" customFormat="1" ht="15.75" hidden="1" customHeight="1">
      <c r="C184" s="69"/>
      <c r="D184" s="217"/>
      <c r="E184" s="253"/>
      <c r="F184" s="843"/>
      <c r="G184" s="237"/>
      <c r="H184" s="279"/>
      <c r="I184" s="331"/>
      <c r="K184" s="279"/>
      <c r="AG184" s="51"/>
      <c r="AH184" s="51"/>
      <c r="AR184" s="71"/>
      <c r="AS184" s="11"/>
      <c r="AU184" s="25"/>
      <c r="AV184" s="25"/>
      <c r="AW184" s="25"/>
    </row>
    <row r="185" spans="1:82" s="218" customFormat="1" ht="35.25" hidden="1" customHeight="1">
      <c r="A185" s="407" t="s">
        <v>12</v>
      </c>
      <c r="B185" s="407" t="s">
        <v>1764</v>
      </c>
      <c r="C185" s="885" t="s">
        <v>13</v>
      </c>
      <c r="D185" s="647" t="s">
        <v>58</v>
      </c>
      <c r="E185" s="847"/>
      <c r="F185" s="604" t="s">
        <v>15</v>
      </c>
      <c r="G185" s="874"/>
      <c r="H185" s="361" t="s">
        <v>440</v>
      </c>
      <c r="I185" s="361" t="s">
        <v>16</v>
      </c>
      <c r="J185" s="761"/>
      <c r="K185" s="361"/>
      <c r="L185" s="535" t="s">
        <v>1628</v>
      </c>
      <c r="M185" s="535" t="s">
        <v>1902</v>
      </c>
      <c r="N185" s="535" t="s">
        <v>1903</v>
      </c>
      <c r="O185" s="535" t="s">
        <v>1690</v>
      </c>
      <c r="P185" s="535"/>
      <c r="Q185" s="535" t="s">
        <v>1690</v>
      </c>
      <c r="R185" s="535"/>
      <c r="S185" s="535" t="s">
        <v>1690</v>
      </c>
      <c r="T185" s="535"/>
      <c r="U185" s="535" t="s">
        <v>1561</v>
      </c>
      <c r="V185" s="535"/>
      <c r="W185" s="407"/>
      <c r="X185" s="407"/>
      <c r="Y185" s="407"/>
      <c r="Z185" s="407"/>
      <c r="AA185" s="407"/>
      <c r="AB185" s="407"/>
      <c r="AC185" s="407"/>
      <c r="AD185" s="407"/>
      <c r="AE185" s="407"/>
      <c r="AF185" s="407"/>
      <c r="AG185" s="407"/>
      <c r="AH185" s="407"/>
      <c r="AI185" s="407"/>
      <c r="AJ185" s="407"/>
      <c r="AK185" s="407"/>
      <c r="AL185" s="407"/>
      <c r="AM185" s="407"/>
      <c r="AN185" s="407"/>
      <c r="AO185" s="407"/>
      <c r="AP185" s="407"/>
      <c r="AQ185" s="407"/>
      <c r="AR185" s="407"/>
      <c r="AS185" s="13" t="s">
        <v>1561</v>
      </c>
      <c r="AT185" s="14"/>
      <c r="AU185" s="13" t="s">
        <v>1562</v>
      </c>
      <c r="AW185" s="15" t="s">
        <v>1690</v>
      </c>
    </row>
    <row r="186" spans="1:82" s="343" customFormat="1" ht="21.6" hidden="1" customHeight="1">
      <c r="A186" s="47"/>
      <c r="B186" s="47"/>
      <c r="C186" s="43" t="s">
        <v>182</v>
      </c>
      <c r="D186" s="1016" t="s">
        <v>196</v>
      </c>
      <c r="E186" s="864"/>
      <c r="F186" s="813">
        <v>42442</v>
      </c>
      <c r="G186" s="953"/>
      <c r="H186" s="391" t="s">
        <v>516</v>
      </c>
      <c r="I186" s="32">
        <v>34663</v>
      </c>
      <c r="J186" s="762"/>
      <c r="K186" s="391"/>
      <c r="L186" s="18">
        <v>0</v>
      </c>
      <c r="M186" s="18">
        <v>0</v>
      </c>
      <c r="N186" s="18">
        <v>0</v>
      </c>
      <c r="O186" s="18">
        <v>0</v>
      </c>
      <c r="P186" s="18">
        <v>0</v>
      </c>
      <c r="Q186" s="18">
        <v>0</v>
      </c>
      <c r="R186" s="18">
        <v>0</v>
      </c>
      <c r="S186" s="18">
        <v>0</v>
      </c>
      <c r="T186" s="18"/>
      <c r="U186" s="18">
        <v>0</v>
      </c>
      <c r="V186" s="18"/>
      <c r="W186" s="20"/>
      <c r="X186" s="20"/>
      <c r="Y186" s="20"/>
      <c r="Z186" s="20"/>
      <c r="AA186" s="20"/>
      <c r="AB186" s="20"/>
      <c r="AC186" s="20"/>
      <c r="AD186" s="20"/>
      <c r="AE186" s="21"/>
      <c r="AF186" s="21"/>
      <c r="AG186" s="21"/>
      <c r="AH186" s="21"/>
      <c r="AI186" s="21"/>
      <c r="AJ186" s="21"/>
      <c r="AK186" s="21"/>
      <c r="AL186" s="21"/>
      <c r="AM186" s="21"/>
      <c r="AN186" s="21"/>
      <c r="AO186" s="21"/>
      <c r="AP186" s="21"/>
      <c r="AQ186" s="21"/>
      <c r="AR186" s="21"/>
      <c r="AS186" s="23">
        <f>COUNT(W186:AD186)</f>
        <v>0</v>
      </c>
      <c r="AT186" s="27"/>
      <c r="AU186" s="18">
        <f>COUNT(AE186:AR186)</f>
        <v>0</v>
      </c>
      <c r="AV186" s="25"/>
      <c r="AW186" s="18">
        <f>SUM(AS186,AU186)</f>
        <v>0</v>
      </c>
    </row>
    <row r="187" spans="1:82" s="343" customFormat="1" ht="21" hidden="1" customHeight="1">
      <c r="A187" s="47"/>
      <c r="B187" s="47"/>
      <c r="C187" s="43" t="s">
        <v>133</v>
      </c>
      <c r="D187" s="1016" t="s">
        <v>2009</v>
      </c>
      <c r="E187" s="864"/>
      <c r="F187" s="814">
        <v>44273</v>
      </c>
      <c r="G187" s="953"/>
      <c r="H187" s="391" t="s">
        <v>1269</v>
      </c>
      <c r="I187" s="32">
        <v>44251</v>
      </c>
      <c r="J187" s="762"/>
      <c r="K187" s="391"/>
      <c r="L187" s="18">
        <v>0</v>
      </c>
      <c r="M187" s="18">
        <v>0</v>
      </c>
      <c r="N187" s="18">
        <v>0</v>
      </c>
      <c r="O187" s="18">
        <v>0</v>
      </c>
      <c r="P187" s="18">
        <v>0</v>
      </c>
      <c r="Q187" s="18">
        <v>1</v>
      </c>
      <c r="R187" s="18">
        <v>1</v>
      </c>
      <c r="S187" s="18">
        <v>0</v>
      </c>
      <c r="T187" s="18"/>
      <c r="U187" s="18">
        <v>0</v>
      </c>
      <c r="V187" s="18"/>
      <c r="W187" s="20"/>
      <c r="X187" s="20"/>
      <c r="Y187" s="20"/>
      <c r="Z187" s="20"/>
      <c r="AA187" s="20"/>
      <c r="AB187" s="20"/>
      <c r="AC187" s="20"/>
      <c r="AD187" s="20"/>
      <c r="AE187" s="21"/>
      <c r="AF187" s="21"/>
      <c r="AG187" s="21"/>
      <c r="AH187" s="21"/>
      <c r="AI187" s="21"/>
      <c r="AJ187" s="21"/>
      <c r="AK187" s="21"/>
      <c r="AL187" s="21"/>
      <c r="AM187" s="21"/>
      <c r="AN187" s="21"/>
      <c r="AO187" s="21"/>
      <c r="AP187" s="21"/>
      <c r="AQ187" s="21"/>
      <c r="AR187" s="21"/>
      <c r="AS187" s="23">
        <f>COUNT(W187:AD187)</f>
        <v>0</v>
      </c>
      <c r="AT187" s="27"/>
      <c r="AU187" s="18">
        <f>COUNT(AE187:AR187)</f>
        <v>0</v>
      </c>
      <c r="AV187" s="25"/>
      <c r="AW187" s="18">
        <f>SUM(AS187,AU187)</f>
        <v>0</v>
      </c>
      <c r="CD187" s="27"/>
    </row>
    <row r="188" spans="1:82" s="343" customFormat="1" ht="21.6" hidden="1" customHeight="1">
      <c r="A188" s="47"/>
      <c r="B188" s="47"/>
      <c r="C188" s="43" t="s">
        <v>188</v>
      </c>
      <c r="D188" s="1016" t="s">
        <v>1891</v>
      </c>
      <c r="E188" s="864"/>
      <c r="F188" s="814">
        <v>43991</v>
      </c>
      <c r="G188" s="953"/>
      <c r="H188" s="346" t="s">
        <v>1269</v>
      </c>
      <c r="I188" s="32">
        <v>23767</v>
      </c>
      <c r="J188" s="762"/>
      <c r="K188" s="346"/>
      <c r="L188" s="18">
        <v>0</v>
      </c>
      <c r="M188" s="18">
        <v>0</v>
      </c>
      <c r="N188" s="18">
        <v>0</v>
      </c>
      <c r="O188" s="18">
        <v>0</v>
      </c>
      <c r="P188" s="18">
        <v>0</v>
      </c>
      <c r="Q188" s="18">
        <v>0</v>
      </c>
      <c r="R188" s="18">
        <v>0</v>
      </c>
      <c r="S188" s="18">
        <v>0</v>
      </c>
      <c r="T188" s="18"/>
      <c r="U188" s="18">
        <v>0</v>
      </c>
      <c r="V188" s="18"/>
      <c r="W188" s="20"/>
      <c r="X188" s="20"/>
      <c r="Y188" s="20"/>
      <c r="Z188" s="20"/>
      <c r="AA188" s="20"/>
      <c r="AB188" s="20"/>
      <c r="AC188" s="20"/>
      <c r="AD188" s="20"/>
      <c r="AE188" s="21"/>
      <c r="AF188" s="21"/>
      <c r="AG188" s="21"/>
      <c r="AH188" s="21"/>
      <c r="AI188" s="21"/>
      <c r="AJ188" s="21"/>
      <c r="AK188" s="21"/>
      <c r="AL188" s="21"/>
      <c r="AM188" s="21"/>
      <c r="AN188" s="21"/>
      <c r="AO188" s="21"/>
      <c r="AP188" s="21"/>
      <c r="AQ188" s="21"/>
      <c r="AR188" s="21"/>
      <c r="AS188" s="23">
        <f>COUNT(W188:AD188)</f>
        <v>0</v>
      </c>
      <c r="AT188" s="27"/>
      <c r="AU188" s="18">
        <f>COUNT(AE188:AR188)</f>
        <v>0</v>
      </c>
      <c r="AV188" s="25"/>
      <c r="AW188" s="18">
        <f>SUM(AS188,AU188)</f>
        <v>0</v>
      </c>
    </row>
    <row r="189" spans="1:82" s="27" customFormat="1" ht="15.75" hidden="1" customHeight="1">
      <c r="C189" s="69"/>
      <c r="D189" s="217"/>
      <c r="E189" s="253"/>
      <c r="F189" s="843"/>
      <c r="G189" s="237"/>
      <c r="H189" s="279"/>
      <c r="I189" s="331"/>
      <c r="K189" s="279"/>
      <c r="AG189" s="51"/>
      <c r="AH189" s="51"/>
      <c r="AR189" s="71"/>
      <c r="AS189" s="11"/>
      <c r="AU189" s="25"/>
      <c r="AV189" s="25"/>
      <c r="AW189" s="25"/>
    </row>
    <row r="190" spans="1:82" s="61" customFormat="1" ht="54" hidden="1" customHeight="1">
      <c r="C190" s="60"/>
      <c r="D190" s="60" t="s">
        <v>2573</v>
      </c>
      <c r="E190" s="272"/>
      <c r="F190" s="822"/>
      <c r="G190" s="272"/>
      <c r="H190" s="362"/>
      <c r="I190" s="40"/>
      <c r="J190" s="52"/>
      <c r="K190" s="362"/>
      <c r="BY190" s="358"/>
      <c r="BZ190" s="358"/>
      <c r="CA190" s="358"/>
      <c r="CC190" s="358"/>
    </row>
    <row r="191" spans="1:82" s="294" customFormat="1" hidden="1">
      <c r="C191" s="295"/>
      <c r="E191" s="867"/>
      <c r="F191" s="820"/>
      <c r="G191" s="956"/>
      <c r="H191" s="296"/>
      <c r="I191" s="296"/>
      <c r="J191" s="297"/>
      <c r="K191" s="296"/>
      <c r="L191" s="297"/>
      <c r="M191" s="297"/>
      <c r="N191" s="297"/>
      <c r="O191" s="297"/>
      <c r="P191" s="297"/>
      <c r="Q191" s="297"/>
      <c r="R191" s="297"/>
      <c r="S191" s="297"/>
      <c r="T191" s="297"/>
      <c r="U191" s="297"/>
      <c r="V191" s="297"/>
      <c r="W191" s="133"/>
      <c r="AS191" s="298"/>
      <c r="AU191" s="295"/>
      <c r="AV191" s="295"/>
      <c r="AW191" s="295"/>
    </row>
    <row r="192" spans="1:82" s="218" customFormat="1" ht="34.5" hidden="1" customHeight="1">
      <c r="A192" s="407" t="s">
        <v>12</v>
      </c>
      <c r="B192" s="407" t="s">
        <v>1764</v>
      </c>
      <c r="C192" s="885" t="s">
        <v>13</v>
      </c>
      <c r="D192" s="647" t="s">
        <v>58</v>
      </c>
      <c r="E192" s="847"/>
      <c r="F192" s="604" t="s">
        <v>15</v>
      </c>
      <c r="G192" s="874"/>
      <c r="H192" s="479" t="s">
        <v>440</v>
      </c>
      <c r="I192" s="361" t="s">
        <v>16</v>
      </c>
      <c r="J192" s="761"/>
      <c r="K192" s="479"/>
      <c r="L192" s="535" t="s">
        <v>1628</v>
      </c>
      <c r="M192" s="535" t="s">
        <v>1902</v>
      </c>
      <c r="N192" s="535" t="s">
        <v>1903</v>
      </c>
      <c r="O192" s="535" t="s">
        <v>2056</v>
      </c>
      <c r="P192" s="535" t="s">
        <v>2054</v>
      </c>
      <c r="Q192" s="535">
        <v>22</v>
      </c>
      <c r="R192" s="535"/>
      <c r="S192" s="535">
        <v>22</v>
      </c>
      <c r="T192" s="535"/>
      <c r="U192" s="535">
        <v>25</v>
      </c>
      <c r="V192" s="535"/>
      <c r="W192" s="407">
        <v>2</v>
      </c>
      <c r="X192" s="407">
        <v>9</v>
      </c>
      <c r="Y192" s="407">
        <v>16</v>
      </c>
      <c r="Z192" s="407">
        <v>30</v>
      </c>
      <c r="AA192" s="407">
        <v>6</v>
      </c>
      <c r="AB192" s="407">
        <v>13</v>
      </c>
      <c r="AC192" s="407">
        <v>20</v>
      </c>
      <c r="AD192" s="407">
        <v>27</v>
      </c>
      <c r="AE192" s="407">
        <v>4</v>
      </c>
      <c r="AF192" s="407">
        <v>11</v>
      </c>
      <c r="AG192" s="407">
        <v>18</v>
      </c>
      <c r="AH192" s="407"/>
      <c r="AI192" s="407">
        <v>25</v>
      </c>
      <c r="AJ192" s="407">
        <v>1</v>
      </c>
      <c r="AK192" s="407">
        <v>8</v>
      </c>
      <c r="AL192" s="407">
        <v>15</v>
      </c>
      <c r="AM192" s="407">
        <v>29</v>
      </c>
      <c r="AN192" s="407">
        <v>5</v>
      </c>
      <c r="AO192" s="407">
        <v>12</v>
      </c>
      <c r="AP192" s="407"/>
      <c r="AQ192" s="407">
        <v>19</v>
      </c>
      <c r="AR192" s="407">
        <v>26</v>
      </c>
      <c r="AS192" s="407">
        <v>25</v>
      </c>
      <c r="AT192" s="407">
        <v>1</v>
      </c>
      <c r="AU192" s="407">
        <v>8</v>
      </c>
      <c r="AV192" s="407">
        <v>15</v>
      </c>
      <c r="AW192" s="407">
        <v>22</v>
      </c>
      <c r="AX192" s="407">
        <v>29</v>
      </c>
      <c r="AY192" s="407">
        <v>6</v>
      </c>
      <c r="AZ192" s="407">
        <v>13</v>
      </c>
      <c r="BA192" s="407">
        <v>20</v>
      </c>
      <c r="BB192" s="407">
        <v>27</v>
      </c>
      <c r="BC192" s="407">
        <v>3</v>
      </c>
      <c r="BD192" s="407">
        <v>10</v>
      </c>
      <c r="BE192" s="407">
        <v>17</v>
      </c>
      <c r="BF192" s="407">
        <v>24</v>
      </c>
      <c r="BG192" s="407">
        <v>31</v>
      </c>
      <c r="BH192" s="407">
        <v>7</v>
      </c>
      <c r="BI192" s="407">
        <v>14</v>
      </c>
      <c r="BJ192" s="407">
        <v>21</v>
      </c>
      <c r="BK192" s="407">
        <v>28</v>
      </c>
      <c r="BL192" s="407">
        <v>5</v>
      </c>
      <c r="BM192" s="407">
        <v>12</v>
      </c>
      <c r="BN192" s="407">
        <v>19</v>
      </c>
      <c r="BO192" s="407">
        <v>26</v>
      </c>
      <c r="BP192" s="407">
        <v>2</v>
      </c>
      <c r="BQ192" s="407">
        <v>9</v>
      </c>
      <c r="BR192" s="407">
        <v>16</v>
      </c>
      <c r="BS192" s="407">
        <v>23</v>
      </c>
      <c r="BT192" s="407">
        <v>30</v>
      </c>
      <c r="BU192" s="407">
        <v>7</v>
      </c>
      <c r="BV192" s="407">
        <v>14</v>
      </c>
      <c r="BW192" s="407">
        <v>21</v>
      </c>
      <c r="BX192" s="407">
        <v>28</v>
      </c>
      <c r="BY192" s="13" t="s">
        <v>1559</v>
      </c>
      <c r="BZ192" s="14"/>
      <c r="CA192" s="13" t="s">
        <v>1560</v>
      </c>
      <c r="CC192" s="15" t="s">
        <v>2055</v>
      </c>
    </row>
    <row r="193" spans="1:81" s="343" customFormat="1" ht="21.6" hidden="1" customHeight="1">
      <c r="A193" s="47"/>
      <c r="B193" s="47"/>
      <c r="C193" s="43" t="s">
        <v>149</v>
      </c>
      <c r="D193" s="1016" t="s">
        <v>1792</v>
      </c>
      <c r="E193" s="864"/>
      <c r="F193" s="815">
        <v>36992</v>
      </c>
      <c r="G193" s="953"/>
      <c r="H193" s="391" t="s">
        <v>1643</v>
      </c>
      <c r="I193" s="32">
        <v>36853</v>
      </c>
      <c r="J193" s="762"/>
      <c r="K193" s="391"/>
      <c r="L193" s="18">
        <v>0</v>
      </c>
      <c r="M193" s="18">
        <v>0</v>
      </c>
      <c r="N193" s="18">
        <v>0</v>
      </c>
      <c r="O193" s="18">
        <v>0</v>
      </c>
      <c r="P193" s="18">
        <v>0</v>
      </c>
      <c r="Q193" s="18">
        <v>0</v>
      </c>
      <c r="R193" s="18">
        <v>0</v>
      </c>
      <c r="S193" s="18">
        <v>0</v>
      </c>
      <c r="T193" s="18"/>
      <c r="U193" s="18">
        <v>0</v>
      </c>
      <c r="V193" s="18"/>
      <c r="W193" s="20"/>
      <c r="X193" s="20"/>
      <c r="Y193" s="20"/>
      <c r="Z193" s="20"/>
      <c r="AA193" s="20"/>
      <c r="AB193" s="20"/>
      <c r="AC193" s="20"/>
      <c r="AD193" s="20"/>
      <c r="AE193" s="21"/>
      <c r="AF193" s="21"/>
      <c r="AG193" s="21"/>
      <c r="AH193" s="21"/>
      <c r="AI193" s="21"/>
      <c r="AJ193" s="21"/>
      <c r="AK193" s="21"/>
      <c r="AL193" s="21"/>
      <c r="AM193" s="21"/>
      <c r="AN193" s="21"/>
      <c r="AO193" s="21"/>
      <c r="AP193" s="21"/>
      <c r="AQ193" s="21"/>
      <c r="AR193" s="21"/>
      <c r="AS193" s="23">
        <f>COUNT(W193:AD193)</f>
        <v>0</v>
      </c>
      <c r="AT193" s="27"/>
      <c r="AU193" s="18">
        <f>COUNT(AE193:AR193)</f>
        <v>0</v>
      </c>
      <c r="AV193" s="25"/>
      <c r="AW193" s="18">
        <f>SUM(AS193,AU193)</f>
        <v>0</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row>
    <row r="194" spans="1:81" s="27" customFormat="1" ht="15.75" hidden="1" customHeight="1">
      <c r="C194" s="69"/>
      <c r="D194" s="217"/>
      <c r="E194" s="253"/>
      <c r="F194" s="843"/>
      <c r="G194" s="237"/>
      <c r="H194" s="279"/>
      <c r="I194" s="331"/>
      <c r="K194" s="279"/>
      <c r="AG194" s="51"/>
      <c r="AH194" s="51"/>
      <c r="AR194" s="71"/>
      <c r="AS194" s="11"/>
      <c r="AU194" s="25"/>
      <c r="AV194" s="25"/>
      <c r="AW194" s="25"/>
    </row>
    <row r="195" spans="1:81" s="61" customFormat="1" ht="54" hidden="1" customHeight="1">
      <c r="C195" s="60"/>
      <c r="D195" s="60" t="s">
        <v>2573</v>
      </c>
      <c r="E195" s="272"/>
      <c r="F195" s="822"/>
      <c r="G195" s="272"/>
      <c r="H195" s="362"/>
      <c r="I195" s="40"/>
      <c r="J195" s="52"/>
      <c r="K195" s="362"/>
      <c r="BY195" s="358"/>
      <c r="BZ195" s="358"/>
      <c r="CA195" s="358"/>
      <c r="CC195" s="358"/>
    </row>
    <row r="196" spans="1:81" s="294" customFormat="1" hidden="1">
      <c r="C196" s="295"/>
      <c r="E196" s="867"/>
      <c r="F196" s="820"/>
      <c r="G196" s="956"/>
      <c r="H196" s="296"/>
      <c r="I196" s="296"/>
      <c r="J196" s="297"/>
      <c r="K196" s="296"/>
      <c r="L196" s="297"/>
      <c r="M196" s="297"/>
      <c r="N196" s="297"/>
      <c r="O196" s="297"/>
      <c r="P196" s="297"/>
      <c r="Q196" s="297"/>
      <c r="R196" s="297"/>
      <c r="S196" s="297"/>
      <c r="T196" s="297"/>
      <c r="U196" s="297"/>
      <c r="V196" s="297"/>
      <c r="W196" s="133"/>
      <c r="AS196" s="298"/>
      <c r="AU196" s="295"/>
      <c r="AV196" s="295"/>
      <c r="AW196" s="295"/>
    </row>
    <row r="197" spans="1:81" s="218" customFormat="1" ht="34.5" hidden="1" customHeight="1">
      <c r="A197" s="407" t="s">
        <v>12</v>
      </c>
      <c r="B197" s="407" t="s">
        <v>1764</v>
      </c>
      <c r="C197" s="885" t="s">
        <v>13</v>
      </c>
      <c r="D197" s="647" t="s">
        <v>58</v>
      </c>
      <c r="E197" s="847"/>
      <c r="F197" s="604" t="s">
        <v>15</v>
      </c>
      <c r="G197" s="874"/>
      <c r="H197" s="479" t="s">
        <v>440</v>
      </c>
      <c r="I197" s="361" t="s">
        <v>16</v>
      </c>
      <c r="J197" s="761"/>
      <c r="K197" s="479"/>
      <c r="L197" s="535" t="s">
        <v>1628</v>
      </c>
      <c r="M197" s="535" t="s">
        <v>1902</v>
      </c>
      <c r="N197" s="535" t="s">
        <v>1903</v>
      </c>
      <c r="O197" s="535" t="s">
        <v>2056</v>
      </c>
      <c r="P197" s="535" t="s">
        <v>2054</v>
      </c>
      <c r="Q197" s="535">
        <v>22</v>
      </c>
      <c r="R197" s="535"/>
      <c r="S197" s="535">
        <v>22</v>
      </c>
      <c r="T197" s="535"/>
      <c r="U197" s="535">
        <v>25</v>
      </c>
      <c r="V197" s="535"/>
      <c r="W197" s="407">
        <v>2</v>
      </c>
      <c r="X197" s="407">
        <v>9</v>
      </c>
      <c r="Y197" s="407">
        <v>16</v>
      </c>
      <c r="Z197" s="407">
        <v>30</v>
      </c>
      <c r="AA197" s="407">
        <v>6</v>
      </c>
      <c r="AB197" s="407">
        <v>13</v>
      </c>
      <c r="AC197" s="407">
        <v>20</v>
      </c>
      <c r="AD197" s="407">
        <v>27</v>
      </c>
      <c r="AE197" s="407">
        <v>4</v>
      </c>
      <c r="AF197" s="407">
        <v>11</v>
      </c>
      <c r="AG197" s="407">
        <v>18</v>
      </c>
      <c r="AH197" s="407"/>
      <c r="AI197" s="407">
        <v>25</v>
      </c>
      <c r="AJ197" s="407">
        <v>1</v>
      </c>
      <c r="AK197" s="407">
        <v>8</v>
      </c>
      <c r="AL197" s="407">
        <v>15</v>
      </c>
      <c r="AM197" s="407">
        <v>29</v>
      </c>
      <c r="AN197" s="407">
        <v>5</v>
      </c>
      <c r="AO197" s="407">
        <v>12</v>
      </c>
      <c r="AP197" s="407"/>
      <c r="AQ197" s="407">
        <v>19</v>
      </c>
      <c r="AR197" s="407">
        <v>26</v>
      </c>
      <c r="AS197" s="407">
        <v>25</v>
      </c>
      <c r="AT197" s="407">
        <v>1</v>
      </c>
      <c r="AU197" s="407">
        <v>8</v>
      </c>
      <c r="AV197" s="407">
        <v>15</v>
      </c>
      <c r="AW197" s="407">
        <v>22</v>
      </c>
      <c r="AX197" s="407">
        <v>29</v>
      </c>
      <c r="AY197" s="407">
        <v>6</v>
      </c>
      <c r="AZ197" s="407">
        <v>13</v>
      </c>
      <c r="BA197" s="407">
        <v>20</v>
      </c>
      <c r="BB197" s="407">
        <v>27</v>
      </c>
      <c r="BC197" s="407">
        <v>3</v>
      </c>
      <c r="BD197" s="407">
        <v>10</v>
      </c>
      <c r="BE197" s="407">
        <v>17</v>
      </c>
      <c r="BF197" s="407">
        <v>24</v>
      </c>
      <c r="BG197" s="407">
        <v>31</v>
      </c>
      <c r="BH197" s="407">
        <v>7</v>
      </c>
      <c r="BI197" s="407">
        <v>14</v>
      </c>
      <c r="BJ197" s="407">
        <v>21</v>
      </c>
      <c r="BK197" s="407">
        <v>28</v>
      </c>
      <c r="BL197" s="407">
        <v>5</v>
      </c>
      <c r="BM197" s="407">
        <v>12</v>
      </c>
      <c r="BN197" s="407">
        <v>19</v>
      </c>
      <c r="BO197" s="407">
        <v>26</v>
      </c>
      <c r="BP197" s="407">
        <v>2</v>
      </c>
      <c r="BQ197" s="407">
        <v>9</v>
      </c>
      <c r="BR197" s="407">
        <v>16</v>
      </c>
      <c r="BS197" s="407">
        <v>23</v>
      </c>
      <c r="BT197" s="407">
        <v>30</v>
      </c>
      <c r="BU197" s="407">
        <v>7</v>
      </c>
      <c r="BV197" s="407">
        <v>14</v>
      </c>
      <c r="BW197" s="407">
        <v>21</v>
      </c>
      <c r="BX197" s="407">
        <v>28</v>
      </c>
      <c r="BY197" s="13" t="s">
        <v>1559</v>
      </c>
      <c r="BZ197" s="14"/>
      <c r="CA197" s="13" t="s">
        <v>1560</v>
      </c>
      <c r="CC197" s="15" t="s">
        <v>2055</v>
      </c>
    </row>
    <row r="198" spans="1:81" s="343" customFormat="1" ht="21.6" hidden="1" customHeight="1">
      <c r="A198" s="47"/>
      <c r="B198" s="47"/>
      <c r="C198" s="43" t="s">
        <v>176</v>
      </c>
      <c r="D198" s="1016" t="s">
        <v>339</v>
      </c>
      <c r="E198" s="864"/>
      <c r="F198" s="814">
        <v>42705</v>
      </c>
      <c r="G198" s="953"/>
      <c r="H198" s="391" t="s">
        <v>1269</v>
      </c>
      <c r="I198" s="32">
        <v>43321</v>
      </c>
      <c r="J198" s="762"/>
      <c r="K198" s="391"/>
      <c r="L198" s="18">
        <v>0</v>
      </c>
      <c r="M198" s="18">
        <v>0</v>
      </c>
      <c r="N198" s="18">
        <v>0</v>
      </c>
      <c r="O198" s="18">
        <v>0</v>
      </c>
      <c r="P198" s="18">
        <v>0</v>
      </c>
      <c r="Q198" s="18">
        <v>0</v>
      </c>
      <c r="R198" s="18"/>
      <c r="S198" s="18">
        <v>0</v>
      </c>
      <c r="T198" s="18"/>
      <c r="U198" s="18">
        <v>0</v>
      </c>
      <c r="V198" s="18"/>
      <c r="W198" s="20"/>
      <c r="X198" s="20"/>
      <c r="Y198" s="20"/>
      <c r="Z198" s="20"/>
      <c r="AA198" s="20"/>
      <c r="AB198" s="20"/>
      <c r="AC198" s="20"/>
      <c r="AD198" s="20"/>
      <c r="AE198" s="21"/>
      <c r="AF198" s="21"/>
      <c r="AG198" s="21"/>
      <c r="AH198" s="21"/>
      <c r="AI198" s="21"/>
      <c r="AJ198" s="21"/>
      <c r="AK198" s="21"/>
      <c r="AL198" s="21"/>
      <c r="AM198" s="21"/>
      <c r="AN198" s="21"/>
      <c r="AO198" s="21"/>
      <c r="AP198" s="21"/>
      <c r="AQ198" s="21"/>
      <c r="AR198" s="21"/>
      <c r="AS198" s="23">
        <f>COUNT(W198:AD198)</f>
        <v>0</v>
      </c>
      <c r="AT198" s="27"/>
      <c r="AU198" s="18">
        <f>COUNT(AE198:AR198)</f>
        <v>0</v>
      </c>
      <c r="AV198" s="25"/>
      <c r="AW198" s="18">
        <f>SUM(AS198,AU198)</f>
        <v>0</v>
      </c>
    </row>
    <row r="199" spans="1:81" s="294" customFormat="1" hidden="1">
      <c r="C199" s="295"/>
      <c r="E199" s="867"/>
      <c r="F199" s="820"/>
      <c r="G199" s="956"/>
      <c r="H199" s="296"/>
      <c r="I199" s="296"/>
      <c r="J199" s="297"/>
      <c r="K199" s="296"/>
      <c r="L199" s="297"/>
      <c r="M199" s="297"/>
      <c r="N199" s="297"/>
      <c r="O199" s="297"/>
      <c r="P199" s="297"/>
      <c r="Q199" s="297"/>
      <c r="R199" s="297"/>
      <c r="S199" s="297"/>
      <c r="T199" s="297"/>
      <c r="U199" s="297"/>
      <c r="V199" s="297"/>
      <c r="W199" s="297"/>
      <c r="X199" s="297"/>
      <c r="Y199" s="133"/>
      <c r="AS199" s="298"/>
      <c r="AV199" s="295"/>
      <c r="AW199" s="295"/>
      <c r="AX199" s="295"/>
    </row>
    <row r="200" spans="1:81" s="61" customFormat="1" ht="54" hidden="1" customHeight="1">
      <c r="C200" s="60"/>
      <c r="D200" s="60" t="s">
        <v>2574</v>
      </c>
      <c r="E200" s="272"/>
      <c r="F200" s="822"/>
      <c r="G200" s="272"/>
      <c r="H200" s="362"/>
      <c r="I200" s="40"/>
      <c r="J200" s="52"/>
      <c r="K200" s="362"/>
      <c r="BY200" s="358"/>
      <c r="BZ200" s="358"/>
      <c r="CA200" s="358"/>
      <c r="CC200" s="358"/>
    </row>
    <row r="201" spans="1:81" s="61" customFormat="1" ht="15" hidden="1" customHeight="1">
      <c r="C201" s="60"/>
      <c r="E201" s="272"/>
      <c r="F201" s="822"/>
      <c r="G201" s="272"/>
      <c r="H201" s="362"/>
      <c r="I201" s="40"/>
      <c r="J201" s="52"/>
      <c r="K201" s="362"/>
      <c r="BY201" s="358"/>
      <c r="BZ201" s="358"/>
      <c r="CA201" s="358"/>
      <c r="CC201" s="358"/>
    </row>
    <row r="202" spans="1:81" s="218" customFormat="1" ht="34.5" hidden="1" customHeight="1">
      <c r="A202" s="407" t="s">
        <v>12</v>
      </c>
      <c r="B202" s="407" t="s">
        <v>1764</v>
      </c>
      <c r="C202" s="885" t="s">
        <v>13</v>
      </c>
      <c r="D202" s="647" t="s">
        <v>58</v>
      </c>
      <c r="E202" s="847"/>
      <c r="F202" s="604" t="s">
        <v>15</v>
      </c>
      <c r="G202" s="874"/>
      <c r="H202" s="479" t="s">
        <v>440</v>
      </c>
      <c r="I202" s="361" t="s">
        <v>16</v>
      </c>
      <c r="J202" s="761"/>
      <c r="K202" s="479"/>
      <c r="L202" s="535" t="s">
        <v>1628</v>
      </c>
      <c r="M202" s="535" t="s">
        <v>1902</v>
      </c>
      <c r="N202" s="535" t="s">
        <v>1903</v>
      </c>
      <c r="O202" s="535" t="s">
        <v>2056</v>
      </c>
      <c r="P202" s="535" t="s">
        <v>2054</v>
      </c>
      <c r="Q202" s="535">
        <v>22</v>
      </c>
      <c r="R202" s="535"/>
      <c r="S202" s="535">
        <v>22</v>
      </c>
      <c r="T202" s="535"/>
      <c r="U202" s="535">
        <v>25</v>
      </c>
      <c r="V202" s="535"/>
      <c r="W202" s="407">
        <v>2</v>
      </c>
      <c r="X202" s="407">
        <v>9</v>
      </c>
      <c r="Y202" s="407">
        <v>16</v>
      </c>
      <c r="Z202" s="407">
        <v>30</v>
      </c>
      <c r="AA202" s="407">
        <v>6</v>
      </c>
      <c r="AB202" s="407">
        <v>13</v>
      </c>
      <c r="AC202" s="407">
        <v>20</v>
      </c>
      <c r="AD202" s="407">
        <v>27</v>
      </c>
      <c r="AE202" s="407">
        <v>4</v>
      </c>
      <c r="AF202" s="407">
        <v>11</v>
      </c>
      <c r="AG202" s="407">
        <v>18</v>
      </c>
      <c r="AH202" s="407"/>
      <c r="AI202" s="407">
        <v>25</v>
      </c>
      <c r="AJ202" s="407">
        <v>1</v>
      </c>
      <c r="AK202" s="407">
        <v>8</v>
      </c>
      <c r="AL202" s="407">
        <v>15</v>
      </c>
      <c r="AM202" s="407">
        <v>29</v>
      </c>
      <c r="AN202" s="407">
        <v>5</v>
      </c>
      <c r="AO202" s="407">
        <v>12</v>
      </c>
      <c r="AP202" s="407"/>
      <c r="AQ202" s="407">
        <v>19</v>
      </c>
      <c r="AR202" s="407">
        <v>26</v>
      </c>
      <c r="AS202" s="407">
        <v>25</v>
      </c>
      <c r="AT202" s="407">
        <v>1</v>
      </c>
      <c r="AU202" s="407">
        <v>8</v>
      </c>
      <c r="AV202" s="407">
        <v>15</v>
      </c>
      <c r="AW202" s="407">
        <v>22</v>
      </c>
      <c r="AX202" s="407">
        <v>29</v>
      </c>
      <c r="AY202" s="407">
        <v>6</v>
      </c>
      <c r="AZ202" s="407">
        <v>13</v>
      </c>
      <c r="BA202" s="407">
        <v>20</v>
      </c>
      <c r="BB202" s="407">
        <v>27</v>
      </c>
      <c r="BC202" s="407">
        <v>3</v>
      </c>
      <c r="BD202" s="407">
        <v>10</v>
      </c>
      <c r="BE202" s="407">
        <v>17</v>
      </c>
      <c r="BF202" s="407">
        <v>24</v>
      </c>
      <c r="BG202" s="407">
        <v>31</v>
      </c>
      <c r="BH202" s="407">
        <v>7</v>
      </c>
      <c r="BI202" s="407">
        <v>14</v>
      </c>
      <c r="BJ202" s="407">
        <v>21</v>
      </c>
      <c r="BK202" s="407">
        <v>28</v>
      </c>
      <c r="BL202" s="407">
        <v>5</v>
      </c>
      <c r="BM202" s="407">
        <v>12</v>
      </c>
      <c r="BN202" s="407">
        <v>19</v>
      </c>
      <c r="BO202" s="407">
        <v>26</v>
      </c>
      <c r="BP202" s="407">
        <v>2</v>
      </c>
      <c r="BQ202" s="407">
        <v>9</v>
      </c>
      <c r="BR202" s="407">
        <v>16</v>
      </c>
      <c r="BS202" s="407">
        <v>23</v>
      </c>
      <c r="BT202" s="407">
        <v>30</v>
      </c>
      <c r="BU202" s="407">
        <v>7</v>
      </c>
      <c r="BV202" s="407">
        <v>14</v>
      </c>
      <c r="BW202" s="407">
        <v>21</v>
      </c>
      <c r="BX202" s="407">
        <v>28</v>
      </c>
      <c r="BY202" s="13" t="s">
        <v>1559</v>
      </c>
      <c r="BZ202" s="14"/>
      <c r="CA202" s="13" t="s">
        <v>1560</v>
      </c>
      <c r="CC202" s="15" t="s">
        <v>2055</v>
      </c>
    </row>
    <row r="203" spans="1:81" s="343" customFormat="1" ht="21.6" hidden="1" customHeight="1">
      <c r="A203" s="47"/>
      <c r="B203" s="47"/>
      <c r="C203" s="43" t="s">
        <v>163</v>
      </c>
      <c r="D203" s="1016" t="s">
        <v>2173</v>
      </c>
      <c r="E203" s="864"/>
      <c r="F203" s="813">
        <v>36123</v>
      </c>
      <c r="G203" s="953"/>
      <c r="H203" s="391" t="s">
        <v>1269</v>
      </c>
      <c r="I203" s="32">
        <v>22463</v>
      </c>
      <c r="J203" s="762"/>
      <c r="K203" s="391"/>
      <c r="L203" s="18">
        <v>0</v>
      </c>
      <c r="M203" s="18">
        <v>0</v>
      </c>
      <c r="N203" s="18">
        <v>0</v>
      </c>
      <c r="O203" s="18">
        <v>0</v>
      </c>
      <c r="P203" s="18">
        <v>0</v>
      </c>
      <c r="Q203" s="18">
        <v>0</v>
      </c>
      <c r="R203" s="18"/>
      <c r="S203" s="18">
        <v>0</v>
      </c>
      <c r="T203" s="18"/>
      <c r="U203" s="18">
        <v>0</v>
      </c>
      <c r="V203" s="18"/>
      <c r="W203" s="20"/>
      <c r="X203" s="20"/>
      <c r="Y203" s="20"/>
      <c r="Z203" s="20"/>
      <c r="AA203" s="20"/>
      <c r="AB203" s="20"/>
      <c r="AC203" s="20"/>
      <c r="AD203" s="20"/>
      <c r="AE203" s="21"/>
      <c r="AF203" s="21"/>
      <c r="AG203" s="21"/>
      <c r="AH203" s="21"/>
      <c r="AI203" s="21"/>
      <c r="AJ203" s="21"/>
      <c r="AK203" s="21"/>
      <c r="AL203" s="21"/>
      <c r="AM203" s="21"/>
      <c r="AN203" s="21"/>
      <c r="AO203" s="21"/>
      <c r="AP203" s="21"/>
      <c r="AQ203" s="21"/>
      <c r="AR203" s="21"/>
      <c r="AS203" s="23">
        <f>COUNT(W203:AD203)</f>
        <v>0</v>
      </c>
      <c r="AT203" s="27"/>
      <c r="AU203" s="18">
        <f>COUNT(AE203:AR203)</f>
        <v>0</v>
      </c>
      <c r="AV203" s="25"/>
      <c r="AW203" s="18">
        <f>SUM(AS203,AU203)</f>
        <v>0</v>
      </c>
    </row>
    <row r="204" spans="1:81" s="294" customFormat="1" hidden="1">
      <c r="C204" s="295"/>
      <c r="E204" s="867"/>
      <c r="F204" s="820"/>
      <c r="G204" s="956"/>
      <c r="H204" s="296"/>
      <c r="I204" s="296"/>
      <c r="J204" s="297"/>
      <c r="K204" s="296"/>
      <c r="L204" s="297"/>
      <c r="M204" s="297"/>
      <c r="N204" s="297"/>
      <c r="O204" s="297"/>
      <c r="P204" s="297"/>
      <c r="Q204" s="297"/>
      <c r="R204" s="297"/>
      <c r="S204" s="297"/>
      <c r="T204" s="297"/>
      <c r="U204" s="297"/>
      <c r="V204" s="297"/>
      <c r="W204" s="297"/>
      <c r="X204" s="297"/>
      <c r="Y204" s="133"/>
      <c r="AS204" s="298"/>
      <c r="AV204" s="295"/>
      <c r="AW204" s="295"/>
      <c r="AX204" s="295"/>
    </row>
    <row r="205" spans="1:81" s="61" customFormat="1" ht="54" hidden="1" customHeight="1">
      <c r="C205" s="60"/>
      <c r="D205" s="60" t="s">
        <v>2575</v>
      </c>
      <c r="E205" s="272"/>
      <c r="F205" s="822"/>
      <c r="G205" s="272"/>
      <c r="H205" s="362"/>
      <c r="I205" s="40"/>
      <c r="J205" s="52"/>
      <c r="K205" s="362"/>
      <c r="BY205" s="358"/>
      <c r="BZ205" s="358"/>
      <c r="CA205" s="358"/>
      <c r="CC205" s="358"/>
    </row>
    <row r="206" spans="1:81" s="61" customFormat="1" ht="15" hidden="1" customHeight="1">
      <c r="C206" s="60"/>
      <c r="E206" s="272"/>
      <c r="F206" s="822"/>
      <c r="G206" s="272"/>
      <c r="H206" s="362"/>
      <c r="I206" s="40"/>
      <c r="J206" s="52"/>
      <c r="K206" s="362"/>
      <c r="BY206" s="358"/>
      <c r="BZ206" s="358"/>
      <c r="CA206" s="358"/>
      <c r="CC206" s="358"/>
    </row>
    <row r="207" spans="1:81" s="218" customFormat="1" ht="34.5" hidden="1" customHeight="1">
      <c r="A207" s="407" t="s">
        <v>12</v>
      </c>
      <c r="B207" s="407" t="s">
        <v>1764</v>
      </c>
      <c r="C207" s="885" t="s">
        <v>13</v>
      </c>
      <c r="D207" s="647" t="s">
        <v>58</v>
      </c>
      <c r="E207" s="847"/>
      <c r="F207" s="604" t="s">
        <v>15</v>
      </c>
      <c r="G207" s="874"/>
      <c r="H207" s="479" t="s">
        <v>440</v>
      </c>
      <c r="I207" s="361" t="s">
        <v>16</v>
      </c>
      <c r="J207" s="761"/>
      <c r="K207" s="479"/>
      <c r="L207" s="535" t="s">
        <v>1628</v>
      </c>
      <c r="M207" s="535" t="s">
        <v>1902</v>
      </c>
      <c r="N207" s="535" t="s">
        <v>1903</v>
      </c>
      <c r="O207" s="535" t="s">
        <v>2056</v>
      </c>
      <c r="P207" s="535" t="s">
        <v>2054</v>
      </c>
      <c r="Q207" s="535">
        <v>22</v>
      </c>
      <c r="R207" s="535"/>
      <c r="S207" s="535">
        <v>22</v>
      </c>
      <c r="T207" s="535"/>
      <c r="U207" s="535">
        <v>25</v>
      </c>
      <c r="V207" s="535"/>
      <c r="W207" s="407">
        <v>2</v>
      </c>
      <c r="X207" s="407">
        <v>9</v>
      </c>
      <c r="Y207" s="407">
        <v>16</v>
      </c>
      <c r="Z207" s="407">
        <v>30</v>
      </c>
      <c r="AA207" s="407">
        <v>6</v>
      </c>
      <c r="AB207" s="407">
        <v>13</v>
      </c>
      <c r="AC207" s="407">
        <v>20</v>
      </c>
      <c r="AD207" s="407">
        <v>27</v>
      </c>
      <c r="AE207" s="407">
        <v>4</v>
      </c>
      <c r="AF207" s="407">
        <v>11</v>
      </c>
      <c r="AG207" s="407">
        <v>18</v>
      </c>
      <c r="AH207" s="407"/>
      <c r="AI207" s="407">
        <v>25</v>
      </c>
      <c r="AJ207" s="407">
        <v>1</v>
      </c>
      <c r="AK207" s="407">
        <v>8</v>
      </c>
      <c r="AL207" s="407">
        <v>15</v>
      </c>
      <c r="AM207" s="407">
        <v>29</v>
      </c>
      <c r="AN207" s="407">
        <v>5</v>
      </c>
      <c r="AO207" s="407">
        <v>12</v>
      </c>
      <c r="AP207" s="407"/>
      <c r="AQ207" s="407">
        <v>19</v>
      </c>
      <c r="AR207" s="407">
        <v>26</v>
      </c>
      <c r="AS207" s="407">
        <v>25</v>
      </c>
      <c r="AT207" s="407">
        <v>1</v>
      </c>
      <c r="AU207" s="407">
        <v>8</v>
      </c>
      <c r="AV207" s="407">
        <v>15</v>
      </c>
      <c r="AW207" s="407">
        <v>22</v>
      </c>
      <c r="AX207" s="407">
        <v>29</v>
      </c>
      <c r="AY207" s="407">
        <v>6</v>
      </c>
      <c r="AZ207" s="407">
        <v>13</v>
      </c>
      <c r="BA207" s="407">
        <v>20</v>
      </c>
      <c r="BB207" s="407">
        <v>27</v>
      </c>
      <c r="BC207" s="407">
        <v>3</v>
      </c>
      <c r="BD207" s="407">
        <v>10</v>
      </c>
      <c r="BE207" s="407">
        <v>17</v>
      </c>
      <c r="BF207" s="407">
        <v>24</v>
      </c>
      <c r="BG207" s="407">
        <v>31</v>
      </c>
      <c r="BH207" s="407">
        <v>7</v>
      </c>
      <c r="BI207" s="407">
        <v>14</v>
      </c>
      <c r="BJ207" s="407">
        <v>21</v>
      </c>
      <c r="BK207" s="407">
        <v>28</v>
      </c>
      <c r="BL207" s="407">
        <v>5</v>
      </c>
      <c r="BM207" s="407">
        <v>12</v>
      </c>
      <c r="BN207" s="407">
        <v>19</v>
      </c>
      <c r="BO207" s="407">
        <v>26</v>
      </c>
      <c r="BP207" s="407">
        <v>2</v>
      </c>
      <c r="BQ207" s="407">
        <v>9</v>
      </c>
      <c r="BR207" s="407">
        <v>16</v>
      </c>
      <c r="BS207" s="407">
        <v>23</v>
      </c>
      <c r="BT207" s="407">
        <v>30</v>
      </c>
      <c r="BU207" s="407">
        <v>7</v>
      </c>
      <c r="BV207" s="407">
        <v>14</v>
      </c>
      <c r="BW207" s="407">
        <v>21</v>
      </c>
      <c r="BX207" s="407">
        <v>28</v>
      </c>
      <c r="BY207" s="13" t="s">
        <v>1559</v>
      </c>
      <c r="BZ207" s="14"/>
      <c r="CA207" s="13" t="s">
        <v>1560</v>
      </c>
      <c r="CC207" s="15" t="s">
        <v>2055</v>
      </c>
    </row>
    <row r="208" spans="1:81" s="343" customFormat="1" ht="21.6" hidden="1" customHeight="1">
      <c r="A208" s="47"/>
      <c r="B208" s="47"/>
      <c r="C208" s="43" t="s">
        <v>184</v>
      </c>
      <c r="D208" s="39" t="s">
        <v>1747</v>
      </c>
      <c r="E208" s="865"/>
      <c r="F208" s="815">
        <v>43798</v>
      </c>
      <c r="G208" s="953"/>
      <c r="H208" s="391" t="s">
        <v>1643</v>
      </c>
      <c r="I208" s="32">
        <v>43798</v>
      </c>
      <c r="J208" s="762"/>
      <c r="K208" s="391"/>
      <c r="L208" s="18">
        <v>0</v>
      </c>
      <c r="M208" s="18">
        <v>0</v>
      </c>
      <c r="N208" s="18">
        <v>0</v>
      </c>
      <c r="O208" s="18">
        <v>0</v>
      </c>
      <c r="P208" s="18">
        <v>0</v>
      </c>
      <c r="Q208" s="18">
        <v>0</v>
      </c>
      <c r="R208" s="18"/>
      <c r="S208" s="18">
        <v>0</v>
      </c>
      <c r="T208" s="18"/>
      <c r="U208" s="18">
        <v>0</v>
      </c>
      <c r="V208" s="18"/>
      <c r="W208" s="20"/>
      <c r="X208" s="20"/>
      <c r="Y208" s="20"/>
      <c r="Z208" s="20"/>
      <c r="AA208" s="20"/>
      <c r="AB208" s="20"/>
      <c r="AC208" s="20"/>
      <c r="AD208" s="20"/>
      <c r="AE208" s="21"/>
      <c r="AF208" s="21"/>
      <c r="AG208" s="21"/>
      <c r="AH208" s="21"/>
      <c r="AI208" s="21"/>
      <c r="AJ208" s="21"/>
      <c r="AK208" s="21"/>
      <c r="AL208" s="21"/>
      <c r="AM208" s="21"/>
      <c r="AN208" s="21"/>
      <c r="AO208" s="21"/>
      <c r="AP208" s="21"/>
      <c r="AQ208" s="21"/>
      <c r="AR208" s="21"/>
      <c r="AS208" s="23">
        <f>COUNT(W208:AD208)</f>
        <v>0</v>
      </c>
      <c r="AT208" s="27"/>
      <c r="AU208" s="18">
        <f>COUNT(AE208:AR208)</f>
        <v>0</v>
      </c>
      <c r="AV208" s="25"/>
      <c r="AW208" s="18">
        <f>SUM(AS208,AU208)</f>
        <v>0</v>
      </c>
    </row>
    <row r="209" spans="1:81" s="27" customFormat="1" ht="15.75" hidden="1" customHeight="1">
      <c r="C209" s="69"/>
      <c r="D209" s="217"/>
      <c r="E209" s="253"/>
      <c r="F209" s="843"/>
      <c r="G209" s="237"/>
      <c r="H209" s="279"/>
      <c r="I209" s="331"/>
      <c r="K209" s="279"/>
      <c r="AG209" s="51"/>
      <c r="AH209" s="51"/>
      <c r="AR209" s="71"/>
      <c r="AS209" s="11"/>
      <c r="AU209" s="25"/>
      <c r="AV209" s="25"/>
      <c r="AW209" s="25"/>
    </row>
    <row r="210" spans="1:81" s="27" customFormat="1" ht="15.75" hidden="1" customHeight="1">
      <c r="C210" s="69"/>
      <c r="D210" s="217"/>
      <c r="E210" s="253"/>
      <c r="F210" s="843"/>
      <c r="G210" s="237"/>
      <c r="H210" s="279"/>
      <c r="I210" s="331"/>
      <c r="K210" s="279"/>
      <c r="AG210" s="51"/>
      <c r="AH210" s="51"/>
      <c r="AR210" s="71"/>
      <c r="AS210" s="11"/>
      <c r="AU210" s="25"/>
      <c r="AV210" s="25"/>
      <c r="AW210" s="25"/>
    </row>
    <row r="211" spans="1:81" ht="54" hidden="1" customHeight="1">
      <c r="C211" s="60"/>
      <c r="D211" s="60" t="s">
        <v>2576</v>
      </c>
      <c r="E211" s="272"/>
      <c r="F211" s="819"/>
      <c r="G211" s="272"/>
      <c r="J211" s="52"/>
      <c r="L211" s="52"/>
      <c r="M211" s="52"/>
      <c r="N211" s="52"/>
      <c r="O211" s="52"/>
      <c r="P211" s="52"/>
      <c r="Q211" s="52"/>
      <c r="R211" s="52"/>
      <c r="S211" s="52"/>
      <c r="T211" s="52"/>
      <c r="U211" s="52"/>
      <c r="V211" s="52"/>
      <c r="AR211" s="52"/>
      <c r="AS211" s="52"/>
      <c r="AU211" s="52"/>
      <c r="AV211" s="52"/>
      <c r="AW211" s="52"/>
    </row>
    <row r="212" spans="1:81" ht="16.149999999999999" hidden="1" customHeight="1">
      <c r="AG212" s="56"/>
      <c r="AH212" s="56"/>
    </row>
    <row r="213" spans="1:81" s="218" customFormat="1" ht="35.25" hidden="1" customHeight="1">
      <c r="A213" s="407" t="s">
        <v>12</v>
      </c>
      <c r="B213" s="407" t="s">
        <v>1764</v>
      </c>
      <c r="C213" s="885" t="s">
        <v>13</v>
      </c>
      <c r="D213" s="647" t="s">
        <v>14</v>
      </c>
      <c r="E213" s="847"/>
      <c r="F213" s="604" t="s">
        <v>15</v>
      </c>
      <c r="G213" s="874"/>
      <c r="H213" s="361" t="s">
        <v>440</v>
      </c>
      <c r="I213" s="361" t="s">
        <v>16</v>
      </c>
      <c r="J213" s="761"/>
      <c r="K213" s="361"/>
      <c r="L213" s="535" t="s">
        <v>1628</v>
      </c>
      <c r="M213" s="535" t="s">
        <v>1902</v>
      </c>
      <c r="N213" s="535" t="s">
        <v>1903</v>
      </c>
      <c r="O213" s="535" t="s">
        <v>2056</v>
      </c>
      <c r="P213" s="535" t="s">
        <v>2054</v>
      </c>
      <c r="Q213" s="535" t="s">
        <v>2055</v>
      </c>
      <c r="R213" s="535"/>
      <c r="S213" s="535" t="s">
        <v>2055</v>
      </c>
      <c r="T213" s="535"/>
      <c r="U213" s="535" t="s">
        <v>1561</v>
      </c>
      <c r="V213" s="535"/>
      <c r="W213" s="407">
        <v>3</v>
      </c>
      <c r="X213" s="407">
        <v>10</v>
      </c>
      <c r="Y213" s="407">
        <v>17</v>
      </c>
      <c r="Z213" s="407">
        <v>31</v>
      </c>
      <c r="AA213" s="407">
        <v>7</v>
      </c>
      <c r="AB213" s="407">
        <v>14</v>
      </c>
      <c r="AC213" s="407">
        <v>21</v>
      </c>
      <c r="AD213" s="407">
        <v>28</v>
      </c>
      <c r="AE213" s="407">
        <v>5</v>
      </c>
      <c r="AF213" s="407">
        <v>12</v>
      </c>
      <c r="AG213" s="407">
        <v>19</v>
      </c>
      <c r="AH213" s="407"/>
      <c r="AI213" s="407">
        <v>26</v>
      </c>
      <c r="AJ213" s="407">
        <v>2</v>
      </c>
      <c r="AK213" s="407">
        <v>9</v>
      </c>
      <c r="AL213" s="407">
        <v>16</v>
      </c>
      <c r="AM213" s="407">
        <v>30</v>
      </c>
      <c r="AN213" s="407">
        <v>6</v>
      </c>
      <c r="AO213" s="407">
        <v>13</v>
      </c>
      <c r="AP213" s="407"/>
      <c r="AQ213" s="407">
        <v>20</v>
      </c>
      <c r="AR213" s="407">
        <v>27</v>
      </c>
      <c r="AS213" s="13" t="s">
        <v>1561</v>
      </c>
      <c r="AT213" s="14"/>
      <c r="AU213" s="13" t="s">
        <v>1562</v>
      </c>
      <c r="AW213" s="15" t="s">
        <v>2055</v>
      </c>
    </row>
    <row r="214" spans="1:81" s="343" customFormat="1" ht="21" hidden="1" customHeight="1">
      <c r="A214" s="16"/>
      <c r="B214" s="16"/>
      <c r="C214" s="43" t="s">
        <v>32</v>
      </c>
      <c r="D214" s="1016" t="s">
        <v>1636</v>
      </c>
      <c r="E214" s="864"/>
      <c r="F214" s="815">
        <v>38950</v>
      </c>
      <c r="G214" s="953"/>
      <c r="H214" s="346" t="s">
        <v>356</v>
      </c>
      <c r="I214" s="28">
        <v>32127</v>
      </c>
      <c r="J214" s="762"/>
      <c r="K214" s="346"/>
      <c r="L214" s="18">
        <v>0</v>
      </c>
      <c r="M214" s="18">
        <v>0</v>
      </c>
      <c r="N214" s="18">
        <v>0</v>
      </c>
      <c r="O214" s="18">
        <v>0</v>
      </c>
      <c r="P214" s="18">
        <v>0</v>
      </c>
      <c r="Q214" s="18">
        <v>0</v>
      </c>
      <c r="R214" s="18"/>
      <c r="S214" s="18">
        <v>0</v>
      </c>
      <c r="T214" s="18"/>
      <c r="U214" s="18">
        <v>0</v>
      </c>
      <c r="V214" s="18"/>
      <c r="W214" s="255"/>
      <c r="X214" s="255"/>
      <c r="Y214" s="255"/>
      <c r="Z214" s="255"/>
      <c r="AA214" s="255"/>
      <c r="AB214" s="255"/>
      <c r="AC214" s="255"/>
      <c r="AD214" s="255"/>
      <c r="AE214" s="265"/>
      <c r="AF214" s="265"/>
      <c r="AG214" s="265"/>
      <c r="AH214" s="265"/>
      <c r="AI214" s="265"/>
      <c r="AJ214" s="266"/>
      <c r="AK214" s="266"/>
      <c r="AL214" s="266"/>
      <c r="AM214" s="266"/>
      <c r="AN214" s="266"/>
      <c r="AO214" s="266"/>
      <c r="AP214" s="266"/>
      <c r="AQ214" s="266"/>
      <c r="AR214" s="266"/>
      <c r="AS214" s="23">
        <f>COUNT(W214:AD214)</f>
        <v>0</v>
      </c>
      <c r="AT214" s="27"/>
      <c r="AU214" s="18">
        <f>COUNT(AE214:AR214)</f>
        <v>0</v>
      </c>
      <c r="AV214" s="25"/>
      <c r="AW214" s="18">
        <f>SUM(AS214,AU214)</f>
        <v>0</v>
      </c>
    </row>
    <row r="215" spans="1:81" s="218" customFormat="1" ht="35.25" hidden="1" customHeight="1">
      <c r="A215" s="407" t="s">
        <v>12</v>
      </c>
      <c r="B215" s="407" t="s">
        <v>1764</v>
      </c>
      <c r="C215" s="885" t="s">
        <v>13</v>
      </c>
      <c r="D215" s="647" t="s">
        <v>58</v>
      </c>
      <c r="E215" s="847"/>
      <c r="F215" s="604" t="s">
        <v>15</v>
      </c>
      <c r="G215" s="874"/>
      <c r="H215" s="361" t="s">
        <v>440</v>
      </c>
      <c r="I215" s="361" t="s">
        <v>16</v>
      </c>
      <c r="J215" s="761"/>
      <c r="K215" s="361"/>
      <c r="L215" s="535" t="s">
        <v>1628</v>
      </c>
      <c r="M215" s="535" t="s">
        <v>1902</v>
      </c>
      <c r="N215" s="535" t="s">
        <v>1903</v>
      </c>
      <c r="O215" s="535" t="s">
        <v>1690</v>
      </c>
      <c r="P215" s="535"/>
      <c r="Q215" s="535" t="s">
        <v>1690</v>
      </c>
      <c r="R215" s="535"/>
      <c r="S215" s="535" t="s">
        <v>1690</v>
      </c>
      <c r="T215" s="535"/>
      <c r="U215" s="535" t="s">
        <v>1561</v>
      </c>
      <c r="V215" s="535"/>
      <c r="W215" s="407"/>
      <c r="X215" s="407"/>
      <c r="Y215" s="407"/>
      <c r="Z215" s="407"/>
      <c r="AA215" s="407"/>
      <c r="AB215" s="407"/>
      <c r="AC215" s="407"/>
      <c r="AD215" s="407"/>
      <c r="AE215" s="407"/>
      <c r="AF215" s="407"/>
      <c r="AG215" s="407"/>
      <c r="AH215" s="407"/>
      <c r="AI215" s="407"/>
      <c r="AJ215" s="407"/>
      <c r="AK215" s="407"/>
      <c r="AL215" s="407"/>
      <c r="AM215" s="407"/>
      <c r="AN215" s="407"/>
      <c r="AO215" s="407"/>
      <c r="AP215" s="407"/>
      <c r="AQ215" s="407"/>
      <c r="AR215" s="407"/>
      <c r="AS215" s="13" t="s">
        <v>1561</v>
      </c>
      <c r="AT215" s="14"/>
      <c r="AU215" s="13" t="s">
        <v>1562</v>
      </c>
      <c r="AW215" s="15" t="s">
        <v>1690</v>
      </c>
    </row>
    <row r="216" spans="1:81" s="343" customFormat="1" ht="20.45" hidden="1" customHeight="1">
      <c r="A216" s="35"/>
      <c r="B216" s="35"/>
      <c r="C216" s="945" t="s">
        <v>172</v>
      </c>
      <c r="D216" s="1016" t="s">
        <v>1583</v>
      </c>
      <c r="E216" s="864"/>
      <c r="F216" s="815">
        <v>39253</v>
      </c>
      <c r="G216" s="953"/>
      <c r="H216" s="391" t="s">
        <v>356</v>
      </c>
      <c r="I216" s="32">
        <v>39272</v>
      </c>
      <c r="J216" s="762"/>
      <c r="K216" s="391"/>
      <c r="L216" s="18">
        <v>0</v>
      </c>
      <c r="M216" s="18">
        <v>0</v>
      </c>
      <c r="N216" s="18">
        <v>0</v>
      </c>
      <c r="O216" s="18">
        <v>0</v>
      </c>
      <c r="P216" s="18">
        <v>0</v>
      </c>
      <c r="Q216" s="18">
        <v>0</v>
      </c>
      <c r="R216" s="18"/>
      <c r="S216" s="18">
        <v>0</v>
      </c>
      <c r="T216" s="18"/>
      <c r="U216" s="18">
        <v>0</v>
      </c>
      <c r="V216" s="18"/>
      <c r="W216" s="255"/>
      <c r="X216" s="255"/>
      <c r="Y216" s="255"/>
      <c r="Z216" s="255"/>
      <c r="AA216" s="255"/>
      <c r="AB216" s="255"/>
      <c r="AC216" s="255"/>
      <c r="AD216" s="255"/>
      <c r="AE216" s="265"/>
      <c r="AF216" s="265"/>
      <c r="AG216" s="265"/>
      <c r="AH216" s="265"/>
      <c r="AI216" s="265"/>
      <c r="AJ216" s="265"/>
      <c r="AK216" s="265"/>
      <c r="AL216" s="265"/>
      <c r="AM216" s="265"/>
      <c r="AN216" s="265"/>
      <c r="AO216" s="265"/>
      <c r="AP216" s="265"/>
      <c r="AQ216" s="265"/>
      <c r="AR216" s="265"/>
      <c r="AS216" s="23">
        <f t="shared" ref="AS216:AS230" si="29">COUNT(W216:AD216)</f>
        <v>0</v>
      </c>
      <c r="AT216" s="27"/>
      <c r="AU216" s="18">
        <f t="shared" ref="AU216:AU230" si="30">COUNT(AE216:AR216)</f>
        <v>0</v>
      </c>
      <c r="AV216" s="25"/>
      <c r="AW216" s="18">
        <f t="shared" ref="AW216:AW230" si="31">SUM(AS216,AU216)</f>
        <v>0</v>
      </c>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row>
    <row r="217" spans="1:81" s="343" customFormat="1" ht="21" hidden="1" customHeight="1">
      <c r="A217" s="552"/>
      <c r="B217" s="552"/>
      <c r="C217" s="945" t="s">
        <v>78</v>
      </c>
      <c r="D217" s="1028" t="s">
        <v>1881</v>
      </c>
      <c r="E217" s="903"/>
      <c r="F217" s="906">
        <v>44158</v>
      </c>
      <c r="G217" s="953"/>
      <c r="H217" s="483" t="s">
        <v>358</v>
      </c>
      <c r="I217" s="553">
        <v>32777</v>
      </c>
      <c r="J217" s="787"/>
      <c r="K217" s="483"/>
      <c r="L217" s="18">
        <v>37</v>
      </c>
      <c r="M217" s="18">
        <v>0</v>
      </c>
      <c r="N217" s="18">
        <v>37</v>
      </c>
      <c r="O217" s="18">
        <v>0</v>
      </c>
      <c r="P217" s="18">
        <v>37</v>
      </c>
      <c r="Q217" s="18">
        <v>0</v>
      </c>
      <c r="R217" s="18"/>
      <c r="S217" s="18">
        <v>0</v>
      </c>
      <c r="T217" s="18"/>
      <c r="U217" s="18">
        <v>0</v>
      </c>
      <c r="V217" s="18"/>
      <c r="W217" s="255"/>
      <c r="X217" s="255"/>
      <c r="Y217" s="255"/>
      <c r="Z217" s="255"/>
      <c r="AA217" s="255"/>
      <c r="AB217" s="255"/>
      <c r="AC217" s="255"/>
      <c r="AD217" s="255"/>
      <c r="AE217" s="265"/>
      <c r="AF217" s="265"/>
      <c r="AG217" s="265"/>
      <c r="AH217" s="265"/>
      <c r="AI217" s="265"/>
      <c r="AJ217" s="265"/>
      <c r="AK217" s="265"/>
      <c r="AL217" s="265"/>
      <c r="AM217" s="265"/>
      <c r="AN217" s="265"/>
      <c r="AO217" s="265"/>
      <c r="AP217" s="265"/>
      <c r="AQ217" s="265"/>
      <c r="AR217" s="265"/>
      <c r="AS217" s="23">
        <f t="shared" si="29"/>
        <v>0</v>
      </c>
      <c r="AT217" s="27"/>
      <c r="AU217" s="18">
        <f t="shared" si="30"/>
        <v>0</v>
      </c>
      <c r="AV217" s="25"/>
      <c r="AW217" s="18">
        <f t="shared" si="31"/>
        <v>0</v>
      </c>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row>
    <row r="218" spans="1:81" s="27" customFormat="1" ht="20.45" hidden="1" customHeight="1">
      <c r="A218" s="16"/>
      <c r="B218" s="16"/>
      <c r="C218" s="945" t="s">
        <v>178</v>
      </c>
      <c r="D218" s="1016" t="s">
        <v>67</v>
      </c>
      <c r="E218" s="864"/>
      <c r="F218" s="814">
        <v>40896</v>
      </c>
      <c r="G218" s="953"/>
      <c r="H218" s="391" t="s">
        <v>356</v>
      </c>
      <c r="I218" s="32">
        <v>32571</v>
      </c>
      <c r="J218" s="762"/>
      <c r="K218" s="391"/>
      <c r="L218" s="18">
        <v>0</v>
      </c>
      <c r="M218" s="18">
        <v>0</v>
      </c>
      <c r="N218" s="18">
        <v>0</v>
      </c>
      <c r="O218" s="18">
        <v>0</v>
      </c>
      <c r="P218" s="18">
        <v>0</v>
      </c>
      <c r="Q218" s="18">
        <v>0</v>
      </c>
      <c r="R218" s="18"/>
      <c r="S218" s="18">
        <v>0</v>
      </c>
      <c r="T218" s="18"/>
      <c r="U218" s="18">
        <v>0</v>
      </c>
      <c r="V218" s="18"/>
      <c r="W218" s="255"/>
      <c r="X218" s="255"/>
      <c r="Y218" s="255"/>
      <c r="Z218" s="255"/>
      <c r="AA218" s="255"/>
      <c r="AB218" s="255"/>
      <c r="AC218" s="255"/>
      <c r="AD218" s="255"/>
      <c r="AE218" s="265"/>
      <c r="AF218" s="265"/>
      <c r="AG218" s="265"/>
      <c r="AH218" s="265"/>
      <c r="AI218" s="265"/>
      <c r="AJ218" s="265"/>
      <c r="AK218" s="265"/>
      <c r="AL218" s="265"/>
      <c r="AM218" s="265"/>
      <c r="AN218" s="265"/>
      <c r="AO218" s="265"/>
      <c r="AP218" s="265"/>
      <c r="AQ218" s="265"/>
      <c r="AR218" s="265"/>
      <c r="AS218" s="23">
        <f t="shared" si="29"/>
        <v>0</v>
      </c>
      <c r="AU218" s="18">
        <f t="shared" si="30"/>
        <v>0</v>
      </c>
      <c r="AV218" s="25"/>
      <c r="AW218" s="18">
        <f t="shared" si="31"/>
        <v>0</v>
      </c>
      <c r="AX218" s="343"/>
      <c r="AY218" s="343"/>
      <c r="AZ218" s="343"/>
      <c r="BA218" s="343"/>
      <c r="BB218" s="343"/>
      <c r="BC218" s="343"/>
      <c r="BD218" s="343"/>
      <c r="BE218" s="343"/>
      <c r="BF218" s="343"/>
      <c r="BG218" s="343"/>
      <c r="BH218" s="343"/>
      <c r="BI218" s="343"/>
      <c r="BJ218" s="343"/>
      <c r="BK218" s="343"/>
      <c r="BL218" s="343"/>
      <c r="BM218" s="343"/>
      <c r="BN218" s="343"/>
      <c r="BO218" s="343"/>
      <c r="BP218" s="343"/>
      <c r="BQ218" s="343"/>
      <c r="BR218" s="343"/>
      <c r="BS218" s="343"/>
      <c r="BT218" s="343"/>
      <c r="BU218" s="343"/>
      <c r="BV218" s="343"/>
      <c r="BW218" s="343"/>
      <c r="BX218" s="343"/>
      <c r="BY218" s="343"/>
      <c r="BZ218" s="343"/>
      <c r="CA218" s="343"/>
      <c r="CB218" s="343"/>
      <c r="CC218" s="343"/>
    </row>
    <row r="219" spans="1:81" s="343" customFormat="1" ht="21" hidden="1" customHeight="1">
      <c r="A219" s="47"/>
      <c r="B219" s="47"/>
      <c r="C219" s="945" t="s">
        <v>125</v>
      </c>
      <c r="D219" s="1016" t="s">
        <v>35</v>
      </c>
      <c r="E219" s="864"/>
      <c r="F219" s="824">
        <v>21052</v>
      </c>
      <c r="G219" s="953"/>
      <c r="H219" s="346" t="s">
        <v>356</v>
      </c>
      <c r="I219" s="32">
        <v>31166</v>
      </c>
      <c r="J219" s="762"/>
      <c r="K219" s="346"/>
      <c r="L219" s="18">
        <v>0</v>
      </c>
      <c r="M219" s="18">
        <v>1</v>
      </c>
      <c r="N219" s="18">
        <v>1</v>
      </c>
      <c r="O219" s="18">
        <v>0</v>
      </c>
      <c r="P219" s="18">
        <v>1</v>
      </c>
      <c r="Q219" s="18">
        <v>0</v>
      </c>
      <c r="R219" s="18"/>
      <c r="S219" s="18">
        <v>0</v>
      </c>
      <c r="T219" s="18"/>
      <c r="U219" s="18">
        <v>0</v>
      </c>
      <c r="V219" s="18"/>
      <c r="W219" s="20"/>
      <c r="X219" s="20"/>
      <c r="Y219" s="20"/>
      <c r="Z219" s="20"/>
      <c r="AA219" s="20"/>
      <c r="AB219" s="20"/>
      <c r="AC219" s="20"/>
      <c r="AD219" s="20"/>
      <c r="AE219" s="21"/>
      <c r="AF219" s="21"/>
      <c r="AG219" s="21"/>
      <c r="AH219" s="21"/>
      <c r="AI219" s="21"/>
      <c r="AJ219" s="21"/>
      <c r="AK219" s="21"/>
      <c r="AL219" s="21"/>
      <c r="AM219" s="21"/>
      <c r="AN219" s="21"/>
      <c r="AO219" s="21"/>
      <c r="AP219" s="21"/>
      <c r="AQ219" s="21"/>
      <c r="AR219" s="21"/>
      <c r="AS219" s="23">
        <f t="shared" si="29"/>
        <v>0</v>
      </c>
      <c r="AT219" s="27"/>
      <c r="AU219" s="18">
        <f t="shared" si="30"/>
        <v>0</v>
      </c>
      <c r="AV219" s="25"/>
      <c r="AW219" s="18">
        <f t="shared" si="31"/>
        <v>0</v>
      </c>
      <c r="AX219" s="342"/>
      <c r="AY219" s="342"/>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row>
    <row r="220" spans="1:81" s="27" customFormat="1" ht="20.45" hidden="1" customHeight="1">
      <c r="A220" s="47"/>
      <c r="B220" s="47"/>
      <c r="C220" s="945" t="s">
        <v>145</v>
      </c>
      <c r="D220" s="1016" t="s">
        <v>252</v>
      </c>
      <c r="E220" s="864"/>
      <c r="F220" s="815">
        <v>33563</v>
      </c>
      <c r="G220" s="953"/>
      <c r="H220" s="391" t="s">
        <v>356</v>
      </c>
      <c r="I220" s="32">
        <v>21530</v>
      </c>
      <c r="J220" s="762"/>
      <c r="K220" s="391"/>
      <c r="L220" s="18">
        <v>0</v>
      </c>
      <c r="M220" s="18">
        <v>0</v>
      </c>
      <c r="N220" s="18">
        <v>0</v>
      </c>
      <c r="O220" s="18">
        <v>0</v>
      </c>
      <c r="P220" s="18">
        <v>0</v>
      </c>
      <c r="Q220" s="18">
        <v>0</v>
      </c>
      <c r="R220" s="18"/>
      <c r="S220" s="18">
        <v>0</v>
      </c>
      <c r="T220" s="18"/>
      <c r="U220" s="18">
        <v>0</v>
      </c>
      <c r="V220" s="18"/>
      <c r="W220" s="20"/>
      <c r="X220" s="20"/>
      <c r="Y220" s="20"/>
      <c r="Z220" s="20"/>
      <c r="AA220" s="20"/>
      <c r="AB220" s="20"/>
      <c r="AC220" s="20"/>
      <c r="AD220" s="20"/>
      <c r="AE220" s="21"/>
      <c r="AF220" s="21"/>
      <c r="AG220" s="21"/>
      <c r="AH220" s="21"/>
      <c r="AI220" s="21"/>
      <c r="AJ220" s="21"/>
      <c r="AK220" s="21"/>
      <c r="AL220" s="21"/>
      <c r="AM220" s="21"/>
      <c r="AN220" s="21"/>
      <c r="AO220" s="21"/>
      <c r="AP220" s="21"/>
      <c r="AQ220" s="21"/>
      <c r="AR220" s="21"/>
      <c r="AS220" s="23">
        <f t="shared" si="29"/>
        <v>0</v>
      </c>
      <c r="AU220" s="18">
        <f t="shared" si="30"/>
        <v>0</v>
      </c>
      <c r="AV220" s="25"/>
      <c r="AW220" s="18">
        <f t="shared" si="31"/>
        <v>0</v>
      </c>
      <c r="AX220" s="343"/>
      <c r="AY220" s="343"/>
      <c r="AZ220" s="343"/>
      <c r="BA220" s="343"/>
      <c r="BB220" s="343"/>
      <c r="BC220" s="343"/>
      <c r="BD220" s="343"/>
      <c r="BE220" s="343"/>
      <c r="BF220" s="343"/>
      <c r="BG220" s="343"/>
      <c r="BH220" s="343"/>
      <c r="BI220" s="343"/>
      <c r="BJ220" s="343"/>
      <c r="BK220" s="343"/>
      <c r="BL220" s="343"/>
      <c r="BM220" s="343"/>
      <c r="BN220" s="343"/>
      <c r="BO220" s="343"/>
      <c r="BP220" s="343"/>
      <c r="BQ220" s="343"/>
      <c r="BR220" s="343"/>
      <c r="BS220" s="343"/>
      <c r="BT220" s="343"/>
      <c r="BU220" s="343"/>
      <c r="BV220" s="343"/>
      <c r="BW220" s="343"/>
      <c r="BX220" s="343"/>
      <c r="BY220" s="343"/>
      <c r="BZ220" s="343"/>
      <c r="CA220" s="343"/>
    </row>
    <row r="221" spans="1:81" s="27" customFormat="1" ht="20.45" hidden="1" customHeight="1">
      <c r="A221" s="35"/>
      <c r="B221" s="35"/>
      <c r="C221" s="945" t="s">
        <v>116</v>
      </c>
      <c r="D221" s="1029" t="s">
        <v>621</v>
      </c>
      <c r="E221" s="904"/>
      <c r="F221" s="907">
        <v>40625</v>
      </c>
      <c r="G221" s="953"/>
      <c r="H221" s="391" t="s">
        <v>358</v>
      </c>
      <c r="I221" s="32">
        <v>40665</v>
      </c>
      <c r="J221" s="762"/>
      <c r="K221" s="391"/>
      <c r="L221" s="18">
        <v>4</v>
      </c>
      <c r="M221" s="18">
        <v>0</v>
      </c>
      <c r="N221" s="18">
        <v>4</v>
      </c>
      <c r="O221" s="18">
        <v>0</v>
      </c>
      <c r="P221" s="18">
        <v>4</v>
      </c>
      <c r="Q221" s="18">
        <v>0</v>
      </c>
      <c r="R221" s="18"/>
      <c r="S221" s="18">
        <v>0</v>
      </c>
      <c r="T221" s="18"/>
      <c r="U221" s="18">
        <v>0</v>
      </c>
      <c r="V221" s="18"/>
      <c r="W221" s="255"/>
      <c r="X221" s="255"/>
      <c r="Y221" s="255"/>
      <c r="Z221" s="255"/>
      <c r="AA221" s="255"/>
      <c r="AB221" s="255"/>
      <c r="AC221" s="255"/>
      <c r="AD221" s="255"/>
      <c r="AE221" s="265"/>
      <c r="AF221" s="265"/>
      <c r="AG221" s="265"/>
      <c r="AH221" s="265"/>
      <c r="AI221" s="265"/>
      <c r="AJ221" s="265"/>
      <c r="AK221" s="265"/>
      <c r="AL221" s="265"/>
      <c r="AM221" s="265"/>
      <c r="AN221" s="265"/>
      <c r="AO221" s="265"/>
      <c r="AP221" s="265"/>
      <c r="AQ221" s="265"/>
      <c r="AR221" s="265"/>
      <c r="AS221" s="23">
        <f t="shared" si="29"/>
        <v>0</v>
      </c>
      <c r="AU221" s="18">
        <f t="shared" si="30"/>
        <v>0</v>
      </c>
      <c r="AV221" s="25"/>
      <c r="AW221" s="18">
        <f t="shared" si="31"/>
        <v>0</v>
      </c>
    </row>
    <row r="222" spans="1:81" s="27" customFormat="1" ht="20.45" hidden="1" customHeight="1">
      <c r="A222" s="47"/>
      <c r="B222" s="47"/>
      <c r="C222" s="945" t="s">
        <v>184</v>
      </c>
      <c r="D222" s="1016" t="s">
        <v>351</v>
      </c>
      <c r="E222" s="864"/>
      <c r="F222" s="815">
        <v>41743</v>
      </c>
      <c r="G222" s="953"/>
      <c r="H222" s="391" t="s">
        <v>356</v>
      </c>
      <c r="I222" s="32"/>
      <c r="J222" s="762"/>
      <c r="K222" s="391"/>
      <c r="L222" s="18">
        <v>0</v>
      </c>
      <c r="M222" s="18">
        <v>0</v>
      </c>
      <c r="N222" s="18">
        <v>0</v>
      </c>
      <c r="O222" s="18">
        <v>0</v>
      </c>
      <c r="P222" s="18">
        <v>0</v>
      </c>
      <c r="Q222" s="18">
        <v>0</v>
      </c>
      <c r="R222" s="18"/>
      <c r="S222" s="18">
        <v>0</v>
      </c>
      <c r="T222" s="18"/>
      <c r="U222" s="18">
        <v>0</v>
      </c>
      <c r="V222" s="18"/>
      <c r="W222" s="20"/>
      <c r="X222" s="20"/>
      <c r="Y222" s="20"/>
      <c r="Z222" s="20"/>
      <c r="AA222" s="20"/>
      <c r="AB222" s="20"/>
      <c r="AC222" s="20"/>
      <c r="AD222" s="20"/>
      <c r="AE222" s="21"/>
      <c r="AF222" s="21"/>
      <c r="AG222" s="21"/>
      <c r="AH222" s="21"/>
      <c r="AI222" s="21"/>
      <c r="AJ222" s="21"/>
      <c r="AK222" s="21"/>
      <c r="AL222" s="21"/>
      <c r="AM222" s="21"/>
      <c r="AN222" s="21"/>
      <c r="AO222" s="21"/>
      <c r="AP222" s="21"/>
      <c r="AQ222" s="21"/>
      <c r="AR222" s="21"/>
      <c r="AS222" s="23">
        <f t="shared" si="29"/>
        <v>0</v>
      </c>
      <c r="AU222" s="18">
        <f t="shared" si="30"/>
        <v>0</v>
      </c>
      <c r="AV222" s="25"/>
      <c r="AW222" s="18">
        <f t="shared" si="31"/>
        <v>0</v>
      </c>
      <c r="AZ222" s="343"/>
      <c r="BA222" s="343"/>
      <c r="BB222" s="343"/>
      <c r="BC222" s="343"/>
      <c r="BD222" s="343"/>
      <c r="BE222" s="343"/>
      <c r="BF222" s="343"/>
      <c r="BG222" s="343"/>
      <c r="BH222" s="343"/>
      <c r="BI222" s="343"/>
      <c r="BJ222" s="343"/>
      <c r="BK222" s="343"/>
      <c r="BL222" s="343"/>
      <c r="BM222" s="343"/>
      <c r="BN222" s="343"/>
      <c r="BO222" s="343"/>
      <c r="BP222" s="343"/>
      <c r="BQ222" s="343"/>
      <c r="BR222" s="343"/>
      <c r="BS222" s="343"/>
      <c r="BT222" s="343"/>
      <c r="BU222" s="343"/>
      <c r="BV222" s="343"/>
      <c r="BW222" s="343"/>
      <c r="BX222" s="343"/>
      <c r="BY222" s="343"/>
      <c r="BZ222" s="343"/>
      <c r="CA222" s="343"/>
      <c r="CB222" s="343"/>
      <c r="CC222" s="343"/>
    </row>
    <row r="223" spans="1:81" s="27" customFormat="1" ht="20.45" hidden="1" customHeight="1">
      <c r="A223" s="47"/>
      <c r="B223" s="47"/>
      <c r="C223" s="945" t="s">
        <v>193</v>
      </c>
      <c r="D223" s="1016" t="s">
        <v>1545</v>
      </c>
      <c r="E223" s="864"/>
      <c r="F223" s="813">
        <v>42384</v>
      </c>
      <c r="G223" s="953"/>
      <c r="H223" s="391" t="s">
        <v>356</v>
      </c>
      <c r="I223" s="32">
        <v>42429</v>
      </c>
      <c r="J223" s="762"/>
      <c r="K223" s="391"/>
      <c r="L223" s="18">
        <v>0</v>
      </c>
      <c r="M223" s="18">
        <v>0</v>
      </c>
      <c r="N223" s="18">
        <v>0</v>
      </c>
      <c r="O223" s="18">
        <v>0</v>
      </c>
      <c r="P223" s="18">
        <v>0</v>
      </c>
      <c r="Q223" s="18">
        <v>0</v>
      </c>
      <c r="R223" s="18"/>
      <c r="S223" s="18">
        <v>0</v>
      </c>
      <c r="T223" s="18"/>
      <c r="U223" s="18">
        <v>0</v>
      </c>
      <c r="V223" s="18"/>
      <c r="W223" s="20"/>
      <c r="X223" s="20"/>
      <c r="Y223" s="20"/>
      <c r="Z223" s="20"/>
      <c r="AA223" s="20"/>
      <c r="AB223" s="20"/>
      <c r="AC223" s="20"/>
      <c r="AD223" s="20"/>
      <c r="AE223" s="21"/>
      <c r="AF223" s="21"/>
      <c r="AG223" s="21"/>
      <c r="AH223" s="21"/>
      <c r="AI223" s="21"/>
      <c r="AJ223" s="21"/>
      <c r="AK223" s="21"/>
      <c r="AL223" s="21"/>
      <c r="AM223" s="21"/>
      <c r="AN223" s="21"/>
      <c r="AO223" s="21"/>
      <c r="AP223" s="21"/>
      <c r="AQ223" s="21"/>
      <c r="AR223" s="21"/>
      <c r="AS223" s="23">
        <f t="shared" si="29"/>
        <v>0</v>
      </c>
      <c r="AU223" s="18">
        <f t="shared" si="30"/>
        <v>0</v>
      </c>
      <c r="AV223" s="25"/>
      <c r="AW223" s="18">
        <f t="shared" si="31"/>
        <v>0</v>
      </c>
      <c r="AZ223" s="343"/>
      <c r="BA223" s="343"/>
      <c r="BB223" s="343"/>
      <c r="BC223" s="343"/>
      <c r="BD223" s="343"/>
      <c r="BE223" s="343"/>
      <c r="BF223" s="343"/>
      <c r="BG223" s="343"/>
      <c r="BH223" s="343"/>
      <c r="BI223" s="343"/>
      <c r="BJ223" s="343"/>
      <c r="BK223" s="343"/>
      <c r="BL223" s="343"/>
      <c r="BM223" s="343"/>
      <c r="BN223" s="343"/>
      <c r="BO223" s="343"/>
      <c r="BP223" s="343"/>
      <c r="BQ223" s="343"/>
      <c r="BR223" s="343"/>
      <c r="BS223" s="343"/>
      <c r="BT223" s="343"/>
      <c r="BU223" s="343"/>
      <c r="BV223" s="343"/>
      <c r="BW223" s="343"/>
      <c r="BX223" s="343"/>
      <c r="BY223" s="343"/>
      <c r="BZ223" s="343"/>
      <c r="CA223" s="343"/>
      <c r="CB223" s="343"/>
      <c r="CC223" s="343"/>
    </row>
    <row r="224" spans="1:81" s="343" customFormat="1" ht="21.6" hidden="1" customHeight="1">
      <c r="A224" s="35"/>
      <c r="B224" s="35"/>
      <c r="C224" s="945" t="s">
        <v>149</v>
      </c>
      <c r="D224" s="1016" t="s">
        <v>262</v>
      </c>
      <c r="E224" s="864"/>
      <c r="F224" s="814">
        <v>35219</v>
      </c>
      <c r="G224" s="953"/>
      <c r="H224" s="391" t="s">
        <v>356</v>
      </c>
      <c r="I224" s="32">
        <v>17683</v>
      </c>
      <c r="J224" s="762"/>
      <c r="K224" s="391"/>
      <c r="L224" s="18">
        <v>0</v>
      </c>
      <c r="M224" s="18">
        <v>0</v>
      </c>
      <c r="N224" s="18">
        <v>0</v>
      </c>
      <c r="O224" s="18">
        <v>0</v>
      </c>
      <c r="P224" s="18">
        <v>0</v>
      </c>
      <c r="Q224" s="18">
        <v>0</v>
      </c>
      <c r="R224" s="18"/>
      <c r="S224" s="18">
        <v>0</v>
      </c>
      <c r="T224" s="18"/>
      <c r="U224" s="18">
        <v>0</v>
      </c>
      <c r="V224" s="18"/>
      <c r="W224" s="255"/>
      <c r="X224" s="255"/>
      <c r="Y224" s="255"/>
      <c r="Z224" s="255"/>
      <c r="AA224" s="255"/>
      <c r="AB224" s="255"/>
      <c r="AC224" s="255"/>
      <c r="AD224" s="255"/>
      <c r="AE224" s="265"/>
      <c r="AF224" s="265"/>
      <c r="AG224" s="265"/>
      <c r="AH224" s="265"/>
      <c r="AI224" s="265"/>
      <c r="AJ224" s="265"/>
      <c r="AK224" s="265"/>
      <c r="AL224" s="265"/>
      <c r="AM224" s="265"/>
      <c r="AN224" s="265"/>
      <c r="AO224" s="265"/>
      <c r="AP224" s="265"/>
      <c r="AQ224" s="265"/>
      <c r="AR224" s="265"/>
      <c r="AS224" s="23">
        <f t="shared" si="29"/>
        <v>0</v>
      </c>
      <c r="AT224" s="27"/>
      <c r="AU224" s="18">
        <f t="shared" si="30"/>
        <v>0</v>
      </c>
      <c r="AV224" s="25"/>
      <c r="AW224" s="18">
        <f t="shared" si="31"/>
        <v>0</v>
      </c>
    </row>
    <row r="225" spans="1:81" s="343" customFormat="1" ht="21.6" hidden="1" customHeight="1">
      <c r="A225" s="35"/>
      <c r="B225" s="35"/>
      <c r="C225" s="945" t="s">
        <v>174</v>
      </c>
      <c r="D225" s="1016" t="s">
        <v>99</v>
      </c>
      <c r="E225" s="864"/>
      <c r="F225" s="815">
        <v>40126</v>
      </c>
      <c r="G225" s="953"/>
      <c r="H225" s="391" t="s">
        <v>356</v>
      </c>
      <c r="I225" s="32">
        <v>37761</v>
      </c>
      <c r="J225" s="762"/>
      <c r="K225" s="391"/>
      <c r="L225" s="18">
        <v>0</v>
      </c>
      <c r="M225" s="18">
        <v>0</v>
      </c>
      <c r="N225" s="18">
        <v>0</v>
      </c>
      <c r="O225" s="18">
        <v>0</v>
      </c>
      <c r="P225" s="18">
        <v>0</v>
      </c>
      <c r="Q225" s="18">
        <v>0</v>
      </c>
      <c r="R225" s="18"/>
      <c r="S225" s="18">
        <v>0</v>
      </c>
      <c r="T225" s="18"/>
      <c r="U225" s="18">
        <v>0</v>
      </c>
      <c r="V225" s="18"/>
      <c r="W225" s="255"/>
      <c r="X225" s="255"/>
      <c r="Y225" s="255"/>
      <c r="Z225" s="255"/>
      <c r="AA225" s="255"/>
      <c r="AB225" s="255"/>
      <c r="AC225" s="255"/>
      <c r="AD225" s="255"/>
      <c r="AE225" s="265"/>
      <c r="AF225" s="265"/>
      <c r="AG225" s="265"/>
      <c r="AH225" s="265"/>
      <c r="AI225" s="265"/>
      <c r="AJ225" s="265"/>
      <c r="AK225" s="265"/>
      <c r="AL225" s="265"/>
      <c r="AM225" s="265"/>
      <c r="AN225" s="265"/>
      <c r="AO225" s="265"/>
      <c r="AP225" s="265"/>
      <c r="AQ225" s="265"/>
      <c r="AR225" s="265"/>
      <c r="AS225" s="23">
        <f t="shared" si="29"/>
        <v>0</v>
      </c>
      <c r="AT225" s="27"/>
      <c r="AU225" s="18">
        <f t="shared" si="30"/>
        <v>0</v>
      </c>
      <c r="AV225" s="25"/>
      <c r="AW225" s="18">
        <f t="shared" si="31"/>
        <v>0</v>
      </c>
    </row>
    <row r="226" spans="1:81" s="27" customFormat="1" ht="20.45" hidden="1" customHeight="1">
      <c r="A226" s="47"/>
      <c r="B226" s="47"/>
      <c r="C226" s="945" t="s">
        <v>163</v>
      </c>
      <c r="D226" s="1016" t="s">
        <v>280</v>
      </c>
      <c r="E226" s="864"/>
      <c r="F226" s="815">
        <v>37530</v>
      </c>
      <c r="G226" s="953"/>
      <c r="H226" s="391" t="s">
        <v>356</v>
      </c>
      <c r="I226" s="32">
        <v>34979</v>
      </c>
      <c r="J226" s="762"/>
      <c r="K226" s="391"/>
      <c r="L226" s="18">
        <v>0</v>
      </c>
      <c r="M226" s="18">
        <v>0</v>
      </c>
      <c r="N226" s="18">
        <v>0</v>
      </c>
      <c r="O226" s="18">
        <v>0</v>
      </c>
      <c r="P226" s="18">
        <v>0</v>
      </c>
      <c r="Q226" s="18">
        <v>0</v>
      </c>
      <c r="R226" s="18"/>
      <c r="S226" s="18">
        <v>0</v>
      </c>
      <c r="T226" s="18"/>
      <c r="U226" s="18">
        <v>0</v>
      </c>
      <c r="V226" s="18"/>
      <c r="W226" s="20"/>
      <c r="X226" s="20"/>
      <c r="Y226" s="20"/>
      <c r="Z226" s="20"/>
      <c r="AA226" s="20"/>
      <c r="AB226" s="20"/>
      <c r="AC226" s="20"/>
      <c r="AD226" s="20"/>
      <c r="AE226" s="21"/>
      <c r="AF226" s="21"/>
      <c r="AG226" s="21"/>
      <c r="AH226" s="21"/>
      <c r="AI226" s="21"/>
      <c r="AJ226" s="21"/>
      <c r="AK226" s="21"/>
      <c r="AL226" s="21"/>
      <c r="AM226" s="21"/>
      <c r="AN226" s="21"/>
      <c r="AO226" s="21"/>
      <c r="AP226" s="21"/>
      <c r="AQ226" s="21"/>
      <c r="AR226" s="21"/>
      <c r="AS226" s="23">
        <f t="shared" si="29"/>
        <v>0</v>
      </c>
      <c r="AU226" s="18">
        <f t="shared" si="30"/>
        <v>0</v>
      </c>
      <c r="AV226" s="25"/>
      <c r="AW226" s="18">
        <f t="shared" si="31"/>
        <v>0</v>
      </c>
      <c r="AX226" s="343"/>
      <c r="AY226" s="343"/>
      <c r="CB226" s="343"/>
      <c r="CC226" s="343"/>
    </row>
    <row r="227" spans="1:81" s="343" customFormat="1" ht="21.6" hidden="1" customHeight="1">
      <c r="A227" s="35"/>
      <c r="B227" s="35"/>
      <c r="C227" s="945" t="s">
        <v>153</v>
      </c>
      <c r="D227" s="1016" t="s">
        <v>407</v>
      </c>
      <c r="E227" s="864"/>
      <c r="F227" s="815">
        <v>36648</v>
      </c>
      <c r="G227" s="953"/>
      <c r="H227" s="391" t="s">
        <v>356</v>
      </c>
      <c r="I227" s="32">
        <v>36670</v>
      </c>
      <c r="J227" s="762"/>
      <c r="K227" s="391"/>
      <c r="L227" s="18">
        <v>0</v>
      </c>
      <c r="M227" s="18">
        <v>0</v>
      </c>
      <c r="N227" s="18">
        <v>0</v>
      </c>
      <c r="O227" s="18">
        <v>0</v>
      </c>
      <c r="P227" s="18">
        <v>0</v>
      </c>
      <c r="Q227" s="18">
        <v>0</v>
      </c>
      <c r="R227" s="18"/>
      <c r="S227" s="18">
        <v>0</v>
      </c>
      <c r="T227" s="18"/>
      <c r="U227" s="18">
        <v>0</v>
      </c>
      <c r="V227" s="18"/>
      <c r="W227" s="255"/>
      <c r="X227" s="255"/>
      <c r="Y227" s="255"/>
      <c r="Z227" s="255"/>
      <c r="AA227" s="255"/>
      <c r="AB227" s="255"/>
      <c r="AC227" s="255"/>
      <c r="AD227" s="255"/>
      <c r="AE227" s="265"/>
      <c r="AF227" s="265"/>
      <c r="AG227" s="265"/>
      <c r="AH227" s="265"/>
      <c r="AI227" s="265"/>
      <c r="AJ227" s="265"/>
      <c r="AK227" s="265"/>
      <c r="AL227" s="265"/>
      <c r="AM227" s="265"/>
      <c r="AN227" s="265"/>
      <c r="AO227" s="265"/>
      <c r="AP227" s="265"/>
      <c r="AQ227" s="265"/>
      <c r="AR227" s="265"/>
      <c r="AS227" s="23">
        <f t="shared" si="29"/>
        <v>0</v>
      </c>
      <c r="AT227" s="27"/>
      <c r="AU227" s="18">
        <f t="shared" si="30"/>
        <v>0</v>
      </c>
      <c r="AV227" s="25"/>
      <c r="AW227" s="18">
        <f t="shared" si="31"/>
        <v>0</v>
      </c>
      <c r="CB227" s="27"/>
      <c r="CC227" s="27"/>
    </row>
    <row r="228" spans="1:81" s="343" customFormat="1" ht="21.6" hidden="1" customHeight="1">
      <c r="A228" s="47"/>
      <c r="B228" s="47"/>
      <c r="C228" s="945" t="s">
        <v>84</v>
      </c>
      <c r="D228" s="1016" t="s">
        <v>108</v>
      </c>
      <c r="E228" s="864"/>
      <c r="F228" s="814">
        <v>42431</v>
      </c>
      <c r="G228" s="953"/>
      <c r="H228" s="391" t="s">
        <v>358</v>
      </c>
      <c r="I228" s="32">
        <v>42424</v>
      </c>
      <c r="J228" s="762"/>
      <c r="K228" s="391"/>
      <c r="L228" s="18">
        <v>28</v>
      </c>
      <c r="M228" s="18">
        <v>0</v>
      </c>
      <c r="N228" s="18">
        <v>28</v>
      </c>
      <c r="O228" s="18">
        <v>0</v>
      </c>
      <c r="P228" s="18">
        <v>28</v>
      </c>
      <c r="Q228" s="18">
        <v>0</v>
      </c>
      <c r="R228" s="18"/>
      <c r="S228" s="18">
        <v>0</v>
      </c>
      <c r="T228" s="18"/>
      <c r="U228" s="18">
        <v>0</v>
      </c>
      <c r="V228" s="18"/>
      <c r="W228" s="20"/>
      <c r="X228" s="20"/>
      <c r="Y228" s="20"/>
      <c r="Z228" s="20"/>
      <c r="AA228" s="20"/>
      <c r="AB228" s="20"/>
      <c r="AC228" s="20"/>
      <c r="AD228" s="20"/>
      <c r="AE228" s="21"/>
      <c r="AF228" s="21"/>
      <c r="AG228" s="21"/>
      <c r="AH228" s="21"/>
      <c r="AI228" s="21"/>
      <c r="AJ228" s="21"/>
      <c r="AK228" s="21"/>
      <c r="AL228" s="21"/>
      <c r="AM228" s="21"/>
      <c r="AN228" s="21"/>
      <c r="AO228" s="21"/>
      <c r="AP228" s="21"/>
      <c r="AQ228" s="21"/>
      <c r="AR228" s="21"/>
      <c r="AS228" s="23">
        <f t="shared" si="29"/>
        <v>0</v>
      </c>
      <c r="AT228" s="27"/>
      <c r="AU228" s="18">
        <f t="shared" si="30"/>
        <v>0</v>
      </c>
      <c r="AV228" s="25"/>
      <c r="AW228" s="18">
        <f t="shared" si="31"/>
        <v>0</v>
      </c>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row>
    <row r="229" spans="1:81" s="343" customFormat="1" ht="21.6" hidden="1" customHeight="1">
      <c r="A229" s="47"/>
      <c r="B229" s="47"/>
      <c r="C229" s="945" t="s">
        <v>182</v>
      </c>
      <c r="D229" s="1016" t="s">
        <v>1847</v>
      </c>
      <c r="E229" s="864"/>
      <c r="F229" s="815">
        <v>41551</v>
      </c>
      <c r="G229" s="953"/>
      <c r="H229" s="391" t="s">
        <v>356</v>
      </c>
      <c r="I229" s="32">
        <v>41524</v>
      </c>
      <c r="J229" s="762"/>
      <c r="K229" s="391"/>
      <c r="L229" s="18">
        <v>0</v>
      </c>
      <c r="M229" s="18">
        <v>0</v>
      </c>
      <c r="N229" s="18">
        <v>0</v>
      </c>
      <c r="O229" s="18">
        <v>0</v>
      </c>
      <c r="P229" s="18">
        <v>0</v>
      </c>
      <c r="Q229" s="18">
        <v>0</v>
      </c>
      <c r="R229" s="18"/>
      <c r="S229" s="18">
        <v>0</v>
      </c>
      <c r="T229" s="18"/>
      <c r="U229" s="18">
        <v>0</v>
      </c>
      <c r="V229" s="18"/>
      <c r="W229" s="20"/>
      <c r="X229" s="20"/>
      <c r="Y229" s="20"/>
      <c r="Z229" s="20"/>
      <c r="AA229" s="20"/>
      <c r="AB229" s="20"/>
      <c r="AC229" s="20"/>
      <c r="AD229" s="20"/>
      <c r="AE229" s="21"/>
      <c r="AF229" s="21"/>
      <c r="AG229" s="21"/>
      <c r="AH229" s="21"/>
      <c r="AI229" s="21"/>
      <c r="AJ229" s="21"/>
      <c r="AK229" s="21"/>
      <c r="AL229" s="21"/>
      <c r="AM229" s="21"/>
      <c r="AN229" s="21"/>
      <c r="AO229" s="21"/>
      <c r="AP229" s="21"/>
      <c r="AQ229" s="21"/>
      <c r="AR229" s="21"/>
      <c r="AS229" s="23">
        <f t="shared" si="29"/>
        <v>0</v>
      </c>
      <c r="AT229" s="27"/>
      <c r="AU229" s="18">
        <f t="shared" si="30"/>
        <v>0</v>
      </c>
      <c r="AV229" s="25"/>
      <c r="AW229" s="18">
        <f t="shared" si="31"/>
        <v>0</v>
      </c>
    </row>
    <row r="230" spans="1:81" s="343" customFormat="1" ht="21.6" hidden="1" customHeight="1">
      <c r="A230" s="35"/>
      <c r="B230" s="35"/>
      <c r="C230" s="945" t="s">
        <v>143</v>
      </c>
      <c r="D230" s="1016" t="s">
        <v>1571</v>
      </c>
      <c r="E230" s="864"/>
      <c r="F230" s="815">
        <v>32249</v>
      </c>
      <c r="G230" s="953"/>
      <c r="H230" s="391" t="s">
        <v>356</v>
      </c>
      <c r="I230" s="32">
        <v>19758</v>
      </c>
      <c r="J230" s="762"/>
      <c r="K230" s="391"/>
      <c r="L230" s="18">
        <v>0</v>
      </c>
      <c r="M230" s="18">
        <v>0</v>
      </c>
      <c r="N230" s="18">
        <v>0</v>
      </c>
      <c r="O230" s="18">
        <v>0</v>
      </c>
      <c r="P230" s="18">
        <v>0</v>
      </c>
      <c r="Q230" s="18">
        <v>0</v>
      </c>
      <c r="R230" s="18"/>
      <c r="S230" s="18">
        <v>0</v>
      </c>
      <c r="T230" s="18"/>
      <c r="U230" s="18">
        <v>0</v>
      </c>
      <c r="V230" s="18"/>
      <c r="W230" s="255"/>
      <c r="X230" s="255"/>
      <c r="Y230" s="255"/>
      <c r="Z230" s="255"/>
      <c r="AA230" s="255"/>
      <c r="AB230" s="255"/>
      <c r="AC230" s="255"/>
      <c r="AD230" s="255"/>
      <c r="AE230" s="265"/>
      <c r="AF230" s="265"/>
      <c r="AG230" s="265"/>
      <c r="AH230" s="265"/>
      <c r="AI230" s="265"/>
      <c r="AJ230" s="265"/>
      <c r="AK230" s="265"/>
      <c r="AL230" s="265"/>
      <c r="AM230" s="265"/>
      <c r="AN230" s="265"/>
      <c r="AO230" s="265"/>
      <c r="AP230" s="265"/>
      <c r="AQ230" s="265"/>
      <c r="AR230" s="265"/>
      <c r="AS230" s="23">
        <f t="shared" si="29"/>
        <v>0</v>
      </c>
      <c r="AT230" s="27"/>
      <c r="AU230" s="18">
        <f t="shared" si="30"/>
        <v>0</v>
      </c>
      <c r="AV230" s="25"/>
      <c r="AW230" s="18">
        <f t="shared" si="31"/>
        <v>0</v>
      </c>
      <c r="CB230" s="27"/>
      <c r="CC230" s="27"/>
    </row>
    <row r="231" spans="1:81" s="218" customFormat="1" ht="35.25" hidden="1" customHeight="1">
      <c r="A231" s="12" t="s">
        <v>12</v>
      </c>
      <c r="B231" s="12" t="s">
        <v>1764</v>
      </c>
      <c r="C231" s="948" t="s">
        <v>13</v>
      </c>
      <c r="D231" s="76" t="s">
        <v>374</v>
      </c>
      <c r="E231" s="79"/>
      <c r="F231" s="908" t="s">
        <v>15</v>
      </c>
      <c r="G231" s="874"/>
      <c r="H231" s="361" t="s">
        <v>440</v>
      </c>
      <c r="I231" s="361" t="s">
        <v>1674</v>
      </c>
      <c r="J231" s="761"/>
      <c r="K231" s="361"/>
      <c r="L231" s="535" t="s">
        <v>1628</v>
      </c>
      <c r="M231" s="535" t="s">
        <v>1902</v>
      </c>
      <c r="N231" s="535" t="s">
        <v>1903</v>
      </c>
      <c r="O231" s="535" t="s">
        <v>1690</v>
      </c>
      <c r="P231" s="535"/>
      <c r="Q231" s="535" t="s">
        <v>1690</v>
      </c>
      <c r="R231" s="535"/>
      <c r="S231" s="535" t="s">
        <v>1690</v>
      </c>
      <c r="T231" s="535"/>
      <c r="U231" s="535" t="s">
        <v>1561</v>
      </c>
      <c r="V231" s="535"/>
      <c r="W231" s="407"/>
      <c r="X231" s="407"/>
      <c r="Y231" s="407"/>
      <c r="Z231" s="407"/>
      <c r="AA231" s="407"/>
      <c r="AB231" s="407"/>
      <c r="AC231" s="407"/>
      <c r="AD231" s="407"/>
      <c r="AE231" s="407"/>
      <c r="AF231" s="407"/>
      <c r="AG231" s="407"/>
      <c r="AH231" s="407"/>
      <c r="AI231" s="407"/>
      <c r="AJ231" s="407"/>
      <c r="AK231" s="407"/>
      <c r="AL231" s="407"/>
      <c r="AM231" s="407"/>
      <c r="AN231" s="407"/>
      <c r="AO231" s="407"/>
      <c r="AP231" s="407"/>
      <c r="AQ231" s="407"/>
      <c r="AR231" s="407"/>
      <c r="AS231" s="13" t="s">
        <v>1561</v>
      </c>
      <c r="AT231" s="14"/>
      <c r="AU231" s="13" t="s">
        <v>1562</v>
      </c>
      <c r="AW231" s="15" t="s">
        <v>1690</v>
      </c>
    </row>
    <row r="232" spans="1:81" s="27" customFormat="1" ht="21" hidden="1" customHeight="1">
      <c r="A232" s="47"/>
      <c r="B232" s="47"/>
      <c r="C232" s="43" t="s">
        <v>30</v>
      </c>
      <c r="D232" s="1016" t="s">
        <v>436</v>
      </c>
      <c r="E232" s="864"/>
      <c r="F232" s="813">
        <v>31837</v>
      </c>
      <c r="G232" s="972"/>
      <c r="H232" s="391" t="s">
        <v>356</v>
      </c>
      <c r="I232" s="28">
        <v>35418</v>
      </c>
      <c r="J232" s="782"/>
      <c r="K232" s="391"/>
      <c r="L232" s="18">
        <v>0</v>
      </c>
      <c r="M232" s="276">
        <v>0</v>
      </c>
      <c r="N232" s="18">
        <v>0</v>
      </c>
      <c r="O232" s="276">
        <v>0</v>
      </c>
      <c r="P232" s="18">
        <v>0</v>
      </c>
      <c r="Q232" s="276">
        <v>0</v>
      </c>
      <c r="R232" s="276"/>
      <c r="S232" s="276">
        <v>0</v>
      </c>
      <c r="T232" s="276"/>
      <c r="U232" s="276">
        <v>0</v>
      </c>
      <c r="V232" s="276"/>
      <c r="W232" s="29"/>
      <c r="X232" s="20"/>
      <c r="Y232" s="20"/>
      <c r="Z232" s="20"/>
      <c r="AA232" s="20"/>
      <c r="AB232" s="20"/>
      <c r="AC232" s="20"/>
      <c r="AD232" s="20"/>
      <c r="AE232" s="21"/>
      <c r="AF232" s="21"/>
      <c r="AG232" s="265"/>
      <c r="AH232" s="265"/>
      <c r="AI232" s="21"/>
      <c r="AJ232" s="22"/>
      <c r="AK232" s="22"/>
      <c r="AL232" s="22"/>
      <c r="AM232" s="22"/>
      <c r="AN232" s="22"/>
      <c r="AO232" s="22"/>
      <c r="AP232" s="22"/>
      <c r="AQ232" s="22"/>
      <c r="AR232" s="22"/>
      <c r="AS232" s="23">
        <f t="shared" ref="AS232:AS240" si="32">COUNT(W232:AD232)</f>
        <v>0</v>
      </c>
      <c r="AU232" s="18">
        <f t="shared" ref="AU232:AU240" si="33">COUNT(AE232:AR232)</f>
        <v>0</v>
      </c>
      <c r="AV232" s="25"/>
      <c r="AW232" s="18">
        <f t="shared" ref="AW232:AW240" si="34">SUM(AS232,AU232)</f>
        <v>0</v>
      </c>
    </row>
    <row r="233" spans="1:81" s="27" customFormat="1" ht="21" hidden="1" customHeight="1">
      <c r="A233" s="16"/>
      <c r="B233" s="16"/>
      <c r="C233" s="43" t="s">
        <v>32</v>
      </c>
      <c r="D233" s="1016" t="s">
        <v>1454</v>
      </c>
      <c r="E233" s="864"/>
      <c r="F233" s="813">
        <v>32485</v>
      </c>
      <c r="G233" s="972"/>
      <c r="H233" s="391" t="s">
        <v>356</v>
      </c>
      <c r="I233" s="28">
        <v>35408</v>
      </c>
      <c r="J233" s="782"/>
      <c r="K233" s="391"/>
      <c r="L233" s="18">
        <v>0</v>
      </c>
      <c r="M233" s="276">
        <v>0</v>
      </c>
      <c r="N233" s="18">
        <v>0</v>
      </c>
      <c r="O233" s="276">
        <v>0</v>
      </c>
      <c r="P233" s="18">
        <v>0</v>
      </c>
      <c r="Q233" s="276">
        <v>0</v>
      </c>
      <c r="R233" s="276"/>
      <c r="S233" s="276">
        <v>0</v>
      </c>
      <c r="T233" s="276"/>
      <c r="U233" s="276">
        <v>0</v>
      </c>
      <c r="V233" s="276"/>
      <c r="W233" s="269"/>
      <c r="X233" s="255"/>
      <c r="Y233" s="255"/>
      <c r="Z233" s="255"/>
      <c r="AA233" s="255"/>
      <c r="AB233" s="255"/>
      <c r="AC233" s="255"/>
      <c r="AD233" s="255"/>
      <c r="AE233" s="265"/>
      <c r="AF233" s="265"/>
      <c r="AG233" s="265"/>
      <c r="AH233" s="265"/>
      <c r="AI233" s="265"/>
      <c r="AJ233" s="266"/>
      <c r="AK233" s="266"/>
      <c r="AL233" s="266"/>
      <c r="AM233" s="266"/>
      <c r="AN233" s="266"/>
      <c r="AO233" s="266"/>
      <c r="AP233" s="266"/>
      <c r="AQ233" s="266"/>
      <c r="AR233" s="266"/>
      <c r="AS233" s="23">
        <f t="shared" si="32"/>
        <v>0</v>
      </c>
      <c r="AU233" s="18">
        <f t="shared" si="33"/>
        <v>0</v>
      </c>
      <c r="AV233" s="25"/>
      <c r="AW233" s="18">
        <f t="shared" si="34"/>
        <v>0</v>
      </c>
    </row>
    <row r="234" spans="1:81" s="27" customFormat="1" ht="21" hidden="1" customHeight="1">
      <c r="A234" s="16"/>
      <c r="B234" s="16"/>
      <c r="C234" s="43" t="s">
        <v>34</v>
      </c>
      <c r="D234" s="186" t="s">
        <v>1438</v>
      </c>
      <c r="E234" s="866"/>
      <c r="F234" s="813">
        <v>34121</v>
      </c>
      <c r="G234" s="972"/>
      <c r="H234" s="391" t="s">
        <v>356</v>
      </c>
      <c r="I234" s="28">
        <v>35823</v>
      </c>
      <c r="J234" s="782"/>
      <c r="K234" s="391"/>
      <c r="L234" s="18">
        <v>0</v>
      </c>
      <c r="M234" s="276">
        <v>0</v>
      </c>
      <c r="N234" s="18">
        <v>0</v>
      </c>
      <c r="O234" s="276">
        <v>0</v>
      </c>
      <c r="P234" s="18">
        <v>0</v>
      </c>
      <c r="Q234" s="276">
        <v>0</v>
      </c>
      <c r="R234" s="276"/>
      <c r="S234" s="276">
        <v>0</v>
      </c>
      <c r="T234" s="276"/>
      <c r="U234" s="276">
        <v>0</v>
      </c>
      <c r="V234" s="276"/>
      <c r="W234" s="269"/>
      <c r="X234" s="255"/>
      <c r="Y234" s="255"/>
      <c r="Z234" s="255"/>
      <c r="AA234" s="255"/>
      <c r="AB234" s="255"/>
      <c r="AC234" s="255"/>
      <c r="AD234" s="255"/>
      <c r="AE234" s="265"/>
      <c r="AF234" s="265"/>
      <c r="AG234" s="265"/>
      <c r="AH234" s="265"/>
      <c r="AI234" s="265"/>
      <c r="AJ234" s="266"/>
      <c r="AK234" s="266"/>
      <c r="AL234" s="266"/>
      <c r="AM234" s="266"/>
      <c r="AN234" s="266"/>
      <c r="AO234" s="266"/>
      <c r="AP234" s="266"/>
      <c r="AQ234" s="266"/>
      <c r="AR234" s="266"/>
      <c r="AS234" s="23">
        <f t="shared" si="32"/>
        <v>0</v>
      </c>
      <c r="AU234" s="18">
        <f t="shared" si="33"/>
        <v>0</v>
      </c>
      <c r="AV234" s="25"/>
      <c r="AW234" s="18">
        <f t="shared" si="34"/>
        <v>0</v>
      </c>
    </row>
    <row r="235" spans="1:81" s="27" customFormat="1" ht="21" hidden="1" customHeight="1">
      <c r="A235" s="47"/>
      <c r="B235" s="47"/>
      <c r="C235" s="43" t="s">
        <v>36</v>
      </c>
      <c r="D235" s="1016" t="s">
        <v>389</v>
      </c>
      <c r="E235" s="864"/>
      <c r="F235" s="813">
        <v>38610</v>
      </c>
      <c r="G235" s="972"/>
      <c r="H235" s="391" t="s">
        <v>356</v>
      </c>
      <c r="I235" s="28">
        <v>38637</v>
      </c>
      <c r="J235" s="782"/>
      <c r="K235" s="391"/>
      <c r="L235" s="18">
        <v>0</v>
      </c>
      <c r="M235" s="276">
        <v>0</v>
      </c>
      <c r="N235" s="18">
        <v>0</v>
      </c>
      <c r="O235" s="276">
        <v>0</v>
      </c>
      <c r="P235" s="18">
        <v>0</v>
      </c>
      <c r="Q235" s="276">
        <v>0</v>
      </c>
      <c r="R235" s="276"/>
      <c r="S235" s="276">
        <v>0</v>
      </c>
      <c r="T235" s="276"/>
      <c r="U235" s="276">
        <v>0</v>
      </c>
      <c r="V235" s="276"/>
      <c r="W235" s="29"/>
      <c r="X235" s="20"/>
      <c r="Y235" s="20"/>
      <c r="Z235" s="20"/>
      <c r="AA235" s="20"/>
      <c r="AB235" s="20"/>
      <c r="AC235" s="20"/>
      <c r="AD235" s="20"/>
      <c r="AE235" s="21"/>
      <c r="AF235" s="21"/>
      <c r="AG235" s="265"/>
      <c r="AH235" s="265"/>
      <c r="AI235" s="21"/>
      <c r="AJ235" s="22"/>
      <c r="AK235" s="22"/>
      <c r="AL235" s="22"/>
      <c r="AM235" s="22"/>
      <c r="AN235" s="22"/>
      <c r="AO235" s="22"/>
      <c r="AP235" s="22"/>
      <c r="AQ235" s="22"/>
      <c r="AR235" s="22"/>
      <c r="AS235" s="23">
        <f t="shared" si="32"/>
        <v>0</v>
      </c>
      <c r="AU235" s="18">
        <f t="shared" si="33"/>
        <v>0</v>
      </c>
      <c r="AV235" s="25"/>
      <c r="AW235" s="18">
        <f t="shared" si="34"/>
        <v>0</v>
      </c>
    </row>
    <row r="236" spans="1:81" s="27" customFormat="1" ht="21" hidden="1" customHeight="1">
      <c r="A236" s="16"/>
      <c r="B236" s="16"/>
      <c r="C236" s="43" t="s">
        <v>38</v>
      </c>
      <c r="D236" s="1016" t="s">
        <v>382</v>
      </c>
      <c r="E236" s="864"/>
      <c r="F236" s="813">
        <v>39464</v>
      </c>
      <c r="G236" s="972"/>
      <c r="H236" s="391" t="s">
        <v>356</v>
      </c>
      <c r="I236" s="28">
        <v>39469</v>
      </c>
      <c r="J236" s="782"/>
      <c r="K236" s="391"/>
      <c r="L236" s="18">
        <v>0</v>
      </c>
      <c r="M236" s="276">
        <v>0</v>
      </c>
      <c r="N236" s="18">
        <v>0</v>
      </c>
      <c r="O236" s="276">
        <v>0</v>
      </c>
      <c r="P236" s="18">
        <v>0</v>
      </c>
      <c r="Q236" s="276">
        <v>0</v>
      </c>
      <c r="R236" s="276"/>
      <c r="S236" s="276">
        <v>0</v>
      </c>
      <c r="T236" s="276"/>
      <c r="U236" s="276">
        <v>0</v>
      </c>
      <c r="V236" s="276"/>
      <c r="W236" s="269"/>
      <c r="X236" s="255"/>
      <c r="Y236" s="255"/>
      <c r="Z236" s="255"/>
      <c r="AA236" s="255"/>
      <c r="AB236" s="255"/>
      <c r="AC236" s="255"/>
      <c r="AD236" s="255"/>
      <c r="AE236" s="265"/>
      <c r="AF236" s="265"/>
      <c r="AG236" s="265"/>
      <c r="AH236" s="265"/>
      <c r="AI236" s="265"/>
      <c r="AJ236" s="266"/>
      <c r="AK236" s="266"/>
      <c r="AL236" s="266"/>
      <c r="AM236" s="266"/>
      <c r="AN236" s="266"/>
      <c r="AO236" s="266"/>
      <c r="AP236" s="266"/>
      <c r="AQ236" s="266"/>
      <c r="AR236" s="266"/>
      <c r="AS236" s="23">
        <f t="shared" si="32"/>
        <v>0</v>
      </c>
      <c r="AU236" s="18">
        <f t="shared" si="33"/>
        <v>0</v>
      </c>
      <c r="AV236" s="25"/>
      <c r="AW236" s="18">
        <f t="shared" si="34"/>
        <v>0</v>
      </c>
    </row>
    <row r="237" spans="1:81" s="27" customFormat="1" ht="21" hidden="1" customHeight="1">
      <c r="A237" s="16"/>
      <c r="B237" s="16"/>
      <c r="C237" s="43" t="s">
        <v>40</v>
      </c>
      <c r="D237" s="1016" t="s">
        <v>386</v>
      </c>
      <c r="E237" s="864"/>
      <c r="F237" s="813">
        <v>39940</v>
      </c>
      <c r="G237" s="972"/>
      <c r="H237" s="391" t="s">
        <v>356</v>
      </c>
      <c r="I237" s="28">
        <v>40101</v>
      </c>
      <c r="J237" s="782"/>
      <c r="K237" s="391"/>
      <c r="L237" s="18">
        <v>0</v>
      </c>
      <c r="M237" s="276">
        <v>0</v>
      </c>
      <c r="N237" s="18">
        <v>0</v>
      </c>
      <c r="O237" s="276">
        <v>0</v>
      </c>
      <c r="P237" s="18">
        <v>0</v>
      </c>
      <c r="Q237" s="276">
        <v>0</v>
      </c>
      <c r="R237" s="276"/>
      <c r="S237" s="276">
        <v>0</v>
      </c>
      <c r="T237" s="276"/>
      <c r="U237" s="276">
        <v>0</v>
      </c>
      <c r="V237" s="276"/>
      <c r="W237" s="269"/>
      <c r="X237" s="255"/>
      <c r="Y237" s="255"/>
      <c r="Z237" s="255"/>
      <c r="AA237" s="255"/>
      <c r="AB237" s="255"/>
      <c r="AC237" s="255"/>
      <c r="AD237" s="255"/>
      <c r="AE237" s="265"/>
      <c r="AF237" s="265"/>
      <c r="AG237" s="265"/>
      <c r="AH237" s="265"/>
      <c r="AI237" s="265"/>
      <c r="AJ237" s="266"/>
      <c r="AK237" s="266"/>
      <c r="AL237" s="266"/>
      <c r="AM237" s="266"/>
      <c r="AN237" s="266"/>
      <c r="AO237" s="266"/>
      <c r="AP237" s="266"/>
      <c r="AQ237" s="266"/>
      <c r="AR237" s="266"/>
      <c r="AS237" s="23">
        <f t="shared" si="32"/>
        <v>0</v>
      </c>
      <c r="AU237" s="18">
        <f t="shared" si="33"/>
        <v>0</v>
      </c>
      <c r="AV237" s="25"/>
      <c r="AW237" s="18">
        <f t="shared" si="34"/>
        <v>0</v>
      </c>
    </row>
    <row r="238" spans="1:81" s="27" customFormat="1" ht="21" hidden="1" customHeight="1">
      <c r="A238" s="47"/>
      <c r="B238" s="47"/>
      <c r="C238" s="43" t="s">
        <v>42</v>
      </c>
      <c r="D238" s="1016" t="s">
        <v>388</v>
      </c>
      <c r="E238" s="864"/>
      <c r="F238" s="813">
        <v>40961</v>
      </c>
      <c r="G238" s="972"/>
      <c r="H238" s="391" t="s">
        <v>356</v>
      </c>
      <c r="I238" s="28">
        <v>40966</v>
      </c>
      <c r="J238" s="782"/>
      <c r="K238" s="391"/>
      <c r="L238" s="18">
        <v>0</v>
      </c>
      <c r="M238" s="276">
        <v>0</v>
      </c>
      <c r="N238" s="18">
        <v>0</v>
      </c>
      <c r="O238" s="276">
        <v>0</v>
      </c>
      <c r="P238" s="18">
        <v>0</v>
      </c>
      <c r="Q238" s="276">
        <v>0</v>
      </c>
      <c r="R238" s="276"/>
      <c r="S238" s="276">
        <v>0</v>
      </c>
      <c r="T238" s="276"/>
      <c r="U238" s="276">
        <v>0</v>
      </c>
      <c r="V238" s="276"/>
      <c r="W238" s="29"/>
      <c r="X238" s="20"/>
      <c r="Y238" s="20"/>
      <c r="Z238" s="20"/>
      <c r="AA238" s="20"/>
      <c r="AB238" s="20"/>
      <c r="AC238" s="20"/>
      <c r="AD238" s="20"/>
      <c r="AE238" s="21"/>
      <c r="AF238" s="21"/>
      <c r="AG238" s="21"/>
      <c r="AH238" s="21"/>
      <c r="AI238" s="21"/>
      <c r="AJ238" s="22"/>
      <c r="AK238" s="22"/>
      <c r="AL238" s="22"/>
      <c r="AM238" s="22"/>
      <c r="AN238" s="22"/>
      <c r="AO238" s="22"/>
      <c r="AP238" s="22"/>
      <c r="AQ238" s="22"/>
      <c r="AR238" s="22"/>
      <c r="AS238" s="23">
        <f t="shared" si="32"/>
        <v>0</v>
      </c>
      <c r="AU238" s="18">
        <f t="shared" si="33"/>
        <v>0</v>
      </c>
      <c r="AV238" s="25"/>
      <c r="AW238" s="18">
        <f t="shared" si="34"/>
        <v>0</v>
      </c>
    </row>
    <row r="239" spans="1:81" s="27" customFormat="1" ht="21" hidden="1" customHeight="1">
      <c r="A239" s="16"/>
      <c r="B239" s="16"/>
      <c r="C239" s="43" t="s">
        <v>44</v>
      </c>
      <c r="D239" s="186" t="s">
        <v>1635</v>
      </c>
      <c r="E239" s="866"/>
      <c r="F239" s="813">
        <v>41010</v>
      </c>
      <c r="G239" s="972"/>
      <c r="H239" s="391" t="s">
        <v>356</v>
      </c>
      <c r="I239" s="28">
        <v>41015</v>
      </c>
      <c r="J239" s="782"/>
      <c r="K239" s="391"/>
      <c r="L239" s="18">
        <v>0</v>
      </c>
      <c r="M239" s="276">
        <v>0</v>
      </c>
      <c r="N239" s="18">
        <v>0</v>
      </c>
      <c r="O239" s="276">
        <v>0</v>
      </c>
      <c r="P239" s="18">
        <v>0</v>
      </c>
      <c r="Q239" s="276">
        <v>0</v>
      </c>
      <c r="R239" s="276"/>
      <c r="S239" s="276">
        <v>0</v>
      </c>
      <c r="T239" s="276"/>
      <c r="U239" s="276">
        <v>0</v>
      </c>
      <c r="V239" s="276"/>
      <c r="W239" s="29"/>
      <c r="X239" s="20"/>
      <c r="Y239" s="20"/>
      <c r="Z239" s="20"/>
      <c r="AA239" s="20"/>
      <c r="AB239" s="20"/>
      <c r="AC239" s="20"/>
      <c r="AD239" s="20"/>
      <c r="AE239" s="21"/>
      <c r="AF239" s="21"/>
      <c r="AG239" s="265"/>
      <c r="AH239" s="265"/>
      <c r="AI239" s="21"/>
      <c r="AJ239" s="22"/>
      <c r="AK239" s="22"/>
      <c r="AL239" s="22"/>
      <c r="AM239" s="22"/>
      <c r="AN239" s="22"/>
      <c r="AO239" s="22"/>
      <c r="AP239" s="22"/>
      <c r="AQ239" s="22"/>
      <c r="AR239" s="22"/>
      <c r="AS239" s="23">
        <f t="shared" si="32"/>
        <v>0</v>
      </c>
      <c r="AU239" s="18">
        <f t="shared" si="33"/>
        <v>0</v>
      </c>
      <c r="AV239" s="25"/>
      <c r="AW239" s="18">
        <f t="shared" si="34"/>
        <v>0</v>
      </c>
    </row>
    <row r="240" spans="1:81" s="27" customFormat="1" ht="21" hidden="1" customHeight="1">
      <c r="A240" s="16"/>
      <c r="B240" s="16"/>
      <c r="C240" s="43" t="s">
        <v>46</v>
      </c>
      <c r="D240" s="935" t="s">
        <v>1459</v>
      </c>
      <c r="E240" s="751"/>
      <c r="F240" s="813">
        <v>42790</v>
      </c>
      <c r="G240" s="972"/>
      <c r="H240" s="391" t="s">
        <v>356</v>
      </c>
      <c r="I240" s="28">
        <v>42542</v>
      </c>
      <c r="J240" s="782"/>
      <c r="K240" s="391"/>
      <c r="L240" s="18">
        <v>0</v>
      </c>
      <c r="M240" s="276">
        <v>0</v>
      </c>
      <c r="N240" s="18">
        <v>0</v>
      </c>
      <c r="O240" s="276">
        <v>0</v>
      </c>
      <c r="P240" s="18">
        <v>0</v>
      </c>
      <c r="Q240" s="276">
        <v>0</v>
      </c>
      <c r="R240" s="276"/>
      <c r="S240" s="276">
        <v>0</v>
      </c>
      <c r="T240" s="276"/>
      <c r="U240" s="276">
        <v>0</v>
      </c>
      <c r="V240" s="276"/>
      <c r="W240" s="29"/>
      <c r="X240" s="20"/>
      <c r="Y240" s="20"/>
      <c r="Z240" s="20"/>
      <c r="AA240" s="20"/>
      <c r="AB240" s="20"/>
      <c r="AC240" s="20"/>
      <c r="AD240" s="20"/>
      <c r="AE240" s="21"/>
      <c r="AF240" s="21"/>
      <c r="AG240" s="265"/>
      <c r="AH240" s="265"/>
      <c r="AI240" s="21"/>
      <c r="AJ240" s="22"/>
      <c r="AK240" s="22"/>
      <c r="AL240" s="22"/>
      <c r="AM240" s="22"/>
      <c r="AN240" s="22"/>
      <c r="AO240" s="22"/>
      <c r="AP240" s="22"/>
      <c r="AQ240" s="22"/>
      <c r="AR240" s="22"/>
      <c r="AS240" s="23">
        <f t="shared" si="32"/>
        <v>0</v>
      </c>
      <c r="AU240" s="18">
        <f t="shared" si="33"/>
        <v>0</v>
      </c>
      <c r="AV240" s="25"/>
      <c r="AW240" s="18">
        <f t="shared" si="34"/>
        <v>0</v>
      </c>
    </row>
    <row r="241" spans="1:51" ht="16.149999999999999" hidden="1" customHeight="1">
      <c r="AG241" s="56"/>
      <c r="AH241" s="56"/>
    </row>
    <row r="242" spans="1:51" ht="54" hidden="1" customHeight="1">
      <c r="C242" s="60"/>
      <c r="D242" s="60" t="s">
        <v>2577</v>
      </c>
      <c r="E242" s="272"/>
      <c r="F242" s="819"/>
      <c r="G242" s="272"/>
      <c r="J242" s="52"/>
      <c r="L242" s="52"/>
      <c r="M242" s="52"/>
      <c r="N242" s="52"/>
      <c r="O242" s="52"/>
      <c r="P242" s="52"/>
      <c r="Q242" s="52"/>
      <c r="R242" s="52"/>
      <c r="S242" s="52"/>
      <c r="T242" s="52"/>
      <c r="U242" s="52"/>
      <c r="V242" s="52"/>
      <c r="AR242" s="52"/>
      <c r="AS242" s="52"/>
      <c r="AU242" s="52"/>
      <c r="AV242" s="52"/>
      <c r="AW242" s="52"/>
    </row>
    <row r="243" spans="1:51" s="420" customFormat="1" ht="13.9" hidden="1" customHeight="1">
      <c r="C243" s="60"/>
      <c r="E243" s="272"/>
      <c r="F243" s="819"/>
      <c r="G243" s="237"/>
      <c r="H243" s="421"/>
      <c r="I243" s="40"/>
      <c r="J243" s="27"/>
      <c r="K243" s="421"/>
      <c r="L243" s="422"/>
      <c r="M243" s="422"/>
      <c r="N243" s="422"/>
      <c r="O243" s="422"/>
      <c r="P243" s="422"/>
      <c r="Q243" s="422"/>
      <c r="R243" s="422"/>
      <c r="S243" s="422"/>
      <c r="T243" s="422"/>
      <c r="U243" s="422"/>
      <c r="V243" s="422"/>
      <c r="W243" s="423"/>
      <c r="AR243" s="423"/>
    </row>
    <row r="244" spans="1:51" s="274" customFormat="1" ht="35.25" hidden="1" customHeight="1">
      <c r="A244" s="407" t="s">
        <v>12</v>
      </c>
      <c r="B244" s="407"/>
      <c r="C244" s="885" t="s">
        <v>13</v>
      </c>
      <c r="D244" s="647" t="s">
        <v>14</v>
      </c>
      <c r="E244" s="847"/>
      <c r="F244" s="896" t="s">
        <v>15</v>
      </c>
      <c r="G244" s="874"/>
      <c r="H244" s="427" t="s">
        <v>440</v>
      </c>
      <c r="I244" s="427" t="s">
        <v>16</v>
      </c>
      <c r="J244" s="761"/>
      <c r="K244" s="427"/>
      <c r="L244" s="535" t="s">
        <v>1628</v>
      </c>
      <c r="M244" s="535" t="s">
        <v>1690</v>
      </c>
      <c r="N244" s="535"/>
      <c r="O244" s="535" t="s">
        <v>1690</v>
      </c>
      <c r="P244" s="535"/>
      <c r="Q244" s="535" t="s">
        <v>1690</v>
      </c>
      <c r="R244" s="535"/>
      <c r="S244" s="535" t="s">
        <v>1690</v>
      </c>
      <c r="T244" s="535"/>
      <c r="U244" s="535" t="s">
        <v>1561</v>
      </c>
      <c r="V244" s="535"/>
      <c r="W244" s="16">
        <v>5</v>
      </c>
      <c r="X244" s="16">
        <v>12</v>
      </c>
      <c r="Y244" s="16">
        <v>19</v>
      </c>
      <c r="Z244" s="16">
        <v>26</v>
      </c>
      <c r="AA244" s="16">
        <v>2</v>
      </c>
      <c r="AB244" s="16">
        <v>9</v>
      </c>
      <c r="AC244" s="16">
        <v>16</v>
      </c>
      <c r="AD244" s="16">
        <v>30</v>
      </c>
      <c r="AE244" s="16">
        <v>7</v>
      </c>
      <c r="AF244" s="16">
        <v>14</v>
      </c>
      <c r="AG244" s="16">
        <v>21</v>
      </c>
      <c r="AH244" s="16"/>
      <c r="AI244" s="16">
        <v>28</v>
      </c>
      <c r="AJ244" s="16">
        <v>4</v>
      </c>
      <c r="AK244" s="16">
        <v>11</v>
      </c>
      <c r="AL244" s="16">
        <v>18</v>
      </c>
      <c r="AM244" s="16">
        <v>1</v>
      </c>
      <c r="AN244" s="16">
        <v>8</v>
      </c>
      <c r="AO244" s="16">
        <v>15</v>
      </c>
      <c r="AP244" s="16"/>
      <c r="AQ244" s="16">
        <v>22</v>
      </c>
      <c r="AR244" s="16">
        <v>29</v>
      </c>
      <c r="AS244" s="13" t="s">
        <v>1561</v>
      </c>
      <c r="AT244" s="14"/>
      <c r="AU244" s="13" t="s">
        <v>1562</v>
      </c>
      <c r="AV244" s="218"/>
      <c r="AW244" s="15" t="s">
        <v>1690</v>
      </c>
    </row>
    <row r="245" spans="1:51" s="343" customFormat="1" ht="21" hidden="1" customHeight="1">
      <c r="A245" s="16"/>
      <c r="B245" s="16"/>
      <c r="C245" s="43" t="s">
        <v>30</v>
      </c>
      <c r="D245" s="1016" t="s">
        <v>43</v>
      </c>
      <c r="E245" s="864"/>
      <c r="F245" s="815">
        <v>38950</v>
      </c>
      <c r="G245" s="953"/>
      <c r="H245" s="346" t="s">
        <v>358</v>
      </c>
      <c r="I245" s="28">
        <v>25020</v>
      </c>
      <c r="J245" s="762"/>
      <c r="K245" s="346"/>
      <c r="L245" s="18">
        <v>0</v>
      </c>
      <c r="M245" s="18">
        <v>0</v>
      </c>
      <c r="N245" s="18">
        <v>0</v>
      </c>
      <c r="O245" s="18">
        <v>0</v>
      </c>
      <c r="P245" s="18"/>
      <c r="Q245" s="18">
        <v>0</v>
      </c>
      <c r="R245" s="18"/>
      <c r="S245" s="18">
        <v>0</v>
      </c>
      <c r="T245" s="18"/>
      <c r="U245" s="18">
        <v>0</v>
      </c>
      <c r="V245" s="18"/>
      <c r="W245" s="255"/>
      <c r="X245" s="255"/>
      <c r="Y245" s="255"/>
      <c r="Z245" s="255"/>
      <c r="AA245" s="255"/>
      <c r="AB245" s="255"/>
      <c r="AC245" s="255"/>
      <c r="AD245" s="255"/>
      <c r="AE245" s="265"/>
      <c r="AF245" s="265"/>
      <c r="AG245" s="265"/>
      <c r="AH245" s="265"/>
      <c r="AI245" s="265"/>
      <c r="AJ245" s="266"/>
      <c r="AK245" s="266"/>
      <c r="AL245" s="266"/>
      <c r="AM245" s="266"/>
      <c r="AN245" s="266"/>
      <c r="AO245" s="266"/>
      <c r="AP245" s="266"/>
      <c r="AQ245" s="266"/>
      <c r="AR245" s="266"/>
      <c r="AS245" s="23">
        <f>COUNT(W245:AD245)</f>
        <v>0</v>
      </c>
      <c r="AT245" s="27"/>
      <c r="AU245" s="18">
        <f>COUNT(AE245:AR245)</f>
        <v>0</v>
      </c>
      <c r="AV245" s="25"/>
      <c r="AW245" s="18">
        <f>SUM(AS245,AU245)</f>
        <v>0</v>
      </c>
    </row>
    <row r="246" spans="1:51" s="274" customFormat="1" ht="35.25" hidden="1" customHeight="1">
      <c r="A246" s="407" t="s">
        <v>12</v>
      </c>
      <c r="B246" s="407"/>
      <c r="C246" s="885" t="s">
        <v>13</v>
      </c>
      <c r="D246" s="647" t="s">
        <v>58</v>
      </c>
      <c r="E246" s="847"/>
      <c r="F246" s="896" t="s">
        <v>15</v>
      </c>
      <c r="G246" s="874"/>
      <c r="H246" s="427" t="s">
        <v>440</v>
      </c>
      <c r="I246" s="427" t="s">
        <v>16</v>
      </c>
      <c r="J246" s="761"/>
      <c r="K246" s="427"/>
      <c r="L246" s="535" t="s">
        <v>1628</v>
      </c>
      <c r="M246" s="535" t="s">
        <v>1690</v>
      </c>
      <c r="N246" s="535"/>
      <c r="O246" s="535" t="s">
        <v>1690</v>
      </c>
      <c r="P246" s="535"/>
      <c r="Q246" s="535" t="s">
        <v>1690</v>
      </c>
      <c r="R246" s="535"/>
      <c r="S246" s="535" t="s">
        <v>1690</v>
      </c>
      <c r="T246" s="535"/>
      <c r="U246" s="535" t="s">
        <v>1561</v>
      </c>
      <c r="V246" s="535"/>
      <c r="W246" s="16">
        <v>5</v>
      </c>
      <c r="X246" s="16">
        <v>12</v>
      </c>
      <c r="Y246" s="16">
        <v>19</v>
      </c>
      <c r="Z246" s="16">
        <v>26</v>
      </c>
      <c r="AA246" s="16">
        <v>2</v>
      </c>
      <c r="AB246" s="16">
        <v>9</v>
      </c>
      <c r="AC246" s="16">
        <v>16</v>
      </c>
      <c r="AD246" s="16">
        <v>30</v>
      </c>
      <c r="AE246" s="16">
        <v>7</v>
      </c>
      <c r="AF246" s="16">
        <v>14</v>
      </c>
      <c r="AG246" s="16">
        <v>21</v>
      </c>
      <c r="AH246" s="16"/>
      <c r="AI246" s="16">
        <v>28</v>
      </c>
      <c r="AJ246" s="16">
        <v>4</v>
      </c>
      <c r="AK246" s="16">
        <v>11</v>
      </c>
      <c r="AL246" s="16">
        <v>18</v>
      </c>
      <c r="AM246" s="16">
        <v>1</v>
      </c>
      <c r="AN246" s="16">
        <v>8</v>
      </c>
      <c r="AO246" s="16">
        <v>15</v>
      </c>
      <c r="AP246" s="16"/>
      <c r="AQ246" s="16">
        <v>22</v>
      </c>
      <c r="AR246" s="16">
        <v>29</v>
      </c>
      <c r="AS246" s="13" t="s">
        <v>1561</v>
      </c>
      <c r="AT246" s="14"/>
      <c r="AU246" s="13" t="s">
        <v>1562</v>
      </c>
      <c r="AV246" s="218"/>
      <c r="AW246" s="15" t="s">
        <v>1690</v>
      </c>
    </row>
    <row r="247" spans="1:51" s="343" customFormat="1" ht="21" hidden="1" customHeight="1">
      <c r="A247" s="47"/>
      <c r="B247" s="47"/>
      <c r="C247" s="43" t="s">
        <v>227</v>
      </c>
      <c r="D247" s="1016" t="s">
        <v>192</v>
      </c>
      <c r="E247" s="864"/>
      <c r="F247" s="813">
        <v>42796</v>
      </c>
      <c r="G247" s="953"/>
      <c r="H247" s="391" t="s">
        <v>358</v>
      </c>
      <c r="I247" s="32">
        <v>41835</v>
      </c>
      <c r="J247" s="762"/>
      <c r="K247" s="391"/>
      <c r="L247" s="18">
        <v>0</v>
      </c>
      <c r="M247" s="18">
        <v>0</v>
      </c>
      <c r="N247" s="18">
        <v>0</v>
      </c>
      <c r="O247" s="18">
        <v>0</v>
      </c>
      <c r="P247" s="18"/>
      <c r="Q247" s="18">
        <v>0</v>
      </c>
      <c r="R247" s="18"/>
      <c r="S247" s="18">
        <v>0</v>
      </c>
      <c r="T247" s="18"/>
      <c r="U247" s="18">
        <v>0</v>
      </c>
      <c r="V247" s="18"/>
      <c r="W247" s="20"/>
      <c r="X247" s="20"/>
      <c r="Y247" s="20"/>
      <c r="Z247" s="20"/>
      <c r="AA247" s="20"/>
      <c r="AB247" s="20"/>
      <c r="AC247" s="20"/>
      <c r="AD247" s="20"/>
      <c r="AE247" s="21"/>
      <c r="AF247" s="21"/>
      <c r="AG247" s="21"/>
      <c r="AH247" s="21"/>
      <c r="AI247" s="21"/>
      <c r="AJ247" s="21"/>
      <c r="AK247" s="21"/>
      <c r="AL247" s="21"/>
      <c r="AM247" s="21"/>
      <c r="AN247" s="21"/>
      <c r="AO247" s="21"/>
      <c r="AP247" s="21"/>
      <c r="AQ247" s="21"/>
      <c r="AR247" s="21"/>
      <c r="AS247" s="23">
        <f t="shared" ref="AS247:AS282" si="35">COUNT(W247:AD247)</f>
        <v>0</v>
      </c>
      <c r="AT247" s="27"/>
      <c r="AU247" s="18">
        <f t="shared" ref="AU247:AU282" si="36">COUNT(AE247:AR247)</f>
        <v>0</v>
      </c>
      <c r="AV247" s="25"/>
      <c r="AW247" s="18">
        <f t="shared" ref="AW247:AW282" si="37">SUM(AS247,AU247)</f>
        <v>0</v>
      </c>
    </row>
    <row r="248" spans="1:51" s="343" customFormat="1" ht="21" hidden="1" customHeight="1">
      <c r="A248" s="35"/>
      <c r="B248" s="35"/>
      <c r="C248" s="43" t="s">
        <v>143</v>
      </c>
      <c r="D248" s="1016" t="s">
        <v>331</v>
      </c>
      <c r="E248" s="864"/>
      <c r="F248" s="813">
        <v>42026</v>
      </c>
      <c r="G248" s="953"/>
      <c r="H248" s="391" t="s">
        <v>354</v>
      </c>
      <c r="I248" s="32">
        <v>25260</v>
      </c>
      <c r="J248" s="762"/>
      <c r="K248" s="391"/>
      <c r="L248" s="18">
        <v>1</v>
      </c>
      <c r="M248" s="18">
        <v>0</v>
      </c>
      <c r="N248" s="18">
        <v>0</v>
      </c>
      <c r="O248" s="18">
        <v>0</v>
      </c>
      <c r="P248" s="18"/>
      <c r="Q248" s="18">
        <v>0</v>
      </c>
      <c r="R248" s="18"/>
      <c r="S248" s="18">
        <v>0</v>
      </c>
      <c r="T248" s="18"/>
      <c r="U248" s="18">
        <v>0</v>
      </c>
      <c r="V248" s="18"/>
      <c r="W248" s="18"/>
      <c r="X248" s="255"/>
      <c r="Y248" s="255"/>
      <c r="Z248" s="255"/>
      <c r="AA248" s="255"/>
      <c r="AB248" s="255"/>
      <c r="AC248" s="255"/>
      <c r="AD248" s="255"/>
      <c r="AE248" s="265"/>
      <c r="AF248" s="265"/>
      <c r="AG248" s="265"/>
      <c r="AH248" s="265"/>
      <c r="AI248" s="265"/>
      <c r="AJ248" s="265"/>
      <c r="AK248" s="265"/>
      <c r="AL248" s="265"/>
      <c r="AM248" s="265"/>
      <c r="AN248" s="265"/>
      <c r="AO248" s="265"/>
      <c r="AP248" s="265"/>
      <c r="AQ248" s="265"/>
      <c r="AR248" s="265"/>
      <c r="AS248" s="23">
        <f t="shared" si="35"/>
        <v>0</v>
      </c>
      <c r="AT248" s="27"/>
      <c r="AU248" s="18">
        <f t="shared" si="36"/>
        <v>0</v>
      </c>
      <c r="AV248" s="25"/>
      <c r="AW248" s="18">
        <f t="shared" si="37"/>
        <v>0</v>
      </c>
    </row>
    <row r="249" spans="1:51" s="343" customFormat="1" ht="21" hidden="1" customHeight="1">
      <c r="A249" s="35"/>
      <c r="B249" s="35"/>
      <c r="C249" s="43" t="s">
        <v>211</v>
      </c>
      <c r="D249" s="1016" t="s">
        <v>320</v>
      </c>
      <c r="E249" s="864"/>
      <c r="F249" s="813">
        <v>41226</v>
      </c>
      <c r="G249" s="953"/>
      <c r="H249" s="391" t="s">
        <v>358</v>
      </c>
      <c r="I249" s="32">
        <v>40436</v>
      </c>
      <c r="J249" s="762"/>
      <c r="K249" s="391"/>
      <c r="L249" s="18">
        <v>0</v>
      </c>
      <c r="M249" s="18">
        <v>0</v>
      </c>
      <c r="N249" s="18">
        <v>0</v>
      </c>
      <c r="O249" s="18">
        <v>0</v>
      </c>
      <c r="P249" s="18"/>
      <c r="Q249" s="18">
        <v>0</v>
      </c>
      <c r="R249" s="18"/>
      <c r="S249" s="18">
        <v>0</v>
      </c>
      <c r="T249" s="18"/>
      <c r="U249" s="18">
        <v>0</v>
      </c>
      <c r="V249" s="18"/>
      <c r="W249" s="255"/>
      <c r="X249" s="255"/>
      <c r="Y249" s="255"/>
      <c r="Z249" s="255"/>
      <c r="AA249" s="255"/>
      <c r="AB249" s="255"/>
      <c r="AC249" s="255"/>
      <c r="AD249" s="255"/>
      <c r="AE249" s="265"/>
      <c r="AF249" s="265"/>
      <c r="AG249" s="265"/>
      <c r="AH249" s="265"/>
      <c r="AI249" s="265"/>
      <c r="AJ249" s="265"/>
      <c r="AK249" s="265"/>
      <c r="AL249" s="265"/>
      <c r="AM249" s="265"/>
      <c r="AN249" s="265"/>
      <c r="AO249" s="265"/>
      <c r="AP249" s="265"/>
      <c r="AQ249" s="265"/>
      <c r="AR249" s="265"/>
      <c r="AS249" s="23">
        <f t="shared" si="35"/>
        <v>0</v>
      </c>
      <c r="AT249" s="27"/>
      <c r="AU249" s="18">
        <f t="shared" si="36"/>
        <v>0</v>
      </c>
      <c r="AV249" s="25"/>
      <c r="AW249" s="18">
        <f t="shared" si="37"/>
        <v>0</v>
      </c>
    </row>
    <row r="250" spans="1:51" s="343" customFormat="1" ht="21" hidden="1" customHeight="1">
      <c r="A250" s="35"/>
      <c r="B250" s="35"/>
      <c r="C250" s="43" t="s">
        <v>131</v>
      </c>
      <c r="D250" s="1016" t="s">
        <v>187</v>
      </c>
      <c r="E250" s="864"/>
      <c r="F250" s="813">
        <v>36770</v>
      </c>
      <c r="G250" s="953"/>
      <c r="H250" s="391" t="s">
        <v>358</v>
      </c>
      <c r="I250" s="32">
        <v>36748</v>
      </c>
      <c r="J250" s="762"/>
      <c r="K250" s="391"/>
      <c r="L250" s="18">
        <v>1</v>
      </c>
      <c r="M250" s="18">
        <v>0</v>
      </c>
      <c r="N250" s="18">
        <v>0</v>
      </c>
      <c r="O250" s="18">
        <v>0</v>
      </c>
      <c r="P250" s="18"/>
      <c r="Q250" s="18">
        <v>0</v>
      </c>
      <c r="R250" s="18"/>
      <c r="S250" s="18">
        <v>0</v>
      </c>
      <c r="T250" s="18"/>
      <c r="U250" s="18">
        <v>0</v>
      </c>
      <c r="V250" s="18"/>
      <c r="W250" s="255"/>
      <c r="X250" s="255"/>
      <c r="Y250" s="255"/>
      <c r="Z250" s="255"/>
      <c r="AA250" s="255"/>
      <c r="AB250" s="255"/>
      <c r="AC250" s="255"/>
      <c r="AD250" s="255"/>
      <c r="AE250" s="265"/>
      <c r="AF250" s="265"/>
      <c r="AG250" s="265"/>
      <c r="AH250" s="265"/>
      <c r="AI250" s="265"/>
      <c r="AJ250" s="265"/>
      <c r="AK250" s="265"/>
      <c r="AL250" s="265"/>
      <c r="AM250" s="265"/>
      <c r="AN250" s="265"/>
      <c r="AO250" s="265"/>
      <c r="AP250" s="265"/>
      <c r="AQ250" s="265"/>
      <c r="AR250" s="265"/>
      <c r="AS250" s="23">
        <f t="shared" si="35"/>
        <v>0</v>
      </c>
      <c r="AT250" s="27"/>
      <c r="AU250" s="18">
        <f t="shared" si="36"/>
        <v>0</v>
      </c>
      <c r="AV250" s="25"/>
      <c r="AW250" s="18">
        <f t="shared" si="37"/>
        <v>0</v>
      </c>
    </row>
    <row r="251" spans="1:51" s="343" customFormat="1" ht="21" hidden="1" customHeight="1">
      <c r="A251" s="35"/>
      <c r="B251" s="35"/>
      <c r="C251" s="43" t="s">
        <v>105</v>
      </c>
      <c r="D251" s="1016" t="s">
        <v>642</v>
      </c>
      <c r="E251" s="864"/>
      <c r="F251" s="814">
        <v>37591</v>
      </c>
      <c r="G251" s="953"/>
      <c r="H251" s="391" t="s">
        <v>355</v>
      </c>
      <c r="I251" s="32">
        <v>24407</v>
      </c>
      <c r="J251" s="762"/>
      <c r="K251" s="391"/>
      <c r="L251" s="18">
        <v>7</v>
      </c>
      <c r="M251" s="18">
        <v>0</v>
      </c>
      <c r="N251" s="18">
        <v>0</v>
      </c>
      <c r="O251" s="18">
        <v>0</v>
      </c>
      <c r="P251" s="18"/>
      <c r="Q251" s="18">
        <v>0</v>
      </c>
      <c r="R251" s="18"/>
      <c r="S251" s="18">
        <v>0</v>
      </c>
      <c r="T251" s="18"/>
      <c r="U251" s="18">
        <v>0</v>
      </c>
      <c r="V251" s="18"/>
      <c r="W251" s="255"/>
      <c r="X251" s="255"/>
      <c r="Y251" s="255"/>
      <c r="Z251" s="255"/>
      <c r="AA251" s="255"/>
      <c r="AB251" s="255"/>
      <c r="AC251" s="255"/>
      <c r="AD251" s="255"/>
      <c r="AE251" s="265"/>
      <c r="AF251" s="265"/>
      <c r="AG251" s="265"/>
      <c r="AH251" s="265"/>
      <c r="AI251" s="265"/>
      <c r="AJ251" s="265"/>
      <c r="AK251" s="265"/>
      <c r="AL251" s="265"/>
      <c r="AM251" s="265"/>
      <c r="AN251" s="265"/>
      <c r="AO251" s="265"/>
      <c r="AP251" s="265"/>
      <c r="AQ251" s="265"/>
      <c r="AR251" s="265"/>
      <c r="AS251" s="23">
        <f t="shared" si="35"/>
        <v>0</v>
      </c>
      <c r="AT251" s="27"/>
      <c r="AU251" s="18">
        <f t="shared" si="36"/>
        <v>0</v>
      </c>
      <c r="AV251" s="25"/>
      <c r="AW251" s="18">
        <f t="shared" si="37"/>
        <v>0</v>
      </c>
      <c r="AX251" s="27"/>
      <c r="AY251" s="27"/>
    </row>
    <row r="252" spans="1:51" s="343" customFormat="1" ht="21" hidden="1" customHeight="1">
      <c r="A252" s="35"/>
      <c r="B252" s="35"/>
      <c r="C252" s="43" t="s">
        <v>93</v>
      </c>
      <c r="D252" s="39" t="s">
        <v>183</v>
      </c>
      <c r="E252" s="865"/>
      <c r="F252" s="814">
        <v>41240</v>
      </c>
      <c r="G252" s="953"/>
      <c r="H252" s="391" t="s">
        <v>353</v>
      </c>
      <c r="I252" s="32">
        <v>41559</v>
      </c>
      <c r="J252" s="762"/>
      <c r="K252" s="391"/>
      <c r="L252" s="18">
        <v>16</v>
      </c>
      <c r="M252" s="18">
        <v>0</v>
      </c>
      <c r="N252" s="18">
        <v>0</v>
      </c>
      <c r="O252" s="18">
        <v>0</v>
      </c>
      <c r="P252" s="18"/>
      <c r="Q252" s="18">
        <v>0</v>
      </c>
      <c r="R252" s="18"/>
      <c r="S252" s="18">
        <v>0</v>
      </c>
      <c r="T252" s="18"/>
      <c r="U252" s="18">
        <v>0</v>
      </c>
      <c r="V252" s="18"/>
      <c r="W252" s="255"/>
      <c r="X252" s="255"/>
      <c r="Y252" s="255"/>
      <c r="Z252" s="255"/>
      <c r="AA252" s="255"/>
      <c r="AB252" s="255"/>
      <c r="AC252" s="255"/>
      <c r="AD252" s="255"/>
      <c r="AE252" s="265"/>
      <c r="AF252" s="265"/>
      <c r="AG252" s="265"/>
      <c r="AH252" s="265"/>
      <c r="AI252" s="265"/>
      <c r="AJ252" s="265"/>
      <c r="AK252" s="265"/>
      <c r="AL252" s="265"/>
      <c r="AM252" s="265"/>
      <c r="AN252" s="265"/>
      <c r="AO252" s="265"/>
      <c r="AP252" s="265"/>
      <c r="AQ252" s="265"/>
      <c r="AR252" s="265"/>
      <c r="AS252" s="23">
        <f t="shared" si="35"/>
        <v>0</v>
      </c>
      <c r="AT252" s="27"/>
      <c r="AU252" s="18">
        <f t="shared" si="36"/>
        <v>0</v>
      </c>
      <c r="AV252" s="25"/>
      <c r="AW252" s="18">
        <f t="shared" si="37"/>
        <v>0</v>
      </c>
      <c r="AX252" s="27"/>
      <c r="AY252" s="27"/>
    </row>
    <row r="253" spans="1:51" s="343" customFormat="1" ht="21" hidden="1" customHeight="1">
      <c r="A253" s="16"/>
      <c r="B253" s="16"/>
      <c r="C253" s="43" t="s">
        <v>197</v>
      </c>
      <c r="D253" s="1016" t="s">
        <v>360</v>
      </c>
      <c r="E253" s="864"/>
      <c r="F253" s="813">
        <v>39230</v>
      </c>
      <c r="G253" s="953"/>
      <c r="H253" s="391" t="s">
        <v>358</v>
      </c>
      <c r="I253" s="32">
        <v>36472</v>
      </c>
      <c r="J253" s="762"/>
      <c r="K253" s="391"/>
      <c r="L253" s="18">
        <v>0</v>
      </c>
      <c r="M253" s="18">
        <v>0</v>
      </c>
      <c r="N253" s="18">
        <v>0</v>
      </c>
      <c r="O253" s="18">
        <v>0</v>
      </c>
      <c r="P253" s="18"/>
      <c r="Q253" s="18">
        <v>0</v>
      </c>
      <c r="R253" s="18"/>
      <c r="S253" s="18">
        <v>0</v>
      </c>
      <c r="T253" s="18"/>
      <c r="U253" s="18">
        <v>0</v>
      </c>
      <c r="V253" s="18"/>
      <c r="W253" s="255"/>
      <c r="X253" s="255"/>
      <c r="Y253" s="255"/>
      <c r="Z253" s="255"/>
      <c r="AA253" s="255"/>
      <c r="AB253" s="255"/>
      <c r="AC253" s="255"/>
      <c r="AD253" s="255"/>
      <c r="AE253" s="265"/>
      <c r="AF253" s="265"/>
      <c r="AG253" s="265"/>
      <c r="AH253" s="265"/>
      <c r="AI253" s="265"/>
      <c r="AJ253" s="265"/>
      <c r="AK253" s="265"/>
      <c r="AL253" s="265"/>
      <c r="AM253" s="265"/>
      <c r="AN253" s="265"/>
      <c r="AO253" s="265"/>
      <c r="AP253" s="265"/>
      <c r="AQ253" s="265"/>
      <c r="AR253" s="265"/>
      <c r="AS253" s="23">
        <f t="shared" si="35"/>
        <v>0</v>
      </c>
      <c r="AT253" s="27"/>
      <c r="AU253" s="18">
        <f t="shared" si="36"/>
        <v>0</v>
      </c>
      <c r="AV253" s="25"/>
      <c r="AW253" s="18">
        <f t="shared" si="37"/>
        <v>0</v>
      </c>
    </row>
    <row r="254" spans="1:51" s="343" customFormat="1" ht="21" hidden="1" customHeight="1">
      <c r="A254" s="47"/>
      <c r="B254" s="47"/>
      <c r="C254" s="43" t="s">
        <v>207</v>
      </c>
      <c r="D254" s="1016" t="s">
        <v>310</v>
      </c>
      <c r="E254" s="864"/>
      <c r="F254" s="813">
        <v>40540</v>
      </c>
      <c r="G254" s="953"/>
      <c r="H254" s="391" t="s">
        <v>358</v>
      </c>
      <c r="I254" s="32">
        <v>20221</v>
      </c>
      <c r="J254" s="762"/>
      <c r="K254" s="391"/>
      <c r="L254" s="18">
        <v>0</v>
      </c>
      <c r="M254" s="18">
        <v>0</v>
      </c>
      <c r="N254" s="18">
        <v>0</v>
      </c>
      <c r="O254" s="18">
        <v>0</v>
      </c>
      <c r="P254" s="18"/>
      <c r="Q254" s="18">
        <v>0</v>
      </c>
      <c r="R254" s="18"/>
      <c r="S254" s="18">
        <v>0</v>
      </c>
      <c r="T254" s="18"/>
      <c r="U254" s="18">
        <v>0</v>
      </c>
      <c r="V254" s="18"/>
      <c r="W254" s="20"/>
      <c r="X254" s="20"/>
      <c r="Y254" s="20"/>
      <c r="Z254" s="20"/>
      <c r="AA254" s="20"/>
      <c r="AB254" s="20"/>
      <c r="AC254" s="20"/>
      <c r="AD254" s="20"/>
      <c r="AE254" s="21"/>
      <c r="AF254" s="21"/>
      <c r="AG254" s="21"/>
      <c r="AH254" s="21"/>
      <c r="AI254" s="21"/>
      <c r="AJ254" s="21"/>
      <c r="AK254" s="21"/>
      <c r="AL254" s="21"/>
      <c r="AM254" s="21"/>
      <c r="AN254" s="21"/>
      <c r="AO254" s="21"/>
      <c r="AP254" s="21"/>
      <c r="AQ254" s="21"/>
      <c r="AR254" s="21"/>
      <c r="AS254" s="23">
        <f t="shared" si="35"/>
        <v>0</v>
      </c>
      <c r="AT254" s="27"/>
      <c r="AU254" s="18">
        <f t="shared" si="36"/>
        <v>0</v>
      </c>
      <c r="AV254" s="25"/>
      <c r="AW254" s="18">
        <f t="shared" si="37"/>
        <v>0</v>
      </c>
    </row>
    <row r="255" spans="1:51" s="343" customFormat="1" ht="21" hidden="1" customHeight="1">
      <c r="A255" s="16"/>
      <c r="B255" s="16"/>
      <c r="C255" s="43" t="s">
        <v>114</v>
      </c>
      <c r="D255" s="1017" t="s">
        <v>2093</v>
      </c>
      <c r="E255" s="868"/>
      <c r="F255" s="815">
        <v>40591</v>
      </c>
      <c r="G255" s="953"/>
      <c r="H255" s="391" t="s">
        <v>353</v>
      </c>
      <c r="I255" s="32">
        <v>18333</v>
      </c>
      <c r="J255" s="762"/>
      <c r="K255" s="391"/>
      <c r="L255" s="18">
        <v>5</v>
      </c>
      <c r="M255" s="18">
        <v>0</v>
      </c>
      <c r="N255" s="18">
        <v>0</v>
      </c>
      <c r="O255" s="18">
        <v>0</v>
      </c>
      <c r="P255" s="18"/>
      <c r="Q255" s="18">
        <v>0</v>
      </c>
      <c r="R255" s="18"/>
      <c r="S255" s="18">
        <v>0</v>
      </c>
      <c r="T255" s="18"/>
      <c r="U255" s="18">
        <v>0</v>
      </c>
      <c r="V255" s="18"/>
      <c r="W255" s="255"/>
      <c r="X255" s="255"/>
      <c r="Y255" s="255"/>
      <c r="Z255" s="255"/>
      <c r="AA255" s="255"/>
      <c r="AB255" s="255"/>
      <c r="AC255" s="255"/>
      <c r="AD255" s="255"/>
      <c r="AE255" s="265"/>
      <c r="AF255" s="265"/>
      <c r="AG255" s="265"/>
      <c r="AH255" s="265"/>
      <c r="AI255" s="265"/>
      <c r="AJ255" s="265"/>
      <c r="AK255" s="265"/>
      <c r="AL255" s="265"/>
      <c r="AM255" s="265"/>
      <c r="AN255" s="265"/>
      <c r="AO255" s="265"/>
      <c r="AP255" s="265"/>
      <c r="AQ255" s="265"/>
      <c r="AR255" s="265"/>
      <c r="AS255" s="23">
        <f t="shared" si="35"/>
        <v>0</v>
      </c>
      <c r="AT255" s="27"/>
      <c r="AU255" s="18">
        <f t="shared" si="36"/>
        <v>0</v>
      </c>
      <c r="AV255" s="25"/>
      <c r="AW255" s="18">
        <f t="shared" si="37"/>
        <v>0</v>
      </c>
      <c r="AX255" s="27"/>
      <c r="AY255" s="27"/>
    </row>
    <row r="256" spans="1:51" s="343" customFormat="1" ht="21" hidden="1" customHeight="1">
      <c r="A256" s="35"/>
      <c r="B256" s="35"/>
      <c r="C256" s="43" t="s">
        <v>147</v>
      </c>
      <c r="D256" s="39" t="s">
        <v>230</v>
      </c>
      <c r="E256" s="865"/>
      <c r="F256" s="814">
        <v>29953</v>
      </c>
      <c r="G256" s="953"/>
      <c r="H256" s="391" t="s">
        <v>358</v>
      </c>
      <c r="I256" s="32">
        <v>27822</v>
      </c>
      <c r="J256" s="762"/>
      <c r="K256" s="391"/>
      <c r="L256" s="18">
        <v>0</v>
      </c>
      <c r="M256" s="18">
        <v>0</v>
      </c>
      <c r="N256" s="18">
        <v>0</v>
      </c>
      <c r="O256" s="18">
        <v>0</v>
      </c>
      <c r="P256" s="18"/>
      <c r="Q256" s="18">
        <v>0</v>
      </c>
      <c r="R256" s="18"/>
      <c r="S256" s="18">
        <v>0</v>
      </c>
      <c r="T256" s="18"/>
      <c r="U256" s="18">
        <v>0</v>
      </c>
      <c r="V256" s="18"/>
      <c r="W256" s="255"/>
      <c r="X256" s="255"/>
      <c r="Y256" s="255"/>
      <c r="Z256" s="255"/>
      <c r="AA256" s="255"/>
      <c r="AB256" s="255"/>
      <c r="AC256" s="255"/>
      <c r="AD256" s="255"/>
      <c r="AE256" s="265"/>
      <c r="AF256" s="265"/>
      <c r="AG256" s="265"/>
      <c r="AH256" s="265"/>
      <c r="AI256" s="265"/>
      <c r="AJ256" s="265"/>
      <c r="AK256" s="265"/>
      <c r="AL256" s="265"/>
      <c r="AM256" s="265"/>
      <c r="AN256" s="265"/>
      <c r="AO256" s="265"/>
      <c r="AP256" s="265"/>
      <c r="AQ256" s="265"/>
      <c r="AR256" s="265"/>
      <c r="AS256" s="23">
        <f t="shared" si="35"/>
        <v>0</v>
      </c>
      <c r="AT256" s="27"/>
      <c r="AU256" s="18">
        <f t="shared" si="36"/>
        <v>0</v>
      </c>
      <c r="AV256" s="25"/>
      <c r="AW256" s="18">
        <f t="shared" si="37"/>
        <v>0</v>
      </c>
    </row>
    <row r="257" spans="1:51" s="343" customFormat="1" ht="21" hidden="1" customHeight="1">
      <c r="A257" s="35"/>
      <c r="B257" s="35"/>
      <c r="C257" s="43" t="s">
        <v>101</v>
      </c>
      <c r="D257" s="1016" t="s">
        <v>177</v>
      </c>
      <c r="E257" s="864"/>
      <c r="F257" s="813">
        <v>26406</v>
      </c>
      <c r="G257" s="953"/>
      <c r="H257" s="391" t="s">
        <v>355</v>
      </c>
      <c r="I257" s="32">
        <v>26406</v>
      </c>
      <c r="J257" s="762"/>
      <c r="K257" s="391"/>
      <c r="L257" s="18">
        <v>9</v>
      </c>
      <c r="M257" s="18">
        <v>0</v>
      </c>
      <c r="N257" s="18">
        <v>0</v>
      </c>
      <c r="O257" s="18">
        <v>0</v>
      </c>
      <c r="P257" s="18"/>
      <c r="Q257" s="18">
        <v>0</v>
      </c>
      <c r="R257" s="18"/>
      <c r="S257" s="18">
        <v>0</v>
      </c>
      <c r="T257" s="18"/>
      <c r="U257" s="18">
        <v>0</v>
      </c>
      <c r="V257" s="18"/>
      <c r="W257" s="255"/>
      <c r="X257" s="255"/>
      <c r="Y257" s="255"/>
      <c r="Z257" s="255"/>
      <c r="AA257" s="255"/>
      <c r="AB257" s="255"/>
      <c r="AC257" s="255"/>
      <c r="AD257" s="255"/>
      <c r="AE257" s="265"/>
      <c r="AF257" s="265"/>
      <c r="AG257" s="265"/>
      <c r="AH257" s="265"/>
      <c r="AI257" s="265"/>
      <c r="AJ257" s="265"/>
      <c r="AK257" s="265"/>
      <c r="AL257" s="265"/>
      <c r="AM257" s="265"/>
      <c r="AN257" s="265"/>
      <c r="AO257" s="265"/>
      <c r="AP257" s="265"/>
      <c r="AQ257" s="265"/>
      <c r="AR257" s="265"/>
      <c r="AS257" s="23">
        <f t="shared" si="35"/>
        <v>0</v>
      </c>
      <c r="AT257" s="27"/>
      <c r="AU257" s="18">
        <f t="shared" si="36"/>
        <v>0</v>
      </c>
      <c r="AV257" s="25"/>
      <c r="AW257" s="18">
        <f t="shared" si="37"/>
        <v>0</v>
      </c>
      <c r="AX257" s="27"/>
      <c r="AY257" s="27"/>
    </row>
    <row r="258" spans="1:51" s="343" customFormat="1" ht="21" hidden="1" customHeight="1">
      <c r="A258" s="16"/>
      <c r="B258" s="16"/>
      <c r="C258" s="43" t="s">
        <v>113</v>
      </c>
      <c r="D258" s="1016" t="s">
        <v>228</v>
      </c>
      <c r="E258" s="864"/>
      <c r="F258" s="813">
        <v>26406</v>
      </c>
      <c r="G258" s="953"/>
      <c r="H258" s="391" t="s">
        <v>358</v>
      </c>
      <c r="I258" s="32">
        <v>19801</v>
      </c>
      <c r="J258" s="762"/>
      <c r="K258" s="391"/>
      <c r="L258" s="18">
        <v>5</v>
      </c>
      <c r="M258" s="18">
        <v>0</v>
      </c>
      <c r="N258" s="18">
        <v>0</v>
      </c>
      <c r="O258" s="18">
        <v>0</v>
      </c>
      <c r="P258" s="18"/>
      <c r="Q258" s="18">
        <v>0</v>
      </c>
      <c r="R258" s="18"/>
      <c r="S258" s="18">
        <v>0</v>
      </c>
      <c r="T258" s="18"/>
      <c r="U258" s="18">
        <v>0</v>
      </c>
      <c r="V258" s="18"/>
      <c r="W258" s="255"/>
      <c r="X258" s="255"/>
      <c r="Y258" s="255"/>
      <c r="Z258" s="255"/>
      <c r="AA258" s="255"/>
      <c r="AB258" s="255"/>
      <c r="AC258" s="255"/>
      <c r="AD258" s="255"/>
      <c r="AE258" s="265"/>
      <c r="AF258" s="265"/>
      <c r="AG258" s="265"/>
      <c r="AH258" s="265"/>
      <c r="AI258" s="265"/>
      <c r="AJ258" s="265"/>
      <c r="AK258" s="265"/>
      <c r="AL258" s="265"/>
      <c r="AM258" s="265"/>
      <c r="AN258" s="265"/>
      <c r="AO258" s="265"/>
      <c r="AP258" s="265"/>
      <c r="AQ258" s="265"/>
      <c r="AR258" s="265"/>
      <c r="AS258" s="23">
        <f t="shared" si="35"/>
        <v>0</v>
      </c>
      <c r="AT258" s="27"/>
      <c r="AU258" s="18">
        <f t="shared" si="36"/>
        <v>0</v>
      </c>
      <c r="AV258" s="25"/>
      <c r="AW258" s="18">
        <f t="shared" si="37"/>
        <v>0</v>
      </c>
      <c r="AX258" s="27"/>
      <c r="AY258" s="27"/>
    </row>
    <row r="259" spans="1:51" s="343" customFormat="1" ht="21" hidden="1" customHeight="1">
      <c r="A259" s="16"/>
      <c r="B259" s="16"/>
      <c r="C259" s="43" t="s">
        <v>76</v>
      </c>
      <c r="D259" s="1016" t="s">
        <v>68</v>
      </c>
      <c r="E259" s="864"/>
      <c r="F259" s="814">
        <v>40410</v>
      </c>
      <c r="G259" s="953"/>
      <c r="H259" s="391" t="s">
        <v>358</v>
      </c>
      <c r="I259" s="32">
        <v>28508</v>
      </c>
      <c r="J259" s="762"/>
      <c r="K259" s="391"/>
      <c r="L259" s="18">
        <v>33</v>
      </c>
      <c r="M259" s="18">
        <v>0</v>
      </c>
      <c r="N259" s="18">
        <v>0</v>
      </c>
      <c r="O259" s="18">
        <v>0</v>
      </c>
      <c r="P259" s="18"/>
      <c r="Q259" s="18">
        <v>0</v>
      </c>
      <c r="R259" s="18"/>
      <c r="S259" s="18">
        <v>0</v>
      </c>
      <c r="T259" s="18"/>
      <c r="U259" s="18">
        <v>0</v>
      </c>
      <c r="V259" s="18"/>
      <c r="W259" s="255"/>
      <c r="X259" s="255"/>
      <c r="Y259" s="255"/>
      <c r="Z259" s="255"/>
      <c r="AA259" s="255"/>
      <c r="AB259" s="255"/>
      <c r="AC259" s="255"/>
      <c r="AD259" s="255"/>
      <c r="AE259" s="265"/>
      <c r="AF259" s="265"/>
      <c r="AG259" s="265"/>
      <c r="AH259" s="265"/>
      <c r="AI259" s="265"/>
      <c r="AJ259" s="265"/>
      <c r="AK259" s="265"/>
      <c r="AL259" s="265"/>
      <c r="AM259" s="265"/>
      <c r="AN259" s="265"/>
      <c r="AO259" s="265"/>
      <c r="AP259" s="265"/>
      <c r="AQ259" s="265"/>
      <c r="AR259" s="265"/>
      <c r="AS259" s="23">
        <f t="shared" si="35"/>
        <v>0</v>
      </c>
      <c r="AT259" s="27"/>
      <c r="AU259" s="18">
        <f t="shared" si="36"/>
        <v>0</v>
      </c>
      <c r="AV259" s="25"/>
      <c r="AW259" s="18">
        <f t="shared" si="37"/>
        <v>0</v>
      </c>
      <c r="AX259" s="27"/>
      <c r="AY259" s="27"/>
    </row>
    <row r="260" spans="1:51" s="343" customFormat="1" ht="21" hidden="1" customHeight="1">
      <c r="A260" s="16"/>
      <c r="B260" s="16"/>
      <c r="C260" s="43" t="s">
        <v>165</v>
      </c>
      <c r="D260" s="1016" t="s">
        <v>88</v>
      </c>
      <c r="E260" s="864"/>
      <c r="F260" s="813">
        <v>35937</v>
      </c>
      <c r="G260" s="953"/>
      <c r="H260" s="391" t="s">
        <v>358</v>
      </c>
      <c r="I260" s="32">
        <v>35836</v>
      </c>
      <c r="J260" s="762"/>
      <c r="K260" s="391"/>
      <c r="L260" s="18">
        <v>0</v>
      </c>
      <c r="M260" s="18">
        <v>0</v>
      </c>
      <c r="N260" s="18">
        <v>0</v>
      </c>
      <c r="O260" s="18">
        <v>0</v>
      </c>
      <c r="P260" s="18"/>
      <c r="Q260" s="18">
        <v>0</v>
      </c>
      <c r="R260" s="18"/>
      <c r="S260" s="18">
        <v>0</v>
      </c>
      <c r="T260" s="18"/>
      <c r="U260" s="18">
        <v>0</v>
      </c>
      <c r="V260" s="18"/>
      <c r="W260" s="255"/>
      <c r="X260" s="255"/>
      <c r="Y260" s="255"/>
      <c r="Z260" s="255"/>
      <c r="AA260" s="255"/>
      <c r="AB260" s="255"/>
      <c r="AC260" s="255"/>
      <c r="AD260" s="255"/>
      <c r="AE260" s="265"/>
      <c r="AF260" s="265"/>
      <c r="AG260" s="265"/>
      <c r="AH260" s="265"/>
      <c r="AI260" s="265"/>
      <c r="AJ260" s="265"/>
      <c r="AK260" s="265"/>
      <c r="AL260" s="265"/>
      <c r="AM260" s="265"/>
      <c r="AN260" s="265"/>
      <c r="AO260" s="265"/>
      <c r="AP260" s="265"/>
      <c r="AQ260" s="265"/>
      <c r="AR260" s="265"/>
      <c r="AS260" s="23">
        <f t="shared" si="35"/>
        <v>0</v>
      </c>
      <c r="AT260" s="27"/>
      <c r="AU260" s="18">
        <f t="shared" si="36"/>
        <v>0</v>
      </c>
      <c r="AV260" s="25"/>
      <c r="AW260" s="18">
        <f t="shared" si="37"/>
        <v>0</v>
      </c>
    </row>
    <row r="261" spans="1:51" s="343" customFormat="1" ht="21" hidden="1" customHeight="1">
      <c r="A261" s="35"/>
      <c r="B261" s="35"/>
      <c r="C261" s="43" t="s">
        <v>123</v>
      </c>
      <c r="D261" s="1016" t="s">
        <v>150</v>
      </c>
      <c r="E261" s="864"/>
      <c r="F261" s="813">
        <v>35937</v>
      </c>
      <c r="G261" s="953"/>
      <c r="H261" s="391" t="s">
        <v>358</v>
      </c>
      <c r="I261" s="32">
        <v>24622</v>
      </c>
      <c r="J261" s="762"/>
      <c r="K261" s="391"/>
      <c r="L261" s="18">
        <v>2</v>
      </c>
      <c r="M261" s="18">
        <v>0</v>
      </c>
      <c r="N261" s="18">
        <v>0</v>
      </c>
      <c r="O261" s="18">
        <v>0</v>
      </c>
      <c r="P261" s="18"/>
      <c r="Q261" s="18">
        <v>0</v>
      </c>
      <c r="R261" s="18"/>
      <c r="S261" s="18">
        <v>0</v>
      </c>
      <c r="T261" s="18"/>
      <c r="U261" s="18">
        <v>0</v>
      </c>
      <c r="V261" s="18"/>
      <c r="W261" s="255"/>
      <c r="X261" s="255"/>
      <c r="Y261" s="255"/>
      <c r="Z261" s="255"/>
      <c r="AA261" s="255"/>
      <c r="AB261" s="255"/>
      <c r="AC261" s="255"/>
      <c r="AD261" s="255"/>
      <c r="AE261" s="265"/>
      <c r="AF261" s="265"/>
      <c r="AG261" s="265"/>
      <c r="AH261" s="265"/>
      <c r="AI261" s="265"/>
      <c r="AJ261" s="265"/>
      <c r="AK261" s="265"/>
      <c r="AL261" s="265"/>
      <c r="AM261" s="265"/>
      <c r="AN261" s="265"/>
      <c r="AO261" s="265"/>
      <c r="AP261" s="265"/>
      <c r="AQ261" s="265"/>
      <c r="AR261" s="265"/>
      <c r="AS261" s="23">
        <f t="shared" si="35"/>
        <v>0</v>
      </c>
      <c r="AT261" s="27"/>
      <c r="AU261" s="18">
        <f t="shared" si="36"/>
        <v>0</v>
      </c>
      <c r="AV261" s="25"/>
      <c r="AW261" s="18">
        <f t="shared" si="37"/>
        <v>0</v>
      </c>
      <c r="AX261" s="27"/>
      <c r="AY261" s="27"/>
    </row>
    <row r="262" spans="1:51" s="343" customFormat="1" ht="21" hidden="1" customHeight="1">
      <c r="A262" s="16"/>
      <c r="B262" s="16"/>
      <c r="C262" s="43" t="s">
        <v>167</v>
      </c>
      <c r="D262" s="1016" t="s">
        <v>66</v>
      </c>
      <c r="E262" s="864"/>
      <c r="F262" s="813">
        <v>35937</v>
      </c>
      <c r="G262" s="953"/>
      <c r="H262" s="391" t="s">
        <v>358</v>
      </c>
      <c r="I262" s="32">
        <v>31951</v>
      </c>
      <c r="J262" s="762"/>
      <c r="K262" s="391"/>
      <c r="L262" s="18">
        <v>0</v>
      </c>
      <c r="M262" s="18">
        <v>0</v>
      </c>
      <c r="N262" s="18">
        <v>0</v>
      </c>
      <c r="O262" s="18">
        <v>0</v>
      </c>
      <c r="P262" s="18"/>
      <c r="Q262" s="18">
        <v>0</v>
      </c>
      <c r="R262" s="18"/>
      <c r="S262" s="18">
        <v>0</v>
      </c>
      <c r="T262" s="18"/>
      <c r="U262" s="18">
        <v>0</v>
      </c>
      <c r="V262" s="18"/>
      <c r="W262" s="255"/>
      <c r="X262" s="255"/>
      <c r="Y262" s="255"/>
      <c r="Z262" s="255"/>
      <c r="AA262" s="255"/>
      <c r="AB262" s="255"/>
      <c r="AC262" s="255"/>
      <c r="AD262" s="255"/>
      <c r="AE262" s="265"/>
      <c r="AF262" s="265"/>
      <c r="AG262" s="265"/>
      <c r="AH262" s="265"/>
      <c r="AI262" s="265"/>
      <c r="AJ262" s="265"/>
      <c r="AK262" s="265"/>
      <c r="AL262" s="265"/>
      <c r="AM262" s="265"/>
      <c r="AN262" s="265"/>
      <c r="AO262" s="265"/>
      <c r="AP262" s="265"/>
      <c r="AQ262" s="265"/>
      <c r="AR262" s="265"/>
      <c r="AS262" s="23">
        <f t="shared" si="35"/>
        <v>0</v>
      </c>
      <c r="AT262" s="27"/>
      <c r="AU262" s="18">
        <f t="shared" si="36"/>
        <v>0</v>
      </c>
      <c r="AV262" s="25"/>
      <c r="AW262" s="18">
        <f t="shared" si="37"/>
        <v>0</v>
      </c>
    </row>
    <row r="263" spans="1:51" s="343" customFormat="1" ht="21" hidden="1" customHeight="1">
      <c r="A263" s="47"/>
      <c r="B263" s="47"/>
      <c r="C263" s="43" t="s">
        <v>186</v>
      </c>
      <c r="D263" s="1016" t="s">
        <v>218</v>
      </c>
      <c r="E263" s="864"/>
      <c r="F263" s="814">
        <v>38274</v>
      </c>
      <c r="G263" s="953"/>
      <c r="H263" s="391" t="s">
        <v>358</v>
      </c>
      <c r="I263" s="32">
        <v>40736</v>
      </c>
      <c r="J263" s="762"/>
      <c r="K263" s="391"/>
      <c r="L263" s="18">
        <v>0</v>
      </c>
      <c r="M263" s="18">
        <v>0</v>
      </c>
      <c r="N263" s="18">
        <v>0</v>
      </c>
      <c r="O263" s="18">
        <v>0</v>
      </c>
      <c r="P263" s="18"/>
      <c r="Q263" s="18">
        <v>0</v>
      </c>
      <c r="R263" s="18"/>
      <c r="S263" s="18">
        <v>0</v>
      </c>
      <c r="T263" s="18"/>
      <c r="U263" s="18">
        <v>0</v>
      </c>
      <c r="V263" s="18"/>
      <c r="W263" s="20"/>
      <c r="X263" s="20"/>
      <c r="Y263" s="20"/>
      <c r="Z263" s="20"/>
      <c r="AA263" s="20"/>
      <c r="AB263" s="20"/>
      <c r="AC263" s="20"/>
      <c r="AD263" s="20"/>
      <c r="AE263" s="21"/>
      <c r="AF263" s="21"/>
      <c r="AG263" s="21"/>
      <c r="AH263" s="21"/>
      <c r="AI263" s="21"/>
      <c r="AJ263" s="21"/>
      <c r="AK263" s="21"/>
      <c r="AL263" s="21"/>
      <c r="AM263" s="21"/>
      <c r="AN263" s="21"/>
      <c r="AO263" s="21"/>
      <c r="AP263" s="21"/>
      <c r="AQ263" s="21"/>
      <c r="AR263" s="21"/>
      <c r="AS263" s="23">
        <f t="shared" si="35"/>
        <v>0</v>
      </c>
      <c r="AT263" s="27"/>
      <c r="AU263" s="18">
        <f t="shared" si="36"/>
        <v>0</v>
      </c>
      <c r="AV263" s="25"/>
      <c r="AW263" s="18">
        <f t="shared" si="37"/>
        <v>0</v>
      </c>
    </row>
    <row r="264" spans="1:51" s="343" customFormat="1" ht="21" hidden="1" customHeight="1">
      <c r="A264" s="47"/>
      <c r="B264" s="47"/>
      <c r="C264" s="43" t="s">
        <v>231</v>
      </c>
      <c r="D264" s="39" t="s">
        <v>152</v>
      </c>
      <c r="E264" s="865"/>
      <c r="F264" s="815">
        <v>42873</v>
      </c>
      <c r="G264" s="953"/>
      <c r="H264" s="391" t="s">
        <v>358</v>
      </c>
      <c r="I264" s="32">
        <v>43006</v>
      </c>
      <c r="J264" s="762"/>
      <c r="K264" s="391"/>
      <c r="L264" s="18">
        <v>0</v>
      </c>
      <c r="M264" s="18">
        <v>0</v>
      </c>
      <c r="N264" s="18">
        <v>0</v>
      </c>
      <c r="O264" s="18">
        <v>0</v>
      </c>
      <c r="P264" s="18"/>
      <c r="Q264" s="18">
        <v>0</v>
      </c>
      <c r="R264" s="18"/>
      <c r="S264" s="18">
        <v>0</v>
      </c>
      <c r="T264" s="18"/>
      <c r="U264" s="18">
        <v>0</v>
      </c>
      <c r="V264" s="18"/>
      <c r="W264" s="20"/>
      <c r="X264" s="20"/>
      <c r="Y264" s="20"/>
      <c r="Z264" s="20"/>
      <c r="AA264" s="20"/>
      <c r="AB264" s="20"/>
      <c r="AC264" s="20"/>
      <c r="AD264" s="20"/>
      <c r="AE264" s="21"/>
      <c r="AF264" s="21"/>
      <c r="AG264" s="21"/>
      <c r="AH264" s="21"/>
      <c r="AI264" s="21"/>
      <c r="AJ264" s="21"/>
      <c r="AK264" s="21"/>
      <c r="AL264" s="21"/>
      <c r="AM264" s="21"/>
      <c r="AN264" s="21"/>
      <c r="AO264" s="21"/>
      <c r="AP264" s="21"/>
      <c r="AQ264" s="21"/>
      <c r="AR264" s="21"/>
      <c r="AS264" s="23">
        <f t="shared" si="35"/>
        <v>0</v>
      </c>
      <c r="AT264" s="27"/>
      <c r="AU264" s="18">
        <f t="shared" si="36"/>
        <v>0</v>
      </c>
      <c r="AV264" s="25"/>
      <c r="AW264" s="18">
        <f t="shared" si="37"/>
        <v>0</v>
      </c>
      <c r="AX264" s="27"/>
      <c r="AY264" s="27"/>
    </row>
    <row r="265" spans="1:51" s="343" customFormat="1" ht="21" hidden="1" customHeight="1">
      <c r="A265" s="47"/>
      <c r="B265" s="47"/>
      <c r="C265" s="43" t="s">
        <v>229</v>
      </c>
      <c r="D265" s="1016" t="s">
        <v>164</v>
      </c>
      <c r="E265" s="864"/>
      <c r="F265" s="814">
        <v>42818</v>
      </c>
      <c r="G265" s="953"/>
      <c r="H265" s="391" t="s">
        <v>358</v>
      </c>
      <c r="I265" s="32">
        <v>42811</v>
      </c>
      <c r="J265" s="762"/>
      <c r="K265" s="391"/>
      <c r="L265" s="18">
        <v>0</v>
      </c>
      <c r="M265" s="18">
        <v>0</v>
      </c>
      <c r="N265" s="18">
        <v>0</v>
      </c>
      <c r="O265" s="18">
        <v>0</v>
      </c>
      <c r="P265" s="18"/>
      <c r="Q265" s="18">
        <v>0</v>
      </c>
      <c r="R265" s="18"/>
      <c r="S265" s="18">
        <v>0</v>
      </c>
      <c r="T265" s="18"/>
      <c r="U265" s="18">
        <v>0</v>
      </c>
      <c r="V265" s="18"/>
      <c r="W265" s="20"/>
      <c r="X265" s="20"/>
      <c r="Y265" s="20"/>
      <c r="Z265" s="20"/>
      <c r="AA265" s="20"/>
      <c r="AB265" s="20"/>
      <c r="AC265" s="20"/>
      <c r="AD265" s="20"/>
      <c r="AE265" s="21"/>
      <c r="AF265" s="21"/>
      <c r="AG265" s="21"/>
      <c r="AH265" s="21"/>
      <c r="AI265" s="21"/>
      <c r="AJ265" s="21"/>
      <c r="AK265" s="21"/>
      <c r="AL265" s="21"/>
      <c r="AM265" s="21"/>
      <c r="AN265" s="21"/>
      <c r="AO265" s="21"/>
      <c r="AP265" s="21"/>
      <c r="AQ265" s="21"/>
      <c r="AR265" s="21"/>
      <c r="AS265" s="23">
        <f t="shared" si="35"/>
        <v>0</v>
      </c>
      <c r="AT265" s="27"/>
      <c r="AU265" s="18">
        <f t="shared" si="36"/>
        <v>0</v>
      </c>
      <c r="AV265" s="25"/>
      <c r="AW265" s="18">
        <f t="shared" si="37"/>
        <v>0</v>
      </c>
    </row>
    <row r="266" spans="1:51" s="343" customFormat="1" ht="21" hidden="1" customHeight="1">
      <c r="A266" s="16"/>
      <c r="B266" s="16"/>
      <c r="C266" s="43" t="s">
        <v>155</v>
      </c>
      <c r="D266" s="1016" t="s">
        <v>243</v>
      </c>
      <c r="E266" s="864"/>
      <c r="F266" s="813">
        <v>30834</v>
      </c>
      <c r="G266" s="953"/>
      <c r="H266" s="391" t="s">
        <v>358</v>
      </c>
      <c r="I266" s="32">
        <v>29271</v>
      </c>
      <c r="J266" s="762"/>
      <c r="K266" s="391"/>
      <c r="L266" s="18">
        <v>0</v>
      </c>
      <c r="M266" s="18">
        <v>0</v>
      </c>
      <c r="N266" s="18">
        <v>0</v>
      </c>
      <c r="O266" s="18">
        <v>0</v>
      </c>
      <c r="P266" s="18"/>
      <c r="Q266" s="18">
        <v>0</v>
      </c>
      <c r="R266" s="18"/>
      <c r="S266" s="18">
        <v>0</v>
      </c>
      <c r="T266" s="18"/>
      <c r="U266" s="18">
        <v>0</v>
      </c>
      <c r="V266" s="18"/>
      <c r="W266" s="255"/>
      <c r="X266" s="255"/>
      <c r="Y266" s="255"/>
      <c r="Z266" s="255"/>
      <c r="AA266" s="255"/>
      <c r="AB266" s="255"/>
      <c r="AC266" s="255"/>
      <c r="AD266" s="255"/>
      <c r="AE266" s="265"/>
      <c r="AF266" s="265"/>
      <c r="AG266" s="265"/>
      <c r="AH266" s="265"/>
      <c r="AI266" s="265"/>
      <c r="AJ266" s="265"/>
      <c r="AK266" s="265"/>
      <c r="AL266" s="265"/>
      <c r="AM266" s="265"/>
      <c r="AN266" s="265"/>
      <c r="AO266" s="265"/>
      <c r="AP266" s="265"/>
      <c r="AQ266" s="265"/>
      <c r="AR266" s="265"/>
      <c r="AS266" s="23">
        <f t="shared" si="35"/>
        <v>0</v>
      </c>
      <c r="AT266" s="27"/>
      <c r="AU266" s="18">
        <f t="shared" si="36"/>
        <v>0</v>
      </c>
      <c r="AV266" s="25"/>
      <c r="AW266" s="18">
        <f t="shared" si="37"/>
        <v>0</v>
      </c>
    </row>
    <row r="267" spans="1:51" s="343" customFormat="1" ht="21" hidden="1" customHeight="1">
      <c r="A267" s="35"/>
      <c r="B267" s="35"/>
      <c r="C267" s="43" t="s">
        <v>237</v>
      </c>
      <c r="D267" s="1016" t="s">
        <v>234</v>
      </c>
      <c r="E267" s="864"/>
      <c r="F267" s="815">
        <v>43259</v>
      </c>
      <c r="G267" s="953"/>
      <c r="H267" s="391" t="s">
        <v>358</v>
      </c>
      <c r="I267" s="32">
        <v>22790</v>
      </c>
      <c r="J267" s="762"/>
      <c r="K267" s="391"/>
      <c r="L267" s="18">
        <v>0</v>
      </c>
      <c r="M267" s="18">
        <v>0</v>
      </c>
      <c r="N267" s="18">
        <v>0</v>
      </c>
      <c r="O267" s="18">
        <v>0</v>
      </c>
      <c r="P267" s="18"/>
      <c r="Q267" s="18">
        <v>0</v>
      </c>
      <c r="R267" s="18"/>
      <c r="S267" s="18">
        <v>0</v>
      </c>
      <c r="T267" s="18"/>
      <c r="U267" s="18">
        <v>0</v>
      </c>
      <c r="V267" s="18"/>
      <c r="W267" s="255"/>
      <c r="X267" s="255"/>
      <c r="Y267" s="255"/>
      <c r="Z267" s="255"/>
      <c r="AA267" s="255"/>
      <c r="AB267" s="255"/>
      <c r="AC267" s="255"/>
      <c r="AD267" s="255"/>
      <c r="AE267" s="265"/>
      <c r="AF267" s="265"/>
      <c r="AG267" s="265"/>
      <c r="AH267" s="265"/>
      <c r="AI267" s="265"/>
      <c r="AJ267" s="265"/>
      <c r="AK267" s="265"/>
      <c r="AL267" s="265"/>
      <c r="AM267" s="265"/>
      <c r="AN267" s="265"/>
      <c r="AO267" s="265"/>
      <c r="AP267" s="265"/>
      <c r="AQ267" s="265"/>
      <c r="AR267" s="265"/>
      <c r="AS267" s="23">
        <f t="shared" si="35"/>
        <v>0</v>
      </c>
      <c r="AT267" s="27"/>
      <c r="AU267" s="18">
        <f t="shared" si="36"/>
        <v>0</v>
      </c>
      <c r="AV267" s="25"/>
      <c r="AW267" s="18">
        <f t="shared" si="37"/>
        <v>0</v>
      </c>
    </row>
    <row r="268" spans="1:51" s="343" customFormat="1" ht="21" hidden="1" customHeight="1">
      <c r="A268" s="35"/>
      <c r="B268" s="35"/>
      <c r="C268" s="43" t="s">
        <v>161</v>
      </c>
      <c r="D268" s="1016" t="s">
        <v>254</v>
      </c>
      <c r="E268" s="864"/>
      <c r="F268" s="815">
        <v>33611</v>
      </c>
      <c r="G268" s="953"/>
      <c r="H268" s="391" t="s">
        <v>358</v>
      </c>
      <c r="I268" s="32">
        <v>16792</v>
      </c>
      <c r="J268" s="762"/>
      <c r="K268" s="391"/>
      <c r="L268" s="18">
        <v>0</v>
      </c>
      <c r="M268" s="18">
        <v>0</v>
      </c>
      <c r="N268" s="18">
        <v>0</v>
      </c>
      <c r="O268" s="18">
        <v>0</v>
      </c>
      <c r="P268" s="18"/>
      <c r="Q268" s="18">
        <v>0</v>
      </c>
      <c r="R268" s="18"/>
      <c r="S268" s="18">
        <v>0</v>
      </c>
      <c r="T268" s="18"/>
      <c r="U268" s="18">
        <v>0</v>
      </c>
      <c r="V268" s="18"/>
      <c r="W268" s="255"/>
      <c r="X268" s="255"/>
      <c r="Y268" s="255"/>
      <c r="Z268" s="255"/>
      <c r="AA268" s="255"/>
      <c r="AB268" s="255"/>
      <c r="AC268" s="255"/>
      <c r="AD268" s="255"/>
      <c r="AE268" s="265"/>
      <c r="AF268" s="265"/>
      <c r="AG268" s="265"/>
      <c r="AH268" s="265"/>
      <c r="AI268" s="265"/>
      <c r="AJ268" s="265"/>
      <c r="AK268" s="265"/>
      <c r="AL268" s="265"/>
      <c r="AM268" s="265"/>
      <c r="AN268" s="265"/>
      <c r="AO268" s="265"/>
      <c r="AP268" s="265"/>
      <c r="AQ268" s="265"/>
      <c r="AR268" s="265"/>
      <c r="AS268" s="23">
        <f t="shared" si="35"/>
        <v>0</v>
      </c>
      <c r="AT268" s="27"/>
      <c r="AU268" s="18">
        <f t="shared" si="36"/>
        <v>0</v>
      </c>
      <c r="AV268" s="25"/>
      <c r="AW268" s="18">
        <f t="shared" si="37"/>
        <v>0</v>
      </c>
    </row>
    <row r="269" spans="1:51" s="343" customFormat="1" ht="21" hidden="1" customHeight="1">
      <c r="A269" s="47"/>
      <c r="B269" s="47"/>
      <c r="C269" s="43" t="s">
        <v>153</v>
      </c>
      <c r="D269" s="1016" t="s">
        <v>37</v>
      </c>
      <c r="E269" s="864"/>
      <c r="F269" s="815">
        <v>30702</v>
      </c>
      <c r="G269" s="953"/>
      <c r="H269" s="391" t="s">
        <v>358</v>
      </c>
      <c r="I269" s="32">
        <v>43110</v>
      </c>
      <c r="J269" s="762"/>
      <c r="K269" s="391"/>
      <c r="L269" s="18">
        <v>0</v>
      </c>
      <c r="M269" s="18">
        <v>0</v>
      </c>
      <c r="N269" s="18">
        <v>0</v>
      </c>
      <c r="O269" s="18">
        <v>0</v>
      </c>
      <c r="P269" s="18"/>
      <c r="Q269" s="18">
        <v>0</v>
      </c>
      <c r="R269" s="18"/>
      <c r="S269" s="18">
        <v>0</v>
      </c>
      <c r="T269" s="18"/>
      <c r="U269" s="18">
        <v>0</v>
      </c>
      <c r="V269" s="18"/>
      <c r="W269" s="20"/>
      <c r="X269" s="20"/>
      <c r="Y269" s="20"/>
      <c r="Z269" s="20"/>
      <c r="AA269" s="20"/>
      <c r="AB269" s="20"/>
      <c r="AC269" s="20"/>
      <c r="AD269" s="20"/>
      <c r="AE269" s="21"/>
      <c r="AF269" s="21"/>
      <c r="AG269" s="21"/>
      <c r="AH269" s="21"/>
      <c r="AI269" s="21"/>
      <c r="AJ269" s="21"/>
      <c r="AK269" s="21"/>
      <c r="AL269" s="21"/>
      <c r="AM269" s="21"/>
      <c r="AN269" s="21"/>
      <c r="AO269" s="21"/>
      <c r="AP269" s="21"/>
      <c r="AQ269" s="21"/>
      <c r="AR269" s="21"/>
      <c r="AS269" s="23">
        <f t="shared" si="35"/>
        <v>0</v>
      </c>
      <c r="AT269" s="27"/>
      <c r="AU269" s="18">
        <f t="shared" si="36"/>
        <v>0</v>
      </c>
      <c r="AV269" s="25"/>
      <c r="AW269" s="18">
        <f t="shared" si="37"/>
        <v>0</v>
      </c>
    </row>
    <row r="270" spans="1:51" s="343" customFormat="1" ht="21" hidden="1" customHeight="1">
      <c r="A270" s="16"/>
      <c r="B270" s="16"/>
      <c r="C270" s="43" t="s">
        <v>149</v>
      </c>
      <c r="D270" s="1016" t="s">
        <v>212</v>
      </c>
      <c r="E270" s="864"/>
      <c r="F270" s="815">
        <v>30286</v>
      </c>
      <c r="G270" s="953"/>
      <c r="H270" s="391" t="s">
        <v>358</v>
      </c>
      <c r="I270" s="32">
        <v>21296</v>
      </c>
      <c r="J270" s="762"/>
      <c r="K270" s="391"/>
      <c r="L270" s="18">
        <v>0</v>
      </c>
      <c r="M270" s="18">
        <v>0</v>
      </c>
      <c r="N270" s="18">
        <v>0</v>
      </c>
      <c r="O270" s="18">
        <v>0</v>
      </c>
      <c r="P270" s="18"/>
      <c r="Q270" s="18">
        <v>0</v>
      </c>
      <c r="R270" s="18"/>
      <c r="S270" s="18">
        <v>0</v>
      </c>
      <c r="T270" s="18"/>
      <c r="U270" s="18">
        <v>0</v>
      </c>
      <c r="V270" s="18"/>
      <c r="W270" s="255"/>
      <c r="X270" s="255"/>
      <c r="Y270" s="255"/>
      <c r="Z270" s="255"/>
      <c r="AA270" s="255"/>
      <c r="AB270" s="255"/>
      <c r="AC270" s="255"/>
      <c r="AD270" s="255"/>
      <c r="AE270" s="265"/>
      <c r="AF270" s="265"/>
      <c r="AG270" s="265"/>
      <c r="AH270" s="265"/>
      <c r="AI270" s="265"/>
      <c r="AJ270" s="265"/>
      <c r="AK270" s="265"/>
      <c r="AL270" s="265"/>
      <c r="AM270" s="265"/>
      <c r="AN270" s="265"/>
      <c r="AO270" s="265"/>
      <c r="AP270" s="265"/>
      <c r="AQ270" s="265"/>
      <c r="AR270" s="265"/>
      <c r="AS270" s="23">
        <f t="shared" si="35"/>
        <v>0</v>
      </c>
      <c r="AT270" s="27"/>
      <c r="AU270" s="18">
        <f t="shared" si="36"/>
        <v>0</v>
      </c>
      <c r="AV270" s="25"/>
      <c r="AW270" s="18">
        <f t="shared" si="37"/>
        <v>0</v>
      </c>
    </row>
    <row r="271" spans="1:51" s="343" customFormat="1" ht="21" hidden="1" customHeight="1">
      <c r="A271" s="47"/>
      <c r="B271" s="47"/>
      <c r="C271" s="43" t="s">
        <v>225</v>
      </c>
      <c r="D271" s="1016" t="s">
        <v>339</v>
      </c>
      <c r="E271" s="864"/>
      <c r="F271" s="814">
        <v>42705</v>
      </c>
      <c r="G271" s="953"/>
      <c r="H271" s="391" t="s">
        <v>358</v>
      </c>
      <c r="I271" s="32">
        <v>42710</v>
      </c>
      <c r="J271" s="762"/>
      <c r="K271" s="391"/>
      <c r="L271" s="18">
        <v>0</v>
      </c>
      <c r="M271" s="18">
        <v>0</v>
      </c>
      <c r="N271" s="18">
        <v>0</v>
      </c>
      <c r="O271" s="18">
        <v>0</v>
      </c>
      <c r="P271" s="18"/>
      <c r="Q271" s="18">
        <v>0</v>
      </c>
      <c r="R271" s="18"/>
      <c r="S271" s="18">
        <v>0</v>
      </c>
      <c r="T271" s="18"/>
      <c r="U271" s="18">
        <v>0</v>
      </c>
      <c r="V271" s="18"/>
      <c r="W271" s="20"/>
      <c r="X271" s="20"/>
      <c r="Y271" s="20"/>
      <c r="Z271" s="20"/>
      <c r="AA271" s="20"/>
      <c r="AB271" s="20"/>
      <c r="AC271" s="20"/>
      <c r="AD271" s="20"/>
      <c r="AE271" s="21"/>
      <c r="AF271" s="21"/>
      <c r="AG271" s="21"/>
      <c r="AH271" s="21"/>
      <c r="AI271" s="21"/>
      <c r="AJ271" s="21"/>
      <c r="AK271" s="21"/>
      <c r="AL271" s="21"/>
      <c r="AM271" s="21"/>
      <c r="AN271" s="21"/>
      <c r="AO271" s="21"/>
      <c r="AP271" s="21"/>
      <c r="AQ271" s="21"/>
      <c r="AR271" s="21"/>
      <c r="AS271" s="23">
        <f t="shared" si="35"/>
        <v>0</v>
      </c>
      <c r="AT271" s="27"/>
      <c r="AU271" s="18">
        <f t="shared" si="36"/>
        <v>0</v>
      </c>
      <c r="AV271" s="25"/>
      <c r="AW271" s="18">
        <f t="shared" si="37"/>
        <v>0</v>
      </c>
      <c r="AX271" s="27"/>
      <c r="AY271" s="27"/>
    </row>
    <row r="272" spans="1:51" s="343" customFormat="1" ht="21" hidden="1" customHeight="1">
      <c r="A272" s="35"/>
      <c r="B272" s="35"/>
      <c r="C272" s="43" t="s">
        <v>203</v>
      </c>
      <c r="D272" s="1016" t="s">
        <v>305</v>
      </c>
      <c r="E272" s="864"/>
      <c r="F272" s="813">
        <v>40087</v>
      </c>
      <c r="G272" s="953"/>
      <c r="H272" s="391" t="s">
        <v>358</v>
      </c>
      <c r="I272" s="32">
        <v>40143</v>
      </c>
      <c r="J272" s="762"/>
      <c r="K272" s="391"/>
      <c r="L272" s="18">
        <v>0</v>
      </c>
      <c r="M272" s="18">
        <v>0</v>
      </c>
      <c r="N272" s="18">
        <v>0</v>
      </c>
      <c r="O272" s="18">
        <v>0</v>
      </c>
      <c r="P272" s="18"/>
      <c r="Q272" s="18">
        <v>0</v>
      </c>
      <c r="R272" s="18"/>
      <c r="S272" s="18">
        <v>0</v>
      </c>
      <c r="T272" s="18"/>
      <c r="U272" s="18">
        <v>0</v>
      </c>
      <c r="V272" s="18"/>
      <c r="W272" s="255"/>
      <c r="X272" s="255"/>
      <c r="Y272" s="255"/>
      <c r="Z272" s="255"/>
      <c r="AA272" s="255"/>
      <c r="AB272" s="255"/>
      <c r="AC272" s="255"/>
      <c r="AD272" s="255"/>
      <c r="AE272" s="265"/>
      <c r="AF272" s="265"/>
      <c r="AG272" s="265"/>
      <c r="AH272" s="265"/>
      <c r="AI272" s="265"/>
      <c r="AJ272" s="265"/>
      <c r="AK272" s="265"/>
      <c r="AL272" s="265"/>
      <c r="AM272" s="265"/>
      <c r="AN272" s="265"/>
      <c r="AO272" s="265"/>
      <c r="AP272" s="265"/>
      <c r="AQ272" s="265"/>
      <c r="AR272" s="265"/>
      <c r="AS272" s="23">
        <f t="shared" si="35"/>
        <v>0</v>
      </c>
      <c r="AT272" s="27"/>
      <c r="AU272" s="18">
        <f t="shared" si="36"/>
        <v>0</v>
      </c>
      <c r="AV272" s="25"/>
      <c r="AW272" s="18">
        <f t="shared" si="37"/>
        <v>0</v>
      </c>
    </row>
    <row r="273" spans="1:79" s="343" customFormat="1" ht="21" hidden="1" customHeight="1">
      <c r="A273" s="35"/>
      <c r="B273" s="35"/>
      <c r="C273" s="43" t="s">
        <v>111</v>
      </c>
      <c r="D273" s="1016" t="s">
        <v>1849</v>
      </c>
      <c r="E273" s="864"/>
      <c r="F273" s="815">
        <v>41551</v>
      </c>
      <c r="G273" s="953"/>
      <c r="H273" s="391" t="s">
        <v>358</v>
      </c>
      <c r="I273" s="32">
        <v>39373</v>
      </c>
      <c r="J273" s="762"/>
      <c r="K273" s="391"/>
      <c r="L273" s="18">
        <v>6</v>
      </c>
      <c r="M273" s="18">
        <v>0</v>
      </c>
      <c r="N273" s="18">
        <v>0</v>
      </c>
      <c r="O273" s="18">
        <v>0</v>
      </c>
      <c r="P273" s="18"/>
      <c r="Q273" s="18">
        <v>0</v>
      </c>
      <c r="R273" s="18"/>
      <c r="S273" s="18">
        <v>0</v>
      </c>
      <c r="T273" s="18"/>
      <c r="U273" s="18">
        <v>0</v>
      </c>
      <c r="V273" s="18"/>
      <c r="W273" s="255"/>
      <c r="X273" s="255"/>
      <c r="Y273" s="255"/>
      <c r="Z273" s="255"/>
      <c r="AA273" s="255"/>
      <c r="AB273" s="255"/>
      <c r="AC273" s="255"/>
      <c r="AD273" s="255"/>
      <c r="AE273" s="265"/>
      <c r="AF273" s="265"/>
      <c r="AG273" s="265"/>
      <c r="AH273" s="265"/>
      <c r="AI273" s="265"/>
      <c r="AJ273" s="265"/>
      <c r="AK273" s="265"/>
      <c r="AL273" s="265"/>
      <c r="AM273" s="265"/>
      <c r="AN273" s="265"/>
      <c r="AO273" s="265"/>
      <c r="AP273" s="265"/>
      <c r="AQ273" s="265"/>
      <c r="AR273" s="265"/>
      <c r="AS273" s="23">
        <f t="shared" si="35"/>
        <v>0</v>
      </c>
      <c r="AT273" s="27"/>
      <c r="AU273" s="18">
        <f t="shared" si="36"/>
        <v>0</v>
      </c>
      <c r="AV273" s="25"/>
      <c r="AW273" s="18">
        <f t="shared" si="37"/>
        <v>0</v>
      </c>
      <c r="AX273" s="27"/>
      <c r="AY273" s="27"/>
    </row>
    <row r="274" spans="1:79" s="343" customFormat="1" ht="21" hidden="1" customHeight="1">
      <c r="A274" s="35"/>
      <c r="B274" s="35"/>
      <c r="C274" s="43" t="s">
        <v>107</v>
      </c>
      <c r="D274" s="1016" t="s">
        <v>291</v>
      </c>
      <c r="E274" s="864"/>
      <c r="F274" s="813">
        <v>38687</v>
      </c>
      <c r="G274" s="953"/>
      <c r="H274" s="391" t="s">
        <v>353</v>
      </c>
      <c r="I274" s="32">
        <v>21823</v>
      </c>
      <c r="J274" s="762"/>
      <c r="K274" s="391"/>
      <c r="L274" s="18">
        <v>7</v>
      </c>
      <c r="M274" s="18">
        <v>0</v>
      </c>
      <c r="N274" s="18">
        <v>0</v>
      </c>
      <c r="O274" s="18">
        <v>0</v>
      </c>
      <c r="P274" s="18"/>
      <c r="Q274" s="18">
        <v>0</v>
      </c>
      <c r="R274" s="18"/>
      <c r="S274" s="18">
        <v>0</v>
      </c>
      <c r="T274" s="18"/>
      <c r="U274" s="18">
        <v>0</v>
      </c>
      <c r="V274" s="18"/>
      <c r="W274" s="255"/>
      <c r="X274" s="255"/>
      <c r="Y274" s="255"/>
      <c r="Z274" s="255"/>
      <c r="AA274" s="255"/>
      <c r="AB274" s="255"/>
      <c r="AC274" s="255"/>
      <c r="AD274" s="255"/>
      <c r="AE274" s="265"/>
      <c r="AF274" s="265"/>
      <c r="AG274" s="265"/>
      <c r="AH274" s="265"/>
      <c r="AI274" s="265"/>
      <c r="AJ274" s="265"/>
      <c r="AK274" s="265"/>
      <c r="AL274" s="265"/>
      <c r="AM274" s="265"/>
      <c r="AN274" s="265"/>
      <c r="AO274" s="265"/>
      <c r="AP274" s="265"/>
      <c r="AQ274" s="265"/>
      <c r="AR274" s="265"/>
      <c r="AS274" s="23">
        <f t="shared" si="35"/>
        <v>0</v>
      </c>
      <c r="AT274" s="27"/>
      <c r="AU274" s="18">
        <f t="shared" si="36"/>
        <v>0</v>
      </c>
      <c r="AV274" s="25"/>
      <c r="AW274" s="18">
        <f t="shared" si="37"/>
        <v>0</v>
      </c>
      <c r="AX274" s="27"/>
      <c r="AY274" s="27"/>
    </row>
    <row r="275" spans="1:79" s="343" customFormat="1" ht="21" hidden="1" customHeight="1">
      <c r="A275" s="35"/>
      <c r="B275" s="35"/>
      <c r="C275" s="43" t="s">
        <v>190</v>
      </c>
      <c r="D275" s="1016" t="s">
        <v>292</v>
      </c>
      <c r="E275" s="864"/>
      <c r="F275" s="813">
        <v>38687</v>
      </c>
      <c r="G275" s="953"/>
      <c r="H275" s="391" t="s">
        <v>358</v>
      </c>
      <c r="I275" s="32">
        <v>22007</v>
      </c>
      <c r="J275" s="762"/>
      <c r="K275" s="391"/>
      <c r="L275" s="18">
        <v>0</v>
      </c>
      <c r="M275" s="18">
        <v>0</v>
      </c>
      <c r="N275" s="18">
        <v>0</v>
      </c>
      <c r="O275" s="18">
        <v>0</v>
      </c>
      <c r="P275" s="18"/>
      <c r="Q275" s="18">
        <v>0</v>
      </c>
      <c r="R275" s="18"/>
      <c r="S275" s="18">
        <v>0</v>
      </c>
      <c r="T275" s="18"/>
      <c r="U275" s="18">
        <v>0</v>
      </c>
      <c r="V275" s="18"/>
      <c r="W275" s="255"/>
      <c r="X275" s="255"/>
      <c r="Y275" s="255"/>
      <c r="Z275" s="255"/>
      <c r="AA275" s="255"/>
      <c r="AB275" s="255"/>
      <c r="AC275" s="255"/>
      <c r="AD275" s="255"/>
      <c r="AE275" s="265"/>
      <c r="AF275" s="265"/>
      <c r="AG275" s="265"/>
      <c r="AH275" s="265"/>
      <c r="AI275" s="265"/>
      <c r="AJ275" s="265"/>
      <c r="AK275" s="265"/>
      <c r="AL275" s="265"/>
      <c r="AM275" s="265"/>
      <c r="AN275" s="265"/>
      <c r="AO275" s="265"/>
      <c r="AP275" s="265"/>
      <c r="AQ275" s="265"/>
      <c r="AR275" s="265"/>
      <c r="AS275" s="23">
        <f t="shared" si="35"/>
        <v>0</v>
      </c>
      <c r="AT275" s="27"/>
      <c r="AU275" s="18">
        <f t="shared" si="36"/>
        <v>0</v>
      </c>
      <c r="AV275" s="25"/>
      <c r="AW275" s="18">
        <f t="shared" si="37"/>
        <v>0</v>
      </c>
    </row>
    <row r="276" spans="1:79" s="343" customFormat="1" ht="21" hidden="1" customHeight="1">
      <c r="A276" s="16"/>
      <c r="B276" s="16"/>
      <c r="C276" s="43" t="s">
        <v>182</v>
      </c>
      <c r="D276" s="1016" t="s">
        <v>282</v>
      </c>
      <c r="E276" s="864"/>
      <c r="F276" s="815">
        <v>37721</v>
      </c>
      <c r="G276" s="953"/>
      <c r="H276" s="391" t="s">
        <v>358</v>
      </c>
      <c r="I276" s="32">
        <v>26042</v>
      </c>
      <c r="J276" s="762"/>
      <c r="K276" s="391"/>
      <c r="L276" s="18">
        <v>0</v>
      </c>
      <c r="M276" s="18">
        <v>0</v>
      </c>
      <c r="N276" s="18">
        <v>0</v>
      </c>
      <c r="O276" s="18">
        <v>0</v>
      </c>
      <c r="P276" s="18"/>
      <c r="Q276" s="18">
        <v>0</v>
      </c>
      <c r="R276" s="18"/>
      <c r="S276" s="18">
        <v>0</v>
      </c>
      <c r="T276" s="18"/>
      <c r="U276" s="18">
        <v>0</v>
      </c>
      <c r="V276" s="18"/>
      <c r="W276" s="255"/>
      <c r="X276" s="255"/>
      <c r="Y276" s="255"/>
      <c r="Z276" s="255"/>
      <c r="AA276" s="255"/>
      <c r="AB276" s="255"/>
      <c r="AC276" s="255"/>
      <c r="AD276" s="255"/>
      <c r="AE276" s="265"/>
      <c r="AF276" s="265"/>
      <c r="AG276" s="265"/>
      <c r="AH276" s="265"/>
      <c r="AI276" s="265"/>
      <c r="AJ276" s="265"/>
      <c r="AK276" s="265"/>
      <c r="AL276" s="265"/>
      <c r="AM276" s="265"/>
      <c r="AN276" s="265"/>
      <c r="AO276" s="265"/>
      <c r="AP276" s="265"/>
      <c r="AQ276" s="265"/>
      <c r="AR276" s="265"/>
      <c r="AS276" s="23">
        <f t="shared" si="35"/>
        <v>0</v>
      </c>
      <c r="AT276" s="27"/>
      <c r="AU276" s="18">
        <f t="shared" si="36"/>
        <v>0</v>
      </c>
      <c r="AV276" s="25"/>
      <c r="AW276" s="18">
        <f t="shared" si="37"/>
        <v>0</v>
      </c>
    </row>
    <row r="277" spans="1:79" s="343" customFormat="1" ht="21" hidden="1" customHeight="1">
      <c r="A277" s="16"/>
      <c r="B277" s="16"/>
      <c r="C277" s="43" t="s">
        <v>184</v>
      </c>
      <c r="D277" s="1016" t="s">
        <v>283</v>
      </c>
      <c r="E277" s="864"/>
      <c r="F277" s="815">
        <v>37721</v>
      </c>
      <c r="G277" s="953"/>
      <c r="H277" s="391" t="s">
        <v>358</v>
      </c>
      <c r="I277" s="32">
        <v>27937</v>
      </c>
      <c r="J277" s="762"/>
      <c r="K277" s="391"/>
      <c r="L277" s="18">
        <v>0</v>
      </c>
      <c r="M277" s="18">
        <v>0</v>
      </c>
      <c r="N277" s="18">
        <v>0</v>
      </c>
      <c r="O277" s="18">
        <v>0</v>
      </c>
      <c r="P277" s="18"/>
      <c r="Q277" s="18">
        <v>0</v>
      </c>
      <c r="R277" s="18"/>
      <c r="S277" s="18">
        <v>0</v>
      </c>
      <c r="T277" s="18"/>
      <c r="U277" s="18">
        <v>0</v>
      </c>
      <c r="V277" s="18"/>
      <c r="W277" s="255"/>
      <c r="X277" s="255"/>
      <c r="Y277" s="255"/>
      <c r="Z277" s="255"/>
      <c r="AA277" s="255"/>
      <c r="AB277" s="255"/>
      <c r="AC277" s="255"/>
      <c r="AD277" s="255"/>
      <c r="AE277" s="265"/>
      <c r="AF277" s="265"/>
      <c r="AG277" s="265"/>
      <c r="AH277" s="265"/>
      <c r="AI277" s="265"/>
      <c r="AJ277" s="265"/>
      <c r="AK277" s="265"/>
      <c r="AL277" s="265"/>
      <c r="AM277" s="265"/>
      <c r="AN277" s="265"/>
      <c r="AO277" s="265"/>
      <c r="AP277" s="265"/>
      <c r="AQ277" s="265"/>
      <c r="AR277" s="265"/>
      <c r="AS277" s="23">
        <f t="shared" si="35"/>
        <v>0</v>
      </c>
      <c r="AT277" s="27"/>
      <c r="AU277" s="18">
        <f t="shared" si="36"/>
        <v>0</v>
      </c>
      <c r="AV277" s="25"/>
      <c r="AW277" s="18">
        <f t="shared" si="37"/>
        <v>0</v>
      </c>
    </row>
    <row r="278" spans="1:79" s="343" customFormat="1" ht="21" hidden="1" customHeight="1">
      <c r="A278" s="35"/>
      <c r="B278" s="35"/>
      <c r="C278" s="43" t="s">
        <v>100</v>
      </c>
      <c r="D278" s="1017" t="s">
        <v>2097</v>
      </c>
      <c r="E278" s="868"/>
      <c r="F278" s="813">
        <v>36537</v>
      </c>
      <c r="G278" s="953"/>
      <c r="H278" s="391" t="s">
        <v>358</v>
      </c>
      <c r="I278" s="32">
        <v>21724</v>
      </c>
      <c r="J278" s="762"/>
      <c r="K278" s="391"/>
      <c r="L278" s="18">
        <v>11</v>
      </c>
      <c r="M278" s="18">
        <v>0</v>
      </c>
      <c r="N278" s="18">
        <v>0</v>
      </c>
      <c r="O278" s="18">
        <v>0</v>
      </c>
      <c r="P278" s="18"/>
      <c r="Q278" s="18">
        <v>0</v>
      </c>
      <c r="R278" s="18"/>
      <c r="S278" s="18">
        <v>0</v>
      </c>
      <c r="T278" s="18"/>
      <c r="U278" s="18">
        <v>0</v>
      </c>
      <c r="V278" s="18"/>
      <c r="W278" s="255"/>
      <c r="X278" s="255"/>
      <c r="Y278" s="255"/>
      <c r="Z278" s="255"/>
      <c r="AA278" s="255"/>
      <c r="AB278" s="255"/>
      <c r="AC278" s="255"/>
      <c r="AD278" s="255"/>
      <c r="AE278" s="265"/>
      <c r="AF278" s="265"/>
      <c r="AG278" s="265"/>
      <c r="AH278" s="265"/>
      <c r="AI278" s="265"/>
      <c r="AJ278" s="265"/>
      <c r="AK278" s="265"/>
      <c r="AL278" s="265"/>
      <c r="AM278" s="265"/>
      <c r="AN278" s="265"/>
      <c r="AO278" s="265"/>
      <c r="AP278" s="265"/>
      <c r="AQ278" s="265"/>
      <c r="AR278" s="265"/>
      <c r="AS278" s="23">
        <f t="shared" si="35"/>
        <v>0</v>
      </c>
      <c r="AT278" s="27"/>
      <c r="AU278" s="18">
        <f t="shared" si="36"/>
        <v>0</v>
      </c>
      <c r="AV278" s="25"/>
      <c r="AW278" s="18">
        <f t="shared" si="37"/>
        <v>0</v>
      </c>
      <c r="AX278" s="27"/>
      <c r="AY278" s="27"/>
    </row>
    <row r="279" spans="1:79" s="343" customFormat="1" ht="21" hidden="1" customHeight="1">
      <c r="A279" s="35"/>
      <c r="B279" s="35"/>
      <c r="C279" s="43" t="s">
        <v>169</v>
      </c>
      <c r="D279" s="1016" t="s">
        <v>268</v>
      </c>
      <c r="E279" s="864"/>
      <c r="F279" s="813">
        <v>36537</v>
      </c>
      <c r="G279" s="953"/>
      <c r="H279" s="391" t="s">
        <v>358</v>
      </c>
      <c r="I279" s="32">
        <v>26063</v>
      </c>
      <c r="J279" s="762"/>
      <c r="K279" s="391"/>
      <c r="L279" s="18">
        <v>0</v>
      </c>
      <c r="M279" s="18">
        <v>0</v>
      </c>
      <c r="N279" s="18">
        <v>0</v>
      </c>
      <c r="O279" s="18">
        <v>0</v>
      </c>
      <c r="P279" s="18"/>
      <c r="Q279" s="18">
        <v>0</v>
      </c>
      <c r="R279" s="18"/>
      <c r="S279" s="18">
        <v>0</v>
      </c>
      <c r="T279" s="18"/>
      <c r="U279" s="18">
        <v>0</v>
      </c>
      <c r="V279" s="18"/>
      <c r="W279" s="255"/>
      <c r="X279" s="255"/>
      <c r="Y279" s="255"/>
      <c r="Z279" s="255"/>
      <c r="AA279" s="255"/>
      <c r="AB279" s="255"/>
      <c r="AC279" s="255"/>
      <c r="AD279" s="255"/>
      <c r="AE279" s="265"/>
      <c r="AF279" s="265"/>
      <c r="AG279" s="265"/>
      <c r="AH279" s="265"/>
      <c r="AI279" s="265"/>
      <c r="AJ279" s="265"/>
      <c r="AK279" s="265"/>
      <c r="AL279" s="265"/>
      <c r="AM279" s="265"/>
      <c r="AN279" s="265"/>
      <c r="AO279" s="265"/>
      <c r="AP279" s="265"/>
      <c r="AQ279" s="265"/>
      <c r="AR279" s="265"/>
      <c r="AS279" s="23">
        <f t="shared" si="35"/>
        <v>0</v>
      </c>
      <c r="AT279" s="27"/>
      <c r="AU279" s="18">
        <f t="shared" si="36"/>
        <v>0</v>
      </c>
      <c r="AV279" s="25"/>
      <c r="AW279" s="18">
        <f t="shared" si="37"/>
        <v>0</v>
      </c>
    </row>
    <row r="280" spans="1:79" s="343" customFormat="1" ht="21" hidden="1" customHeight="1">
      <c r="A280" s="47"/>
      <c r="B280" s="47"/>
      <c r="C280" s="43" t="s">
        <v>145</v>
      </c>
      <c r="D280" s="1016" t="s">
        <v>338</v>
      </c>
      <c r="E280" s="864"/>
      <c r="F280" s="815">
        <v>42657</v>
      </c>
      <c r="G280" s="953"/>
      <c r="H280" s="391" t="s">
        <v>352</v>
      </c>
      <c r="I280" s="32">
        <v>35121</v>
      </c>
      <c r="J280" s="762"/>
      <c r="K280" s="391"/>
      <c r="L280" s="18">
        <v>1</v>
      </c>
      <c r="M280" s="18">
        <v>0</v>
      </c>
      <c r="N280" s="18">
        <v>0</v>
      </c>
      <c r="O280" s="18">
        <v>0</v>
      </c>
      <c r="P280" s="18"/>
      <c r="Q280" s="18">
        <v>0</v>
      </c>
      <c r="R280" s="18"/>
      <c r="S280" s="18">
        <v>0</v>
      </c>
      <c r="T280" s="18"/>
      <c r="U280" s="18">
        <v>0</v>
      </c>
      <c r="V280" s="18"/>
      <c r="W280" s="20"/>
      <c r="X280" s="20"/>
      <c r="Y280" s="20"/>
      <c r="Z280" s="20"/>
      <c r="AA280" s="20"/>
      <c r="AB280" s="20"/>
      <c r="AC280" s="20"/>
      <c r="AD280" s="20"/>
      <c r="AE280" s="21"/>
      <c r="AF280" s="21"/>
      <c r="AG280" s="21"/>
      <c r="AH280" s="21"/>
      <c r="AI280" s="21"/>
      <c r="AJ280" s="21"/>
      <c r="AK280" s="21"/>
      <c r="AL280" s="21"/>
      <c r="AM280" s="21"/>
      <c r="AN280" s="21"/>
      <c r="AO280" s="21"/>
      <c r="AP280" s="21"/>
      <c r="AQ280" s="21"/>
      <c r="AR280" s="21"/>
      <c r="AS280" s="23">
        <f t="shared" si="35"/>
        <v>0</v>
      </c>
      <c r="AT280" s="27"/>
      <c r="AU280" s="18">
        <f t="shared" si="36"/>
        <v>0</v>
      </c>
      <c r="AV280" s="25"/>
      <c r="AW280" s="18">
        <f t="shared" si="37"/>
        <v>0</v>
      </c>
    </row>
    <row r="281" spans="1:79" s="343" customFormat="1" ht="21" hidden="1" customHeight="1">
      <c r="A281" s="47"/>
      <c r="B281" s="47"/>
      <c r="C281" s="43" t="s">
        <v>195</v>
      </c>
      <c r="D281" s="1016" t="s">
        <v>1517</v>
      </c>
      <c r="E281" s="864"/>
      <c r="F281" s="813">
        <v>38936</v>
      </c>
      <c r="G281" s="953"/>
      <c r="H281" s="391" t="s">
        <v>358</v>
      </c>
      <c r="I281" s="32"/>
      <c r="J281" s="762"/>
      <c r="K281" s="391"/>
      <c r="L281" s="18">
        <v>0</v>
      </c>
      <c r="M281" s="18">
        <v>0</v>
      </c>
      <c r="N281" s="18">
        <v>0</v>
      </c>
      <c r="O281" s="18">
        <v>0</v>
      </c>
      <c r="P281" s="18"/>
      <c r="Q281" s="18">
        <v>0</v>
      </c>
      <c r="R281" s="18"/>
      <c r="S281" s="18">
        <v>0</v>
      </c>
      <c r="T281" s="18"/>
      <c r="U281" s="18">
        <v>0</v>
      </c>
      <c r="V281" s="18"/>
      <c r="W281" s="20"/>
      <c r="X281" s="20"/>
      <c r="Y281" s="20"/>
      <c r="Z281" s="20"/>
      <c r="AA281" s="20"/>
      <c r="AB281" s="20"/>
      <c r="AC281" s="20"/>
      <c r="AD281" s="20"/>
      <c r="AE281" s="21"/>
      <c r="AF281" s="21"/>
      <c r="AG281" s="21"/>
      <c r="AH281" s="21"/>
      <c r="AI281" s="21"/>
      <c r="AJ281" s="21"/>
      <c r="AK281" s="21"/>
      <c r="AL281" s="21"/>
      <c r="AM281" s="21"/>
      <c r="AN281" s="21"/>
      <c r="AO281" s="21"/>
      <c r="AP281" s="21"/>
      <c r="AQ281" s="21"/>
      <c r="AR281" s="21"/>
      <c r="AS281" s="23">
        <f t="shared" si="35"/>
        <v>0</v>
      </c>
      <c r="AT281" s="27"/>
      <c r="AU281" s="18">
        <f t="shared" si="36"/>
        <v>0</v>
      </c>
      <c r="AV281" s="25"/>
      <c r="AW281" s="18">
        <f t="shared" si="37"/>
        <v>0</v>
      </c>
    </row>
    <row r="282" spans="1:79" s="343" customFormat="1" ht="21" hidden="1" customHeight="1">
      <c r="A282" s="47"/>
      <c r="B282" s="47"/>
      <c r="C282" s="43" t="s">
        <v>127</v>
      </c>
      <c r="D282" s="1016" t="s">
        <v>166</v>
      </c>
      <c r="E282" s="864"/>
      <c r="F282" s="814">
        <v>34397</v>
      </c>
      <c r="G282" s="953"/>
      <c r="H282" s="391" t="s">
        <v>352</v>
      </c>
      <c r="I282" s="32">
        <v>40106</v>
      </c>
      <c r="J282" s="762"/>
      <c r="K282" s="391"/>
      <c r="L282" s="18">
        <v>1</v>
      </c>
      <c r="M282" s="18">
        <v>0</v>
      </c>
      <c r="N282" s="18">
        <v>0</v>
      </c>
      <c r="O282" s="18">
        <v>0</v>
      </c>
      <c r="P282" s="18"/>
      <c r="Q282" s="18">
        <v>0</v>
      </c>
      <c r="R282" s="18"/>
      <c r="S282" s="18">
        <v>0</v>
      </c>
      <c r="T282" s="18"/>
      <c r="U282" s="18">
        <v>0</v>
      </c>
      <c r="V282" s="18"/>
      <c r="W282" s="20"/>
      <c r="X282" s="20"/>
      <c r="Y282" s="20"/>
      <c r="Z282" s="20"/>
      <c r="AA282" s="20"/>
      <c r="AB282" s="20"/>
      <c r="AC282" s="20"/>
      <c r="AD282" s="20"/>
      <c r="AE282" s="21"/>
      <c r="AF282" s="21"/>
      <c r="AG282" s="21"/>
      <c r="AH282" s="21"/>
      <c r="AI282" s="21"/>
      <c r="AJ282" s="21"/>
      <c r="AK282" s="21"/>
      <c r="AL282" s="21"/>
      <c r="AM282" s="21"/>
      <c r="AN282" s="21"/>
      <c r="AO282" s="21"/>
      <c r="AP282" s="21"/>
      <c r="AQ282" s="21"/>
      <c r="AR282" s="21"/>
      <c r="AS282" s="23">
        <f t="shared" si="35"/>
        <v>0</v>
      </c>
      <c r="AT282" s="27"/>
      <c r="AU282" s="18">
        <f t="shared" si="36"/>
        <v>0</v>
      </c>
      <c r="AV282" s="25"/>
      <c r="AW282" s="18">
        <f t="shared" si="37"/>
        <v>0</v>
      </c>
    </row>
    <row r="283" spans="1:79" ht="16.149999999999999" hidden="1" customHeight="1">
      <c r="AG283" s="56"/>
      <c r="AH283" s="56"/>
    </row>
    <row r="284" spans="1:79" s="61" customFormat="1" ht="54" hidden="1" customHeight="1">
      <c r="C284" s="60"/>
      <c r="D284" s="60" t="s">
        <v>1954</v>
      </c>
      <c r="E284" s="272"/>
      <c r="F284" s="822"/>
      <c r="G284" s="272"/>
      <c r="H284" s="362"/>
      <c r="I284" s="40"/>
      <c r="J284" s="52"/>
      <c r="K284" s="362"/>
      <c r="BW284" s="358"/>
      <c r="BX284" s="358"/>
      <c r="BY284" s="358"/>
      <c r="CA284" s="358"/>
    </row>
    <row r="285" spans="1:79" s="64" customFormat="1" ht="34.5" hidden="1" customHeight="1">
      <c r="A285" s="407" t="s">
        <v>12</v>
      </c>
      <c r="B285" s="407" t="s">
        <v>1764</v>
      </c>
      <c r="C285" s="885" t="s">
        <v>13</v>
      </c>
      <c r="D285" s="647" t="s">
        <v>14</v>
      </c>
      <c r="E285" s="847"/>
      <c r="F285" s="604" t="s">
        <v>15</v>
      </c>
      <c r="G285" s="874"/>
      <c r="H285" s="361" t="s">
        <v>440</v>
      </c>
      <c r="I285" s="361" t="s">
        <v>16</v>
      </c>
      <c r="J285" s="761"/>
      <c r="K285" s="361"/>
      <c r="L285" s="535" t="s">
        <v>1628</v>
      </c>
      <c r="M285" s="535" t="s">
        <v>1902</v>
      </c>
      <c r="N285" s="535" t="s">
        <v>1903</v>
      </c>
      <c r="O285" s="535"/>
      <c r="P285" s="535"/>
      <c r="Q285" s="535"/>
      <c r="R285" s="535"/>
      <c r="S285" s="535"/>
      <c r="T285" s="535"/>
      <c r="U285" s="535"/>
      <c r="V285" s="535"/>
      <c r="W285" s="407"/>
      <c r="X285" s="407"/>
      <c r="Y285" s="407"/>
      <c r="Z285" s="407"/>
      <c r="AA285" s="407"/>
      <c r="AB285" s="407"/>
      <c r="AC285" s="407"/>
      <c r="AD285" s="407"/>
      <c r="AE285" s="407"/>
      <c r="AF285" s="407"/>
      <c r="AG285" s="407"/>
      <c r="AH285" s="407"/>
      <c r="AI285" s="407"/>
      <c r="AJ285" s="407"/>
      <c r="AK285" s="407"/>
      <c r="AL285" s="407"/>
      <c r="AM285" s="407"/>
      <c r="AN285" s="407"/>
      <c r="AO285" s="407"/>
      <c r="AP285" s="407"/>
      <c r="AQ285" s="407"/>
      <c r="AR285" s="407"/>
      <c r="AS285" s="407"/>
      <c r="AT285" s="407"/>
      <c r="AU285" s="407"/>
      <c r="AV285" s="407"/>
      <c r="AW285" s="407"/>
      <c r="AX285" s="407"/>
      <c r="AY285" s="407"/>
      <c r="AZ285" s="407"/>
      <c r="BA285" s="407"/>
      <c r="BB285" s="407"/>
      <c r="BC285" s="407"/>
      <c r="BD285" s="407"/>
      <c r="BE285" s="407"/>
      <c r="BF285" s="407"/>
      <c r="BG285" s="407"/>
      <c r="BH285" s="407"/>
      <c r="BI285" s="407"/>
      <c r="BJ285" s="407"/>
      <c r="BK285" s="407"/>
      <c r="BL285" s="407"/>
      <c r="BM285" s="407"/>
      <c r="BN285" s="407"/>
      <c r="BO285" s="407"/>
      <c r="BP285" s="407"/>
      <c r="BQ285" s="407"/>
      <c r="BR285" s="407"/>
      <c r="BS285" s="407"/>
      <c r="BT285" s="407"/>
      <c r="BU285" s="407"/>
      <c r="BV285" s="407"/>
      <c r="BW285" s="13" t="s">
        <v>1559</v>
      </c>
      <c r="BX285" s="14"/>
      <c r="BY285" s="13" t="s">
        <v>1560</v>
      </c>
      <c r="BZ285" s="218"/>
      <c r="CA285" s="15" t="s">
        <v>1690</v>
      </c>
    </row>
    <row r="286" spans="1:79" s="343" customFormat="1" ht="21" hidden="1" customHeight="1">
      <c r="A286" s="16"/>
      <c r="B286" s="16"/>
      <c r="C286" s="43" t="s">
        <v>34</v>
      </c>
      <c r="D286" s="1016" t="s">
        <v>47</v>
      </c>
      <c r="E286" s="864"/>
      <c r="F286" s="814">
        <v>40136</v>
      </c>
      <c r="G286" s="979"/>
      <c r="H286" s="391" t="s">
        <v>1269</v>
      </c>
      <c r="I286" s="32">
        <v>23229</v>
      </c>
      <c r="J286" s="774"/>
      <c r="K286" s="391"/>
      <c r="L286" s="18">
        <v>0</v>
      </c>
      <c r="M286" s="18">
        <v>0</v>
      </c>
      <c r="N286" s="18">
        <v>0</v>
      </c>
      <c r="O286" s="242">
        <v>0</v>
      </c>
      <c r="P286" s="242"/>
      <c r="Q286" s="242">
        <v>0</v>
      </c>
      <c r="R286" s="242"/>
      <c r="S286" s="242">
        <v>0</v>
      </c>
      <c r="T286" s="242"/>
      <c r="U286" s="242">
        <v>0</v>
      </c>
      <c r="V286" s="242"/>
      <c r="W286" s="255"/>
      <c r="X286" s="255"/>
      <c r="Y286" s="255"/>
      <c r="Z286" s="255"/>
      <c r="AA286" s="255"/>
      <c r="AB286" s="255"/>
      <c r="AC286" s="255"/>
      <c r="AD286" s="255"/>
      <c r="AE286" s="265"/>
      <c r="AF286" s="265"/>
      <c r="AG286" s="265"/>
      <c r="AH286" s="265"/>
      <c r="AI286" s="265"/>
      <c r="AJ286" s="266"/>
      <c r="AK286" s="266"/>
      <c r="AL286" s="266"/>
      <c r="AM286" s="266"/>
      <c r="AN286" s="266"/>
      <c r="AO286" s="266"/>
      <c r="AP286" s="266"/>
      <c r="AQ286" s="266"/>
      <c r="AR286" s="266"/>
      <c r="AS286" s="23">
        <f>COUNT(W286:AD286)</f>
        <v>0</v>
      </c>
      <c r="AT286" s="27"/>
      <c r="AU286" s="18">
        <f>COUNT(AE286:AR286)</f>
        <v>0</v>
      </c>
      <c r="AV286" s="25"/>
      <c r="AW286" s="18">
        <f>SUM(AS286,AU286)</f>
        <v>0</v>
      </c>
    </row>
    <row r="287" spans="1:79" s="343" customFormat="1" ht="21" hidden="1" customHeight="1">
      <c r="A287" s="16"/>
      <c r="B287" s="16"/>
      <c r="C287" s="43" t="s">
        <v>36</v>
      </c>
      <c r="D287" s="1016" t="s">
        <v>1890</v>
      </c>
      <c r="E287" s="864"/>
      <c r="F287" s="815">
        <v>40136</v>
      </c>
      <c r="G287" s="979"/>
      <c r="H287" s="346" t="s">
        <v>1269</v>
      </c>
      <c r="I287" s="28">
        <v>28780</v>
      </c>
      <c r="J287" s="774"/>
      <c r="K287" s="346"/>
      <c r="L287" s="18">
        <v>0</v>
      </c>
      <c r="M287" s="18">
        <v>0</v>
      </c>
      <c r="N287" s="18">
        <v>0</v>
      </c>
      <c r="O287" s="242">
        <v>0</v>
      </c>
      <c r="P287" s="242"/>
      <c r="Q287" s="242">
        <v>0</v>
      </c>
      <c r="R287" s="242"/>
      <c r="S287" s="242">
        <v>0</v>
      </c>
      <c r="T287" s="242"/>
      <c r="U287" s="242">
        <v>0</v>
      </c>
      <c r="V287" s="242"/>
      <c r="W287" s="255"/>
      <c r="X287" s="255"/>
      <c r="Y287" s="255"/>
      <c r="Z287" s="255"/>
      <c r="AA287" s="255"/>
      <c r="AB287" s="255"/>
      <c r="AC287" s="255"/>
      <c r="AD287" s="255"/>
      <c r="AE287" s="265"/>
      <c r="AF287" s="265"/>
      <c r="AG287" s="265"/>
      <c r="AH287" s="265"/>
      <c r="AI287" s="265"/>
      <c r="AJ287" s="266"/>
      <c r="AK287" s="266"/>
      <c r="AL287" s="266"/>
      <c r="AM287" s="266"/>
      <c r="AN287" s="266"/>
      <c r="AO287" s="266"/>
      <c r="AP287" s="266"/>
      <c r="AQ287" s="266"/>
      <c r="AR287" s="266"/>
      <c r="AS287" s="23">
        <f>COUNT(W287:AD287)</f>
        <v>0</v>
      </c>
      <c r="AT287" s="27"/>
      <c r="AU287" s="18">
        <f>COUNT(AE287:AR287)</f>
        <v>0</v>
      </c>
      <c r="AV287" s="25"/>
      <c r="AW287" s="18">
        <f>SUM(AS287,AU287)</f>
        <v>0</v>
      </c>
    </row>
    <row r="288" spans="1:79" ht="16.149999999999999" hidden="1" customHeight="1">
      <c r="AG288" s="56"/>
      <c r="AH288" s="56"/>
    </row>
    <row r="289" spans="1:49" ht="54" hidden="1" customHeight="1">
      <c r="C289" s="60"/>
      <c r="D289" s="60" t="s">
        <v>1911</v>
      </c>
      <c r="E289" s="272"/>
      <c r="F289" s="819"/>
      <c r="G289" s="272"/>
      <c r="J289" s="52"/>
      <c r="L289" s="52"/>
      <c r="M289" s="52"/>
      <c r="N289" s="52"/>
      <c r="O289" s="52"/>
      <c r="P289" s="52"/>
      <c r="Q289" s="52"/>
      <c r="R289" s="52"/>
      <c r="S289" s="52"/>
      <c r="T289" s="52"/>
      <c r="U289" s="52"/>
      <c r="V289" s="52"/>
      <c r="AR289" s="52"/>
      <c r="AS289" s="52"/>
      <c r="AU289" s="52"/>
      <c r="AV289" s="52"/>
      <c r="AW289" s="52"/>
    </row>
    <row r="290" spans="1:49" s="420" customFormat="1" ht="13.9" hidden="1" customHeight="1">
      <c r="C290" s="60"/>
      <c r="E290" s="272"/>
      <c r="F290" s="819"/>
      <c r="G290" s="237"/>
      <c r="H290" s="421"/>
      <c r="I290" s="40"/>
      <c r="J290" s="27"/>
      <c r="K290" s="421"/>
      <c r="L290" s="422"/>
      <c r="M290" s="422"/>
      <c r="N290" s="422"/>
      <c r="O290" s="422"/>
      <c r="P290" s="422"/>
      <c r="Q290" s="422"/>
      <c r="R290" s="422"/>
      <c r="S290" s="422"/>
      <c r="T290" s="422"/>
      <c r="U290" s="422"/>
      <c r="V290" s="422"/>
      <c r="W290" s="423"/>
      <c r="AR290" s="423"/>
    </row>
    <row r="291" spans="1:49" s="274" customFormat="1" ht="35.25" hidden="1" customHeight="1">
      <c r="A291" s="407" t="s">
        <v>12</v>
      </c>
      <c r="B291" s="407"/>
      <c r="C291" s="885" t="s">
        <v>13</v>
      </c>
      <c r="D291" s="647" t="s">
        <v>58</v>
      </c>
      <c r="E291" s="847"/>
      <c r="F291" s="896" t="s">
        <v>15</v>
      </c>
      <c r="G291" s="874"/>
      <c r="H291" s="427" t="s">
        <v>440</v>
      </c>
      <c r="I291" s="427" t="s">
        <v>16</v>
      </c>
      <c r="J291" s="761"/>
      <c r="K291" s="427"/>
      <c r="L291" s="535" t="s">
        <v>1628</v>
      </c>
      <c r="M291" s="535" t="s">
        <v>1690</v>
      </c>
      <c r="N291" s="535"/>
      <c r="O291" s="535" t="s">
        <v>1690</v>
      </c>
      <c r="P291" s="535"/>
      <c r="Q291" s="535" t="s">
        <v>1690</v>
      </c>
      <c r="R291" s="535"/>
      <c r="S291" s="535" t="s">
        <v>1690</v>
      </c>
      <c r="T291" s="535"/>
      <c r="U291" s="535" t="s">
        <v>1561</v>
      </c>
      <c r="V291" s="535"/>
      <c r="W291" s="16">
        <v>5</v>
      </c>
      <c r="X291" s="16">
        <v>12</v>
      </c>
      <c r="Y291" s="16">
        <v>19</v>
      </c>
      <c r="Z291" s="16">
        <v>26</v>
      </c>
      <c r="AA291" s="16">
        <v>2</v>
      </c>
      <c r="AB291" s="16">
        <v>9</v>
      </c>
      <c r="AC291" s="16">
        <v>16</v>
      </c>
      <c r="AD291" s="16">
        <v>30</v>
      </c>
      <c r="AE291" s="16">
        <v>7</v>
      </c>
      <c r="AF291" s="16">
        <v>14</v>
      </c>
      <c r="AG291" s="16">
        <v>21</v>
      </c>
      <c r="AH291" s="16"/>
      <c r="AI291" s="16">
        <v>28</v>
      </c>
      <c r="AJ291" s="16">
        <v>4</v>
      </c>
      <c r="AK291" s="16">
        <v>11</v>
      </c>
      <c r="AL291" s="16">
        <v>18</v>
      </c>
      <c r="AM291" s="16">
        <v>1</v>
      </c>
      <c r="AN291" s="16">
        <v>8</v>
      </c>
      <c r="AO291" s="16">
        <v>15</v>
      </c>
      <c r="AP291" s="16"/>
      <c r="AQ291" s="16">
        <v>22</v>
      </c>
      <c r="AR291" s="16">
        <v>29</v>
      </c>
      <c r="AS291" s="13" t="s">
        <v>1561</v>
      </c>
      <c r="AT291" s="14"/>
      <c r="AU291" s="13" t="s">
        <v>1562</v>
      </c>
      <c r="AV291" s="218"/>
      <c r="AW291" s="15" t="s">
        <v>1690</v>
      </c>
    </row>
    <row r="292" spans="1:49" s="343" customFormat="1" ht="21" hidden="1" customHeight="1">
      <c r="A292" s="16"/>
      <c r="B292" s="16"/>
      <c r="C292" s="43" t="s">
        <v>131</v>
      </c>
      <c r="D292" s="39" t="s">
        <v>1613</v>
      </c>
      <c r="E292" s="865"/>
      <c r="F292" s="815">
        <v>30609</v>
      </c>
      <c r="G292" s="953"/>
      <c r="H292" s="391" t="s">
        <v>1643</v>
      </c>
      <c r="I292" s="32">
        <v>28338</v>
      </c>
      <c r="J292" s="762"/>
      <c r="K292" s="391"/>
      <c r="L292" s="18">
        <v>0</v>
      </c>
      <c r="M292" s="18">
        <v>0</v>
      </c>
      <c r="N292" s="18">
        <v>0</v>
      </c>
      <c r="O292" s="18">
        <v>0</v>
      </c>
      <c r="P292" s="18"/>
      <c r="Q292" s="18">
        <v>0</v>
      </c>
      <c r="R292" s="18"/>
      <c r="S292" s="18">
        <v>0</v>
      </c>
      <c r="T292" s="18"/>
      <c r="U292" s="18">
        <v>0</v>
      </c>
      <c r="V292" s="18"/>
      <c r="W292" s="255"/>
      <c r="X292" s="255"/>
      <c r="Y292" s="255"/>
      <c r="Z292" s="255"/>
      <c r="AA292" s="255"/>
      <c r="AB292" s="255"/>
      <c r="AC292" s="255"/>
      <c r="AD292" s="255"/>
      <c r="AE292" s="265"/>
      <c r="AF292" s="265"/>
      <c r="AG292" s="265"/>
      <c r="AH292" s="265"/>
      <c r="AI292" s="265"/>
      <c r="AJ292" s="265"/>
      <c r="AK292" s="265"/>
      <c r="AL292" s="265"/>
      <c r="AM292" s="265"/>
      <c r="AN292" s="265"/>
      <c r="AO292" s="265"/>
      <c r="AP292" s="265"/>
      <c r="AQ292" s="265"/>
      <c r="AR292" s="265"/>
      <c r="AS292" s="23">
        <f>COUNT(W292:AD292)</f>
        <v>0</v>
      </c>
      <c r="AT292" s="27"/>
      <c r="AU292" s="18">
        <f>COUNT(AE292:AR292)</f>
        <v>0</v>
      </c>
      <c r="AV292" s="25"/>
      <c r="AW292" s="18">
        <f>SUM(AS292,AU292)</f>
        <v>0</v>
      </c>
    </row>
    <row r="293" spans="1:49" s="27" customFormat="1" ht="21" hidden="1" customHeight="1">
      <c r="A293" s="47"/>
      <c r="B293" s="47"/>
      <c r="C293" s="43" t="s">
        <v>76</v>
      </c>
      <c r="D293" s="1016" t="s">
        <v>278</v>
      </c>
      <c r="E293" s="864"/>
      <c r="F293" s="813">
        <v>37281</v>
      </c>
      <c r="G293" s="953"/>
      <c r="H293" s="391" t="s">
        <v>356</v>
      </c>
      <c r="I293" s="32">
        <v>37564</v>
      </c>
      <c r="J293" s="762"/>
      <c r="K293" s="391"/>
      <c r="L293" s="18">
        <v>39</v>
      </c>
      <c r="M293" s="18">
        <v>0</v>
      </c>
      <c r="N293" s="18">
        <v>39</v>
      </c>
      <c r="O293" s="18">
        <v>0</v>
      </c>
      <c r="P293" s="18"/>
      <c r="Q293" s="18">
        <v>0</v>
      </c>
      <c r="R293" s="18"/>
      <c r="S293" s="18">
        <v>0</v>
      </c>
      <c r="T293" s="18"/>
      <c r="U293" s="18">
        <v>0</v>
      </c>
      <c r="V293" s="18"/>
      <c r="W293" s="20"/>
      <c r="X293" s="20"/>
      <c r="Y293" s="20"/>
      <c r="Z293" s="20"/>
      <c r="AA293" s="20"/>
      <c r="AB293" s="20"/>
      <c r="AC293" s="20"/>
      <c r="AD293" s="20"/>
      <c r="AE293" s="21"/>
      <c r="AF293" s="21"/>
      <c r="AG293" s="21"/>
      <c r="AH293" s="21"/>
      <c r="AI293" s="21"/>
      <c r="AJ293" s="21"/>
      <c r="AK293" s="21"/>
      <c r="AL293" s="21"/>
      <c r="AM293" s="21"/>
      <c r="AN293" s="21"/>
      <c r="AO293" s="21"/>
      <c r="AP293" s="21"/>
      <c r="AQ293" s="21"/>
      <c r="AR293" s="21"/>
      <c r="AS293" s="23">
        <f>COUNT(W293:AD293)</f>
        <v>0</v>
      </c>
      <c r="AU293" s="18">
        <f>COUNT(AE293:AR293)</f>
        <v>0</v>
      </c>
      <c r="AV293" s="25"/>
      <c r="AW293" s="18">
        <f>SUM(AS293,AU293)</f>
        <v>0</v>
      </c>
    </row>
    <row r="294" spans="1:49" s="343" customFormat="1" ht="21.6" hidden="1" customHeight="1">
      <c r="A294" s="47"/>
      <c r="B294" s="47"/>
      <c r="C294" s="43" t="s">
        <v>178</v>
      </c>
      <c r="D294" s="1016" t="s">
        <v>158</v>
      </c>
      <c r="E294" s="864"/>
      <c r="F294" s="814">
        <v>43015</v>
      </c>
      <c r="G294" s="953"/>
      <c r="H294" s="391" t="s">
        <v>1643</v>
      </c>
      <c r="I294" s="32">
        <v>43015</v>
      </c>
      <c r="J294" s="762"/>
      <c r="K294" s="391"/>
      <c r="L294" s="18">
        <v>0</v>
      </c>
      <c r="M294" s="18">
        <v>0</v>
      </c>
      <c r="N294" s="18">
        <v>0</v>
      </c>
      <c r="O294" s="18">
        <v>0</v>
      </c>
      <c r="P294" s="18"/>
      <c r="Q294" s="18">
        <v>0</v>
      </c>
      <c r="R294" s="18"/>
      <c r="S294" s="18">
        <v>0</v>
      </c>
      <c r="T294" s="18"/>
      <c r="U294" s="18">
        <v>0</v>
      </c>
      <c r="V294" s="18"/>
      <c r="W294" s="20"/>
      <c r="X294" s="20"/>
      <c r="Y294" s="20"/>
      <c r="Z294" s="20"/>
      <c r="AA294" s="20"/>
      <c r="AB294" s="20"/>
      <c r="AC294" s="20"/>
      <c r="AD294" s="20"/>
      <c r="AE294" s="21"/>
      <c r="AF294" s="21"/>
      <c r="AG294" s="21"/>
      <c r="AH294" s="21"/>
      <c r="AI294" s="21"/>
      <c r="AJ294" s="21"/>
      <c r="AK294" s="21"/>
      <c r="AL294" s="21"/>
      <c r="AM294" s="21"/>
      <c r="AN294" s="21"/>
      <c r="AO294" s="21"/>
      <c r="AP294" s="21"/>
      <c r="AQ294" s="21"/>
      <c r="AR294" s="21"/>
      <c r="AS294" s="23">
        <f>COUNT(W294:AD294)</f>
        <v>0</v>
      </c>
      <c r="AT294" s="27"/>
      <c r="AU294" s="18">
        <f>COUNT(AE294:AR294)</f>
        <v>0</v>
      </c>
      <c r="AV294" s="25"/>
      <c r="AW294" s="18">
        <f>SUM(AS294,AU294)</f>
        <v>0</v>
      </c>
    </row>
    <row r="295" spans="1:49" s="274" customFormat="1" ht="35.25" hidden="1" customHeight="1">
      <c r="A295" s="407" t="s">
        <v>12</v>
      </c>
      <c r="B295" s="407"/>
      <c r="C295" s="885" t="s">
        <v>13</v>
      </c>
      <c r="D295" s="647" t="s">
        <v>14</v>
      </c>
      <c r="E295" s="847"/>
      <c r="F295" s="896" t="s">
        <v>15</v>
      </c>
      <c r="G295" s="874"/>
      <c r="H295" s="427" t="s">
        <v>440</v>
      </c>
      <c r="I295" s="427" t="s">
        <v>16</v>
      </c>
      <c r="J295" s="761"/>
      <c r="K295" s="427"/>
      <c r="L295" s="535" t="s">
        <v>1628</v>
      </c>
      <c r="M295" s="535" t="s">
        <v>1690</v>
      </c>
      <c r="N295" s="535"/>
      <c r="O295" s="535" t="s">
        <v>1690</v>
      </c>
      <c r="P295" s="535"/>
      <c r="Q295" s="535" t="s">
        <v>1690</v>
      </c>
      <c r="R295" s="535"/>
      <c r="S295" s="535" t="s">
        <v>1690</v>
      </c>
      <c r="T295" s="535"/>
      <c r="U295" s="535" t="s">
        <v>1561</v>
      </c>
      <c r="V295" s="535"/>
      <c r="W295" s="16">
        <v>5</v>
      </c>
      <c r="X295" s="16">
        <v>12</v>
      </c>
      <c r="Y295" s="16">
        <v>19</v>
      </c>
      <c r="Z295" s="16">
        <v>26</v>
      </c>
      <c r="AA295" s="16">
        <v>2</v>
      </c>
      <c r="AB295" s="16">
        <v>9</v>
      </c>
      <c r="AC295" s="16">
        <v>16</v>
      </c>
      <c r="AD295" s="16">
        <v>30</v>
      </c>
      <c r="AE295" s="16">
        <v>7</v>
      </c>
      <c r="AF295" s="16">
        <v>14</v>
      </c>
      <c r="AG295" s="16">
        <v>21</v>
      </c>
      <c r="AH295" s="16"/>
      <c r="AI295" s="16">
        <v>28</v>
      </c>
      <c r="AJ295" s="16">
        <v>4</v>
      </c>
      <c r="AK295" s="16">
        <v>11</v>
      </c>
      <c r="AL295" s="16">
        <v>18</v>
      </c>
      <c r="AM295" s="16">
        <v>1</v>
      </c>
      <c r="AN295" s="16">
        <v>8</v>
      </c>
      <c r="AO295" s="16">
        <v>15</v>
      </c>
      <c r="AP295" s="16"/>
      <c r="AQ295" s="16">
        <v>22</v>
      </c>
      <c r="AR295" s="16">
        <v>29</v>
      </c>
      <c r="AS295" s="13" t="s">
        <v>1561</v>
      </c>
      <c r="AT295" s="14"/>
      <c r="AU295" s="13" t="s">
        <v>1562</v>
      </c>
      <c r="AV295" s="218"/>
      <c r="AW295" s="15" t="s">
        <v>1690</v>
      </c>
    </row>
    <row r="296" spans="1:49" s="27" customFormat="1" ht="21" hidden="1" customHeight="1">
      <c r="A296" s="35"/>
      <c r="B296" s="35"/>
      <c r="C296" s="43" t="s">
        <v>89</v>
      </c>
      <c r="D296" s="1016" t="s">
        <v>337</v>
      </c>
      <c r="E296" s="864"/>
      <c r="F296" s="815">
        <v>42423</v>
      </c>
      <c r="G296" s="953"/>
      <c r="H296" s="391" t="s">
        <v>356</v>
      </c>
      <c r="I296" s="32">
        <v>38363</v>
      </c>
      <c r="J296" s="762"/>
      <c r="K296" s="391"/>
      <c r="L296" s="18">
        <v>11</v>
      </c>
      <c r="M296" s="18">
        <v>7</v>
      </c>
      <c r="N296" s="18">
        <v>18</v>
      </c>
      <c r="O296" s="18">
        <v>0</v>
      </c>
      <c r="P296" s="18"/>
      <c r="Q296" s="18">
        <v>0</v>
      </c>
      <c r="R296" s="18"/>
      <c r="S296" s="18">
        <v>0</v>
      </c>
      <c r="T296" s="18"/>
      <c r="U296" s="18">
        <v>0</v>
      </c>
      <c r="V296" s="18"/>
      <c r="W296" s="255"/>
      <c r="X296" s="255"/>
      <c r="Y296" s="255"/>
      <c r="Z296" s="255"/>
      <c r="AA296" s="255"/>
      <c r="AB296" s="255"/>
      <c r="AC296" s="255"/>
      <c r="AD296" s="255"/>
      <c r="AE296" s="265"/>
      <c r="AF296" s="265"/>
      <c r="AG296" s="265"/>
      <c r="AH296" s="265"/>
      <c r="AI296" s="265"/>
      <c r="AJ296" s="265"/>
      <c r="AK296" s="265"/>
      <c r="AL296" s="265"/>
      <c r="AM296" s="265"/>
      <c r="AN296" s="265"/>
      <c r="AO296" s="265"/>
      <c r="AP296" s="265"/>
      <c r="AQ296" s="265"/>
      <c r="AR296" s="265"/>
      <c r="AS296" s="23">
        <f>COUNT(W296:AD296)</f>
        <v>0</v>
      </c>
      <c r="AU296" s="18">
        <f>COUNT(AE296:AR296)</f>
        <v>0</v>
      </c>
      <c r="AV296" s="25"/>
      <c r="AW296" s="18">
        <f>SUM(AS296,AU296)</f>
        <v>0</v>
      </c>
    </row>
    <row r="297" spans="1:49" ht="16.149999999999999" hidden="1" customHeight="1">
      <c r="AG297" s="56"/>
      <c r="AH297" s="56"/>
    </row>
    <row r="298" spans="1:49" ht="44.25" hidden="1" customHeight="1">
      <c r="C298" s="60"/>
      <c r="D298" s="60" t="s">
        <v>1736</v>
      </c>
      <c r="E298" s="272"/>
      <c r="F298" s="822"/>
      <c r="G298" s="272"/>
      <c r="H298" s="362"/>
      <c r="J298" s="52"/>
      <c r="K298" s="362"/>
      <c r="L298" s="52"/>
      <c r="M298" s="52"/>
      <c r="N298" s="52"/>
      <c r="O298" s="52"/>
      <c r="P298" s="52"/>
      <c r="Q298" s="52"/>
      <c r="R298" s="52"/>
      <c r="S298" s="52"/>
      <c r="T298" s="52"/>
      <c r="U298" s="52"/>
      <c r="V298" s="52"/>
      <c r="AR298" s="52"/>
      <c r="AS298" s="52"/>
      <c r="AU298" s="52"/>
      <c r="AV298" s="52"/>
      <c r="AW298" s="52"/>
    </row>
    <row r="299" spans="1:49" ht="15.95" hidden="1" customHeight="1">
      <c r="C299" s="60"/>
      <c r="D299" s="52"/>
      <c r="E299" s="272"/>
      <c r="F299" s="822"/>
      <c r="G299" s="272"/>
      <c r="H299" s="362"/>
      <c r="J299" s="52"/>
      <c r="K299" s="362"/>
      <c r="L299" s="52"/>
      <c r="M299" s="52"/>
      <c r="N299" s="52"/>
      <c r="O299" s="52"/>
      <c r="P299" s="52"/>
      <c r="Q299" s="52"/>
      <c r="R299" s="52"/>
      <c r="S299" s="52"/>
      <c r="T299" s="52"/>
      <c r="U299" s="52"/>
      <c r="V299" s="52"/>
      <c r="AR299" s="52"/>
      <c r="AS299" s="52"/>
      <c r="AU299" s="52"/>
      <c r="AV299" s="52"/>
      <c r="AW299" s="52"/>
    </row>
    <row r="300" spans="1:49" s="218" customFormat="1" ht="34.5" hidden="1" customHeight="1">
      <c r="A300" s="407" t="s">
        <v>12</v>
      </c>
      <c r="B300" s="407"/>
      <c r="C300" s="885" t="s">
        <v>13</v>
      </c>
      <c r="D300" s="647" t="s">
        <v>58</v>
      </c>
      <c r="E300" s="847"/>
      <c r="F300" s="604" t="s">
        <v>15</v>
      </c>
      <c r="G300" s="874"/>
      <c r="H300" s="479" t="s">
        <v>440</v>
      </c>
      <c r="I300" s="361" t="s">
        <v>16</v>
      </c>
      <c r="J300" s="761"/>
      <c r="K300" s="479"/>
      <c r="L300" s="407"/>
      <c r="M300" s="407"/>
      <c r="N300" s="407"/>
      <c r="O300" s="407">
        <v>3</v>
      </c>
      <c r="P300" s="407"/>
      <c r="Q300" s="407">
        <v>3</v>
      </c>
      <c r="R300" s="407"/>
      <c r="S300" s="407">
        <v>3</v>
      </c>
      <c r="T300" s="407"/>
      <c r="U300" s="407">
        <v>5</v>
      </c>
      <c r="V300" s="407"/>
      <c r="W300" s="407">
        <v>2</v>
      </c>
      <c r="X300" s="407">
        <v>9</v>
      </c>
      <c r="Y300" s="407">
        <v>16</v>
      </c>
      <c r="Z300" s="407">
        <v>23</v>
      </c>
      <c r="AA300" s="407">
        <v>30</v>
      </c>
      <c r="AB300" s="407">
        <v>6</v>
      </c>
      <c r="AC300" s="407">
        <v>13</v>
      </c>
      <c r="AD300" s="407">
        <v>20</v>
      </c>
      <c r="AE300" s="407">
        <v>27</v>
      </c>
      <c r="AF300" s="407">
        <v>6</v>
      </c>
      <c r="AG300" s="407">
        <v>13</v>
      </c>
      <c r="AH300" s="407"/>
      <c r="AI300" s="407">
        <v>27</v>
      </c>
      <c r="AJ300" s="407">
        <v>3</v>
      </c>
      <c r="AK300" s="407">
        <v>10</v>
      </c>
      <c r="AL300" s="407"/>
      <c r="AM300" s="407">
        <v>24</v>
      </c>
      <c r="AN300" s="407">
        <v>1</v>
      </c>
      <c r="AO300" s="407">
        <v>8</v>
      </c>
      <c r="AP300" s="407"/>
      <c r="AQ300" s="407">
        <v>15</v>
      </c>
      <c r="AR300" s="407">
        <v>29</v>
      </c>
      <c r="AS300" s="407">
        <v>5</v>
      </c>
      <c r="AT300" s="407">
        <v>12</v>
      </c>
      <c r="AU300" s="407">
        <v>19</v>
      </c>
      <c r="AV300" s="407">
        <v>26</v>
      </c>
      <c r="AW300" s="407">
        <v>3</v>
      </c>
    </row>
    <row r="301" spans="1:49" s="343" customFormat="1" ht="21" hidden="1" customHeight="1">
      <c r="A301" s="47"/>
      <c r="B301" s="47"/>
      <c r="C301" s="43"/>
      <c r="D301" s="1016" t="s">
        <v>350</v>
      </c>
      <c r="E301" s="864"/>
      <c r="F301" s="815">
        <v>43003</v>
      </c>
      <c r="G301" s="953"/>
      <c r="H301" s="391" t="s">
        <v>356</v>
      </c>
      <c r="I301" s="32">
        <v>43004</v>
      </c>
      <c r="J301" s="762"/>
      <c r="K301" s="391"/>
      <c r="L301" s="18">
        <v>0</v>
      </c>
      <c r="M301" s="18">
        <v>0</v>
      </c>
      <c r="N301" s="18"/>
      <c r="O301" s="18">
        <v>0</v>
      </c>
      <c r="P301" s="18"/>
      <c r="Q301" s="18">
        <v>0</v>
      </c>
      <c r="R301" s="18"/>
      <c r="S301" s="18">
        <v>0</v>
      </c>
      <c r="T301" s="18"/>
      <c r="U301" s="18">
        <v>0</v>
      </c>
      <c r="V301" s="18"/>
      <c r="W301" s="20"/>
      <c r="X301" s="20"/>
      <c r="Y301" s="20"/>
      <c r="Z301" s="20"/>
      <c r="AA301" s="20"/>
      <c r="AB301" s="20"/>
      <c r="AC301" s="20"/>
      <c r="AD301" s="20"/>
      <c r="AE301" s="21"/>
      <c r="AF301" s="21"/>
      <c r="AG301" s="21"/>
      <c r="AH301" s="21"/>
      <c r="AI301" s="21"/>
      <c r="AJ301" s="21"/>
      <c r="AK301" s="21"/>
      <c r="AL301" s="21"/>
      <c r="AM301" s="21"/>
      <c r="AN301" s="21"/>
      <c r="AO301" s="21"/>
      <c r="AP301" s="21"/>
      <c r="AQ301" s="21"/>
      <c r="AR301" s="21"/>
      <c r="AS301" s="23">
        <f>SUM(W301:AD301)</f>
        <v>0</v>
      </c>
      <c r="AT301" s="27"/>
      <c r="AU301" s="18">
        <f>SUM(AE301:AR301)</f>
        <v>0</v>
      </c>
      <c r="AV301" s="25"/>
      <c r="AW301" s="18">
        <f>SUM(AS301,AU301)</f>
        <v>0</v>
      </c>
    </row>
    <row r="302" spans="1:49" s="27" customFormat="1" ht="21" hidden="1" customHeight="1">
      <c r="A302" s="16"/>
      <c r="B302" s="16"/>
      <c r="C302" s="43"/>
      <c r="D302" s="1016" t="s">
        <v>1644</v>
      </c>
      <c r="E302" s="864"/>
      <c r="F302" s="813">
        <v>37259</v>
      </c>
      <c r="G302" s="953"/>
      <c r="H302" s="391" t="s">
        <v>356</v>
      </c>
      <c r="I302" s="32">
        <v>36396</v>
      </c>
      <c r="J302" s="762"/>
      <c r="K302" s="391"/>
      <c r="L302" s="18">
        <v>1</v>
      </c>
      <c r="M302" s="18">
        <v>0</v>
      </c>
      <c r="N302" s="18"/>
      <c r="O302" s="18">
        <v>0</v>
      </c>
      <c r="P302" s="18"/>
      <c r="Q302" s="18">
        <v>0</v>
      </c>
      <c r="R302" s="18"/>
      <c r="S302" s="18">
        <v>0</v>
      </c>
      <c r="T302" s="18"/>
      <c r="U302" s="18">
        <v>0</v>
      </c>
      <c r="V302" s="18"/>
      <c r="W302" s="255"/>
      <c r="X302" s="255"/>
      <c r="Y302" s="255"/>
      <c r="Z302" s="255"/>
      <c r="AA302" s="255"/>
      <c r="AB302" s="255"/>
      <c r="AC302" s="255"/>
      <c r="AD302" s="255"/>
      <c r="AE302" s="265"/>
      <c r="AF302" s="265"/>
      <c r="AG302" s="265"/>
      <c r="AH302" s="265"/>
      <c r="AI302" s="265"/>
      <c r="AJ302" s="265"/>
      <c r="AK302" s="265"/>
      <c r="AL302" s="265"/>
      <c r="AM302" s="265"/>
      <c r="AN302" s="265"/>
      <c r="AO302" s="265"/>
      <c r="AP302" s="265"/>
      <c r="AQ302" s="265"/>
      <c r="AR302" s="265"/>
      <c r="AS302" s="23">
        <f>SUM(W302:AD302)</f>
        <v>0</v>
      </c>
      <c r="AU302" s="18">
        <f>SUM(AE302:AR302)</f>
        <v>0</v>
      </c>
      <c r="AV302" s="25"/>
      <c r="AW302" s="18">
        <f>SUM(AS302,AU302)</f>
        <v>0</v>
      </c>
    </row>
    <row r="303" spans="1:49" s="343" customFormat="1" ht="21" hidden="1" customHeight="1">
      <c r="A303" s="35"/>
      <c r="B303" s="35"/>
      <c r="C303" s="43"/>
      <c r="D303" s="1016" t="s">
        <v>1573</v>
      </c>
      <c r="E303" s="864"/>
      <c r="F303" s="814">
        <v>43375</v>
      </c>
      <c r="G303" s="953"/>
      <c r="H303" s="391" t="s">
        <v>356</v>
      </c>
      <c r="I303" s="32">
        <v>43361</v>
      </c>
      <c r="J303" s="762"/>
      <c r="K303" s="391"/>
      <c r="L303" s="18">
        <v>0</v>
      </c>
      <c r="M303" s="18">
        <v>0</v>
      </c>
      <c r="N303" s="18"/>
      <c r="O303" s="18">
        <v>0</v>
      </c>
      <c r="P303" s="18"/>
      <c r="Q303" s="18">
        <v>0</v>
      </c>
      <c r="R303" s="18"/>
      <c r="S303" s="18">
        <v>0</v>
      </c>
      <c r="T303" s="18"/>
      <c r="U303" s="18">
        <v>0</v>
      </c>
      <c r="V303" s="18"/>
      <c r="W303" s="255"/>
      <c r="X303" s="255"/>
      <c r="Y303" s="255"/>
      <c r="Z303" s="255"/>
      <c r="AA303" s="255"/>
      <c r="AB303" s="255"/>
      <c r="AC303" s="255"/>
      <c r="AD303" s="255"/>
      <c r="AE303" s="265"/>
      <c r="AF303" s="265"/>
      <c r="AG303" s="265"/>
      <c r="AH303" s="265"/>
      <c r="AI303" s="265"/>
      <c r="AJ303" s="265"/>
      <c r="AK303" s="265"/>
      <c r="AL303" s="265"/>
      <c r="AM303" s="265"/>
      <c r="AN303" s="265"/>
      <c r="AO303" s="265"/>
      <c r="AP303" s="265"/>
      <c r="AQ303" s="265"/>
      <c r="AR303" s="265"/>
      <c r="AS303" s="23">
        <f>SUM(W303:AD303)</f>
        <v>0</v>
      </c>
      <c r="AT303" s="27"/>
      <c r="AU303" s="18">
        <f>SUM(AE303:AR303)</f>
        <v>0</v>
      </c>
      <c r="AV303" s="25"/>
      <c r="AW303" s="18">
        <f>SUM(AS303,AU303)</f>
        <v>0</v>
      </c>
    </row>
    <row r="304" spans="1:49" s="27" customFormat="1" ht="21" hidden="1" customHeight="1">
      <c r="A304" s="16"/>
      <c r="B304" s="16"/>
      <c r="C304" s="43"/>
      <c r="D304" s="1016" t="s">
        <v>47</v>
      </c>
      <c r="E304" s="864"/>
      <c r="F304" s="814">
        <v>40136</v>
      </c>
      <c r="G304" s="953"/>
      <c r="H304" s="391" t="s">
        <v>355</v>
      </c>
      <c r="I304" s="32">
        <v>23229</v>
      </c>
      <c r="J304" s="762"/>
      <c r="K304" s="391"/>
      <c r="L304" s="18">
        <v>206</v>
      </c>
      <c r="M304" s="18">
        <v>0</v>
      </c>
      <c r="N304" s="18"/>
      <c r="O304" s="18">
        <v>0</v>
      </c>
      <c r="P304" s="18"/>
      <c r="Q304" s="18">
        <v>0</v>
      </c>
      <c r="R304" s="18"/>
      <c r="S304" s="18">
        <v>0</v>
      </c>
      <c r="T304" s="18"/>
      <c r="U304" s="18">
        <v>0</v>
      </c>
      <c r="V304" s="18"/>
      <c r="W304" s="255"/>
      <c r="X304" s="255"/>
      <c r="Y304" s="255"/>
      <c r="Z304" s="255"/>
      <c r="AA304" s="255"/>
      <c r="AB304" s="255"/>
      <c r="AC304" s="255"/>
      <c r="AD304" s="255"/>
      <c r="AE304" s="265"/>
      <c r="AF304" s="265"/>
      <c r="AG304" s="265"/>
      <c r="AH304" s="265"/>
      <c r="AI304" s="265"/>
      <c r="AJ304" s="265"/>
      <c r="AK304" s="265"/>
      <c r="AL304" s="265"/>
      <c r="AM304" s="265"/>
      <c r="AN304" s="265"/>
      <c r="AO304" s="265"/>
      <c r="AP304" s="265"/>
      <c r="AQ304" s="265"/>
      <c r="AR304" s="265"/>
      <c r="AS304" s="23">
        <f>SUM(W304:AD304)</f>
        <v>0</v>
      </c>
      <c r="AU304" s="18">
        <f>SUM(AE304:AR304)</f>
        <v>0</v>
      </c>
      <c r="AV304" s="25"/>
      <c r="AW304" s="18">
        <f>SUM(AS304,AU304)</f>
        <v>0</v>
      </c>
    </row>
    <row r="305" spans="1:49" s="27" customFormat="1" ht="21" hidden="1" customHeight="1">
      <c r="A305" s="25"/>
      <c r="B305" s="25"/>
      <c r="C305" s="69"/>
      <c r="D305" s="303"/>
      <c r="E305" s="862"/>
      <c r="F305" s="833"/>
      <c r="G305" s="954"/>
      <c r="H305" s="349"/>
      <c r="I305" s="40"/>
      <c r="J305" s="760"/>
      <c r="K305" s="349"/>
      <c r="L305" s="50"/>
      <c r="M305" s="50"/>
      <c r="N305" s="50"/>
      <c r="O305" s="50"/>
      <c r="P305" s="50"/>
      <c r="Q305" s="50"/>
      <c r="R305" s="50"/>
      <c r="S305" s="50"/>
      <c r="T305" s="50"/>
      <c r="U305" s="50"/>
      <c r="V305" s="50"/>
      <c r="W305" s="321"/>
      <c r="X305" s="321"/>
      <c r="Y305" s="321"/>
      <c r="Z305" s="321"/>
      <c r="AA305" s="321"/>
      <c r="AB305" s="321"/>
      <c r="AC305" s="321"/>
      <c r="AD305" s="321"/>
      <c r="AE305" s="424"/>
      <c r="AF305" s="424"/>
      <c r="AG305" s="424"/>
      <c r="AH305" s="424"/>
      <c r="AI305" s="424"/>
      <c r="AJ305" s="424"/>
      <c r="AK305" s="424"/>
      <c r="AL305" s="424"/>
      <c r="AM305" s="424"/>
      <c r="AN305" s="424"/>
      <c r="AO305" s="424"/>
      <c r="AP305" s="424"/>
      <c r="AQ305" s="424"/>
      <c r="AR305" s="424"/>
      <c r="AS305" s="24"/>
      <c r="AU305" s="50"/>
      <c r="AV305" s="25"/>
      <c r="AW305" s="50"/>
    </row>
    <row r="306" spans="1:49" ht="54" hidden="1" customHeight="1">
      <c r="C306" s="60"/>
      <c r="D306" s="60" t="s">
        <v>2578</v>
      </c>
      <c r="E306" s="272"/>
      <c r="F306" s="819"/>
      <c r="G306" s="272"/>
      <c r="J306" s="52"/>
      <c r="L306" s="52"/>
      <c r="M306" s="52"/>
      <c r="N306" s="52"/>
      <c r="O306" s="52"/>
      <c r="P306" s="52"/>
      <c r="Q306" s="52"/>
      <c r="R306" s="52"/>
      <c r="S306" s="52"/>
      <c r="T306" s="52"/>
      <c r="U306" s="52"/>
      <c r="V306" s="52"/>
      <c r="AR306" s="52"/>
      <c r="AS306" s="52"/>
      <c r="AU306" s="52"/>
      <c r="AV306" s="52"/>
      <c r="AW306" s="52"/>
    </row>
    <row r="307" spans="1:49" s="420" customFormat="1" ht="13.9" hidden="1" customHeight="1">
      <c r="C307" s="60"/>
      <c r="E307" s="272"/>
      <c r="F307" s="819"/>
      <c r="G307" s="237"/>
      <c r="H307" s="421"/>
      <c r="I307" s="40"/>
      <c r="J307" s="27"/>
      <c r="K307" s="421"/>
      <c r="L307" s="422"/>
      <c r="M307" s="422"/>
      <c r="N307" s="422"/>
      <c r="O307" s="422"/>
      <c r="P307" s="422"/>
      <c r="Q307" s="422"/>
      <c r="R307" s="422"/>
      <c r="S307" s="422"/>
      <c r="T307" s="422"/>
      <c r="U307" s="422"/>
      <c r="V307" s="422"/>
      <c r="W307" s="423"/>
      <c r="AR307" s="423"/>
    </row>
    <row r="308" spans="1:49" s="274" customFormat="1" ht="35.25" hidden="1" customHeight="1">
      <c r="A308" s="407" t="s">
        <v>12</v>
      </c>
      <c r="B308" s="407"/>
      <c r="C308" s="885" t="s">
        <v>13</v>
      </c>
      <c r="D308" s="647" t="s">
        <v>14</v>
      </c>
      <c r="E308" s="847"/>
      <c r="F308" s="896" t="s">
        <v>15</v>
      </c>
      <c r="G308" s="874"/>
      <c r="H308" s="427" t="s">
        <v>440</v>
      </c>
      <c r="I308" s="427" t="s">
        <v>16</v>
      </c>
      <c r="J308" s="761"/>
      <c r="K308" s="427"/>
      <c r="L308" s="535" t="s">
        <v>1628</v>
      </c>
      <c r="M308" s="535" t="s">
        <v>1690</v>
      </c>
      <c r="N308" s="535"/>
      <c r="O308" s="535" t="s">
        <v>1690</v>
      </c>
      <c r="P308" s="535"/>
      <c r="Q308" s="535" t="s">
        <v>1690</v>
      </c>
      <c r="R308" s="535"/>
      <c r="S308" s="535" t="s">
        <v>1690</v>
      </c>
      <c r="T308" s="535"/>
      <c r="U308" s="535" t="s">
        <v>1561</v>
      </c>
      <c r="V308" s="535"/>
      <c r="W308" s="16">
        <v>5</v>
      </c>
      <c r="X308" s="16">
        <v>12</v>
      </c>
      <c r="Y308" s="16">
        <v>19</v>
      </c>
      <c r="Z308" s="16">
        <v>26</v>
      </c>
      <c r="AA308" s="16">
        <v>2</v>
      </c>
      <c r="AB308" s="16">
        <v>9</v>
      </c>
      <c r="AC308" s="16">
        <v>16</v>
      </c>
      <c r="AD308" s="16">
        <v>30</v>
      </c>
      <c r="AE308" s="16">
        <v>7</v>
      </c>
      <c r="AF308" s="16">
        <v>14</v>
      </c>
      <c r="AG308" s="16">
        <v>21</v>
      </c>
      <c r="AH308" s="16"/>
      <c r="AI308" s="16">
        <v>28</v>
      </c>
      <c r="AJ308" s="16">
        <v>4</v>
      </c>
      <c r="AK308" s="16">
        <v>11</v>
      </c>
      <c r="AL308" s="16">
        <v>18</v>
      </c>
      <c r="AM308" s="16">
        <v>1</v>
      </c>
      <c r="AN308" s="16">
        <v>8</v>
      </c>
      <c r="AO308" s="16">
        <v>15</v>
      </c>
      <c r="AP308" s="16"/>
      <c r="AQ308" s="16">
        <v>22</v>
      </c>
      <c r="AR308" s="16">
        <v>29</v>
      </c>
      <c r="AS308" s="13" t="s">
        <v>1561</v>
      </c>
      <c r="AT308" s="14"/>
      <c r="AU308" s="13" t="s">
        <v>1562</v>
      </c>
      <c r="AV308" s="218"/>
      <c r="AW308" s="15" t="s">
        <v>1690</v>
      </c>
    </row>
    <row r="309" spans="1:49" s="343" customFormat="1" ht="21" hidden="1" customHeight="1">
      <c r="A309" s="16"/>
      <c r="B309" s="16"/>
      <c r="C309" s="43"/>
      <c r="D309" s="1016" t="s">
        <v>31</v>
      </c>
      <c r="E309" s="864"/>
      <c r="F309" s="814">
        <v>41260</v>
      </c>
      <c r="G309" s="953"/>
      <c r="H309" s="346" t="s">
        <v>352</v>
      </c>
      <c r="I309" s="28">
        <v>39379</v>
      </c>
      <c r="J309" s="762"/>
      <c r="K309" s="346"/>
      <c r="L309" s="18">
        <v>0</v>
      </c>
      <c r="M309" s="18">
        <v>0</v>
      </c>
      <c r="N309" s="18"/>
      <c r="O309" s="18">
        <v>0</v>
      </c>
      <c r="P309" s="18"/>
      <c r="Q309" s="18">
        <v>0</v>
      </c>
      <c r="R309" s="18"/>
      <c r="S309" s="18">
        <v>0</v>
      </c>
      <c r="T309" s="18"/>
      <c r="U309" s="18">
        <v>0</v>
      </c>
      <c r="V309" s="18"/>
      <c r="W309" s="255"/>
      <c r="X309" s="255"/>
      <c r="Y309" s="255"/>
      <c r="Z309" s="255"/>
      <c r="AA309" s="255"/>
      <c r="AB309" s="255"/>
      <c r="AC309" s="255"/>
      <c r="AD309" s="255"/>
      <c r="AE309" s="265"/>
      <c r="AF309" s="265"/>
      <c r="AG309" s="265"/>
      <c r="AH309" s="265"/>
      <c r="AI309" s="265"/>
      <c r="AJ309" s="266"/>
      <c r="AK309" s="266"/>
      <c r="AL309" s="266"/>
      <c r="AM309" s="266"/>
      <c r="AN309" s="266"/>
      <c r="AO309" s="266"/>
      <c r="AP309" s="266"/>
      <c r="AQ309" s="266"/>
      <c r="AR309" s="266"/>
      <c r="AS309" s="23">
        <f>SUM(W309:AD309)</f>
        <v>0</v>
      </c>
      <c r="AT309" s="27"/>
      <c r="AU309" s="18">
        <f>SUM(AE309:AR309)</f>
        <v>0</v>
      </c>
      <c r="AV309" s="25"/>
      <c r="AW309" s="18">
        <f>SUM(AS309,AU309)</f>
        <v>0</v>
      </c>
    </row>
    <row r="310" spans="1:49" s="274" customFormat="1" ht="35.25" hidden="1" customHeight="1">
      <c r="A310" s="407" t="s">
        <v>12</v>
      </c>
      <c r="B310" s="407"/>
      <c r="C310" s="885" t="s">
        <v>13</v>
      </c>
      <c r="D310" s="647" t="s">
        <v>58</v>
      </c>
      <c r="E310" s="847"/>
      <c r="F310" s="896" t="s">
        <v>15</v>
      </c>
      <c r="G310" s="874"/>
      <c r="H310" s="427" t="s">
        <v>440</v>
      </c>
      <c r="I310" s="427" t="s">
        <v>16</v>
      </c>
      <c r="J310" s="761"/>
      <c r="K310" s="427"/>
      <c r="L310" s="535" t="s">
        <v>1628</v>
      </c>
      <c r="M310" s="535" t="s">
        <v>1690</v>
      </c>
      <c r="N310" s="535"/>
      <c r="O310" s="535" t="s">
        <v>1690</v>
      </c>
      <c r="P310" s="535"/>
      <c r="Q310" s="535" t="s">
        <v>1690</v>
      </c>
      <c r="R310" s="535"/>
      <c r="S310" s="535" t="s">
        <v>1690</v>
      </c>
      <c r="T310" s="535"/>
      <c r="U310" s="535" t="s">
        <v>1561</v>
      </c>
      <c r="V310" s="535"/>
      <c r="W310" s="16">
        <v>5</v>
      </c>
      <c r="X310" s="16">
        <v>12</v>
      </c>
      <c r="Y310" s="16">
        <v>19</v>
      </c>
      <c r="Z310" s="16">
        <v>26</v>
      </c>
      <c r="AA310" s="16">
        <v>2</v>
      </c>
      <c r="AB310" s="16">
        <v>9</v>
      </c>
      <c r="AC310" s="16">
        <v>16</v>
      </c>
      <c r="AD310" s="16">
        <v>30</v>
      </c>
      <c r="AE310" s="16">
        <v>7</v>
      </c>
      <c r="AF310" s="16">
        <v>14</v>
      </c>
      <c r="AG310" s="16">
        <v>21</v>
      </c>
      <c r="AH310" s="16"/>
      <c r="AI310" s="16">
        <v>28</v>
      </c>
      <c r="AJ310" s="16">
        <v>4</v>
      </c>
      <c r="AK310" s="16">
        <v>11</v>
      </c>
      <c r="AL310" s="16">
        <v>18</v>
      </c>
      <c r="AM310" s="16">
        <v>1</v>
      </c>
      <c r="AN310" s="16">
        <v>8</v>
      </c>
      <c r="AO310" s="16">
        <v>15</v>
      </c>
      <c r="AP310" s="16"/>
      <c r="AQ310" s="16">
        <v>22</v>
      </c>
      <c r="AR310" s="16">
        <v>29</v>
      </c>
      <c r="AS310" s="13" t="s">
        <v>1561</v>
      </c>
      <c r="AT310" s="14"/>
      <c r="AU310" s="13" t="s">
        <v>1562</v>
      </c>
      <c r="AV310" s="218"/>
      <c r="AW310" s="15" t="s">
        <v>1690</v>
      </c>
    </row>
    <row r="311" spans="1:49" s="27" customFormat="1" ht="21" hidden="1" customHeight="1">
      <c r="A311" s="35"/>
      <c r="B311" s="35"/>
      <c r="C311" s="43"/>
      <c r="D311" s="1016" t="s">
        <v>126</v>
      </c>
      <c r="E311" s="864"/>
      <c r="F311" s="815">
        <v>34494</v>
      </c>
      <c r="G311" s="953"/>
      <c r="H311" s="391" t="s">
        <v>355</v>
      </c>
      <c r="I311" s="32">
        <v>35626</v>
      </c>
      <c r="J311" s="762"/>
      <c r="K311" s="391"/>
      <c r="L311" s="18">
        <v>0</v>
      </c>
      <c r="M311" s="18">
        <v>0</v>
      </c>
      <c r="N311" s="18"/>
      <c r="O311" s="18">
        <v>0</v>
      </c>
      <c r="P311" s="18"/>
      <c r="Q311" s="18">
        <v>0</v>
      </c>
      <c r="R311" s="18"/>
      <c r="S311" s="18">
        <v>0</v>
      </c>
      <c r="T311" s="18"/>
      <c r="U311" s="18">
        <v>0</v>
      </c>
      <c r="V311" s="18"/>
      <c r="W311" s="255"/>
      <c r="X311" s="255"/>
      <c r="Y311" s="255"/>
      <c r="Z311" s="255"/>
      <c r="AA311" s="255"/>
      <c r="AB311" s="255"/>
      <c r="AC311" s="255"/>
      <c r="AD311" s="255"/>
      <c r="AE311" s="265"/>
      <c r="AF311" s="265"/>
      <c r="AG311" s="265"/>
      <c r="AH311" s="265"/>
      <c r="AI311" s="265"/>
      <c r="AJ311" s="265"/>
      <c r="AK311" s="265"/>
      <c r="AL311" s="265"/>
      <c r="AM311" s="265"/>
      <c r="AN311" s="265"/>
      <c r="AO311" s="265"/>
      <c r="AP311" s="265"/>
      <c r="AQ311" s="265"/>
      <c r="AR311" s="265"/>
      <c r="AS311" s="23">
        <f t="shared" ref="AS311:AS316" si="38">SUM(W311:AD311)</f>
        <v>0</v>
      </c>
      <c r="AU311" s="18">
        <f t="shared" ref="AU311:AU316" si="39">SUM(AE311:AR311)</f>
        <v>0</v>
      </c>
      <c r="AV311" s="25"/>
      <c r="AW311" s="18">
        <f t="shared" ref="AW311:AW316" si="40">SUM(AS311,AU311)</f>
        <v>0</v>
      </c>
    </row>
    <row r="312" spans="1:49" s="27" customFormat="1" ht="21" hidden="1" customHeight="1">
      <c r="A312" s="16"/>
      <c r="B312" s="16"/>
      <c r="C312" s="43"/>
      <c r="D312" s="1016" t="s">
        <v>110</v>
      </c>
      <c r="E312" s="864"/>
      <c r="F312" s="813">
        <v>36984</v>
      </c>
      <c r="G312" s="953"/>
      <c r="H312" s="391" t="s">
        <v>355</v>
      </c>
      <c r="I312" s="32">
        <v>36608</v>
      </c>
      <c r="J312" s="762"/>
      <c r="K312" s="391"/>
      <c r="L312" s="18">
        <v>0</v>
      </c>
      <c r="M312" s="18">
        <v>0</v>
      </c>
      <c r="N312" s="18"/>
      <c r="O312" s="18">
        <v>0</v>
      </c>
      <c r="P312" s="18"/>
      <c r="Q312" s="18">
        <v>0</v>
      </c>
      <c r="R312" s="18"/>
      <c r="S312" s="18">
        <v>0</v>
      </c>
      <c r="T312" s="18"/>
      <c r="U312" s="18">
        <v>0</v>
      </c>
      <c r="V312" s="18"/>
      <c r="W312" s="255"/>
      <c r="X312" s="255"/>
      <c r="Y312" s="255"/>
      <c r="Z312" s="255"/>
      <c r="AA312" s="255"/>
      <c r="AB312" s="255"/>
      <c r="AC312" s="255"/>
      <c r="AD312" s="255"/>
      <c r="AE312" s="265"/>
      <c r="AF312" s="265"/>
      <c r="AG312" s="265"/>
      <c r="AH312" s="265"/>
      <c r="AI312" s="265"/>
      <c r="AJ312" s="265"/>
      <c r="AK312" s="265"/>
      <c r="AL312" s="265"/>
      <c r="AM312" s="265"/>
      <c r="AN312" s="265"/>
      <c r="AO312" s="265"/>
      <c r="AP312" s="265"/>
      <c r="AQ312" s="265"/>
      <c r="AR312" s="265"/>
      <c r="AS312" s="23">
        <f t="shared" si="38"/>
        <v>0</v>
      </c>
      <c r="AU312" s="18">
        <f t="shared" si="39"/>
        <v>0</v>
      </c>
      <c r="AV312" s="25"/>
      <c r="AW312" s="18">
        <f t="shared" si="40"/>
        <v>0</v>
      </c>
    </row>
    <row r="313" spans="1:49" s="27" customFormat="1" ht="21" hidden="1" customHeight="1">
      <c r="A313" s="35"/>
      <c r="B313" s="35"/>
      <c r="C313" s="43"/>
      <c r="D313" s="1016" t="s">
        <v>311</v>
      </c>
      <c r="E313" s="864"/>
      <c r="F313" s="815">
        <v>40554</v>
      </c>
      <c r="G313" s="953"/>
      <c r="H313" s="391" t="s">
        <v>355</v>
      </c>
      <c r="I313" s="32">
        <v>31609</v>
      </c>
      <c r="J313" s="762"/>
      <c r="K313" s="391"/>
      <c r="L313" s="18">
        <v>0</v>
      </c>
      <c r="M313" s="18">
        <v>0</v>
      </c>
      <c r="N313" s="18"/>
      <c r="O313" s="18">
        <v>0</v>
      </c>
      <c r="P313" s="18"/>
      <c r="Q313" s="18">
        <v>0</v>
      </c>
      <c r="R313" s="18"/>
      <c r="S313" s="18">
        <v>0</v>
      </c>
      <c r="T313" s="18"/>
      <c r="U313" s="18">
        <v>0</v>
      </c>
      <c r="V313" s="18"/>
      <c r="W313" s="255"/>
      <c r="X313" s="255"/>
      <c r="Y313" s="255"/>
      <c r="Z313" s="255"/>
      <c r="AA313" s="255"/>
      <c r="AB313" s="255"/>
      <c r="AC313" s="255"/>
      <c r="AD313" s="255"/>
      <c r="AE313" s="265"/>
      <c r="AF313" s="265"/>
      <c r="AG313" s="265"/>
      <c r="AH313" s="265"/>
      <c r="AI313" s="265"/>
      <c r="AJ313" s="265"/>
      <c r="AK313" s="265"/>
      <c r="AL313" s="265"/>
      <c r="AM313" s="265"/>
      <c r="AN313" s="265"/>
      <c r="AO313" s="265"/>
      <c r="AP313" s="265"/>
      <c r="AQ313" s="265"/>
      <c r="AR313" s="265"/>
      <c r="AS313" s="23">
        <f t="shared" si="38"/>
        <v>0</v>
      </c>
      <c r="AU313" s="18">
        <f t="shared" si="39"/>
        <v>0</v>
      </c>
      <c r="AV313" s="25"/>
      <c r="AW313" s="18">
        <f t="shared" si="40"/>
        <v>0</v>
      </c>
    </row>
    <row r="314" spans="1:49" s="343" customFormat="1" ht="21" hidden="1" customHeight="1">
      <c r="A314" s="47"/>
      <c r="B314" s="47"/>
      <c r="C314" s="43"/>
      <c r="D314" s="1016" t="s">
        <v>124</v>
      </c>
      <c r="E314" s="864"/>
      <c r="F314" s="813">
        <v>41880</v>
      </c>
      <c r="G314" s="953"/>
      <c r="H314" s="391" t="s">
        <v>354</v>
      </c>
      <c r="I314" s="32">
        <v>15981</v>
      </c>
      <c r="J314" s="762"/>
      <c r="K314" s="391"/>
      <c r="L314" s="18">
        <v>0</v>
      </c>
      <c r="M314" s="18">
        <v>0</v>
      </c>
      <c r="N314" s="18"/>
      <c r="O314" s="18">
        <v>0</v>
      </c>
      <c r="P314" s="18"/>
      <c r="Q314" s="18">
        <v>0</v>
      </c>
      <c r="R314" s="18"/>
      <c r="S314" s="18">
        <v>0</v>
      </c>
      <c r="T314" s="18"/>
      <c r="U314" s="18">
        <v>0</v>
      </c>
      <c r="V314" s="18"/>
      <c r="W314" s="20"/>
      <c r="X314" s="20"/>
      <c r="Y314" s="20"/>
      <c r="Z314" s="20"/>
      <c r="AA314" s="20"/>
      <c r="AB314" s="20"/>
      <c r="AC314" s="20"/>
      <c r="AD314" s="20"/>
      <c r="AE314" s="21"/>
      <c r="AF314" s="21"/>
      <c r="AG314" s="21"/>
      <c r="AH314" s="21"/>
      <c r="AI314" s="21"/>
      <c r="AJ314" s="21"/>
      <c r="AK314" s="21"/>
      <c r="AL314" s="21"/>
      <c r="AM314" s="21"/>
      <c r="AN314" s="21"/>
      <c r="AO314" s="21"/>
      <c r="AP314" s="21"/>
      <c r="AQ314" s="21"/>
      <c r="AR314" s="21"/>
      <c r="AS314" s="23">
        <f t="shared" si="38"/>
        <v>0</v>
      </c>
      <c r="AT314" s="27"/>
      <c r="AU314" s="18">
        <f t="shared" si="39"/>
        <v>0</v>
      </c>
      <c r="AV314" s="25"/>
      <c r="AW314" s="18">
        <f t="shared" si="40"/>
        <v>0</v>
      </c>
    </row>
    <row r="315" spans="1:49" s="343" customFormat="1" ht="21" hidden="1" customHeight="1">
      <c r="A315" s="16"/>
      <c r="B315" s="16"/>
      <c r="C315" s="43"/>
      <c r="D315" s="1016" t="s">
        <v>62</v>
      </c>
      <c r="E315" s="864"/>
      <c r="F315" s="813">
        <v>38840</v>
      </c>
      <c r="G315" s="953"/>
      <c r="H315" s="391" t="s">
        <v>353</v>
      </c>
      <c r="I315" s="32">
        <v>36566</v>
      </c>
      <c r="J315" s="762"/>
      <c r="K315" s="391"/>
      <c r="L315" s="18">
        <v>0</v>
      </c>
      <c r="M315" s="18">
        <v>0</v>
      </c>
      <c r="N315" s="18"/>
      <c r="O315" s="18">
        <v>0</v>
      </c>
      <c r="P315" s="18"/>
      <c r="Q315" s="18">
        <v>0</v>
      </c>
      <c r="R315" s="18"/>
      <c r="S315" s="18">
        <v>0</v>
      </c>
      <c r="T315" s="18"/>
      <c r="U315" s="18">
        <v>0</v>
      </c>
      <c r="V315" s="18"/>
      <c r="W315" s="255"/>
      <c r="X315" s="255"/>
      <c r="Y315" s="255"/>
      <c r="Z315" s="255"/>
      <c r="AA315" s="255"/>
      <c r="AB315" s="255"/>
      <c r="AC315" s="255"/>
      <c r="AD315" s="255"/>
      <c r="AE315" s="265"/>
      <c r="AF315" s="265"/>
      <c r="AG315" s="265"/>
      <c r="AH315" s="265"/>
      <c r="AI315" s="265"/>
      <c r="AJ315" s="265"/>
      <c r="AK315" s="265"/>
      <c r="AL315" s="265"/>
      <c r="AM315" s="265"/>
      <c r="AN315" s="265"/>
      <c r="AO315" s="265"/>
      <c r="AP315" s="265"/>
      <c r="AQ315" s="265"/>
      <c r="AR315" s="265"/>
      <c r="AS315" s="23">
        <f t="shared" si="38"/>
        <v>0</v>
      </c>
      <c r="AT315" s="27"/>
      <c r="AU315" s="18">
        <f t="shared" si="39"/>
        <v>0</v>
      </c>
      <c r="AV315" s="25"/>
      <c r="AW315" s="18">
        <f t="shared" si="40"/>
        <v>0</v>
      </c>
    </row>
    <row r="316" spans="1:49" s="343" customFormat="1" ht="21" hidden="1" customHeight="1">
      <c r="A316" s="47"/>
      <c r="B316" s="47"/>
      <c r="C316" s="43"/>
      <c r="D316" s="1016" t="s">
        <v>1728</v>
      </c>
      <c r="E316" s="864"/>
      <c r="F316" s="815">
        <v>42836</v>
      </c>
      <c r="G316" s="953"/>
      <c r="H316" s="391" t="s">
        <v>358</v>
      </c>
      <c r="I316" s="32">
        <v>42894</v>
      </c>
      <c r="J316" s="762"/>
      <c r="K316" s="391"/>
      <c r="L316" s="18">
        <v>0</v>
      </c>
      <c r="M316" s="18">
        <v>0</v>
      </c>
      <c r="N316" s="18"/>
      <c r="O316" s="18">
        <v>0</v>
      </c>
      <c r="P316" s="18"/>
      <c r="Q316" s="18">
        <v>0</v>
      </c>
      <c r="R316" s="18"/>
      <c r="S316" s="18">
        <v>0</v>
      </c>
      <c r="T316" s="18"/>
      <c r="U316" s="18">
        <v>0</v>
      </c>
      <c r="V316" s="18"/>
      <c r="W316" s="20"/>
      <c r="X316" s="20"/>
      <c r="Y316" s="20"/>
      <c r="Z316" s="20"/>
      <c r="AA316" s="20"/>
      <c r="AB316" s="20"/>
      <c r="AC316" s="20"/>
      <c r="AD316" s="20"/>
      <c r="AE316" s="21"/>
      <c r="AF316" s="21"/>
      <c r="AG316" s="21"/>
      <c r="AH316" s="21"/>
      <c r="AI316" s="21"/>
      <c r="AJ316" s="21"/>
      <c r="AK316" s="21"/>
      <c r="AL316" s="21"/>
      <c r="AM316" s="21"/>
      <c r="AN316" s="21"/>
      <c r="AO316" s="21"/>
      <c r="AP316" s="21"/>
      <c r="AQ316" s="21"/>
      <c r="AR316" s="21"/>
      <c r="AS316" s="23">
        <f t="shared" si="38"/>
        <v>0</v>
      </c>
      <c r="AT316" s="27"/>
      <c r="AU316" s="18">
        <f t="shared" si="39"/>
        <v>0</v>
      </c>
      <c r="AV316" s="25"/>
      <c r="AW316" s="18">
        <f t="shared" si="40"/>
        <v>0</v>
      </c>
    </row>
    <row r="317" spans="1:49" s="343" customFormat="1" ht="21" hidden="1" customHeight="1">
      <c r="A317" s="25"/>
      <c r="B317" s="25"/>
      <c r="C317" s="69"/>
      <c r="D317" s="303"/>
      <c r="E317" s="862"/>
      <c r="F317" s="823"/>
      <c r="G317" s="954"/>
      <c r="H317" s="349"/>
      <c r="I317" s="40"/>
      <c r="J317" s="760"/>
      <c r="K317" s="349"/>
      <c r="L317" s="50"/>
      <c r="M317" s="50"/>
      <c r="N317" s="50"/>
      <c r="O317" s="50"/>
      <c r="P317" s="50"/>
      <c r="Q317" s="50"/>
      <c r="R317" s="50"/>
      <c r="S317" s="50"/>
      <c r="T317" s="50"/>
      <c r="U317" s="50"/>
      <c r="V317" s="50"/>
      <c r="W317" s="321"/>
      <c r="X317" s="321"/>
      <c r="Y317" s="321"/>
      <c r="Z317" s="321"/>
      <c r="AA317" s="321"/>
      <c r="AB317" s="321"/>
      <c r="AC317" s="321"/>
      <c r="AD317" s="321"/>
      <c r="AE317" s="424"/>
      <c r="AF317" s="424"/>
      <c r="AG317" s="424"/>
      <c r="AH317" s="424"/>
      <c r="AI317" s="424"/>
      <c r="AJ317" s="424"/>
      <c r="AK317" s="424"/>
      <c r="AL317" s="424"/>
      <c r="AM317" s="424"/>
      <c r="AN317" s="424"/>
      <c r="AO317" s="424"/>
      <c r="AP317" s="424"/>
      <c r="AQ317" s="424"/>
      <c r="AR317" s="424"/>
      <c r="AS317" s="24"/>
      <c r="AT317" s="27"/>
      <c r="AU317" s="50"/>
      <c r="AV317" s="25"/>
      <c r="AW317" s="50"/>
    </row>
    <row r="318" spans="1:49" s="294" customFormat="1" ht="30" hidden="1" customHeight="1">
      <c r="C318" s="295"/>
      <c r="D318" s="60" t="s">
        <v>1697</v>
      </c>
      <c r="E318" s="272"/>
      <c r="F318" s="820"/>
      <c r="G318" s="956"/>
      <c r="H318" s="296"/>
      <c r="I318" s="296"/>
      <c r="J318" s="297"/>
      <c r="K318" s="296"/>
      <c r="L318" s="297"/>
      <c r="M318" s="297"/>
      <c r="N318" s="297"/>
      <c r="O318" s="297"/>
      <c r="P318" s="297"/>
      <c r="Q318" s="297"/>
      <c r="R318" s="297"/>
      <c r="S318" s="297"/>
      <c r="T318" s="297"/>
      <c r="U318" s="297"/>
      <c r="V318" s="297"/>
      <c r="W318" s="133"/>
      <c r="AR318" s="298"/>
      <c r="AT318" s="295"/>
      <c r="AU318" s="295"/>
      <c r="AV318" s="295"/>
    </row>
    <row r="319" spans="1:49" s="343" customFormat="1" ht="21" hidden="1" customHeight="1">
      <c r="A319" s="25"/>
      <c r="B319" s="25"/>
      <c r="C319" s="69"/>
      <c r="D319" s="303"/>
      <c r="E319" s="862"/>
      <c r="F319" s="823"/>
      <c r="G319" s="954"/>
      <c r="H319" s="349"/>
      <c r="I319" s="40"/>
      <c r="J319" s="760"/>
      <c r="K319" s="349"/>
      <c r="L319" s="50"/>
      <c r="M319" s="50"/>
      <c r="N319" s="50"/>
      <c r="O319" s="50"/>
      <c r="P319" s="50"/>
      <c r="Q319" s="50"/>
      <c r="R319" s="50"/>
      <c r="S319" s="50"/>
      <c r="T319" s="50"/>
      <c r="U319" s="50"/>
      <c r="V319" s="50"/>
      <c r="W319" s="321"/>
      <c r="X319" s="321"/>
      <c r="Y319" s="321"/>
      <c r="Z319" s="321"/>
      <c r="AA319" s="321"/>
      <c r="AB319" s="321"/>
      <c r="AC319" s="321"/>
      <c r="AD319" s="321"/>
      <c r="AE319" s="424"/>
      <c r="AF319" s="424"/>
      <c r="AG319" s="424"/>
      <c r="AH319" s="424"/>
      <c r="AI319" s="424"/>
      <c r="AJ319" s="424"/>
      <c r="AK319" s="424"/>
      <c r="AL319" s="424"/>
      <c r="AM319" s="424"/>
      <c r="AN319" s="424"/>
      <c r="AO319" s="424"/>
      <c r="AP319" s="424"/>
      <c r="AQ319" s="424"/>
      <c r="AR319" s="424"/>
      <c r="AS319" s="24"/>
      <c r="AT319" s="27"/>
      <c r="AU319" s="50"/>
      <c r="AV319" s="25"/>
      <c r="AW319" s="50"/>
    </row>
    <row r="320" spans="1:49" s="274" customFormat="1" ht="35.25" hidden="1" customHeight="1">
      <c r="A320" s="407" t="s">
        <v>12</v>
      </c>
      <c r="B320" s="407"/>
      <c r="C320" s="885" t="s">
        <v>13</v>
      </c>
      <c r="D320" s="647" t="s">
        <v>14</v>
      </c>
      <c r="E320" s="847"/>
      <c r="F320" s="896" t="s">
        <v>15</v>
      </c>
      <c r="G320" s="874"/>
      <c r="H320" s="427" t="s">
        <v>440</v>
      </c>
      <c r="I320" s="427" t="s">
        <v>16</v>
      </c>
      <c r="J320" s="761"/>
      <c r="K320" s="427"/>
      <c r="L320" s="535" t="s">
        <v>1628</v>
      </c>
      <c r="M320" s="535" t="s">
        <v>1690</v>
      </c>
      <c r="N320" s="535"/>
      <c r="O320" s="535" t="s">
        <v>1690</v>
      </c>
      <c r="P320" s="535"/>
      <c r="Q320" s="535" t="s">
        <v>1690</v>
      </c>
      <c r="R320" s="535"/>
      <c r="S320" s="535" t="s">
        <v>1690</v>
      </c>
      <c r="T320" s="535"/>
      <c r="U320" s="535" t="s">
        <v>1561</v>
      </c>
      <c r="V320" s="535"/>
      <c r="W320" s="16">
        <v>5</v>
      </c>
      <c r="X320" s="16">
        <v>12</v>
      </c>
      <c r="Y320" s="16">
        <v>19</v>
      </c>
      <c r="Z320" s="16">
        <v>26</v>
      </c>
      <c r="AA320" s="16">
        <v>2</v>
      </c>
      <c r="AB320" s="16">
        <v>9</v>
      </c>
      <c r="AC320" s="16">
        <v>16</v>
      </c>
      <c r="AD320" s="16">
        <v>30</v>
      </c>
      <c r="AE320" s="16">
        <v>7</v>
      </c>
      <c r="AF320" s="16">
        <v>14</v>
      </c>
      <c r="AG320" s="16">
        <v>21</v>
      </c>
      <c r="AH320" s="16"/>
      <c r="AI320" s="16">
        <v>28</v>
      </c>
      <c r="AJ320" s="16">
        <v>4</v>
      </c>
      <c r="AK320" s="16">
        <v>11</v>
      </c>
      <c r="AL320" s="16">
        <v>18</v>
      </c>
      <c r="AM320" s="16">
        <v>1</v>
      </c>
      <c r="AN320" s="16">
        <v>8</v>
      </c>
      <c r="AO320" s="16">
        <v>15</v>
      </c>
      <c r="AP320" s="16"/>
      <c r="AQ320" s="16">
        <v>22</v>
      </c>
      <c r="AR320" s="16">
        <v>29</v>
      </c>
      <c r="AS320" s="13" t="s">
        <v>1561</v>
      </c>
      <c r="AT320" s="14"/>
      <c r="AU320" s="13" t="s">
        <v>1562</v>
      </c>
      <c r="AV320" s="218"/>
      <c r="AW320" s="15" t="s">
        <v>1690</v>
      </c>
    </row>
    <row r="321" spans="1:49" s="343" customFormat="1" ht="21" hidden="1" customHeight="1">
      <c r="A321" s="16"/>
      <c r="B321" s="16"/>
      <c r="C321" s="43"/>
      <c r="D321" s="1016" t="s">
        <v>31</v>
      </c>
      <c r="E321" s="864"/>
      <c r="F321" s="814">
        <v>41260</v>
      </c>
      <c r="G321" s="953"/>
      <c r="H321" s="346" t="s">
        <v>352</v>
      </c>
      <c r="I321" s="28">
        <v>39379</v>
      </c>
      <c r="J321" s="762"/>
      <c r="K321" s="346"/>
      <c r="L321" s="18">
        <v>0</v>
      </c>
      <c r="M321" s="18">
        <v>0</v>
      </c>
      <c r="N321" s="18"/>
      <c r="O321" s="18">
        <v>0</v>
      </c>
      <c r="P321" s="18"/>
      <c r="Q321" s="18">
        <v>0</v>
      </c>
      <c r="R321" s="18"/>
      <c r="S321" s="18">
        <v>0</v>
      </c>
      <c r="T321" s="18"/>
      <c r="U321" s="18">
        <v>0</v>
      </c>
      <c r="V321" s="18"/>
      <c r="W321" s="255"/>
      <c r="X321" s="255"/>
      <c r="Y321" s="255"/>
      <c r="Z321" s="255"/>
      <c r="AA321" s="255"/>
      <c r="AB321" s="255"/>
      <c r="AC321" s="255"/>
      <c r="AD321" s="255"/>
      <c r="AE321" s="265"/>
      <c r="AF321" s="265"/>
      <c r="AG321" s="265"/>
      <c r="AH321" s="265"/>
      <c r="AI321" s="265"/>
      <c r="AJ321" s="266"/>
      <c r="AK321" s="266"/>
      <c r="AL321" s="266"/>
      <c r="AM321" s="266"/>
      <c r="AN321" s="266"/>
      <c r="AO321" s="266"/>
      <c r="AP321" s="266"/>
      <c r="AQ321" s="266"/>
      <c r="AR321" s="266"/>
      <c r="AS321" s="23">
        <f>SUM(W321:AD321)</f>
        <v>0</v>
      </c>
      <c r="AT321" s="27"/>
      <c r="AU321" s="18">
        <f>SUM(AE321:AR321)</f>
        <v>0</v>
      </c>
      <c r="AV321" s="25"/>
      <c r="AW321" s="18">
        <f>SUM(AS321,AU321)</f>
        <v>0</v>
      </c>
    </row>
    <row r="322" spans="1:49" s="274" customFormat="1" ht="35.25" hidden="1" customHeight="1">
      <c r="A322" s="407" t="s">
        <v>12</v>
      </c>
      <c r="B322" s="407"/>
      <c r="C322" s="885" t="s">
        <v>13</v>
      </c>
      <c r="D322" s="647" t="s">
        <v>58</v>
      </c>
      <c r="E322" s="847"/>
      <c r="F322" s="896" t="s">
        <v>15</v>
      </c>
      <c r="G322" s="874"/>
      <c r="H322" s="427" t="s">
        <v>440</v>
      </c>
      <c r="I322" s="427" t="s">
        <v>16</v>
      </c>
      <c r="J322" s="761"/>
      <c r="K322" s="427"/>
      <c r="L322" s="535" t="s">
        <v>1628</v>
      </c>
      <c r="M322" s="535" t="s">
        <v>1690</v>
      </c>
      <c r="N322" s="535"/>
      <c r="O322" s="535" t="s">
        <v>1690</v>
      </c>
      <c r="P322" s="535"/>
      <c r="Q322" s="535" t="s">
        <v>1690</v>
      </c>
      <c r="R322" s="535"/>
      <c r="S322" s="535" t="s">
        <v>1690</v>
      </c>
      <c r="T322" s="535"/>
      <c r="U322" s="535" t="s">
        <v>1561</v>
      </c>
      <c r="V322" s="535"/>
      <c r="W322" s="16">
        <v>5</v>
      </c>
      <c r="X322" s="16">
        <v>12</v>
      </c>
      <c r="Y322" s="16">
        <v>19</v>
      </c>
      <c r="Z322" s="16">
        <v>26</v>
      </c>
      <c r="AA322" s="16">
        <v>2</v>
      </c>
      <c r="AB322" s="16">
        <v>9</v>
      </c>
      <c r="AC322" s="16">
        <v>16</v>
      </c>
      <c r="AD322" s="16">
        <v>30</v>
      </c>
      <c r="AE322" s="16">
        <v>7</v>
      </c>
      <c r="AF322" s="16">
        <v>14</v>
      </c>
      <c r="AG322" s="16">
        <v>21</v>
      </c>
      <c r="AH322" s="16"/>
      <c r="AI322" s="16">
        <v>28</v>
      </c>
      <c r="AJ322" s="16">
        <v>4</v>
      </c>
      <c r="AK322" s="16">
        <v>11</v>
      </c>
      <c r="AL322" s="16">
        <v>18</v>
      </c>
      <c r="AM322" s="16">
        <v>1</v>
      </c>
      <c r="AN322" s="16">
        <v>8</v>
      </c>
      <c r="AO322" s="16">
        <v>15</v>
      </c>
      <c r="AP322" s="16"/>
      <c r="AQ322" s="16">
        <v>22</v>
      </c>
      <c r="AR322" s="16">
        <v>29</v>
      </c>
      <c r="AS322" s="13" t="s">
        <v>1561</v>
      </c>
      <c r="AT322" s="14"/>
      <c r="AU322" s="13" t="s">
        <v>1562</v>
      </c>
      <c r="AV322" s="218"/>
      <c r="AW322" s="15" t="s">
        <v>1690</v>
      </c>
    </row>
    <row r="323" spans="1:49" s="343" customFormat="1" ht="21" hidden="1" customHeight="1">
      <c r="A323" s="47"/>
      <c r="B323" s="47"/>
      <c r="C323" s="43"/>
      <c r="D323" s="1016" t="s">
        <v>1705</v>
      </c>
      <c r="E323" s="864"/>
      <c r="F323" s="815">
        <v>43672</v>
      </c>
      <c r="G323" s="953"/>
      <c r="H323" s="391" t="s">
        <v>352</v>
      </c>
      <c r="I323" s="32">
        <v>15407</v>
      </c>
      <c r="J323" s="762"/>
      <c r="K323" s="391"/>
      <c r="L323" s="18">
        <v>0</v>
      </c>
      <c r="M323" s="18">
        <v>0</v>
      </c>
      <c r="N323" s="18"/>
      <c r="O323" s="18">
        <v>0</v>
      </c>
      <c r="P323" s="18"/>
      <c r="Q323" s="18">
        <v>0</v>
      </c>
      <c r="R323" s="18"/>
      <c r="S323" s="18">
        <v>0</v>
      </c>
      <c r="T323" s="18"/>
      <c r="U323" s="18">
        <v>0</v>
      </c>
      <c r="V323" s="18"/>
      <c r="W323" s="20"/>
      <c r="X323" s="20"/>
      <c r="Y323" s="20"/>
      <c r="Z323" s="20"/>
      <c r="AA323" s="20"/>
      <c r="AB323" s="20"/>
      <c r="AC323" s="20"/>
      <c r="AD323" s="20"/>
      <c r="AE323" s="21"/>
      <c r="AF323" s="21"/>
      <c r="AG323" s="21"/>
      <c r="AH323" s="21"/>
      <c r="AI323" s="21"/>
      <c r="AJ323" s="21"/>
      <c r="AK323" s="21"/>
      <c r="AL323" s="21"/>
      <c r="AM323" s="21"/>
      <c r="AN323" s="21"/>
      <c r="AO323" s="21"/>
      <c r="AP323" s="21"/>
      <c r="AQ323" s="21"/>
      <c r="AR323" s="21"/>
      <c r="AS323" s="23">
        <f t="shared" ref="AS323:AS331" si="41">SUM(W323:AD323)</f>
        <v>0</v>
      </c>
      <c r="AT323" s="27"/>
      <c r="AU323" s="18">
        <f t="shared" ref="AU323:AU331" si="42">SUM(AE323:AR323)</f>
        <v>0</v>
      </c>
      <c r="AV323" s="25"/>
      <c r="AW323" s="18">
        <f t="shared" ref="AW323:AW331" si="43">SUM(AS323,AU323)</f>
        <v>0</v>
      </c>
    </row>
    <row r="324" spans="1:49" s="343" customFormat="1" ht="21" hidden="1" customHeight="1">
      <c r="A324" s="47"/>
      <c r="B324" s="47"/>
      <c r="C324" s="43"/>
      <c r="D324" s="1016" t="s">
        <v>695</v>
      </c>
      <c r="E324" s="864"/>
      <c r="F324" s="813">
        <v>33310</v>
      </c>
      <c r="G324" s="953"/>
      <c r="H324" s="391" t="s">
        <v>352</v>
      </c>
      <c r="I324" s="32">
        <v>34633</v>
      </c>
      <c r="J324" s="762"/>
      <c r="K324" s="391"/>
      <c r="L324" s="18">
        <v>0</v>
      </c>
      <c r="M324" s="18">
        <v>0</v>
      </c>
      <c r="N324" s="18"/>
      <c r="O324" s="18">
        <v>0</v>
      </c>
      <c r="P324" s="18"/>
      <c r="Q324" s="18">
        <v>0</v>
      </c>
      <c r="R324" s="18"/>
      <c r="S324" s="18">
        <v>0</v>
      </c>
      <c r="T324" s="18"/>
      <c r="U324" s="18">
        <v>0</v>
      </c>
      <c r="V324" s="18"/>
      <c r="W324" s="20"/>
      <c r="X324" s="20"/>
      <c r="Y324" s="20"/>
      <c r="Z324" s="20"/>
      <c r="AA324" s="20"/>
      <c r="AB324" s="20"/>
      <c r="AC324" s="20"/>
      <c r="AD324" s="20"/>
      <c r="AE324" s="21"/>
      <c r="AF324" s="21"/>
      <c r="AG324" s="21"/>
      <c r="AH324" s="21"/>
      <c r="AI324" s="21"/>
      <c r="AJ324" s="21"/>
      <c r="AK324" s="21"/>
      <c r="AL324" s="21"/>
      <c r="AM324" s="21"/>
      <c r="AN324" s="21"/>
      <c r="AO324" s="21"/>
      <c r="AP324" s="21"/>
      <c r="AQ324" s="21"/>
      <c r="AR324" s="21"/>
      <c r="AS324" s="23">
        <f t="shared" si="41"/>
        <v>0</v>
      </c>
      <c r="AT324" s="27"/>
      <c r="AU324" s="18">
        <f t="shared" si="42"/>
        <v>0</v>
      </c>
      <c r="AV324" s="25"/>
      <c r="AW324" s="18">
        <f t="shared" si="43"/>
        <v>0</v>
      </c>
    </row>
    <row r="325" spans="1:49" s="343" customFormat="1" ht="21" hidden="1" customHeight="1">
      <c r="A325" s="35"/>
      <c r="B325" s="35"/>
      <c r="C325" s="43"/>
      <c r="D325" s="1016" t="s">
        <v>179</v>
      </c>
      <c r="E325" s="864"/>
      <c r="F325" s="815">
        <v>39264</v>
      </c>
      <c r="G325" s="953"/>
      <c r="H325" s="391" t="s">
        <v>352</v>
      </c>
      <c r="I325" s="32">
        <v>21552</v>
      </c>
      <c r="J325" s="762"/>
      <c r="K325" s="391"/>
      <c r="L325" s="18">
        <v>0</v>
      </c>
      <c r="M325" s="18">
        <v>0</v>
      </c>
      <c r="N325" s="18"/>
      <c r="O325" s="18">
        <v>0</v>
      </c>
      <c r="P325" s="18"/>
      <c r="Q325" s="18">
        <v>0</v>
      </c>
      <c r="R325" s="18"/>
      <c r="S325" s="18">
        <v>0</v>
      </c>
      <c r="T325" s="18"/>
      <c r="U325" s="18">
        <v>0</v>
      </c>
      <c r="V325" s="18"/>
      <c r="W325" s="255"/>
      <c r="X325" s="255"/>
      <c r="Y325" s="255"/>
      <c r="Z325" s="255"/>
      <c r="AA325" s="255"/>
      <c r="AB325" s="255"/>
      <c r="AC325" s="255"/>
      <c r="AD325" s="255"/>
      <c r="AE325" s="265"/>
      <c r="AF325" s="265"/>
      <c r="AG325" s="265"/>
      <c r="AH325" s="265"/>
      <c r="AI325" s="265"/>
      <c r="AJ325" s="265"/>
      <c r="AK325" s="265"/>
      <c r="AL325" s="265"/>
      <c r="AM325" s="265"/>
      <c r="AN325" s="265"/>
      <c r="AO325" s="265"/>
      <c r="AP325" s="265"/>
      <c r="AQ325" s="265"/>
      <c r="AR325" s="265"/>
      <c r="AS325" s="23">
        <f t="shared" si="41"/>
        <v>0</v>
      </c>
      <c r="AT325" s="27"/>
      <c r="AU325" s="18">
        <f t="shared" si="42"/>
        <v>0</v>
      </c>
      <c r="AV325" s="25"/>
      <c r="AW325" s="18">
        <f t="shared" si="43"/>
        <v>0</v>
      </c>
    </row>
    <row r="326" spans="1:49" s="343" customFormat="1" ht="21" hidden="1" customHeight="1">
      <c r="A326" s="47"/>
      <c r="B326" s="47"/>
      <c r="C326" s="43"/>
      <c r="D326" s="1016" t="s">
        <v>309</v>
      </c>
      <c r="E326" s="864"/>
      <c r="F326" s="815">
        <v>40513</v>
      </c>
      <c r="G326" s="953"/>
      <c r="H326" s="391" t="s">
        <v>352</v>
      </c>
      <c r="I326" s="32">
        <v>40534</v>
      </c>
      <c r="J326" s="762"/>
      <c r="K326" s="391"/>
      <c r="L326" s="18">
        <v>0</v>
      </c>
      <c r="M326" s="18">
        <v>0</v>
      </c>
      <c r="N326" s="18"/>
      <c r="O326" s="18">
        <v>0</v>
      </c>
      <c r="P326" s="18"/>
      <c r="Q326" s="18">
        <v>0</v>
      </c>
      <c r="R326" s="18"/>
      <c r="S326" s="18">
        <v>0</v>
      </c>
      <c r="T326" s="18"/>
      <c r="U326" s="18">
        <v>0</v>
      </c>
      <c r="V326" s="18"/>
      <c r="W326" s="20"/>
      <c r="X326" s="20"/>
      <c r="Y326" s="20"/>
      <c r="Z326" s="20"/>
      <c r="AA326" s="20"/>
      <c r="AB326" s="20"/>
      <c r="AC326" s="20"/>
      <c r="AD326" s="20"/>
      <c r="AE326" s="21"/>
      <c r="AF326" s="21"/>
      <c r="AG326" s="21"/>
      <c r="AH326" s="21"/>
      <c r="AI326" s="21"/>
      <c r="AJ326" s="21"/>
      <c r="AK326" s="21"/>
      <c r="AL326" s="21"/>
      <c r="AM326" s="21"/>
      <c r="AN326" s="21"/>
      <c r="AO326" s="21"/>
      <c r="AP326" s="21"/>
      <c r="AQ326" s="21"/>
      <c r="AR326" s="21"/>
      <c r="AS326" s="23">
        <f t="shared" si="41"/>
        <v>0</v>
      </c>
      <c r="AT326" s="27"/>
      <c r="AU326" s="18">
        <f t="shared" si="42"/>
        <v>0</v>
      </c>
      <c r="AV326" s="25"/>
      <c r="AW326" s="18">
        <f t="shared" si="43"/>
        <v>0</v>
      </c>
    </row>
    <row r="327" spans="1:49" s="343" customFormat="1" ht="21" hidden="1" customHeight="1">
      <c r="A327" s="35"/>
      <c r="B327" s="35"/>
      <c r="C327" s="43"/>
      <c r="D327" s="1016" t="s">
        <v>106</v>
      </c>
      <c r="E327" s="864"/>
      <c r="F327" s="815">
        <v>40918</v>
      </c>
      <c r="G327" s="953"/>
      <c r="H327" s="391" t="s">
        <v>352</v>
      </c>
      <c r="I327" s="32">
        <v>41015</v>
      </c>
      <c r="J327" s="762"/>
      <c r="K327" s="391"/>
      <c r="L327" s="18">
        <v>0</v>
      </c>
      <c r="M327" s="18">
        <v>0</v>
      </c>
      <c r="N327" s="18"/>
      <c r="O327" s="18">
        <v>0</v>
      </c>
      <c r="P327" s="18"/>
      <c r="Q327" s="18">
        <v>0</v>
      </c>
      <c r="R327" s="18"/>
      <c r="S327" s="18">
        <v>0</v>
      </c>
      <c r="T327" s="18"/>
      <c r="U327" s="18">
        <v>0</v>
      </c>
      <c r="V327" s="18"/>
      <c r="W327" s="255"/>
      <c r="X327" s="255"/>
      <c r="Y327" s="255"/>
      <c r="Z327" s="255"/>
      <c r="AA327" s="255"/>
      <c r="AB327" s="255"/>
      <c r="AC327" s="255"/>
      <c r="AD327" s="255"/>
      <c r="AE327" s="265"/>
      <c r="AF327" s="265"/>
      <c r="AG327" s="265"/>
      <c r="AH327" s="265"/>
      <c r="AI327" s="265"/>
      <c r="AJ327" s="265"/>
      <c r="AK327" s="265"/>
      <c r="AL327" s="265"/>
      <c r="AM327" s="265"/>
      <c r="AN327" s="265"/>
      <c r="AO327" s="265"/>
      <c r="AP327" s="265"/>
      <c r="AQ327" s="265"/>
      <c r="AR327" s="265"/>
      <c r="AS327" s="23">
        <f t="shared" si="41"/>
        <v>0</v>
      </c>
      <c r="AT327" s="27"/>
      <c r="AU327" s="18">
        <f t="shared" si="42"/>
        <v>0</v>
      </c>
      <c r="AV327" s="25"/>
      <c r="AW327" s="18">
        <f t="shared" si="43"/>
        <v>0</v>
      </c>
    </row>
    <row r="328" spans="1:49" s="343" customFormat="1" ht="21" hidden="1" customHeight="1">
      <c r="A328" s="47"/>
      <c r="B328" s="47"/>
      <c r="C328" s="43"/>
      <c r="D328" s="1016" t="s">
        <v>322</v>
      </c>
      <c r="E328" s="864"/>
      <c r="F328" s="813">
        <v>41263</v>
      </c>
      <c r="G328" s="953"/>
      <c r="H328" s="391" t="s">
        <v>352</v>
      </c>
      <c r="I328" s="32">
        <v>42662</v>
      </c>
      <c r="J328" s="762"/>
      <c r="K328" s="391"/>
      <c r="L328" s="18">
        <v>0</v>
      </c>
      <c r="M328" s="18">
        <v>0</v>
      </c>
      <c r="N328" s="18"/>
      <c r="O328" s="18">
        <v>0</v>
      </c>
      <c r="P328" s="18"/>
      <c r="Q328" s="18">
        <v>0</v>
      </c>
      <c r="R328" s="18"/>
      <c r="S328" s="18">
        <v>0</v>
      </c>
      <c r="T328" s="18"/>
      <c r="U328" s="18">
        <v>0</v>
      </c>
      <c r="V328" s="18"/>
      <c r="W328" s="20"/>
      <c r="X328" s="20"/>
      <c r="Y328" s="20"/>
      <c r="Z328" s="20"/>
      <c r="AA328" s="20"/>
      <c r="AB328" s="20"/>
      <c r="AC328" s="20"/>
      <c r="AD328" s="20"/>
      <c r="AE328" s="21"/>
      <c r="AF328" s="21"/>
      <c r="AG328" s="21"/>
      <c r="AH328" s="21"/>
      <c r="AI328" s="21"/>
      <c r="AJ328" s="21"/>
      <c r="AK328" s="21"/>
      <c r="AL328" s="21"/>
      <c r="AM328" s="21"/>
      <c r="AN328" s="21"/>
      <c r="AO328" s="21"/>
      <c r="AP328" s="21"/>
      <c r="AQ328" s="21"/>
      <c r="AR328" s="21"/>
      <c r="AS328" s="23">
        <f t="shared" si="41"/>
        <v>0</v>
      </c>
      <c r="AT328" s="27"/>
      <c r="AU328" s="18">
        <f t="shared" si="42"/>
        <v>0</v>
      </c>
      <c r="AV328" s="25"/>
      <c r="AW328" s="18">
        <f t="shared" si="43"/>
        <v>0</v>
      </c>
    </row>
    <row r="329" spans="1:49" s="343" customFormat="1" ht="21" hidden="1" customHeight="1">
      <c r="A329" s="47"/>
      <c r="B329" s="47"/>
      <c r="C329" s="43"/>
      <c r="D329" s="1016" t="s">
        <v>323</v>
      </c>
      <c r="E329" s="864"/>
      <c r="F329" s="813">
        <v>41289</v>
      </c>
      <c r="G329" s="953"/>
      <c r="H329" s="391" t="s">
        <v>352</v>
      </c>
      <c r="I329" s="32">
        <v>41253</v>
      </c>
      <c r="J329" s="762"/>
      <c r="K329" s="391"/>
      <c r="L329" s="18">
        <v>0</v>
      </c>
      <c r="M329" s="18">
        <v>0</v>
      </c>
      <c r="N329" s="18"/>
      <c r="O329" s="18">
        <v>0</v>
      </c>
      <c r="P329" s="18"/>
      <c r="Q329" s="18">
        <v>0</v>
      </c>
      <c r="R329" s="18"/>
      <c r="S329" s="18">
        <v>0</v>
      </c>
      <c r="T329" s="18"/>
      <c r="U329" s="18">
        <v>0</v>
      </c>
      <c r="V329" s="18"/>
      <c r="W329" s="20"/>
      <c r="X329" s="20"/>
      <c r="Y329" s="20"/>
      <c r="Z329" s="20"/>
      <c r="AA329" s="20"/>
      <c r="AB329" s="20"/>
      <c r="AC329" s="20"/>
      <c r="AD329" s="20"/>
      <c r="AE329" s="21"/>
      <c r="AF329" s="21"/>
      <c r="AG329" s="21"/>
      <c r="AH329" s="21"/>
      <c r="AI329" s="21"/>
      <c r="AJ329" s="21"/>
      <c r="AK329" s="21"/>
      <c r="AL329" s="21"/>
      <c r="AM329" s="21"/>
      <c r="AN329" s="21"/>
      <c r="AO329" s="21"/>
      <c r="AP329" s="21"/>
      <c r="AQ329" s="21"/>
      <c r="AR329" s="21"/>
      <c r="AS329" s="23">
        <f t="shared" si="41"/>
        <v>0</v>
      </c>
      <c r="AT329" s="27"/>
      <c r="AU329" s="18">
        <f t="shared" si="42"/>
        <v>0</v>
      </c>
      <c r="AV329" s="25"/>
      <c r="AW329" s="18">
        <f t="shared" si="43"/>
        <v>0</v>
      </c>
    </row>
    <row r="330" spans="1:49" s="343" customFormat="1" ht="21" hidden="1" customHeight="1">
      <c r="A330" s="47"/>
      <c r="B330" s="47"/>
      <c r="C330" s="43"/>
      <c r="D330" s="1016" t="s">
        <v>335</v>
      </c>
      <c r="E330" s="864"/>
      <c r="F330" s="813">
        <v>42310</v>
      </c>
      <c r="G330" s="953"/>
      <c r="H330" s="391" t="s">
        <v>352</v>
      </c>
      <c r="I330" s="32">
        <v>42194</v>
      </c>
      <c r="J330" s="762"/>
      <c r="K330" s="391"/>
      <c r="L330" s="18">
        <v>0</v>
      </c>
      <c r="M330" s="18">
        <v>0</v>
      </c>
      <c r="N330" s="18"/>
      <c r="O330" s="18">
        <v>0</v>
      </c>
      <c r="P330" s="18"/>
      <c r="Q330" s="18">
        <v>0</v>
      </c>
      <c r="R330" s="18"/>
      <c r="S330" s="18">
        <v>0</v>
      </c>
      <c r="T330" s="18"/>
      <c r="U330" s="18">
        <v>0</v>
      </c>
      <c r="V330" s="18"/>
      <c r="W330" s="20"/>
      <c r="X330" s="20"/>
      <c r="Y330" s="20"/>
      <c r="Z330" s="20"/>
      <c r="AA330" s="20"/>
      <c r="AB330" s="20"/>
      <c r="AC330" s="20"/>
      <c r="AD330" s="20"/>
      <c r="AE330" s="21"/>
      <c r="AF330" s="21"/>
      <c r="AG330" s="21"/>
      <c r="AH330" s="21"/>
      <c r="AI330" s="21"/>
      <c r="AJ330" s="21"/>
      <c r="AK330" s="21"/>
      <c r="AL330" s="21"/>
      <c r="AM330" s="21"/>
      <c r="AN330" s="21"/>
      <c r="AO330" s="21"/>
      <c r="AP330" s="21"/>
      <c r="AQ330" s="21"/>
      <c r="AR330" s="21"/>
      <c r="AS330" s="23">
        <f t="shared" si="41"/>
        <v>0</v>
      </c>
      <c r="AT330" s="27"/>
      <c r="AU330" s="18">
        <f t="shared" si="42"/>
        <v>0</v>
      </c>
      <c r="AV330" s="25"/>
      <c r="AW330" s="18">
        <f t="shared" si="43"/>
        <v>0</v>
      </c>
    </row>
    <row r="331" spans="1:49" s="343" customFormat="1" ht="21" hidden="1" customHeight="1">
      <c r="A331" s="47"/>
      <c r="B331" s="47"/>
      <c r="C331" s="43"/>
      <c r="D331" s="1016" t="s">
        <v>1604</v>
      </c>
      <c r="E331" s="864"/>
      <c r="F331" s="815">
        <v>43483</v>
      </c>
      <c r="G331" s="953"/>
      <c r="H331" s="391" t="s">
        <v>352</v>
      </c>
      <c r="I331" s="32">
        <v>19333</v>
      </c>
      <c r="J331" s="762"/>
      <c r="K331" s="391"/>
      <c r="L331" s="18">
        <v>0</v>
      </c>
      <c r="M331" s="18">
        <v>0</v>
      </c>
      <c r="N331" s="18"/>
      <c r="O331" s="18">
        <v>0</v>
      </c>
      <c r="P331" s="18"/>
      <c r="Q331" s="18">
        <v>0</v>
      </c>
      <c r="R331" s="18"/>
      <c r="S331" s="18">
        <v>0</v>
      </c>
      <c r="T331" s="18"/>
      <c r="U331" s="18">
        <v>0</v>
      </c>
      <c r="V331" s="18"/>
      <c r="W331" s="20"/>
      <c r="X331" s="20"/>
      <c r="Y331" s="20"/>
      <c r="Z331" s="20"/>
      <c r="AA331" s="20"/>
      <c r="AB331" s="20"/>
      <c r="AC331" s="20"/>
      <c r="AD331" s="20"/>
      <c r="AE331" s="21"/>
      <c r="AF331" s="21"/>
      <c r="AG331" s="21"/>
      <c r="AH331" s="21"/>
      <c r="AI331" s="21"/>
      <c r="AJ331" s="21"/>
      <c r="AK331" s="21"/>
      <c r="AL331" s="21"/>
      <c r="AM331" s="21"/>
      <c r="AN331" s="21"/>
      <c r="AO331" s="21"/>
      <c r="AP331" s="21"/>
      <c r="AQ331" s="21"/>
      <c r="AR331" s="21"/>
      <c r="AS331" s="23">
        <f t="shared" si="41"/>
        <v>0</v>
      </c>
      <c r="AT331" s="27"/>
      <c r="AU331" s="18">
        <f t="shared" si="42"/>
        <v>0</v>
      </c>
      <c r="AV331" s="25"/>
      <c r="AW331" s="18">
        <f t="shared" si="43"/>
        <v>0</v>
      </c>
    </row>
    <row r="332" spans="1:49" s="343" customFormat="1" ht="21" hidden="1" customHeight="1">
      <c r="A332" s="25"/>
      <c r="B332" s="25"/>
      <c r="C332" s="69"/>
      <c r="D332" s="303"/>
      <c r="E332" s="862"/>
      <c r="F332" s="823"/>
      <c r="G332" s="954"/>
      <c r="H332" s="349"/>
      <c r="I332" s="40"/>
      <c r="J332" s="760"/>
      <c r="K332" s="349"/>
      <c r="L332" s="50"/>
      <c r="M332" s="50"/>
      <c r="N332" s="50"/>
      <c r="O332" s="50"/>
      <c r="P332" s="50"/>
      <c r="Q332" s="50"/>
      <c r="R332" s="50"/>
      <c r="S332" s="50"/>
      <c r="T332" s="50"/>
      <c r="U332" s="50"/>
      <c r="V332" s="50"/>
      <c r="W332" s="321"/>
      <c r="X332" s="321"/>
      <c r="Y332" s="321"/>
      <c r="Z332" s="321"/>
      <c r="AA332" s="321"/>
      <c r="AB332" s="321"/>
      <c r="AC332" s="321"/>
      <c r="AD332" s="321"/>
      <c r="AE332" s="424"/>
      <c r="AF332" s="424"/>
      <c r="AG332" s="424"/>
      <c r="AH332" s="424"/>
      <c r="AI332" s="424"/>
      <c r="AJ332" s="424"/>
      <c r="AK332" s="424"/>
      <c r="AL332" s="424"/>
      <c r="AM332" s="424"/>
      <c r="AN332" s="424"/>
      <c r="AO332" s="424"/>
      <c r="AP332" s="424"/>
      <c r="AQ332" s="424"/>
      <c r="AR332" s="424"/>
      <c r="AS332" s="24"/>
      <c r="AT332" s="27"/>
      <c r="AU332" s="50"/>
      <c r="AV332" s="25"/>
      <c r="AW332" s="50"/>
    </row>
    <row r="333" spans="1:49" ht="44.25" hidden="1" customHeight="1">
      <c r="C333" s="60"/>
      <c r="D333" s="60" t="s">
        <v>1595</v>
      </c>
      <c r="E333" s="272"/>
      <c r="F333" s="822"/>
      <c r="G333" s="272"/>
      <c r="H333" s="362"/>
      <c r="J333" s="52"/>
      <c r="K333" s="362"/>
      <c r="L333" s="52"/>
      <c r="M333" s="52"/>
      <c r="N333" s="52"/>
      <c r="O333" s="52"/>
      <c r="P333" s="52"/>
      <c r="Q333" s="52"/>
      <c r="R333" s="52"/>
      <c r="S333" s="52"/>
      <c r="T333" s="52"/>
      <c r="U333" s="52"/>
      <c r="V333" s="52"/>
      <c r="AR333" s="52"/>
      <c r="AS333" s="52"/>
      <c r="AU333" s="52"/>
      <c r="AV333" s="52"/>
      <c r="AW333" s="52"/>
    </row>
    <row r="334" spans="1:49" ht="15.95" hidden="1" customHeight="1">
      <c r="C334" s="60"/>
      <c r="D334" s="52"/>
      <c r="E334" s="272"/>
      <c r="F334" s="822"/>
      <c r="G334" s="272"/>
      <c r="H334" s="362"/>
      <c r="J334" s="52"/>
      <c r="K334" s="362"/>
      <c r="L334" s="52"/>
      <c r="M334" s="52"/>
      <c r="N334" s="52"/>
      <c r="O334" s="52"/>
      <c r="P334" s="52"/>
      <c r="Q334" s="52"/>
      <c r="R334" s="52"/>
      <c r="S334" s="52"/>
      <c r="T334" s="52"/>
      <c r="U334" s="52"/>
      <c r="V334" s="52"/>
      <c r="AR334" s="52"/>
      <c r="AS334" s="52"/>
      <c r="AU334" s="52"/>
      <c r="AV334" s="52"/>
      <c r="AW334" s="52"/>
    </row>
    <row r="335" spans="1:49" s="218" customFormat="1" ht="34.5" hidden="1" customHeight="1">
      <c r="A335" s="407" t="s">
        <v>12</v>
      </c>
      <c r="B335" s="407"/>
      <c r="C335" s="885" t="s">
        <v>13</v>
      </c>
      <c r="D335" s="647" t="s">
        <v>58</v>
      </c>
      <c r="E335" s="847"/>
      <c r="F335" s="604" t="s">
        <v>15</v>
      </c>
      <c r="G335" s="874"/>
      <c r="H335" s="479" t="s">
        <v>440</v>
      </c>
      <c r="I335" s="361" t="s">
        <v>16</v>
      </c>
      <c r="J335" s="761"/>
      <c r="K335" s="479"/>
      <c r="L335" s="407"/>
      <c r="M335" s="407">
        <v>3</v>
      </c>
      <c r="N335" s="407"/>
      <c r="O335" s="407">
        <v>3</v>
      </c>
      <c r="P335" s="407"/>
      <c r="Q335" s="407">
        <v>3</v>
      </c>
      <c r="R335" s="407"/>
      <c r="S335" s="407">
        <v>3</v>
      </c>
      <c r="T335" s="407"/>
      <c r="U335" s="407">
        <v>5</v>
      </c>
      <c r="V335" s="407"/>
      <c r="W335" s="407">
        <v>2</v>
      </c>
      <c r="X335" s="407">
        <v>9</v>
      </c>
      <c r="Y335" s="407">
        <v>16</v>
      </c>
      <c r="Z335" s="407">
        <v>23</v>
      </c>
      <c r="AA335" s="407">
        <v>30</v>
      </c>
      <c r="AB335" s="407">
        <v>6</v>
      </c>
      <c r="AC335" s="407">
        <v>13</v>
      </c>
      <c r="AD335" s="407">
        <v>20</v>
      </c>
      <c r="AE335" s="407">
        <v>27</v>
      </c>
      <c r="AF335" s="407">
        <v>6</v>
      </c>
      <c r="AG335" s="407">
        <v>13</v>
      </c>
      <c r="AH335" s="407"/>
      <c r="AI335" s="407">
        <v>27</v>
      </c>
      <c r="AJ335" s="407">
        <v>3</v>
      </c>
      <c r="AK335" s="407">
        <v>10</v>
      </c>
      <c r="AL335" s="407"/>
      <c r="AM335" s="407">
        <v>24</v>
      </c>
      <c r="AN335" s="407">
        <v>1</v>
      </c>
      <c r="AO335" s="407">
        <v>8</v>
      </c>
      <c r="AP335" s="407"/>
      <c r="AQ335" s="407">
        <v>15</v>
      </c>
      <c r="AR335" s="407">
        <v>29</v>
      </c>
      <c r="AS335" s="407">
        <v>5</v>
      </c>
      <c r="AT335" s="407">
        <v>12</v>
      </c>
      <c r="AU335" s="407">
        <v>19</v>
      </c>
      <c r="AV335" s="407">
        <v>26</v>
      </c>
      <c r="AW335" s="407">
        <v>3</v>
      </c>
    </row>
    <row r="336" spans="1:49" s="27" customFormat="1" ht="21.6" hidden="1" customHeight="1">
      <c r="A336" s="47"/>
      <c r="B336" s="47"/>
      <c r="C336" s="43" t="s">
        <v>133</v>
      </c>
      <c r="D336" s="1016" t="s">
        <v>196</v>
      </c>
      <c r="E336" s="864"/>
      <c r="F336" s="815">
        <v>42503</v>
      </c>
      <c r="G336" s="953"/>
      <c r="H336" s="391" t="s">
        <v>352</v>
      </c>
      <c r="I336" s="32">
        <v>14882</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1"/>
      <c r="AF336" s="21"/>
      <c r="AG336" s="21"/>
      <c r="AH336" s="21"/>
      <c r="AI336" s="21"/>
      <c r="AJ336" s="21"/>
      <c r="AK336" s="21"/>
      <c r="AL336" s="21"/>
      <c r="AM336" s="21"/>
      <c r="AN336" s="21"/>
      <c r="AO336" s="21"/>
      <c r="AP336" s="21"/>
      <c r="AQ336" s="21"/>
      <c r="AR336" s="21"/>
      <c r="AS336" s="23">
        <f t="shared" ref="AS336:AS348" si="44">SUM(W336:AD336)</f>
        <v>0</v>
      </c>
      <c r="AU336" s="18">
        <f t="shared" ref="AU336:AU348" si="45">SUM(AE336:AR336)</f>
        <v>0</v>
      </c>
      <c r="AV336" s="25"/>
      <c r="AW336" s="18">
        <f>SUM(AS336,AU336)</f>
        <v>0</v>
      </c>
    </row>
    <row r="337" spans="1:49" s="343" customFormat="1" ht="21.6" hidden="1" customHeight="1">
      <c r="A337" s="16"/>
      <c r="B337" s="16"/>
      <c r="C337" s="43" t="s">
        <v>209</v>
      </c>
      <c r="D337" s="1016" t="s">
        <v>181</v>
      </c>
      <c r="E337" s="864"/>
      <c r="F337" s="814">
        <v>40556</v>
      </c>
      <c r="G337" s="953"/>
      <c r="H337" s="391" t="s">
        <v>352</v>
      </c>
      <c r="I337" s="32">
        <v>37222</v>
      </c>
      <c r="J337" s="762"/>
      <c r="K337" s="391"/>
      <c r="L337" s="18"/>
      <c r="M337" s="18">
        <v>0</v>
      </c>
      <c r="N337" s="18"/>
      <c r="O337" s="18">
        <v>0</v>
      </c>
      <c r="P337" s="18"/>
      <c r="Q337" s="18">
        <v>0</v>
      </c>
      <c r="R337" s="18"/>
      <c r="S337" s="18">
        <v>0</v>
      </c>
      <c r="T337" s="18"/>
      <c r="U337" s="18">
        <v>0</v>
      </c>
      <c r="V337" s="18"/>
      <c r="W337" s="255"/>
      <c r="X337" s="255"/>
      <c r="Y337" s="255"/>
      <c r="Z337" s="255"/>
      <c r="AA337" s="255"/>
      <c r="AB337" s="255"/>
      <c r="AC337" s="255"/>
      <c r="AD337" s="255"/>
      <c r="AE337" s="265"/>
      <c r="AF337" s="265"/>
      <c r="AG337" s="265"/>
      <c r="AH337" s="265"/>
      <c r="AI337" s="265"/>
      <c r="AJ337" s="265"/>
      <c r="AK337" s="265"/>
      <c r="AL337" s="265"/>
      <c r="AM337" s="265"/>
      <c r="AN337" s="265"/>
      <c r="AO337" s="265"/>
      <c r="AP337" s="265"/>
      <c r="AQ337" s="265"/>
      <c r="AR337" s="265"/>
      <c r="AS337" s="23">
        <f t="shared" si="44"/>
        <v>0</v>
      </c>
      <c r="AT337" s="27"/>
      <c r="AU337" s="18">
        <f t="shared" si="45"/>
        <v>0</v>
      </c>
      <c r="AV337" s="25"/>
      <c r="AW337" s="18">
        <f>SUM(AS337,AU337)</f>
        <v>0</v>
      </c>
    </row>
    <row r="338" spans="1:49" s="27" customFormat="1" ht="21.6" hidden="1" customHeight="1">
      <c r="A338" s="47"/>
      <c r="B338" s="47"/>
      <c r="C338" s="43" t="s">
        <v>127</v>
      </c>
      <c r="D338" s="1016" t="s">
        <v>121</v>
      </c>
      <c r="E338" s="864"/>
      <c r="F338" s="814">
        <v>41919</v>
      </c>
      <c r="G338" s="953"/>
      <c r="H338" s="391" t="s">
        <v>354</v>
      </c>
      <c r="I338" s="32">
        <v>41900</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1"/>
      <c r="AF338" s="21"/>
      <c r="AG338" s="21"/>
      <c r="AH338" s="21"/>
      <c r="AI338" s="21"/>
      <c r="AJ338" s="21"/>
      <c r="AK338" s="21"/>
      <c r="AL338" s="21"/>
      <c r="AM338" s="21"/>
      <c r="AN338" s="21"/>
      <c r="AO338" s="21"/>
      <c r="AP338" s="21"/>
      <c r="AQ338" s="21"/>
      <c r="AR338" s="21"/>
      <c r="AS338" s="23">
        <f t="shared" si="44"/>
        <v>0</v>
      </c>
      <c r="AU338" s="18">
        <f t="shared" si="45"/>
        <v>0</v>
      </c>
      <c r="AV338" s="25"/>
      <c r="AW338" s="18">
        <f>SUM(AS338,AU338)</f>
        <v>0</v>
      </c>
    </row>
    <row r="339" spans="1:49" s="27" customFormat="1" ht="20.45" hidden="1" customHeight="1">
      <c r="A339" s="47"/>
      <c r="B339" s="47"/>
      <c r="C339" s="43"/>
      <c r="D339" s="1016" t="s">
        <v>328</v>
      </c>
      <c r="E339" s="864"/>
      <c r="F339" s="813">
        <v>41827</v>
      </c>
      <c r="G339" s="953"/>
      <c r="H339" s="391" t="s">
        <v>355</v>
      </c>
      <c r="I339" s="32">
        <v>41827</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1"/>
      <c r="AF339" s="21"/>
      <c r="AG339" s="21"/>
      <c r="AH339" s="21"/>
      <c r="AI339" s="21"/>
      <c r="AJ339" s="21"/>
      <c r="AK339" s="21"/>
      <c r="AL339" s="21"/>
      <c r="AM339" s="21"/>
      <c r="AN339" s="21"/>
      <c r="AO339" s="21"/>
      <c r="AP339" s="21"/>
      <c r="AQ339" s="21"/>
      <c r="AR339" s="21"/>
      <c r="AS339" s="23">
        <f t="shared" si="44"/>
        <v>0</v>
      </c>
      <c r="AU339" s="18">
        <f t="shared" si="45"/>
        <v>0</v>
      </c>
      <c r="AV339" s="25"/>
      <c r="AW339" s="18">
        <f>SUM(AS339:AU339)</f>
        <v>0</v>
      </c>
    </row>
    <row r="340" spans="1:49" s="343" customFormat="1" ht="20.45" hidden="1" customHeight="1">
      <c r="A340" s="35"/>
      <c r="B340" s="35"/>
      <c r="C340" s="43" t="s">
        <v>261</v>
      </c>
      <c r="D340" s="1016" t="s">
        <v>35</v>
      </c>
      <c r="E340" s="864"/>
      <c r="F340" s="814">
        <v>21052</v>
      </c>
      <c r="G340" s="953"/>
      <c r="H340" s="391" t="s">
        <v>358</v>
      </c>
      <c r="I340" s="32">
        <v>31166</v>
      </c>
      <c r="J340" s="762"/>
      <c r="K340" s="391"/>
      <c r="L340" s="18"/>
      <c r="M340" s="18">
        <v>0</v>
      </c>
      <c r="N340" s="18"/>
      <c r="O340" s="18">
        <v>0</v>
      </c>
      <c r="P340" s="18"/>
      <c r="Q340" s="18">
        <v>0</v>
      </c>
      <c r="R340" s="18"/>
      <c r="S340" s="18">
        <v>0</v>
      </c>
      <c r="T340" s="18"/>
      <c r="U340" s="18">
        <v>0</v>
      </c>
      <c r="V340" s="18"/>
      <c r="W340" s="255"/>
      <c r="X340" s="255"/>
      <c r="Y340" s="255"/>
      <c r="Z340" s="255"/>
      <c r="AA340" s="255"/>
      <c r="AB340" s="255"/>
      <c r="AC340" s="255"/>
      <c r="AD340" s="255"/>
      <c r="AE340" s="265"/>
      <c r="AF340" s="265"/>
      <c r="AG340" s="265"/>
      <c r="AH340" s="265"/>
      <c r="AI340" s="265"/>
      <c r="AJ340" s="265"/>
      <c r="AK340" s="265"/>
      <c r="AL340" s="265"/>
      <c r="AM340" s="265"/>
      <c r="AN340" s="265"/>
      <c r="AO340" s="265"/>
      <c r="AP340" s="265"/>
      <c r="AQ340" s="265"/>
      <c r="AR340" s="265"/>
      <c r="AS340" s="23">
        <f t="shared" si="44"/>
        <v>0</v>
      </c>
      <c r="AT340" s="27"/>
      <c r="AU340" s="18">
        <f t="shared" si="45"/>
        <v>0</v>
      </c>
      <c r="AV340" s="25"/>
      <c r="AW340" s="18">
        <f t="shared" ref="AW340:AW348" si="46">SUM(AS340,AU340)</f>
        <v>0</v>
      </c>
    </row>
    <row r="341" spans="1:49" s="343" customFormat="1" ht="21.6" hidden="1" customHeight="1">
      <c r="A341" s="35"/>
      <c r="B341" s="35"/>
      <c r="C341" s="43" t="s">
        <v>237</v>
      </c>
      <c r="D341" s="1016" t="s">
        <v>185</v>
      </c>
      <c r="E341" s="864"/>
      <c r="F341" s="814">
        <v>42278</v>
      </c>
      <c r="G341" s="953"/>
      <c r="H341" s="391" t="s">
        <v>358</v>
      </c>
      <c r="I341" s="32">
        <v>43108</v>
      </c>
      <c r="J341" s="762"/>
      <c r="K341" s="391"/>
      <c r="L341" s="18"/>
      <c r="M341" s="18">
        <v>0</v>
      </c>
      <c r="N341" s="18"/>
      <c r="O341" s="18">
        <v>0</v>
      </c>
      <c r="P341" s="18"/>
      <c r="Q341" s="18">
        <v>0</v>
      </c>
      <c r="R341" s="18"/>
      <c r="S341" s="18">
        <v>0</v>
      </c>
      <c r="T341" s="18"/>
      <c r="U341" s="18">
        <v>0</v>
      </c>
      <c r="V341" s="18"/>
      <c r="W341" s="255"/>
      <c r="X341" s="255"/>
      <c r="Y341" s="255"/>
      <c r="Z341" s="255"/>
      <c r="AA341" s="255"/>
      <c r="AB341" s="255"/>
      <c r="AC341" s="255"/>
      <c r="AD341" s="255"/>
      <c r="AE341" s="265"/>
      <c r="AF341" s="265"/>
      <c r="AG341" s="265"/>
      <c r="AH341" s="265"/>
      <c r="AI341" s="265"/>
      <c r="AJ341" s="265"/>
      <c r="AK341" s="265"/>
      <c r="AL341" s="265"/>
      <c r="AM341" s="265"/>
      <c r="AN341" s="265"/>
      <c r="AO341" s="265"/>
      <c r="AP341" s="265"/>
      <c r="AQ341" s="265"/>
      <c r="AR341" s="265"/>
      <c r="AS341" s="23">
        <f t="shared" si="44"/>
        <v>0</v>
      </c>
      <c r="AT341" s="27"/>
      <c r="AU341" s="18">
        <f t="shared" si="45"/>
        <v>0</v>
      </c>
      <c r="AV341" s="25"/>
      <c r="AW341" s="18">
        <f t="shared" si="46"/>
        <v>0</v>
      </c>
    </row>
    <row r="342" spans="1:49" s="27" customFormat="1" ht="21.6" hidden="1" customHeight="1">
      <c r="A342" s="47"/>
      <c r="B342" s="47"/>
      <c r="C342" s="43" t="s">
        <v>105</v>
      </c>
      <c r="D342" s="1016" t="s">
        <v>130</v>
      </c>
      <c r="E342" s="864"/>
      <c r="F342" s="814">
        <v>42478</v>
      </c>
      <c r="G342" s="953"/>
      <c r="H342" s="391" t="s">
        <v>358</v>
      </c>
      <c r="I342" s="32">
        <v>42333</v>
      </c>
      <c r="J342" s="762"/>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1"/>
      <c r="AF342" s="21"/>
      <c r="AG342" s="21"/>
      <c r="AH342" s="21"/>
      <c r="AI342" s="21"/>
      <c r="AJ342" s="21"/>
      <c r="AK342" s="21"/>
      <c r="AL342" s="21"/>
      <c r="AM342" s="21"/>
      <c r="AN342" s="21"/>
      <c r="AO342" s="21"/>
      <c r="AP342" s="21"/>
      <c r="AQ342" s="21"/>
      <c r="AR342" s="21"/>
      <c r="AS342" s="23">
        <f t="shared" si="44"/>
        <v>0</v>
      </c>
      <c r="AU342" s="18">
        <f t="shared" si="45"/>
        <v>0</v>
      </c>
      <c r="AV342" s="25"/>
      <c r="AW342" s="18">
        <f t="shared" si="46"/>
        <v>0</v>
      </c>
    </row>
    <row r="343" spans="1:49" s="343" customFormat="1" ht="21.6" hidden="1" customHeight="1">
      <c r="A343" s="35"/>
      <c r="B343" s="35"/>
      <c r="C343" s="43" t="s">
        <v>188</v>
      </c>
      <c r="D343" s="1016" t="s">
        <v>102</v>
      </c>
      <c r="E343" s="864"/>
      <c r="F343" s="813">
        <v>37743</v>
      </c>
      <c r="G343" s="953"/>
      <c r="H343" s="391" t="s">
        <v>358</v>
      </c>
      <c r="I343" s="32">
        <v>37719</v>
      </c>
      <c r="J343" s="762"/>
      <c r="K343" s="391"/>
      <c r="L343" s="18"/>
      <c r="M343" s="18">
        <v>0</v>
      </c>
      <c r="N343" s="18"/>
      <c r="O343" s="18">
        <v>0</v>
      </c>
      <c r="P343" s="18"/>
      <c r="Q343" s="18">
        <v>0</v>
      </c>
      <c r="R343" s="18"/>
      <c r="S343" s="18">
        <v>0</v>
      </c>
      <c r="T343" s="18"/>
      <c r="U343" s="18">
        <v>0</v>
      </c>
      <c r="V343" s="18"/>
      <c r="W343" s="255"/>
      <c r="X343" s="255"/>
      <c r="Y343" s="255"/>
      <c r="Z343" s="255"/>
      <c r="AA343" s="255"/>
      <c r="AB343" s="255"/>
      <c r="AC343" s="255"/>
      <c r="AD343" s="255"/>
      <c r="AE343" s="265"/>
      <c r="AF343" s="265"/>
      <c r="AG343" s="265"/>
      <c r="AH343" s="265"/>
      <c r="AI343" s="265"/>
      <c r="AJ343" s="265"/>
      <c r="AK343" s="265"/>
      <c r="AL343" s="265"/>
      <c r="AM343" s="265"/>
      <c r="AN343" s="265"/>
      <c r="AO343" s="265"/>
      <c r="AP343" s="265"/>
      <c r="AQ343" s="265"/>
      <c r="AR343" s="265"/>
      <c r="AS343" s="23">
        <f t="shared" si="44"/>
        <v>0</v>
      </c>
      <c r="AT343" s="27"/>
      <c r="AU343" s="18">
        <f t="shared" si="45"/>
        <v>0</v>
      </c>
      <c r="AV343" s="25"/>
      <c r="AW343" s="18">
        <f t="shared" si="46"/>
        <v>0</v>
      </c>
    </row>
    <row r="344" spans="1:49" s="342" customFormat="1" ht="22.15" hidden="1" customHeight="1">
      <c r="A344" s="35"/>
      <c r="B344" s="35"/>
      <c r="C344" s="43"/>
      <c r="D344" s="1016" t="s">
        <v>302</v>
      </c>
      <c r="E344" s="864"/>
      <c r="F344" s="815">
        <v>39874</v>
      </c>
      <c r="G344" s="953"/>
      <c r="H344" s="391" t="s">
        <v>355</v>
      </c>
      <c r="I344" s="32">
        <v>39874</v>
      </c>
      <c r="J344" s="762"/>
      <c r="K344" s="391"/>
      <c r="L344" s="18"/>
      <c r="M344" s="18">
        <v>0</v>
      </c>
      <c r="N344" s="18"/>
      <c r="O344" s="18">
        <v>0</v>
      </c>
      <c r="P344" s="18"/>
      <c r="Q344" s="18">
        <v>0</v>
      </c>
      <c r="R344" s="18"/>
      <c r="S344" s="18">
        <v>0</v>
      </c>
      <c r="T344" s="18"/>
      <c r="U344" s="18">
        <v>0</v>
      </c>
      <c r="V344" s="18"/>
      <c r="W344" s="255"/>
      <c r="X344" s="255"/>
      <c r="Y344" s="255"/>
      <c r="Z344" s="255"/>
      <c r="AA344" s="255"/>
      <c r="AB344" s="255"/>
      <c r="AC344" s="255"/>
      <c r="AD344" s="255"/>
      <c r="AE344" s="265"/>
      <c r="AF344" s="265"/>
      <c r="AG344" s="265"/>
      <c r="AH344" s="265"/>
      <c r="AI344" s="265"/>
      <c r="AJ344" s="265"/>
      <c r="AK344" s="265"/>
      <c r="AL344" s="265"/>
      <c r="AM344" s="265"/>
      <c r="AN344" s="265"/>
      <c r="AO344" s="265"/>
      <c r="AP344" s="265"/>
      <c r="AQ344" s="265"/>
      <c r="AR344" s="265"/>
      <c r="AS344" s="23">
        <f t="shared" si="44"/>
        <v>0</v>
      </c>
      <c r="AT344" s="27"/>
      <c r="AU344" s="18">
        <f t="shared" si="45"/>
        <v>0</v>
      </c>
      <c r="AV344" s="25"/>
      <c r="AW344" s="18">
        <f t="shared" si="46"/>
        <v>0</v>
      </c>
    </row>
    <row r="345" spans="1:49" s="27" customFormat="1" ht="21.6" hidden="1" customHeight="1">
      <c r="A345" s="47"/>
      <c r="B345" s="47"/>
      <c r="C345" s="43" t="s">
        <v>129</v>
      </c>
      <c r="D345" s="1016" t="s">
        <v>136</v>
      </c>
      <c r="E345" s="864"/>
      <c r="F345" s="813">
        <v>42999</v>
      </c>
      <c r="G345" s="953"/>
      <c r="H345" s="391" t="s">
        <v>358</v>
      </c>
      <c r="I345" s="32">
        <v>42998</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1"/>
      <c r="AF345" s="21"/>
      <c r="AG345" s="21"/>
      <c r="AH345" s="21"/>
      <c r="AI345" s="21"/>
      <c r="AJ345" s="21"/>
      <c r="AK345" s="21"/>
      <c r="AL345" s="21"/>
      <c r="AM345" s="21"/>
      <c r="AN345" s="21"/>
      <c r="AO345" s="21"/>
      <c r="AP345" s="21"/>
      <c r="AQ345" s="21"/>
      <c r="AR345" s="21"/>
      <c r="AS345" s="23">
        <f t="shared" si="44"/>
        <v>0</v>
      </c>
      <c r="AU345" s="18">
        <f t="shared" si="45"/>
        <v>0</v>
      </c>
      <c r="AV345" s="25"/>
      <c r="AW345" s="18">
        <f t="shared" si="46"/>
        <v>0</v>
      </c>
    </row>
    <row r="346" spans="1:49" s="343" customFormat="1" ht="20.45" hidden="1" customHeight="1">
      <c r="A346" s="35"/>
      <c r="B346" s="35"/>
      <c r="C346" s="43"/>
      <c r="D346" s="1016" t="s">
        <v>148</v>
      </c>
      <c r="E346" s="864"/>
      <c r="F346" s="814">
        <v>41318</v>
      </c>
      <c r="G346" s="953"/>
      <c r="H346" s="391" t="s">
        <v>355</v>
      </c>
      <c r="I346" s="32">
        <v>41312</v>
      </c>
      <c r="J346" s="762"/>
      <c r="K346" s="391"/>
      <c r="L346" s="18"/>
      <c r="M346" s="18">
        <v>0</v>
      </c>
      <c r="N346" s="18"/>
      <c r="O346" s="18">
        <v>0</v>
      </c>
      <c r="P346" s="18"/>
      <c r="Q346" s="18">
        <v>0</v>
      </c>
      <c r="R346" s="18"/>
      <c r="S346" s="18">
        <v>0</v>
      </c>
      <c r="T346" s="18"/>
      <c r="U346" s="18">
        <v>0</v>
      </c>
      <c r="V346" s="18"/>
      <c r="W346" s="255"/>
      <c r="X346" s="255"/>
      <c r="Y346" s="255"/>
      <c r="Z346" s="255"/>
      <c r="AA346" s="255"/>
      <c r="AB346" s="255"/>
      <c r="AC346" s="255"/>
      <c r="AD346" s="255"/>
      <c r="AE346" s="265"/>
      <c r="AF346" s="265"/>
      <c r="AG346" s="265"/>
      <c r="AH346" s="265"/>
      <c r="AI346" s="265"/>
      <c r="AJ346" s="265"/>
      <c r="AK346" s="265"/>
      <c r="AL346" s="265"/>
      <c r="AM346" s="265"/>
      <c r="AN346" s="265"/>
      <c r="AO346" s="265"/>
      <c r="AP346" s="265"/>
      <c r="AQ346" s="265"/>
      <c r="AR346" s="265"/>
      <c r="AS346" s="23">
        <f t="shared" si="44"/>
        <v>0</v>
      </c>
      <c r="AT346" s="27"/>
      <c r="AU346" s="18">
        <f t="shared" si="45"/>
        <v>0</v>
      </c>
      <c r="AV346" s="25"/>
      <c r="AW346" s="18">
        <f t="shared" si="46"/>
        <v>0</v>
      </c>
    </row>
    <row r="347" spans="1:49" s="343" customFormat="1" ht="21.6" hidden="1" customHeight="1">
      <c r="A347" s="47"/>
      <c r="B347" s="47"/>
      <c r="C347" s="43" t="s">
        <v>265</v>
      </c>
      <c r="D347" s="1016" t="s">
        <v>344</v>
      </c>
      <c r="E347" s="864"/>
      <c r="F347" s="815">
        <v>43347</v>
      </c>
      <c r="G347" s="953"/>
      <c r="H347" s="391" t="s">
        <v>358</v>
      </c>
      <c r="I347" s="32">
        <v>43339</v>
      </c>
      <c r="J347" s="762"/>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1"/>
      <c r="AF347" s="21"/>
      <c r="AG347" s="21"/>
      <c r="AH347" s="21"/>
      <c r="AI347" s="21"/>
      <c r="AJ347" s="21"/>
      <c r="AK347" s="21"/>
      <c r="AL347" s="21"/>
      <c r="AM347" s="21"/>
      <c r="AN347" s="21"/>
      <c r="AO347" s="21"/>
      <c r="AP347" s="21"/>
      <c r="AQ347" s="21"/>
      <c r="AR347" s="21"/>
      <c r="AS347" s="23">
        <f t="shared" si="44"/>
        <v>0</v>
      </c>
      <c r="AT347" s="27"/>
      <c r="AU347" s="18">
        <f t="shared" si="45"/>
        <v>0</v>
      </c>
      <c r="AV347" s="25"/>
      <c r="AW347" s="18">
        <f t="shared" si="46"/>
        <v>0</v>
      </c>
    </row>
    <row r="348" spans="1:49" s="343" customFormat="1" ht="21.6" hidden="1" customHeight="1">
      <c r="A348" s="47"/>
      <c r="B348" s="47"/>
      <c r="C348" s="43" t="s">
        <v>221</v>
      </c>
      <c r="D348" s="1016" t="s">
        <v>347</v>
      </c>
      <c r="E348" s="864"/>
      <c r="F348" s="815">
        <v>41052</v>
      </c>
      <c r="G348" s="953"/>
      <c r="H348" s="391" t="s">
        <v>356</v>
      </c>
      <c r="I348" s="32">
        <v>38479</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1"/>
      <c r="AF348" s="21"/>
      <c r="AG348" s="21"/>
      <c r="AH348" s="21"/>
      <c r="AI348" s="21"/>
      <c r="AJ348" s="21"/>
      <c r="AK348" s="21"/>
      <c r="AL348" s="21"/>
      <c r="AM348" s="21"/>
      <c r="AN348" s="21"/>
      <c r="AO348" s="21"/>
      <c r="AP348" s="21"/>
      <c r="AQ348" s="21"/>
      <c r="AR348" s="21"/>
      <c r="AS348" s="23">
        <f t="shared" si="44"/>
        <v>0</v>
      </c>
      <c r="AT348" s="27"/>
      <c r="AU348" s="18">
        <f t="shared" si="45"/>
        <v>0</v>
      </c>
      <c r="AV348" s="25"/>
      <c r="AW348" s="18">
        <f t="shared" si="46"/>
        <v>0</v>
      </c>
    </row>
    <row r="349" spans="1:49" hidden="1">
      <c r="C349" s="60"/>
      <c r="D349" s="52"/>
      <c r="E349" s="272"/>
      <c r="F349" s="819"/>
      <c r="G349" s="272"/>
      <c r="J349" s="52"/>
      <c r="L349" s="52"/>
      <c r="M349" s="52"/>
      <c r="N349" s="52"/>
      <c r="O349" s="52"/>
      <c r="P349" s="52"/>
      <c r="Q349" s="52"/>
      <c r="R349" s="52"/>
      <c r="S349" s="52"/>
      <c r="T349" s="52"/>
      <c r="U349" s="52"/>
      <c r="V349" s="52"/>
      <c r="AR349" s="52"/>
      <c r="AS349" s="52"/>
      <c r="AU349" s="52"/>
      <c r="AV349" s="52"/>
      <c r="AW349" s="52"/>
    </row>
    <row r="350" spans="1:49" ht="54" hidden="1" customHeight="1">
      <c r="C350" s="60"/>
      <c r="D350" s="60" t="s">
        <v>1597</v>
      </c>
      <c r="E350" s="272"/>
      <c r="F350" s="819"/>
      <c r="G350" s="272"/>
      <c r="J350" s="52"/>
      <c r="L350" s="52"/>
      <c r="M350" s="52"/>
      <c r="N350" s="52"/>
      <c r="O350" s="52"/>
      <c r="P350" s="52"/>
      <c r="Q350" s="52"/>
      <c r="R350" s="52"/>
      <c r="S350" s="52"/>
      <c r="T350" s="52"/>
      <c r="U350" s="52"/>
      <c r="V350" s="52"/>
      <c r="AR350" s="52"/>
      <c r="AS350" s="52"/>
      <c r="AU350" s="52"/>
      <c r="AV350" s="52"/>
      <c r="AW350" s="52"/>
    </row>
    <row r="351" spans="1:49" hidden="1"/>
    <row r="352" spans="1:49" s="218" customFormat="1" ht="35.25" hidden="1" customHeight="1">
      <c r="A352" s="407" t="s">
        <v>12</v>
      </c>
      <c r="B352" s="407"/>
      <c r="C352" s="885" t="s">
        <v>13</v>
      </c>
      <c r="D352" s="647" t="s">
        <v>14</v>
      </c>
      <c r="E352" s="847"/>
      <c r="F352" s="604" t="s">
        <v>15</v>
      </c>
      <c r="G352" s="874"/>
      <c r="H352" s="361" t="s">
        <v>440</v>
      </c>
      <c r="I352" s="361" t="s">
        <v>16</v>
      </c>
      <c r="J352" s="761"/>
      <c r="K352" s="361"/>
      <c r="L352" s="407"/>
      <c r="M352" s="407" t="s">
        <v>27</v>
      </c>
      <c r="N352" s="407"/>
      <c r="O352" s="407" t="s">
        <v>27</v>
      </c>
      <c r="P352" s="407"/>
      <c r="Q352" s="407" t="s">
        <v>27</v>
      </c>
      <c r="R352" s="407"/>
      <c r="S352" s="407" t="s">
        <v>27</v>
      </c>
      <c r="T352" s="407"/>
      <c r="U352" s="407" t="s">
        <v>25</v>
      </c>
      <c r="V352" s="407"/>
      <c r="W352" s="407">
        <v>7</v>
      </c>
      <c r="X352" s="407">
        <v>14</v>
      </c>
      <c r="Y352" s="407">
        <v>21</v>
      </c>
      <c r="Z352" s="407">
        <v>28</v>
      </c>
      <c r="AA352" s="407">
        <v>4</v>
      </c>
      <c r="AB352" s="407">
        <v>11</v>
      </c>
      <c r="AC352" s="407">
        <v>18</v>
      </c>
      <c r="AD352" s="407">
        <v>25</v>
      </c>
      <c r="AE352" s="407">
        <v>2</v>
      </c>
      <c r="AF352" s="407">
        <v>9</v>
      </c>
      <c r="AG352" s="407">
        <v>16</v>
      </c>
      <c r="AH352" s="407"/>
      <c r="AI352" s="407">
        <v>30</v>
      </c>
      <c r="AJ352" s="407">
        <v>6</v>
      </c>
      <c r="AK352" s="407">
        <v>13</v>
      </c>
      <c r="AL352" s="407"/>
      <c r="AM352" s="407">
        <v>27</v>
      </c>
      <c r="AN352" s="407">
        <v>3</v>
      </c>
      <c r="AO352" s="407">
        <v>10</v>
      </c>
      <c r="AP352" s="407"/>
      <c r="AQ352" s="407">
        <v>17</v>
      </c>
      <c r="AR352" s="407">
        <v>24</v>
      </c>
      <c r="AS352" s="13" t="s">
        <v>25</v>
      </c>
      <c r="AT352" s="14"/>
      <c r="AU352" s="13" t="s">
        <v>26</v>
      </c>
      <c r="AW352" s="15" t="s">
        <v>27</v>
      </c>
    </row>
    <row r="353" spans="1:49" s="27" customFormat="1" ht="21" hidden="1" customHeight="1">
      <c r="A353" s="16"/>
      <c r="B353" s="16"/>
      <c r="C353" s="43"/>
      <c r="D353" s="1016" t="s">
        <v>51</v>
      </c>
      <c r="E353" s="864"/>
      <c r="F353" s="814">
        <v>41450</v>
      </c>
      <c r="G353" s="953"/>
      <c r="H353" s="346" t="s">
        <v>354</v>
      </c>
      <c r="I353" s="28">
        <v>40682</v>
      </c>
      <c r="J353" s="762"/>
      <c r="K353" s="346"/>
      <c r="L353" s="18"/>
      <c r="M353" s="18">
        <v>0</v>
      </c>
      <c r="N353" s="18"/>
      <c r="O353" s="18">
        <v>0</v>
      </c>
      <c r="P353" s="18"/>
      <c r="Q353" s="18">
        <v>0</v>
      </c>
      <c r="R353" s="18"/>
      <c r="S353" s="18">
        <v>0</v>
      </c>
      <c r="T353" s="18"/>
      <c r="U353" s="18">
        <v>0</v>
      </c>
      <c r="V353" s="18"/>
      <c r="W353" s="255"/>
      <c r="X353" s="255"/>
      <c r="Y353" s="255"/>
      <c r="Z353" s="255"/>
      <c r="AA353" s="255"/>
      <c r="AB353" s="255"/>
      <c r="AC353" s="255"/>
      <c r="AD353" s="255"/>
      <c r="AE353" s="265"/>
      <c r="AF353" s="265"/>
      <c r="AG353" s="265"/>
      <c r="AH353" s="265"/>
      <c r="AI353" s="265"/>
      <c r="AJ353" s="266"/>
      <c r="AK353" s="266"/>
      <c r="AL353" s="266"/>
      <c r="AM353" s="266"/>
      <c r="AN353" s="266"/>
      <c r="AO353" s="266"/>
      <c r="AP353" s="266"/>
      <c r="AQ353" s="266"/>
      <c r="AR353" s="266"/>
      <c r="AS353" s="23">
        <f t="shared" ref="AS353:AS362" si="47">SUM(W353:AD353)</f>
        <v>0</v>
      </c>
      <c r="AU353" s="18">
        <f t="shared" ref="AU353:AU362" si="48">SUM(AE353:AR353)</f>
        <v>0</v>
      </c>
      <c r="AV353" s="25"/>
      <c r="AW353" s="18">
        <f t="shared" ref="AW353:AW362" si="49">SUM(AS353:AU353)</f>
        <v>0</v>
      </c>
    </row>
    <row r="354" spans="1:49" s="27" customFormat="1" ht="21" hidden="1" customHeight="1">
      <c r="A354" s="16"/>
      <c r="B354" s="16"/>
      <c r="C354" s="43"/>
      <c r="D354" s="1016" t="s">
        <v>49</v>
      </c>
      <c r="E354" s="864"/>
      <c r="F354" s="814">
        <v>40022</v>
      </c>
      <c r="G354" s="953"/>
      <c r="H354" s="346" t="s">
        <v>355</v>
      </c>
      <c r="I354" s="28">
        <v>41015</v>
      </c>
      <c r="J354" s="762"/>
      <c r="K354" s="346"/>
      <c r="L354" s="18"/>
      <c r="M354" s="18">
        <v>0</v>
      </c>
      <c r="N354" s="18"/>
      <c r="O354" s="18">
        <v>0</v>
      </c>
      <c r="P354" s="18"/>
      <c r="Q354" s="18">
        <v>0</v>
      </c>
      <c r="R354" s="18"/>
      <c r="S354" s="18">
        <v>0</v>
      </c>
      <c r="T354" s="18"/>
      <c r="U354" s="18">
        <v>0</v>
      </c>
      <c r="V354" s="18"/>
      <c r="W354" s="255"/>
      <c r="X354" s="255"/>
      <c r="Y354" s="255"/>
      <c r="Z354" s="255"/>
      <c r="AA354" s="255"/>
      <c r="AB354" s="255"/>
      <c r="AC354" s="255"/>
      <c r="AD354" s="255"/>
      <c r="AE354" s="265"/>
      <c r="AF354" s="265"/>
      <c r="AG354" s="265"/>
      <c r="AH354" s="265"/>
      <c r="AI354" s="265"/>
      <c r="AJ354" s="266"/>
      <c r="AK354" s="266"/>
      <c r="AL354" s="266"/>
      <c r="AM354" s="266"/>
      <c r="AN354" s="266"/>
      <c r="AO354" s="266"/>
      <c r="AP354" s="266"/>
      <c r="AQ354" s="266"/>
      <c r="AR354" s="266"/>
      <c r="AS354" s="23">
        <f t="shared" si="47"/>
        <v>0</v>
      </c>
      <c r="AU354" s="18">
        <f t="shared" si="48"/>
        <v>0</v>
      </c>
      <c r="AV354" s="25"/>
      <c r="AW354" s="18">
        <f t="shared" si="49"/>
        <v>0</v>
      </c>
    </row>
    <row r="355" spans="1:49" s="27" customFormat="1" ht="21" hidden="1" customHeight="1">
      <c r="A355" s="16"/>
      <c r="B355" s="16"/>
      <c r="C355" s="43"/>
      <c r="D355" s="1016" t="s">
        <v>1365</v>
      </c>
      <c r="E355" s="864"/>
      <c r="F355" s="813">
        <v>38797</v>
      </c>
      <c r="G355" s="953"/>
      <c r="H355" s="346" t="s">
        <v>353</v>
      </c>
      <c r="I355" s="28">
        <v>28796</v>
      </c>
      <c r="J355" s="762"/>
      <c r="K355" s="346"/>
      <c r="L355" s="18"/>
      <c r="M355" s="18">
        <v>0</v>
      </c>
      <c r="N355" s="18"/>
      <c r="O355" s="18">
        <v>0</v>
      </c>
      <c r="P355" s="18"/>
      <c r="Q355" s="18">
        <v>0</v>
      </c>
      <c r="R355" s="18"/>
      <c r="S355" s="18">
        <v>0</v>
      </c>
      <c r="T355" s="18"/>
      <c r="U355" s="18">
        <v>0</v>
      </c>
      <c r="V355" s="18"/>
      <c r="W355" s="255"/>
      <c r="X355" s="255"/>
      <c r="Y355" s="255"/>
      <c r="Z355" s="255"/>
      <c r="AA355" s="255"/>
      <c r="AB355" s="255"/>
      <c r="AC355" s="255"/>
      <c r="AD355" s="255"/>
      <c r="AE355" s="265"/>
      <c r="AF355" s="265"/>
      <c r="AG355" s="265"/>
      <c r="AH355" s="265"/>
      <c r="AI355" s="265"/>
      <c r="AJ355" s="266"/>
      <c r="AK355" s="266"/>
      <c r="AL355" s="266"/>
      <c r="AM355" s="266"/>
      <c r="AN355" s="266"/>
      <c r="AO355" s="266"/>
      <c r="AP355" s="266"/>
      <c r="AQ355" s="266"/>
      <c r="AR355" s="266"/>
      <c r="AS355" s="23">
        <f t="shared" si="47"/>
        <v>0</v>
      </c>
      <c r="AU355" s="18">
        <f t="shared" si="48"/>
        <v>0</v>
      </c>
      <c r="AV355" s="25"/>
      <c r="AW355" s="18">
        <f t="shared" si="49"/>
        <v>0</v>
      </c>
    </row>
    <row r="356" spans="1:49" s="27" customFormat="1" ht="21" hidden="1" customHeight="1">
      <c r="A356" s="16"/>
      <c r="B356" s="16"/>
      <c r="C356" s="43"/>
      <c r="D356" s="1016" t="s">
        <v>41</v>
      </c>
      <c r="E356" s="864"/>
      <c r="F356" s="813">
        <v>37074</v>
      </c>
      <c r="G356" s="953"/>
      <c r="H356" s="346" t="s">
        <v>353</v>
      </c>
      <c r="I356" s="28">
        <v>16837</v>
      </c>
      <c r="J356" s="762"/>
      <c r="K356" s="346"/>
      <c r="L356" s="18"/>
      <c r="M356" s="18">
        <v>0</v>
      </c>
      <c r="N356" s="18"/>
      <c r="O356" s="18">
        <v>0</v>
      </c>
      <c r="P356" s="18"/>
      <c r="Q356" s="18">
        <v>0</v>
      </c>
      <c r="R356" s="18"/>
      <c r="S356" s="18">
        <v>0</v>
      </c>
      <c r="T356" s="18"/>
      <c r="U356" s="18">
        <v>0</v>
      </c>
      <c r="V356" s="18"/>
      <c r="W356" s="255"/>
      <c r="X356" s="255"/>
      <c r="Y356" s="255"/>
      <c r="Z356" s="255"/>
      <c r="AA356" s="255"/>
      <c r="AB356" s="255"/>
      <c r="AC356" s="255"/>
      <c r="AD356" s="255"/>
      <c r="AE356" s="265"/>
      <c r="AF356" s="265"/>
      <c r="AG356" s="265"/>
      <c r="AH356" s="265"/>
      <c r="AI356" s="265"/>
      <c r="AJ356" s="266"/>
      <c r="AK356" s="266"/>
      <c r="AL356" s="266"/>
      <c r="AM356" s="266"/>
      <c r="AN356" s="266"/>
      <c r="AO356" s="266"/>
      <c r="AP356" s="266"/>
      <c r="AQ356" s="266"/>
      <c r="AR356" s="266"/>
      <c r="AS356" s="23">
        <f t="shared" si="47"/>
        <v>0</v>
      </c>
      <c r="AU356" s="18">
        <f t="shared" si="48"/>
        <v>0</v>
      </c>
      <c r="AV356" s="25"/>
      <c r="AW356" s="18">
        <f t="shared" si="49"/>
        <v>0</v>
      </c>
    </row>
    <row r="357" spans="1:49" s="27" customFormat="1" ht="21" hidden="1" customHeight="1">
      <c r="A357" s="16"/>
      <c r="B357" s="16"/>
      <c r="C357" s="43"/>
      <c r="D357" s="1016" t="s">
        <v>1378</v>
      </c>
      <c r="E357" s="864"/>
      <c r="F357" s="813">
        <v>31961</v>
      </c>
      <c r="G357" s="953"/>
      <c r="H357" s="346" t="s">
        <v>355</v>
      </c>
      <c r="I357" s="28">
        <v>24352</v>
      </c>
      <c r="J357" s="762"/>
      <c r="K357" s="346"/>
      <c r="L357" s="18"/>
      <c r="M357" s="18">
        <v>0</v>
      </c>
      <c r="N357" s="18"/>
      <c r="O357" s="18">
        <v>0</v>
      </c>
      <c r="P357" s="18"/>
      <c r="Q357" s="18">
        <v>0</v>
      </c>
      <c r="R357" s="18"/>
      <c r="S357" s="18">
        <v>0</v>
      </c>
      <c r="T357" s="18"/>
      <c r="U357" s="18">
        <v>0</v>
      </c>
      <c r="V357" s="18"/>
      <c r="W357" s="255"/>
      <c r="X357" s="255"/>
      <c r="Y357" s="255"/>
      <c r="Z357" s="255"/>
      <c r="AA357" s="255"/>
      <c r="AB357" s="255"/>
      <c r="AC357" s="255"/>
      <c r="AD357" s="255"/>
      <c r="AE357" s="265"/>
      <c r="AF357" s="265"/>
      <c r="AG357" s="265"/>
      <c r="AH357" s="265"/>
      <c r="AI357" s="265"/>
      <c r="AJ357" s="266"/>
      <c r="AK357" s="266"/>
      <c r="AL357" s="266"/>
      <c r="AM357" s="266"/>
      <c r="AN357" s="266"/>
      <c r="AO357" s="266"/>
      <c r="AP357" s="266"/>
      <c r="AQ357" s="266"/>
      <c r="AR357" s="266"/>
      <c r="AS357" s="23">
        <f t="shared" si="47"/>
        <v>0</v>
      </c>
      <c r="AU357" s="18">
        <f t="shared" si="48"/>
        <v>0</v>
      </c>
      <c r="AV357" s="25"/>
      <c r="AW357" s="18">
        <f t="shared" si="49"/>
        <v>0</v>
      </c>
    </row>
    <row r="358" spans="1:49" s="27" customFormat="1" ht="21" hidden="1" customHeight="1">
      <c r="A358" s="16"/>
      <c r="B358" s="16"/>
      <c r="C358" s="43"/>
      <c r="D358" s="1016" t="s">
        <v>45</v>
      </c>
      <c r="E358" s="864"/>
      <c r="F358" s="814">
        <v>39437</v>
      </c>
      <c r="G358" s="953"/>
      <c r="H358" s="346" t="s">
        <v>354</v>
      </c>
      <c r="I358" s="28">
        <v>39255</v>
      </c>
      <c r="J358" s="762"/>
      <c r="K358" s="346"/>
      <c r="L358" s="18"/>
      <c r="M358" s="18">
        <v>0</v>
      </c>
      <c r="N358" s="18"/>
      <c r="O358" s="18">
        <v>0</v>
      </c>
      <c r="P358" s="18"/>
      <c r="Q358" s="18">
        <v>0</v>
      </c>
      <c r="R358" s="18"/>
      <c r="S358" s="18">
        <v>0</v>
      </c>
      <c r="T358" s="18"/>
      <c r="U358" s="18">
        <v>0</v>
      </c>
      <c r="V358" s="18"/>
      <c r="W358" s="255"/>
      <c r="X358" s="255"/>
      <c r="Y358" s="255"/>
      <c r="Z358" s="255"/>
      <c r="AA358" s="255"/>
      <c r="AB358" s="255"/>
      <c r="AC358" s="255"/>
      <c r="AD358" s="255"/>
      <c r="AE358" s="265"/>
      <c r="AF358" s="265"/>
      <c r="AG358" s="265"/>
      <c r="AH358" s="265"/>
      <c r="AI358" s="265"/>
      <c r="AJ358" s="266"/>
      <c r="AK358" s="266"/>
      <c r="AL358" s="266"/>
      <c r="AM358" s="266"/>
      <c r="AN358" s="266"/>
      <c r="AO358" s="266"/>
      <c r="AP358" s="266"/>
      <c r="AQ358" s="266"/>
      <c r="AR358" s="266"/>
      <c r="AS358" s="23">
        <f t="shared" si="47"/>
        <v>0</v>
      </c>
      <c r="AU358" s="18">
        <f t="shared" si="48"/>
        <v>0</v>
      </c>
      <c r="AV358" s="25"/>
      <c r="AW358" s="18">
        <f t="shared" si="49"/>
        <v>0</v>
      </c>
    </row>
    <row r="359" spans="1:49" s="343" customFormat="1" ht="21" hidden="1" customHeight="1">
      <c r="A359" s="16"/>
      <c r="B359" s="16"/>
      <c r="C359" s="43"/>
      <c r="D359" s="1016" t="s">
        <v>55</v>
      </c>
      <c r="E359" s="864"/>
      <c r="F359" s="813">
        <v>42151</v>
      </c>
      <c r="G359" s="953"/>
      <c r="H359" s="346" t="s">
        <v>353</v>
      </c>
      <c r="I359" s="28">
        <v>28804</v>
      </c>
      <c r="J359" s="762"/>
      <c r="K359" s="346"/>
      <c r="L359" s="18"/>
      <c r="M359" s="18">
        <v>0</v>
      </c>
      <c r="N359" s="18"/>
      <c r="O359" s="18">
        <v>0</v>
      </c>
      <c r="P359" s="18"/>
      <c r="Q359" s="18">
        <v>0</v>
      </c>
      <c r="R359" s="18"/>
      <c r="S359" s="18">
        <v>0</v>
      </c>
      <c r="T359" s="18"/>
      <c r="U359" s="18">
        <v>0</v>
      </c>
      <c r="V359" s="18"/>
      <c r="W359" s="255"/>
      <c r="X359" s="255"/>
      <c r="Y359" s="255"/>
      <c r="Z359" s="255"/>
      <c r="AA359" s="255"/>
      <c r="AB359" s="255"/>
      <c r="AC359" s="255"/>
      <c r="AD359" s="255"/>
      <c r="AE359" s="265"/>
      <c r="AF359" s="265"/>
      <c r="AG359" s="265"/>
      <c r="AH359" s="265"/>
      <c r="AI359" s="265"/>
      <c r="AJ359" s="266"/>
      <c r="AK359" s="266"/>
      <c r="AL359" s="266"/>
      <c r="AM359" s="266"/>
      <c r="AN359" s="266"/>
      <c r="AO359" s="266"/>
      <c r="AP359" s="266"/>
      <c r="AQ359" s="266"/>
      <c r="AR359" s="266"/>
      <c r="AS359" s="23">
        <f t="shared" si="47"/>
        <v>0</v>
      </c>
      <c r="AT359" s="27"/>
      <c r="AU359" s="50">
        <f t="shared" si="48"/>
        <v>0</v>
      </c>
      <c r="AV359" s="25"/>
      <c r="AW359" s="50">
        <f t="shared" si="49"/>
        <v>0</v>
      </c>
    </row>
    <row r="360" spans="1:49" s="343" customFormat="1" ht="21" hidden="1" customHeight="1">
      <c r="A360" s="16"/>
      <c r="B360" s="16"/>
      <c r="C360" s="43"/>
      <c r="D360" s="1016" t="s">
        <v>29</v>
      </c>
      <c r="E360" s="864"/>
      <c r="F360" s="814">
        <v>40136</v>
      </c>
      <c r="G360" s="953"/>
      <c r="H360" s="346" t="s">
        <v>355</v>
      </c>
      <c r="I360" s="28">
        <v>28780</v>
      </c>
      <c r="J360" s="762"/>
      <c r="K360" s="346"/>
      <c r="L360" s="18"/>
      <c r="M360" s="18">
        <v>0</v>
      </c>
      <c r="N360" s="18"/>
      <c r="O360" s="18">
        <v>0</v>
      </c>
      <c r="P360" s="18"/>
      <c r="Q360" s="18">
        <v>0</v>
      </c>
      <c r="R360" s="18"/>
      <c r="S360" s="18">
        <v>0</v>
      </c>
      <c r="T360" s="18"/>
      <c r="U360" s="18">
        <v>0</v>
      </c>
      <c r="V360" s="18"/>
      <c r="W360" s="255"/>
      <c r="X360" s="255"/>
      <c r="Y360" s="255"/>
      <c r="Z360" s="255"/>
      <c r="AA360" s="255"/>
      <c r="AB360" s="255"/>
      <c r="AC360" s="255"/>
      <c r="AD360" s="255"/>
      <c r="AE360" s="265"/>
      <c r="AF360" s="265"/>
      <c r="AG360" s="265"/>
      <c r="AH360" s="265"/>
      <c r="AI360" s="265"/>
      <c r="AJ360" s="266"/>
      <c r="AK360" s="266"/>
      <c r="AL360" s="266"/>
      <c r="AM360" s="266"/>
      <c r="AN360" s="266"/>
      <c r="AO360" s="266"/>
      <c r="AP360" s="266"/>
      <c r="AQ360" s="266"/>
      <c r="AR360" s="266"/>
      <c r="AS360" s="23">
        <f t="shared" si="47"/>
        <v>0</v>
      </c>
      <c r="AT360" s="27"/>
      <c r="AU360" s="50">
        <f t="shared" si="48"/>
        <v>0</v>
      </c>
      <c r="AV360" s="25"/>
      <c r="AW360" s="50">
        <f t="shared" si="49"/>
        <v>0</v>
      </c>
    </row>
    <row r="361" spans="1:49" s="343" customFormat="1" ht="21" hidden="1" customHeight="1">
      <c r="A361" s="16"/>
      <c r="B361" s="16"/>
      <c r="C361" s="43"/>
      <c r="D361" s="1016" t="s">
        <v>47</v>
      </c>
      <c r="E361" s="864"/>
      <c r="F361" s="814">
        <v>40136</v>
      </c>
      <c r="G361" s="953"/>
      <c r="H361" s="391" t="s">
        <v>355</v>
      </c>
      <c r="I361" s="28">
        <v>23229</v>
      </c>
      <c r="J361" s="762"/>
      <c r="K361" s="391"/>
      <c r="L361" s="18"/>
      <c r="M361" s="18">
        <v>0</v>
      </c>
      <c r="N361" s="18"/>
      <c r="O361" s="18">
        <v>0</v>
      </c>
      <c r="P361" s="18"/>
      <c r="Q361" s="18">
        <v>0</v>
      </c>
      <c r="R361" s="18"/>
      <c r="S361" s="18">
        <v>0</v>
      </c>
      <c r="T361" s="18"/>
      <c r="U361" s="18">
        <v>0</v>
      </c>
      <c r="V361" s="18"/>
      <c r="W361" s="255"/>
      <c r="X361" s="255"/>
      <c r="Y361" s="255"/>
      <c r="Z361" s="255"/>
      <c r="AA361" s="255"/>
      <c r="AB361" s="255"/>
      <c r="AC361" s="255"/>
      <c r="AD361" s="255"/>
      <c r="AE361" s="265"/>
      <c r="AF361" s="265"/>
      <c r="AG361" s="265"/>
      <c r="AH361" s="265"/>
      <c r="AI361" s="265"/>
      <c r="AJ361" s="266"/>
      <c r="AK361" s="266"/>
      <c r="AL361" s="266"/>
      <c r="AM361" s="266"/>
      <c r="AN361" s="266"/>
      <c r="AO361" s="266"/>
      <c r="AP361" s="266"/>
      <c r="AQ361" s="266"/>
      <c r="AR361" s="266"/>
      <c r="AS361" s="23">
        <f t="shared" si="47"/>
        <v>0</v>
      </c>
      <c r="AT361" s="27"/>
      <c r="AU361" s="50">
        <f t="shared" si="48"/>
        <v>0</v>
      </c>
      <c r="AV361" s="25"/>
      <c r="AW361" s="50">
        <f t="shared" si="49"/>
        <v>0</v>
      </c>
    </row>
    <row r="362" spans="1:49" s="343" customFormat="1" ht="21" hidden="1" customHeight="1">
      <c r="A362" s="16"/>
      <c r="B362" s="16"/>
      <c r="C362" s="43"/>
      <c r="D362" s="1016" t="s">
        <v>39</v>
      </c>
      <c r="E362" s="864"/>
      <c r="F362" s="813">
        <v>35831</v>
      </c>
      <c r="G362" s="953"/>
      <c r="H362" s="346" t="s">
        <v>355</v>
      </c>
      <c r="I362" s="28">
        <v>35891</v>
      </c>
      <c r="J362" s="762"/>
      <c r="K362" s="346"/>
      <c r="L362" s="18"/>
      <c r="M362" s="18">
        <v>0</v>
      </c>
      <c r="N362" s="18"/>
      <c r="O362" s="18">
        <v>0</v>
      </c>
      <c r="P362" s="18"/>
      <c r="Q362" s="18">
        <v>0</v>
      </c>
      <c r="R362" s="18"/>
      <c r="S362" s="18">
        <v>0</v>
      </c>
      <c r="T362" s="18"/>
      <c r="U362" s="18">
        <v>0</v>
      </c>
      <c r="V362" s="18"/>
      <c r="W362" s="255"/>
      <c r="X362" s="255"/>
      <c r="Y362" s="255"/>
      <c r="Z362" s="255"/>
      <c r="AA362" s="255"/>
      <c r="AB362" s="255"/>
      <c r="AC362" s="255"/>
      <c r="AD362" s="255"/>
      <c r="AE362" s="265"/>
      <c r="AF362" s="265"/>
      <c r="AG362" s="265"/>
      <c r="AH362" s="265"/>
      <c r="AI362" s="265"/>
      <c r="AJ362" s="266"/>
      <c r="AK362" s="266"/>
      <c r="AL362" s="266"/>
      <c r="AM362" s="266"/>
      <c r="AN362" s="266"/>
      <c r="AO362" s="266"/>
      <c r="AP362" s="266"/>
      <c r="AQ362" s="266"/>
      <c r="AR362" s="266"/>
      <c r="AS362" s="23">
        <f t="shared" si="47"/>
        <v>0</v>
      </c>
      <c r="AT362" s="27"/>
      <c r="AU362" s="50">
        <f t="shared" si="48"/>
        <v>0</v>
      </c>
      <c r="AV362" s="25"/>
      <c r="AW362" s="50">
        <f t="shared" si="49"/>
        <v>0</v>
      </c>
    </row>
    <row r="363" spans="1:49" s="218" customFormat="1" ht="35.25" hidden="1" customHeight="1">
      <c r="A363" s="407" t="s">
        <v>12</v>
      </c>
      <c r="B363" s="407"/>
      <c r="C363" s="885" t="s">
        <v>13</v>
      </c>
      <c r="D363" s="647" t="s">
        <v>58</v>
      </c>
      <c r="E363" s="847"/>
      <c r="F363" s="604" t="s">
        <v>15</v>
      </c>
      <c r="G363" s="874"/>
      <c r="H363" s="361" t="s">
        <v>440</v>
      </c>
      <c r="I363" s="361" t="s">
        <v>16</v>
      </c>
      <c r="J363" s="761"/>
      <c r="K363" s="361"/>
      <c r="L363" s="407"/>
      <c r="M363" s="407" t="s">
        <v>27</v>
      </c>
      <c r="N363" s="407"/>
      <c r="O363" s="407" t="s">
        <v>27</v>
      </c>
      <c r="P363" s="407"/>
      <c r="Q363" s="407" t="s">
        <v>27</v>
      </c>
      <c r="R363" s="407"/>
      <c r="S363" s="407" t="s">
        <v>27</v>
      </c>
      <c r="T363" s="407"/>
      <c r="U363" s="407" t="s">
        <v>25</v>
      </c>
      <c r="V363" s="407"/>
      <c r="W363" s="407">
        <v>7</v>
      </c>
      <c r="X363" s="407">
        <v>14</v>
      </c>
      <c r="Y363" s="407">
        <v>21</v>
      </c>
      <c r="Z363" s="407">
        <v>28</v>
      </c>
      <c r="AA363" s="407">
        <v>4</v>
      </c>
      <c r="AB363" s="407">
        <v>11</v>
      </c>
      <c r="AC363" s="407">
        <v>18</v>
      </c>
      <c r="AD363" s="407">
        <v>25</v>
      </c>
      <c r="AE363" s="407">
        <v>2</v>
      </c>
      <c r="AF363" s="407">
        <v>9</v>
      </c>
      <c r="AG363" s="407">
        <v>16</v>
      </c>
      <c r="AH363" s="407"/>
      <c r="AI363" s="407">
        <v>30</v>
      </c>
      <c r="AJ363" s="407">
        <v>6</v>
      </c>
      <c r="AK363" s="407">
        <v>13</v>
      </c>
      <c r="AL363" s="407"/>
      <c r="AM363" s="407">
        <v>27</v>
      </c>
      <c r="AN363" s="407">
        <v>3</v>
      </c>
      <c r="AO363" s="407">
        <v>10</v>
      </c>
      <c r="AP363" s="407"/>
      <c r="AQ363" s="407">
        <v>17</v>
      </c>
      <c r="AR363" s="407">
        <v>24</v>
      </c>
      <c r="AS363" s="13" t="s">
        <v>25</v>
      </c>
      <c r="AT363" s="14"/>
      <c r="AU363" s="13" t="s">
        <v>26</v>
      </c>
      <c r="AW363" s="15" t="s">
        <v>27</v>
      </c>
    </row>
    <row r="364" spans="1:49" s="27" customFormat="1" ht="20.45" hidden="1" customHeight="1">
      <c r="A364" s="47"/>
      <c r="B364" s="47"/>
      <c r="C364" s="43"/>
      <c r="D364" s="1016" t="s">
        <v>334</v>
      </c>
      <c r="E364" s="864"/>
      <c r="F364" s="813">
        <v>42290</v>
      </c>
      <c r="G364" s="953"/>
      <c r="H364" s="391" t="s">
        <v>354</v>
      </c>
      <c r="I364" s="32">
        <v>42283</v>
      </c>
      <c r="J364" s="762"/>
      <c r="K364" s="391"/>
      <c r="L364" s="18"/>
      <c r="M364" s="18">
        <v>0</v>
      </c>
      <c r="N364" s="18"/>
      <c r="O364" s="18">
        <v>0</v>
      </c>
      <c r="P364" s="18"/>
      <c r="Q364" s="18">
        <v>0</v>
      </c>
      <c r="R364" s="18"/>
      <c r="S364" s="18">
        <v>0</v>
      </c>
      <c r="T364" s="18"/>
      <c r="U364" s="18">
        <v>0</v>
      </c>
      <c r="V364" s="18"/>
      <c r="W364" s="20"/>
      <c r="X364" s="20"/>
      <c r="Y364" s="20"/>
      <c r="Z364" s="20"/>
      <c r="AA364" s="20"/>
      <c r="AB364" s="20"/>
      <c r="AC364" s="20"/>
      <c r="AD364" s="20"/>
      <c r="AE364" s="21"/>
      <c r="AF364" s="21"/>
      <c r="AG364" s="21"/>
      <c r="AH364" s="21"/>
      <c r="AI364" s="21"/>
      <c r="AJ364" s="21"/>
      <c r="AK364" s="21"/>
      <c r="AL364" s="21"/>
      <c r="AM364" s="21"/>
      <c r="AN364" s="21"/>
      <c r="AO364" s="21"/>
      <c r="AP364" s="21"/>
      <c r="AQ364" s="21"/>
      <c r="AR364" s="21"/>
      <c r="AS364" s="23">
        <f t="shared" ref="AS364:AS395" si="50">SUM(W364:AD364)</f>
        <v>0</v>
      </c>
      <c r="AU364" s="18">
        <f t="shared" ref="AU364:AU395" si="51">SUM(AE364:AR364)</f>
        <v>0</v>
      </c>
      <c r="AV364" s="25"/>
      <c r="AW364" s="18">
        <f t="shared" ref="AW364:AW426" si="52">SUM(AS364:AU364)</f>
        <v>0</v>
      </c>
    </row>
    <row r="365" spans="1:49" s="27" customFormat="1" ht="20.45" hidden="1" customHeight="1">
      <c r="A365" s="35"/>
      <c r="B365" s="35"/>
      <c r="C365" s="43"/>
      <c r="D365" s="1016" t="s">
        <v>321</v>
      </c>
      <c r="E365" s="864"/>
      <c r="F365" s="813">
        <v>41253</v>
      </c>
      <c r="G365" s="953"/>
      <c r="H365" s="391" t="s">
        <v>355</v>
      </c>
      <c r="I365" s="32">
        <v>40995</v>
      </c>
      <c r="J365" s="762"/>
      <c r="K365" s="391"/>
      <c r="L365" s="18"/>
      <c r="M365" s="18">
        <v>0</v>
      </c>
      <c r="N365" s="18"/>
      <c r="O365" s="18">
        <v>0</v>
      </c>
      <c r="P365" s="18"/>
      <c r="Q365" s="18">
        <v>0</v>
      </c>
      <c r="R365" s="18"/>
      <c r="S365" s="18">
        <v>0</v>
      </c>
      <c r="T365" s="18"/>
      <c r="U365" s="18">
        <v>0</v>
      </c>
      <c r="V365" s="18"/>
      <c r="W365" s="255"/>
      <c r="X365" s="255"/>
      <c r="Y365" s="255"/>
      <c r="Z365" s="255"/>
      <c r="AA365" s="255"/>
      <c r="AB365" s="255"/>
      <c r="AC365" s="255"/>
      <c r="AD365" s="255"/>
      <c r="AE365" s="265"/>
      <c r="AF365" s="265"/>
      <c r="AG365" s="265"/>
      <c r="AH365" s="265"/>
      <c r="AI365" s="265"/>
      <c r="AJ365" s="265"/>
      <c r="AK365" s="265"/>
      <c r="AL365" s="265"/>
      <c r="AM365" s="265"/>
      <c r="AN365" s="265"/>
      <c r="AO365" s="265"/>
      <c r="AP365" s="265"/>
      <c r="AQ365" s="265"/>
      <c r="AR365" s="265"/>
      <c r="AS365" s="23">
        <f t="shared" si="50"/>
        <v>0</v>
      </c>
      <c r="AU365" s="18">
        <f t="shared" si="51"/>
        <v>0</v>
      </c>
      <c r="AV365" s="25"/>
      <c r="AW365" s="18">
        <f t="shared" si="52"/>
        <v>0</v>
      </c>
    </row>
    <row r="366" spans="1:49" s="27" customFormat="1" ht="20.45" hidden="1" customHeight="1">
      <c r="A366" s="35"/>
      <c r="B366" s="35"/>
      <c r="C366" s="43"/>
      <c r="D366" s="1016" t="s">
        <v>287</v>
      </c>
      <c r="E366" s="864"/>
      <c r="F366" s="815">
        <v>38365</v>
      </c>
      <c r="G366" s="953"/>
      <c r="H366" s="391" t="s">
        <v>355</v>
      </c>
      <c r="I366" s="32">
        <v>23561</v>
      </c>
      <c r="J366" s="762"/>
      <c r="K366" s="391"/>
      <c r="L366" s="18"/>
      <c r="M366" s="18">
        <v>0</v>
      </c>
      <c r="N366" s="18"/>
      <c r="O366" s="18">
        <v>0</v>
      </c>
      <c r="P366" s="18"/>
      <c r="Q366" s="18">
        <v>0</v>
      </c>
      <c r="R366" s="18"/>
      <c r="S366" s="18">
        <v>0</v>
      </c>
      <c r="T366" s="18"/>
      <c r="U366" s="18">
        <v>0</v>
      </c>
      <c r="V366" s="18"/>
      <c r="W366" s="255"/>
      <c r="X366" s="255"/>
      <c r="Y366" s="255"/>
      <c r="Z366" s="255"/>
      <c r="AA366" s="255"/>
      <c r="AB366" s="255"/>
      <c r="AC366" s="255"/>
      <c r="AD366" s="255"/>
      <c r="AE366" s="265"/>
      <c r="AF366" s="265"/>
      <c r="AG366" s="265"/>
      <c r="AH366" s="265"/>
      <c r="AI366" s="265"/>
      <c r="AJ366" s="265"/>
      <c r="AK366" s="265"/>
      <c r="AL366" s="265"/>
      <c r="AM366" s="265"/>
      <c r="AN366" s="265"/>
      <c r="AO366" s="265"/>
      <c r="AP366" s="265"/>
      <c r="AQ366" s="265"/>
      <c r="AR366" s="265"/>
      <c r="AS366" s="23">
        <f t="shared" si="50"/>
        <v>0</v>
      </c>
      <c r="AU366" s="18">
        <f t="shared" si="51"/>
        <v>0</v>
      </c>
      <c r="AV366" s="25"/>
      <c r="AW366" s="18">
        <f t="shared" si="52"/>
        <v>0</v>
      </c>
    </row>
    <row r="367" spans="1:49" s="27" customFormat="1" ht="20.45" hidden="1" customHeight="1">
      <c r="A367" s="35"/>
      <c r="B367" s="35"/>
      <c r="C367" s="43"/>
      <c r="D367" s="1016" t="s">
        <v>241</v>
      </c>
      <c r="E367" s="864"/>
      <c r="F367" s="813">
        <v>30802</v>
      </c>
      <c r="G367" s="953"/>
      <c r="H367" s="391" t="s">
        <v>355</v>
      </c>
      <c r="I367" s="32">
        <v>40905</v>
      </c>
      <c r="J367" s="762"/>
      <c r="K367" s="391"/>
      <c r="L367" s="18"/>
      <c r="M367" s="18">
        <v>0</v>
      </c>
      <c r="N367" s="18"/>
      <c r="O367" s="18">
        <v>0</v>
      </c>
      <c r="P367" s="18"/>
      <c r="Q367" s="18">
        <v>0</v>
      </c>
      <c r="R367" s="18"/>
      <c r="S367" s="18">
        <v>0</v>
      </c>
      <c r="T367" s="18"/>
      <c r="U367" s="18">
        <v>0</v>
      </c>
      <c r="V367" s="18"/>
      <c r="W367" s="255"/>
      <c r="X367" s="255"/>
      <c r="Y367" s="255"/>
      <c r="Z367" s="255"/>
      <c r="AA367" s="255"/>
      <c r="AB367" s="255"/>
      <c r="AC367" s="255"/>
      <c r="AD367" s="255"/>
      <c r="AE367" s="265"/>
      <c r="AF367" s="265"/>
      <c r="AG367" s="265"/>
      <c r="AH367" s="265"/>
      <c r="AI367" s="265"/>
      <c r="AJ367" s="265"/>
      <c r="AK367" s="265"/>
      <c r="AL367" s="265"/>
      <c r="AM367" s="265"/>
      <c r="AN367" s="265"/>
      <c r="AO367" s="265"/>
      <c r="AP367" s="265"/>
      <c r="AQ367" s="265"/>
      <c r="AR367" s="265"/>
      <c r="AS367" s="23">
        <f t="shared" si="50"/>
        <v>0</v>
      </c>
      <c r="AU367" s="18">
        <f t="shared" si="51"/>
        <v>0</v>
      </c>
      <c r="AV367" s="25"/>
      <c r="AW367" s="18">
        <f t="shared" si="52"/>
        <v>0</v>
      </c>
    </row>
    <row r="368" spans="1:49" s="27" customFormat="1" ht="20.45" hidden="1" customHeight="1">
      <c r="A368" s="35"/>
      <c r="B368" s="35"/>
      <c r="C368" s="43"/>
      <c r="D368" s="1016" t="s">
        <v>294</v>
      </c>
      <c r="E368" s="864"/>
      <c r="F368" s="815">
        <v>38805</v>
      </c>
      <c r="G368" s="953"/>
      <c r="H368" s="391" t="s">
        <v>355</v>
      </c>
      <c r="I368" s="32">
        <v>21257</v>
      </c>
      <c r="J368" s="762"/>
      <c r="K368" s="391"/>
      <c r="L368" s="18"/>
      <c r="M368" s="18">
        <v>0</v>
      </c>
      <c r="N368" s="18"/>
      <c r="O368" s="18">
        <v>0</v>
      </c>
      <c r="P368" s="18"/>
      <c r="Q368" s="18">
        <v>0</v>
      </c>
      <c r="R368" s="18"/>
      <c r="S368" s="18">
        <v>0</v>
      </c>
      <c r="T368" s="18"/>
      <c r="U368" s="18">
        <v>0</v>
      </c>
      <c r="V368" s="18"/>
      <c r="W368" s="255"/>
      <c r="X368" s="255"/>
      <c r="Y368" s="255"/>
      <c r="Z368" s="255"/>
      <c r="AA368" s="255"/>
      <c r="AB368" s="255"/>
      <c r="AC368" s="255"/>
      <c r="AD368" s="255"/>
      <c r="AE368" s="265"/>
      <c r="AF368" s="265"/>
      <c r="AG368" s="265"/>
      <c r="AH368" s="265"/>
      <c r="AI368" s="265"/>
      <c r="AJ368" s="265"/>
      <c r="AK368" s="265"/>
      <c r="AL368" s="265"/>
      <c r="AM368" s="265"/>
      <c r="AN368" s="265"/>
      <c r="AO368" s="265"/>
      <c r="AP368" s="265"/>
      <c r="AQ368" s="265"/>
      <c r="AR368" s="265"/>
      <c r="AS368" s="23">
        <f t="shared" si="50"/>
        <v>0</v>
      </c>
      <c r="AU368" s="18">
        <f t="shared" si="51"/>
        <v>0</v>
      </c>
      <c r="AV368" s="25"/>
      <c r="AW368" s="18">
        <f t="shared" si="52"/>
        <v>0</v>
      </c>
    </row>
    <row r="369" spans="1:49" s="27" customFormat="1" ht="20.45" hidden="1" customHeight="1">
      <c r="A369" s="35"/>
      <c r="B369" s="35"/>
      <c r="C369" s="43"/>
      <c r="D369" s="1016" t="s">
        <v>303</v>
      </c>
      <c r="E369" s="864"/>
      <c r="F369" s="813">
        <v>40057</v>
      </c>
      <c r="G369" s="953"/>
      <c r="H369" s="391" t="s">
        <v>353</v>
      </c>
      <c r="I369" s="32">
        <v>40042</v>
      </c>
      <c r="J369" s="762"/>
      <c r="K369" s="391"/>
      <c r="L369" s="18"/>
      <c r="M369" s="18">
        <v>0</v>
      </c>
      <c r="N369" s="18"/>
      <c r="O369" s="18">
        <v>0</v>
      </c>
      <c r="P369" s="18"/>
      <c r="Q369" s="18">
        <v>0</v>
      </c>
      <c r="R369" s="18"/>
      <c r="S369" s="18">
        <v>0</v>
      </c>
      <c r="T369" s="18"/>
      <c r="U369" s="18">
        <v>0</v>
      </c>
      <c r="V369" s="18"/>
      <c r="W369" s="255"/>
      <c r="X369" s="255"/>
      <c r="Y369" s="255"/>
      <c r="Z369" s="255"/>
      <c r="AA369" s="255"/>
      <c r="AB369" s="255"/>
      <c r="AC369" s="255"/>
      <c r="AD369" s="255"/>
      <c r="AE369" s="265"/>
      <c r="AF369" s="265"/>
      <c r="AG369" s="265"/>
      <c r="AH369" s="265"/>
      <c r="AI369" s="265"/>
      <c r="AJ369" s="265"/>
      <c r="AK369" s="265"/>
      <c r="AL369" s="265"/>
      <c r="AM369" s="265"/>
      <c r="AN369" s="265"/>
      <c r="AO369" s="265"/>
      <c r="AP369" s="265"/>
      <c r="AQ369" s="265"/>
      <c r="AR369" s="265"/>
      <c r="AS369" s="23">
        <f t="shared" si="50"/>
        <v>0</v>
      </c>
      <c r="AU369" s="18">
        <f t="shared" si="51"/>
        <v>0</v>
      </c>
      <c r="AV369" s="25"/>
      <c r="AW369" s="18">
        <f t="shared" si="52"/>
        <v>0</v>
      </c>
    </row>
    <row r="370" spans="1:49" s="27" customFormat="1" ht="20.45" hidden="1" customHeight="1">
      <c r="A370" s="35"/>
      <c r="B370" s="35"/>
      <c r="C370" s="43"/>
      <c r="D370" s="1016" t="s">
        <v>232</v>
      </c>
      <c r="E370" s="864"/>
      <c r="F370" s="813">
        <v>29985</v>
      </c>
      <c r="G370" s="953"/>
      <c r="H370" s="391" t="s">
        <v>353</v>
      </c>
      <c r="I370" s="32">
        <v>38714</v>
      </c>
      <c r="J370" s="762"/>
      <c r="K370" s="391"/>
      <c r="L370" s="18"/>
      <c r="M370" s="18">
        <v>0</v>
      </c>
      <c r="N370" s="18"/>
      <c r="O370" s="18">
        <v>0</v>
      </c>
      <c r="P370" s="18"/>
      <c r="Q370" s="18">
        <v>0</v>
      </c>
      <c r="R370" s="18"/>
      <c r="S370" s="18">
        <v>0</v>
      </c>
      <c r="T370" s="18"/>
      <c r="U370" s="18">
        <v>0</v>
      </c>
      <c r="V370" s="18"/>
      <c r="W370" s="255"/>
      <c r="X370" s="255"/>
      <c r="Y370" s="255"/>
      <c r="Z370" s="255"/>
      <c r="AA370" s="255"/>
      <c r="AB370" s="255"/>
      <c r="AC370" s="255"/>
      <c r="AD370" s="255"/>
      <c r="AE370" s="265"/>
      <c r="AF370" s="265"/>
      <c r="AG370" s="265"/>
      <c r="AH370" s="265"/>
      <c r="AI370" s="265"/>
      <c r="AJ370" s="265"/>
      <c r="AK370" s="265"/>
      <c r="AL370" s="265"/>
      <c r="AM370" s="265"/>
      <c r="AN370" s="265"/>
      <c r="AO370" s="265"/>
      <c r="AP370" s="265"/>
      <c r="AQ370" s="265"/>
      <c r="AR370" s="265"/>
      <c r="AS370" s="23">
        <f t="shared" si="50"/>
        <v>0</v>
      </c>
      <c r="AU370" s="18">
        <f t="shared" si="51"/>
        <v>0</v>
      </c>
      <c r="AV370" s="25"/>
      <c r="AW370" s="18">
        <f t="shared" si="52"/>
        <v>0</v>
      </c>
    </row>
    <row r="371" spans="1:49" s="27" customFormat="1" ht="20.45" hidden="1" customHeight="1">
      <c r="A371" s="35"/>
      <c r="B371" s="35"/>
      <c r="C371" s="43"/>
      <c r="D371" s="1016" t="s">
        <v>128</v>
      </c>
      <c r="E371" s="864"/>
      <c r="F371" s="815">
        <v>41914</v>
      </c>
      <c r="G371" s="953"/>
      <c r="H371" s="391" t="s">
        <v>354</v>
      </c>
      <c r="I371" s="32">
        <v>39856</v>
      </c>
      <c r="J371" s="762"/>
      <c r="K371" s="391"/>
      <c r="L371" s="18"/>
      <c r="M371" s="18">
        <v>0</v>
      </c>
      <c r="N371" s="18"/>
      <c r="O371" s="18">
        <v>0</v>
      </c>
      <c r="P371" s="18"/>
      <c r="Q371" s="18">
        <v>0</v>
      </c>
      <c r="R371" s="18"/>
      <c r="S371" s="18">
        <v>0</v>
      </c>
      <c r="T371" s="18"/>
      <c r="U371" s="18">
        <v>0</v>
      </c>
      <c r="V371" s="18"/>
      <c r="W371" s="255"/>
      <c r="X371" s="255"/>
      <c r="Y371" s="255"/>
      <c r="Z371" s="255"/>
      <c r="AA371" s="255"/>
      <c r="AB371" s="255"/>
      <c r="AC371" s="255"/>
      <c r="AD371" s="255"/>
      <c r="AE371" s="265"/>
      <c r="AF371" s="265"/>
      <c r="AG371" s="265"/>
      <c r="AH371" s="265"/>
      <c r="AI371" s="265"/>
      <c r="AJ371" s="265"/>
      <c r="AK371" s="265"/>
      <c r="AL371" s="265"/>
      <c r="AM371" s="265"/>
      <c r="AN371" s="265"/>
      <c r="AO371" s="265"/>
      <c r="AP371" s="265"/>
      <c r="AQ371" s="265"/>
      <c r="AR371" s="265"/>
      <c r="AS371" s="23">
        <f t="shared" si="50"/>
        <v>0</v>
      </c>
      <c r="AU371" s="18">
        <f t="shared" si="51"/>
        <v>0</v>
      </c>
      <c r="AV371" s="25"/>
      <c r="AW371" s="18">
        <f t="shared" si="52"/>
        <v>0</v>
      </c>
    </row>
    <row r="372" spans="1:49" s="27" customFormat="1" ht="20.45" hidden="1" customHeight="1">
      <c r="A372" s="35"/>
      <c r="B372" s="35"/>
      <c r="C372" s="43"/>
      <c r="D372" s="1016" t="s">
        <v>298</v>
      </c>
      <c r="E372" s="864"/>
      <c r="F372" s="813">
        <v>39253</v>
      </c>
      <c r="G372" s="953"/>
      <c r="H372" s="391" t="s">
        <v>353</v>
      </c>
      <c r="I372" s="32">
        <v>21646</v>
      </c>
      <c r="J372" s="762"/>
      <c r="K372" s="391"/>
      <c r="L372" s="18"/>
      <c r="M372" s="18">
        <v>0</v>
      </c>
      <c r="N372" s="18"/>
      <c r="O372" s="18">
        <v>0</v>
      </c>
      <c r="P372" s="18"/>
      <c r="Q372" s="18">
        <v>0</v>
      </c>
      <c r="R372" s="18"/>
      <c r="S372" s="18">
        <v>0</v>
      </c>
      <c r="T372" s="18"/>
      <c r="U372" s="18">
        <v>0</v>
      </c>
      <c r="V372" s="18"/>
      <c r="W372" s="255"/>
      <c r="X372" s="255"/>
      <c r="Y372" s="255"/>
      <c r="Z372" s="255"/>
      <c r="AA372" s="255"/>
      <c r="AB372" s="255"/>
      <c r="AC372" s="255"/>
      <c r="AD372" s="255"/>
      <c r="AE372" s="265"/>
      <c r="AF372" s="265"/>
      <c r="AG372" s="265"/>
      <c r="AH372" s="265"/>
      <c r="AI372" s="265"/>
      <c r="AJ372" s="265"/>
      <c r="AK372" s="265"/>
      <c r="AL372" s="265"/>
      <c r="AM372" s="265"/>
      <c r="AN372" s="265"/>
      <c r="AO372" s="265"/>
      <c r="AP372" s="265"/>
      <c r="AQ372" s="265"/>
      <c r="AR372" s="265"/>
      <c r="AS372" s="23">
        <f t="shared" si="50"/>
        <v>0</v>
      </c>
      <c r="AU372" s="18">
        <f t="shared" si="51"/>
        <v>0</v>
      </c>
      <c r="AV372" s="25"/>
      <c r="AW372" s="18">
        <f t="shared" si="52"/>
        <v>0</v>
      </c>
    </row>
    <row r="373" spans="1:49" s="27" customFormat="1" ht="20.45" hidden="1" customHeight="1">
      <c r="A373" s="47"/>
      <c r="B373" s="47"/>
      <c r="C373" s="43"/>
      <c r="D373" s="1016" t="s">
        <v>299</v>
      </c>
      <c r="E373" s="864"/>
      <c r="F373" s="813">
        <v>39253</v>
      </c>
      <c r="G373" s="953"/>
      <c r="H373" s="391" t="s">
        <v>353</v>
      </c>
      <c r="I373" s="32">
        <v>39272</v>
      </c>
      <c r="J373" s="762"/>
      <c r="K373" s="391"/>
      <c r="L373" s="18"/>
      <c r="M373" s="18">
        <v>0</v>
      </c>
      <c r="N373" s="18"/>
      <c r="O373" s="18">
        <v>0</v>
      </c>
      <c r="P373" s="18"/>
      <c r="Q373" s="18">
        <v>0</v>
      </c>
      <c r="R373" s="18"/>
      <c r="S373" s="18">
        <v>0</v>
      </c>
      <c r="T373" s="18"/>
      <c r="U373" s="18">
        <v>0</v>
      </c>
      <c r="V373" s="18"/>
      <c r="W373" s="20"/>
      <c r="X373" s="20"/>
      <c r="Y373" s="20"/>
      <c r="Z373" s="20"/>
      <c r="AA373" s="20"/>
      <c r="AB373" s="20"/>
      <c r="AC373" s="20"/>
      <c r="AD373" s="20"/>
      <c r="AE373" s="21"/>
      <c r="AF373" s="21"/>
      <c r="AG373" s="21"/>
      <c r="AH373" s="21"/>
      <c r="AI373" s="21"/>
      <c r="AJ373" s="21"/>
      <c r="AK373" s="21"/>
      <c r="AL373" s="21"/>
      <c r="AM373" s="21"/>
      <c r="AN373" s="21"/>
      <c r="AO373" s="21"/>
      <c r="AP373" s="21"/>
      <c r="AQ373" s="21"/>
      <c r="AR373" s="21"/>
      <c r="AS373" s="23">
        <f t="shared" si="50"/>
        <v>0</v>
      </c>
      <c r="AU373" s="18">
        <f t="shared" si="51"/>
        <v>0</v>
      </c>
      <c r="AV373" s="25"/>
      <c r="AW373" s="18">
        <f t="shared" si="52"/>
        <v>0</v>
      </c>
    </row>
    <row r="374" spans="1:49" s="27" customFormat="1" ht="20.45" hidden="1" customHeight="1">
      <c r="A374" s="35"/>
      <c r="B374" s="35"/>
      <c r="C374" s="43"/>
      <c r="D374" s="1016" t="s">
        <v>325</v>
      </c>
      <c r="E374" s="864"/>
      <c r="F374" s="815">
        <v>41492</v>
      </c>
      <c r="G374" s="953"/>
      <c r="H374" s="391" t="s">
        <v>354</v>
      </c>
      <c r="I374" s="32">
        <v>21605</v>
      </c>
      <c r="J374" s="762"/>
      <c r="K374" s="391"/>
      <c r="L374" s="18"/>
      <c r="M374" s="18">
        <v>0</v>
      </c>
      <c r="N374" s="18"/>
      <c r="O374" s="18">
        <v>0</v>
      </c>
      <c r="P374" s="18"/>
      <c r="Q374" s="18">
        <v>0</v>
      </c>
      <c r="R374" s="18"/>
      <c r="S374" s="18">
        <v>0</v>
      </c>
      <c r="T374" s="18"/>
      <c r="U374" s="18">
        <v>0</v>
      </c>
      <c r="V374" s="18"/>
      <c r="W374" s="255"/>
      <c r="X374" s="255"/>
      <c r="Y374" s="255"/>
      <c r="Z374" s="255"/>
      <c r="AA374" s="255"/>
      <c r="AB374" s="255"/>
      <c r="AC374" s="255"/>
      <c r="AD374" s="255"/>
      <c r="AE374" s="265"/>
      <c r="AF374" s="265"/>
      <c r="AG374" s="265"/>
      <c r="AH374" s="265"/>
      <c r="AI374" s="265"/>
      <c r="AJ374" s="265"/>
      <c r="AK374" s="265"/>
      <c r="AL374" s="265"/>
      <c r="AM374" s="265"/>
      <c r="AN374" s="265"/>
      <c r="AO374" s="265"/>
      <c r="AP374" s="265"/>
      <c r="AQ374" s="265"/>
      <c r="AR374" s="265"/>
      <c r="AS374" s="23">
        <f t="shared" si="50"/>
        <v>0</v>
      </c>
      <c r="AU374" s="18">
        <f t="shared" si="51"/>
        <v>0</v>
      </c>
      <c r="AV374" s="25"/>
      <c r="AW374" s="18">
        <f t="shared" si="52"/>
        <v>0</v>
      </c>
    </row>
    <row r="375" spans="1:49" s="27" customFormat="1" ht="20.45" hidden="1" customHeight="1">
      <c r="A375" s="47"/>
      <c r="B375" s="47"/>
      <c r="C375" s="43"/>
      <c r="D375" s="1016" t="s">
        <v>316</v>
      </c>
      <c r="E375" s="864"/>
      <c r="F375" s="813">
        <v>40895</v>
      </c>
      <c r="G375" s="953"/>
      <c r="H375" s="391" t="s">
        <v>355</v>
      </c>
      <c r="I375" s="32">
        <v>38898</v>
      </c>
      <c r="J375" s="762"/>
      <c r="K375" s="391"/>
      <c r="L375" s="18"/>
      <c r="M375" s="18">
        <v>0</v>
      </c>
      <c r="N375" s="18"/>
      <c r="O375" s="18">
        <v>0</v>
      </c>
      <c r="P375" s="18"/>
      <c r="Q375" s="18">
        <v>0</v>
      </c>
      <c r="R375" s="18"/>
      <c r="S375" s="18">
        <v>0</v>
      </c>
      <c r="T375" s="18"/>
      <c r="U375" s="18">
        <v>0</v>
      </c>
      <c r="V375" s="18"/>
      <c r="W375" s="20"/>
      <c r="X375" s="20"/>
      <c r="Y375" s="20"/>
      <c r="Z375" s="20"/>
      <c r="AA375" s="20"/>
      <c r="AB375" s="20"/>
      <c r="AC375" s="20"/>
      <c r="AD375" s="20"/>
      <c r="AE375" s="21"/>
      <c r="AF375" s="21"/>
      <c r="AG375" s="21"/>
      <c r="AH375" s="21"/>
      <c r="AI375" s="21"/>
      <c r="AJ375" s="21"/>
      <c r="AK375" s="21"/>
      <c r="AL375" s="21"/>
      <c r="AM375" s="21"/>
      <c r="AN375" s="21"/>
      <c r="AO375" s="21"/>
      <c r="AP375" s="21"/>
      <c r="AQ375" s="21"/>
      <c r="AR375" s="21"/>
      <c r="AS375" s="23">
        <f t="shared" si="50"/>
        <v>0</v>
      </c>
      <c r="AU375" s="18">
        <f t="shared" si="51"/>
        <v>0</v>
      </c>
      <c r="AV375" s="25"/>
      <c r="AW375" s="18">
        <f t="shared" si="52"/>
        <v>0</v>
      </c>
    </row>
    <row r="376" spans="1:49" s="27" customFormat="1" ht="20.45" hidden="1" customHeight="1">
      <c r="A376" s="16"/>
      <c r="B376" s="16"/>
      <c r="C376" s="43"/>
      <c r="D376" s="1016" t="s">
        <v>83</v>
      </c>
      <c r="E376" s="864"/>
      <c r="F376" s="813">
        <v>36984</v>
      </c>
      <c r="G376" s="953"/>
      <c r="H376" s="391" t="s">
        <v>355</v>
      </c>
      <c r="I376" s="32">
        <v>35821</v>
      </c>
      <c r="J376" s="762"/>
      <c r="K376" s="391"/>
      <c r="L376" s="18"/>
      <c r="M376" s="18">
        <v>0</v>
      </c>
      <c r="N376" s="18"/>
      <c r="O376" s="18">
        <v>0</v>
      </c>
      <c r="P376" s="18"/>
      <c r="Q376" s="18">
        <v>0</v>
      </c>
      <c r="R376" s="18"/>
      <c r="S376" s="18">
        <v>0</v>
      </c>
      <c r="T376" s="18"/>
      <c r="U376" s="18">
        <v>0</v>
      </c>
      <c r="V376" s="18"/>
      <c r="W376" s="255"/>
      <c r="X376" s="255"/>
      <c r="Y376" s="255"/>
      <c r="Z376" s="255"/>
      <c r="AA376" s="255"/>
      <c r="AB376" s="255"/>
      <c r="AC376" s="255"/>
      <c r="AD376" s="255"/>
      <c r="AE376" s="265"/>
      <c r="AF376" s="265"/>
      <c r="AG376" s="265"/>
      <c r="AH376" s="265"/>
      <c r="AI376" s="265"/>
      <c r="AJ376" s="265"/>
      <c r="AK376" s="265"/>
      <c r="AL376" s="265"/>
      <c r="AM376" s="265"/>
      <c r="AN376" s="265"/>
      <c r="AO376" s="265"/>
      <c r="AP376" s="265"/>
      <c r="AQ376" s="265"/>
      <c r="AR376" s="265"/>
      <c r="AS376" s="23">
        <f t="shared" si="50"/>
        <v>0</v>
      </c>
      <c r="AU376" s="18">
        <f t="shared" si="51"/>
        <v>0</v>
      </c>
      <c r="AV376" s="25"/>
      <c r="AW376" s="18">
        <f t="shared" si="52"/>
        <v>0</v>
      </c>
    </row>
    <row r="377" spans="1:49" s="27" customFormat="1" ht="20.45" hidden="1" customHeight="1">
      <c r="A377" s="47"/>
      <c r="B377" s="47"/>
      <c r="C377" s="43"/>
      <c r="D377" s="1016" t="s">
        <v>1533</v>
      </c>
      <c r="E377" s="864"/>
      <c r="F377" s="813">
        <v>42576</v>
      </c>
      <c r="G377" s="953"/>
      <c r="H377" s="391" t="s">
        <v>353</v>
      </c>
      <c r="I377" s="32">
        <v>42395</v>
      </c>
      <c r="J377" s="762"/>
      <c r="K377" s="391"/>
      <c r="L377" s="18"/>
      <c r="M377" s="18">
        <v>0</v>
      </c>
      <c r="N377" s="18"/>
      <c r="O377" s="18">
        <v>0</v>
      </c>
      <c r="P377" s="18"/>
      <c r="Q377" s="18">
        <v>0</v>
      </c>
      <c r="R377" s="18"/>
      <c r="S377" s="18">
        <v>0</v>
      </c>
      <c r="T377" s="18"/>
      <c r="U377" s="18">
        <v>0</v>
      </c>
      <c r="V377" s="18"/>
      <c r="W377" s="20"/>
      <c r="X377" s="20"/>
      <c r="Y377" s="20"/>
      <c r="Z377" s="20"/>
      <c r="AA377" s="20"/>
      <c r="AB377" s="20"/>
      <c r="AC377" s="20"/>
      <c r="AD377" s="20"/>
      <c r="AE377" s="21"/>
      <c r="AF377" s="21"/>
      <c r="AG377" s="21"/>
      <c r="AH377" s="21"/>
      <c r="AI377" s="21"/>
      <c r="AJ377" s="21"/>
      <c r="AK377" s="21"/>
      <c r="AL377" s="21"/>
      <c r="AM377" s="21"/>
      <c r="AN377" s="21"/>
      <c r="AO377" s="21"/>
      <c r="AP377" s="21"/>
      <c r="AQ377" s="21"/>
      <c r="AR377" s="21"/>
      <c r="AS377" s="23">
        <f t="shared" si="50"/>
        <v>0</v>
      </c>
      <c r="AU377" s="18">
        <f t="shared" si="51"/>
        <v>0</v>
      </c>
      <c r="AV377" s="25"/>
      <c r="AW377" s="18">
        <f t="shared" si="52"/>
        <v>0</v>
      </c>
    </row>
    <row r="378" spans="1:49" s="27" customFormat="1" ht="20.45" hidden="1" customHeight="1">
      <c r="A378" s="35"/>
      <c r="B378" s="35"/>
      <c r="C378" s="43"/>
      <c r="D378" s="1016" t="s">
        <v>138</v>
      </c>
      <c r="E378" s="864"/>
      <c r="F378" s="815">
        <v>40941</v>
      </c>
      <c r="G378" s="953"/>
      <c r="H378" s="391" t="s">
        <v>355</v>
      </c>
      <c r="I378" s="32">
        <v>41213</v>
      </c>
      <c r="J378" s="762"/>
      <c r="K378" s="391"/>
      <c r="L378" s="18"/>
      <c r="M378" s="18">
        <v>0</v>
      </c>
      <c r="N378" s="18"/>
      <c r="O378" s="18">
        <v>0</v>
      </c>
      <c r="P378" s="18"/>
      <c r="Q378" s="18">
        <v>0</v>
      </c>
      <c r="R378" s="18"/>
      <c r="S378" s="18">
        <v>0</v>
      </c>
      <c r="T378" s="18"/>
      <c r="U378" s="18">
        <v>0</v>
      </c>
      <c r="V378" s="18"/>
      <c r="W378" s="255"/>
      <c r="X378" s="255"/>
      <c r="Y378" s="255"/>
      <c r="Z378" s="255"/>
      <c r="AA378" s="255"/>
      <c r="AB378" s="255"/>
      <c r="AC378" s="255"/>
      <c r="AD378" s="255"/>
      <c r="AE378" s="265"/>
      <c r="AF378" s="265"/>
      <c r="AG378" s="265"/>
      <c r="AH378" s="265"/>
      <c r="AI378" s="265"/>
      <c r="AJ378" s="265"/>
      <c r="AK378" s="265"/>
      <c r="AL378" s="265"/>
      <c r="AM378" s="265"/>
      <c r="AN378" s="265"/>
      <c r="AO378" s="265"/>
      <c r="AP378" s="265"/>
      <c r="AQ378" s="265"/>
      <c r="AR378" s="265"/>
      <c r="AS378" s="23">
        <f t="shared" si="50"/>
        <v>0</v>
      </c>
      <c r="AU378" s="18">
        <f t="shared" si="51"/>
        <v>0</v>
      </c>
      <c r="AV378" s="25"/>
      <c r="AW378" s="18">
        <f t="shared" si="52"/>
        <v>0</v>
      </c>
    </row>
    <row r="379" spans="1:49" s="27" customFormat="1" ht="20.45" hidden="1" customHeight="1">
      <c r="A379" s="35"/>
      <c r="B379" s="35"/>
      <c r="C379" s="43"/>
      <c r="D379" s="1016" t="s">
        <v>315</v>
      </c>
      <c r="E379" s="864"/>
      <c r="F379" s="813">
        <v>40866</v>
      </c>
      <c r="G379" s="953"/>
      <c r="H379" s="391" t="s">
        <v>354</v>
      </c>
      <c r="I379" s="32">
        <v>41159</v>
      </c>
      <c r="J379" s="762"/>
      <c r="K379" s="391"/>
      <c r="L379" s="18"/>
      <c r="M379" s="18">
        <v>0</v>
      </c>
      <c r="N379" s="18"/>
      <c r="O379" s="18">
        <v>0</v>
      </c>
      <c r="P379" s="18"/>
      <c r="Q379" s="18">
        <v>0</v>
      </c>
      <c r="R379" s="18"/>
      <c r="S379" s="18">
        <v>0</v>
      </c>
      <c r="T379" s="18"/>
      <c r="U379" s="18">
        <v>0</v>
      </c>
      <c r="V379" s="18"/>
      <c r="W379" s="255"/>
      <c r="X379" s="255"/>
      <c r="Y379" s="255"/>
      <c r="Z379" s="255"/>
      <c r="AA379" s="255"/>
      <c r="AB379" s="255"/>
      <c r="AC379" s="255"/>
      <c r="AD379" s="255"/>
      <c r="AE379" s="265"/>
      <c r="AF379" s="265"/>
      <c r="AG379" s="265"/>
      <c r="AH379" s="265"/>
      <c r="AI379" s="265"/>
      <c r="AJ379" s="265"/>
      <c r="AK379" s="265"/>
      <c r="AL379" s="265"/>
      <c r="AM379" s="265"/>
      <c r="AN379" s="265"/>
      <c r="AO379" s="265"/>
      <c r="AP379" s="265"/>
      <c r="AQ379" s="265"/>
      <c r="AR379" s="265"/>
      <c r="AS379" s="23">
        <f t="shared" si="50"/>
        <v>0</v>
      </c>
      <c r="AU379" s="18">
        <f t="shared" si="51"/>
        <v>0</v>
      </c>
      <c r="AV379" s="25"/>
      <c r="AW379" s="18">
        <f t="shared" si="52"/>
        <v>0</v>
      </c>
    </row>
    <row r="380" spans="1:49" s="27" customFormat="1" ht="20.45" hidden="1" customHeight="1">
      <c r="A380" s="35"/>
      <c r="B380" s="35"/>
      <c r="C380" s="43"/>
      <c r="D380" s="1016" t="s">
        <v>236</v>
      </c>
      <c r="E380" s="864"/>
      <c r="F380" s="813">
        <v>30686</v>
      </c>
      <c r="G380" s="953"/>
      <c r="H380" s="391" t="s">
        <v>355</v>
      </c>
      <c r="I380" s="32">
        <v>24971</v>
      </c>
      <c r="J380" s="762"/>
      <c r="K380" s="391"/>
      <c r="L380" s="18"/>
      <c r="M380" s="18">
        <v>0</v>
      </c>
      <c r="N380" s="18"/>
      <c r="O380" s="18">
        <v>0</v>
      </c>
      <c r="P380" s="18"/>
      <c r="Q380" s="18">
        <v>0</v>
      </c>
      <c r="R380" s="18"/>
      <c r="S380" s="18">
        <v>0</v>
      </c>
      <c r="T380" s="18"/>
      <c r="U380" s="18">
        <v>0</v>
      </c>
      <c r="V380" s="18"/>
      <c r="W380" s="255"/>
      <c r="X380" s="255"/>
      <c r="Y380" s="255"/>
      <c r="Z380" s="255"/>
      <c r="AA380" s="255"/>
      <c r="AB380" s="255"/>
      <c r="AC380" s="255"/>
      <c r="AD380" s="255"/>
      <c r="AE380" s="265"/>
      <c r="AF380" s="265"/>
      <c r="AG380" s="265"/>
      <c r="AH380" s="265"/>
      <c r="AI380" s="265"/>
      <c r="AJ380" s="265"/>
      <c r="AK380" s="265"/>
      <c r="AL380" s="265"/>
      <c r="AM380" s="265"/>
      <c r="AN380" s="265"/>
      <c r="AO380" s="265"/>
      <c r="AP380" s="265"/>
      <c r="AQ380" s="265"/>
      <c r="AR380" s="265"/>
      <c r="AS380" s="23">
        <f t="shared" si="50"/>
        <v>0</v>
      </c>
      <c r="AU380" s="18">
        <f t="shared" si="51"/>
        <v>0</v>
      </c>
      <c r="AV380" s="25"/>
      <c r="AW380" s="18">
        <f t="shared" si="52"/>
        <v>0</v>
      </c>
    </row>
    <row r="381" spans="1:49" s="27" customFormat="1" ht="20.45" hidden="1" customHeight="1">
      <c r="A381" s="35"/>
      <c r="B381" s="35"/>
      <c r="C381" s="43"/>
      <c r="D381" s="1016" t="s">
        <v>86</v>
      </c>
      <c r="E381" s="864"/>
      <c r="F381" s="814">
        <v>40849</v>
      </c>
      <c r="G381" s="953"/>
      <c r="H381" s="391" t="s">
        <v>355</v>
      </c>
      <c r="I381" s="32">
        <v>36416</v>
      </c>
      <c r="J381" s="762"/>
      <c r="K381" s="391"/>
      <c r="L381" s="18"/>
      <c r="M381" s="18">
        <v>0</v>
      </c>
      <c r="N381" s="18"/>
      <c r="O381" s="18">
        <v>0</v>
      </c>
      <c r="P381" s="18"/>
      <c r="Q381" s="18">
        <v>0</v>
      </c>
      <c r="R381" s="18"/>
      <c r="S381" s="18">
        <v>0</v>
      </c>
      <c r="T381" s="18"/>
      <c r="U381" s="18">
        <v>0</v>
      </c>
      <c r="V381" s="18"/>
      <c r="W381" s="255"/>
      <c r="X381" s="255"/>
      <c r="Y381" s="255"/>
      <c r="Z381" s="255"/>
      <c r="AA381" s="255"/>
      <c r="AB381" s="255"/>
      <c r="AC381" s="255"/>
      <c r="AD381" s="255"/>
      <c r="AE381" s="265"/>
      <c r="AF381" s="265"/>
      <c r="AG381" s="265"/>
      <c r="AH381" s="265"/>
      <c r="AI381" s="265"/>
      <c r="AJ381" s="265"/>
      <c r="AK381" s="265"/>
      <c r="AL381" s="265"/>
      <c r="AM381" s="265"/>
      <c r="AN381" s="265"/>
      <c r="AO381" s="265"/>
      <c r="AP381" s="265"/>
      <c r="AQ381" s="265"/>
      <c r="AR381" s="265"/>
      <c r="AS381" s="23">
        <f t="shared" si="50"/>
        <v>0</v>
      </c>
      <c r="AU381" s="18">
        <f t="shared" si="51"/>
        <v>0</v>
      </c>
      <c r="AV381" s="25"/>
      <c r="AW381" s="18">
        <f t="shared" si="52"/>
        <v>0</v>
      </c>
    </row>
    <row r="382" spans="1:49" s="27" customFormat="1" ht="20.45" hidden="1" customHeight="1">
      <c r="A382" s="35"/>
      <c r="B382" s="35"/>
      <c r="C382" s="43"/>
      <c r="D382" s="1016" t="s">
        <v>289</v>
      </c>
      <c r="E382" s="864"/>
      <c r="F382" s="813">
        <v>38502</v>
      </c>
      <c r="G382" s="953"/>
      <c r="H382" s="391" t="s">
        <v>355</v>
      </c>
      <c r="I382" s="32">
        <v>32127</v>
      </c>
      <c r="J382" s="762"/>
      <c r="K382" s="391"/>
      <c r="L382" s="18"/>
      <c r="M382" s="18">
        <v>0</v>
      </c>
      <c r="N382" s="18"/>
      <c r="O382" s="18">
        <v>0</v>
      </c>
      <c r="P382" s="18"/>
      <c r="Q382" s="18">
        <v>0</v>
      </c>
      <c r="R382" s="18"/>
      <c r="S382" s="18">
        <v>0</v>
      </c>
      <c r="T382" s="18"/>
      <c r="U382" s="18">
        <v>0</v>
      </c>
      <c r="V382" s="18"/>
      <c r="W382" s="255"/>
      <c r="X382" s="255"/>
      <c r="Y382" s="255"/>
      <c r="Z382" s="255"/>
      <c r="AA382" s="255"/>
      <c r="AB382" s="255"/>
      <c r="AC382" s="255"/>
      <c r="AD382" s="255"/>
      <c r="AE382" s="265"/>
      <c r="AF382" s="265"/>
      <c r="AG382" s="265"/>
      <c r="AH382" s="265"/>
      <c r="AI382" s="265"/>
      <c r="AJ382" s="265"/>
      <c r="AK382" s="265"/>
      <c r="AL382" s="265"/>
      <c r="AM382" s="265"/>
      <c r="AN382" s="265"/>
      <c r="AO382" s="265"/>
      <c r="AP382" s="265"/>
      <c r="AQ382" s="265"/>
      <c r="AR382" s="265"/>
      <c r="AS382" s="23">
        <f t="shared" si="50"/>
        <v>0</v>
      </c>
      <c r="AU382" s="18">
        <f t="shared" si="51"/>
        <v>0</v>
      </c>
      <c r="AV382" s="25"/>
      <c r="AW382" s="18">
        <f t="shared" si="52"/>
        <v>0</v>
      </c>
    </row>
    <row r="383" spans="1:49" s="27" customFormat="1" ht="20.45" hidden="1" customHeight="1">
      <c r="A383" s="35"/>
      <c r="B383" s="35"/>
      <c r="C383" s="43"/>
      <c r="D383" s="1016" t="s">
        <v>716</v>
      </c>
      <c r="E383" s="864"/>
      <c r="F383" s="813">
        <v>40954</v>
      </c>
      <c r="G383" s="953"/>
      <c r="H383" s="391" t="s">
        <v>354</v>
      </c>
      <c r="I383" s="32">
        <v>27153</v>
      </c>
      <c r="J383" s="762"/>
      <c r="K383" s="391"/>
      <c r="L383" s="18"/>
      <c r="M383" s="18">
        <v>0</v>
      </c>
      <c r="N383" s="18"/>
      <c r="O383" s="18">
        <v>0</v>
      </c>
      <c r="P383" s="18"/>
      <c r="Q383" s="18">
        <v>0</v>
      </c>
      <c r="R383" s="18"/>
      <c r="S383" s="18">
        <v>0</v>
      </c>
      <c r="T383" s="18"/>
      <c r="U383" s="18">
        <v>0</v>
      </c>
      <c r="V383" s="18"/>
      <c r="W383" s="255"/>
      <c r="X383" s="255"/>
      <c r="Y383" s="255"/>
      <c r="Z383" s="255"/>
      <c r="AA383" s="255"/>
      <c r="AB383" s="255"/>
      <c r="AC383" s="255"/>
      <c r="AD383" s="255"/>
      <c r="AE383" s="265"/>
      <c r="AF383" s="265"/>
      <c r="AG383" s="265"/>
      <c r="AH383" s="265"/>
      <c r="AI383" s="265"/>
      <c r="AJ383" s="265"/>
      <c r="AK383" s="265"/>
      <c r="AL383" s="265"/>
      <c r="AM383" s="265"/>
      <c r="AN383" s="265"/>
      <c r="AO383" s="265"/>
      <c r="AP383" s="265"/>
      <c r="AQ383" s="265"/>
      <c r="AR383" s="265"/>
      <c r="AS383" s="23">
        <f t="shared" si="50"/>
        <v>0</v>
      </c>
      <c r="AU383" s="18">
        <f t="shared" si="51"/>
        <v>0</v>
      </c>
      <c r="AV383" s="25"/>
      <c r="AW383" s="18">
        <f t="shared" si="52"/>
        <v>0</v>
      </c>
    </row>
    <row r="384" spans="1:49" s="27" customFormat="1" ht="20.45" hidden="1" customHeight="1">
      <c r="A384" s="35"/>
      <c r="B384" s="35"/>
      <c r="C384" s="43"/>
      <c r="D384" s="1016" t="s">
        <v>317</v>
      </c>
      <c r="E384" s="864"/>
      <c r="F384" s="815">
        <v>40933</v>
      </c>
      <c r="G384" s="953"/>
      <c r="H384" s="391" t="s">
        <v>355</v>
      </c>
      <c r="I384" s="32">
        <v>11543</v>
      </c>
      <c r="J384" s="762"/>
      <c r="K384" s="391"/>
      <c r="L384" s="18"/>
      <c r="M384" s="18">
        <v>0</v>
      </c>
      <c r="N384" s="18"/>
      <c r="O384" s="18">
        <v>0</v>
      </c>
      <c r="P384" s="18"/>
      <c r="Q384" s="18">
        <v>0</v>
      </c>
      <c r="R384" s="18"/>
      <c r="S384" s="18">
        <v>0</v>
      </c>
      <c r="T384" s="18"/>
      <c r="U384" s="18">
        <v>0</v>
      </c>
      <c r="V384" s="18"/>
      <c r="W384" s="255"/>
      <c r="X384" s="255"/>
      <c r="Y384" s="255"/>
      <c r="Z384" s="255"/>
      <c r="AA384" s="255"/>
      <c r="AB384" s="255"/>
      <c r="AC384" s="255"/>
      <c r="AD384" s="255"/>
      <c r="AE384" s="265"/>
      <c r="AF384" s="265"/>
      <c r="AG384" s="265"/>
      <c r="AH384" s="265"/>
      <c r="AI384" s="265"/>
      <c r="AJ384" s="265"/>
      <c r="AK384" s="265"/>
      <c r="AL384" s="265"/>
      <c r="AM384" s="265"/>
      <c r="AN384" s="265"/>
      <c r="AO384" s="265"/>
      <c r="AP384" s="265"/>
      <c r="AQ384" s="265"/>
      <c r="AR384" s="265"/>
      <c r="AS384" s="23">
        <f t="shared" si="50"/>
        <v>0</v>
      </c>
      <c r="AU384" s="18">
        <f t="shared" si="51"/>
        <v>0</v>
      </c>
      <c r="AV384" s="25"/>
      <c r="AW384" s="18">
        <f t="shared" si="52"/>
        <v>0</v>
      </c>
    </row>
    <row r="385" spans="1:49" s="27" customFormat="1" ht="20.45" hidden="1" customHeight="1">
      <c r="A385" s="35"/>
      <c r="B385" s="35"/>
      <c r="C385" s="43"/>
      <c r="D385" s="1016" t="s">
        <v>329</v>
      </c>
      <c r="E385" s="864"/>
      <c r="F385" s="813">
        <v>41831</v>
      </c>
      <c r="G385" s="953"/>
      <c r="H385" s="391" t="s">
        <v>353</v>
      </c>
      <c r="I385" s="32">
        <v>21466</v>
      </c>
      <c r="J385" s="762"/>
      <c r="K385" s="391"/>
      <c r="L385" s="18"/>
      <c r="M385" s="18">
        <v>0</v>
      </c>
      <c r="N385" s="18"/>
      <c r="O385" s="18">
        <v>0</v>
      </c>
      <c r="P385" s="18"/>
      <c r="Q385" s="18">
        <v>0</v>
      </c>
      <c r="R385" s="18"/>
      <c r="S385" s="18">
        <v>0</v>
      </c>
      <c r="T385" s="18"/>
      <c r="U385" s="18">
        <v>0</v>
      </c>
      <c r="V385" s="18"/>
      <c r="W385" s="255"/>
      <c r="X385" s="255"/>
      <c r="Y385" s="255"/>
      <c r="Z385" s="255"/>
      <c r="AA385" s="255"/>
      <c r="AB385" s="255"/>
      <c r="AC385" s="255"/>
      <c r="AD385" s="255"/>
      <c r="AE385" s="265"/>
      <c r="AF385" s="265"/>
      <c r="AG385" s="265"/>
      <c r="AH385" s="265"/>
      <c r="AI385" s="265"/>
      <c r="AJ385" s="265"/>
      <c r="AK385" s="265"/>
      <c r="AL385" s="265"/>
      <c r="AM385" s="265"/>
      <c r="AN385" s="265"/>
      <c r="AO385" s="265"/>
      <c r="AP385" s="265"/>
      <c r="AQ385" s="265"/>
      <c r="AR385" s="265"/>
      <c r="AS385" s="23">
        <f t="shared" si="50"/>
        <v>0</v>
      </c>
      <c r="AU385" s="18">
        <f t="shared" si="51"/>
        <v>0</v>
      </c>
      <c r="AV385" s="25"/>
      <c r="AW385" s="18">
        <f t="shared" si="52"/>
        <v>0</v>
      </c>
    </row>
    <row r="386" spans="1:49" s="27" customFormat="1" ht="20.45" hidden="1" customHeight="1">
      <c r="A386" s="35"/>
      <c r="B386" s="35"/>
      <c r="C386" s="43"/>
      <c r="D386" s="1016" t="s">
        <v>432</v>
      </c>
      <c r="E386" s="864"/>
      <c r="F386" s="813">
        <v>41831</v>
      </c>
      <c r="G386" s="953"/>
      <c r="H386" s="391" t="s">
        <v>353</v>
      </c>
      <c r="I386" s="32">
        <v>21466</v>
      </c>
      <c r="J386" s="762"/>
      <c r="K386" s="391"/>
      <c r="L386" s="18"/>
      <c r="M386" s="18">
        <v>0</v>
      </c>
      <c r="N386" s="18"/>
      <c r="O386" s="18">
        <v>0</v>
      </c>
      <c r="P386" s="18"/>
      <c r="Q386" s="18">
        <v>0</v>
      </c>
      <c r="R386" s="18"/>
      <c r="S386" s="18">
        <v>0</v>
      </c>
      <c r="T386" s="18"/>
      <c r="U386" s="18">
        <v>0</v>
      </c>
      <c r="V386" s="18"/>
      <c r="W386" s="255"/>
      <c r="X386" s="255"/>
      <c r="Y386" s="255"/>
      <c r="Z386" s="255"/>
      <c r="AA386" s="255"/>
      <c r="AB386" s="255"/>
      <c r="AC386" s="255"/>
      <c r="AD386" s="255"/>
      <c r="AE386" s="265"/>
      <c r="AF386" s="265"/>
      <c r="AG386" s="265"/>
      <c r="AH386" s="265"/>
      <c r="AI386" s="265"/>
      <c r="AJ386" s="265"/>
      <c r="AK386" s="265"/>
      <c r="AL386" s="265"/>
      <c r="AM386" s="265"/>
      <c r="AN386" s="265"/>
      <c r="AO386" s="265"/>
      <c r="AP386" s="265"/>
      <c r="AQ386" s="265"/>
      <c r="AR386" s="265"/>
      <c r="AS386" s="23">
        <f t="shared" si="50"/>
        <v>0</v>
      </c>
      <c r="AU386" s="18">
        <f t="shared" si="51"/>
        <v>0</v>
      </c>
      <c r="AV386" s="25"/>
      <c r="AW386" s="18">
        <f t="shared" si="52"/>
        <v>0</v>
      </c>
    </row>
    <row r="387" spans="1:49" s="27" customFormat="1" ht="20.45" hidden="1" customHeight="1">
      <c r="A387" s="35"/>
      <c r="B387" s="35"/>
      <c r="C387" s="43"/>
      <c r="D387" s="1016" t="s">
        <v>425</v>
      </c>
      <c r="E387" s="864"/>
      <c r="F387" s="813">
        <v>31154</v>
      </c>
      <c r="G387" s="953"/>
      <c r="H387" s="391" t="s">
        <v>353</v>
      </c>
      <c r="I387" s="32">
        <v>17806</v>
      </c>
      <c r="J387" s="762"/>
      <c r="K387" s="391"/>
      <c r="L387" s="18"/>
      <c r="M387" s="18">
        <v>0</v>
      </c>
      <c r="N387" s="18"/>
      <c r="O387" s="18">
        <v>0</v>
      </c>
      <c r="P387" s="18"/>
      <c r="Q387" s="18">
        <v>0</v>
      </c>
      <c r="R387" s="18"/>
      <c r="S387" s="18">
        <v>0</v>
      </c>
      <c r="T387" s="18"/>
      <c r="U387" s="18">
        <v>0</v>
      </c>
      <c r="V387" s="18"/>
      <c r="W387" s="255"/>
      <c r="X387" s="255"/>
      <c r="Y387" s="255"/>
      <c r="Z387" s="255"/>
      <c r="AA387" s="255"/>
      <c r="AB387" s="255"/>
      <c r="AC387" s="255"/>
      <c r="AD387" s="255"/>
      <c r="AE387" s="265"/>
      <c r="AF387" s="265"/>
      <c r="AG387" s="265"/>
      <c r="AH387" s="265"/>
      <c r="AI387" s="265"/>
      <c r="AJ387" s="265"/>
      <c r="AK387" s="265"/>
      <c r="AL387" s="265"/>
      <c r="AM387" s="265"/>
      <c r="AN387" s="265"/>
      <c r="AO387" s="265"/>
      <c r="AP387" s="265"/>
      <c r="AQ387" s="265"/>
      <c r="AR387" s="265"/>
      <c r="AS387" s="23">
        <f t="shared" si="50"/>
        <v>0</v>
      </c>
      <c r="AU387" s="18">
        <f t="shared" si="51"/>
        <v>0</v>
      </c>
      <c r="AV387" s="25"/>
      <c r="AW387" s="18">
        <f t="shared" si="52"/>
        <v>0</v>
      </c>
    </row>
    <row r="388" spans="1:49" s="27" customFormat="1" ht="20.45" hidden="1" customHeight="1">
      <c r="A388" s="35"/>
      <c r="B388" s="35"/>
      <c r="C388" s="43"/>
      <c r="D388" s="1016" t="s">
        <v>173</v>
      </c>
      <c r="E388" s="864"/>
      <c r="F388" s="813">
        <v>31154</v>
      </c>
      <c r="G388" s="953"/>
      <c r="H388" s="391" t="s">
        <v>353</v>
      </c>
      <c r="I388" s="32">
        <v>17806</v>
      </c>
      <c r="J388" s="762"/>
      <c r="K388" s="391"/>
      <c r="L388" s="18"/>
      <c r="M388" s="18">
        <v>0</v>
      </c>
      <c r="N388" s="18"/>
      <c r="O388" s="18">
        <v>0</v>
      </c>
      <c r="P388" s="18"/>
      <c r="Q388" s="18">
        <v>0</v>
      </c>
      <c r="R388" s="18"/>
      <c r="S388" s="18">
        <v>0</v>
      </c>
      <c r="T388" s="18"/>
      <c r="U388" s="18">
        <v>0</v>
      </c>
      <c r="V388" s="18"/>
      <c r="W388" s="255"/>
      <c r="X388" s="255"/>
      <c r="Y388" s="255"/>
      <c r="Z388" s="255"/>
      <c r="AA388" s="255"/>
      <c r="AB388" s="255"/>
      <c r="AC388" s="255"/>
      <c r="AD388" s="255"/>
      <c r="AE388" s="265"/>
      <c r="AF388" s="265"/>
      <c r="AG388" s="265"/>
      <c r="AH388" s="265"/>
      <c r="AI388" s="265"/>
      <c r="AJ388" s="265"/>
      <c r="AK388" s="265"/>
      <c r="AL388" s="265"/>
      <c r="AM388" s="265"/>
      <c r="AN388" s="265"/>
      <c r="AO388" s="265"/>
      <c r="AP388" s="265"/>
      <c r="AQ388" s="265"/>
      <c r="AR388" s="265"/>
      <c r="AS388" s="23">
        <f t="shared" si="50"/>
        <v>0</v>
      </c>
      <c r="AU388" s="18">
        <f t="shared" si="51"/>
        <v>0</v>
      </c>
      <c r="AV388" s="25"/>
      <c r="AW388" s="18">
        <f t="shared" si="52"/>
        <v>0</v>
      </c>
    </row>
    <row r="389" spans="1:49" s="27" customFormat="1" ht="20.45" hidden="1" customHeight="1">
      <c r="A389" s="35"/>
      <c r="B389" s="35"/>
      <c r="C389" s="43"/>
      <c r="D389" s="1016" t="s">
        <v>175</v>
      </c>
      <c r="E389" s="864"/>
      <c r="F389" s="815">
        <v>41408</v>
      </c>
      <c r="G389" s="953"/>
      <c r="H389" s="391" t="s">
        <v>354</v>
      </c>
      <c r="I389" s="32">
        <v>41662</v>
      </c>
      <c r="J389" s="762"/>
      <c r="K389" s="391"/>
      <c r="L389" s="18"/>
      <c r="M389" s="18">
        <v>0</v>
      </c>
      <c r="N389" s="18"/>
      <c r="O389" s="18">
        <v>0</v>
      </c>
      <c r="P389" s="18"/>
      <c r="Q389" s="18">
        <v>0</v>
      </c>
      <c r="R389" s="18"/>
      <c r="S389" s="18">
        <v>0</v>
      </c>
      <c r="T389" s="18"/>
      <c r="U389" s="18">
        <v>0</v>
      </c>
      <c r="V389" s="18"/>
      <c r="W389" s="255"/>
      <c r="X389" s="255"/>
      <c r="Y389" s="255"/>
      <c r="Z389" s="255"/>
      <c r="AA389" s="255"/>
      <c r="AB389" s="255"/>
      <c r="AC389" s="255"/>
      <c r="AD389" s="255"/>
      <c r="AE389" s="265"/>
      <c r="AF389" s="265"/>
      <c r="AG389" s="265"/>
      <c r="AH389" s="265"/>
      <c r="AI389" s="265"/>
      <c r="AJ389" s="265"/>
      <c r="AK389" s="265"/>
      <c r="AL389" s="265"/>
      <c r="AM389" s="265"/>
      <c r="AN389" s="265"/>
      <c r="AO389" s="265"/>
      <c r="AP389" s="265"/>
      <c r="AQ389" s="265"/>
      <c r="AR389" s="265"/>
      <c r="AS389" s="23">
        <f t="shared" si="50"/>
        <v>0</v>
      </c>
      <c r="AU389" s="18">
        <f t="shared" si="51"/>
        <v>0</v>
      </c>
      <c r="AV389" s="25"/>
      <c r="AW389" s="18">
        <f t="shared" si="52"/>
        <v>0</v>
      </c>
    </row>
    <row r="390" spans="1:49" s="27" customFormat="1" ht="20.45" hidden="1" customHeight="1">
      <c r="A390" s="47"/>
      <c r="B390" s="47"/>
      <c r="C390" s="43"/>
      <c r="D390" s="1016" t="s">
        <v>304</v>
      </c>
      <c r="E390" s="864"/>
      <c r="F390" s="815">
        <v>40078</v>
      </c>
      <c r="G390" s="953"/>
      <c r="H390" s="391" t="s">
        <v>353</v>
      </c>
      <c r="I390" s="32">
        <v>27211</v>
      </c>
      <c r="J390" s="762"/>
      <c r="K390" s="391"/>
      <c r="L390" s="18"/>
      <c r="M390" s="18">
        <v>0</v>
      </c>
      <c r="N390" s="18"/>
      <c r="O390" s="18">
        <v>0</v>
      </c>
      <c r="P390" s="18"/>
      <c r="Q390" s="18">
        <v>0</v>
      </c>
      <c r="R390" s="18"/>
      <c r="S390" s="18">
        <v>0</v>
      </c>
      <c r="T390" s="18"/>
      <c r="U390" s="18">
        <v>0</v>
      </c>
      <c r="V390" s="18"/>
      <c r="W390" s="20"/>
      <c r="X390" s="20"/>
      <c r="Y390" s="20"/>
      <c r="Z390" s="20"/>
      <c r="AA390" s="20"/>
      <c r="AB390" s="20"/>
      <c r="AC390" s="20"/>
      <c r="AD390" s="20"/>
      <c r="AE390" s="21"/>
      <c r="AF390" s="21"/>
      <c r="AG390" s="21"/>
      <c r="AH390" s="21"/>
      <c r="AI390" s="21"/>
      <c r="AJ390" s="21"/>
      <c r="AK390" s="21"/>
      <c r="AL390" s="21"/>
      <c r="AM390" s="21"/>
      <c r="AN390" s="21"/>
      <c r="AO390" s="21"/>
      <c r="AP390" s="21"/>
      <c r="AQ390" s="21"/>
      <c r="AR390" s="21"/>
      <c r="AS390" s="23">
        <f t="shared" si="50"/>
        <v>0</v>
      </c>
      <c r="AU390" s="18">
        <f t="shared" si="51"/>
        <v>0</v>
      </c>
      <c r="AV390" s="25"/>
      <c r="AW390" s="18">
        <f t="shared" si="52"/>
        <v>0</v>
      </c>
    </row>
    <row r="391" spans="1:49" s="27" customFormat="1" ht="20.45" hidden="1" customHeight="1">
      <c r="A391" s="35"/>
      <c r="B391" s="35"/>
      <c r="C391" s="43"/>
      <c r="D391" s="1016" t="s">
        <v>266</v>
      </c>
      <c r="E391" s="864"/>
      <c r="F391" s="813">
        <v>36185</v>
      </c>
      <c r="G391" s="953"/>
      <c r="H391" s="391" t="s">
        <v>355</v>
      </c>
      <c r="I391" s="32">
        <v>40920</v>
      </c>
      <c r="J391" s="762"/>
      <c r="K391" s="391"/>
      <c r="L391" s="18"/>
      <c r="M391" s="18">
        <v>0</v>
      </c>
      <c r="N391" s="18"/>
      <c r="O391" s="18">
        <v>0</v>
      </c>
      <c r="P391" s="18"/>
      <c r="Q391" s="18">
        <v>0</v>
      </c>
      <c r="R391" s="18"/>
      <c r="S391" s="18">
        <v>0</v>
      </c>
      <c r="T391" s="18"/>
      <c r="U391" s="18">
        <v>0</v>
      </c>
      <c r="V391" s="18"/>
      <c r="W391" s="255"/>
      <c r="X391" s="255"/>
      <c r="Y391" s="255"/>
      <c r="Z391" s="255"/>
      <c r="AA391" s="255"/>
      <c r="AB391" s="255"/>
      <c r="AC391" s="255"/>
      <c r="AD391" s="255"/>
      <c r="AE391" s="265"/>
      <c r="AF391" s="265"/>
      <c r="AG391" s="265"/>
      <c r="AH391" s="265"/>
      <c r="AI391" s="265"/>
      <c r="AJ391" s="265"/>
      <c r="AK391" s="265"/>
      <c r="AL391" s="265"/>
      <c r="AM391" s="265"/>
      <c r="AN391" s="265"/>
      <c r="AO391" s="265"/>
      <c r="AP391" s="265"/>
      <c r="AQ391" s="265"/>
      <c r="AR391" s="265"/>
      <c r="AS391" s="23">
        <f t="shared" si="50"/>
        <v>0</v>
      </c>
      <c r="AU391" s="18">
        <f t="shared" si="51"/>
        <v>0</v>
      </c>
      <c r="AV391" s="25"/>
      <c r="AW391" s="18">
        <f t="shared" si="52"/>
        <v>0</v>
      </c>
    </row>
    <row r="392" spans="1:49" s="27" customFormat="1" ht="20.45" hidden="1" customHeight="1">
      <c r="A392" s="35"/>
      <c r="B392" s="35"/>
      <c r="C392" s="43"/>
      <c r="D392" s="1016" t="s">
        <v>318</v>
      </c>
      <c r="E392" s="864"/>
      <c r="F392" s="815">
        <v>41047</v>
      </c>
      <c r="G392" s="953"/>
      <c r="H392" s="391" t="s">
        <v>355</v>
      </c>
      <c r="I392" s="32">
        <v>24124</v>
      </c>
      <c r="J392" s="762"/>
      <c r="K392" s="391"/>
      <c r="L392" s="18"/>
      <c r="M392" s="18">
        <v>0</v>
      </c>
      <c r="N392" s="18"/>
      <c r="O392" s="18">
        <v>0</v>
      </c>
      <c r="P392" s="18"/>
      <c r="Q392" s="18">
        <v>0</v>
      </c>
      <c r="R392" s="18"/>
      <c r="S392" s="18">
        <v>0</v>
      </c>
      <c r="T392" s="18"/>
      <c r="U392" s="18">
        <v>0</v>
      </c>
      <c r="V392" s="18"/>
      <c r="W392" s="255"/>
      <c r="X392" s="255"/>
      <c r="Y392" s="255"/>
      <c r="Z392" s="255"/>
      <c r="AA392" s="255"/>
      <c r="AB392" s="255"/>
      <c r="AC392" s="255"/>
      <c r="AD392" s="255"/>
      <c r="AE392" s="265"/>
      <c r="AF392" s="265"/>
      <c r="AG392" s="265"/>
      <c r="AH392" s="265"/>
      <c r="AI392" s="265"/>
      <c r="AJ392" s="265"/>
      <c r="AK392" s="265"/>
      <c r="AL392" s="265"/>
      <c r="AM392" s="265"/>
      <c r="AN392" s="265"/>
      <c r="AO392" s="265"/>
      <c r="AP392" s="265"/>
      <c r="AQ392" s="265"/>
      <c r="AR392" s="265"/>
      <c r="AS392" s="23">
        <f t="shared" si="50"/>
        <v>0</v>
      </c>
      <c r="AU392" s="18">
        <f t="shared" si="51"/>
        <v>0</v>
      </c>
      <c r="AV392" s="25"/>
      <c r="AW392" s="18">
        <f t="shared" si="52"/>
        <v>0</v>
      </c>
    </row>
    <row r="393" spans="1:49" s="27" customFormat="1" ht="20.45" hidden="1" customHeight="1">
      <c r="A393" s="35"/>
      <c r="B393" s="35"/>
      <c r="C393" s="43"/>
      <c r="D393" s="1016" t="s">
        <v>300</v>
      </c>
      <c r="E393" s="864"/>
      <c r="F393" s="813">
        <v>39387</v>
      </c>
      <c r="G393" s="953"/>
      <c r="H393" s="391" t="s">
        <v>353</v>
      </c>
      <c r="I393" s="32">
        <v>39381</v>
      </c>
      <c r="J393" s="762"/>
      <c r="K393" s="391"/>
      <c r="L393" s="18"/>
      <c r="M393" s="18">
        <v>0</v>
      </c>
      <c r="N393" s="18"/>
      <c r="O393" s="18">
        <v>0</v>
      </c>
      <c r="P393" s="18"/>
      <c r="Q393" s="18">
        <v>0</v>
      </c>
      <c r="R393" s="18"/>
      <c r="S393" s="18">
        <v>0</v>
      </c>
      <c r="T393" s="18"/>
      <c r="U393" s="18">
        <v>0</v>
      </c>
      <c r="V393" s="18"/>
      <c r="W393" s="255"/>
      <c r="X393" s="255"/>
      <c r="Y393" s="255"/>
      <c r="Z393" s="255"/>
      <c r="AA393" s="255"/>
      <c r="AB393" s="255"/>
      <c r="AC393" s="255"/>
      <c r="AD393" s="255"/>
      <c r="AE393" s="265"/>
      <c r="AF393" s="265"/>
      <c r="AG393" s="265"/>
      <c r="AH393" s="265"/>
      <c r="AI393" s="265"/>
      <c r="AJ393" s="265"/>
      <c r="AK393" s="265"/>
      <c r="AL393" s="265"/>
      <c r="AM393" s="265"/>
      <c r="AN393" s="265"/>
      <c r="AO393" s="265"/>
      <c r="AP393" s="265"/>
      <c r="AQ393" s="265"/>
      <c r="AR393" s="265"/>
      <c r="AS393" s="23">
        <f t="shared" si="50"/>
        <v>0</v>
      </c>
      <c r="AU393" s="18">
        <f t="shared" si="51"/>
        <v>0</v>
      </c>
      <c r="AV393" s="25"/>
      <c r="AW393" s="18">
        <f t="shared" si="52"/>
        <v>0</v>
      </c>
    </row>
    <row r="394" spans="1:49" s="27" customFormat="1" ht="20.45" hidden="1" customHeight="1">
      <c r="A394" s="35"/>
      <c r="B394" s="35"/>
      <c r="C394" s="43"/>
      <c r="D394" s="1016" t="s">
        <v>313</v>
      </c>
      <c r="E394" s="864"/>
      <c r="F394" s="813">
        <v>40721</v>
      </c>
      <c r="G394" s="953"/>
      <c r="H394" s="391" t="s">
        <v>355</v>
      </c>
      <c r="I394" s="32">
        <v>40668</v>
      </c>
      <c r="J394" s="762"/>
      <c r="K394" s="391"/>
      <c r="L394" s="18"/>
      <c r="M394" s="18">
        <v>0</v>
      </c>
      <c r="N394" s="18"/>
      <c r="O394" s="18">
        <v>0</v>
      </c>
      <c r="P394" s="18"/>
      <c r="Q394" s="18">
        <v>0</v>
      </c>
      <c r="R394" s="18"/>
      <c r="S394" s="18">
        <v>0</v>
      </c>
      <c r="T394" s="18"/>
      <c r="U394" s="18">
        <v>0</v>
      </c>
      <c r="V394" s="18"/>
      <c r="W394" s="255"/>
      <c r="X394" s="255"/>
      <c r="Y394" s="255"/>
      <c r="Z394" s="255"/>
      <c r="AA394" s="255"/>
      <c r="AB394" s="255"/>
      <c r="AC394" s="255"/>
      <c r="AD394" s="255"/>
      <c r="AE394" s="265"/>
      <c r="AF394" s="265"/>
      <c r="AG394" s="265"/>
      <c r="AH394" s="265"/>
      <c r="AI394" s="265"/>
      <c r="AJ394" s="265"/>
      <c r="AK394" s="265"/>
      <c r="AL394" s="265"/>
      <c r="AM394" s="265"/>
      <c r="AN394" s="265"/>
      <c r="AO394" s="265"/>
      <c r="AP394" s="265"/>
      <c r="AQ394" s="265"/>
      <c r="AR394" s="265"/>
      <c r="AS394" s="23">
        <f t="shared" si="50"/>
        <v>0</v>
      </c>
      <c r="AU394" s="18">
        <f t="shared" si="51"/>
        <v>0</v>
      </c>
      <c r="AV394" s="25"/>
      <c r="AW394" s="18">
        <f t="shared" si="52"/>
        <v>0</v>
      </c>
    </row>
    <row r="395" spans="1:49" s="27" customFormat="1" ht="20.45" hidden="1" customHeight="1">
      <c r="A395" s="35"/>
      <c r="B395" s="35"/>
      <c r="C395" s="43"/>
      <c r="D395" s="1016" t="s">
        <v>208</v>
      </c>
      <c r="E395" s="864"/>
      <c r="F395" s="813">
        <v>28977</v>
      </c>
      <c r="G395" s="953"/>
      <c r="H395" s="391" t="s">
        <v>355</v>
      </c>
      <c r="I395" s="32">
        <v>34822</v>
      </c>
      <c r="J395" s="762"/>
      <c r="K395" s="391"/>
      <c r="L395" s="18"/>
      <c r="M395" s="18">
        <v>0</v>
      </c>
      <c r="N395" s="18"/>
      <c r="O395" s="18">
        <v>0</v>
      </c>
      <c r="P395" s="18"/>
      <c r="Q395" s="18">
        <v>0</v>
      </c>
      <c r="R395" s="18"/>
      <c r="S395" s="18">
        <v>0</v>
      </c>
      <c r="T395" s="18"/>
      <c r="U395" s="18">
        <v>0</v>
      </c>
      <c r="V395" s="18"/>
      <c r="W395" s="255"/>
      <c r="X395" s="255"/>
      <c r="Y395" s="255"/>
      <c r="Z395" s="255"/>
      <c r="AA395" s="255"/>
      <c r="AB395" s="255"/>
      <c r="AC395" s="255"/>
      <c r="AD395" s="255"/>
      <c r="AE395" s="265"/>
      <c r="AF395" s="265"/>
      <c r="AG395" s="265"/>
      <c r="AH395" s="265"/>
      <c r="AI395" s="265"/>
      <c r="AJ395" s="265"/>
      <c r="AK395" s="265"/>
      <c r="AL395" s="265"/>
      <c r="AM395" s="265"/>
      <c r="AN395" s="265"/>
      <c r="AO395" s="265"/>
      <c r="AP395" s="265"/>
      <c r="AQ395" s="265"/>
      <c r="AR395" s="265"/>
      <c r="AS395" s="23">
        <f t="shared" si="50"/>
        <v>0</v>
      </c>
      <c r="AU395" s="18">
        <f t="shared" si="51"/>
        <v>0</v>
      </c>
      <c r="AV395" s="25"/>
      <c r="AW395" s="18">
        <f t="shared" si="52"/>
        <v>0</v>
      </c>
    </row>
    <row r="396" spans="1:49" s="27" customFormat="1" ht="20.45" hidden="1" customHeight="1">
      <c r="A396" s="35"/>
      <c r="B396" s="35"/>
      <c r="C396" s="43"/>
      <c r="D396" s="1016" t="s">
        <v>220</v>
      </c>
      <c r="E396" s="864"/>
      <c r="F396" s="815">
        <v>40910</v>
      </c>
      <c r="G396" s="953"/>
      <c r="H396" s="391" t="s">
        <v>353</v>
      </c>
      <c r="I396" s="32">
        <v>36207</v>
      </c>
      <c r="J396" s="762"/>
      <c r="K396" s="391"/>
      <c r="L396" s="18"/>
      <c r="M396" s="18">
        <v>0</v>
      </c>
      <c r="N396" s="18"/>
      <c r="O396" s="18">
        <v>0</v>
      </c>
      <c r="P396" s="18"/>
      <c r="Q396" s="18">
        <v>0</v>
      </c>
      <c r="R396" s="18"/>
      <c r="S396" s="18">
        <v>0</v>
      </c>
      <c r="T396" s="18"/>
      <c r="U396" s="18">
        <v>0</v>
      </c>
      <c r="V396" s="18"/>
      <c r="W396" s="255"/>
      <c r="X396" s="255"/>
      <c r="Y396" s="255"/>
      <c r="Z396" s="255"/>
      <c r="AA396" s="255"/>
      <c r="AB396" s="255"/>
      <c r="AC396" s="255"/>
      <c r="AD396" s="255"/>
      <c r="AE396" s="265"/>
      <c r="AF396" s="265"/>
      <c r="AG396" s="265"/>
      <c r="AH396" s="265"/>
      <c r="AI396" s="265"/>
      <c r="AJ396" s="265"/>
      <c r="AK396" s="265"/>
      <c r="AL396" s="265"/>
      <c r="AM396" s="265"/>
      <c r="AN396" s="265"/>
      <c r="AO396" s="265"/>
      <c r="AP396" s="265"/>
      <c r="AQ396" s="265"/>
      <c r="AR396" s="265"/>
      <c r="AS396" s="23">
        <f t="shared" ref="AS396:AS428" si="53">SUM(W396:AD396)</f>
        <v>0</v>
      </c>
      <c r="AU396" s="18">
        <f t="shared" ref="AU396:AU428" si="54">SUM(AE396:AR396)</f>
        <v>0</v>
      </c>
      <c r="AV396" s="25"/>
      <c r="AW396" s="18">
        <f t="shared" si="52"/>
        <v>0</v>
      </c>
    </row>
    <row r="397" spans="1:49" s="343" customFormat="1" ht="20.45" hidden="1" customHeight="1">
      <c r="A397" s="35"/>
      <c r="B397" s="35"/>
      <c r="C397" s="43"/>
      <c r="D397" s="1016" t="s">
        <v>307</v>
      </c>
      <c r="E397" s="864"/>
      <c r="F397" s="815">
        <v>40309</v>
      </c>
      <c r="G397" s="953"/>
      <c r="H397" s="346" t="s">
        <v>353</v>
      </c>
      <c r="I397" s="32">
        <v>40555</v>
      </c>
      <c r="J397" s="762"/>
      <c r="K397" s="346"/>
      <c r="L397" s="18"/>
      <c r="M397" s="18">
        <v>0</v>
      </c>
      <c r="N397" s="18"/>
      <c r="O397" s="18">
        <v>0</v>
      </c>
      <c r="P397" s="18"/>
      <c r="Q397" s="18">
        <v>0</v>
      </c>
      <c r="R397" s="18"/>
      <c r="S397" s="18">
        <v>0</v>
      </c>
      <c r="T397" s="18"/>
      <c r="U397" s="18">
        <v>0</v>
      </c>
      <c r="V397" s="18"/>
      <c r="W397" s="255"/>
      <c r="X397" s="255"/>
      <c r="Y397" s="255"/>
      <c r="Z397" s="255"/>
      <c r="AA397" s="255"/>
      <c r="AB397" s="255"/>
      <c r="AC397" s="255"/>
      <c r="AD397" s="255"/>
      <c r="AE397" s="265"/>
      <c r="AF397" s="265"/>
      <c r="AG397" s="265"/>
      <c r="AH397" s="265"/>
      <c r="AI397" s="265"/>
      <c r="AJ397" s="265"/>
      <c r="AK397" s="265"/>
      <c r="AL397" s="265"/>
      <c r="AM397" s="265"/>
      <c r="AN397" s="265"/>
      <c r="AO397" s="265"/>
      <c r="AP397" s="265"/>
      <c r="AQ397" s="265"/>
      <c r="AR397" s="265"/>
      <c r="AS397" s="23">
        <f t="shared" si="53"/>
        <v>0</v>
      </c>
      <c r="AT397" s="27"/>
      <c r="AU397" s="18">
        <f t="shared" si="54"/>
        <v>0</v>
      </c>
      <c r="AV397" s="25"/>
      <c r="AW397" s="18">
        <f t="shared" si="52"/>
        <v>0</v>
      </c>
    </row>
    <row r="398" spans="1:49" s="343" customFormat="1" ht="20.45" hidden="1" customHeight="1">
      <c r="A398" s="16"/>
      <c r="B398" s="16"/>
      <c r="C398" s="43"/>
      <c r="D398" s="1016" t="s">
        <v>301</v>
      </c>
      <c r="E398" s="864"/>
      <c r="F398" s="813">
        <v>39829</v>
      </c>
      <c r="G398" s="953"/>
      <c r="H398" s="391" t="s">
        <v>355</v>
      </c>
      <c r="I398" s="32">
        <v>25478</v>
      </c>
      <c r="J398" s="762"/>
      <c r="K398" s="391"/>
      <c r="L398" s="18"/>
      <c r="M398" s="18">
        <v>0</v>
      </c>
      <c r="N398" s="18"/>
      <c r="O398" s="18">
        <v>0</v>
      </c>
      <c r="P398" s="18"/>
      <c r="Q398" s="18">
        <v>0</v>
      </c>
      <c r="R398" s="18"/>
      <c r="S398" s="18">
        <v>0</v>
      </c>
      <c r="T398" s="18"/>
      <c r="U398" s="18">
        <v>0</v>
      </c>
      <c r="V398" s="18"/>
      <c r="W398" s="255"/>
      <c r="X398" s="255"/>
      <c r="Y398" s="255"/>
      <c r="Z398" s="255"/>
      <c r="AA398" s="255"/>
      <c r="AB398" s="255"/>
      <c r="AC398" s="255"/>
      <c r="AD398" s="255"/>
      <c r="AE398" s="265"/>
      <c r="AF398" s="265"/>
      <c r="AG398" s="265"/>
      <c r="AH398" s="265"/>
      <c r="AI398" s="265"/>
      <c r="AJ398" s="265"/>
      <c r="AK398" s="265"/>
      <c r="AL398" s="265"/>
      <c r="AM398" s="265"/>
      <c r="AN398" s="265"/>
      <c r="AO398" s="265"/>
      <c r="AP398" s="265"/>
      <c r="AQ398" s="265"/>
      <c r="AR398" s="265"/>
      <c r="AS398" s="23">
        <f t="shared" si="53"/>
        <v>0</v>
      </c>
      <c r="AT398" s="27"/>
      <c r="AU398" s="18">
        <f t="shared" si="54"/>
        <v>0</v>
      </c>
      <c r="AV398" s="25"/>
      <c r="AW398" s="18">
        <f t="shared" si="52"/>
        <v>0</v>
      </c>
    </row>
    <row r="399" spans="1:49" s="343" customFormat="1" ht="20.45" hidden="1" customHeight="1">
      <c r="A399" s="35"/>
      <c r="B399" s="35"/>
      <c r="C399" s="43"/>
      <c r="D399" s="1016" t="s">
        <v>431</v>
      </c>
      <c r="E399" s="864"/>
      <c r="F399" s="815">
        <v>37530</v>
      </c>
      <c r="G399" s="953"/>
      <c r="H399" s="391" t="s">
        <v>353</v>
      </c>
      <c r="I399" s="32">
        <v>17054</v>
      </c>
      <c r="J399" s="762"/>
      <c r="K399" s="391"/>
      <c r="L399" s="18"/>
      <c r="M399" s="18">
        <v>0</v>
      </c>
      <c r="N399" s="18"/>
      <c r="O399" s="18">
        <v>0</v>
      </c>
      <c r="P399" s="18"/>
      <c r="Q399" s="18">
        <v>0</v>
      </c>
      <c r="R399" s="18"/>
      <c r="S399" s="18">
        <v>0</v>
      </c>
      <c r="T399" s="18"/>
      <c r="U399" s="18">
        <v>0</v>
      </c>
      <c r="V399" s="18"/>
      <c r="W399" s="255"/>
      <c r="X399" s="255"/>
      <c r="Y399" s="255"/>
      <c r="Z399" s="255"/>
      <c r="AA399" s="255"/>
      <c r="AB399" s="255"/>
      <c r="AC399" s="255"/>
      <c r="AD399" s="255"/>
      <c r="AE399" s="265"/>
      <c r="AF399" s="265"/>
      <c r="AG399" s="265"/>
      <c r="AH399" s="265"/>
      <c r="AI399" s="265"/>
      <c r="AJ399" s="265"/>
      <c r="AK399" s="265"/>
      <c r="AL399" s="265"/>
      <c r="AM399" s="265"/>
      <c r="AN399" s="265"/>
      <c r="AO399" s="265"/>
      <c r="AP399" s="265"/>
      <c r="AQ399" s="265"/>
      <c r="AR399" s="265"/>
      <c r="AS399" s="23">
        <f t="shared" si="53"/>
        <v>0</v>
      </c>
      <c r="AT399" s="27"/>
      <c r="AU399" s="18">
        <f t="shared" si="54"/>
        <v>0</v>
      </c>
      <c r="AV399" s="25"/>
      <c r="AW399" s="18">
        <f t="shared" si="52"/>
        <v>0</v>
      </c>
    </row>
    <row r="400" spans="1:49" s="343" customFormat="1" ht="20.45" hidden="1" customHeight="1">
      <c r="A400" s="47"/>
      <c r="B400" s="47"/>
      <c r="C400" s="43"/>
      <c r="D400" s="1016" t="s">
        <v>206</v>
      </c>
      <c r="E400" s="864"/>
      <c r="F400" s="813">
        <v>42676</v>
      </c>
      <c r="G400" s="953"/>
      <c r="H400" s="391" t="s">
        <v>353</v>
      </c>
      <c r="I400" s="32">
        <v>40509</v>
      </c>
      <c r="J400" s="762"/>
      <c r="K400" s="391"/>
      <c r="L400" s="18"/>
      <c r="M400" s="18">
        <v>0</v>
      </c>
      <c r="N400" s="18"/>
      <c r="O400" s="18">
        <v>0</v>
      </c>
      <c r="P400" s="18"/>
      <c r="Q400" s="18">
        <v>0</v>
      </c>
      <c r="R400" s="18"/>
      <c r="S400" s="18">
        <v>0</v>
      </c>
      <c r="T400" s="18"/>
      <c r="U400" s="18">
        <v>0</v>
      </c>
      <c r="V400" s="18"/>
      <c r="W400" s="18"/>
      <c r="X400" s="18"/>
      <c r="Y400" s="20"/>
      <c r="Z400" s="20"/>
      <c r="AA400" s="20"/>
      <c r="AB400" s="20"/>
      <c r="AC400" s="20"/>
      <c r="AD400" s="20"/>
      <c r="AE400" s="21"/>
      <c r="AF400" s="21"/>
      <c r="AG400" s="21"/>
      <c r="AH400" s="21"/>
      <c r="AI400" s="21"/>
      <c r="AJ400" s="21"/>
      <c r="AK400" s="21"/>
      <c r="AL400" s="21"/>
      <c r="AM400" s="21"/>
      <c r="AN400" s="21"/>
      <c r="AO400" s="21"/>
      <c r="AP400" s="21"/>
      <c r="AQ400" s="21"/>
      <c r="AR400" s="21"/>
      <c r="AS400" s="23">
        <f t="shared" si="53"/>
        <v>0</v>
      </c>
      <c r="AT400" s="27"/>
      <c r="AU400" s="18">
        <f t="shared" si="54"/>
        <v>0</v>
      </c>
      <c r="AV400" s="25"/>
      <c r="AW400" s="18">
        <f t="shared" si="52"/>
        <v>0</v>
      </c>
    </row>
    <row r="401" spans="1:49" s="343" customFormat="1" ht="20.45" hidden="1" customHeight="1">
      <c r="A401" s="47"/>
      <c r="B401" s="47"/>
      <c r="C401" s="43"/>
      <c r="D401" s="1016" t="s">
        <v>276</v>
      </c>
      <c r="E401" s="864"/>
      <c r="F401" s="815">
        <v>36858</v>
      </c>
      <c r="G401" s="953"/>
      <c r="H401" s="391" t="s">
        <v>353</v>
      </c>
      <c r="I401" s="32">
        <v>34715</v>
      </c>
      <c r="J401" s="762"/>
      <c r="K401" s="391"/>
      <c r="L401" s="18"/>
      <c r="M401" s="18">
        <v>0</v>
      </c>
      <c r="N401" s="18"/>
      <c r="O401" s="18">
        <v>0</v>
      </c>
      <c r="P401" s="18"/>
      <c r="Q401" s="18">
        <v>0</v>
      </c>
      <c r="R401" s="18"/>
      <c r="S401" s="18">
        <v>0</v>
      </c>
      <c r="T401" s="18"/>
      <c r="U401" s="18">
        <v>0</v>
      </c>
      <c r="V401" s="18"/>
      <c r="W401" s="20"/>
      <c r="X401" s="20"/>
      <c r="Y401" s="20"/>
      <c r="Z401" s="20"/>
      <c r="AA401" s="20"/>
      <c r="AB401" s="20"/>
      <c r="AC401" s="20"/>
      <c r="AD401" s="20"/>
      <c r="AE401" s="21"/>
      <c r="AF401" s="21"/>
      <c r="AG401" s="21"/>
      <c r="AH401" s="21"/>
      <c r="AI401" s="21"/>
      <c r="AJ401" s="21"/>
      <c r="AK401" s="21"/>
      <c r="AL401" s="21"/>
      <c r="AM401" s="21"/>
      <c r="AN401" s="21"/>
      <c r="AO401" s="21"/>
      <c r="AP401" s="21"/>
      <c r="AQ401" s="21"/>
      <c r="AR401" s="21"/>
      <c r="AS401" s="23">
        <f t="shared" si="53"/>
        <v>0</v>
      </c>
      <c r="AT401" s="27"/>
      <c r="AU401" s="18">
        <f t="shared" si="54"/>
        <v>0</v>
      </c>
      <c r="AV401" s="25"/>
      <c r="AW401" s="18">
        <f t="shared" si="52"/>
        <v>0</v>
      </c>
    </row>
    <row r="402" spans="1:49" s="343" customFormat="1" ht="20.45" hidden="1" customHeight="1">
      <c r="A402" s="35"/>
      <c r="B402" s="35"/>
      <c r="C402" s="43"/>
      <c r="D402" s="1016" t="s">
        <v>327</v>
      </c>
      <c r="E402" s="864"/>
      <c r="F402" s="813">
        <v>41821</v>
      </c>
      <c r="G402" s="953"/>
      <c r="H402" s="391" t="s">
        <v>355</v>
      </c>
      <c r="I402" s="32">
        <v>24264</v>
      </c>
      <c r="J402" s="762"/>
      <c r="K402" s="391"/>
      <c r="L402" s="18"/>
      <c r="M402" s="18">
        <v>0</v>
      </c>
      <c r="N402" s="18"/>
      <c r="O402" s="18">
        <v>0</v>
      </c>
      <c r="P402" s="18"/>
      <c r="Q402" s="18">
        <v>0</v>
      </c>
      <c r="R402" s="18"/>
      <c r="S402" s="18">
        <v>0</v>
      </c>
      <c r="T402" s="18"/>
      <c r="U402" s="18">
        <v>0</v>
      </c>
      <c r="V402" s="18"/>
      <c r="W402" s="255"/>
      <c r="X402" s="255"/>
      <c r="Y402" s="255"/>
      <c r="Z402" s="255"/>
      <c r="AA402" s="255"/>
      <c r="AB402" s="255"/>
      <c r="AC402" s="255"/>
      <c r="AD402" s="255"/>
      <c r="AE402" s="265"/>
      <c r="AF402" s="265"/>
      <c r="AG402" s="265"/>
      <c r="AH402" s="265"/>
      <c r="AI402" s="265"/>
      <c r="AJ402" s="265"/>
      <c r="AK402" s="265"/>
      <c r="AL402" s="265"/>
      <c r="AM402" s="265"/>
      <c r="AN402" s="265"/>
      <c r="AO402" s="265"/>
      <c r="AP402" s="265"/>
      <c r="AQ402" s="265"/>
      <c r="AR402" s="265"/>
      <c r="AS402" s="23">
        <f t="shared" si="53"/>
        <v>0</v>
      </c>
      <c r="AT402" s="27"/>
      <c r="AU402" s="18">
        <f t="shared" si="54"/>
        <v>0</v>
      </c>
      <c r="AV402" s="25"/>
      <c r="AW402" s="18">
        <f t="shared" si="52"/>
        <v>0</v>
      </c>
    </row>
    <row r="403" spans="1:49" s="343" customFormat="1" ht="20.45" hidden="1" customHeight="1">
      <c r="A403" s="16"/>
      <c r="B403" s="16"/>
      <c r="C403" s="43"/>
      <c r="D403" s="1016" t="s">
        <v>29</v>
      </c>
      <c r="E403" s="864"/>
      <c r="F403" s="814">
        <v>40136</v>
      </c>
      <c r="G403" s="953"/>
      <c r="H403" s="391" t="s">
        <v>355</v>
      </c>
      <c r="I403" s="32">
        <v>28780</v>
      </c>
      <c r="J403" s="762"/>
      <c r="K403" s="391"/>
      <c r="L403" s="18"/>
      <c r="M403" s="18">
        <v>0</v>
      </c>
      <c r="N403" s="18"/>
      <c r="O403" s="18">
        <v>0</v>
      </c>
      <c r="P403" s="18"/>
      <c r="Q403" s="18">
        <v>0</v>
      </c>
      <c r="R403" s="18"/>
      <c r="S403" s="18">
        <v>0</v>
      </c>
      <c r="T403" s="18"/>
      <c r="U403" s="18">
        <v>0</v>
      </c>
      <c r="V403" s="18"/>
      <c r="W403" s="255"/>
      <c r="X403" s="255"/>
      <c r="Y403" s="255"/>
      <c r="Z403" s="255"/>
      <c r="AA403" s="255"/>
      <c r="AB403" s="255"/>
      <c r="AC403" s="255"/>
      <c r="AD403" s="255"/>
      <c r="AE403" s="265"/>
      <c r="AF403" s="265"/>
      <c r="AG403" s="265"/>
      <c r="AH403" s="265"/>
      <c r="AI403" s="265"/>
      <c r="AJ403" s="265"/>
      <c r="AK403" s="265"/>
      <c r="AL403" s="265"/>
      <c r="AM403" s="265"/>
      <c r="AN403" s="265"/>
      <c r="AO403" s="265"/>
      <c r="AP403" s="265"/>
      <c r="AQ403" s="265"/>
      <c r="AR403" s="265"/>
      <c r="AS403" s="23">
        <f t="shared" si="53"/>
        <v>0</v>
      </c>
      <c r="AT403" s="27"/>
      <c r="AU403" s="18">
        <f t="shared" si="54"/>
        <v>0</v>
      </c>
      <c r="AV403" s="25"/>
      <c r="AW403" s="18">
        <f t="shared" si="52"/>
        <v>0</v>
      </c>
    </row>
    <row r="404" spans="1:49" s="343" customFormat="1" ht="21.6" hidden="1" customHeight="1">
      <c r="A404" s="47"/>
      <c r="B404" s="47"/>
      <c r="C404" s="43"/>
      <c r="D404" s="1016" t="s">
        <v>55</v>
      </c>
      <c r="E404" s="864"/>
      <c r="F404" s="813">
        <v>42151</v>
      </c>
      <c r="G404" s="953"/>
      <c r="H404" s="391" t="s">
        <v>353</v>
      </c>
      <c r="I404" s="32">
        <v>28804</v>
      </c>
      <c r="J404" s="762"/>
      <c r="K404" s="391"/>
      <c r="L404" s="18"/>
      <c r="M404" s="18">
        <v>0</v>
      </c>
      <c r="N404" s="18"/>
      <c r="O404" s="18">
        <v>0</v>
      </c>
      <c r="P404" s="18"/>
      <c r="Q404" s="18">
        <v>0</v>
      </c>
      <c r="R404" s="18"/>
      <c r="S404" s="18">
        <v>0</v>
      </c>
      <c r="T404" s="18"/>
      <c r="U404" s="18">
        <v>0</v>
      </c>
      <c r="V404" s="18"/>
      <c r="W404" s="20"/>
      <c r="X404" s="20"/>
      <c r="Y404" s="20"/>
      <c r="Z404" s="20"/>
      <c r="AA404" s="20"/>
      <c r="AB404" s="20"/>
      <c r="AC404" s="20"/>
      <c r="AD404" s="20"/>
      <c r="AE404" s="21"/>
      <c r="AF404" s="21"/>
      <c r="AG404" s="21"/>
      <c r="AH404" s="21"/>
      <c r="AI404" s="21"/>
      <c r="AJ404" s="21"/>
      <c r="AK404" s="21"/>
      <c r="AL404" s="21"/>
      <c r="AM404" s="21"/>
      <c r="AN404" s="21"/>
      <c r="AO404" s="21"/>
      <c r="AP404" s="21"/>
      <c r="AQ404" s="21"/>
      <c r="AR404" s="21"/>
      <c r="AS404" s="23">
        <f t="shared" si="53"/>
        <v>0</v>
      </c>
      <c r="AT404" s="27"/>
      <c r="AU404" s="18">
        <f t="shared" si="54"/>
        <v>0</v>
      </c>
      <c r="AV404" s="25"/>
      <c r="AW404" s="18">
        <f t="shared" si="52"/>
        <v>0</v>
      </c>
    </row>
    <row r="405" spans="1:49" s="343" customFormat="1" ht="20.45" hidden="1" customHeight="1">
      <c r="A405" s="16"/>
      <c r="B405" s="16"/>
      <c r="C405" s="43"/>
      <c r="D405" s="1016" t="s">
        <v>272</v>
      </c>
      <c r="E405" s="864"/>
      <c r="F405" s="813">
        <v>36726</v>
      </c>
      <c r="G405" s="953"/>
      <c r="H405" s="391" t="s">
        <v>355</v>
      </c>
      <c r="I405" s="32">
        <v>23050</v>
      </c>
      <c r="J405" s="762"/>
      <c r="K405" s="391"/>
      <c r="L405" s="18"/>
      <c r="M405" s="18">
        <v>0</v>
      </c>
      <c r="N405" s="18"/>
      <c r="O405" s="18">
        <v>0</v>
      </c>
      <c r="P405" s="18"/>
      <c r="Q405" s="18">
        <v>0</v>
      </c>
      <c r="R405" s="18"/>
      <c r="S405" s="18">
        <v>0</v>
      </c>
      <c r="T405" s="18"/>
      <c r="U405" s="18">
        <v>0</v>
      </c>
      <c r="V405" s="18"/>
      <c r="W405" s="255"/>
      <c r="X405" s="255"/>
      <c r="Y405" s="255"/>
      <c r="Z405" s="255"/>
      <c r="AA405" s="255"/>
      <c r="AB405" s="255"/>
      <c r="AC405" s="255"/>
      <c r="AD405" s="255"/>
      <c r="AE405" s="265"/>
      <c r="AF405" s="265"/>
      <c r="AG405" s="265"/>
      <c r="AH405" s="265"/>
      <c r="AI405" s="265"/>
      <c r="AJ405" s="265"/>
      <c r="AK405" s="265"/>
      <c r="AL405" s="265"/>
      <c r="AM405" s="265"/>
      <c r="AN405" s="265"/>
      <c r="AO405" s="265"/>
      <c r="AP405" s="265"/>
      <c r="AQ405" s="265"/>
      <c r="AR405" s="265"/>
      <c r="AS405" s="23">
        <f t="shared" si="53"/>
        <v>0</v>
      </c>
      <c r="AT405" s="27"/>
      <c r="AU405" s="18">
        <f t="shared" si="54"/>
        <v>0</v>
      </c>
      <c r="AV405" s="25"/>
      <c r="AW405" s="18">
        <f t="shared" si="52"/>
        <v>0</v>
      </c>
    </row>
    <row r="406" spans="1:49" s="343" customFormat="1" ht="20.45" hidden="1" customHeight="1">
      <c r="A406" s="35"/>
      <c r="B406" s="35"/>
      <c r="C406" s="43"/>
      <c r="D406" s="1016" t="s">
        <v>216</v>
      </c>
      <c r="E406" s="864"/>
      <c r="F406" s="813">
        <v>37272</v>
      </c>
      <c r="G406" s="953"/>
      <c r="H406" s="391" t="s">
        <v>355</v>
      </c>
      <c r="I406" s="32">
        <v>34592</v>
      </c>
      <c r="J406" s="762"/>
      <c r="K406" s="391"/>
      <c r="L406" s="18"/>
      <c r="M406" s="18">
        <v>0</v>
      </c>
      <c r="N406" s="18"/>
      <c r="O406" s="18">
        <v>0</v>
      </c>
      <c r="P406" s="18"/>
      <c r="Q406" s="18">
        <v>0</v>
      </c>
      <c r="R406" s="18"/>
      <c r="S406" s="18">
        <v>0</v>
      </c>
      <c r="T406" s="18"/>
      <c r="U406" s="18">
        <v>0</v>
      </c>
      <c r="V406" s="18"/>
      <c r="W406" s="255"/>
      <c r="X406" s="255"/>
      <c r="Y406" s="255"/>
      <c r="Z406" s="255"/>
      <c r="AA406" s="255"/>
      <c r="AB406" s="255"/>
      <c r="AC406" s="255"/>
      <c r="AD406" s="255"/>
      <c r="AE406" s="265"/>
      <c r="AF406" s="265"/>
      <c r="AG406" s="265"/>
      <c r="AH406" s="265"/>
      <c r="AI406" s="265"/>
      <c r="AJ406" s="265"/>
      <c r="AK406" s="265"/>
      <c r="AL406" s="265"/>
      <c r="AM406" s="265"/>
      <c r="AN406" s="265"/>
      <c r="AO406" s="265"/>
      <c r="AP406" s="265"/>
      <c r="AQ406" s="265"/>
      <c r="AR406" s="265"/>
      <c r="AS406" s="23">
        <f t="shared" si="53"/>
        <v>0</v>
      </c>
      <c r="AT406" s="27"/>
      <c r="AU406" s="18">
        <f t="shared" si="54"/>
        <v>0</v>
      </c>
      <c r="AV406" s="25"/>
      <c r="AW406" s="18">
        <f t="shared" si="52"/>
        <v>0</v>
      </c>
    </row>
    <row r="407" spans="1:49" s="343" customFormat="1" ht="20.45" hidden="1" customHeight="1">
      <c r="A407" s="47"/>
      <c r="B407" s="47"/>
      <c r="C407" s="43"/>
      <c r="D407" s="1016" t="s">
        <v>156</v>
      </c>
      <c r="E407" s="864"/>
      <c r="F407" s="813">
        <v>37272</v>
      </c>
      <c r="G407" s="953"/>
      <c r="H407" s="391" t="s">
        <v>353</v>
      </c>
      <c r="I407" s="32">
        <v>28609</v>
      </c>
      <c r="J407" s="762"/>
      <c r="K407" s="391"/>
      <c r="L407" s="18"/>
      <c r="M407" s="18">
        <v>0</v>
      </c>
      <c r="N407" s="18"/>
      <c r="O407" s="18">
        <v>0</v>
      </c>
      <c r="P407" s="18"/>
      <c r="Q407" s="18">
        <v>0</v>
      </c>
      <c r="R407" s="18"/>
      <c r="S407" s="18">
        <v>0</v>
      </c>
      <c r="T407" s="18"/>
      <c r="U407" s="18">
        <v>0</v>
      </c>
      <c r="V407" s="18"/>
      <c r="W407" s="20"/>
      <c r="X407" s="20"/>
      <c r="Y407" s="20"/>
      <c r="Z407" s="20"/>
      <c r="AA407" s="20"/>
      <c r="AB407" s="20"/>
      <c r="AC407" s="20"/>
      <c r="AD407" s="20"/>
      <c r="AE407" s="21"/>
      <c r="AF407" s="21"/>
      <c r="AG407" s="21"/>
      <c r="AH407" s="21"/>
      <c r="AI407" s="21"/>
      <c r="AJ407" s="21"/>
      <c r="AK407" s="21"/>
      <c r="AL407" s="21"/>
      <c r="AM407" s="21"/>
      <c r="AN407" s="21"/>
      <c r="AO407" s="21"/>
      <c r="AP407" s="21"/>
      <c r="AQ407" s="21"/>
      <c r="AR407" s="21"/>
      <c r="AS407" s="23">
        <f t="shared" si="53"/>
        <v>0</v>
      </c>
      <c r="AT407" s="27"/>
      <c r="AU407" s="18">
        <f t="shared" si="54"/>
        <v>0</v>
      </c>
      <c r="AV407" s="25"/>
      <c r="AW407" s="18">
        <f t="shared" si="52"/>
        <v>0</v>
      </c>
    </row>
    <row r="408" spans="1:49" s="343" customFormat="1" ht="20.45" hidden="1" customHeight="1">
      <c r="A408" s="35"/>
      <c r="B408" s="35"/>
      <c r="C408" s="43"/>
      <c r="D408" s="1016" t="s">
        <v>297</v>
      </c>
      <c r="E408" s="864"/>
      <c r="F408" s="813">
        <v>39217</v>
      </c>
      <c r="G408" s="953"/>
      <c r="H408" s="391" t="s">
        <v>355</v>
      </c>
      <c r="I408" s="32">
        <v>24751</v>
      </c>
      <c r="J408" s="762"/>
      <c r="K408" s="391"/>
      <c r="L408" s="18"/>
      <c r="M408" s="18">
        <v>0</v>
      </c>
      <c r="N408" s="18"/>
      <c r="O408" s="18">
        <v>0</v>
      </c>
      <c r="P408" s="18"/>
      <c r="Q408" s="18">
        <v>0</v>
      </c>
      <c r="R408" s="18"/>
      <c r="S408" s="18">
        <v>0</v>
      </c>
      <c r="T408" s="18"/>
      <c r="U408" s="18">
        <v>0</v>
      </c>
      <c r="V408" s="18"/>
      <c r="W408" s="255"/>
      <c r="X408" s="255"/>
      <c r="Y408" s="255"/>
      <c r="Z408" s="255"/>
      <c r="AA408" s="255"/>
      <c r="AB408" s="255"/>
      <c r="AC408" s="255"/>
      <c r="AD408" s="255"/>
      <c r="AE408" s="265"/>
      <c r="AF408" s="265"/>
      <c r="AG408" s="265"/>
      <c r="AH408" s="265"/>
      <c r="AI408" s="265"/>
      <c r="AJ408" s="265"/>
      <c r="AK408" s="265"/>
      <c r="AL408" s="265"/>
      <c r="AM408" s="265"/>
      <c r="AN408" s="265"/>
      <c r="AO408" s="265"/>
      <c r="AP408" s="265"/>
      <c r="AQ408" s="265"/>
      <c r="AR408" s="265"/>
      <c r="AS408" s="23">
        <f t="shared" si="53"/>
        <v>0</v>
      </c>
      <c r="AT408" s="27"/>
      <c r="AU408" s="18">
        <f t="shared" si="54"/>
        <v>0</v>
      </c>
      <c r="AV408" s="25"/>
      <c r="AW408" s="18">
        <f t="shared" si="52"/>
        <v>0</v>
      </c>
    </row>
    <row r="409" spans="1:49" s="343" customFormat="1" ht="20.45" hidden="1" customHeight="1">
      <c r="A409" s="47"/>
      <c r="B409" s="47"/>
      <c r="C409" s="43"/>
      <c r="D409" s="1016" t="s">
        <v>286</v>
      </c>
      <c r="E409" s="864"/>
      <c r="F409" s="815">
        <v>37781</v>
      </c>
      <c r="G409" s="953"/>
      <c r="H409" s="391" t="s">
        <v>353</v>
      </c>
      <c r="I409" s="32">
        <v>40574</v>
      </c>
      <c r="J409" s="762"/>
      <c r="K409" s="391"/>
      <c r="L409" s="18"/>
      <c r="M409" s="18">
        <v>0</v>
      </c>
      <c r="N409" s="18"/>
      <c r="O409" s="18">
        <v>0</v>
      </c>
      <c r="P409" s="18"/>
      <c r="Q409" s="18">
        <v>0</v>
      </c>
      <c r="R409" s="18"/>
      <c r="S409" s="18">
        <v>0</v>
      </c>
      <c r="T409" s="18"/>
      <c r="U409" s="18">
        <v>0</v>
      </c>
      <c r="V409" s="18"/>
      <c r="W409" s="20"/>
      <c r="X409" s="20"/>
      <c r="Y409" s="20"/>
      <c r="Z409" s="20"/>
      <c r="AA409" s="20"/>
      <c r="AB409" s="20"/>
      <c r="AC409" s="20"/>
      <c r="AD409" s="20"/>
      <c r="AE409" s="21"/>
      <c r="AF409" s="21"/>
      <c r="AG409" s="21"/>
      <c r="AH409" s="21"/>
      <c r="AI409" s="21"/>
      <c r="AJ409" s="21"/>
      <c r="AK409" s="21"/>
      <c r="AL409" s="21"/>
      <c r="AM409" s="21"/>
      <c r="AN409" s="21"/>
      <c r="AO409" s="21"/>
      <c r="AP409" s="21"/>
      <c r="AQ409" s="21"/>
      <c r="AR409" s="21"/>
      <c r="AS409" s="23">
        <f t="shared" si="53"/>
        <v>0</v>
      </c>
      <c r="AT409" s="27"/>
      <c r="AU409" s="18">
        <f t="shared" si="54"/>
        <v>0</v>
      </c>
      <c r="AV409" s="25"/>
      <c r="AW409" s="18">
        <f t="shared" si="52"/>
        <v>0</v>
      </c>
    </row>
    <row r="410" spans="1:49" s="343" customFormat="1" ht="20.45" hidden="1" customHeight="1">
      <c r="A410" s="35"/>
      <c r="B410" s="35"/>
      <c r="C410" s="43"/>
      <c r="D410" s="1016" t="s">
        <v>319</v>
      </c>
      <c r="E410" s="864"/>
      <c r="F410" s="813">
        <v>41177</v>
      </c>
      <c r="G410" s="953"/>
      <c r="H410" s="391" t="s">
        <v>355</v>
      </c>
      <c r="I410" s="32">
        <v>41263</v>
      </c>
      <c r="J410" s="762"/>
      <c r="K410" s="391"/>
      <c r="L410" s="18"/>
      <c r="M410" s="18">
        <v>0</v>
      </c>
      <c r="N410" s="18"/>
      <c r="O410" s="18">
        <v>0</v>
      </c>
      <c r="P410" s="18"/>
      <c r="Q410" s="18">
        <v>0</v>
      </c>
      <c r="R410" s="18"/>
      <c r="S410" s="18">
        <v>0</v>
      </c>
      <c r="T410" s="18"/>
      <c r="U410" s="18">
        <v>0</v>
      </c>
      <c r="V410" s="18"/>
      <c r="W410" s="255"/>
      <c r="X410" s="255"/>
      <c r="Y410" s="255"/>
      <c r="Z410" s="255"/>
      <c r="AA410" s="255"/>
      <c r="AB410" s="255"/>
      <c r="AC410" s="255"/>
      <c r="AD410" s="255"/>
      <c r="AE410" s="265"/>
      <c r="AF410" s="265"/>
      <c r="AG410" s="265"/>
      <c r="AH410" s="265"/>
      <c r="AI410" s="265"/>
      <c r="AJ410" s="265"/>
      <c r="AK410" s="265"/>
      <c r="AL410" s="265"/>
      <c r="AM410" s="265"/>
      <c r="AN410" s="265"/>
      <c r="AO410" s="265"/>
      <c r="AP410" s="265"/>
      <c r="AQ410" s="265"/>
      <c r="AR410" s="265"/>
      <c r="AS410" s="23">
        <f t="shared" si="53"/>
        <v>0</v>
      </c>
      <c r="AT410" s="27"/>
      <c r="AU410" s="18">
        <f t="shared" si="54"/>
        <v>0</v>
      </c>
      <c r="AV410" s="25"/>
      <c r="AW410" s="18">
        <f t="shared" si="52"/>
        <v>0</v>
      </c>
    </row>
    <row r="411" spans="1:49" s="343" customFormat="1" ht="20.45" hidden="1" customHeight="1">
      <c r="A411" s="35"/>
      <c r="B411" s="35"/>
      <c r="C411" s="43"/>
      <c r="D411" s="1016" t="s">
        <v>306</v>
      </c>
      <c r="E411" s="864"/>
      <c r="F411" s="813">
        <v>40098</v>
      </c>
      <c r="G411" s="953"/>
      <c r="H411" s="391" t="s">
        <v>355</v>
      </c>
      <c r="I411" s="32">
        <v>40168</v>
      </c>
      <c r="J411" s="762"/>
      <c r="K411" s="391"/>
      <c r="L411" s="18"/>
      <c r="M411" s="18">
        <v>0</v>
      </c>
      <c r="N411" s="18"/>
      <c r="O411" s="18">
        <v>0</v>
      </c>
      <c r="P411" s="18"/>
      <c r="Q411" s="18">
        <v>0</v>
      </c>
      <c r="R411" s="18"/>
      <c r="S411" s="18">
        <v>0</v>
      </c>
      <c r="T411" s="18"/>
      <c r="U411" s="18">
        <v>0</v>
      </c>
      <c r="V411" s="18"/>
      <c r="W411" s="255"/>
      <c r="X411" s="255"/>
      <c r="Y411" s="255"/>
      <c r="Z411" s="255"/>
      <c r="AA411" s="255"/>
      <c r="AB411" s="255"/>
      <c r="AC411" s="255"/>
      <c r="AD411" s="255"/>
      <c r="AE411" s="265"/>
      <c r="AF411" s="265"/>
      <c r="AG411" s="265"/>
      <c r="AH411" s="265"/>
      <c r="AI411" s="265"/>
      <c r="AJ411" s="265"/>
      <c r="AK411" s="265"/>
      <c r="AL411" s="265"/>
      <c r="AM411" s="265"/>
      <c r="AN411" s="265"/>
      <c r="AO411" s="265"/>
      <c r="AP411" s="265"/>
      <c r="AQ411" s="265"/>
      <c r="AR411" s="265"/>
      <c r="AS411" s="23">
        <f t="shared" si="53"/>
        <v>0</v>
      </c>
      <c r="AT411" s="27"/>
      <c r="AU411" s="18">
        <f t="shared" si="54"/>
        <v>0</v>
      </c>
      <c r="AV411" s="25"/>
      <c r="AW411" s="18">
        <f t="shared" si="52"/>
        <v>0</v>
      </c>
    </row>
    <row r="412" spans="1:49" s="343" customFormat="1" ht="20.45" hidden="1" customHeight="1">
      <c r="A412" s="16"/>
      <c r="B412" s="16"/>
      <c r="C412" s="43"/>
      <c r="D412" s="1016" t="s">
        <v>119</v>
      </c>
      <c r="E412" s="864"/>
      <c r="F412" s="814">
        <v>39904</v>
      </c>
      <c r="G412" s="953"/>
      <c r="H412" s="391" t="s">
        <v>354</v>
      </c>
      <c r="I412" s="32">
        <v>20131</v>
      </c>
      <c r="J412" s="762"/>
      <c r="K412" s="391"/>
      <c r="L412" s="18"/>
      <c r="M412" s="18">
        <v>0</v>
      </c>
      <c r="N412" s="18"/>
      <c r="O412" s="18">
        <v>0</v>
      </c>
      <c r="P412" s="18"/>
      <c r="Q412" s="18">
        <v>0</v>
      </c>
      <c r="R412" s="18"/>
      <c r="S412" s="18">
        <v>0</v>
      </c>
      <c r="T412" s="18"/>
      <c r="U412" s="18">
        <v>0</v>
      </c>
      <c r="V412" s="18"/>
      <c r="W412" s="255"/>
      <c r="X412" s="255"/>
      <c r="Y412" s="255"/>
      <c r="Z412" s="255"/>
      <c r="AA412" s="255"/>
      <c r="AB412" s="255"/>
      <c r="AC412" s="255"/>
      <c r="AD412" s="255"/>
      <c r="AE412" s="265"/>
      <c r="AF412" s="265"/>
      <c r="AG412" s="265"/>
      <c r="AH412" s="265"/>
      <c r="AI412" s="265"/>
      <c r="AJ412" s="265"/>
      <c r="AK412" s="265"/>
      <c r="AL412" s="265"/>
      <c r="AM412" s="265"/>
      <c r="AN412" s="265"/>
      <c r="AO412" s="265"/>
      <c r="AP412" s="265"/>
      <c r="AQ412" s="265"/>
      <c r="AR412" s="265"/>
      <c r="AS412" s="23">
        <f t="shared" si="53"/>
        <v>0</v>
      </c>
      <c r="AT412" s="27"/>
      <c r="AU412" s="18">
        <f t="shared" si="54"/>
        <v>0</v>
      </c>
      <c r="AV412" s="25"/>
      <c r="AW412" s="18">
        <f t="shared" si="52"/>
        <v>0</v>
      </c>
    </row>
    <row r="413" spans="1:49" s="343" customFormat="1" ht="20.45" hidden="1" customHeight="1">
      <c r="A413" s="35"/>
      <c r="B413" s="35"/>
      <c r="C413" s="43"/>
      <c r="D413" s="1016" t="s">
        <v>312</v>
      </c>
      <c r="E413" s="864"/>
      <c r="F413" s="813">
        <v>40688</v>
      </c>
      <c r="G413" s="953"/>
      <c r="H413" s="391" t="s">
        <v>355</v>
      </c>
      <c r="I413" s="32">
        <v>40661</v>
      </c>
      <c r="J413" s="762"/>
      <c r="K413" s="391"/>
      <c r="L413" s="18"/>
      <c r="M413" s="18">
        <v>0</v>
      </c>
      <c r="N413" s="18"/>
      <c r="O413" s="18">
        <v>0</v>
      </c>
      <c r="P413" s="18"/>
      <c r="Q413" s="18">
        <v>0</v>
      </c>
      <c r="R413" s="18"/>
      <c r="S413" s="18">
        <v>0</v>
      </c>
      <c r="T413" s="18"/>
      <c r="U413" s="18">
        <v>0</v>
      </c>
      <c r="V413" s="18"/>
      <c r="W413" s="255"/>
      <c r="X413" s="255"/>
      <c r="Y413" s="255"/>
      <c r="Z413" s="255"/>
      <c r="AA413" s="255"/>
      <c r="AB413" s="255"/>
      <c r="AC413" s="255"/>
      <c r="AD413" s="255"/>
      <c r="AE413" s="265"/>
      <c r="AF413" s="265"/>
      <c r="AG413" s="265"/>
      <c r="AH413" s="265"/>
      <c r="AI413" s="265"/>
      <c r="AJ413" s="265"/>
      <c r="AK413" s="265"/>
      <c r="AL413" s="265"/>
      <c r="AM413" s="265"/>
      <c r="AN413" s="265"/>
      <c r="AO413" s="265"/>
      <c r="AP413" s="265"/>
      <c r="AQ413" s="265"/>
      <c r="AR413" s="265"/>
      <c r="AS413" s="23">
        <f t="shared" si="53"/>
        <v>0</v>
      </c>
      <c r="AT413" s="27"/>
      <c r="AU413" s="18">
        <f t="shared" si="54"/>
        <v>0</v>
      </c>
      <c r="AV413" s="25"/>
      <c r="AW413" s="18">
        <f t="shared" si="52"/>
        <v>0</v>
      </c>
    </row>
    <row r="414" spans="1:49" s="343" customFormat="1" ht="20.45" hidden="1" customHeight="1">
      <c r="A414" s="47"/>
      <c r="B414" s="47"/>
      <c r="C414" s="43"/>
      <c r="D414" s="1016" t="s">
        <v>285</v>
      </c>
      <c r="E414" s="864"/>
      <c r="F414" s="815">
        <v>37781</v>
      </c>
      <c r="G414" s="953"/>
      <c r="H414" s="391" t="s">
        <v>355</v>
      </c>
      <c r="I414" s="32">
        <v>33264</v>
      </c>
      <c r="J414" s="762"/>
      <c r="K414" s="391"/>
      <c r="L414" s="18"/>
      <c r="M414" s="18">
        <v>0</v>
      </c>
      <c r="N414" s="18"/>
      <c r="O414" s="18">
        <v>0</v>
      </c>
      <c r="P414" s="18"/>
      <c r="Q414" s="18">
        <v>0</v>
      </c>
      <c r="R414" s="18"/>
      <c r="S414" s="18">
        <v>0</v>
      </c>
      <c r="T414" s="18"/>
      <c r="U414" s="18">
        <v>0</v>
      </c>
      <c r="V414" s="18"/>
      <c r="W414" s="20"/>
      <c r="X414" s="20"/>
      <c r="Y414" s="20"/>
      <c r="Z414" s="20"/>
      <c r="AA414" s="20"/>
      <c r="AB414" s="20"/>
      <c r="AC414" s="20"/>
      <c r="AD414" s="20"/>
      <c r="AE414" s="21"/>
      <c r="AF414" s="21"/>
      <c r="AG414" s="21"/>
      <c r="AH414" s="21"/>
      <c r="AI414" s="21"/>
      <c r="AJ414" s="21"/>
      <c r="AK414" s="21"/>
      <c r="AL414" s="21"/>
      <c r="AM414" s="21"/>
      <c r="AN414" s="21"/>
      <c r="AO414" s="21"/>
      <c r="AP414" s="21"/>
      <c r="AQ414" s="21"/>
      <c r="AR414" s="21"/>
      <c r="AS414" s="23">
        <f t="shared" si="53"/>
        <v>0</v>
      </c>
      <c r="AT414" s="27"/>
      <c r="AU414" s="18">
        <f t="shared" si="54"/>
        <v>0</v>
      </c>
      <c r="AV414" s="25"/>
      <c r="AW414" s="18">
        <f t="shared" si="52"/>
        <v>0</v>
      </c>
    </row>
    <row r="415" spans="1:49" s="343" customFormat="1" ht="20.45" hidden="1" customHeight="1">
      <c r="A415" s="35"/>
      <c r="B415" s="35"/>
      <c r="C415" s="43"/>
      <c r="D415" s="1016" t="s">
        <v>1013</v>
      </c>
      <c r="E415" s="864"/>
      <c r="F415" s="815">
        <v>34904</v>
      </c>
      <c r="G415" s="953"/>
      <c r="H415" s="391" t="s">
        <v>355</v>
      </c>
      <c r="I415" s="32">
        <v>23209</v>
      </c>
      <c r="J415" s="762"/>
      <c r="K415" s="391"/>
      <c r="L415" s="18"/>
      <c r="M415" s="18">
        <v>0</v>
      </c>
      <c r="N415" s="18"/>
      <c r="O415" s="18">
        <v>0</v>
      </c>
      <c r="P415" s="18"/>
      <c r="Q415" s="18">
        <v>0</v>
      </c>
      <c r="R415" s="18"/>
      <c r="S415" s="18">
        <v>0</v>
      </c>
      <c r="T415" s="18"/>
      <c r="U415" s="18">
        <v>0</v>
      </c>
      <c r="V415" s="18"/>
      <c r="W415" s="255"/>
      <c r="X415" s="255"/>
      <c r="Y415" s="255"/>
      <c r="Z415" s="255"/>
      <c r="AA415" s="255"/>
      <c r="AB415" s="255"/>
      <c r="AC415" s="255"/>
      <c r="AD415" s="255"/>
      <c r="AE415" s="265"/>
      <c r="AF415" s="265"/>
      <c r="AG415" s="265"/>
      <c r="AH415" s="265"/>
      <c r="AI415" s="265"/>
      <c r="AJ415" s="265"/>
      <c r="AK415" s="265"/>
      <c r="AL415" s="265"/>
      <c r="AM415" s="265"/>
      <c r="AN415" s="265"/>
      <c r="AO415" s="265"/>
      <c r="AP415" s="265"/>
      <c r="AQ415" s="265"/>
      <c r="AR415" s="265"/>
      <c r="AS415" s="23">
        <f t="shared" si="53"/>
        <v>0</v>
      </c>
      <c r="AT415" s="27"/>
      <c r="AU415" s="18">
        <f t="shared" si="54"/>
        <v>0</v>
      </c>
      <c r="AV415" s="25"/>
      <c r="AW415" s="18">
        <f t="shared" si="52"/>
        <v>0</v>
      </c>
    </row>
    <row r="416" spans="1:49" s="343" customFormat="1" ht="20.45" hidden="1" customHeight="1">
      <c r="A416" s="35"/>
      <c r="B416" s="35"/>
      <c r="C416" s="43"/>
      <c r="D416" s="1016" t="s">
        <v>1700</v>
      </c>
      <c r="E416" s="864"/>
      <c r="F416" s="815">
        <v>43672</v>
      </c>
      <c r="G416" s="953"/>
      <c r="H416" s="391" t="s">
        <v>354</v>
      </c>
      <c r="I416" s="32">
        <v>15407</v>
      </c>
      <c r="J416" s="762"/>
      <c r="K416" s="391"/>
      <c r="L416" s="18"/>
      <c r="M416" s="18">
        <v>0</v>
      </c>
      <c r="N416" s="18"/>
      <c r="O416" s="18">
        <v>0</v>
      </c>
      <c r="P416" s="18"/>
      <c r="Q416" s="18">
        <v>0</v>
      </c>
      <c r="R416" s="18"/>
      <c r="S416" s="18">
        <v>0</v>
      </c>
      <c r="T416" s="18"/>
      <c r="U416" s="18">
        <v>0</v>
      </c>
      <c r="V416" s="18"/>
      <c r="W416" s="255"/>
      <c r="X416" s="255"/>
      <c r="Y416" s="255"/>
      <c r="Z416" s="255"/>
      <c r="AA416" s="255"/>
      <c r="AB416" s="255"/>
      <c r="AC416" s="255"/>
      <c r="AD416" s="255"/>
      <c r="AE416" s="265"/>
      <c r="AF416" s="265"/>
      <c r="AG416" s="265"/>
      <c r="AH416" s="265"/>
      <c r="AI416" s="265"/>
      <c r="AJ416" s="265"/>
      <c r="AK416" s="265"/>
      <c r="AL416" s="265"/>
      <c r="AM416" s="265"/>
      <c r="AN416" s="265"/>
      <c r="AO416" s="265"/>
      <c r="AP416" s="265"/>
      <c r="AQ416" s="265"/>
      <c r="AR416" s="265"/>
      <c r="AS416" s="23">
        <f t="shared" si="53"/>
        <v>0</v>
      </c>
      <c r="AT416" s="27"/>
      <c r="AU416" s="18">
        <f t="shared" si="54"/>
        <v>0</v>
      </c>
      <c r="AV416" s="25"/>
      <c r="AW416" s="18">
        <f t="shared" si="52"/>
        <v>0</v>
      </c>
    </row>
    <row r="417" spans="1:49" s="343" customFormat="1" ht="20.45" hidden="1" customHeight="1">
      <c r="A417" s="35"/>
      <c r="B417" s="35"/>
      <c r="C417" s="43"/>
      <c r="D417" s="1016" t="s">
        <v>368</v>
      </c>
      <c r="E417" s="864"/>
      <c r="F417" s="813">
        <v>42255</v>
      </c>
      <c r="G417" s="953"/>
      <c r="H417" s="391" t="s">
        <v>353</v>
      </c>
      <c r="I417" s="32">
        <v>24873</v>
      </c>
      <c r="J417" s="762"/>
      <c r="K417" s="391"/>
      <c r="L417" s="18"/>
      <c r="M417" s="18">
        <v>0</v>
      </c>
      <c r="N417" s="18"/>
      <c r="O417" s="18">
        <v>0</v>
      </c>
      <c r="P417" s="18"/>
      <c r="Q417" s="18">
        <v>0</v>
      </c>
      <c r="R417" s="18"/>
      <c r="S417" s="18">
        <v>0</v>
      </c>
      <c r="T417" s="18"/>
      <c r="U417" s="18">
        <v>0</v>
      </c>
      <c r="V417" s="18"/>
      <c r="W417" s="255"/>
      <c r="X417" s="255"/>
      <c r="Y417" s="255"/>
      <c r="Z417" s="255"/>
      <c r="AA417" s="255"/>
      <c r="AB417" s="255"/>
      <c r="AC417" s="255"/>
      <c r="AD417" s="255"/>
      <c r="AE417" s="265"/>
      <c r="AF417" s="265"/>
      <c r="AG417" s="265"/>
      <c r="AH417" s="265"/>
      <c r="AI417" s="265"/>
      <c r="AJ417" s="265"/>
      <c r="AK417" s="265"/>
      <c r="AL417" s="265"/>
      <c r="AM417" s="265"/>
      <c r="AN417" s="265"/>
      <c r="AO417" s="265"/>
      <c r="AP417" s="265"/>
      <c r="AQ417" s="265"/>
      <c r="AR417" s="265"/>
      <c r="AS417" s="23">
        <f t="shared" si="53"/>
        <v>0</v>
      </c>
      <c r="AT417" s="27"/>
      <c r="AU417" s="18">
        <f t="shared" si="54"/>
        <v>0</v>
      </c>
      <c r="AV417" s="25"/>
      <c r="AW417" s="18">
        <f t="shared" si="52"/>
        <v>0</v>
      </c>
    </row>
    <row r="418" spans="1:49" s="343" customFormat="1" ht="20.45" hidden="1" customHeight="1">
      <c r="A418" s="47"/>
      <c r="B418" s="47"/>
      <c r="C418" s="43"/>
      <c r="D418" s="1016" t="s">
        <v>330</v>
      </c>
      <c r="E418" s="864"/>
      <c r="F418" s="815">
        <v>41974</v>
      </c>
      <c r="G418" s="953"/>
      <c r="H418" s="391" t="s">
        <v>354</v>
      </c>
      <c r="I418" s="32">
        <v>42072</v>
      </c>
      <c r="J418" s="762"/>
      <c r="K418" s="391"/>
      <c r="L418" s="18"/>
      <c r="M418" s="18">
        <v>0</v>
      </c>
      <c r="N418" s="18"/>
      <c r="O418" s="18">
        <v>0</v>
      </c>
      <c r="P418" s="18"/>
      <c r="Q418" s="18">
        <v>0</v>
      </c>
      <c r="R418" s="18"/>
      <c r="S418" s="18">
        <v>0</v>
      </c>
      <c r="T418" s="18"/>
      <c r="U418" s="18">
        <v>0</v>
      </c>
      <c r="V418" s="18"/>
      <c r="W418" s="20"/>
      <c r="X418" s="20"/>
      <c r="Y418" s="20"/>
      <c r="Z418" s="20"/>
      <c r="AA418" s="20"/>
      <c r="AB418" s="20"/>
      <c r="AC418" s="20"/>
      <c r="AD418" s="20"/>
      <c r="AE418" s="21"/>
      <c r="AF418" s="21"/>
      <c r="AG418" s="21"/>
      <c r="AH418" s="21"/>
      <c r="AI418" s="21"/>
      <c r="AJ418" s="21"/>
      <c r="AK418" s="21"/>
      <c r="AL418" s="21"/>
      <c r="AM418" s="21"/>
      <c r="AN418" s="21"/>
      <c r="AO418" s="21"/>
      <c r="AP418" s="21"/>
      <c r="AQ418" s="21"/>
      <c r="AR418" s="21"/>
      <c r="AS418" s="23">
        <f t="shared" si="53"/>
        <v>0</v>
      </c>
      <c r="AT418" s="27"/>
      <c r="AU418" s="18">
        <f t="shared" si="54"/>
        <v>0</v>
      </c>
      <c r="AV418" s="25"/>
      <c r="AW418" s="18">
        <f t="shared" si="52"/>
        <v>0</v>
      </c>
    </row>
    <row r="419" spans="1:49" s="343" customFormat="1" ht="20.45" hidden="1" customHeight="1">
      <c r="A419" s="35"/>
      <c r="B419" s="35"/>
      <c r="C419" s="43"/>
      <c r="D419" s="1016" t="s">
        <v>146</v>
      </c>
      <c r="E419" s="864"/>
      <c r="F419" s="814">
        <v>32249</v>
      </c>
      <c r="G419" s="953"/>
      <c r="H419" s="391" t="s">
        <v>353</v>
      </c>
      <c r="I419" s="32">
        <v>19758</v>
      </c>
      <c r="J419" s="762"/>
      <c r="K419" s="391"/>
      <c r="L419" s="18"/>
      <c r="M419" s="18">
        <v>0</v>
      </c>
      <c r="N419" s="18"/>
      <c r="O419" s="18">
        <v>0</v>
      </c>
      <c r="P419" s="18"/>
      <c r="Q419" s="18">
        <v>0</v>
      </c>
      <c r="R419" s="18"/>
      <c r="S419" s="18">
        <v>0</v>
      </c>
      <c r="T419" s="18"/>
      <c r="U419" s="18">
        <v>0</v>
      </c>
      <c r="V419" s="18"/>
      <c r="W419" s="255"/>
      <c r="X419" s="255"/>
      <c r="Y419" s="255"/>
      <c r="Z419" s="255"/>
      <c r="AA419" s="255"/>
      <c r="AB419" s="255"/>
      <c r="AC419" s="255"/>
      <c r="AD419" s="255"/>
      <c r="AE419" s="265"/>
      <c r="AF419" s="265"/>
      <c r="AG419" s="265"/>
      <c r="AH419" s="265"/>
      <c r="AI419" s="265"/>
      <c r="AJ419" s="265"/>
      <c r="AK419" s="265"/>
      <c r="AL419" s="265"/>
      <c r="AM419" s="265"/>
      <c r="AN419" s="265"/>
      <c r="AO419" s="265"/>
      <c r="AP419" s="265"/>
      <c r="AQ419" s="265"/>
      <c r="AR419" s="265"/>
      <c r="AS419" s="23">
        <f t="shared" si="53"/>
        <v>0</v>
      </c>
      <c r="AT419" s="27"/>
      <c r="AU419" s="18">
        <f t="shared" si="54"/>
        <v>0</v>
      </c>
      <c r="AV419" s="25"/>
      <c r="AW419" s="18">
        <f t="shared" si="52"/>
        <v>0</v>
      </c>
    </row>
    <row r="420" spans="1:49" s="343" customFormat="1" ht="20.45" hidden="1" customHeight="1">
      <c r="A420" s="35"/>
      <c r="B420" s="35"/>
      <c r="C420" s="43"/>
      <c r="D420" s="1016" t="s">
        <v>1066</v>
      </c>
      <c r="E420" s="864"/>
      <c r="F420" s="813">
        <v>39770</v>
      </c>
      <c r="G420" s="953"/>
      <c r="H420" s="391" t="s">
        <v>355</v>
      </c>
      <c r="I420" s="32">
        <v>39770</v>
      </c>
      <c r="J420" s="762"/>
      <c r="K420" s="391"/>
      <c r="L420" s="18"/>
      <c r="M420" s="18">
        <v>0</v>
      </c>
      <c r="N420" s="18"/>
      <c r="O420" s="18">
        <v>0</v>
      </c>
      <c r="P420" s="18"/>
      <c r="Q420" s="18">
        <v>0</v>
      </c>
      <c r="R420" s="18"/>
      <c r="S420" s="18">
        <v>0</v>
      </c>
      <c r="T420" s="18"/>
      <c r="U420" s="18">
        <v>0</v>
      </c>
      <c r="V420" s="18"/>
      <c r="W420" s="255"/>
      <c r="X420" s="255"/>
      <c r="Y420" s="255"/>
      <c r="Z420" s="255"/>
      <c r="AA420" s="255"/>
      <c r="AB420" s="255"/>
      <c r="AC420" s="255"/>
      <c r="AD420" s="255"/>
      <c r="AE420" s="265"/>
      <c r="AF420" s="265"/>
      <c r="AG420" s="265"/>
      <c r="AH420" s="265"/>
      <c r="AI420" s="265"/>
      <c r="AJ420" s="265"/>
      <c r="AK420" s="265"/>
      <c r="AL420" s="265"/>
      <c r="AM420" s="265"/>
      <c r="AN420" s="265"/>
      <c r="AO420" s="265"/>
      <c r="AP420" s="265"/>
      <c r="AQ420" s="265"/>
      <c r="AR420" s="265"/>
      <c r="AS420" s="23">
        <f t="shared" si="53"/>
        <v>0</v>
      </c>
      <c r="AT420" s="27"/>
      <c r="AU420" s="18">
        <f t="shared" si="54"/>
        <v>0</v>
      </c>
      <c r="AV420" s="25"/>
      <c r="AW420" s="18">
        <f t="shared" si="52"/>
        <v>0</v>
      </c>
    </row>
    <row r="421" spans="1:49" s="343" customFormat="1" ht="20.45" hidden="1" customHeight="1">
      <c r="A421" s="35"/>
      <c r="B421" s="35"/>
      <c r="C421" s="43"/>
      <c r="D421" s="1016" t="s">
        <v>214</v>
      </c>
      <c r="E421" s="864"/>
      <c r="F421" s="814">
        <v>31329</v>
      </c>
      <c r="G421" s="953"/>
      <c r="H421" s="391" t="s">
        <v>353</v>
      </c>
      <c r="I421" s="32">
        <v>24328</v>
      </c>
      <c r="J421" s="762"/>
      <c r="K421" s="391"/>
      <c r="L421" s="18"/>
      <c r="M421" s="18">
        <v>0</v>
      </c>
      <c r="N421" s="18"/>
      <c r="O421" s="18">
        <v>0</v>
      </c>
      <c r="P421" s="18"/>
      <c r="Q421" s="18">
        <v>0</v>
      </c>
      <c r="R421" s="18"/>
      <c r="S421" s="18">
        <v>0</v>
      </c>
      <c r="T421" s="18"/>
      <c r="U421" s="18">
        <v>0</v>
      </c>
      <c r="V421" s="18"/>
      <c r="W421" s="255"/>
      <c r="X421" s="255"/>
      <c r="Y421" s="255"/>
      <c r="Z421" s="255"/>
      <c r="AA421" s="255"/>
      <c r="AB421" s="255"/>
      <c r="AC421" s="255"/>
      <c r="AD421" s="255"/>
      <c r="AE421" s="265"/>
      <c r="AF421" s="265"/>
      <c r="AG421" s="265"/>
      <c r="AH421" s="265"/>
      <c r="AI421" s="265"/>
      <c r="AJ421" s="265"/>
      <c r="AK421" s="265"/>
      <c r="AL421" s="265"/>
      <c r="AM421" s="265"/>
      <c r="AN421" s="265"/>
      <c r="AO421" s="265"/>
      <c r="AP421" s="265"/>
      <c r="AQ421" s="265"/>
      <c r="AR421" s="265"/>
      <c r="AS421" s="23">
        <f t="shared" si="53"/>
        <v>0</v>
      </c>
      <c r="AT421" s="27"/>
      <c r="AU421" s="18">
        <f t="shared" si="54"/>
        <v>0</v>
      </c>
      <c r="AV421" s="25"/>
      <c r="AW421" s="18">
        <f t="shared" si="52"/>
        <v>0</v>
      </c>
    </row>
    <row r="422" spans="1:49" s="343" customFormat="1" ht="20.45" hidden="1" customHeight="1">
      <c r="A422" s="35"/>
      <c r="B422" s="35"/>
      <c r="C422" s="43"/>
      <c r="D422" s="1016" t="s">
        <v>1089</v>
      </c>
      <c r="E422" s="864"/>
      <c r="F422" s="815">
        <v>37988</v>
      </c>
      <c r="G422" s="953"/>
      <c r="H422" s="391" t="s">
        <v>354</v>
      </c>
      <c r="I422" s="32">
        <v>39825</v>
      </c>
      <c r="J422" s="762"/>
      <c r="K422" s="391"/>
      <c r="L422" s="18"/>
      <c r="M422" s="18">
        <v>0</v>
      </c>
      <c r="N422" s="18"/>
      <c r="O422" s="18">
        <v>0</v>
      </c>
      <c r="P422" s="18"/>
      <c r="Q422" s="18">
        <v>0</v>
      </c>
      <c r="R422" s="18"/>
      <c r="S422" s="18">
        <v>0</v>
      </c>
      <c r="T422" s="18"/>
      <c r="U422" s="18">
        <v>0</v>
      </c>
      <c r="V422" s="18"/>
      <c r="W422" s="255"/>
      <c r="X422" s="255"/>
      <c r="Y422" s="255"/>
      <c r="Z422" s="255"/>
      <c r="AA422" s="255"/>
      <c r="AB422" s="255"/>
      <c r="AC422" s="255"/>
      <c r="AD422" s="255"/>
      <c r="AE422" s="265"/>
      <c r="AF422" s="265"/>
      <c r="AG422" s="265"/>
      <c r="AH422" s="265"/>
      <c r="AI422" s="265"/>
      <c r="AJ422" s="265"/>
      <c r="AK422" s="265"/>
      <c r="AL422" s="265"/>
      <c r="AM422" s="265"/>
      <c r="AN422" s="265"/>
      <c r="AO422" s="265"/>
      <c r="AP422" s="265"/>
      <c r="AQ422" s="265"/>
      <c r="AR422" s="265"/>
      <c r="AS422" s="23">
        <f t="shared" si="53"/>
        <v>0</v>
      </c>
      <c r="AT422" s="27"/>
      <c r="AU422" s="18">
        <f t="shared" si="54"/>
        <v>0</v>
      </c>
      <c r="AV422" s="25"/>
      <c r="AW422" s="18">
        <f t="shared" si="52"/>
        <v>0</v>
      </c>
    </row>
    <row r="423" spans="1:49" s="343" customFormat="1" ht="20.45" hidden="1" customHeight="1">
      <c r="A423" s="47"/>
      <c r="B423" s="47"/>
      <c r="C423" s="43"/>
      <c r="D423" s="1016" t="s">
        <v>115</v>
      </c>
      <c r="E423" s="864"/>
      <c r="F423" s="815">
        <v>41836</v>
      </c>
      <c r="G423" s="953"/>
      <c r="H423" s="391" t="s">
        <v>355</v>
      </c>
      <c r="I423" s="32">
        <v>24876</v>
      </c>
      <c r="J423" s="762"/>
      <c r="K423" s="391"/>
      <c r="L423" s="18"/>
      <c r="M423" s="18">
        <v>0</v>
      </c>
      <c r="N423" s="18"/>
      <c r="O423" s="18">
        <v>0</v>
      </c>
      <c r="P423" s="18"/>
      <c r="Q423" s="18">
        <v>0</v>
      </c>
      <c r="R423" s="18"/>
      <c r="S423" s="18">
        <v>0</v>
      </c>
      <c r="T423" s="18"/>
      <c r="U423" s="18">
        <v>0</v>
      </c>
      <c r="V423" s="18"/>
      <c r="W423" s="20"/>
      <c r="X423" s="20"/>
      <c r="Y423" s="20"/>
      <c r="Z423" s="20"/>
      <c r="AA423" s="20"/>
      <c r="AB423" s="20"/>
      <c r="AC423" s="20"/>
      <c r="AD423" s="20"/>
      <c r="AE423" s="21"/>
      <c r="AF423" s="21"/>
      <c r="AG423" s="21"/>
      <c r="AH423" s="21"/>
      <c r="AI423" s="21"/>
      <c r="AJ423" s="21"/>
      <c r="AK423" s="21"/>
      <c r="AL423" s="21"/>
      <c r="AM423" s="21"/>
      <c r="AN423" s="21"/>
      <c r="AO423" s="21"/>
      <c r="AP423" s="21"/>
      <c r="AQ423" s="21"/>
      <c r="AR423" s="21"/>
      <c r="AS423" s="23">
        <f t="shared" si="53"/>
        <v>0</v>
      </c>
      <c r="AT423" s="27"/>
      <c r="AU423" s="18">
        <f t="shared" si="54"/>
        <v>0</v>
      </c>
      <c r="AV423" s="25"/>
      <c r="AW423" s="18">
        <f t="shared" si="52"/>
        <v>0</v>
      </c>
    </row>
    <row r="424" spans="1:49" s="343" customFormat="1" ht="20.45" hidden="1" customHeight="1">
      <c r="A424" s="35"/>
      <c r="B424" s="35"/>
      <c r="C424" s="43"/>
      <c r="D424" s="1016" t="s">
        <v>256</v>
      </c>
      <c r="E424" s="864"/>
      <c r="F424" s="813">
        <v>33689</v>
      </c>
      <c r="G424" s="953"/>
      <c r="H424" s="391" t="s">
        <v>355</v>
      </c>
      <c r="I424" s="32">
        <v>36480</v>
      </c>
      <c r="J424" s="762"/>
      <c r="K424" s="391"/>
      <c r="L424" s="18"/>
      <c r="M424" s="18">
        <v>0</v>
      </c>
      <c r="N424" s="18"/>
      <c r="O424" s="18">
        <v>0</v>
      </c>
      <c r="P424" s="18"/>
      <c r="Q424" s="18">
        <v>0</v>
      </c>
      <c r="R424" s="18"/>
      <c r="S424" s="18">
        <v>0</v>
      </c>
      <c r="T424" s="18"/>
      <c r="U424" s="18">
        <v>0</v>
      </c>
      <c r="V424" s="18"/>
      <c r="W424" s="255"/>
      <c r="X424" s="255"/>
      <c r="Y424" s="255"/>
      <c r="Z424" s="255"/>
      <c r="AA424" s="255"/>
      <c r="AB424" s="255"/>
      <c r="AC424" s="255"/>
      <c r="AD424" s="255"/>
      <c r="AE424" s="265"/>
      <c r="AF424" s="265"/>
      <c r="AG424" s="265"/>
      <c r="AH424" s="265"/>
      <c r="AI424" s="265"/>
      <c r="AJ424" s="265"/>
      <c r="AK424" s="265"/>
      <c r="AL424" s="265"/>
      <c r="AM424" s="265"/>
      <c r="AN424" s="265"/>
      <c r="AO424" s="265"/>
      <c r="AP424" s="265"/>
      <c r="AQ424" s="265"/>
      <c r="AR424" s="265"/>
      <c r="AS424" s="23">
        <f t="shared" si="53"/>
        <v>0</v>
      </c>
      <c r="AT424" s="27"/>
      <c r="AU424" s="18">
        <f t="shared" si="54"/>
        <v>0</v>
      </c>
      <c r="AV424" s="25"/>
      <c r="AW424" s="18">
        <f t="shared" si="52"/>
        <v>0</v>
      </c>
    </row>
    <row r="425" spans="1:49" s="343" customFormat="1" ht="21.6" hidden="1" customHeight="1">
      <c r="A425" s="47"/>
      <c r="B425" s="47"/>
      <c r="C425" s="43"/>
      <c r="D425" s="1016" t="s">
        <v>202</v>
      </c>
      <c r="E425" s="864"/>
      <c r="F425" s="814">
        <v>40710</v>
      </c>
      <c r="G425" s="953"/>
      <c r="H425" s="391" t="s">
        <v>353</v>
      </c>
      <c r="I425" s="32">
        <v>38380</v>
      </c>
      <c r="J425" s="762"/>
      <c r="K425" s="391"/>
      <c r="L425" s="18"/>
      <c r="M425" s="18">
        <v>0</v>
      </c>
      <c r="N425" s="18"/>
      <c r="O425" s="18">
        <v>0</v>
      </c>
      <c r="P425" s="18"/>
      <c r="Q425" s="18">
        <v>0</v>
      </c>
      <c r="R425" s="18"/>
      <c r="S425" s="18">
        <v>0</v>
      </c>
      <c r="T425" s="18"/>
      <c r="U425" s="18">
        <v>0</v>
      </c>
      <c r="V425" s="18"/>
      <c r="W425" s="20"/>
      <c r="X425" s="20"/>
      <c r="Y425" s="20"/>
      <c r="Z425" s="20"/>
      <c r="AA425" s="20"/>
      <c r="AB425" s="20"/>
      <c r="AC425" s="20"/>
      <c r="AD425" s="20"/>
      <c r="AE425" s="21"/>
      <c r="AF425" s="21"/>
      <c r="AG425" s="21"/>
      <c r="AH425" s="21"/>
      <c r="AI425" s="21"/>
      <c r="AJ425" s="21"/>
      <c r="AK425" s="21"/>
      <c r="AL425" s="21"/>
      <c r="AM425" s="21"/>
      <c r="AN425" s="21"/>
      <c r="AO425" s="21"/>
      <c r="AP425" s="21"/>
      <c r="AQ425" s="21"/>
      <c r="AR425" s="21"/>
      <c r="AS425" s="23">
        <f t="shared" si="53"/>
        <v>0</v>
      </c>
      <c r="AT425" s="27"/>
      <c r="AU425" s="18">
        <f t="shared" si="54"/>
        <v>0</v>
      </c>
      <c r="AV425" s="25"/>
      <c r="AW425" s="18">
        <f t="shared" si="52"/>
        <v>0</v>
      </c>
    </row>
    <row r="426" spans="1:49" s="343" customFormat="1" ht="20.45" hidden="1" customHeight="1">
      <c r="A426" s="35"/>
      <c r="B426" s="35"/>
      <c r="C426" s="43"/>
      <c r="D426" s="1016" t="s">
        <v>314</v>
      </c>
      <c r="E426" s="864"/>
      <c r="F426" s="813">
        <v>40756</v>
      </c>
      <c r="G426" s="953"/>
      <c r="H426" s="391" t="s">
        <v>353</v>
      </c>
      <c r="I426" s="32">
        <v>21724</v>
      </c>
      <c r="J426" s="762"/>
      <c r="K426" s="391"/>
      <c r="L426" s="18"/>
      <c r="M426" s="18">
        <v>0</v>
      </c>
      <c r="N426" s="18"/>
      <c r="O426" s="18">
        <v>0</v>
      </c>
      <c r="P426" s="18"/>
      <c r="Q426" s="18">
        <v>0</v>
      </c>
      <c r="R426" s="18"/>
      <c r="S426" s="18">
        <v>0</v>
      </c>
      <c r="T426" s="18"/>
      <c r="U426" s="18">
        <v>0</v>
      </c>
      <c r="V426" s="18"/>
      <c r="W426" s="255"/>
      <c r="X426" s="255"/>
      <c r="Y426" s="255"/>
      <c r="Z426" s="255"/>
      <c r="AA426" s="255"/>
      <c r="AB426" s="255"/>
      <c r="AC426" s="255"/>
      <c r="AD426" s="255"/>
      <c r="AE426" s="265"/>
      <c r="AF426" s="265"/>
      <c r="AG426" s="265"/>
      <c r="AH426" s="265"/>
      <c r="AI426" s="265"/>
      <c r="AJ426" s="265"/>
      <c r="AK426" s="265"/>
      <c r="AL426" s="265"/>
      <c r="AM426" s="265"/>
      <c r="AN426" s="265"/>
      <c r="AO426" s="265"/>
      <c r="AP426" s="265"/>
      <c r="AQ426" s="265"/>
      <c r="AR426" s="265"/>
      <c r="AS426" s="23">
        <f t="shared" si="53"/>
        <v>0</v>
      </c>
      <c r="AT426" s="27"/>
      <c r="AU426" s="18">
        <f t="shared" si="54"/>
        <v>0</v>
      </c>
      <c r="AV426" s="25"/>
      <c r="AW426" s="18">
        <f t="shared" si="52"/>
        <v>0</v>
      </c>
    </row>
    <row r="427" spans="1:49" s="27" customFormat="1" ht="21.6" hidden="1" customHeight="1">
      <c r="A427" s="16"/>
      <c r="B427" s="16"/>
      <c r="C427" s="43"/>
      <c r="D427" s="1016" t="s">
        <v>337</v>
      </c>
      <c r="E427" s="864"/>
      <c r="F427" s="815">
        <v>42423</v>
      </c>
      <c r="G427" s="953"/>
      <c r="H427" s="391" t="s">
        <v>353</v>
      </c>
      <c r="I427" s="32">
        <v>33198</v>
      </c>
      <c r="J427" s="762"/>
      <c r="K427" s="391"/>
      <c r="L427" s="18"/>
      <c r="M427" s="18">
        <v>0</v>
      </c>
      <c r="N427" s="18"/>
      <c r="O427" s="18">
        <v>0</v>
      </c>
      <c r="P427" s="18"/>
      <c r="Q427" s="18">
        <v>0</v>
      </c>
      <c r="R427" s="18"/>
      <c r="S427" s="18">
        <v>0</v>
      </c>
      <c r="T427" s="18"/>
      <c r="U427" s="18">
        <v>0</v>
      </c>
      <c r="V427" s="18"/>
      <c r="W427" s="255"/>
      <c r="X427" s="255"/>
      <c r="Y427" s="255"/>
      <c r="Z427" s="255"/>
      <c r="AA427" s="255"/>
      <c r="AB427" s="255"/>
      <c r="AC427" s="255"/>
      <c r="AD427" s="255"/>
      <c r="AE427" s="265"/>
      <c r="AF427" s="265"/>
      <c r="AG427" s="265"/>
      <c r="AH427" s="265"/>
      <c r="AI427" s="265"/>
      <c r="AJ427" s="265"/>
      <c r="AK427" s="265"/>
      <c r="AL427" s="265"/>
      <c r="AM427" s="265"/>
      <c r="AN427" s="265"/>
      <c r="AO427" s="265"/>
      <c r="AP427" s="265"/>
      <c r="AQ427" s="265"/>
      <c r="AR427" s="265"/>
      <c r="AS427" s="23">
        <f t="shared" si="53"/>
        <v>0</v>
      </c>
      <c r="AU427" s="18">
        <f t="shared" si="54"/>
        <v>0</v>
      </c>
      <c r="AV427" s="25"/>
      <c r="AW427" s="18">
        <f>SUM(AS427:AU427)</f>
        <v>0</v>
      </c>
    </row>
    <row r="428" spans="1:49" s="343" customFormat="1" ht="20.45" hidden="1" customHeight="1">
      <c r="A428" s="16"/>
      <c r="B428" s="16"/>
      <c r="C428" s="43"/>
      <c r="D428" s="1016" t="s">
        <v>69</v>
      </c>
      <c r="E428" s="864"/>
      <c r="F428" s="814">
        <v>35185</v>
      </c>
      <c r="G428" s="953"/>
      <c r="H428" s="391" t="s">
        <v>355</v>
      </c>
      <c r="I428" s="32">
        <v>37036</v>
      </c>
      <c r="J428" s="762"/>
      <c r="K428" s="391"/>
      <c r="L428" s="18"/>
      <c r="M428" s="18">
        <v>0</v>
      </c>
      <c r="N428" s="18"/>
      <c r="O428" s="18">
        <v>0</v>
      </c>
      <c r="P428" s="18"/>
      <c r="Q428" s="18">
        <v>0</v>
      </c>
      <c r="R428" s="18"/>
      <c r="S428" s="18">
        <v>0</v>
      </c>
      <c r="T428" s="18"/>
      <c r="U428" s="18">
        <v>0</v>
      </c>
      <c r="V428" s="18"/>
      <c r="W428" s="255"/>
      <c r="X428" s="255"/>
      <c r="Y428" s="255"/>
      <c r="Z428" s="255"/>
      <c r="AA428" s="255"/>
      <c r="AB428" s="255"/>
      <c r="AC428" s="255"/>
      <c r="AD428" s="255"/>
      <c r="AE428" s="265"/>
      <c r="AF428" s="265"/>
      <c r="AG428" s="265"/>
      <c r="AH428" s="265"/>
      <c r="AI428" s="265"/>
      <c r="AJ428" s="265"/>
      <c r="AK428" s="265"/>
      <c r="AL428" s="265"/>
      <c r="AM428" s="265"/>
      <c r="AN428" s="265"/>
      <c r="AO428" s="265"/>
      <c r="AP428" s="265"/>
      <c r="AQ428" s="265"/>
      <c r="AR428" s="265"/>
      <c r="AS428" s="23">
        <f t="shared" si="53"/>
        <v>0</v>
      </c>
      <c r="AT428" s="27"/>
      <c r="AU428" s="18">
        <f t="shared" si="54"/>
        <v>0</v>
      </c>
      <c r="AV428" s="25"/>
      <c r="AW428" s="18">
        <f>SUM(AS428:AU428)</f>
        <v>0</v>
      </c>
    </row>
    <row r="429" spans="1:49" s="218" customFormat="1" ht="35.25" hidden="1" customHeight="1">
      <c r="A429" s="407" t="s">
        <v>12</v>
      </c>
      <c r="B429" s="407"/>
      <c r="C429" s="885" t="s">
        <v>13</v>
      </c>
      <c r="D429" s="647" t="s">
        <v>374</v>
      </c>
      <c r="E429" s="847"/>
      <c r="F429" s="604" t="s">
        <v>15</v>
      </c>
      <c r="G429" s="874"/>
      <c r="H429" s="361" t="s">
        <v>440</v>
      </c>
      <c r="I429" s="361" t="s">
        <v>16</v>
      </c>
      <c r="J429" s="761"/>
      <c r="K429" s="361"/>
      <c r="L429" s="407"/>
      <c r="M429" s="407" t="s">
        <v>27</v>
      </c>
      <c r="N429" s="407"/>
      <c r="O429" s="407" t="s">
        <v>27</v>
      </c>
      <c r="P429" s="407"/>
      <c r="Q429" s="407" t="s">
        <v>27</v>
      </c>
      <c r="R429" s="407"/>
      <c r="S429" s="407" t="s">
        <v>27</v>
      </c>
      <c r="T429" s="407"/>
      <c r="U429" s="407" t="s">
        <v>25</v>
      </c>
      <c r="V429" s="407"/>
      <c r="W429" s="407">
        <v>7</v>
      </c>
      <c r="X429" s="407">
        <v>14</v>
      </c>
      <c r="Y429" s="407">
        <v>21</v>
      </c>
      <c r="Z429" s="407">
        <v>28</v>
      </c>
      <c r="AA429" s="407">
        <v>4</v>
      </c>
      <c r="AB429" s="407">
        <v>11</v>
      </c>
      <c r="AC429" s="407">
        <v>18</v>
      </c>
      <c r="AD429" s="407">
        <v>25</v>
      </c>
      <c r="AE429" s="407">
        <v>2</v>
      </c>
      <c r="AF429" s="407">
        <v>9</v>
      </c>
      <c r="AG429" s="407">
        <v>16</v>
      </c>
      <c r="AH429" s="407"/>
      <c r="AI429" s="407">
        <v>30</v>
      </c>
      <c r="AJ429" s="407">
        <v>6</v>
      </c>
      <c r="AK429" s="407">
        <v>13</v>
      </c>
      <c r="AL429" s="407"/>
      <c r="AM429" s="407">
        <v>27</v>
      </c>
      <c r="AN429" s="407">
        <v>3</v>
      </c>
      <c r="AO429" s="407">
        <v>10</v>
      </c>
      <c r="AP429" s="407"/>
      <c r="AQ429" s="407">
        <v>17</v>
      </c>
      <c r="AR429" s="407">
        <v>24</v>
      </c>
      <c r="AS429" s="13" t="s">
        <v>25</v>
      </c>
      <c r="AT429" s="14"/>
      <c r="AU429" s="13" t="s">
        <v>26</v>
      </c>
      <c r="AW429" s="15" t="s">
        <v>27</v>
      </c>
    </row>
    <row r="430" spans="1:49" s="27" customFormat="1" ht="21" hidden="1" customHeight="1">
      <c r="A430" s="47"/>
      <c r="B430" s="47"/>
      <c r="C430" s="43"/>
      <c r="D430" s="1016" t="s">
        <v>437</v>
      </c>
      <c r="E430" s="864"/>
      <c r="F430" s="813">
        <v>35765</v>
      </c>
      <c r="G430" s="975"/>
      <c r="H430" s="28"/>
      <c r="I430" s="28">
        <v>35788</v>
      </c>
      <c r="J430" s="781"/>
      <c r="K430" s="28"/>
      <c r="L430" s="408"/>
      <c r="M430" s="408">
        <v>0</v>
      </c>
      <c r="N430" s="408"/>
      <c r="O430" s="408">
        <v>0</v>
      </c>
      <c r="P430" s="408"/>
      <c r="Q430" s="408">
        <v>0</v>
      </c>
      <c r="R430" s="408"/>
      <c r="S430" s="408">
        <v>0</v>
      </c>
      <c r="T430" s="408"/>
      <c r="U430" s="408">
        <v>0</v>
      </c>
      <c r="V430" s="408"/>
      <c r="W430" s="29"/>
      <c r="X430" s="20"/>
      <c r="Y430" s="20"/>
      <c r="Z430" s="20"/>
      <c r="AA430" s="20"/>
      <c r="AB430" s="20"/>
      <c r="AC430" s="20"/>
      <c r="AD430" s="20"/>
      <c r="AE430" s="21"/>
      <c r="AF430" s="21"/>
      <c r="AG430" s="265"/>
      <c r="AH430" s="265"/>
      <c r="AI430" s="21"/>
      <c r="AJ430" s="22"/>
      <c r="AK430" s="22"/>
      <c r="AL430" s="22"/>
      <c r="AM430" s="22"/>
      <c r="AN430" s="22"/>
      <c r="AO430" s="22"/>
      <c r="AP430" s="22"/>
      <c r="AQ430" s="22"/>
      <c r="AR430" s="22"/>
      <c r="AS430" s="23">
        <v>0</v>
      </c>
      <c r="AU430" s="18">
        <f>SUM(AE430:AR430)</f>
        <v>0</v>
      </c>
      <c r="AV430" s="25"/>
      <c r="AW430" s="18">
        <f>SUM(AG430:AT430)</f>
        <v>0</v>
      </c>
    </row>
    <row r="431" spans="1:49" s="27" customFormat="1" ht="21" hidden="1" customHeight="1">
      <c r="A431" s="47"/>
      <c r="B431" s="47"/>
      <c r="C431" s="43"/>
      <c r="D431" s="1016" t="s">
        <v>385</v>
      </c>
      <c r="E431" s="864"/>
      <c r="F431" s="813">
        <v>40121</v>
      </c>
      <c r="G431" s="975"/>
      <c r="H431" s="366"/>
      <c r="I431" s="28">
        <v>40134</v>
      </c>
      <c r="J431" s="781"/>
      <c r="K431" s="366"/>
      <c r="L431" s="408"/>
      <c r="M431" s="408">
        <v>0</v>
      </c>
      <c r="N431" s="408"/>
      <c r="O431" s="408">
        <v>0</v>
      </c>
      <c r="P431" s="408"/>
      <c r="Q431" s="408">
        <v>0</v>
      </c>
      <c r="R431" s="408"/>
      <c r="S431" s="408">
        <v>0</v>
      </c>
      <c r="T431" s="408"/>
      <c r="U431" s="408">
        <v>0</v>
      </c>
      <c r="V431" s="408"/>
      <c r="W431" s="29"/>
      <c r="X431" s="20"/>
      <c r="Y431" s="20"/>
      <c r="Z431" s="20"/>
      <c r="AA431" s="20"/>
      <c r="AB431" s="20"/>
      <c r="AC431" s="20"/>
      <c r="AD431" s="20"/>
      <c r="AE431" s="21"/>
      <c r="AF431" s="21"/>
      <c r="AG431" s="265"/>
      <c r="AH431" s="265"/>
      <c r="AI431" s="21"/>
      <c r="AJ431" s="22"/>
      <c r="AK431" s="22"/>
      <c r="AL431" s="22"/>
      <c r="AM431" s="22"/>
      <c r="AN431" s="22"/>
      <c r="AO431" s="22"/>
      <c r="AP431" s="22"/>
      <c r="AQ431" s="22"/>
      <c r="AR431" s="22"/>
      <c r="AS431" s="23">
        <v>0</v>
      </c>
      <c r="AU431" s="18">
        <f>SUM(AE431:AR431)</f>
        <v>0</v>
      </c>
      <c r="AV431" s="25"/>
      <c r="AW431" s="18">
        <f>SUM(AG431:AT431)</f>
        <v>0</v>
      </c>
    </row>
    <row r="432" spans="1:49" hidden="1"/>
    <row r="433" spans="1:49" ht="44.25" hidden="1" customHeight="1">
      <c r="C433" s="60"/>
      <c r="D433" s="60" t="s">
        <v>1596</v>
      </c>
      <c r="E433" s="272"/>
      <c r="F433" s="822"/>
      <c r="G433" s="272"/>
      <c r="J433" s="52"/>
      <c r="L433" s="52"/>
      <c r="M433" s="52"/>
      <c r="N433" s="52"/>
      <c r="O433" s="52"/>
      <c r="P433" s="52"/>
      <c r="Q433" s="52"/>
      <c r="R433" s="52"/>
      <c r="S433" s="52"/>
      <c r="T433" s="52"/>
      <c r="U433" s="52"/>
      <c r="V433" s="52"/>
      <c r="AR433" s="52"/>
      <c r="AS433" s="52"/>
      <c r="AU433" s="52"/>
      <c r="AV433" s="52"/>
      <c r="AW433" s="52"/>
    </row>
    <row r="434" spans="1:49" hidden="1"/>
    <row r="435" spans="1:49" s="218" customFormat="1" ht="35.25" hidden="1" customHeight="1">
      <c r="A435" s="407" t="s">
        <v>12</v>
      </c>
      <c r="B435" s="407"/>
      <c r="C435" s="885" t="s">
        <v>13</v>
      </c>
      <c r="D435" s="647" t="s">
        <v>14</v>
      </c>
      <c r="E435" s="847"/>
      <c r="F435" s="604" t="s">
        <v>15</v>
      </c>
      <c r="G435" s="874"/>
      <c r="H435" s="361"/>
      <c r="I435" s="361" t="s">
        <v>16</v>
      </c>
      <c r="J435" s="761"/>
      <c r="K435" s="361"/>
      <c r="L435" s="407"/>
      <c r="M435" s="407" t="s">
        <v>27</v>
      </c>
      <c r="N435" s="407"/>
      <c r="O435" s="407" t="s">
        <v>27</v>
      </c>
      <c r="P435" s="407"/>
      <c r="Q435" s="407" t="s">
        <v>27</v>
      </c>
      <c r="R435" s="407"/>
      <c r="S435" s="407" t="s">
        <v>27</v>
      </c>
      <c r="T435" s="407"/>
      <c r="U435" s="407" t="s">
        <v>375</v>
      </c>
      <c r="V435" s="407"/>
      <c r="W435" s="407">
        <v>7</v>
      </c>
      <c r="X435" s="407">
        <v>14</v>
      </c>
      <c r="Y435" s="407">
        <v>21</v>
      </c>
      <c r="Z435" s="407">
        <v>28</v>
      </c>
      <c r="AA435" s="407">
        <v>4</v>
      </c>
      <c r="AB435" s="407">
        <v>11</v>
      </c>
      <c r="AC435" s="407">
        <v>18</v>
      </c>
      <c r="AD435" s="407">
        <v>25</v>
      </c>
      <c r="AE435" s="407">
        <v>2</v>
      </c>
      <c r="AF435" s="407">
        <v>9</v>
      </c>
      <c r="AG435" s="407">
        <v>16</v>
      </c>
      <c r="AH435" s="407"/>
      <c r="AI435" s="407">
        <v>30</v>
      </c>
      <c r="AJ435" s="407">
        <v>6</v>
      </c>
      <c r="AK435" s="407">
        <v>13</v>
      </c>
      <c r="AL435" s="407"/>
      <c r="AM435" s="407">
        <v>27</v>
      </c>
      <c r="AN435" s="407">
        <v>3</v>
      </c>
      <c r="AO435" s="407">
        <v>10</v>
      </c>
      <c r="AP435" s="407"/>
      <c r="AQ435" s="407">
        <v>17</v>
      </c>
      <c r="AR435" s="407">
        <v>24</v>
      </c>
      <c r="AS435" s="13" t="s">
        <v>375</v>
      </c>
      <c r="AT435" s="14"/>
      <c r="AU435" s="13" t="s">
        <v>393</v>
      </c>
      <c r="AW435" s="15" t="s">
        <v>27</v>
      </c>
    </row>
    <row r="436" spans="1:49" s="27" customFormat="1" ht="21" hidden="1" customHeight="1">
      <c r="A436" s="16"/>
      <c r="B436" s="16"/>
      <c r="C436" s="43"/>
      <c r="D436" s="1016" t="s">
        <v>394</v>
      </c>
      <c r="E436" s="864"/>
      <c r="F436" s="813">
        <v>41477</v>
      </c>
      <c r="G436" s="972"/>
      <c r="H436" s="28"/>
      <c r="I436" s="28">
        <v>41464</v>
      </c>
      <c r="J436" s="782"/>
      <c r="K436" s="28"/>
      <c r="L436" s="276"/>
      <c r="M436" s="276"/>
      <c r="N436" s="276"/>
      <c r="O436" s="276"/>
      <c r="P436" s="276"/>
      <c r="Q436" s="276"/>
      <c r="R436" s="276"/>
      <c r="S436" s="276"/>
      <c r="T436" s="276"/>
      <c r="U436" s="276"/>
      <c r="V436" s="276"/>
      <c r="W436" s="269"/>
      <c r="X436" s="255"/>
      <c r="Y436" s="255"/>
      <c r="Z436" s="255"/>
      <c r="AA436" s="255"/>
      <c r="AB436" s="255"/>
      <c r="AC436" s="255"/>
      <c r="AD436" s="255"/>
      <c r="AE436" s="255"/>
      <c r="AF436" s="255"/>
      <c r="AG436" s="255"/>
      <c r="AH436" s="255"/>
      <c r="AI436" s="255"/>
      <c r="AJ436" s="266"/>
      <c r="AK436" s="266"/>
      <c r="AL436" s="266"/>
      <c r="AM436" s="266"/>
      <c r="AN436" s="266"/>
      <c r="AO436" s="266"/>
      <c r="AP436" s="266"/>
      <c r="AQ436" s="266"/>
      <c r="AR436" s="266"/>
      <c r="AS436" s="23"/>
      <c r="AU436" s="18"/>
      <c r="AV436" s="25"/>
      <c r="AW436" s="18"/>
    </row>
    <row r="437" spans="1:49" s="27" customFormat="1" ht="21.75" hidden="1" customHeight="1">
      <c r="A437" s="16"/>
      <c r="B437" s="16"/>
      <c r="C437" s="43"/>
      <c r="D437" s="1016" t="s">
        <v>395</v>
      </c>
      <c r="E437" s="864"/>
      <c r="F437" s="814">
        <v>42230</v>
      </c>
      <c r="G437" s="972"/>
      <c r="H437" s="28"/>
      <c r="I437" s="28">
        <v>42317</v>
      </c>
      <c r="J437" s="782"/>
      <c r="K437" s="28"/>
      <c r="L437" s="276"/>
      <c r="M437" s="276"/>
      <c r="N437" s="276"/>
      <c r="O437" s="276"/>
      <c r="P437" s="276"/>
      <c r="Q437" s="276"/>
      <c r="R437" s="276"/>
      <c r="S437" s="276"/>
      <c r="T437" s="276"/>
      <c r="U437" s="276"/>
      <c r="V437" s="276"/>
      <c r="W437" s="269"/>
      <c r="X437" s="255"/>
      <c r="Y437" s="255"/>
      <c r="Z437" s="255"/>
      <c r="AA437" s="255"/>
      <c r="AB437" s="255"/>
      <c r="AC437" s="255"/>
      <c r="AD437" s="255"/>
      <c r="AE437" s="255"/>
      <c r="AF437" s="255"/>
      <c r="AG437" s="255"/>
      <c r="AH437" s="255"/>
      <c r="AI437" s="255"/>
      <c r="AJ437" s="266"/>
      <c r="AK437" s="266"/>
      <c r="AL437" s="266"/>
      <c r="AM437" s="266"/>
      <c r="AN437" s="266"/>
      <c r="AO437" s="266"/>
      <c r="AP437" s="266"/>
      <c r="AQ437" s="266"/>
      <c r="AR437" s="271"/>
      <c r="AS437" s="23"/>
      <c r="AU437" s="18"/>
      <c r="AV437" s="25"/>
      <c r="AW437" s="18"/>
    </row>
    <row r="438" spans="1:49" s="218" customFormat="1" ht="35.25" hidden="1" customHeight="1">
      <c r="A438" s="407" t="s">
        <v>12</v>
      </c>
      <c r="B438" s="407"/>
      <c r="C438" s="885" t="s">
        <v>13</v>
      </c>
      <c r="D438" s="647" t="s">
        <v>58</v>
      </c>
      <c r="E438" s="847"/>
      <c r="F438" s="604" t="s">
        <v>15</v>
      </c>
      <c r="G438" s="874"/>
      <c r="H438" s="361"/>
      <c r="I438" s="361" t="s">
        <v>16</v>
      </c>
      <c r="J438" s="761"/>
      <c r="K438" s="361"/>
      <c r="L438" s="407"/>
      <c r="M438" s="407" t="s">
        <v>27</v>
      </c>
      <c r="N438" s="407"/>
      <c r="O438" s="407" t="s">
        <v>27</v>
      </c>
      <c r="P438" s="407"/>
      <c r="Q438" s="407" t="s">
        <v>27</v>
      </c>
      <c r="R438" s="407"/>
      <c r="S438" s="407" t="s">
        <v>27</v>
      </c>
      <c r="T438" s="407"/>
      <c r="U438" s="407" t="s">
        <v>375</v>
      </c>
      <c r="V438" s="407"/>
      <c r="W438" s="407">
        <v>7</v>
      </c>
      <c r="X438" s="407">
        <v>14</v>
      </c>
      <c r="Y438" s="407">
        <v>21</v>
      </c>
      <c r="Z438" s="407">
        <v>28</v>
      </c>
      <c r="AA438" s="407">
        <v>4</v>
      </c>
      <c r="AB438" s="407">
        <v>11</v>
      </c>
      <c r="AC438" s="407">
        <v>18</v>
      </c>
      <c r="AD438" s="407">
        <v>25</v>
      </c>
      <c r="AE438" s="407">
        <v>2</v>
      </c>
      <c r="AF438" s="407">
        <v>9</v>
      </c>
      <c r="AG438" s="407">
        <v>16</v>
      </c>
      <c r="AH438" s="407"/>
      <c r="AI438" s="407">
        <v>30</v>
      </c>
      <c r="AJ438" s="407">
        <v>6</v>
      </c>
      <c r="AK438" s="407">
        <v>13</v>
      </c>
      <c r="AL438" s="407"/>
      <c r="AM438" s="407">
        <v>27</v>
      </c>
      <c r="AN438" s="407">
        <v>3</v>
      </c>
      <c r="AO438" s="407">
        <v>10</v>
      </c>
      <c r="AP438" s="407"/>
      <c r="AQ438" s="407">
        <v>17</v>
      </c>
      <c r="AR438" s="407">
        <v>24</v>
      </c>
      <c r="AS438" s="13" t="s">
        <v>375</v>
      </c>
      <c r="AT438" s="14"/>
      <c r="AU438" s="13" t="s">
        <v>393</v>
      </c>
      <c r="AW438" s="15" t="s">
        <v>27</v>
      </c>
    </row>
    <row r="439" spans="1:49" s="27" customFormat="1" ht="21.75" hidden="1" customHeight="1">
      <c r="A439" s="35"/>
      <c r="B439" s="35"/>
      <c r="C439" s="43"/>
      <c r="D439" s="1016" t="s">
        <v>396</v>
      </c>
      <c r="E439" s="864"/>
      <c r="F439" s="815">
        <v>40977</v>
      </c>
      <c r="G439" s="972"/>
      <c r="H439" s="32"/>
      <c r="I439" s="32">
        <v>15155</v>
      </c>
      <c r="J439" s="782"/>
      <c r="K439" s="32"/>
      <c r="L439" s="276"/>
      <c r="M439" s="276"/>
      <c r="N439" s="276"/>
      <c r="O439" s="276"/>
      <c r="P439" s="276"/>
      <c r="Q439" s="276"/>
      <c r="R439" s="276"/>
      <c r="S439" s="276"/>
      <c r="T439" s="276"/>
      <c r="U439" s="276"/>
      <c r="V439" s="276"/>
      <c r="W439" s="269"/>
      <c r="X439" s="255"/>
      <c r="Y439" s="255"/>
      <c r="Z439" s="255"/>
      <c r="AA439" s="255"/>
      <c r="AB439" s="255"/>
      <c r="AC439" s="255"/>
      <c r="AD439" s="255"/>
      <c r="AE439" s="255"/>
      <c r="AF439" s="255"/>
      <c r="AG439" s="255"/>
      <c r="AH439" s="255"/>
      <c r="AI439" s="255"/>
      <c r="AJ439" s="265"/>
      <c r="AK439" s="265"/>
      <c r="AL439" s="265"/>
      <c r="AM439" s="265"/>
      <c r="AN439" s="265"/>
      <c r="AO439" s="265"/>
      <c r="AP439" s="265"/>
      <c r="AQ439" s="265"/>
      <c r="AR439" s="265"/>
      <c r="AS439" s="23"/>
      <c r="AU439" s="18"/>
      <c r="AV439" s="25"/>
      <c r="AW439" s="18"/>
    </row>
    <row r="440" spans="1:49" s="27" customFormat="1" ht="21.75" hidden="1" customHeight="1">
      <c r="A440" s="35"/>
      <c r="B440" s="35"/>
      <c r="C440" s="43"/>
      <c r="D440" s="1016" t="s">
        <v>397</v>
      </c>
      <c r="E440" s="864"/>
      <c r="F440" s="814">
        <v>40862</v>
      </c>
      <c r="G440" s="972"/>
      <c r="H440" s="32"/>
      <c r="I440" s="32">
        <v>40124</v>
      </c>
      <c r="J440" s="782"/>
      <c r="K440" s="32"/>
      <c r="L440" s="276"/>
      <c r="M440" s="276"/>
      <c r="N440" s="276"/>
      <c r="O440" s="276"/>
      <c r="P440" s="276"/>
      <c r="Q440" s="276"/>
      <c r="R440" s="276"/>
      <c r="S440" s="276"/>
      <c r="T440" s="276"/>
      <c r="U440" s="276"/>
      <c r="V440" s="276"/>
      <c r="W440" s="269"/>
      <c r="X440" s="255"/>
      <c r="Y440" s="255"/>
      <c r="Z440" s="255"/>
      <c r="AA440" s="255"/>
      <c r="AB440" s="255"/>
      <c r="AC440" s="255"/>
      <c r="AD440" s="255"/>
      <c r="AE440" s="255"/>
      <c r="AF440" s="255"/>
      <c r="AG440" s="255"/>
      <c r="AH440" s="255"/>
      <c r="AI440" s="255"/>
      <c r="AJ440" s="265"/>
      <c r="AK440" s="265"/>
      <c r="AL440" s="265"/>
      <c r="AM440" s="265"/>
      <c r="AN440" s="265"/>
      <c r="AO440" s="265"/>
      <c r="AP440" s="265"/>
      <c r="AQ440" s="265"/>
      <c r="AR440" s="265"/>
      <c r="AS440" s="23"/>
      <c r="AU440" s="18"/>
      <c r="AV440" s="25"/>
      <c r="AW440" s="18"/>
    </row>
    <row r="441" spans="1:49" s="27" customFormat="1" ht="21.75" hidden="1" customHeight="1">
      <c r="A441" s="35"/>
      <c r="B441" s="35"/>
      <c r="C441" s="43"/>
      <c r="D441" s="1016" t="s">
        <v>398</v>
      </c>
      <c r="E441" s="864"/>
      <c r="F441" s="815">
        <v>38927</v>
      </c>
      <c r="G441" s="972"/>
      <c r="H441" s="32"/>
      <c r="I441" s="32">
        <v>25062</v>
      </c>
      <c r="J441" s="782"/>
      <c r="K441" s="32"/>
      <c r="L441" s="276"/>
      <c r="M441" s="276"/>
      <c r="N441" s="276"/>
      <c r="O441" s="276"/>
      <c r="P441" s="276"/>
      <c r="Q441" s="276"/>
      <c r="R441" s="276"/>
      <c r="S441" s="276"/>
      <c r="T441" s="276"/>
      <c r="U441" s="276"/>
      <c r="V441" s="276"/>
      <c r="W441" s="269"/>
      <c r="X441" s="255"/>
      <c r="Y441" s="255"/>
      <c r="Z441" s="255"/>
      <c r="AA441" s="255"/>
      <c r="AB441" s="255"/>
      <c r="AC441" s="255"/>
      <c r="AD441" s="255"/>
      <c r="AE441" s="255"/>
      <c r="AF441" s="255"/>
      <c r="AG441" s="255"/>
      <c r="AH441" s="255"/>
      <c r="AI441" s="255"/>
      <c r="AJ441" s="265"/>
      <c r="AK441" s="265"/>
      <c r="AL441" s="265"/>
      <c r="AM441" s="265"/>
      <c r="AN441" s="265"/>
      <c r="AO441" s="265"/>
      <c r="AP441" s="265"/>
      <c r="AQ441" s="265"/>
      <c r="AR441" s="265"/>
      <c r="AS441" s="23"/>
      <c r="AU441" s="18"/>
      <c r="AV441" s="25"/>
      <c r="AW441" s="18"/>
    </row>
    <row r="442" spans="1:49" s="27" customFormat="1" ht="21.75" hidden="1" customHeight="1">
      <c r="A442" s="47"/>
      <c r="B442" s="47"/>
      <c r="C442" s="43"/>
      <c r="D442" s="1016" t="s">
        <v>370</v>
      </c>
      <c r="E442" s="864"/>
      <c r="F442" s="813">
        <v>42296</v>
      </c>
      <c r="G442" s="972"/>
      <c r="H442" s="32"/>
      <c r="I442" s="32">
        <v>42289</v>
      </c>
      <c r="J442" s="782"/>
      <c r="K442" s="32"/>
      <c r="L442" s="276"/>
      <c r="M442" s="276"/>
      <c r="N442" s="276"/>
      <c r="O442" s="276"/>
      <c r="P442" s="276"/>
      <c r="Q442" s="276"/>
      <c r="R442" s="276"/>
      <c r="S442" s="276"/>
      <c r="T442" s="276"/>
      <c r="U442" s="276"/>
      <c r="V442" s="276"/>
      <c r="W442" s="29"/>
      <c r="X442" s="20"/>
      <c r="Y442" s="254"/>
      <c r="Z442" s="20"/>
      <c r="AA442" s="20"/>
      <c r="AB442" s="20"/>
      <c r="AC442" s="20"/>
      <c r="AD442" s="20"/>
      <c r="AE442" s="20"/>
      <c r="AF442" s="20"/>
      <c r="AG442" s="20"/>
      <c r="AH442" s="20"/>
      <c r="AI442" s="20"/>
      <c r="AJ442" s="21"/>
      <c r="AK442" s="21"/>
      <c r="AL442" s="21"/>
      <c r="AM442" s="21"/>
      <c r="AN442" s="21"/>
      <c r="AO442" s="21"/>
      <c r="AP442" s="21"/>
      <c r="AQ442" s="21"/>
      <c r="AR442" s="30"/>
      <c r="AS442" s="23"/>
      <c r="AU442" s="18"/>
      <c r="AV442" s="25"/>
      <c r="AW442" s="18"/>
    </row>
    <row r="443" spans="1:49" s="33" customFormat="1" ht="21.75" hidden="1" customHeight="1">
      <c r="A443" s="35"/>
      <c r="B443" s="35"/>
      <c r="C443" s="43"/>
      <c r="D443" s="1016" t="s">
        <v>371</v>
      </c>
      <c r="E443" s="864"/>
      <c r="F443" s="813">
        <v>41484</v>
      </c>
      <c r="G443" s="953"/>
      <c r="H443" s="32"/>
      <c r="I443" s="32">
        <v>41444</v>
      </c>
      <c r="J443" s="762"/>
      <c r="K443" s="32"/>
      <c r="L443" s="18"/>
      <c r="M443" s="18"/>
      <c r="N443" s="18"/>
      <c r="O443" s="18"/>
      <c r="P443" s="18"/>
      <c r="Q443" s="18"/>
      <c r="R443" s="18"/>
      <c r="S443" s="18"/>
      <c r="T443" s="18"/>
      <c r="U443" s="18"/>
      <c r="V443" s="18"/>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3"/>
      <c r="AT443" s="20"/>
      <c r="AU443" s="18"/>
      <c r="AV443" s="20"/>
      <c r="AW443" s="18"/>
    </row>
    <row r="444" spans="1:49" s="27" customFormat="1" ht="21.75" hidden="1" customHeight="1">
      <c r="A444" s="35"/>
      <c r="B444" s="35"/>
      <c r="C444" s="43"/>
      <c r="D444" s="1016" t="s">
        <v>400</v>
      </c>
      <c r="E444" s="864"/>
      <c r="F444" s="813">
        <v>37694</v>
      </c>
      <c r="G444" s="972"/>
      <c r="H444" s="32"/>
      <c r="I444" s="32">
        <v>37748</v>
      </c>
      <c r="J444" s="782"/>
      <c r="K444" s="32"/>
      <c r="L444" s="276"/>
      <c r="M444" s="276"/>
      <c r="N444" s="276"/>
      <c r="O444" s="276"/>
      <c r="P444" s="276"/>
      <c r="Q444" s="276"/>
      <c r="R444" s="276"/>
      <c r="S444" s="276"/>
      <c r="T444" s="276"/>
      <c r="U444" s="276"/>
      <c r="V444" s="276"/>
      <c r="W444" s="269"/>
      <c r="X444" s="255"/>
      <c r="Y444" s="268"/>
      <c r="Z444" s="255"/>
      <c r="AA444" s="255"/>
      <c r="AB444" s="255"/>
      <c r="AC444" s="255"/>
      <c r="AD444" s="255"/>
      <c r="AE444" s="255"/>
      <c r="AF444" s="255"/>
      <c r="AG444" s="255"/>
      <c r="AH444" s="255"/>
      <c r="AI444" s="255"/>
      <c r="AJ444" s="265"/>
      <c r="AK444" s="265"/>
      <c r="AL444" s="265"/>
      <c r="AM444" s="265"/>
      <c r="AN444" s="265"/>
      <c r="AO444" s="265"/>
      <c r="AP444" s="265"/>
      <c r="AQ444" s="265"/>
      <c r="AR444" s="270"/>
      <c r="AS444" s="23"/>
      <c r="AU444" s="18"/>
      <c r="AV444" s="25"/>
      <c r="AW444" s="18"/>
    </row>
    <row r="445" spans="1:49" s="27" customFormat="1" ht="21.75" hidden="1" customHeight="1">
      <c r="A445" s="35"/>
      <c r="B445" s="35"/>
      <c r="C445" s="43"/>
      <c r="D445" s="1016" t="s">
        <v>401</v>
      </c>
      <c r="E445" s="864"/>
      <c r="F445" s="815">
        <v>41311</v>
      </c>
      <c r="G445" s="972"/>
      <c r="H445" s="32"/>
      <c r="I445" s="32">
        <v>22463</v>
      </c>
      <c r="J445" s="782"/>
      <c r="K445" s="32"/>
      <c r="L445" s="276"/>
      <c r="M445" s="276"/>
      <c r="N445" s="276"/>
      <c r="O445" s="276"/>
      <c r="P445" s="276"/>
      <c r="Q445" s="276"/>
      <c r="R445" s="276"/>
      <c r="S445" s="276"/>
      <c r="T445" s="276"/>
      <c r="U445" s="276"/>
      <c r="V445" s="276"/>
      <c r="W445" s="269"/>
      <c r="X445" s="255"/>
      <c r="Y445" s="268"/>
      <c r="Z445" s="255"/>
      <c r="AA445" s="255"/>
      <c r="AB445" s="255"/>
      <c r="AC445" s="255"/>
      <c r="AD445" s="255"/>
      <c r="AE445" s="255"/>
      <c r="AF445" s="255"/>
      <c r="AG445" s="255"/>
      <c r="AH445" s="255"/>
      <c r="AI445" s="255"/>
      <c r="AJ445" s="265"/>
      <c r="AK445" s="265"/>
      <c r="AL445" s="265"/>
      <c r="AM445" s="265"/>
      <c r="AN445" s="265"/>
      <c r="AO445" s="265"/>
      <c r="AP445" s="265"/>
      <c r="AQ445" s="265"/>
      <c r="AR445" s="270"/>
      <c r="AS445" s="23"/>
      <c r="AU445" s="18"/>
      <c r="AV445" s="25"/>
      <c r="AW445" s="18"/>
    </row>
    <row r="446" spans="1:49" s="27" customFormat="1" ht="21.75" hidden="1" customHeight="1">
      <c r="A446" s="35"/>
      <c r="B446" s="35"/>
      <c r="C446" s="43"/>
      <c r="D446" s="1016" t="s">
        <v>402</v>
      </c>
      <c r="E446" s="864"/>
      <c r="F446" s="813">
        <v>42353</v>
      </c>
      <c r="G446" s="972"/>
      <c r="H446" s="32"/>
      <c r="I446" s="32">
        <v>21297</v>
      </c>
      <c r="J446" s="782"/>
      <c r="K446" s="32"/>
      <c r="L446" s="276"/>
      <c r="M446" s="276"/>
      <c r="N446" s="276"/>
      <c r="O446" s="276"/>
      <c r="P446" s="276"/>
      <c r="Q446" s="276"/>
      <c r="R446" s="276"/>
      <c r="S446" s="276"/>
      <c r="T446" s="276"/>
      <c r="U446" s="276"/>
      <c r="V446" s="276"/>
      <c r="W446" s="269"/>
      <c r="X446" s="255"/>
      <c r="Y446" s="268"/>
      <c r="Z446" s="255"/>
      <c r="AA446" s="255"/>
      <c r="AB446" s="255"/>
      <c r="AC446" s="255"/>
      <c r="AD446" s="255"/>
      <c r="AE446" s="255"/>
      <c r="AF446" s="255"/>
      <c r="AG446" s="255"/>
      <c r="AH446" s="255"/>
      <c r="AI446" s="255"/>
      <c r="AJ446" s="265"/>
      <c r="AK446" s="265"/>
      <c r="AL446" s="265"/>
      <c r="AM446" s="265"/>
      <c r="AN446" s="265"/>
      <c r="AO446" s="265"/>
      <c r="AP446" s="265"/>
      <c r="AQ446" s="265"/>
      <c r="AR446" s="270"/>
      <c r="AS446" s="23"/>
      <c r="AU446" s="18"/>
      <c r="AV446" s="25"/>
      <c r="AW446" s="18"/>
    </row>
    <row r="447" spans="1:49" s="27" customFormat="1" ht="21.75" hidden="1" customHeight="1">
      <c r="A447" s="35"/>
      <c r="B447" s="35"/>
      <c r="C447" s="43"/>
      <c r="D447" s="1016" t="s">
        <v>403</v>
      </c>
      <c r="E447" s="864"/>
      <c r="F447" s="814">
        <v>41099</v>
      </c>
      <c r="G447" s="972"/>
      <c r="H447" s="32"/>
      <c r="I447" s="32">
        <v>25397</v>
      </c>
      <c r="J447" s="782"/>
      <c r="K447" s="32"/>
      <c r="L447" s="276"/>
      <c r="M447" s="276"/>
      <c r="N447" s="276"/>
      <c r="O447" s="276"/>
      <c r="P447" s="276"/>
      <c r="Q447" s="276"/>
      <c r="R447" s="276"/>
      <c r="S447" s="276"/>
      <c r="T447" s="276"/>
      <c r="U447" s="276"/>
      <c r="V447" s="276"/>
      <c r="W447" s="269"/>
      <c r="X447" s="255"/>
      <c r="Y447" s="268"/>
      <c r="Z447" s="255"/>
      <c r="AA447" s="255"/>
      <c r="AB447" s="255"/>
      <c r="AC447" s="255"/>
      <c r="AD447" s="255"/>
      <c r="AE447" s="255"/>
      <c r="AF447" s="255"/>
      <c r="AG447" s="255"/>
      <c r="AH447" s="255"/>
      <c r="AI447" s="255"/>
      <c r="AJ447" s="265"/>
      <c r="AK447" s="265"/>
      <c r="AL447" s="265"/>
      <c r="AM447" s="265"/>
      <c r="AN447" s="265"/>
      <c r="AO447" s="265"/>
      <c r="AP447" s="265"/>
      <c r="AQ447" s="265"/>
      <c r="AR447" s="270"/>
      <c r="AS447" s="23"/>
      <c r="AU447" s="18"/>
      <c r="AV447" s="25"/>
      <c r="AW447" s="18"/>
    </row>
    <row r="448" spans="1:49" s="27" customFormat="1" ht="21.75" hidden="1" customHeight="1">
      <c r="A448" s="47"/>
      <c r="B448" s="47"/>
      <c r="C448" s="43"/>
      <c r="D448" s="1016" t="s">
        <v>404</v>
      </c>
      <c r="E448" s="864"/>
      <c r="F448" s="814">
        <v>41099</v>
      </c>
      <c r="G448" s="972"/>
      <c r="H448" s="32"/>
      <c r="I448" s="32">
        <v>28520</v>
      </c>
      <c r="J448" s="782"/>
      <c r="K448" s="32"/>
      <c r="L448" s="276"/>
      <c r="M448" s="276"/>
      <c r="N448" s="276"/>
      <c r="O448" s="276"/>
      <c r="P448" s="276"/>
      <c r="Q448" s="276"/>
      <c r="R448" s="276"/>
      <c r="S448" s="276"/>
      <c r="T448" s="276"/>
      <c r="U448" s="276"/>
      <c r="V448" s="276"/>
      <c r="W448" s="29"/>
      <c r="X448" s="20"/>
      <c r="Y448" s="254"/>
      <c r="Z448" s="20"/>
      <c r="AA448" s="20"/>
      <c r="AB448" s="20"/>
      <c r="AC448" s="20"/>
      <c r="AD448" s="20"/>
      <c r="AE448" s="20"/>
      <c r="AF448" s="20"/>
      <c r="AG448" s="20"/>
      <c r="AH448" s="20"/>
      <c r="AI448" s="20"/>
      <c r="AJ448" s="21"/>
      <c r="AK448" s="21"/>
      <c r="AL448" s="21"/>
      <c r="AM448" s="21"/>
      <c r="AN448" s="21"/>
      <c r="AO448" s="21"/>
      <c r="AP448" s="21"/>
      <c r="AQ448" s="21"/>
      <c r="AR448" s="30"/>
      <c r="AS448" s="23"/>
      <c r="AU448" s="18"/>
      <c r="AV448" s="25"/>
      <c r="AW448" s="18"/>
    </row>
    <row r="449" spans="1:49" s="27" customFormat="1" ht="21.75" hidden="1" customHeight="1">
      <c r="A449" s="35"/>
      <c r="B449" s="35"/>
      <c r="C449" s="43"/>
      <c r="D449" s="1016" t="s">
        <v>405</v>
      </c>
      <c r="E449" s="864"/>
      <c r="F449" s="814">
        <v>39066</v>
      </c>
      <c r="G449" s="972"/>
      <c r="H449" s="32"/>
      <c r="I449" s="32">
        <v>41548</v>
      </c>
      <c r="J449" s="782"/>
      <c r="K449" s="32"/>
      <c r="L449" s="276"/>
      <c r="M449" s="276"/>
      <c r="N449" s="276"/>
      <c r="O449" s="276"/>
      <c r="P449" s="276"/>
      <c r="Q449" s="276"/>
      <c r="R449" s="276"/>
      <c r="S449" s="276"/>
      <c r="T449" s="276"/>
      <c r="U449" s="276"/>
      <c r="V449" s="276"/>
      <c r="W449" s="269"/>
      <c r="X449" s="255"/>
      <c r="Y449" s="268"/>
      <c r="Z449" s="255"/>
      <c r="AA449" s="255"/>
      <c r="AB449" s="255"/>
      <c r="AC449" s="255"/>
      <c r="AD449" s="255"/>
      <c r="AE449" s="255"/>
      <c r="AF449" s="255"/>
      <c r="AG449" s="255"/>
      <c r="AH449" s="255"/>
      <c r="AI449" s="255"/>
      <c r="AJ449" s="265"/>
      <c r="AK449" s="265"/>
      <c r="AL449" s="265"/>
      <c r="AM449" s="265"/>
      <c r="AN449" s="265"/>
      <c r="AO449" s="265"/>
      <c r="AP449" s="265"/>
      <c r="AQ449" s="265"/>
      <c r="AR449" s="270"/>
      <c r="AS449" s="23"/>
      <c r="AU449" s="18"/>
      <c r="AV449" s="25"/>
      <c r="AW449" s="18"/>
    </row>
    <row r="450" spans="1:49" s="27" customFormat="1" ht="21.75" hidden="1" customHeight="1">
      <c r="A450" s="47"/>
      <c r="B450" s="47"/>
      <c r="C450" s="43"/>
      <c r="D450" s="1016" t="s">
        <v>406</v>
      </c>
      <c r="E450" s="864"/>
      <c r="F450" s="814">
        <v>42562</v>
      </c>
      <c r="G450" s="972"/>
      <c r="H450" s="32"/>
      <c r="I450" s="32">
        <v>42562</v>
      </c>
      <c r="J450" s="782"/>
      <c r="K450" s="32"/>
      <c r="L450" s="276"/>
      <c r="M450" s="276"/>
      <c r="N450" s="276"/>
      <c r="O450" s="276"/>
      <c r="P450" s="276"/>
      <c r="Q450" s="276"/>
      <c r="R450" s="276"/>
      <c r="S450" s="276"/>
      <c r="T450" s="276"/>
      <c r="U450" s="276"/>
      <c r="V450" s="276"/>
      <c r="W450" s="29"/>
      <c r="X450" s="20"/>
      <c r="Y450" s="254"/>
      <c r="Z450" s="20"/>
      <c r="AA450" s="20"/>
      <c r="AB450" s="20"/>
      <c r="AC450" s="20"/>
      <c r="AD450" s="20"/>
      <c r="AE450" s="20"/>
      <c r="AF450" s="20"/>
      <c r="AG450" s="20"/>
      <c r="AH450" s="20"/>
      <c r="AI450" s="20"/>
      <c r="AJ450" s="21"/>
      <c r="AK450" s="21"/>
      <c r="AL450" s="21"/>
      <c r="AM450" s="21"/>
      <c r="AN450" s="21"/>
      <c r="AO450" s="21"/>
      <c r="AP450" s="21"/>
      <c r="AQ450" s="21"/>
      <c r="AR450" s="30"/>
      <c r="AS450" s="23"/>
      <c r="AU450" s="18"/>
      <c r="AV450" s="25"/>
      <c r="AW450" s="18"/>
    </row>
    <row r="451" spans="1:49" s="27" customFormat="1" ht="21.75" hidden="1" customHeight="1">
      <c r="A451" s="47"/>
      <c r="B451" s="47"/>
      <c r="C451" s="43"/>
      <c r="D451" s="1016" t="s">
        <v>407</v>
      </c>
      <c r="E451" s="864"/>
      <c r="F451" s="815">
        <v>36648</v>
      </c>
      <c r="G451" s="972"/>
      <c r="H451" s="32"/>
      <c r="I451" s="32">
        <v>36670</v>
      </c>
      <c r="J451" s="782"/>
      <c r="K451" s="32"/>
      <c r="L451" s="276"/>
      <c r="M451" s="276"/>
      <c r="N451" s="276"/>
      <c r="O451" s="276"/>
      <c r="P451" s="276"/>
      <c r="Q451" s="276"/>
      <c r="R451" s="276"/>
      <c r="S451" s="276"/>
      <c r="T451" s="276"/>
      <c r="U451" s="276"/>
      <c r="V451" s="276"/>
      <c r="W451" s="29"/>
      <c r="X451" s="20"/>
      <c r="Y451" s="254"/>
      <c r="Z451" s="20"/>
      <c r="AA451" s="20"/>
      <c r="AB451" s="20"/>
      <c r="AC451" s="20"/>
      <c r="AD451" s="20"/>
      <c r="AE451" s="20"/>
      <c r="AF451" s="20"/>
      <c r="AG451" s="20"/>
      <c r="AH451" s="20"/>
      <c r="AI451" s="20"/>
      <c r="AJ451" s="21"/>
      <c r="AK451" s="21"/>
      <c r="AL451" s="21"/>
      <c r="AM451" s="21"/>
      <c r="AN451" s="21"/>
      <c r="AO451" s="21"/>
      <c r="AP451" s="21"/>
      <c r="AQ451" s="21"/>
      <c r="AR451" s="30"/>
      <c r="AS451" s="23"/>
      <c r="AU451" s="18"/>
      <c r="AV451" s="25"/>
      <c r="AW451" s="18"/>
    </row>
    <row r="452" spans="1:49" s="27" customFormat="1" ht="21.75" hidden="1" customHeight="1">
      <c r="A452" s="35"/>
      <c r="B452" s="35"/>
      <c r="C452" s="43"/>
      <c r="D452" s="1016" t="s">
        <v>372</v>
      </c>
      <c r="E452" s="864"/>
      <c r="F452" s="814">
        <v>41289</v>
      </c>
      <c r="G452" s="972"/>
      <c r="H452" s="32"/>
      <c r="I452" s="32">
        <v>41270</v>
      </c>
      <c r="J452" s="782"/>
      <c r="K452" s="32"/>
      <c r="L452" s="276"/>
      <c r="M452" s="276"/>
      <c r="N452" s="276"/>
      <c r="O452" s="276"/>
      <c r="P452" s="276"/>
      <c r="Q452" s="276"/>
      <c r="R452" s="276"/>
      <c r="S452" s="276"/>
      <c r="T452" s="276"/>
      <c r="U452" s="276"/>
      <c r="V452" s="276"/>
      <c r="W452" s="269"/>
      <c r="X452" s="255"/>
      <c r="Y452" s="268"/>
      <c r="Z452" s="255"/>
      <c r="AA452" s="255"/>
      <c r="AB452" s="255"/>
      <c r="AC452" s="255"/>
      <c r="AD452" s="255"/>
      <c r="AE452" s="255"/>
      <c r="AF452" s="255"/>
      <c r="AG452" s="255"/>
      <c r="AH452" s="255"/>
      <c r="AI452" s="255"/>
      <c r="AJ452" s="265"/>
      <c r="AK452" s="265"/>
      <c r="AL452" s="265"/>
      <c r="AM452" s="265"/>
      <c r="AN452" s="265"/>
      <c r="AO452" s="265"/>
      <c r="AP452" s="265"/>
      <c r="AQ452" s="265"/>
      <c r="AR452" s="270"/>
      <c r="AS452" s="23"/>
      <c r="AU452" s="18"/>
      <c r="AV452" s="25"/>
      <c r="AW452" s="18"/>
    </row>
    <row r="453" spans="1:49" s="27" customFormat="1" ht="21.75" hidden="1" customHeight="1">
      <c r="A453" s="16"/>
      <c r="B453" s="16"/>
      <c r="C453" s="43"/>
      <c r="D453" s="1016" t="s">
        <v>408</v>
      </c>
      <c r="E453" s="864"/>
      <c r="F453" s="814">
        <v>41283</v>
      </c>
      <c r="G453" s="972"/>
      <c r="H453" s="32"/>
      <c r="I453" s="32">
        <v>28831</v>
      </c>
      <c r="J453" s="782"/>
      <c r="K453" s="32"/>
      <c r="L453" s="276"/>
      <c r="M453" s="276"/>
      <c r="N453" s="276"/>
      <c r="O453" s="276"/>
      <c r="P453" s="276"/>
      <c r="Q453" s="276"/>
      <c r="R453" s="276"/>
      <c r="S453" s="276"/>
      <c r="T453" s="276"/>
      <c r="U453" s="276"/>
      <c r="V453" s="276"/>
      <c r="W453" s="269"/>
      <c r="X453" s="255"/>
      <c r="Y453" s="268"/>
      <c r="Z453" s="255"/>
      <c r="AA453" s="255"/>
      <c r="AB453" s="255"/>
      <c r="AC453" s="255"/>
      <c r="AD453" s="255"/>
      <c r="AE453" s="255"/>
      <c r="AF453" s="255"/>
      <c r="AG453" s="20"/>
      <c r="AH453" s="20"/>
      <c r="AI453" s="255"/>
      <c r="AJ453" s="265"/>
      <c r="AK453" s="265"/>
      <c r="AL453" s="265"/>
      <c r="AM453" s="265"/>
      <c r="AN453" s="265"/>
      <c r="AO453" s="265"/>
      <c r="AP453" s="265"/>
      <c r="AQ453" s="265"/>
      <c r="AR453" s="270"/>
      <c r="AS453" s="23"/>
      <c r="AU453" s="18"/>
      <c r="AV453" s="25"/>
      <c r="AW453" s="18"/>
    </row>
    <row r="454" spans="1:49" s="27" customFormat="1" ht="21.75" hidden="1" customHeight="1">
      <c r="A454" s="35"/>
      <c r="B454" s="35"/>
      <c r="C454" s="43"/>
      <c r="D454" s="1016" t="s">
        <v>409</v>
      </c>
      <c r="E454" s="864"/>
      <c r="F454" s="815">
        <v>41044</v>
      </c>
      <c r="G454" s="972"/>
      <c r="H454" s="32"/>
      <c r="I454" s="32">
        <v>15762</v>
      </c>
      <c r="J454" s="782"/>
      <c r="K454" s="32"/>
      <c r="L454" s="276"/>
      <c r="M454" s="276"/>
      <c r="N454" s="276"/>
      <c r="O454" s="276"/>
      <c r="P454" s="276"/>
      <c r="Q454" s="276"/>
      <c r="R454" s="276"/>
      <c r="S454" s="276"/>
      <c r="T454" s="276"/>
      <c r="U454" s="276"/>
      <c r="V454" s="276"/>
      <c r="W454" s="269"/>
      <c r="X454" s="255"/>
      <c r="Y454" s="268"/>
      <c r="Z454" s="255"/>
      <c r="AA454" s="255"/>
      <c r="AB454" s="255"/>
      <c r="AC454" s="255"/>
      <c r="AD454" s="255"/>
      <c r="AE454" s="255"/>
      <c r="AF454" s="255"/>
      <c r="AG454" s="255"/>
      <c r="AH454" s="255"/>
      <c r="AI454" s="255"/>
      <c r="AJ454" s="265"/>
      <c r="AK454" s="265"/>
      <c r="AL454" s="265"/>
      <c r="AM454" s="265"/>
      <c r="AN454" s="265"/>
      <c r="AO454" s="265"/>
      <c r="AP454" s="265"/>
      <c r="AQ454" s="265"/>
      <c r="AR454" s="270"/>
      <c r="AS454" s="23"/>
      <c r="AU454" s="18"/>
      <c r="AV454" s="25"/>
      <c r="AW454" s="18"/>
    </row>
    <row r="455" spans="1:49" s="27" customFormat="1" ht="21.75" hidden="1" customHeight="1">
      <c r="A455" s="47"/>
      <c r="B455" s="47"/>
      <c r="C455" s="43"/>
      <c r="D455" s="1016" t="s">
        <v>411</v>
      </c>
      <c r="E455" s="864"/>
      <c r="F455" s="814">
        <v>41789</v>
      </c>
      <c r="G455" s="972"/>
      <c r="H455" s="32"/>
      <c r="I455" s="32">
        <v>41786</v>
      </c>
      <c r="J455" s="782"/>
      <c r="K455" s="32"/>
      <c r="L455" s="276"/>
      <c r="M455" s="276"/>
      <c r="N455" s="276"/>
      <c r="O455" s="276"/>
      <c r="P455" s="276"/>
      <c r="Q455" s="276"/>
      <c r="R455" s="276"/>
      <c r="S455" s="276"/>
      <c r="T455" s="276"/>
      <c r="U455" s="276"/>
      <c r="V455" s="276"/>
      <c r="W455" s="29"/>
      <c r="X455" s="20"/>
      <c r="Y455" s="254"/>
      <c r="Z455" s="20"/>
      <c r="AA455" s="20"/>
      <c r="AB455" s="20"/>
      <c r="AC455" s="20"/>
      <c r="AD455" s="20"/>
      <c r="AE455" s="20"/>
      <c r="AF455" s="20"/>
      <c r="AG455" s="20"/>
      <c r="AH455" s="20"/>
      <c r="AI455" s="20"/>
      <c r="AJ455" s="21"/>
      <c r="AK455" s="21"/>
      <c r="AL455" s="21"/>
      <c r="AM455" s="21"/>
      <c r="AN455" s="21"/>
      <c r="AO455" s="21"/>
      <c r="AP455" s="21"/>
      <c r="AQ455" s="21"/>
      <c r="AR455" s="30"/>
      <c r="AS455" s="23"/>
      <c r="AU455" s="18"/>
      <c r="AV455" s="25"/>
      <c r="AW455" s="18"/>
    </row>
    <row r="456" spans="1:49" hidden="1"/>
  </sheetData>
  <sortState xmlns:xlrd2="http://schemas.microsoft.com/office/spreadsheetml/2017/richdata2" ref="A4:CF91">
    <sortCondition descending="1" ref="G4:G91"/>
    <sortCondition ref="F4:F91"/>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2" manualBreakCount="2">
    <brk id="38" max="7" man="1"/>
    <brk id="81"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E413"/>
  <sheetViews>
    <sheetView topLeftCell="A25" zoomScale="60" zoomScaleNormal="60" zoomScaleSheetLayoutView="70" workbookViewId="0">
      <selection activeCell="D52" sqref="D52"/>
    </sheetView>
  </sheetViews>
  <sheetFormatPr defaultColWidth="8.77734375" defaultRowHeight="18" outlineLevelCol="1"/>
  <cols>
    <col min="1" max="2" width="5.77734375" style="294" customWidth="1"/>
    <col min="3" max="3" width="5.77734375" style="298" customWidth="1"/>
    <col min="4" max="4" width="42.77734375" style="133" customWidth="1"/>
    <col min="5" max="5" width="10.77734375" style="894" customWidth="1"/>
    <col min="6" max="6" width="10.77734375" style="901" customWidth="1"/>
    <col min="7" max="7" width="10.77734375" style="956" customWidth="1"/>
    <col min="8" max="8" width="12.88671875" style="319" hidden="1" customWidth="1" outlineLevel="1"/>
    <col min="9" max="9" width="12.88671875" style="296" hidden="1" customWidth="1" outlineLevel="1"/>
    <col min="10" max="10" width="17.77734375" style="297" hidden="1" customWidth="1" outlineLevel="1"/>
    <col min="11" max="11" width="14.77734375" style="319" hidden="1" customWidth="1" outlineLevel="1"/>
    <col min="12" max="22" width="8.6640625" style="297" hidden="1" customWidth="1" outlineLevel="1"/>
    <col min="23" max="23" width="3.77734375" style="294" customWidth="1" collapsed="1"/>
    <col min="24" max="38" width="3.77734375" style="294" customWidth="1"/>
    <col min="39" max="39" width="4" style="294" customWidth="1"/>
    <col min="40" max="40" width="21.21875" style="41" customWidth="1"/>
    <col min="41" max="41" width="1.6640625" style="294" customWidth="1"/>
    <col min="42" max="42" width="21.6640625" style="295" customWidth="1"/>
    <col min="43" max="43" width="1.6640625" style="294" customWidth="1"/>
    <col min="44" max="44" width="21.21875" style="295" customWidth="1"/>
    <col min="45" max="16384" width="8.77734375" style="294"/>
  </cols>
  <sheetData>
    <row r="1" spans="1:83" s="52" customFormat="1" ht="72" customHeight="1">
      <c r="A1" s="1"/>
      <c r="B1" s="1"/>
      <c r="C1" s="69"/>
      <c r="D1" s="217"/>
      <c r="E1" s="253"/>
      <c r="F1" s="246"/>
      <c r="G1" s="222"/>
      <c r="H1" s="53"/>
      <c r="I1" s="40"/>
      <c r="J1" s="4"/>
      <c r="K1" s="53"/>
      <c r="L1" s="4"/>
      <c r="M1" s="4"/>
      <c r="N1" s="4"/>
      <c r="O1" s="4"/>
      <c r="P1" s="4"/>
      <c r="Q1" s="4"/>
      <c r="R1" s="4"/>
      <c r="S1" s="4"/>
      <c r="T1" s="4"/>
      <c r="U1" s="4"/>
      <c r="V1" s="4"/>
      <c r="W1" s="217"/>
      <c r="X1" s="217"/>
      <c r="Y1" s="217"/>
      <c r="Z1" s="217"/>
      <c r="AA1" s="217"/>
      <c r="AB1" s="217"/>
      <c r="AC1" s="217"/>
      <c r="AD1" s="217"/>
      <c r="AE1" s="217"/>
      <c r="AF1" s="217"/>
      <c r="AG1" s="217"/>
      <c r="AH1" s="217"/>
      <c r="AI1" s="217"/>
      <c r="AJ1" s="217"/>
      <c r="AK1" s="217"/>
      <c r="AL1" s="217"/>
      <c r="AN1" s="41"/>
      <c r="AP1" s="60"/>
      <c r="AR1" s="60"/>
    </row>
    <row r="2" spans="1:83" s="217" customFormat="1" ht="34.5" customHeight="1">
      <c r="A2" s="402" t="s">
        <v>1607</v>
      </c>
      <c r="B2" s="434"/>
      <c r="C2" s="224"/>
      <c r="D2" s="6" t="s">
        <v>2481</v>
      </c>
      <c r="E2" s="861"/>
      <c r="F2" s="812"/>
      <c r="G2" s="971"/>
      <c r="H2" s="8"/>
      <c r="I2" s="8"/>
      <c r="J2" s="759"/>
      <c r="K2" s="8"/>
      <c r="L2" s="305"/>
      <c r="M2" s="305"/>
      <c r="N2" s="305"/>
      <c r="O2" s="305"/>
      <c r="P2" s="305"/>
      <c r="Q2" s="305"/>
      <c r="R2" s="305"/>
      <c r="S2" s="305"/>
      <c r="T2" s="305"/>
      <c r="U2" s="305"/>
      <c r="V2" s="305"/>
      <c r="W2" s="501" t="s">
        <v>5</v>
      </c>
      <c r="X2" s="507"/>
      <c r="Y2" s="501"/>
      <c r="Z2" s="503"/>
      <c r="AA2" s="501" t="s">
        <v>1501</v>
      </c>
      <c r="AB2" s="501"/>
      <c r="AC2" s="501"/>
      <c r="AD2" s="501"/>
      <c r="AE2" s="503"/>
      <c r="AF2" s="501" t="s">
        <v>418</v>
      </c>
      <c r="AG2" s="507"/>
      <c r="AH2" s="507"/>
      <c r="AI2" s="506"/>
      <c r="AJ2" s="501" t="s">
        <v>8</v>
      </c>
      <c r="AK2" s="501"/>
      <c r="AL2" s="501"/>
      <c r="AM2" s="503"/>
      <c r="AN2" s="10"/>
      <c r="AP2" s="69"/>
      <c r="AR2" s="69"/>
    </row>
    <row r="3" spans="1:83" s="857" customFormat="1" ht="34.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910">
        <v>3</v>
      </c>
      <c r="X3" s="910">
        <v>10</v>
      </c>
      <c r="Y3" s="910">
        <v>17</v>
      </c>
      <c r="Z3" s="910">
        <v>24</v>
      </c>
      <c r="AA3" s="910">
        <v>1</v>
      </c>
      <c r="AB3" s="910">
        <v>8</v>
      </c>
      <c r="AC3" s="910">
        <v>15</v>
      </c>
      <c r="AD3" s="910">
        <v>22</v>
      </c>
      <c r="AE3" s="910">
        <v>29</v>
      </c>
      <c r="AF3" s="910">
        <v>5</v>
      </c>
      <c r="AG3" s="910">
        <v>12</v>
      </c>
      <c r="AH3" s="910">
        <v>19</v>
      </c>
      <c r="AI3" s="910">
        <v>26</v>
      </c>
      <c r="AJ3" s="910">
        <v>2</v>
      </c>
      <c r="AK3" s="910">
        <v>9</v>
      </c>
      <c r="AL3" s="911"/>
      <c r="AM3" s="911"/>
      <c r="AN3" s="838" t="s">
        <v>1563</v>
      </c>
      <c r="AO3" s="839"/>
      <c r="AP3" s="838" t="s">
        <v>1564</v>
      </c>
      <c r="AQ3" s="241"/>
      <c r="AR3" s="838" t="s">
        <v>2543</v>
      </c>
    </row>
    <row r="4" spans="1:83" s="27" customFormat="1" ht="21" customHeight="1">
      <c r="A4" s="16"/>
      <c r="B4" s="16"/>
      <c r="C4" s="43" t="s">
        <v>28</v>
      </c>
      <c r="D4" s="1016" t="s">
        <v>65</v>
      </c>
      <c r="E4" s="845">
        <v>479</v>
      </c>
      <c r="F4" s="813">
        <v>36537</v>
      </c>
      <c r="G4" s="953">
        <v>216</v>
      </c>
      <c r="H4" s="480" t="s">
        <v>353</v>
      </c>
      <c r="I4" s="32">
        <v>36511</v>
      </c>
      <c r="J4" s="1165" t="s">
        <v>1045</v>
      </c>
      <c r="K4" s="425" t="s">
        <v>1044</v>
      </c>
      <c r="L4" s="18">
        <v>184</v>
      </c>
      <c r="M4" s="359">
        <v>9</v>
      </c>
      <c r="N4" s="18">
        <v>193</v>
      </c>
      <c r="O4" s="359">
        <v>11</v>
      </c>
      <c r="P4" s="18">
        <v>204</v>
      </c>
      <c r="Q4" s="359">
        <v>7</v>
      </c>
      <c r="R4" s="18">
        <v>211</v>
      </c>
      <c r="S4" s="359">
        <v>5</v>
      </c>
      <c r="T4" s="18">
        <v>216</v>
      </c>
      <c r="U4" s="18">
        <v>0</v>
      </c>
      <c r="V4" s="18">
        <v>216</v>
      </c>
      <c r="W4" s="20"/>
      <c r="X4" s="20"/>
      <c r="Y4" s="20"/>
      <c r="Z4" s="20"/>
      <c r="AA4" s="21"/>
      <c r="AB4" s="21"/>
      <c r="AC4" s="21">
        <v>35</v>
      </c>
      <c r="AD4" s="21">
        <v>35</v>
      </c>
      <c r="AE4" s="21">
        <v>35</v>
      </c>
      <c r="AF4" s="22">
        <v>35</v>
      </c>
      <c r="AG4" s="22">
        <v>35</v>
      </c>
      <c r="AH4" s="22">
        <v>35</v>
      </c>
      <c r="AI4" s="22">
        <v>35</v>
      </c>
      <c r="AJ4" s="22">
        <v>35</v>
      </c>
      <c r="AK4" s="22">
        <v>35</v>
      </c>
      <c r="AL4" s="322"/>
      <c r="AM4" s="230"/>
      <c r="AN4" s="231">
        <f t="shared" ref="AN4:AN35" si="0">COUNT(W4:Z4)</f>
        <v>0</v>
      </c>
      <c r="AP4" s="16">
        <f t="shared" ref="AP4:AP35" si="1">COUNT(AA4:AK4)</f>
        <v>9</v>
      </c>
      <c r="AR4" s="18">
        <f t="shared" ref="AR4:AR35" si="2">SUM(AN4,AP4)</f>
        <v>9</v>
      </c>
    </row>
    <row r="5" spans="1:83" s="343" customFormat="1" ht="21" customHeight="1">
      <c r="A5" s="16"/>
      <c r="B5" s="16"/>
      <c r="C5" s="43" t="s">
        <v>30</v>
      </c>
      <c r="D5" s="1016" t="s">
        <v>1589</v>
      </c>
      <c r="E5" s="845">
        <v>2409</v>
      </c>
      <c r="F5" s="813">
        <v>42051</v>
      </c>
      <c r="G5" s="953">
        <v>150</v>
      </c>
      <c r="H5" s="480" t="s">
        <v>356</v>
      </c>
      <c r="I5" s="32">
        <v>37910</v>
      </c>
      <c r="J5" s="783" t="s">
        <v>1003</v>
      </c>
      <c r="K5" s="425" t="s">
        <v>1003</v>
      </c>
      <c r="L5" s="18">
        <v>116</v>
      </c>
      <c r="M5" s="359">
        <v>5</v>
      </c>
      <c r="N5" s="18">
        <v>121</v>
      </c>
      <c r="O5" s="359">
        <v>11</v>
      </c>
      <c r="P5" s="18">
        <v>132</v>
      </c>
      <c r="Q5" s="359">
        <v>9</v>
      </c>
      <c r="R5" s="18">
        <v>141</v>
      </c>
      <c r="S5" s="359">
        <v>8</v>
      </c>
      <c r="T5" s="18">
        <v>149</v>
      </c>
      <c r="U5" s="18">
        <v>1</v>
      </c>
      <c r="V5" s="18">
        <v>150</v>
      </c>
      <c r="W5" s="20"/>
      <c r="X5" s="20"/>
      <c r="Y5" s="20">
        <v>1</v>
      </c>
      <c r="Z5" s="20"/>
      <c r="AA5" s="21"/>
      <c r="AB5" s="21">
        <v>35</v>
      </c>
      <c r="AC5" s="21">
        <v>1</v>
      </c>
      <c r="AD5" s="21"/>
      <c r="AE5" s="21">
        <v>1</v>
      </c>
      <c r="AF5" s="22">
        <v>1</v>
      </c>
      <c r="AG5" s="22"/>
      <c r="AH5" s="22"/>
      <c r="AI5" s="22">
        <v>1</v>
      </c>
      <c r="AJ5" s="22"/>
      <c r="AK5" s="22"/>
      <c r="AL5" s="322"/>
      <c r="AM5" s="230"/>
      <c r="AN5" s="231">
        <f t="shared" si="0"/>
        <v>1</v>
      </c>
      <c r="AO5" s="27"/>
      <c r="AP5" s="16">
        <f t="shared" si="1"/>
        <v>5</v>
      </c>
      <c r="AQ5" s="27"/>
      <c r="AR5" s="18">
        <f t="shared" si="2"/>
        <v>6</v>
      </c>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row>
    <row r="6" spans="1:83" s="343" customFormat="1" ht="21" customHeight="1">
      <c r="A6" s="16"/>
      <c r="B6" s="16"/>
      <c r="C6" s="43" t="s">
        <v>32</v>
      </c>
      <c r="D6" s="1016" t="s">
        <v>71</v>
      </c>
      <c r="E6" s="845">
        <v>476</v>
      </c>
      <c r="F6" s="813">
        <v>38687</v>
      </c>
      <c r="G6" s="953">
        <v>146</v>
      </c>
      <c r="H6" s="480" t="s">
        <v>353</v>
      </c>
      <c r="I6" s="32">
        <v>37295</v>
      </c>
      <c r="J6" s="1165" t="s">
        <v>1037</v>
      </c>
      <c r="K6" s="425" t="s">
        <v>1036</v>
      </c>
      <c r="L6" s="18">
        <v>118</v>
      </c>
      <c r="M6" s="359">
        <v>6</v>
      </c>
      <c r="N6" s="18">
        <v>124</v>
      </c>
      <c r="O6" s="359">
        <v>10</v>
      </c>
      <c r="P6" s="18">
        <v>134</v>
      </c>
      <c r="Q6" s="359">
        <v>7</v>
      </c>
      <c r="R6" s="18">
        <v>141</v>
      </c>
      <c r="S6" s="359">
        <v>5</v>
      </c>
      <c r="T6" s="18">
        <v>146</v>
      </c>
      <c r="U6" s="18">
        <v>0</v>
      </c>
      <c r="V6" s="18">
        <v>146</v>
      </c>
      <c r="W6" s="20"/>
      <c r="X6" s="20"/>
      <c r="Y6" s="20"/>
      <c r="Z6" s="20"/>
      <c r="AA6" s="21"/>
      <c r="AB6" s="21">
        <v>1</v>
      </c>
      <c r="AC6" s="21">
        <v>1</v>
      </c>
      <c r="AD6" s="21">
        <v>1</v>
      </c>
      <c r="AE6" s="21">
        <v>1</v>
      </c>
      <c r="AF6" s="22">
        <v>1</v>
      </c>
      <c r="AG6" s="22">
        <v>1</v>
      </c>
      <c r="AH6" s="22"/>
      <c r="AI6" s="22">
        <v>1</v>
      </c>
      <c r="AJ6" s="22"/>
      <c r="AK6" s="22"/>
      <c r="AL6" s="322"/>
      <c r="AM6" s="230"/>
      <c r="AN6" s="231">
        <f t="shared" si="0"/>
        <v>0</v>
      </c>
      <c r="AO6" s="27"/>
      <c r="AP6" s="16">
        <f t="shared" si="1"/>
        <v>7</v>
      </c>
      <c r="AQ6" s="27"/>
      <c r="AR6" s="18">
        <f t="shared" si="2"/>
        <v>7</v>
      </c>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row>
    <row r="7" spans="1:83" s="343" customFormat="1" ht="21" customHeight="1">
      <c r="A7" s="16"/>
      <c r="B7" s="16"/>
      <c r="C7" s="43" t="s">
        <v>34</v>
      </c>
      <c r="D7" s="1016" t="s">
        <v>73</v>
      </c>
      <c r="E7" s="845">
        <v>478</v>
      </c>
      <c r="F7" s="815">
        <v>37721</v>
      </c>
      <c r="G7" s="953">
        <v>133</v>
      </c>
      <c r="H7" s="480" t="s">
        <v>358</v>
      </c>
      <c r="I7" s="32">
        <v>29918</v>
      </c>
      <c r="J7" s="783" t="s">
        <v>1041</v>
      </c>
      <c r="K7" s="425" t="s">
        <v>1040</v>
      </c>
      <c r="L7" s="18">
        <v>105</v>
      </c>
      <c r="M7" s="359">
        <v>6</v>
      </c>
      <c r="N7" s="18">
        <v>111</v>
      </c>
      <c r="O7" s="359">
        <v>10</v>
      </c>
      <c r="P7" s="18">
        <v>121</v>
      </c>
      <c r="Q7" s="359">
        <v>7</v>
      </c>
      <c r="R7" s="18">
        <v>128</v>
      </c>
      <c r="S7" s="359">
        <v>5</v>
      </c>
      <c r="T7" s="18">
        <v>133</v>
      </c>
      <c r="U7" s="18">
        <v>0</v>
      </c>
      <c r="V7" s="18">
        <v>133</v>
      </c>
      <c r="W7" s="20"/>
      <c r="X7" s="20"/>
      <c r="Y7" s="20"/>
      <c r="Z7" s="20"/>
      <c r="AA7" s="21"/>
      <c r="AB7" s="21">
        <v>1</v>
      </c>
      <c r="AC7" s="21">
        <v>1</v>
      </c>
      <c r="AD7" s="21">
        <v>1</v>
      </c>
      <c r="AE7" s="21">
        <v>1</v>
      </c>
      <c r="AF7" s="22">
        <v>1</v>
      </c>
      <c r="AG7" s="22">
        <v>1</v>
      </c>
      <c r="AH7" s="22"/>
      <c r="AI7" s="328">
        <v>1</v>
      </c>
      <c r="AJ7" s="22"/>
      <c r="AK7" s="22"/>
      <c r="AL7" s="322"/>
      <c r="AM7" s="230"/>
      <c r="AN7" s="231">
        <f t="shared" si="0"/>
        <v>0</v>
      </c>
      <c r="AO7" s="27"/>
      <c r="AP7" s="16">
        <f t="shared" si="1"/>
        <v>7</v>
      </c>
      <c r="AQ7" s="27"/>
      <c r="AR7" s="18">
        <f t="shared" si="2"/>
        <v>7</v>
      </c>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row>
    <row r="8" spans="1:83" s="343" customFormat="1" ht="21" customHeight="1">
      <c r="A8" s="16"/>
      <c r="B8" s="16"/>
      <c r="C8" s="43" t="s">
        <v>36</v>
      </c>
      <c r="D8" s="1016" t="s">
        <v>134</v>
      </c>
      <c r="E8" s="845">
        <v>479</v>
      </c>
      <c r="F8" s="813">
        <v>36537</v>
      </c>
      <c r="G8" s="953">
        <v>65</v>
      </c>
      <c r="H8" s="480" t="s">
        <v>358</v>
      </c>
      <c r="I8" s="32">
        <v>21724</v>
      </c>
      <c r="J8" s="1165" t="s">
        <v>1045</v>
      </c>
      <c r="K8" s="425" t="s">
        <v>1044</v>
      </c>
      <c r="L8" s="18">
        <v>37</v>
      </c>
      <c r="M8" s="359">
        <v>6</v>
      </c>
      <c r="N8" s="18">
        <v>43</v>
      </c>
      <c r="O8" s="359">
        <v>10</v>
      </c>
      <c r="P8" s="18">
        <v>53</v>
      </c>
      <c r="Q8" s="359">
        <v>7</v>
      </c>
      <c r="R8" s="18">
        <v>60</v>
      </c>
      <c r="S8" s="359">
        <v>5</v>
      </c>
      <c r="T8" s="18">
        <v>65</v>
      </c>
      <c r="U8" s="18">
        <v>0</v>
      </c>
      <c r="V8" s="18">
        <v>65</v>
      </c>
      <c r="W8" s="20"/>
      <c r="X8" s="20"/>
      <c r="Y8" s="20"/>
      <c r="Z8" s="20"/>
      <c r="AA8" s="21"/>
      <c r="AB8" s="21">
        <v>1</v>
      </c>
      <c r="AC8" s="21">
        <v>1</v>
      </c>
      <c r="AD8" s="21">
        <v>1</v>
      </c>
      <c r="AE8" s="21">
        <v>1</v>
      </c>
      <c r="AF8" s="22">
        <v>1</v>
      </c>
      <c r="AG8" s="22">
        <v>1</v>
      </c>
      <c r="AH8" s="22"/>
      <c r="AI8" s="22">
        <v>1</v>
      </c>
      <c r="AJ8" s="22"/>
      <c r="AK8" s="22"/>
      <c r="AL8" s="322"/>
      <c r="AM8" s="230"/>
      <c r="AN8" s="231">
        <f t="shared" si="0"/>
        <v>0</v>
      </c>
      <c r="AO8" s="46"/>
      <c r="AP8" s="16">
        <f t="shared" si="1"/>
        <v>7</v>
      </c>
      <c r="AQ8" s="46"/>
      <c r="AR8" s="18">
        <f t="shared" si="2"/>
        <v>7</v>
      </c>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row>
    <row r="9" spans="1:83" s="46" customFormat="1" ht="21" customHeight="1">
      <c r="A9" s="47"/>
      <c r="B9" s="47"/>
      <c r="C9" s="43" t="s">
        <v>38</v>
      </c>
      <c r="D9" s="1016" t="s">
        <v>124</v>
      </c>
      <c r="E9" s="845">
        <v>1917</v>
      </c>
      <c r="F9" s="815">
        <v>41880</v>
      </c>
      <c r="G9" s="953">
        <v>64</v>
      </c>
      <c r="H9" s="480" t="s">
        <v>354</v>
      </c>
      <c r="I9" s="32">
        <v>15981</v>
      </c>
      <c r="J9" s="783" t="s">
        <v>2561</v>
      </c>
      <c r="K9" s="425" t="s">
        <v>774</v>
      </c>
      <c r="L9" s="18">
        <v>38</v>
      </c>
      <c r="M9" s="359">
        <v>7</v>
      </c>
      <c r="N9" s="18">
        <v>45</v>
      </c>
      <c r="O9" s="359">
        <v>9</v>
      </c>
      <c r="P9" s="18">
        <v>54</v>
      </c>
      <c r="Q9" s="359">
        <v>8</v>
      </c>
      <c r="R9" s="18">
        <v>62</v>
      </c>
      <c r="S9" s="359">
        <v>2</v>
      </c>
      <c r="T9" s="18">
        <v>64</v>
      </c>
      <c r="U9" s="18">
        <v>0</v>
      </c>
      <c r="V9" s="18">
        <v>64</v>
      </c>
      <c r="W9" s="20"/>
      <c r="X9" s="20"/>
      <c r="Y9" s="20"/>
      <c r="Z9" s="20"/>
      <c r="AA9" s="21"/>
      <c r="AB9" s="21"/>
      <c r="AC9" s="21"/>
      <c r="AD9" s="21"/>
      <c r="AE9" s="21"/>
      <c r="AF9" s="22"/>
      <c r="AG9" s="22"/>
      <c r="AH9" s="22"/>
      <c r="AI9" s="22"/>
      <c r="AJ9" s="22"/>
      <c r="AK9" s="22"/>
      <c r="AL9" s="322"/>
      <c r="AM9" s="323"/>
      <c r="AN9" s="231">
        <f t="shared" si="0"/>
        <v>0</v>
      </c>
      <c r="AO9" s="27"/>
      <c r="AP9" s="16">
        <f t="shared" si="1"/>
        <v>0</v>
      </c>
      <c r="AQ9" s="27"/>
      <c r="AR9" s="18">
        <f t="shared" si="2"/>
        <v>0</v>
      </c>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row>
    <row r="10" spans="1:83" customFormat="1" ht="21" customHeight="1">
      <c r="A10" s="16"/>
      <c r="B10" s="16"/>
      <c r="C10" s="43" t="s">
        <v>40</v>
      </c>
      <c r="D10" s="1016" t="s">
        <v>291</v>
      </c>
      <c r="E10" s="845">
        <v>476</v>
      </c>
      <c r="F10" s="813">
        <v>38687</v>
      </c>
      <c r="G10" s="953">
        <v>53</v>
      </c>
      <c r="H10" s="480" t="s">
        <v>353</v>
      </c>
      <c r="I10" s="32">
        <v>21823</v>
      </c>
      <c r="J10" s="1165" t="s">
        <v>1037</v>
      </c>
      <c r="K10" s="425" t="s">
        <v>1036</v>
      </c>
      <c r="L10" s="18">
        <v>25</v>
      </c>
      <c r="M10" s="359">
        <v>6</v>
      </c>
      <c r="N10" s="18">
        <v>31</v>
      </c>
      <c r="O10" s="359">
        <v>10</v>
      </c>
      <c r="P10" s="18">
        <v>41</v>
      </c>
      <c r="Q10" s="359">
        <v>7</v>
      </c>
      <c r="R10" s="18">
        <v>48</v>
      </c>
      <c r="S10" s="359">
        <v>5</v>
      </c>
      <c r="T10" s="18">
        <v>53</v>
      </c>
      <c r="U10" s="18">
        <v>0</v>
      </c>
      <c r="V10" s="18">
        <v>53</v>
      </c>
      <c r="W10" s="20"/>
      <c r="X10" s="20"/>
      <c r="Y10" s="20"/>
      <c r="Z10" s="20"/>
      <c r="AA10" s="21"/>
      <c r="AB10" s="21">
        <v>1</v>
      </c>
      <c r="AC10" s="21">
        <v>1</v>
      </c>
      <c r="AD10" s="21">
        <v>1</v>
      </c>
      <c r="AE10" s="21">
        <v>1</v>
      </c>
      <c r="AF10" s="22">
        <v>1</v>
      </c>
      <c r="AG10" s="22">
        <v>1</v>
      </c>
      <c r="AH10" s="22"/>
      <c r="AI10" s="22">
        <v>1</v>
      </c>
      <c r="AJ10" s="22"/>
      <c r="AK10" s="22"/>
      <c r="AL10" s="322"/>
      <c r="AM10" s="230"/>
      <c r="AN10" s="231">
        <f t="shared" si="0"/>
        <v>0</v>
      </c>
      <c r="AO10" s="46"/>
      <c r="AP10" s="16">
        <f t="shared" si="1"/>
        <v>7</v>
      </c>
      <c r="AQ10" s="46"/>
      <c r="AR10" s="18">
        <f t="shared" si="2"/>
        <v>7</v>
      </c>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row>
    <row r="11" spans="1:83" customFormat="1" ht="21" customHeight="1">
      <c r="A11" s="16"/>
      <c r="B11" s="16"/>
      <c r="C11" s="43" t="s">
        <v>42</v>
      </c>
      <c r="D11" s="1016" t="s">
        <v>282</v>
      </c>
      <c r="E11" s="845">
        <v>478</v>
      </c>
      <c r="F11" s="815">
        <v>37721</v>
      </c>
      <c r="G11" s="953">
        <v>40</v>
      </c>
      <c r="H11" s="480" t="s">
        <v>358</v>
      </c>
      <c r="I11" s="32">
        <v>26042</v>
      </c>
      <c r="J11" s="783" t="s">
        <v>1041</v>
      </c>
      <c r="K11" s="425" t="s">
        <v>1040</v>
      </c>
      <c r="L11" s="18">
        <v>14</v>
      </c>
      <c r="M11" s="359">
        <v>6</v>
      </c>
      <c r="N11" s="18">
        <v>20</v>
      </c>
      <c r="O11" s="359">
        <v>10</v>
      </c>
      <c r="P11" s="18">
        <v>30</v>
      </c>
      <c r="Q11" s="359">
        <v>6</v>
      </c>
      <c r="R11" s="18">
        <v>36</v>
      </c>
      <c r="S11" s="359">
        <v>4</v>
      </c>
      <c r="T11" s="18">
        <v>40</v>
      </c>
      <c r="U11" s="18">
        <v>0</v>
      </c>
      <c r="V11" s="18">
        <v>40</v>
      </c>
      <c r="W11" s="20"/>
      <c r="X11" s="20"/>
      <c r="Y11" s="20"/>
      <c r="Z11" s="20"/>
      <c r="AA11" s="21"/>
      <c r="AB11" s="21">
        <v>1</v>
      </c>
      <c r="AC11" s="21">
        <v>1</v>
      </c>
      <c r="AD11" s="21">
        <v>1</v>
      </c>
      <c r="AE11" s="21">
        <v>1</v>
      </c>
      <c r="AF11" s="22">
        <v>1</v>
      </c>
      <c r="AG11" s="22">
        <v>1</v>
      </c>
      <c r="AH11" s="22"/>
      <c r="AI11" s="328">
        <v>1</v>
      </c>
      <c r="AJ11" s="22"/>
      <c r="AK11" s="22"/>
      <c r="AL11" s="322"/>
      <c r="AM11" s="230"/>
      <c r="AN11" s="231">
        <f t="shared" si="0"/>
        <v>0</v>
      </c>
      <c r="AO11" s="27"/>
      <c r="AP11" s="16">
        <f t="shared" si="1"/>
        <v>7</v>
      </c>
      <c r="AQ11" s="27"/>
      <c r="AR11" s="18">
        <f t="shared" si="2"/>
        <v>7</v>
      </c>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row>
    <row r="12" spans="1:83" customFormat="1" ht="21" customHeight="1">
      <c r="A12" s="47"/>
      <c r="B12" s="47"/>
      <c r="C12" s="43" t="s">
        <v>44</v>
      </c>
      <c r="D12" s="1016" t="s">
        <v>228</v>
      </c>
      <c r="E12" s="845">
        <v>245</v>
      </c>
      <c r="F12" s="813">
        <v>26406</v>
      </c>
      <c r="G12" s="953">
        <v>25</v>
      </c>
      <c r="H12" s="480" t="s">
        <v>358</v>
      </c>
      <c r="I12" s="32">
        <v>19801</v>
      </c>
      <c r="J12" s="1165" t="s">
        <v>760</v>
      </c>
      <c r="K12" s="425" t="s">
        <v>759</v>
      </c>
      <c r="L12" s="18">
        <v>0</v>
      </c>
      <c r="M12" s="359">
        <v>2</v>
      </c>
      <c r="N12" s="18">
        <v>2</v>
      </c>
      <c r="O12" s="359">
        <v>8</v>
      </c>
      <c r="P12" s="18">
        <v>10</v>
      </c>
      <c r="Q12" s="359">
        <v>7</v>
      </c>
      <c r="R12" s="18">
        <v>17</v>
      </c>
      <c r="S12" s="359">
        <v>7</v>
      </c>
      <c r="T12" s="18">
        <v>24</v>
      </c>
      <c r="U12" s="18">
        <v>1</v>
      </c>
      <c r="V12" s="18">
        <v>25</v>
      </c>
      <c r="W12" s="20"/>
      <c r="X12" s="20"/>
      <c r="Y12" s="20">
        <v>1</v>
      </c>
      <c r="Z12" s="20"/>
      <c r="AA12" s="21"/>
      <c r="AB12" s="21">
        <v>1</v>
      </c>
      <c r="AC12" s="21">
        <v>1</v>
      </c>
      <c r="AD12" s="21">
        <v>1</v>
      </c>
      <c r="AE12" s="21">
        <v>1</v>
      </c>
      <c r="AF12" s="22">
        <v>1</v>
      </c>
      <c r="AG12" s="22">
        <v>1</v>
      </c>
      <c r="AH12" s="22"/>
      <c r="AI12" s="22">
        <v>1</v>
      </c>
      <c r="AJ12" s="22"/>
      <c r="AK12" s="22"/>
      <c r="AL12" s="322"/>
      <c r="AM12" s="323"/>
      <c r="AN12" s="231">
        <f t="shared" si="0"/>
        <v>1</v>
      </c>
      <c r="AO12" s="27"/>
      <c r="AP12" s="16">
        <f t="shared" si="1"/>
        <v>7</v>
      </c>
      <c r="AQ12" s="27"/>
      <c r="AR12" s="18">
        <f t="shared" si="2"/>
        <v>8</v>
      </c>
      <c r="AS12" s="343"/>
      <c r="AT12" s="343"/>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27"/>
      <c r="CE12" s="27"/>
    </row>
    <row r="13" spans="1:83" customFormat="1" ht="21" customHeight="1">
      <c r="A13" s="16"/>
      <c r="B13" s="16"/>
      <c r="C13" s="43" t="s">
        <v>46</v>
      </c>
      <c r="D13" s="1016" t="s">
        <v>2224</v>
      </c>
      <c r="E13" s="845">
        <v>1648</v>
      </c>
      <c r="F13" s="815">
        <v>38825</v>
      </c>
      <c r="G13" s="953">
        <v>6</v>
      </c>
      <c r="H13" s="480" t="s">
        <v>516</v>
      </c>
      <c r="I13" s="32">
        <v>23017</v>
      </c>
      <c r="J13" s="783" t="s">
        <v>824</v>
      </c>
      <c r="K13" s="425" t="s">
        <v>823</v>
      </c>
      <c r="L13" s="18">
        <v>0</v>
      </c>
      <c r="M13" s="359">
        <v>0</v>
      </c>
      <c r="N13" s="18">
        <v>0</v>
      </c>
      <c r="O13" s="359">
        <v>0</v>
      </c>
      <c r="P13" s="18">
        <v>0</v>
      </c>
      <c r="Q13" s="359">
        <v>0</v>
      </c>
      <c r="R13" s="18">
        <v>0</v>
      </c>
      <c r="S13" s="359">
        <v>5</v>
      </c>
      <c r="T13" s="18">
        <v>5</v>
      </c>
      <c r="U13" s="18">
        <v>1</v>
      </c>
      <c r="V13" s="18">
        <v>6</v>
      </c>
      <c r="W13" s="20"/>
      <c r="X13" s="20"/>
      <c r="Y13" s="20">
        <v>1</v>
      </c>
      <c r="Z13" s="20"/>
      <c r="AA13" s="21"/>
      <c r="AB13" s="21">
        <v>1</v>
      </c>
      <c r="AC13" s="21">
        <v>1</v>
      </c>
      <c r="AD13" s="21">
        <v>1</v>
      </c>
      <c r="AE13" s="21">
        <v>1</v>
      </c>
      <c r="AF13" s="22">
        <v>1</v>
      </c>
      <c r="AG13" s="22">
        <v>1</v>
      </c>
      <c r="AH13" s="22"/>
      <c r="AI13" s="22">
        <v>1</v>
      </c>
      <c r="AJ13" s="22"/>
      <c r="AK13" s="22"/>
      <c r="AL13" s="322"/>
      <c r="AM13" s="230"/>
      <c r="AN13" s="231">
        <f t="shared" si="0"/>
        <v>1</v>
      </c>
      <c r="AO13" s="27"/>
      <c r="AP13" s="16">
        <f t="shared" si="1"/>
        <v>7</v>
      </c>
      <c r="AQ13" s="27"/>
      <c r="AR13" s="18">
        <f t="shared" si="2"/>
        <v>8</v>
      </c>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c r="BY13" s="343"/>
      <c r="BZ13" s="343"/>
      <c r="CA13" s="343"/>
      <c r="CB13" s="343"/>
      <c r="CC13" s="343"/>
      <c r="CD13" s="343"/>
      <c r="CE13" s="343"/>
    </row>
    <row r="14" spans="1:83" customFormat="1" ht="21" customHeight="1">
      <c r="A14" s="16"/>
      <c r="B14" s="16"/>
      <c r="C14" s="43" t="s">
        <v>48</v>
      </c>
      <c r="D14" s="1016" t="s">
        <v>1963</v>
      </c>
      <c r="E14" s="845">
        <v>245</v>
      </c>
      <c r="F14" s="813">
        <v>26406</v>
      </c>
      <c r="G14" s="953">
        <v>3</v>
      </c>
      <c r="H14" s="480" t="s">
        <v>1269</v>
      </c>
      <c r="I14" s="32">
        <v>36271</v>
      </c>
      <c r="J14" s="1165" t="s">
        <v>760</v>
      </c>
      <c r="K14" s="425" t="s">
        <v>759</v>
      </c>
      <c r="L14" s="18">
        <v>0</v>
      </c>
      <c r="M14" s="359">
        <v>0</v>
      </c>
      <c r="N14" s="18">
        <v>0</v>
      </c>
      <c r="O14" s="359">
        <v>1</v>
      </c>
      <c r="P14" s="18">
        <v>1</v>
      </c>
      <c r="Q14" s="359">
        <v>2</v>
      </c>
      <c r="R14" s="18">
        <v>3</v>
      </c>
      <c r="S14" s="359">
        <v>0</v>
      </c>
      <c r="T14" s="18">
        <v>3</v>
      </c>
      <c r="U14" s="18">
        <v>0</v>
      </c>
      <c r="V14" s="18">
        <v>3</v>
      </c>
      <c r="W14" s="20"/>
      <c r="X14" s="20"/>
      <c r="Y14" s="20"/>
      <c r="Z14" s="20"/>
      <c r="AA14" s="21"/>
      <c r="AB14" s="21"/>
      <c r="AC14" s="21"/>
      <c r="AD14" s="21"/>
      <c r="AE14" s="21"/>
      <c r="AF14" s="22"/>
      <c r="AG14" s="22"/>
      <c r="AH14" s="22"/>
      <c r="AI14" s="22"/>
      <c r="AJ14" s="22"/>
      <c r="AK14" s="22"/>
      <c r="AL14" s="322"/>
      <c r="AM14" s="230"/>
      <c r="AN14" s="231">
        <f t="shared" si="0"/>
        <v>0</v>
      </c>
      <c r="AO14" s="27"/>
      <c r="AP14" s="16">
        <f t="shared" si="1"/>
        <v>0</v>
      </c>
      <c r="AQ14" s="27"/>
      <c r="AR14" s="18">
        <f t="shared" si="2"/>
        <v>0</v>
      </c>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c r="CA14" s="343"/>
      <c r="CB14" s="343"/>
      <c r="CC14" s="343"/>
      <c r="CD14" s="46"/>
      <c r="CE14" s="46"/>
    </row>
    <row r="15" spans="1:83" customFormat="1" ht="21" customHeight="1">
      <c r="A15" s="16"/>
      <c r="B15" s="16"/>
      <c r="C15" s="43" t="s">
        <v>50</v>
      </c>
      <c r="D15" s="1188" t="s">
        <v>2074</v>
      </c>
      <c r="E15" s="845">
        <v>11138</v>
      </c>
      <c r="F15" s="815">
        <v>43986</v>
      </c>
      <c r="G15" s="953">
        <v>1</v>
      </c>
      <c r="H15" s="480" t="s">
        <v>516</v>
      </c>
      <c r="I15" s="32">
        <v>44580</v>
      </c>
      <c r="J15" s="1174" t="s">
        <v>2076</v>
      </c>
      <c r="K15" s="673" t="s">
        <v>2075</v>
      </c>
      <c r="L15" s="18">
        <v>0</v>
      </c>
      <c r="M15" s="359">
        <v>0</v>
      </c>
      <c r="N15" s="18">
        <v>0</v>
      </c>
      <c r="O15" s="359">
        <v>0</v>
      </c>
      <c r="P15" s="18">
        <v>0</v>
      </c>
      <c r="Q15" s="359">
        <v>0</v>
      </c>
      <c r="R15" s="18">
        <v>0</v>
      </c>
      <c r="S15" s="359">
        <v>1</v>
      </c>
      <c r="T15" s="18">
        <v>1</v>
      </c>
      <c r="U15" s="18">
        <v>0</v>
      </c>
      <c r="V15" s="18">
        <v>1</v>
      </c>
      <c r="W15" s="20"/>
      <c r="X15" s="20"/>
      <c r="Y15" s="20"/>
      <c r="Z15" s="20"/>
      <c r="AA15" s="21"/>
      <c r="AB15" s="21"/>
      <c r="AC15" s="21"/>
      <c r="AD15" s="21"/>
      <c r="AE15" s="21"/>
      <c r="AF15" s="22"/>
      <c r="AG15" s="22"/>
      <c r="AH15" s="22"/>
      <c r="AI15" s="22"/>
      <c r="AJ15" s="22"/>
      <c r="AK15" s="22"/>
      <c r="AL15" s="322"/>
      <c r="AM15" s="230"/>
      <c r="AN15" s="231">
        <f t="shared" si="0"/>
        <v>0</v>
      </c>
      <c r="AO15" s="27"/>
      <c r="AP15" s="16">
        <f t="shared" si="1"/>
        <v>0</v>
      </c>
      <c r="AQ15" s="27"/>
      <c r="AR15" s="18">
        <f t="shared" si="2"/>
        <v>0</v>
      </c>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row>
    <row r="16" spans="1:83" customFormat="1" ht="21" customHeight="1">
      <c r="A16" s="16"/>
      <c r="B16" s="16"/>
      <c r="C16" s="43" t="s">
        <v>52</v>
      </c>
      <c r="D16" s="1016" t="s">
        <v>2406</v>
      </c>
      <c r="E16" s="845">
        <v>11399</v>
      </c>
      <c r="F16" s="814">
        <v>44986</v>
      </c>
      <c r="G16" s="953">
        <v>1</v>
      </c>
      <c r="H16" s="480" t="s">
        <v>2233</v>
      </c>
      <c r="I16" s="32">
        <v>44952</v>
      </c>
      <c r="J16" s="772" t="s">
        <v>2408</v>
      </c>
      <c r="K16" s="425" t="s">
        <v>2407</v>
      </c>
      <c r="L16" s="18">
        <v>0</v>
      </c>
      <c r="M16" s="359">
        <v>0</v>
      </c>
      <c r="N16" s="18">
        <v>0</v>
      </c>
      <c r="O16" s="359">
        <v>0</v>
      </c>
      <c r="P16" s="18">
        <v>0</v>
      </c>
      <c r="Q16" s="359">
        <v>0</v>
      </c>
      <c r="R16" s="18">
        <v>0</v>
      </c>
      <c r="S16" s="359">
        <v>1</v>
      </c>
      <c r="T16" s="18">
        <v>1</v>
      </c>
      <c r="U16" s="18">
        <v>0</v>
      </c>
      <c r="V16" s="18">
        <v>1</v>
      </c>
      <c r="W16" s="20"/>
      <c r="X16" s="20"/>
      <c r="Y16" s="20"/>
      <c r="Z16" s="20"/>
      <c r="AA16" s="21"/>
      <c r="AB16" s="21"/>
      <c r="AC16" s="21"/>
      <c r="AD16" s="21"/>
      <c r="AE16" s="21"/>
      <c r="AF16" s="22"/>
      <c r="AG16" s="22"/>
      <c r="AH16" s="22"/>
      <c r="AI16" s="22"/>
      <c r="AJ16" s="22"/>
      <c r="AK16" s="22"/>
      <c r="AL16" s="322"/>
      <c r="AM16" s="230"/>
      <c r="AN16" s="231">
        <f t="shared" si="0"/>
        <v>0</v>
      </c>
      <c r="AO16" s="27"/>
      <c r="AP16" s="16">
        <f t="shared" si="1"/>
        <v>0</v>
      </c>
      <c r="AQ16" s="27"/>
      <c r="AR16" s="18">
        <f t="shared" si="2"/>
        <v>0</v>
      </c>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c r="BY16" s="343"/>
      <c r="BZ16" s="343"/>
      <c r="CA16" s="343"/>
      <c r="CB16" s="343"/>
      <c r="CC16" s="343"/>
      <c r="CD16" s="343"/>
      <c r="CE16" s="343"/>
    </row>
    <row r="17" spans="1:83" customFormat="1" ht="21" customHeight="1">
      <c r="A17" s="16"/>
      <c r="B17" s="16"/>
      <c r="C17" s="43" t="s">
        <v>54</v>
      </c>
      <c r="D17" s="1016" t="s">
        <v>230</v>
      </c>
      <c r="E17" s="845">
        <v>9224</v>
      </c>
      <c r="F17" s="813">
        <v>29953</v>
      </c>
      <c r="G17" s="953">
        <v>0</v>
      </c>
      <c r="H17" s="480" t="s">
        <v>2233</v>
      </c>
      <c r="I17" s="32">
        <v>27822</v>
      </c>
      <c r="J17" s="773" t="s">
        <v>742</v>
      </c>
      <c r="K17" s="425" t="s">
        <v>741</v>
      </c>
      <c r="L17" s="18">
        <v>0</v>
      </c>
      <c r="M17" s="359">
        <v>0</v>
      </c>
      <c r="N17" s="18">
        <v>0</v>
      </c>
      <c r="O17" s="359">
        <v>0</v>
      </c>
      <c r="P17" s="18">
        <v>0</v>
      </c>
      <c r="Q17" s="359">
        <v>0</v>
      </c>
      <c r="R17" s="18">
        <v>0</v>
      </c>
      <c r="S17" s="359">
        <v>0</v>
      </c>
      <c r="T17" s="18">
        <v>0</v>
      </c>
      <c r="U17" s="18">
        <v>0</v>
      </c>
      <c r="V17" s="18">
        <v>0</v>
      </c>
      <c r="W17" s="20"/>
      <c r="X17" s="20"/>
      <c r="Y17" s="20"/>
      <c r="Z17" s="20"/>
      <c r="AA17" s="21"/>
      <c r="AB17" s="21"/>
      <c r="AC17" s="21"/>
      <c r="AD17" s="21"/>
      <c r="AE17" s="21"/>
      <c r="AF17" s="22"/>
      <c r="AG17" s="22"/>
      <c r="AH17" s="22"/>
      <c r="AI17" s="22"/>
      <c r="AJ17" s="22"/>
      <c r="AK17" s="22"/>
      <c r="AL17" s="322"/>
      <c r="AM17" s="230"/>
      <c r="AN17" s="231">
        <f t="shared" si="0"/>
        <v>0</v>
      </c>
      <c r="AO17" s="27"/>
      <c r="AP17" s="16">
        <f t="shared" si="1"/>
        <v>0</v>
      </c>
      <c r="AQ17" s="27"/>
      <c r="AR17" s="18">
        <f t="shared" si="2"/>
        <v>0</v>
      </c>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c r="BY17" s="343"/>
      <c r="BZ17" s="343"/>
      <c r="CA17" s="343"/>
      <c r="CB17" s="343"/>
      <c r="CC17" s="343"/>
      <c r="CD17" s="343"/>
      <c r="CE17" s="343"/>
    </row>
    <row r="18" spans="1:83" customFormat="1" ht="21" customHeight="1">
      <c r="A18" s="16"/>
      <c r="B18" s="16"/>
      <c r="C18" s="43" t="s">
        <v>56</v>
      </c>
      <c r="D18" s="1016" t="s">
        <v>126</v>
      </c>
      <c r="E18" s="845">
        <v>1700</v>
      </c>
      <c r="F18" s="815">
        <v>34494</v>
      </c>
      <c r="G18" s="953">
        <v>0</v>
      </c>
      <c r="H18" s="480" t="s">
        <v>2448</v>
      </c>
      <c r="I18" s="32">
        <v>35626</v>
      </c>
      <c r="J18" s="783" t="s">
        <v>653</v>
      </c>
      <c r="K18" s="425" t="s">
        <v>652</v>
      </c>
      <c r="L18" s="18">
        <v>0</v>
      </c>
      <c r="M18" s="359">
        <v>0</v>
      </c>
      <c r="N18" s="18">
        <v>0</v>
      </c>
      <c r="O18" s="359">
        <v>0</v>
      </c>
      <c r="P18" s="18">
        <v>0</v>
      </c>
      <c r="Q18" s="359">
        <v>0</v>
      </c>
      <c r="R18" s="18">
        <v>0</v>
      </c>
      <c r="S18" s="359">
        <v>0</v>
      </c>
      <c r="T18" s="18">
        <v>0</v>
      </c>
      <c r="U18" s="18">
        <v>0</v>
      </c>
      <c r="V18" s="18">
        <v>0</v>
      </c>
      <c r="W18" s="20"/>
      <c r="X18" s="20"/>
      <c r="Y18" s="20"/>
      <c r="Z18" s="20"/>
      <c r="AA18" s="21"/>
      <c r="AB18" s="21"/>
      <c r="AC18" s="21"/>
      <c r="AD18" s="21"/>
      <c r="AE18" s="21"/>
      <c r="AF18" s="22"/>
      <c r="AG18" s="22"/>
      <c r="AH18" s="22"/>
      <c r="AI18" s="22"/>
      <c r="AJ18" s="22"/>
      <c r="AK18" s="22"/>
      <c r="AL18" s="322"/>
      <c r="AM18" s="230"/>
      <c r="AN18" s="231">
        <f t="shared" si="0"/>
        <v>0</v>
      </c>
      <c r="AO18" s="46"/>
      <c r="AP18" s="16">
        <f t="shared" si="1"/>
        <v>0</v>
      </c>
      <c r="AQ18" s="46"/>
      <c r="AR18" s="18">
        <f t="shared" si="2"/>
        <v>0</v>
      </c>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row>
    <row r="19" spans="1:83" customFormat="1" ht="21" customHeight="1">
      <c r="A19" s="16"/>
      <c r="B19" s="16"/>
      <c r="C19" s="43" t="s">
        <v>70</v>
      </c>
      <c r="D19" s="1016" t="s">
        <v>2439</v>
      </c>
      <c r="E19" s="845">
        <v>9604</v>
      </c>
      <c r="F19" s="814">
        <v>35583</v>
      </c>
      <c r="G19" s="953">
        <v>0</v>
      </c>
      <c r="H19" s="480" t="s">
        <v>2233</v>
      </c>
      <c r="I19" s="32">
        <v>21685</v>
      </c>
      <c r="J19" s="783" t="s">
        <v>2441</v>
      </c>
      <c r="K19" s="425" t="s">
        <v>2440</v>
      </c>
      <c r="L19" s="18">
        <v>0</v>
      </c>
      <c r="M19" s="359">
        <v>0</v>
      </c>
      <c r="N19" s="18">
        <v>0</v>
      </c>
      <c r="O19" s="359">
        <v>0</v>
      </c>
      <c r="P19" s="18">
        <v>0</v>
      </c>
      <c r="Q19" s="359">
        <v>0</v>
      </c>
      <c r="R19" s="18">
        <v>0</v>
      </c>
      <c r="S19" s="359">
        <v>0</v>
      </c>
      <c r="T19" s="18">
        <v>0</v>
      </c>
      <c r="U19" s="18">
        <v>0</v>
      </c>
      <c r="V19" s="18">
        <v>0</v>
      </c>
      <c r="W19" s="20"/>
      <c r="X19" s="20"/>
      <c r="Y19" s="20"/>
      <c r="Z19" s="20"/>
      <c r="AA19" s="21"/>
      <c r="AB19" s="21"/>
      <c r="AC19" s="21"/>
      <c r="AD19" s="21"/>
      <c r="AE19" s="21"/>
      <c r="AF19" s="22"/>
      <c r="AG19" s="22"/>
      <c r="AH19" s="22"/>
      <c r="AI19" s="22"/>
      <c r="AJ19" s="22"/>
      <c r="AK19" s="22"/>
      <c r="AL19" s="322"/>
      <c r="AM19" s="230"/>
      <c r="AN19" s="231">
        <f t="shared" si="0"/>
        <v>0</v>
      </c>
      <c r="AO19" s="27"/>
      <c r="AP19" s="16">
        <f t="shared" si="1"/>
        <v>0</v>
      </c>
      <c r="AQ19" s="27"/>
      <c r="AR19" s="18">
        <f t="shared" si="2"/>
        <v>0</v>
      </c>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343"/>
    </row>
    <row r="20" spans="1:83" customFormat="1" ht="21" customHeight="1">
      <c r="A20" s="16"/>
      <c r="B20" s="16"/>
      <c r="C20" s="43" t="s">
        <v>72</v>
      </c>
      <c r="D20" s="1016" t="s">
        <v>407</v>
      </c>
      <c r="E20" s="845">
        <v>3308</v>
      </c>
      <c r="F20" s="815">
        <v>36648</v>
      </c>
      <c r="G20" s="953">
        <v>0</v>
      </c>
      <c r="H20" s="480" t="s">
        <v>2233</v>
      </c>
      <c r="I20" s="32">
        <v>36501</v>
      </c>
      <c r="J20" s="783" t="s">
        <v>1194</v>
      </c>
      <c r="K20" s="425" t="s">
        <v>1193</v>
      </c>
      <c r="L20" s="18">
        <v>0</v>
      </c>
      <c r="M20" s="359">
        <v>0</v>
      </c>
      <c r="N20" s="18">
        <v>0</v>
      </c>
      <c r="O20" s="359">
        <v>0</v>
      </c>
      <c r="P20" s="18">
        <v>0</v>
      </c>
      <c r="Q20" s="359">
        <v>0</v>
      </c>
      <c r="R20" s="18">
        <v>0</v>
      </c>
      <c r="S20" s="359">
        <v>0</v>
      </c>
      <c r="T20" s="18">
        <v>0</v>
      </c>
      <c r="U20" s="18">
        <v>0</v>
      </c>
      <c r="V20" s="18">
        <v>0</v>
      </c>
      <c r="W20" s="20"/>
      <c r="X20" s="20"/>
      <c r="Y20" s="20"/>
      <c r="Z20" s="20"/>
      <c r="AA20" s="21"/>
      <c r="AB20" s="21"/>
      <c r="AC20" s="21"/>
      <c r="AD20" s="21"/>
      <c r="AE20" s="21"/>
      <c r="AF20" s="22"/>
      <c r="AG20" s="22"/>
      <c r="AH20" s="22"/>
      <c r="AI20" s="22"/>
      <c r="AJ20" s="22"/>
      <c r="AK20" s="22"/>
      <c r="AL20" s="322"/>
      <c r="AM20" s="230"/>
      <c r="AN20" s="231">
        <f t="shared" si="0"/>
        <v>0</v>
      </c>
      <c r="AO20" s="27"/>
      <c r="AP20" s="16">
        <f t="shared" si="1"/>
        <v>0</v>
      </c>
      <c r="AQ20" s="27"/>
      <c r="AR20" s="18">
        <f t="shared" si="2"/>
        <v>0</v>
      </c>
      <c r="AS20" s="343"/>
      <c r="AT20" s="343"/>
      <c r="AU20" s="343"/>
      <c r="AV20" s="343"/>
      <c r="AW20" s="343"/>
      <c r="AX20" s="343"/>
      <c r="AY20" s="343"/>
      <c r="AZ20" s="343"/>
      <c r="BA20" s="343"/>
      <c r="BB20" s="343"/>
      <c r="BC20" s="343"/>
      <c r="BD20" s="343"/>
      <c r="BE20" s="343"/>
      <c r="BF20" s="343"/>
      <c r="BG20" s="343"/>
      <c r="BH20" s="343"/>
      <c r="BI20" s="343"/>
      <c r="BJ20" s="343"/>
      <c r="BK20" s="343"/>
      <c r="BL20" s="343"/>
      <c r="BM20" s="343"/>
      <c r="BN20" s="343"/>
      <c r="BO20" s="343"/>
      <c r="BP20" s="343"/>
      <c r="BQ20" s="343"/>
      <c r="BR20" s="343"/>
      <c r="BS20" s="343"/>
      <c r="BT20" s="343"/>
      <c r="BU20" s="343"/>
      <c r="BV20" s="343"/>
      <c r="BW20" s="343"/>
      <c r="BX20" s="343"/>
      <c r="BY20" s="343"/>
      <c r="BZ20" s="343"/>
      <c r="CA20" s="343"/>
      <c r="CB20" s="343"/>
      <c r="CC20" s="343"/>
      <c r="CD20" s="343"/>
      <c r="CE20" s="343"/>
    </row>
    <row r="21" spans="1:83" customFormat="1" ht="21" customHeight="1">
      <c r="A21" s="16"/>
      <c r="B21" s="16"/>
      <c r="C21" s="43" t="s">
        <v>74</v>
      </c>
      <c r="D21" s="1016" t="s">
        <v>271</v>
      </c>
      <c r="E21" s="845">
        <v>188</v>
      </c>
      <c r="F21" s="815">
        <v>36705</v>
      </c>
      <c r="G21" s="953">
        <v>0</v>
      </c>
      <c r="H21" s="480" t="s">
        <v>2448</v>
      </c>
      <c r="I21" s="32">
        <v>37180</v>
      </c>
      <c r="J21" s="783" t="s">
        <v>707</v>
      </c>
      <c r="K21" s="425" t="s">
        <v>706</v>
      </c>
      <c r="L21" s="18">
        <v>0</v>
      </c>
      <c r="M21" s="359">
        <v>0</v>
      </c>
      <c r="N21" s="18">
        <v>0</v>
      </c>
      <c r="O21" s="359">
        <v>0</v>
      </c>
      <c r="P21" s="18">
        <v>0</v>
      </c>
      <c r="Q21" s="359">
        <v>0</v>
      </c>
      <c r="R21" s="18">
        <v>0</v>
      </c>
      <c r="S21" s="359">
        <v>0</v>
      </c>
      <c r="T21" s="18">
        <v>0</v>
      </c>
      <c r="U21" s="18">
        <v>0</v>
      </c>
      <c r="V21" s="18">
        <v>0</v>
      </c>
      <c r="W21" s="20"/>
      <c r="X21" s="20"/>
      <c r="Y21" s="20"/>
      <c r="Z21" s="20"/>
      <c r="AA21" s="21"/>
      <c r="AB21" s="21"/>
      <c r="AC21" s="21"/>
      <c r="AD21" s="21"/>
      <c r="AE21" s="21"/>
      <c r="AF21" s="22"/>
      <c r="AG21" s="22"/>
      <c r="AH21" s="22"/>
      <c r="AI21" s="22"/>
      <c r="AJ21" s="22"/>
      <c r="AK21" s="22"/>
      <c r="AL21" s="322"/>
      <c r="AM21" s="230"/>
      <c r="AN21" s="231">
        <f t="shared" si="0"/>
        <v>0</v>
      </c>
      <c r="AO21" s="27"/>
      <c r="AP21" s="16">
        <f t="shared" si="1"/>
        <v>0</v>
      </c>
      <c r="AQ21" s="27"/>
      <c r="AR21" s="18">
        <f t="shared" si="2"/>
        <v>0</v>
      </c>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c r="BX21" s="343"/>
      <c r="BY21" s="343"/>
      <c r="BZ21" s="343"/>
      <c r="CA21" s="343"/>
      <c r="CB21" s="27"/>
      <c r="CC21" s="27"/>
      <c r="CD21" s="343"/>
      <c r="CE21" s="343"/>
    </row>
    <row r="22" spans="1:83" customFormat="1" ht="21" customHeight="1">
      <c r="A22" s="16"/>
      <c r="B22" s="16"/>
      <c r="C22" s="43" t="s">
        <v>76</v>
      </c>
      <c r="D22" s="1016" t="s">
        <v>274</v>
      </c>
      <c r="E22" s="845">
        <v>10025</v>
      </c>
      <c r="F22" s="813">
        <v>36746</v>
      </c>
      <c r="G22" s="953">
        <v>0</v>
      </c>
      <c r="H22" s="480" t="s">
        <v>2448</v>
      </c>
      <c r="I22" s="32">
        <v>36830</v>
      </c>
      <c r="J22" s="773" t="s">
        <v>1731</v>
      </c>
      <c r="K22" s="425" t="s">
        <v>768</v>
      </c>
      <c r="L22" s="18">
        <v>0</v>
      </c>
      <c r="M22" s="359">
        <v>0</v>
      </c>
      <c r="N22" s="18">
        <v>0</v>
      </c>
      <c r="O22" s="359">
        <v>0</v>
      </c>
      <c r="P22" s="18">
        <v>0</v>
      </c>
      <c r="Q22" s="359">
        <v>0</v>
      </c>
      <c r="R22" s="18">
        <v>0</v>
      </c>
      <c r="S22" s="359">
        <v>0</v>
      </c>
      <c r="T22" s="18">
        <v>0</v>
      </c>
      <c r="U22" s="18">
        <v>0</v>
      </c>
      <c r="V22" s="18">
        <v>0</v>
      </c>
      <c r="W22" s="20"/>
      <c r="X22" s="20"/>
      <c r="Y22" s="20"/>
      <c r="Z22" s="20"/>
      <c r="AA22" s="21"/>
      <c r="AB22" s="21"/>
      <c r="AC22" s="21"/>
      <c r="AD22" s="21"/>
      <c r="AE22" s="21"/>
      <c r="AF22" s="22"/>
      <c r="AG22" s="22"/>
      <c r="AH22" s="22"/>
      <c r="AI22" s="22"/>
      <c r="AJ22" s="22"/>
      <c r="AK22" s="22"/>
      <c r="AL22" s="322"/>
      <c r="AM22" s="230"/>
      <c r="AN22" s="231">
        <f t="shared" si="0"/>
        <v>0</v>
      </c>
      <c r="AO22" s="27"/>
      <c r="AP22" s="16">
        <f t="shared" si="1"/>
        <v>0</v>
      </c>
      <c r="AQ22" s="27"/>
      <c r="AR22" s="18">
        <f t="shared" si="2"/>
        <v>0</v>
      </c>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c r="CA22" s="343"/>
      <c r="CB22" s="343"/>
      <c r="CC22" s="343"/>
      <c r="CD22" s="343"/>
      <c r="CE22" s="343"/>
    </row>
    <row r="23" spans="1:83" customFormat="1" ht="21" customHeight="1">
      <c r="A23" s="16"/>
      <c r="B23" s="16"/>
      <c r="C23" s="43" t="s">
        <v>78</v>
      </c>
      <c r="D23" s="1016" t="s">
        <v>2418</v>
      </c>
      <c r="E23" s="845">
        <v>128</v>
      </c>
      <c r="F23" s="813">
        <v>36770</v>
      </c>
      <c r="G23" s="953">
        <v>0</v>
      </c>
      <c r="H23" s="480" t="s">
        <v>516</v>
      </c>
      <c r="I23" s="32">
        <v>36748</v>
      </c>
      <c r="J23" s="773" t="s">
        <v>626</v>
      </c>
      <c r="K23" s="425" t="s">
        <v>625</v>
      </c>
      <c r="L23" s="18">
        <v>0</v>
      </c>
      <c r="M23" s="359">
        <v>0</v>
      </c>
      <c r="N23" s="18">
        <v>0</v>
      </c>
      <c r="O23" s="359">
        <v>0</v>
      </c>
      <c r="P23" s="18">
        <v>0</v>
      </c>
      <c r="Q23" s="359">
        <v>0</v>
      </c>
      <c r="R23" s="18">
        <v>0</v>
      </c>
      <c r="S23" s="359">
        <v>0</v>
      </c>
      <c r="T23" s="18">
        <v>0</v>
      </c>
      <c r="U23" s="18">
        <v>0</v>
      </c>
      <c r="V23" s="18">
        <v>0</v>
      </c>
      <c r="W23" s="20"/>
      <c r="X23" s="20"/>
      <c r="Y23" s="20"/>
      <c r="Z23" s="20"/>
      <c r="AA23" s="21"/>
      <c r="AB23" s="21"/>
      <c r="AC23" s="21"/>
      <c r="AD23" s="21"/>
      <c r="AE23" s="21"/>
      <c r="AF23" s="22"/>
      <c r="AG23" s="22"/>
      <c r="AH23" s="22"/>
      <c r="AI23" s="22"/>
      <c r="AJ23" s="22"/>
      <c r="AK23" s="22"/>
      <c r="AL23" s="322"/>
      <c r="AM23" s="230"/>
      <c r="AN23" s="231">
        <f t="shared" si="0"/>
        <v>0</v>
      </c>
      <c r="AO23" s="27"/>
      <c r="AP23" s="16">
        <f t="shared" si="1"/>
        <v>0</v>
      </c>
      <c r="AQ23" s="27"/>
      <c r="AR23" s="18">
        <f t="shared" si="2"/>
        <v>0</v>
      </c>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c r="BY23" s="343"/>
      <c r="BZ23" s="343"/>
      <c r="CA23" s="343"/>
      <c r="CB23" s="343"/>
      <c r="CC23" s="343"/>
      <c r="CD23" s="343"/>
      <c r="CE23" s="343"/>
    </row>
    <row r="24" spans="1:83" customFormat="1" ht="21" customHeight="1">
      <c r="A24" s="16"/>
      <c r="B24" s="16"/>
      <c r="C24" s="43" t="s">
        <v>80</v>
      </c>
      <c r="D24" s="1016" t="s">
        <v>284</v>
      </c>
      <c r="E24" s="845">
        <v>535</v>
      </c>
      <c r="F24" s="815">
        <v>37767</v>
      </c>
      <c r="G24" s="953">
        <v>0</v>
      </c>
      <c r="H24" s="480" t="s">
        <v>2448</v>
      </c>
      <c r="I24" s="32">
        <v>36438</v>
      </c>
      <c r="J24" s="783" t="s">
        <v>1123</v>
      </c>
      <c r="K24" s="425" t="s">
        <v>1122</v>
      </c>
      <c r="L24" s="18">
        <v>0</v>
      </c>
      <c r="M24" s="359">
        <v>0</v>
      </c>
      <c r="N24" s="18">
        <v>0</v>
      </c>
      <c r="O24" s="359">
        <v>0</v>
      </c>
      <c r="P24" s="18">
        <v>0</v>
      </c>
      <c r="Q24" s="359">
        <v>0</v>
      </c>
      <c r="R24" s="18">
        <v>0</v>
      </c>
      <c r="S24" s="359">
        <v>0</v>
      </c>
      <c r="T24" s="18">
        <v>0</v>
      </c>
      <c r="U24" s="18">
        <v>0</v>
      </c>
      <c r="V24" s="18">
        <v>0</v>
      </c>
      <c r="W24" s="20"/>
      <c r="X24" s="20"/>
      <c r="Y24" s="20"/>
      <c r="Z24" s="20"/>
      <c r="AA24" s="21"/>
      <c r="AB24" s="21"/>
      <c r="AC24" s="21"/>
      <c r="AD24" s="21"/>
      <c r="AE24" s="21"/>
      <c r="AF24" s="22"/>
      <c r="AG24" s="22"/>
      <c r="AH24" s="22"/>
      <c r="AI24" s="22"/>
      <c r="AJ24" s="22"/>
      <c r="AK24" s="22"/>
      <c r="AL24" s="322"/>
      <c r="AM24" s="230"/>
      <c r="AN24" s="231">
        <f t="shared" si="0"/>
        <v>0</v>
      </c>
      <c r="AO24" s="46"/>
      <c r="AP24" s="16">
        <f t="shared" si="1"/>
        <v>0</v>
      </c>
      <c r="AQ24" s="46"/>
      <c r="AR24" s="18">
        <f t="shared" si="2"/>
        <v>0</v>
      </c>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3"/>
      <c r="BV24" s="343"/>
      <c r="BW24" s="343"/>
      <c r="BX24" s="343"/>
      <c r="BY24" s="343"/>
      <c r="BZ24" s="343"/>
      <c r="CA24" s="343"/>
      <c r="CB24" s="46"/>
      <c r="CC24" s="46"/>
      <c r="CD24" s="343"/>
      <c r="CE24" s="343"/>
    </row>
    <row r="25" spans="1:83" customFormat="1" ht="21" customHeight="1">
      <c r="A25" s="16"/>
      <c r="B25" s="16"/>
      <c r="C25" s="43" t="s">
        <v>82</v>
      </c>
      <c r="D25" s="1016" t="s">
        <v>285</v>
      </c>
      <c r="E25" s="845">
        <v>1873</v>
      </c>
      <c r="F25" s="814">
        <v>37781</v>
      </c>
      <c r="G25" s="953">
        <v>0</v>
      </c>
      <c r="H25" s="480" t="s">
        <v>2233</v>
      </c>
      <c r="I25" s="32">
        <v>23881</v>
      </c>
      <c r="J25" s="772" t="s">
        <v>998</v>
      </c>
      <c r="K25" s="425" t="s">
        <v>997</v>
      </c>
      <c r="L25" s="18">
        <v>0</v>
      </c>
      <c r="M25" s="359">
        <v>0</v>
      </c>
      <c r="N25" s="18">
        <v>0</v>
      </c>
      <c r="O25" s="359">
        <v>0</v>
      </c>
      <c r="P25" s="18">
        <v>0</v>
      </c>
      <c r="Q25" s="359">
        <v>0</v>
      </c>
      <c r="R25" s="18">
        <v>0</v>
      </c>
      <c r="S25" s="359">
        <v>0</v>
      </c>
      <c r="T25" s="18">
        <v>0</v>
      </c>
      <c r="U25" s="18">
        <v>0</v>
      </c>
      <c r="V25" s="18">
        <v>0</v>
      </c>
      <c r="W25" s="20"/>
      <c r="X25" s="20"/>
      <c r="Y25" s="20"/>
      <c r="Z25" s="20"/>
      <c r="AA25" s="21"/>
      <c r="AB25" s="21"/>
      <c r="AC25" s="21"/>
      <c r="AD25" s="21"/>
      <c r="AE25" s="21"/>
      <c r="AF25" s="22"/>
      <c r="AG25" s="22"/>
      <c r="AH25" s="22"/>
      <c r="AI25" s="22"/>
      <c r="AJ25" s="22"/>
      <c r="AK25" s="22"/>
      <c r="AL25" s="322"/>
      <c r="AM25" s="230"/>
      <c r="AN25" s="231">
        <f t="shared" si="0"/>
        <v>0</v>
      </c>
      <c r="AO25" s="27"/>
      <c r="AP25" s="16">
        <f t="shared" si="1"/>
        <v>0</v>
      </c>
      <c r="AQ25" s="27"/>
      <c r="AR25" s="18">
        <f t="shared" si="2"/>
        <v>0</v>
      </c>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Q25" s="343"/>
      <c r="BR25" s="343"/>
      <c r="BS25" s="343"/>
      <c r="BT25" s="343"/>
      <c r="BU25" s="343"/>
      <c r="BV25" s="343"/>
      <c r="BW25" s="343"/>
      <c r="BX25" s="343"/>
      <c r="BY25" s="343"/>
      <c r="BZ25" s="343"/>
      <c r="CA25" s="343"/>
      <c r="CB25" s="343"/>
      <c r="CC25" s="343"/>
      <c r="CD25" s="343"/>
      <c r="CE25" s="343"/>
    </row>
    <row r="26" spans="1:83" customFormat="1" ht="21" customHeight="1">
      <c r="A26" s="16"/>
      <c r="B26" s="16"/>
      <c r="C26" s="43" t="s">
        <v>84</v>
      </c>
      <c r="D26" s="1016" t="s">
        <v>288</v>
      </c>
      <c r="E26" s="845">
        <v>6505</v>
      </c>
      <c r="F26" s="815">
        <v>38468</v>
      </c>
      <c r="G26" s="953">
        <v>0</v>
      </c>
      <c r="H26" s="480" t="s">
        <v>2448</v>
      </c>
      <c r="I26" s="32">
        <v>36614</v>
      </c>
      <c r="J26" s="783" t="s">
        <v>1129</v>
      </c>
      <c r="K26" s="425" t="s">
        <v>1128</v>
      </c>
      <c r="L26" s="18">
        <v>0</v>
      </c>
      <c r="M26" s="359">
        <v>0</v>
      </c>
      <c r="N26" s="18">
        <v>0</v>
      </c>
      <c r="O26" s="359">
        <v>0</v>
      </c>
      <c r="P26" s="18">
        <v>0</v>
      </c>
      <c r="Q26" s="359">
        <v>0</v>
      </c>
      <c r="R26" s="18">
        <v>0</v>
      </c>
      <c r="S26" s="359">
        <v>0</v>
      </c>
      <c r="T26" s="18">
        <v>0</v>
      </c>
      <c r="U26" s="18">
        <v>0</v>
      </c>
      <c r="V26" s="18">
        <v>0</v>
      </c>
      <c r="W26" s="20"/>
      <c r="X26" s="20"/>
      <c r="Y26" s="20"/>
      <c r="Z26" s="20"/>
      <c r="AA26" s="21"/>
      <c r="AB26" s="21"/>
      <c r="AC26" s="21"/>
      <c r="AD26" s="21"/>
      <c r="AE26" s="21"/>
      <c r="AF26" s="22"/>
      <c r="AG26" s="22"/>
      <c r="AH26" s="22"/>
      <c r="AI26" s="22"/>
      <c r="AJ26" s="22"/>
      <c r="AK26" s="22"/>
      <c r="AL26" s="322"/>
      <c r="AM26" s="230"/>
      <c r="AN26" s="231">
        <f t="shared" si="0"/>
        <v>0</v>
      </c>
      <c r="AO26" s="46"/>
      <c r="AP26" s="16">
        <f t="shared" si="1"/>
        <v>0</v>
      </c>
      <c r="AQ26" s="46"/>
      <c r="AR26" s="18">
        <f t="shared" si="2"/>
        <v>0</v>
      </c>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row>
    <row r="27" spans="1:83" customFormat="1" ht="21" customHeight="1">
      <c r="A27" s="16"/>
      <c r="B27" s="16"/>
      <c r="C27" s="43" t="s">
        <v>85</v>
      </c>
      <c r="D27" s="1016" t="s">
        <v>410</v>
      </c>
      <c r="E27" s="845">
        <v>9944</v>
      </c>
      <c r="F27" s="813">
        <v>38651</v>
      </c>
      <c r="G27" s="953">
        <v>0</v>
      </c>
      <c r="H27" s="480" t="s">
        <v>2448</v>
      </c>
      <c r="I27" s="32">
        <v>35828</v>
      </c>
      <c r="J27" s="772" t="s">
        <v>1202</v>
      </c>
      <c r="K27" s="425" t="s">
        <v>1201</v>
      </c>
      <c r="L27" s="18">
        <v>0</v>
      </c>
      <c r="M27" s="359">
        <v>0</v>
      </c>
      <c r="N27" s="18">
        <v>0</v>
      </c>
      <c r="O27" s="359">
        <v>0</v>
      </c>
      <c r="P27" s="18">
        <v>0</v>
      </c>
      <c r="Q27" s="359">
        <v>0</v>
      </c>
      <c r="R27" s="18">
        <v>0</v>
      </c>
      <c r="S27" s="359">
        <v>0</v>
      </c>
      <c r="T27" s="18">
        <v>0</v>
      </c>
      <c r="U27" s="18">
        <v>0</v>
      </c>
      <c r="V27" s="18">
        <v>0</v>
      </c>
      <c r="W27" s="20"/>
      <c r="X27" s="20"/>
      <c r="Y27" s="20"/>
      <c r="Z27" s="20"/>
      <c r="AA27" s="21"/>
      <c r="AB27" s="21"/>
      <c r="AC27" s="21"/>
      <c r="AD27" s="21"/>
      <c r="AE27" s="21"/>
      <c r="AF27" s="22"/>
      <c r="AG27" s="22"/>
      <c r="AH27" s="22"/>
      <c r="AI27" s="22"/>
      <c r="AJ27" s="22"/>
      <c r="AK27" s="22"/>
      <c r="AL27" s="322"/>
      <c r="AM27" s="230"/>
      <c r="AN27" s="231">
        <f t="shared" si="0"/>
        <v>0</v>
      </c>
      <c r="AO27" s="27"/>
      <c r="AP27" s="16">
        <f t="shared" si="1"/>
        <v>0</v>
      </c>
      <c r="AQ27" s="27"/>
      <c r="AR27" s="18">
        <f t="shared" si="2"/>
        <v>0</v>
      </c>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c r="BY27" s="343"/>
      <c r="BZ27" s="343"/>
      <c r="CA27" s="343"/>
      <c r="CB27" s="343"/>
      <c r="CC27" s="343"/>
      <c r="CD27" s="343"/>
      <c r="CE27" s="343"/>
    </row>
    <row r="28" spans="1:83" customFormat="1" ht="21" customHeight="1">
      <c r="A28" s="16"/>
      <c r="B28" s="16"/>
      <c r="C28" s="43" t="s">
        <v>87</v>
      </c>
      <c r="D28" s="1016" t="s">
        <v>1609</v>
      </c>
      <c r="E28" s="845">
        <v>10024</v>
      </c>
      <c r="F28" s="815">
        <v>38679</v>
      </c>
      <c r="G28" s="953">
        <v>0</v>
      </c>
      <c r="H28" s="480" t="s">
        <v>516</v>
      </c>
      <c r="I28" s="32">
        <v>38731</v>
      </c>
      <c r="J28" s="783" t="s">
        <v>1611</v>
      </c>
      <c r="K28" s="425" t="s">
        <v>1610</v>
      </c>
      <c r="L28" s="18">
        <v>0</v>
      </c>
      <c r="M28" s="359">
        <v>0</v>
      </c>
      <c r="N28" s="18">
        <v>0</v>
      </c>
      <c r="O28" s="359">
        <v>0</v>
      </c>
      <c r="P28" s="18">
        <v>0</v>
      </c>
      <c r="Q28" s="359">
        <v>0</v>
      </c>
      <c r="R28" s="18">
        <v>0</v>
      </c>
      <c r="S28" s="359">
        <v>0</v>
      </c>
      <c r="T28" s="18">
        <v>0</v>
      </c>
      <c r="U28" s="18">
        <v>0</v>
      </c>
      <c r="V28" s="18">
        <v>0</v>
      </c>
      <c r="W28" s="20"/>
      <c r="X28" s="20"/>
      <c r="Y28" s="20"/>
      <c r="Z28" s="20"/>
      <c r="AA28" s="21"/>
      <c r="AB28" s="21"/>
      <c r="AC28" s="21"/>
      <c r="AD28" s="21"/>
      <c r="AE28" s="21"/>
      <c r="AF28" s="22"/>
      <c r="AG28" s="22"/>
      <c r="AH28" s="22"/>
      <c r="AI28" s="22"/>
      <c r="AJ28" s="22"/>
      <c r="AK28" s="22"/>
      <c r="AL28" s="322"/>
      <c r="AM28" s="230"/>
      <c r="AN28" s="231">
        <f t="shared" si="0"/>
        <v>0</v>
      </c>
      <c r="AO28" s="27"/>
      <c r="AP28" s="16">
        <f t="shared" si="1"/>
        <v>0</v>
      </c>
      <c r="AQ28" s="27"/>
      <c r="AR28" s="18">
        <f t="shared" si="2"/>
        <v>0</v>
      </c>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c r="CA28" s="343"/>
      <c r="CB28" s="343"/>
      <c r="CC28" s="343"/>
      <c r="CD28" s="343"/>
      <c r="CE28" s="343"/>
    </row>
    <row r="29" spans="1:83" customFormat="1" ht="21" customHeight="1">
      <c r="A29" s="47"/>
      <c r="B29" s="47"/>
      <c r="C29" s="43" t="s">
        <v>89</v>
      </c>
      <c r="D29" s="1016" t="s">
        <v>2541</v>
      </c>
      <c r="E29" s="845">
        <v>1672</v>
      </c>
      <c r="F29" s="815">
        <v>38927</v>
      </c>
      <c r="G29" s="953">
        <v>0</v>
      </c>
      <c r="H29" s="480" t="s">
        <v>2233</v>
      </c>
      <c r="I29" s="32">
        <v>41081</v>
      </c>
      <c r="J29" s="783" t="s">
        <v>1170</v>
      </c>
      <c r="K29" s="425" t="s">
        <v>1170</v>
      </c>
      <c r="L29" s="18">
        <v>0</v>
      </c>
      <c r="M29" s="359">
        <v>0</v>
      </c>
      <c r="N29" s="18">
        <v>0</v>
      </c>
      <c r="O29" s="359">
        <v>0</v>
      </c>
      <c r="P29" s="18">
        <v>0</v>
      </c>
      <c r="Q29" s="359">
        <v>0</v>
      </c>
      <c r="R29" s="18">
        <v>0</v>
      </c>
      <c r="S29" s="359">
        <v>0</v>
      </c>
      <c r="T29" s="18">
        <v>0</v>
      </c>
      <c r="U29" s="18">
        <v>0</v>
      </c>
      <c r="V29" s="18">
        <v>0</v>
      </c>
      <c r="W29" s="20"/>
      <c r="X29" s="20"/>
      <c r="Y29" s="20"/>
      <c r="Z29" s="20"/>
      <c r="AA29" s="21"/>
      <c r="AB29" s="21"/>
      <c r="AC29" s="21"/>
      <c r="AD29" s="21"/>
      <c r="AE29" s="21"/>
      <c r="AF29" s="22"/>
      <c r="AG29" s="22"/>
      <c r="AH29" s="22"/>
      <c r="AI29" s="22"/>
      <c r="AJ29" s="22"/>
      <c r="AK29" s="22"/>
      <c r="AL29" s="322"/>
      <c r="AM29" s="230"/>
      <c r="AN29" s="231">
        <f t="shared" si="0"/>
        <v>0</v>
      </c>
      <c r="AO29" s="27"/>
      <c r="AP29" s="16">
        <f t="shared" si="1"/>
        <v>0</v>
      </c>
      <c r="AQ29" s="27"/>
      <c r="AR29" s="18">
        <f t="shared" si="2"/>
        <v>0</v>
      </c>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343"/>
      <c r="CC29" s="343"/>
      <c r="CD29" s="343"/>
      <c r="CE29" s="343"/>
    </row>
    <row r="30" spans="1:83" customFormat="1" ht="21" customHeight="1">
      <c r="A30" s="47"/>
      <c r="B30" s="47"/>
      <c r="C30" s="43" t="s">
        <v>91</v>
      </c>
      <c r="D30" s="1016" t="s">
        <v>2545</v>
      </c>
      <c r="E30" s="845">
        <v>513</v>
      </c>
      <c r="F30" s="813">
        <v>39190</v>
      </c>
      <c r="G30" s="953">
        <v>0</v>
      </c>
      <c r="H30" s="480" t="s">
        <v>2448</v>
      </c>
      <c r="I30" s="32">
        <v>39230</v>
      </c>
      <c r="J30" s="1165" t="s">
        <v>2546</v>
      </c>
      <c r="K30" s="425" t="s">
        <v>2547</v>
      </c>
      <c r="L30" s="18">
        <v>0</v>
      </c>
      <c r="M30" s="359">
        <v>0</v>
      </c>
      <c r="N30" s="18">
        <v>0</v>
      </c>
      <c r="O30" s="359">
        <v>0</v>
      </c>
      <c r="P30" s="18">
        <v>0</v>
      </c>
      <c r="Q30" s="359">
        <v>0</v>
      </c>
      <c r="R30" s="18">
        <v>0</v>
      </c>
      <c r="S30" s="359">
        <v>0</v>
      </c>
      <c r="T30" s="18">
        <v>0</v>
      </c>
      <c r="U30" s="18">
        <v>0</v>
      </c>
      <c r="V30" s="18">
        <v>0</v>
      </c>
      <c r="W30" s="20"/>
      <c r="X30" s="20"/>
      <c r="Y30" s="20"/>
      <c r="Z30" s="20"/>
      <c r="AA30" s="21"/>
      <c r="AB30" s="21"/>
      <c r="AC30" s="21"/>
      <c r="AD30" s="21"/>
      <c r="AE30" s="21"/>
      <c r="AF30" s="22"/>
      <c r="AG30" s="22"/>
      <c r="AH30" s="22"/>
      <c r="AI30" s="22"/>
      <c r="AJ30" s="22"/>
      <c r="AK30" s="22"/>
      <c r="AL30" s="322"/>
      <c r="AM30" s="230"/>
      <c r="AN30" s="231">
        <f t="shared" si="0"/>
        <v>0</v>
      </c>
      <c r="AO30" s="27"/>
      <c r="AP30" s="16">
        <f t="shared" si="1"/>
        <v>0</v>
      </c>
      <c r="AQ30" s="27"/>
      <c r="AR30" s="18">
        <f t="shared" si="2"/>
        <v>0</v>
      </c>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343"/>
      <c r="CC30" s="343"/>
      <c r="CD30" s="343"/>
      <c r="CE30" s="343"/>
    </row>
    <row r="31" spans="1:83" customFormat="1" ht="21" customHeight="1">
      <c r="A31" s="16"/>
      <c r="B31" s="16"/>
      <c r="C31" s="43" t="s">
        <v>93</v>
      </c>
      <c r="D31" s="39" t="s">
        <v>2787</v>
      </c>
      <c r="E31" s="845">
        <v>1246</v>
      </c>
      <c r="F31" s="814">
        <v>39904</v>
      </c>
      <c r="G31" s="953">
        <v>0</v>
      </c>
      <c r="H31" s="480" t="s">
        <v>516</v>
      </c>
      <c r="I31" s="32"/>
      <c r="J31" s="783" t="s">
        <v>989</v>
      </c>
      <c r="K31" s="425" t="s">
        <v>989</v>
      </c>
      <c r="L31" s="18">
        <v>0</v>
      </c>
      <c r="M31" s="359">
        <v>0</v>
      </c>
      <c r="N31" s="18">
        <v>0</v>
      </c>
      <c r="O31" s="359">
        <v>0</v>
      </c>
      <c r="P31" s="18">
        <v>0</v>
      </c>
      <c r="Q31" s="359">
        <v>0</v>
      </c>
      <c r="R31" s="18">
        <v>0</v>
      </c>
      <c r="S31" s="359">
        <v>0</v>
      </c>
      <c r="T31" s="18">
        <v>0</v>
      </c>
      <c r="U31" s="18">
        <v>0</v>
      </c>
      <c r="V31" s="18">
        <v>0</v>
      </c>
      <c r="W31" s="20"/>
      <c r="X31" s="20"/>
      <c r="Y31" s="20"/>
      <c r="Z31" s="20"/>
      <c r="AA31" s="21"/>
      <c r="AB31" s="21"/>
      <c r="AC31" s="21"/>
      <c r="AD31" s="21"/>
      <c r="AE31" s="21"/>
      <c r="AF31" s="22"/>
      <c r="AG31" s="22"/>
      <c r="AH31" s="22"/>
      <c r="AI31" s="22"/>
      <c r="AJ31" s="22"/>
      <c r="AK31" s="22"/>
      <c r="AL31" s="322"/>
      <c r="AM31" s="230"/>
      <c r="AN31" s="231">
        <f t="shared" si="0"/>
        <v>0</v>
      </c>
      <c r="AO31" s="27"/>
      <c r="AP31" s="16">
        <f t="shared" si="1"/>
        <v>0</v>
      </c>
      <c r="AQ31" s="27"/>
      <c r="AR31" s="18">
        <f t="shared" si="2"/>
        <v>0</v>
      </c>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row>
    <row r="32" spans="1:83" customFormat="1" ht="21" customHeight="1">
      <c r="A32" s="16"/>
      <c r="B32" s="16"/>
      <c r="C32" s="43" t="s">
        <v>95</v>
      </c>
      <c r="D32" s="1016" t="s">
        <v>681</v>
      </c>
      <c r="E32" s="845">
        <v>175</v>
      </c>
      <c r="F32" s="815">
        <v>40107</v>
      </c>
      <c r="G32" s="953">
        <v>0</v>
      </c>
      <c r="H32" s="480" t="s">
        <v>2448</v>
      </c>
      <c r="I32" s="32">
        <v>36733</v>
      </c>
      <c r="J32" s="783" t="s">
        <v>683</v>
      </c>
      <c r="K32" s="425" t="s">
        <v>682</v>
      </c>
      <c r="L32" s="18">
        <v>0</v>
      </c>
      <c r="M32" s="359">
        <v>0</v>
      </c>
      <c r="N32" s="18">
        <v>0</v>
      </c>
      <c r="O32" s="359">
        <v>0</v>
      </c>
      <c r="P32" s="18">
        <v>0</v>
      </c>
      <c r="Q32" s="359">
        <v>0</v>
      </c>
      <c r="R32" s="18">
        <v>0</v>
      </c>
      <c r="S32" s="359">
        <v>0</v>
      </c>
      <c r="T32" s="18">
        <v>0</v>
      </c>
      <c r="U32" s="18">
        <v>0</v>
      </c>
      <c r="V32" s="18">
        <v>0</v>
      </c>
      <c r="W32" s="20"/>
      <c r="X32" s="20"/>
      <c r="Y32" s="20"/>
      <c r="Z32" s="20"/>
      <c r="AA32" s="21"/>
      <c r="AB32" s="21"/>
      <c r="AC32" s="21"/>
      <c r="AD32" s="21"/>
      <c r="AE32" s="21"/>
      <c r="AF32" s="22"/>
      <c r="AG32" s="22"/>
      <c r="AH32" s="22"/>
      <c r="AI32" s="22"/>
      <c r="AJ32" s="22"/>
      <c r="AK32" s="22"/>
      <c r="AL32" s="322"/>
      <c r="AM32" s="230"/>
      <c r="AN32" s="231">
        <f t="shared" si="0"/>
        <v>0</v>
      </c>
      <c r="AO32" s="27"/>
      <c r="AP32" s="16">
        <f t="shared" si="1"/>
        <v>0</v>
      </c>
      <c r="AQ32" s="27"/>
      <c r="AR32" s="18">
        <f t="shared" si="2"/>
        <v>0</v>
      </c>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row>
    <row r="33" spans="1:83" customFormat="1" ht="21" customHeight="1">
      <c r="A33" s="16"/>
      <c r="B33" s="16"/>
      <c r="C33" s="43" t="s">
        <v>96</v>
      </c>
      <c r="D33" s="39" t="s">
        <v>665</v>
      </c>
      <c r="E33" s="845">
        <v>10604</v>
      </c>
      <c r="F33" s="815">
        <v>40909</v>
      </c>
      <c r="G33" s="953">
        <v>0</v>
      </c>
      <c r="H33" s="480" t="s">
        <v>516</v>
      </c>
      <c r="I33" s="32">
        <v>24073</v>
      </c>
      <c r="J33" s="783" t="s">
        <v>667</v>
      </c>
      <c r="K33" s="425" t="s">
        <v>666</v>
      </c>
      <c r="L33" s="18">
        <v>0</v>
      </c>
      <c r="M33" s="359">
        <v>0</v>
      </c>
      <c r="N33" s="18">
        <v>0</v>
      </c>
      <c r="O33" s="359">
        <v>0</v>
      </c>
      <c r="P33" s="18">
        <v>0</v>
      </c>
      <c r="Q33" s="359">
        <v>0</v>
      </c>
      <c r="R33" s="18">
        <v>0</v>
      </c>
      <c r="S33" s="359">
        <v>0</v>
      </c>
      <c r="T33" s="18">
        <v>0</v>
      </c>
      <c r="U33" s="18">
        <v>0</v>
      </c>
      <c r="V33" s="18">
        <v>0</v>
      </c>
      <c r="W33" s="20"/>
      <c r="X33" s="20"/>
      <c r="Y33" s="20"/>
      <c r="Z33" s="20"/>
      <c r="AA33" s="21"/>
      <c r="AB33" s="21"/>
      <c r="AC33" s="21"/>
      <c r="AD33" s="21"/>
      <c r="AE33" s="21"/>
      <c r="AF33" s="22"/>
      <c r="AG33" s="22"/>
      <c r="AH33" s="22"/>
      <c r="AI33" s="22"/>
      <c r="AJ33" s="22"/>
      <c r="AK33" s="22"/>
      <c r="AL33" s="322"/>
      <c r="AM33" s="230"/>
      <c r="AN33" s="231">
        <f t="shared" si="0"/>
        <v>0</v>
      </c>
      <c r="AO33" s="27"/>
      <c r="AP33" s="16">
        <f t="shared" si="1"/>
        <v>0</v>
      </c>
      <c r="AQ33" s="27"/>
      <c r="AR33" s="18">
        <f t="shared" si="2"/>
        <v>0</v>
      </c>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row>
    <row r="34" spans="1:83" customFormat="1" ht="21" customHeight="1">
      <c r="A34" s="16"/>
      <c r="B34" s="16"/>
      <c r="C34" s="43" t="s">
        <v>98</v>
      </c>
      <c r="D34" s="1016" t="s">
        <v>2462</v>
      </c>
      <c r="E34" s="845">
        <v>3867</v>
      </c>
      <c r="F34" s="813">
        <v>41100</v>
      </c>
      <c r="G34" s="953">
        <v>0</v>
      </c>
      <c r="H34" s="480" t="s">
        <v>2448</v>
      </c>
      <c r="I34" s="32">
        <v>41243</v>
      </c>
      <c r="J34" s="773" t="s">
        <v>2464</v>
      </c>
      <c r="K34" s="425" t="s">
        <v>2463</v>
      </c>
      <c r="L34" s="18">
        <v>0</v>
      </c>
      <c r="M34" s="359">
        <v>0</v>
      </c>
      <c r="N34" s="18">
        <v>0</v>
      </c>
      <c r="O34" s="359">
        <v>0</v>
      </c>
      <c r="P34" s="18">
        <v>0</v>
      </c>
      <c r="Q34" s="359">
        <v>0</v>
      </c>
      <c r="R34" s="18">
        <v>0</v>
      </c>
      <c r="S34" s="359">
        <v>0</v>
      </c>
      <c r="T34" s="18">
        <v>0</v>
      </c>
      <c r="U34" s="18">
        <v>0</v>
      </c>
      <c r="V34" s="18">
        <v>0</v>
      </c>
      <c r="W34" s="20"/>
      <c r="X34" s="20"/>
      <c r="Y34" s="20"/>
      <c r="Z34" s="20"/>
      <c r="AA34" s="21"/>
      <c r="AB34" s="21"/>
      <c r="AC34" s="21"/>
      <c r="AD34" s="21"/>
      <c r="AE34" s="21"/>
      <c r="AF34" s="22"/>
      <c r="AG34" s="22"/>
      <c r="AH34" s="22"/>
      <c r="AI34" s="22"/>
      <c r="AJ34" s="22"/>
      <c r="AK34" s="22"/>
      <c r="AL34" s="322"/>
      <c r="AM34" s="230"/>
      <c r="AN34" s="231">
        <f t="shared" si="0"/>
        <v>0</v>
      </c>
      <c r="AO34" s="46"/>
      <c r="AP34" s="16">
        <f t="shared" si="1"/>
        <v>0</v>
      </c>
      <c r="AQ34" s="46"/>
      <c r="AR34" s="18">
        <f t="shared" si="2"/>
        <v>0</v>
      </c>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row>
    <row r="35" spans="1:83" customFormat="1" ht="21" customHeight="1">
      <c r="A35" s="16"/>
      <c r="B35" s="16"/>
      <c r="C35" s="43" t="s">
        <v>100</v>
      </c>
      <c r="D35" s="1016" t="s">
        <v>1807</v>
      </c>
      <c r="E35" s="845">
        <v>1674</v>
      </c>
      <c r="F35" s="814">
        <v>41394</v>
      </c>
      <c r="G35" s="953">
        <v>0</v>
      </c>
      <c r="H35" s="480" t="s">
        <v>2233</v>
      </c>
      <c r="I35" s="32">
        <v>17158</v>
      </c>
      <c r="J35" s="772" t="s">
        <v>1806</v>
      </c>
      <c r="K35" s="425" t="s">
        <v>1805</v>
      </c>
      <c r="L35" s="18">
        <v>0</v>
      </c>
      <c r="M35" s="359">
        <v>0</v>
      </c>
      <c r="N35" s="18">
        <v>0</v>
      </c>
      <c r="O35" s="359">
        <v>0</v>
      </c>
      <c r="P35" s="18">
        <v>0</v>
      </c>
      <c r="Q35" s="359">
        <v>0</v>
      </c>
      <c r="R35" s="18">
        <v>0</v>
      </c>
      <c r="S35" s="359">
        <v>0</v>
      </c>
      <c r="T35" s="18">
        <v>0</v>
      </c>
      <c r="U35" s="18">
        <v>0</v>
      </c>
      <c r="V35" s="18">
        <v>0</v>
      </c>
      <c r="W35" s="20"/>
      <c r="X35" s="20"/>
      <c r="Y35" s="20"/>
      <c r="Z35" s="20"/>
      <c r="AA35" s="21"/>
      <c r="AB35" s="21"/>
      <c r="AC35" s="21"/>
      <c r="AD35" s="21"/>
      <c r="AE35" s="21"/>
      <c r="AF35" s="22"/>
      <c r="AG35" s="22"/>
      <c r="AH35" s="22"/>
      <c r="AI35" s="22"/>
      <c r="AJ35" s="22"/>
      <c r="AK35" s="22"/>
      <c r="AL35" s="322"/>
      <c r="AM35" s="230"/>
      <c r="AN35" s="231">
        <f t="shared" si="0"/>
        <v>0</v>
      </c>
      <c r="AO35" s="27"/>
      <c r="AP35" s="16">
        <f t="shared" si="1"/>
        <v>0</v>
      </c>
      <c r="AQ35" s="27"/>
      <c r="AR35" s="18">
        <f t="shared" si="2"/>
        <v>0</v>
      </c>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row>
    <row r="36" spans="1:83" customFormat="1" ht="21" customHeight="1">
      <c r="A36" s="16"/>
      <c r="B36" s="16"/>
      <c r="C36" s="43" t="s">
        <v>101</v>
      </c>
      <c r="D36" s="1016" t="s">
        <v>1882</v>
      </c>
      <c r="E36" s="845">
        <v>344</v>
      </c>
      <c r="F36" s="813">
        <v>41395</v>
      </c>
      <c r="G36" s="953">
        <v>0</v>
      </c>
      <c r="H36" s="480" t="s">
        <v>516</v>
      </c>
      <c r="I36" s="32">
        <v>29881</v>
      </c>
      <c r="J36" s="773" t="s">
        <v>2335</v>
      </c>
      <c r="K36" s="425" t="s">
        <v>1883</v>
      </c>
      <c r="L36" s="18">
        <v>0</v>
      </c>
      <c r="M36" s="359">
        <v>0</v>
      </c>
      <c r="N36" s="18">
        <v>0</v>
      </c>
      <c r="O36" s="359">
        <v>0</v>
      </c>
      <c r="P36" s="18">
        <v>0</v>
      </c>
      <c r="Q36" s="359">
        <v>0</v>
      </c>
      <c r="R36" s="18">
        <v>0</v>
      </c>
      <c r="S36" s="359">
        <v>0</v>
      </c>
      <c r="T36" s="18">
        <v>0</v>
      </c>
      <c r="U36" s="18">
        <v>0</v>
      </c>
      <c r="V36" s="18">
        <v>0</v>
      </c>
      <c r="W36" s="20"/>
      <c r="X36" s="20"/>
      <c r="Y36" s="20"/>
      <c r="Z36" s="20"/>
      <c r="AA36" s="21"/>
      <c r="AB36" s="21"/>
      <c r="AC36" s="21"/>
      <c r="AD36" s="21"/>
      <c r="AE36" s="21"/>
      <c r="AF36" s="22"/>
      <c r="AG36" s="22"/>
      <c r="AH36" s="22"/>
      <c r="AI36" s="22"/>
      <c r="AJ36" s="22"/>
      <c r="AK36" s="22"/>
      <c r="AL36" s="322"/>
      <c r="AM36" s="230"/>
      <c r="AN36" s="231">
        <f t="shared" ref="AN36:AN60" si="3">COUNT(W36:Z36)</f>
        <v>0</v>
      </c>
      <c r="AO36" s="27"/>
      <c r="AP36" s="16">
        <f t="shared" ref="AP36:AP60" si="4">COUNT(AA36:AK36)</f>
        <v>0</v>
      </c>
      <c r="AQ36" s="27"/>
      <c r="AR36" s="18">
        <f t="shared" ref="AR36:AR60" si="5">SUM(AN36,AP36)</f>
        <v>0</v>
      </c>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row>
    <row r="37" spans="1:83" customFormat="1" ht="21" customHeight="1">
      <c r="A37" s="16"/>
      <c r="B37" s="16"/>
      <c r="C37" s="43" t="s">
        <v>103</v>
      </c>
      <c r="D37" s="1016" t="s">
        <v>1848</v>
      </c>
      <c r="E37" s="845">
        <v>6258</v>
      </c>
      <c r="F37" s="813">
        <v>41551</v>
      </c>
      <c r="G37" s="953">
        <v>0</v>
      </c>
      <c r="H37" s="480" t="s">
        <v>2448</v>
      </c>
      <c r="I37" s="32">
        <v>37930</v>
      </c>
      <c r="J37" s="773" t="s">
        <v>1031</v>
      </c>
      <c r="K37" s="425" t="s">
        <v>1030</v>
      </c>
      <c r="L37" s="18">
        <v>0</v>
      </c>
      <c r="M37" s="359">
        <v>0</v>
      </c>
      <c r="N37" s="18">
        <v>0</v>
      </c>
      <c r="O37" s="359">
        <v>0</v>
      </c>
      <c r="P37" s="18">
        <v>0</v>
      </c>
      <c r="Q37" s="359">
        <v>0</v>
      </c>
      <c r="R37" s="18">
        <v>0</v>
      </c>
      <c r="S37" s="359">
        <v>0</v>
      </c>
      <c r="T37" s="18">
        <v>0</v>
      </c>
      <c r="U37" s="18">
        <v>0</v>
      </c>
      <c r="V37" s="18">
        <v>0</v>
      </c>
      <c r="W37" s="20"/>
      <c r="X37" s="20"/>
      <c r="Y37" s="20"/>
      <c r="Z37" s="20"/>
      <c r="AA37" s="21"/>
      <c r="AB37" s="21"/>
      <c r="AC37" s="21"/>
      <c r="AD37" s="21"/>
      <c r="AE37" s="21"/>
      <c r="AF37" s="22"/>
      <c r="AG37" s="22"/>
      <c r="AH37" s="22"/>
      <c r="AI37" s="22"/>
      <c r="AJ37" s="22"/>
      <c r="AK37" s="22"/>
      <c r="AL37" s="322"/>
      <c r="AM37" s="230"/>
      <c r="AN37" s="231">
        <f t="shared" si="3"/>
        <v>0</v>
      </c>
      <c r="AO37" s="27"/>
      <c r="AP37" s="16">
        <f t="shared" si="4"/>
        <v>0</v>
      </c>
      <c r="AQ37" s="27"/>
      <c r="AR37" s="18">
        <f t="shared" si="5"/>
        <v>0</v>
      </c>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row>
    <row r="38" spans="1:83" customFormat="1" ht="21" customHeight="1">
      <c r="A38" s="16"/>
      <c r="B38" s="16"/>
      <c r="C38" s="43" t="s">
        <v>105</v>
      </c>
      <c r="D38" s="1016" t="s">
        <v>1629</v>
      </c>
      <c r="E38" s="845">
        <v>1723</v>
      </c>
      <c r="F38" s="813">
        <v>41647</v>
      </c>
      <c r="G38" s="953">
        <v>0</v>
      </c>
      <c r="H38" s="480" t="s">
        <v>2448</v>
      </c>
      <c r="I38" s="32">
        <v>41610</v>
      </c>
      <c r="J38" s="1165" t="s">
        <v>1630</v>
      </c>
      <c r="K38" s="425" t="s">
        <v>1698</v>
      </c>
      <c r="L38" s="18">
        <v>0</v>
      </c>
      <c r="M38" s="359">
        <v>0</v>
      </c>
      <c r="N38" s="18">
        <v>0</v>
      </c>
      <c r="O38" s="359">
        <v>0</v>
      </c>
      <c r="P38" s="18">
        <v>0</v>
      </c>
      <c r="Q38" s="359">
        <v>0</v>
      </c>
      <c r="R38" s="18">
        <v>0</v>
      </c>
      <c r="S38" s="359">
        <v>0</v>
      </c>
      <c r="T38" s="18">
        <v>0</v>
      </c>
      <c r="U38" s="18">
        <v>0</v>
      </c>
      <c r="V38" s="18">
        <v>0</v>
      </c>
      <c r="W38" s="20"/>
      <c r="X38" s="20"/>
      <c r="Y38" s="20"/>
      <c r="Z38" s="20"/>
      <c r="AA38" s="21"/>
      <c r="AB38" s="21"/>
      <c r="AC38" s="21"/>
      <c r="AD38" s="21"/>
      <c r="AE38" s="21"/>
      <c r="AF38" s="22"/>
      <c r="AG38" s="22"/>
      <c r="AH38" s="22"/>
      <c r="AI38" s="22"/>
      <c r="AJ38" s="22"/>
      <c r="AK38" s="22"/>
      <c r="AL38" s="322"/>
      <c r="AM38" s="230"/>
      <c r="AN38" s="231">
        <f t="shared" si="3"/>
        <v>0</v>
      </c>
      <c r="AO38" s="27"/>
      <c r="AP38" s="16">
        <f t="shared" si="4"/>
        <v>0</v>
      </c>
      <c r="AQ38" s="27"/>
      <c r="AR38" s="18">
        <f t="shared" si="5"/>
        <v>0</v>
      </c>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row>
    <row r="39" spans="1:83" customFormat="1" ht="21" customHeight="1">
      <c r="A39" s="16"/>
      <c r="B39" s="16"/>
      <c r="C39" s="43" t="s">
        <v>107</v>
      </c>
      <c r="D39" s="1016" t="s">
        <v>2136</v>
      </c>
      <c r="E39" s="845">
        <v>1943</v>
      </c>
      <c r="F39" s="815">
        <v>41948</v>
      </c>
      <c r="G39" s="953">
        <v>0</v>
      </c>
      <c r="H39" s="480" t="s">
        <v>516</v>
      </c>
      <c r="I39" s="32">
        <v>15767</v>
      </c>
      <c r="J39" s="783" t="s">
        <v>818</v>
      </c>
      <c r="K39" s="425" t="s">
        <v>817</v>
      </c>
      <c r="L39" s="18">
        <v>0</v>
      </c>
      <c r="M39" s="359">
        <v>0</v>
      </c>
      <c r="N39" s="18">
        <v>0</v>
      </c>
      <c r="O39" s="359">
        <v>0</v>
      </c>
      <c r="P39" s="18">
        <v>0</v>
      </c>
      <c r="Q39" s="359">
        <v>0</v>
      </c>
      <c r="R39" s="18">
        <v>0</v>
      </c>
      <c r="S39" s="359">
        <v>0</v>
      </c>
      <c r="T39" s="18">
        <v>0</v>
      </c>
      <c r="U39" s="18">
        <v>0</v>
      </c>
      <c r="V39" s="18">
        <v>0</v>
      </c>
      <c r="W39" s="20"/>
      <c r="X39" s="20"/>
      <c r="Y39" s="20"/>
      <c r="Z39" s="20"/>
      <c r="AA39" s="21"/>
      <c r="AB39" s="21"/>
      <c r="AC39" s="21"/>
      <c r="AD39" s="21"/>
      <c r="AE39" s="21"/>
      <c r="AF39" s="22"/>
      <c r="AG39" s="22"/>
      <c r="AH39" s="22"/>
      <c r="AI39" s="22"/>
      <c r="AJ39" s="22"/>
      <c r="AK39" s="22"/>
      <c r="AL39" s="322"/>
      <c r="AM39" s="230"/>
      <c r="AN39" s="231">
        <f t="shared" si="3"/>
        <v>0</v>
      </c>
      <c r="AO39" s="27"/>
      <c r="AP39" s="16">
        <f t="shared" si="4"/>
        <v>0</v>
      </c>
      <c r="AQ39" s="27"/>
      <c r="AR39" s="18">
        <f t="shared" si="5"/>
        <v>0</v>
      </c>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row>
    <row r="40" spans="1:83" customFormat="1" ht="21" customHeight="1">
      <c r="A40" s="16"/>
      <c r="B40" s="16"/>
      <c r="C40" s="43" t="s">
        <v>109</v>
      </c>
      <c r="D40" s="1016" t="s">
        <v>171</v>
      </c>
      <c r="E40" s="845">
        <v>2402</v>
      </c>
      <c r="F40" s="815">
        <v>42153</v>
      </c>
      <c r="G40" s="953">
        <v>0</v>
      </c>
      <c r="H40" s="480" t="s">
        <v>516</v>
      </c>
      <c r="I40" s="32">
        <v>42185</v>
      </c>
      <c r="J40" s="783" t="s">
        <v>1022</v>
      </c>
      <c r="K40" s="425" t="s">
        <v>1021</v>
      </c>
      <c r="L40" s="18">
        <v>0</v>
      </c>
      <c r="M40" s="359">
        <v>0</v>
      </c>
      <c r="N40" s="18">
        <v>0</v>
      </c>
      <c r="O40" s="359">
        <v>0</v>
      </c>
      <c r="P40" s="18">
        <v>0</v>
      </c>
      <c r="Q40" s="359">
        <v>0</v>
      </c>
      <c r="R40" s="18">
        <v>0</v>
      </c>
      <c r="S40" s="359">
        <v>0</v>
      </c>
      <c r="T40" s="18">
        <v>0</v>
      </c>
      <c r="U40" s="18">
        <v>0</v>
      </c>
      <c r="V40" s="18">
        <v>0</v>
      </c>
      <c r="W40" s="20"/>
      <c r="X40" s="20"/>
      <c r="Y40" s="20"/>
      <c r="Z40" s="20"/>
      <c r="AA40" s="21"/>
      <c r="AB40" s="21"/>
      <c r="AC40" s="21"/>
      <c r="AD40" s="21"/>
      <c r="AE40" s="21"/>
      <c r="AF40" s="22"/>
      <c r="AG40" s="22"/>
      <c r="AH40" s="22"/>
      <c r="AI40" s="22"/>
      <c r="AJ40" s="22"/>
      <c r="AK40" s="22"/>
      <c r="AL40" s="322"/>
      <c r="AM40" s="230"/>
      <c r="AN40" s="231">
        <f t="shared" si="3"/>
        <v>0</v>
      </c>
      <c r="AO40" s="27"/>
      <c r="AP40" s="16">
        <f t="shared" si="4"/>
        <v>0</v>
      </c>
      <c r="AQ40" s="27"/>
      <c r="AR40" s="18">
        <f t="shared" si="5"/>
        <v>0</v>
      </c>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row>
    <row r="41" spans="1:83" customFormat="1" ht="21" customHeight="1">
      <c r="A41" s="16"/>
      <c r="B41" s="16"/>
      <c r="C41" s="43" t="s">
        <v>111</v>
      </c>
      <c r="D41" s="1016" t="s">
        <v>2618</v>
      </c>
      <c r="E41" s="845">
        <v>11451</v>
      </c>
      <c r="F41" s="814">
        <v>42377</v>
      </c>
      <c r="G41" s="953">
        <v>0</v>
      </c>
      <c r="H41" s="480" t="s">
        <v>2448</v>
      </c>
      <c r="I41" s="32">
        <v>42394</v>
      </c>
      <c r="J41" s="783" t="s">
        <v>2619</v>
      </c>
      <c r="K41" s="425" t="s">
        <v>2620</v>
      </c>
      <c r="L41" s="18">
        <v>0</v>
      </c>
      <c r="M41" s="359">
        <v>0</v>
      </c>
      <c r="N41" s="18">
        <v>0</v>
      </c>
      <c r="O41" s="359">
        <v>0</v>
      </c>
      <c r="P41" s="18">
        <v>0</v>
      </c>
      <c r="Q41" s="359">
        <v>0</v>
      </c>
      <c r="R41" s="18">
        <v>0</v>
      </c>
      <c r="S41" s="359">
        <v>0</v>
      </c>
      <c r="T41" s="18">
        <v>0</v>
      </c>
      <c r="U41" s="18">
        <v>0</v>
      </c>
      <c r="V41" s="18">
        <v>0</v>
      </c>
      <c r="W41" s="20"/>
      <c r="X41" s="20"/>
      <c r="Y41" s="20"/>
      <c r="Z41" s="20"/>
      <c r="AA41" s="21"/>
      <c r="AB41" s="21"/>
      <c r="AC41" s="21"/>
      <c r="AD41" s="21"/>
      <c r="AE41" s="21"/>
      <c r="AF41" s="22"/>
      <c r="AG41" s="22"/>
      <c r="AH41" s="22"/>
      <c r="AI41" s="22"/>
      <c r="AJ41" s="22"/>
      <c r="AK41" s="22"/>
      <c r="AL41" s="322"/>
      <c r="AM41" s="230"/>
      <c r="AN41" s="231">
        <f t="shared" si="3"/>
        <v>0</v>
      </c>
      <c r="AO41" s="27"/>
      <c r="AP41" s="16">
        <f t="shared" si="4"/>
        <v>0</v>
      </c>
      <c r="AQ41" s="27"/>
      <c r="AR41" s="18">
        <f t="shared" si="5"/>
        <v>0</v>
      </c>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row>
    <row r="42" spans="1:83" customFormat="1" ht="21" customHeight="1">
      <c r="A42" s="16"/>
      <c r="B42" s="16"/>
      <c r="C42" s="43" t="s">
        <v>113</v>
      </c>
      <c r="D42" s="1016" t="s">
        <v>92</v>
      </c>
      <c r="E42" s="845">
        <v>4210</v>
      </c>
      <c r="F42" s="813">
        <v>42419</v>
      </c>
      <c r="G42" s="953">
        <v>0</v>
      </c>
      <c r="H42" s="480" t="s">
        <v>2233</v>
      </c>
      <c r="I42" s="32" t="s">
        <v>2431</v>
      </c>
      <c r="J42" s="1165" t="s">
        <v>2430</v>
      </c>
      <c r="K42" s="425" t="s">
        <v>2429</v>
      </c>
      <c r="L42" s="18">
        <v>0</v>
      </c>
      <c r="M42" s="359">
        <v>0</v>
      </c>
      <c r="N42" s="18">
        <v>0</v>
      </c>
      <c r="O42" s="359">
        <v>0</v>
      </c>
      <c r="P42" s="18">
        <v>0</v>
      </c>
      <c r="Q42" s="359">
        <v>0</v>
      </c>
      <c r="R42" s="18">
        <v>0</v>
      </c>
      <c r="S42" s="359">
        <v>0</v>
      </c>
      <c r="T42" s="18">
        <v>0</v>
      </c>
      <c r="U42" s="18">
        <v>0</v>
      </c>
      <c r="V42" s="18">
        <v>0</v>
      </c>
      <c r="W42" s="20"/>
      <c r="X42" s="20"/>
      <c r="Y42" s="20"/>
      <c r="Z42" s="20"/>
      <c r="AA42" s="21"/>
      <c r="AB42" s="21"/>
      <c r="AC42" s="21"/>
      <c r="AD42" s="21"/>
      <c r="AE42" s="21"/>
      <c r="AF42" s="22"/>
      <c r="AG42" s="22"/>
      <c r="AH42" s="22"/>
      <c r="AI42" s="22"/>
      <c r="AJ42" s="22"/>
      <c r="AK42" s="22"/>
      <c r="AL42" s="322"/>
      <c r="AM42" s="230"/>
      <c r="AN42" s="231">
        <f t="shared" si="3"/>
        <v>0</v>
      </c>
      <c r="AO42" s="27"/>
      <c r="AP42" s="16">
        <f t="shared" si="4"/>
        <v>0</v>
      </c>
      <c r="AQ42" s="27"/>
      <c r="AR42" s="18">
        <f t="shared" si="5"/>
        <v>0</v>
      </c>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row>
    <row r="43" spans="1:83" customFormat="1" ht="21" customHeight="1">
      <c r="A43" s="16"/>
      <c r="B43" s="16"/>
      <c r="C43" s="43" t="s">
        <v>114</v>
      </c>
      <c r="D43" s="1016" t="s">
        <v>196</v>
      </c>
      <c r="E43" s="845">
        <v>3548</v>
      </c>
      <c r="F43" s="814">
        <v>42524</v>
      </c>
      <c r="G43" s="953">
        <v>0</v>
      </c>
      <c r="H43" s="480" t="s">
        <v>2448</v>
      </c>
      <c r="I43" s="32">
        <v>34663</v>
      </c>
      <c r="J43" s="783" t="s">
        <v>475</v>
      </c>
      <c r="K43" s="425" t="s">
        <v>474</v>
      </c>
      <c r="L43" s="18">
        <v>0</v>
      </c>
      <c r="M43" s="359">
        <v>0</v>
      </c>
      <c r="N43" s="18">
        <v>0</v>
      </c>
      <c r="O43" s="359">
        <v>0</v>
      </c>
      <c r="P43" s="18">
        <v>0</v>
      </c>
      <c r="Q43" s="359">
        <v>0</v>
      </c>
      <c r="R43" s="18">
        <v>0</v>
      </c>
      <c r="S43" s="359">
        <v>0</v>
      </c>
      <c r="T43" s="18">
        <v>0</v>
      </c>
      <c r="U43" s="18">
        <v>0</v>
      </c>
      <c r="V43" s="18">
        <v>0</v>
      </c>
      <c r="W43" s="20"/>
      <c r="X43" s="20"/>
      <c r="Y43" s="20"/>
      <c r="Z43" s="20"/>
      <c r="AA43" s="21"/>
      <c r="AB43" s="21"/>
      <c r="AC43" s="21">
        <v>1</v>
      </c>
      <c r="AD43" s="21">
        <v>1</v>
      </c>
      <c r="AE43" s="21">
        <v>1</v>
      </c>
      <c r="AF43" s="22">
        <v>1</v>
      </c>
      <c r="AG43" s="22">
        <v>1</v>
      </c>
      <c r="AH43" s="22"/>
      <c r="AI43" s="22">
        <v>1</v>
      </c>
      <c r="AJ43" s="22"/>
      <c r="AK43" s="22"/>
      <c r="AL43" s="322"/>
      <c r="AM43" s="230"/>
      <c r="AN43" s="231">
        <f t="shared" si="3"/>
        <v>0</v>
      </c>
      <c r="AO43" s="27"/>
      <c r="AP43" s="16">
        <f t="shared" si="4"/>
        <v>6</v>
      </c>
      <c r="AQ43" s="27"/>
      <c r="AR43" s="18">
        <f t="shared" si="5"/>
        <v>6</v>
      </c>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row>
    <row r="44" spans="1:83" customFormat="1" ht="21" customHeight="1">
      <c r="A44" s="16"/>
      <c r="B44" s="16"/>
      <c r="C44" s="43" t="s">
        <v>116</v>
      </c>
      <c r="D44" s="1016" t="s">
        <v>2383</v>
      </c>
      <c r="E44" s="845">
        <v>11368</v>
      </c>
      <c r="F44" s="814">
        <v>43005</v>
      </c>
      <c r="G44" s="953">
        <v>0</v>
      </c>
      <c r="H44" s="480" t="s">
        <v>2233</v>
      </c>
      <c r="I44" s="32">
        <v>34907</v>
      </c>
      <c r="J44" s="772" t="s">
        <v>2384</v>
      </c>
      <c r="K44" s="425" t="s">
        <v>2387</v>
      </c>
      <c r="L44" s="18">
        <v>0</v>
      </c>
      <c r="M44" s="359">
        <v>0</v>
      </c>
      <c r="N44" s="18">
        <v>0</v>
      </c>
      <c r="O44" s="359">
        <v>0</v>
      </c>
      <c r="P44" s="18">
        <v>0</v>
      </c>
      <c r="Q44" s="359">
        <v>0</v>
      </c>
      <c r="R44" s="18">
        <v>0</v>
      </c>
      <c r="S44" s="359">
        <v>0</v>
      </c>
      <c r="T44" s="18">
        <v>0</v>
      </c>
      <c r="U44" s="18">
        <v>0</v>
      </c>
      <c r="V44" s="18">
        <v>0</v>
      </c>
      <c r="W44" s="20"/>
      <c r="X44" s="20"/>
      <c r="Y44" s="20"/>
      <c r="Z44" s="20"/>
      <c r="AA44" s="21"/>
      <c r="AB44" s="21"/>
      <c r="AC44" s="21"/>
      <c r="AD44" s="21"/>
      <c r="AE44" s="21"/>
      <c r="AF44" s="22"/>
      <c r="AG44" s="22"/>
      <c r="AH44" s="22"/>
      <c r="AI44" s="22"/>
      <c r="AJ44" s="22"/>
      <c r="AK44" s="22"/>
      <c r="AL44" s="322"/>
      <c r="AM44" s="230"/>
      <c r="AN44" s="231">
        <f t="shared" si="3"/>
        <v>0</v>
      </c>
      <c r="AO44" s="27"/>
      <c r="AP44" s="16">
        <f t="shared" si="4"/>
        <v>0</v>
      </c>
      <c r="AQ44" s="27"/>
      <c r="AR44" s="18">
        <f t="shared" si="5"/>
        <v>0</v>
      </c>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row>
    <row r="45" spans="1:83" customFormat="1" ht="21" customHeight="1">
      <c r="A45" s="16"/>
      <c r="B45" s="16"/>
      <c r="C45" s="43" t="s">
        <v>118</v>
      </c>
      <c r="D45" s="1016" t="s">
        <v>2145</v>
      </c>
      <c r="E45" s="845">
        <v>11389</v>
      </c>
      <c r="F45" s="813">
        <v>43559</v>
      </c>
      <c r="G45" s="953">
        <v>0</v>
      </c>
      <c r="H45" s="480" t="s">
        <v>516</v>
      </c>
      <c r="I45" s="32"/>
      <c r="J45" s="773" t="s">
        <v>2147</v>
      </c>
      <c r="K45" s="425" t="s">
        <v>2146</v>
      </c>
      <c r="L45" s="18">
        <v>0</v>
      </c>
      <c r="M45" s="359">
        <v>0</v>
      </c>
      <c r="N45" s="18">
        <v>0</v>
      </c>
      <c r="O45" s="359">
        <v>0</v>
      </c>
      <c r="P45" s="18">
        <v>0</v>
      </c>
      <c r="Q45" s="359">
        <v>0</v>
      </c>
      <c r="R45" s="18">
        <v>0</v>
      </c>
      <c r="S45" s="359">
        <v>0</v>
      </c>
      <c r="T45" s="18">
        <v>0</v>
      </c>
      <c r="U45" s="18">
        <v>0</v>
      </c>
      <c r="V45" s="18">
        <v>0</v>
      </c>
      <c r="W45" s="20"/>
      <c r="X45" s="20"/>
      <c r="Y45" s="20"/>
      <c r="Z45" s="20"/>
      <c r="AA45" s="21"/>
      <c r="AB45" s="21"/>
      <c r="AC45" s="21"/>
      <c r="AD45" s="21"/>
      <c r="AE45" s="21"/>
      <c r="AF45" s="22"/>
      <c r="AG45" s="22"/>
      <c r="AH45" s="22"/>
      <c r="AI45" s="22"/>
      <c r="AJ45" s="22"/>
      <c r="AK45" s="22"/>
      <c r="AL45" s="322"/>
      <c r="AM45" s="230"/>
      <c r="AN45" s="231">
        <f t="shared" si="3"/>
        <v>0</v>
      </c>
      <c r="AO45" s="27"/>
      <c r="AP45" s="16">
        <f t="shared" si="4"/>
        <v>0</v>
      </c>
      <c r="AQ45" s="27"/>
      <c r="AR45" s="18">
        <f t="shared" si="5"/>
        <v>0</v>
      </c>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row>
    <row r="46" spans="1:83" customFormat="1" ht="21" customHeight="1">
      <c r="A46" s="16"/>
      <c r="B46" s="16"/>
      <c r="C46" s="43" t="s">
        <v>120</v>
      </c>
      <c r="D46" s="1016" t="s">
        <v>1772</v>
      </c>
      <c r="E46" s="845">
        <v>9964</v>
      </c>
      <c r="F46" s="814">
        <v>43892</v>
      </c>
      <c r="G46" s="953">
        <v>0</v>
      </c>
      <c r="H46" s="480" t="s">
        <v>2233</v>
      </c>
      <c r="I46" s="32">
        <v>39317</v>
      </c>
      <c r="J46" s="783" t="s">
        <v>1771</v>
      </c>
      <c r="K46" s="425" t="s">
        <v>1770</v>
      </c>
      <c r="L46" s="18">
        <v>0</v>
      </c>
      <c r="M46" s="359">
        <v>0</v>
      </c>
      <c r="N46" s="18">
        <v>0</v>
      </c>
      <c r="O46" s="359">
        <v>0</v>
      </c>
      <c r="P46" s="18">
        <v>0</v>
      </c>
      <c r="Q46" s="359">
        <v>0</v>
      </c>
      <c r="R46" s="18">
        <v>0</v>
      </c>
      <c r="S46" s="359">
        <v>0</v>
      </c>
      <c r="T46" s="18">
        <v>0</v>
      </c>
      <c r="U46" s="18">
        <v>0</v>
      </c>
      <c r="V46" s="18">
        <v>0</v>
      </c>
      <c r="W46" s="20"/>
      <c r="X46" s="20"/>
      <c r="Y46" s="20"/>
      <c r="Z46" s="20"/>
      <c r="AA46" s="21"/>
      <c r="AB46" s="21"/>
      <c r="AC46" s="21"/>
      <c r="AD46" s="21"/>
      <c r="AE46" s="21"/>
      <c r="AF46" s="22"/>
      <c r="AG46" s="22"/>
      <c r="AH46" s="22"/>
      <c r="AI46" s="22"/>
      <c r="AJ46" s="22"/>
      <c r="AK46" s="22"/>
      <c r="AL46" s="322"/>
      <c r="AM46" s="230"/>
      <c r="AN46" s="231">
        <f t="shared" si="3"/>
        <v>0</v>
      </c>
      <c r="AO46" s="27"/>
      <c r="AP46" s="16">
        <f t="shared" si="4"/>
        <v>0</v>
      </c>
      <c r="AQ46" s="27"/>
      <c r="AR46" s="18">
        <f t="shared" si="5"/>
        <v>0</v>
      </c>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row>
    <row r="47" spans="1:83" customFormat="1" ht="21" customHeight="1">
      <c r="A47" s="16"/>
      <c r="B47" s="16"/>
      <c r="C47" s="43" t="s">
        <v>122</v>
      </c>
      <c r="D47" s="1016" t="s">
        <v>2265</v>
      </c>
      <c r="E47" s="845">
        <v>10284</v>
      </c>
      <c r="F47" s="815">
        <v>43972</v>
      </c>
      <c r="G47" s="953">
        <v>0</v>
      </c>
      <c r="H47" s="480" t="s">
        <v>516</v>
      </c>
      <c r="I47" s="32">
        <v>29290</v>
      </c>
      <c r="J47" s="783" t="s">
        <v>2139</v>
      </c>
      <c r="K47" s="425" t="s">
        <v>2138</v>
      </c>
      <c r="L47" s="18">
        <v>0</v>
      </c>
      <c r="M47" s="359">
        <v>0</v>
      </c>
      <c r="N47" s="18">
        <v>0</v>
      </c>
      <c r="O47" s="359">
        <v>0</v>
      </c>
      <c r="P47" s="18">
        <v>0</v>
      </c>
      <c r="Q47" s="359">
        <v>0</v>
      </c>
      <c r="R47" s="18">
        <v>0</v>
      </c>
      <c r="S47" s="359">
        <v>0</v>
      </c>
      <c r="T47" s="18">
        <v>0</v>
      </c>
      <c r="U47" s="18">
        <v>0</v>
      </c>
      <c r="V47" s="18">
        <v>0</v>
      </c>
      <c r="W47" s="20"/>
      <c r="X47" s="20"/>
      <c r="Y47" s="20"/>
      <c r="Z47" s="20"/>
      <c r="AA47" s="21"/>
      <c r="AB47" s="21"/>
      <c r="AC47" s="21"/>
      <c r="AD47" s="21"/>
      <c r="AE47" s="21"/>
      <c r="AF47" s="22"/>
      <c r="AG47" s="22"/>
      <c r="AH47" s="22"/>
      <c r="AI47" s="22"/>
      <c r="AJ47" s="22"/>
      <c r="AK47" s="22"/>
      <c r="AL47" s="322"/>
      <c r="AM47" s="230"/>
      <c r="AN47" s="231">
        <f t="shared" si="3"/>
        <v>0</v>
      </c>
      <c r="AO47" s="27"/>
      <c r="AP47" s="16">
        <f t="shared" si="4"/>
        <v>0</v>
      </c>
      <c r="AQ47" s="27"/>
      <c r="AR47" s="18">
        <f t="shared" si="5"/>
        <v>0</v>
      </c>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row>
    <row r="48" spans="1:83" customFormat="1" ht="21" customHeight="1">
      <c r="A48" s="16"/>
      <c r="B48" s="16"/>
      <c r="C48" s="43" t="s">
        <v>123</v>
      </c>
      <c r="D48" s="39" t="s">
        <v>1891</v>
      </c>
      <c r="E48" s="480" t="s">
        <v>2635</v>
      </c>
      <c r="F48" s="813">
        <v>43991</v>
      </c>
      <c r="G48" s="953">
        <v>0</v>
      </c>
      <c r="H48" s="480" t="s">
        <v>2448</v>
      </c>
      <c r="I48" s="32">
        <v>44244</v>
      </c>
      <c r="J48" s="773" t="s">
        <v>1893</v>
      </c>
      <c r="K48" s="425" t="s">
        <v>1892</v>
      </c>
      <c r="L48" s="18">
        <v>0</v>
      </c>
      <c r="M48" s="359">
        <v>0</v>
      </c>
      <c r="N48" s="18">
        <v>0</v>
      </c>
      <c r="O48" s="359">
        <v>0</v>
      </c>
      <c r="P48" s="18">
        <v>0</v>
      </c>
      <c r="Q48" s="359">
        <v>0</v>
      </c>
      <c r="R48" s="18">
        <v>0</v>
      </c>
      <c r="S48" s="359">
        <v>0</v>
      </c>
      <c r="T48" s="18">
        <v>0</v>
      </c>
      <c r="U48" s="18">
        <v>0</v>
      </c>
      <c r="V48" s="18">
        <v>0</v>
      </c>
      <c r="W48" s="20"/>
      <c r="X48" s="20"/>
      <c r="Y48" s="20"/>
      <c r="Z48" s="20"/>
      <c r="AA48" s="21"/>
      <c r="AB48" s="21"/>
      <c r="AC48" s="21"/>
      <c r="AD48" s="21"/>
      <c r="AE48" s="21"/>
      <c r="AF48" s="22"/>
      <c r="AG48" s="22"/>
      <c r="AH48" s="22"/>
      <c r="AI48" s="22"/>
      <c r="AJ48" s="22"/>
      <c r="AK48" s="22"/>
      <c r="AL48" s="322"/>
      <c r="AM48" s="230"/>
      <c r="AN48" s="231">
        <f t="shared" si="3"/>
        <v>0</v>
      </c>
      <c r="AO48" s="27"/>
      <c r="AP48" s="16">
        <f t="shared" si="4"/>
        <v>0</v>
      </c>
      <c r="AQ48" s="27"/>
      <c r="AR48" s="18">
        <f t="shared" si="5"/>
        <v>0</v>
      </c>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row>
    <row r="49" spans="1:83" customFormat="1" ht="21" customHeight="1">
      <c r="A49" s="16"/>
      <c r="B49" s="16"/>
      <c r="C49" s="43" t="s">
        <v>125</v>
      </c>
      <c r="D49" s="1016" t="s">
        <v>2141</v>
      </c>
      <c r="E49" s="845">
        <v>9585</v>
      </c>
      <c r="F49" s="813">
        <v>43998</v>
      </c>
      <c r="G49" s="953">
        <v>0</v>
      </c>
      <c r="H49" s="480" t="s">
        <v>516</v>
      </c>
      <c r="I49" s="32">
        <v>35971</v>
      </c>
      <c r="J49" s="773" t="s">
        <v>2508</v>
      </c>
      <c r="K49" s="425" t="s">
        <v>2143</v>
      </c>
      <c r="L49" s="18">
        <v>0</v>
      </c>
      <c r="M49" s="359">
        <v>0</v>
      </c>
      <c r="N49" s="18">
        <v>0</v>
      </c>
      <c r="O49" s="359">
        <v>0</v>
      </c>
      <c r="P49" s="18">
        <v>0</v>
      </c>
      <c r="Q49" s="359">
        <v>0</v>
      </c>
      <c r="R49" s="18">
        <v>0</v>
      </c>
      <c r="S49" s="359">
        <v>0</v>
      </c>
      <c r="T49" s="18">
        <v>0</v>
      </c>
      <c r="U49" s="18">
        <v>0</v>
      </c>
      <c r="V49" s="18">
        <v>0</v>
      </c>
      <c r="W49" s="20"/>
      <c r="X49" s="20"/>
      <c r="Y49" s="20"/>
      <c r="Z49" s="20"/>
      <c r="AA49" s="21"/>
      <c r="AB49" s="21"/>
      <c r="AC49" s="21"/>
      <c r="AD49" s="21"/>
      <c r="AE49" s="21"/>
      <c r="AF49" s="22"/>
      <c r="AG49" s="22"/>
      <c r="AH49" s="22"/>
      <c r="AI49" s="22"/>
      <c r="AJ49" s="22"/>
      <c r="AK49" s="22"/>
      <c r="AL49" s="322"/>
      <c r="AM49" s="230"/>
      <c r="AN49" s="231">
        <f t="shared" si="3"/>
        <v>0</v>
      </c>
      <c r="AO49" s="27"/>
      <c r="AP49" s="16">
        <f t="shared" si="4"/>
        <v>0</v>
      </c>
      <c r="AQ49" s="27"/>
      <c r="AR49" s="18">
        <f t="shared" si="5"/>
        <v>0</v>
      </c>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row>
    <row r="50" spans="1:83" customFormat="1" ht="21" customHeight="1">
      <c r="A50" s="16"/>
      <c r="B50" s="16"/>
      <c r="C50" s="43" t="s">
        <v>127</v>
      </c>
      <c r="D50" s="1016" t="s">
        <v>2562</v>
      </c>
      <c r="E50" s="845">
        <v>11420</v>
      </c>
      <c r="F50" s="814">
        <v>44035</v>
      </c>
      <c r="G50" s="953">
        <v>0</v>
      </c>
      <c r="H50" s="480" t="s">
        <v>2448</v>
      </c>
      <c r="I50" s="32"/>
      <c r="J50" s="772" t="s">
        <v>2565</v>
      </c>
      <c r="K50" s="425" t="s">
        <v>2566</v>
      </c>
      <c r="L50" s="18">
        <v>0</v>
      </c>
      <c r="M50" s="359">
        <v>0</v>
      </c>
      <c r="N50" s="18">
        <v>0</v>
      </c>
      <c r="O50" s="359">
        <v>0</v>
      </c>
      <c r="P50" s="18">
        <v>0</v>
      </c>
      <c r="Q50" s="359">
        <v>0</v>
      </c>
      <c r="R50" s="18">
        <v>0</v>
      </c>
      <c r="S50" s="359">
        <v>0</v>
      </c>
      <c r="T50" s="18">
        <v>0</v>
      </c>
      <c r="U50" s="18">
        <v>0</v>
      </c>
      <c r="V50" s="18">
        <v>0</v>
      </c>
      <c r="W50" s="20"/>
      <c r="X50" s="20"/>
      <c r="Y50" s="20"/>
      <c r="Z50" s="20"/>
      <c r="AA50" s="21"/>
      <c r="AB50" s="21"/>
      <c r="AC50" s="21"/>
      <c r="AD50" s="21"/>
      <c r="AE50" s="21"/>
      <c r="AF50" s="22"/>
      <c r="AG50" s="22"/>
      <c r="AH50" s="22"/>
      <c r="AI50" s="22"/>
      <c r="AJ50" s="22"/>
      <c r="AK50" s="22"/>
      <c r="AL50" s="322"/>
      <c r="AM50" s="230"/>
      <c r="AN50" s="231">
        <f t="shared" si="3"/>
        <v>0</v>
      </c>
      <c r="AO50" s="27"/>
      <c r="AP50" s="16">
        <f t="shared" si="4"/>
        <v>0</v>
      </c>
      <c r="AQ50" s="27"/>
      <c r="AR50" s="18">
        <f t="shared" si="5"/>
        <v>0</v>
      </c>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row>
    <row r="51" spans="1:83" customFormat="1" ht="21" customHeight="1">
      <c r="A51" s="16"/>
      <c r="B51" s="16"/>
      <c r="C51" s="43" t="s">
        <v>129</v>
      </c>
      <c r="D51" s="1016" t="s">
        <v>2238</v>
      </c>
      <c r="E51" s="845">
        <v>10915</v>
      </c>
      <c r="F51" s="814">
        <v>44272</v>
      </c>
      <c r="G51" s="953">
        <v>0</v>
      </c>
      <c r="H51" s="480" t="s">
        <v>2233</v>
      </c>
      <c r="I51" s="32">
        <v>38474</v>
      </c>
      <c r="J51" s="772" t="s">
        <v>2240</v>
      </c>
      <c r="K51" s="425" t="s">
        <v>2239</v>
      </c>
      <c r="L51" s="18">
        <v>0</v>
      </c>
      <c r="M51" s="359">
        <v>0</v>
      </c>
      <c r="N51" s="18">
        <v>0</v>
      </c>
      <c r="O51" s="359">
        <v>0</v>
      </c>
      <c r="P51" s="18">
        <v>0</v>
      </c>
      <c r="Q51" s="359">
        <v>0</v>
      </c>
      <c r="R51" s="18">
        <v>0</v>
      </c>
      <c r="S51" s="359">
        <v>0</v>
      </c>
      <c r="T51" s="18">
        <v>0</v>
      </c>
      <c r="U51" s="18">
        <v>0</v>
      </c>
      <c r="V51" s="18">
        <v>0</v>
      </c>
      <c r="W51" s="20"/>
      <c r="X51" s="20"/>
      <c r="Y51" s="20"/>
      <c r="Z51" s="20"/>
      <c r="AA51" s="21"/>
      <c r="AB51" s="21"/>
      <c r="AC51" s="21"/>
      <c r="AD51" s="21"/>
      <c r="AE51" s="21"/>
      <c r="AF51" s="22"/>
      <c r="AG51" s="22"/>
      <c r="AH51" s="22"/>
      <c r="AI51" s="22"/>
      <c r="AJ51" s="22"/>
      <c r="AK51" s="22"/>
      <c r="AL51" s="322"/>
      <c r="AM51" s="230"/>
      <c r="AN51" s="231">
        <f t="shared" si="3"/>
        <v>0</v>
      </c>
      <c r="AO51" s="27"/>
      <c r="AP51" s="16">
        <f t="shared" si="4"/>
        <v>0</v>
      </c>
      <c r="AQ51" s="27"/>
      <c r="AR51" s="18">
        <f t="shared" si="5"/>
        <v>0</v>
      </c>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row>
    <row r="52" spans="1:83" customFormat="1" ht="21" customHeight="1">
      <c r="A52" s="16"/>
      <c r="B52" s="16"/>
      <c r="C52" s="43" t="s">
        <v>131</v>
      </c>
      <c r="D52" s="1016" t="s">
        <v>2789</v>
      </c>
      <c r="E52" s="845">
        <v>11421</v>
      </c>
      <c r="F52" s="814">
        <v>44317</v>
      </c>
      <c r="G52" s="953">
        <v>0</v>
      </c>
      <c r="H52" s="480" t="s">
        <v>2448</v>
      </c>
      <c r="I52" s="32">
        <v>45316</v>
      </c>
      <c r="J52" s="772" t="s">
        <v>2563</v>
      </c>
      <c r="K52" s="425" t="s">
        <v>2563</v>
      </c>
      <c r="L52" s="18">
        <v>0</v>
      </c>
      <c r="M52" s="19">
        <v>0</v>
      </c>
      <c r="N52" s="18">
        <v>0</v>
      </c>
      <c r="O52" s="19">
        <v>0</v>
      </c>
      <c r="P52" s="18">
        <v>0</v>
      </c>
      <c r="Q52" s="359">
        <v>0</v>
      </c>
      <c r="R52" s="18">
        <v>0</v>
      </c>
      <c r="S52" s="359">
        <v>0</v>
      </c>
      <c r="T52" s="18">
        <v>0</v>
      </c>
      <c r="U52" s="18">
        <v>0</v>
      </c>
      <c r="V52" s="18">
        <v>0</v>
      </c>
      <c r="W52" s="20"/>
      <c r="X52" s="20"/>
      <c r="Y52" s="20"/>
      <c r="Z52" s="20"/>
      <c r="AA52" s="21"/>
      <c r="AB52" s="21"/>
      <c r="AC52" s="21"/>
      <c r="AD52" s="21"/>
      <c r="AE52" s="21"/>
      <c r="AF52" s="22"/>
      <c r="AG52" s="22"/>
      <c r="AH52" s="22"/>
      <c r="AI52" s="22"/>
      <c r="AJ52" s="22"/>
      <c r="AK52" s="22"/>
      <c r="AL52" s="322"/>
      <c r="AM52" s="230"/>
      <c r="AN52" s="231">
        <f t="shared" si="3"/>
        <v>0</v>
      </c>
      <c r="AO52" s="27"/>
      <c r="AP52" s="16">
        <f t="shared" si="4"/>
        <v>0</v>
      </c>
      <c r="AQ52" s="27"/>
      <c r="AR52" s="18">
        <f t="shared" si="5"/>
        <v>0</v>
      </c>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row>
    <row r="53" spans="1:83" customFormat="1" ht="21" customHeight="1">
      <c r="A53" s="16"/>
      <c r="B53" s="16"/>
      <c r="C53" s="43" t="s">
        <v>133</v>
      </c>
      <c r="D53" s="39" t="s">
        <v>2144</v>
      </c>
      <c r="E53" s="845">
        <v>10923</v>
      </c>
      <c r="F53" s="814">
        <v>44350</v>
      </c>
      <c r="G53" s="953">
        <v>0</v>
      </c>
      <c r="H53" s="480" t="s">
        <v>2448</v>
      </c>
      <c r="I53" s="32">
        <v>31951</v>
      </c>
      <c r="J53" s="772" t="s">
        <v>2002</v>
      </c>
      <c r="K53" s="425" t="s">
        <v>2001</v>
      </c>
      <c r="L53" s="18">
        <v>0</v>
      </c>
      <c r="M53" s="359">
        <v>0</v>
      </c>
      <c r="N53" s="18">
        <v>0</v>
      </c>
      <c r="O53" s="359">
        <v>0</v>
      </c>
      <c r="P53" s="18">
        <v>0</v>
      </c>
      <c r="Q53" s="359">
        <v>0</v>
      </c>
      <c r="R53" s="242">
        <v>0</v>
      </c>
      <c r="S53" s="19">
        <v>0</v>
      </c>
      <c r="T53" s="242">
        <v>0</v>
      </c>
      <c r="U53" s="242">
        <v>0</v>
      </c>
      <c r="V53" s="18">
        <v>0</v>
      </c>
      <c r="W53" s="20"/>
      <c r="X53" s="20"/>
      <c r="Y53" s="20"/>
      <c r="Z53" s="20"/>
      <c r="AA53" s="21"/>
      <c r="AB53" s="21"/>
      <c r="AC53" s="21"/>
      <c r="AD53" s="21"/>
      <c r="AE53" s="21"/>
      <c r="AF53" s="22"/>
      <c r="AG53" s="22"/>
      <c r="AH53" s="22"/>
      <c r="AI53" s="22"/>
      <c r="AJ53" s="22"/>
      <c r="AK53" s="22"/>
      <c r="AL53" s="322"/>
      <c r="AM53" s="230"/>
      <c r="AN53" s="231">
        <f t="shared" si="3"/>
        <v>0</v>
      </c>
      <c r="AO53" s="27"/>
      <c r="AP53" s="16">
        <f t="shared" si="4"/>
        <v>0</v>
      </c>
      <c r="AQ53" s="27"/>
      <c r="AR53" s="18">
        <f t="shared" si="5"/>
        <v>0</v>
      </c>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row>
    <row r="54" spans="1:83" customFormat="1" ht="21" customHeight="1">
      <c r="A54" s="16"/>
      <c r="B54" s="16"/>
      <c r="C54" s="43" t="s">
        <v>135</v>
      </c>
      <c r="D54" s="1016" t="s">
        <v>2000</v>
      </c>
      <c r="E54" s="845">
        <v>10923</v>
      </c>
      <c r="F54" s="814">
        <v>44350</v>
      </c>
      <c r="G54" s="953">
        <v>0</v>
      </c>
      <c r="H54" s="480" t="s">
        <v>2448</v>
      </c>
      <c r="I54" s="32">
        <v>44342</v>
      </c>
      <c r="J54" s="772" t="s">
        <v>2002</v>
      </c>
      <c r="K54" s="425" t="s">
        <v>2001</v>
      </c>
      <c r="L54" s="18">
        <v>0</v>
      </c>
      <c r="M54" s="359">
        <v>0</v>
      </c>
      <c r="N54" s="18">
        <v>0</v>
      </c>
      <c r="O54" s="359">
        <v>0</v>
      </c>
      <c r="P54" s="18">
        <v>0</v>
      </c>
      <c r="Q54" s="359">
        <v>0</v>
      </c>
      <c r="R54" s="18">
        <v>0</v>
      </c>
      <c r="S54" s="359">
        <v>0</v>
      </c>
      <c r="T54" s="18">
        <v>0</v>
      </c>
      <c r="U54" s="18">
        <v>0</v>
      </c>
      <c r="V54" s="18">
        <v>0</v>
      </c>
      <c r="W54" s="20"/>
      <c r="X54" s="20"/>
      <c r="Y54" s="20"/>
      <c r="Z54" s="20"/>
      <c r="AA54" s="21"/>
      <c r="AB54" s="21"/>
      <c r="AC54" s="21"/>
      <c r="AD54" s="21"/>
      <c r="AE54" s="21"/>
      <c r="AF54" s="22"/>
      <c r="AG54" s="22"/>
      <c r="AH54" s="22"/>
      <c r="AI54" s="22"/>
      <c r="AJ54" s="22"/>
      <c r="AK54" s="22"/>
      <c r="AL54" s="322"/>
      <c r="AM54" s="230"/>
      <c r="AN54" s="231">
        <f t="shared" si="3"/>
        <v>0</v>
      </c>
      <c r="AO54" s="27"/>
      <c r="AP54" s="16">
        <f t="shared" si="4"/>
        <v>0</v>
      </c>
      <c r="AQ54" s="27"/>
      <c r="AR54" s="18">
        <f t="shared" si="5"/>
        <v>0</v>
      </c>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row>
    <row r="55" spans="1:83" customFormat="1" ht="21" customHeight="1">
      <c r="A55" s="16"/>
      <c r="B55" s="16"/>
      <c r="C55" s="43" t="s">
        <v>137</v>
      </c>
      <c r="D55" s="1016" t="s">
        <v>2452</v>
      </c>
      <c r="E55" s="845">
        <v>11371</v>
      </c>
      <c r="F55" s="814">
        <v>44614</v>
      </c>
      <c r="G55" s="953">
        <v>0</v>
      </c>
      <c r="H55" s="480" t="s">
        <v>2448</v>
      </c>
      <c r="I55" s="32">
        <v>36775</v>
      </c>
      <c r="J55" s="773" t="s">
        <v>2454</v>
      </c>
      <c r="K55" s="425" t="s">
        <v>2453</v>
      </c>
      <c r="L55" s="18">
        <v>0</v>
      </c>
      <c r="M55" s="359">
        <v>0</v>
      </c>
      <c r="N55" s="18">
        <v>0</v>
      </c>
      <c r="O55" s="359">
        <v>0</v>
      </c>
      <c r="P55" s="18">
        <v>0</v>
      </c>
      <c r="Q55" s="359">
        <v>0</v>
      </c>
      <c r="R55" s="18">
        <v>0</v>
      </c>
      <c r="S55" s="359">
        <v>0</v>
      </c>
      <c r="T55" s="18">
        <v>0</v>
      </c>
      <c r="U55" s="18">
        <v>0</v>
      </c>
      <c r="V55" s="18">
        <v>0</v>
      </c>
      <c r="W55" s="20"/>
      <c r="X55" s="20"/>
      <c r="Y55" s="20"/>
      <c r="Z55" s="20"/>
      <c r="AA55" s="21"/>
      <c r="AB55" s="21"/>
      <c r="AC55" s="21"/>
      <c r="AD55" s="21"/>
      <c r="AE55" s="21"/>
      <c r="AF55" s="22"/>
      <c r="AG55" s="22"/>
      <c r="AH55" s="22"/>
      <c r="AI55" s="22"/>
      <c r="AJ55" s="22"/>
      <c r="AK55" s="22"/>
      <c r="AL55" s="322"/>
      <c r="AM55" s="230"/>
      <c r="AN55" s="231">
        <f t="shared" si="3"/>
        <v>0</v>
      </c>
      <c r="AO55" s="27"/>
      <c r="AP55" s="16">
        <f t="shared" si="4"/>
        <v>0</v>
      </c>
      <c r="AQ55" s="27"/>
      <c r="AR55" s="18">
        <f t="shared" si="5"/>
        <v>0</v>
      </c>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row>
    <row r="56" spans="1:83" customFormat="1" ht="21" customHeight="1">
      <c r="A56" s="16"/>
      <c r="B56" s="16"/>
      <c r="C56" s="43" t="s">
        <v>139</v>
      </c>
      <c r="D56" s="1016" t="s">
        <v>2115</v>
      </c>
      <c r="E56" s="845">
        <v>11198</v>
      </c>
      <c r="F56" s="815">
        <v>44621</v>
      </c>
      <c r="G56" s="953">
        <v>0</v>
      </c>
      <c r="H56" s="480" t="s">
        <v>516</v>
      </c>
      <c r="I56" s="32">
        <v>37368</v>
      </c>
      <c r="J56" s="783" t="s">
        <v>2117</v>
      </c>
      <c r="K56" s="425" t="s">
        <v>2116</v>
      </c>
      <c r="L56" s="18">
        <v>0</v>
      </c>
      <c r="M56" s="359">
        <v>0</v>
      </c>
      <c r="N56" s="18">
        <v>0</v>
      </c>
      <c r="O56" s="359">
        <v>0</v>
      </c>
      <c r="P56" s="18">
        <v>0</v>
      </c>
      <c r="Q56" s="359">
        <v>0</v>
      </c>
      <c r="R56" s="18">
        <v>0</v>
      </c>
      <c r="S56" s="359">
        <v>0</v>
      </c>
      <c r="T56" s="18">
        <v>0</v>
      </c>
      <c r="U56" s="18">
        <v>0</v>
      </c>
      <c r="V56" s="18">
        <v>0</v>
      </c>
      <c r="W56" s="20"/>
      <c r="X56" s="20"/>
      <c r="Y56" s="20"/>
      <c r="Z56" s="20"/>
      <c r="AA56" s="21"/>
      <c r="AB56" s="21"/>
      <c r="AC56" s="21"/>
      <c r="AD56" s="21"/>
      <c r="AE56" s="21"/>
      <c r="AF56" s="22"/>
      <c r="AG56" s="22"/>
      <c r="AH56" s="22"/>
      <c r="AI56" s="22"/>
      <c r="AJ56" s="22"/>
      <c r="AK56" s="22"/>
      <c r="AL56" s="322"/>
      <c r="AM56" s="230"/>
      <c r="AN56" s="231">
        <f t="shared" si="3"/>
        <v>0</v>
      </c>
      <c r="AO56" s="27"/>
      <c r="AP56" s="16">
        <f t="shared" si="4"/>
        <v>0</v>
      </c>
      <c r="AQ56" s="27"/>
      <c r="AR56" s="18">
        <f t="shared" si="5"/>
        <v>0</v>
      </c>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row>
    <row r="57" spans="1:83" customFormat="1" ht="21" customHeight="1">
      <c r="A57" s="16"/>
      <c r="B57" s="16"/>
      <c r="C57" s="43" t="s">
        <v>141</v>
      </c>
      <c r="D57" s="1016" t="s">
        <v>2369</v>
      </c>
      <c r="E57" s="845">
        <v>11184</v>
      </c>
      <c r="F57" s="814">
        <v>44623</v>
      </c>
      <c r="G57" s="953">
        <v>0</v>
      </c>
      <c r="H57" s="480" t="s">
        <v>2448</v>
      </c>
      <c r="I57" s="32"/>
      <c r="J57" s="772" t="s">
        <v>2371</v>
      </c>
      <c r="K57" s="425" t="s">
        <v>2370</v>
      </c>
      <c r="L57" s="18">
        <v>0</v>
      </c>
      <c r="M57" s="359">
        <v>0</v>
      </c>
      <c r="N57" s="18">
        <v>0</v>
      </c>
      <c r="O57" s="359">
        <v>0</v>
      </c>
      <c r="P57" s="18">
        <v>0</v>
      </c>
      <c r="Q57" s="359">
        <v>0</v>
      </c>
      <c r="R57" s="18">
        <v>0</v>
      </c>
      <c r="S57" s="359">
        <v>0</v>
      </c>
      <c r="T57" s="18">
        <v>0</v>
      </c>
      <c r="U57" s="18">
        <v>0</v>
      </c>
      <c r="V57" s="18">
        <v>0</v>
      </c>
      <c r="W57" s="20"/>
      <c r="X57" s="20"/>
      <c r="Y57" s="20"/>
      <c r="Z57" s="20"/>
      <c r="AA57" s="21"/>
      <c r="AB57" s="21"/>
      <c r="AC57" s="21"/>
      <c r="AD57" s="21"/>
      <c r="AE57" s="21"/>
      <c r="AF57" s="22"/>
      <c r="AG57" s="22"/>
      <c r="AH57" s="22"/>
      <c r="AI57" s="22"/>
      <c r="AJ57" s="22"/>
      <c r="AK57" s="22"/>
      <c r="AL57" s="322"/>
      <c r="AM57" s="230"/>
      <c r="AN57" s="231">
        <f t="shared" si="3"/>
        <v>0</v>
      </c>
      <c r="AO57" s="27"/>
      <c r="AP57" s="16">
        <f t="shared" si="4"/>
        <v>0</v>
      </c>
      <c r="AQ57" s="27"/>
      <c r="AR57" s="18">
        <f t="shared" si="5"/>
        <v>0</v>
      </c>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row>
    <row r="58" spans="1:83" customFormat="1" ht="21" customHeight="1">
      <c r="A58" s="16"/>
      <c r="B58" s="16"/>
      <c r="C58" s="43" t="s">
        <v>143</v>
      </c>
      <c r="D58" s="1016" t="s">
        <v>2250</v>
      </c>
      <c r="E58" s="845">
        <v>10988</v>
      </c>
      <c r="F58" s="815">
        <v>44636</v>
      </c>
      <c r="G58" s="953">
        <v>0</v>
      </c>
      <c r="H58" s="480" t="s">
        <v>2233</v>
      </c>
      <c r="I58" s="32">
        <v>21759</v>
      </c>
      <c r="J58" s="783" t="s">
        <v>2252</v>
      </c>
      <c r="K58" s="425" t="s">
        <v>2251</v>
      </c>
      <c r="L58" s="18">
        <v>0</v>
      </c>
      <c r="M58" s="359">
        <v>0</v>
      </c>
      <c r="N58" s="18">
        <v>0</v>
      </c>
      <c r="O58" s="359">
        <v>0</v>
      </c>
      <c r="P58" s="18">
        <v>0</v>
      </c>
      <c r="Q58" s="359">
        <v>0</v>
      </c>
      <c r="R58" s="18">
        <v>0</v>
      </c>
      <c r="S58" s="359">
        <v>0</v>
      </c>
      <c r="T58" s="18">
        <v>0</v>
      </c>
      <c r="U58" s="18">
        <v>0</v>
      </c>
      <c r="V58" s="18">
        <v>0</v>
      </c>
      <c r="W58" s="20"/>
      <c r="X58" s="20"/>
      <c r="Y58" s="20"/>
      <c r="Z58" s="20"/>
      <c r="AA58" s="21"/>
      <c r="AB58" s="21"/>
      <c r="AC58" s="21"/>
      <c r="AD58" s="21"/>
      <c r="AE58" s="21"/>
      <c r="AF58" s="22"/>
      <c r="AG58" s="22"/>
      <c r="AH58" s="22"/>
      <c r="AI58" s="22"/>
      <c r="AJ58" s="22"/>
      <c r="AK58" s="22"/>
      <c r="AL58" s="322"/>
      <c r="AM58" s="230"/>
      <c r="AN58" s="231">
        <f t="shared" si="3"/>
        <v>0</v>
      </c>
      <c r="AO58" s="27"/>
      <c r="AP58" s="16">
        <f t="shared" si="4"/>
        <v>0</v>
      </c>
      <c r="AQ58" s="27"/>
      <c r="AR58" s="18">
        <f t="shared" si="5"/>
        <v>0</v>
      </c>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row>
    <row r="59" spans="1:83" customFormat="1" ht="21" customHeight="1">
      <c r="A59" s="16"/>
      <c r="B59" s="16"/>
      <c r="C59" s="43" t="s">
        <v>145</v>
      </c>
      <c r="D59" s="1016" t="s">
        <v>2343</v>
      </c>
      <c r="E59" s="845">
        <v>11331</v>
      </c>
      <c r="F59" s="815">
        <v>44686</v>
      </c>
      <c r="G59" s="953">
        <v>0</v>
      </c>
      <c r="H59" s="1131" t="s">
        <v>2233</v>
      </c>
      <c r="I59" s="32">
        <v>44959</v>
      </c>
      <c r="J59" s="783" t="s">
        <v>2341</v>
      </c>
      <c r="K59" s="425" t="s">
        <v>2340</v>
      </c>
      <c r="L59" s="18">
        <v>0</v>
      </c>
      <c r="M59" s="359">
        <v>0</v>
      </c>
      <c r="N59" s="18">
        <v>0</v>
      </c>
      <c r="O59" s="359">
        <v>0</v>
      </c>
      <c r="P59" s="18">
        <v>0</v>
      </c>
      <c r="Q59" s="359">
        <v>0</v>
      </c>
      <c r="R59" s="18">
        <v>0</v>
      </c>
      <c r="S59" s="359">
        <v>0</v>
      </c>
      <c r="T59" s="18">
        <v>0</v>
      </c>
      <c r="U59" s="18">
        <v>0</v>
      </c>
      <c r="V59" s="18">
        <v>0</v>
      </c>
      <c r="W59" s="20"/>
      <c r="X59" s="20"/>
      <c r="Y59" s="20"/>
      <c r="Z59" s="20"/>
      <c r="AA59" s="21"/>
      <c r="AB59" s="21"/>
      <c r="AC59" s="21"/>
      <c r="AD59" s="21"/>
      <c r="AE59" s="21"/>
      <c r="AF59" s="22"/>
      <c r="AG59" s="22"/>
      <c r="AH59" s="22"/>
      <c r="AI59" s="22"/>
      <c r="AJ59" s="22"/>
      <c r="AK59" s="22"/>
      <c r="AL59" s="322"/>
      <c r="AM59" s="230"/>
      <c r="AN59" s="231">
        <f t="shared" si="3"/>
        <v>0</v>
      </c>
      <c r="AO59" s="27"/>
      <c r="AP59" s="16">
        <f t="shared" si="4"/>
        <v>0</v>
      </c>
      <c r="AQ59" s="27"/>
      <c r="AR59" s="18">
        <f t="shared" si="5"/>
        <v>0</v>
      </c>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row>
    <row r="60" spans="1:83" customFormat="1" ht="21" customHeight="1">
      <c r="A60" s="16"/>
      <c r="B60" s="16"/>
      <c r="C60" s="43" t="s">
        <v>147</v>
      </c>
      <c r="D60" s="1016" t="s">
        <v>2193</v>
      </c>
      <c r="E60" s="845">
        <v>11381</v>
      </c>
      <c r="F60" s="815">
        <v>44762</v>
      </c>
      <c r="G60" s="953">
        <v>0</v>
      </c>
      <c r="H60" s="480" t="s">
        <v>2448</v>
      </c>
      <c r="I60" s="32">
        <v>44774</v>
      </c>
      <c r="J60" s="783" t="s">
        <v>2195</v>
      </c>
      <c r="K60" s="425" t="s">
        <v>2194</v>
      </c>
      <c r="L60" s="18">
        <v>0</v>
      </c>
      <c r="M60" s="19">
        <v>0</v>
      </c>
      <c r="N60" s="18">
        <v>0</v>
      </c>
      <c r="O60" s="19">
        <v>0</v>
      </c>
      <c r="P60" s="18">
        <v>0</v>
      </c>
      <c r="Q60" s="359">
        <v>0</v>
      </c>
      <c r="R60" s="18">
        <v>0</v>
      </c>
      <c r="S60" s="359">
        <v>0</v>
      </c>
      <c r="T60" s="18">
        <v>0</v>
      </c>
      <c r="U60" s="18">
        <v>0</v>
      </c>
      <c r="V60" s="18">
        <v>0</v>
      </c>
      <c r="W60" s="20"/>
      <c r="X60" s="20"/>
      <c r="Y60" s="20"/>
      <c r="Z60" s="20"/>
      <c r="AA60" s="21"/>
      <c r="AB60" s="21"/>
      <c r="AC60" s="21"/>
      <c r="AD60" s="21"/>
      <c r="AE60" s="21"/>
      <c r="AF60" s="22"/>
      <c r="AG60" s="22"/>
      <c r="AH60" s="22"/>
      <c r="AI60" s="22"/>
      <c r="AJ60" s="22"/>
      <c r="AK60" s="22"/>
      <c r="AL60" s="322"/>
      <c r="AM60" s="230"/>
      <c r="AN60" s="231">
        <f t="shared" si="3"/>
        <v>0</v>
      </c>
      <c r="AO60" s="27"/>
      <c r="AP60" s="16">
        <f t="shared" si="4"/>
        <v>0</v>
      </c>
      <c r="AQ60" s="27"/>
      <c r="AR60" s="18">
        <f t="shared" si="5"/>
        <v>0</v>
      </c>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row>
    <row r="61" spans="1:83" s="343" customFormat="1" ht="22.15" customHeight="1">
      <c r="A61" s="16"/>
      <c r="B61" s="16"/>
      <c r="C61" s="43" t="s">
        <v>149</v>
      </c>
      <c r="D61" s="1016" t="s">
        <v>2253</v>
      </c>
      <c r="E61" s="845">
        <v>11397</v>
      </c>
      <c r="F61" s="814">
        <v>44927</v>
      </c>
      <c r="G61" s="953">
        <v>0</v>
      </c>
      <c r="H61" s="480" t="s">
        <v>2233</v>
      </c>
      <c r="I61" s="32">
        <v>44883</v>
      </c>
      <c r="J61" s="772" t="s">
        <v>2255</v>
      </c>
      <c r="K61" s="425" t="s">
        <v>2254</v>
      </c>
      <c r="L61" s="18">
        <v>0</v>
      </c>
      <c r="M61" s="359">
        <v>0</v>
      </c>
      <c r="N61" s="18">
        <v>0</v>
      </c>
      <c r="O61" s="359">
        <v>0</v>
      </c>
      <c r="P61" s="18">
        <v>0</v>
      </c>
      <c r="Q61" s="359">
        <v>0</v>
      </c>
      <c r="R61" s="18">
        <v>0</v>
      </c>
      <c r="S61" s="359">
        <v>0</v>
      </c>
      <c r="T61" s="18">
        <v>0</v>
      </c>
      <c r="U61" s="18">
        <v>0</v>
      </c>
      <c r="V61" s="18">
        <v>0</v>
      </c>
      <c r="W61" s="20"/>
      <c r="X61" s="20"/>
      <c r="Y61" s="20"/>
      <c r="Z61" s="20"/>
      <c r="AA61" s="21"/>
      <c r="AB61" s="21"/>
      <c r="AC61" s="21"/>
      <c r="AD61" s="21"/>
      <c r="AE61" s="21"/>
      <c r="AF61" s="22"/>
      <c r="AG61" s="22"/>
      <c r="AH61" s="22"/>
      <c r="AI61" s="22"/>
      <c r="AJ61" s="22"/>
      <c r="AK61" s="22"/>
      <c r="AL61" s="322"/>
      <c r="AM61" s="230"/>
      <c r="AN61" s="231">
        <f t="shared" ref="AN61:AN70" si="6">COUNT(W61:Z61)</f>
        <v>0</v>
      </c>
      <c r="AO61" s="27"/>
      <c r="AP61" s="16">
        <f t="shared" ref="AP61:AP70" si="7">COUNT(AA61:AK61)</f>
        <v>0</v>
      </c>
      <c r="AQ61" s="27"/>
      <c r="AR61" s="18">
        <f t="shared" ref="AR61:AR70" si="8">SUM(AN61,AP61)</f>
        <v>0</v>
      </c>
    </row>
    <row r="62" spans="1:83" s="343" customFormat="1" ht="22.15" customHeight="1">
      <c r="A62" s="16"/>
      <c r="B62" s="16"/>
      <c r="C62" s="43" t="s">
        <v>151</v>
      </c>
      <c r="D62" s="39" t="s">
        <v>2667</v>
      </c>
      <c r="E62" s="845">
        <v>11515</v>
      </c>
      <c r="F62" s="813">
        <v>44967</v>
      </c>
      <c r="G62" s="953">
        <v>0</v>
      </c>
      <c r="H62" s="480" t="s">
        <v>2448</v>
      </c>
      <c r="I62" s="32">
        <v>45461</v>
      </c>
      <c r="J62" s="773" t="s">
        <v>2668</v>
      </c>
      <c r="K62" s="425" t="s">
        <v>2669</v>
      </c>
      <c r="L62" s="18">
        <v>0</v>
      </c>
      <c r="M62" s="359">
        <v>0</v>
      </c>
      <c r="N62" s="18">
        <v>0</v>
      </c>
      <c r="O62" s="359">
        <v>0</v>
      </c>
      <c r="P62" s="18">
        <v>0</v>
      </c>
      <c r="Q62" s="359">
        <v>0</v>
      </c>
      <c r="R62" s="18">
        <v>0</v>
      </c>
      <c r="S62" s="359">
        <v>0</v>
      </c>
      <c r="T62" s="18">
        <v>0</v>
      </c>
      <c r="U62" s="18">
        <v>0</v>
      </c>
      <c r="V62" s="18">
        <v>0</v>
      </c>
      <c r="W62" s="20"/>
      <c r="X62" s="20"/>
      <c r="Y62" s="20"/>
      <c r="Z62" s="20"/>
      <c r="AA62" s="21"/>
      <c r="AB62" s="21"/>
      <c r="AC62" s="21"/>
      <c r="AD62" s="21"/>
      <c r="AE62" s="21"/>
      <c r="AF62" s="22"/>
      <c r="AG62" s="22"/>
      <c r="AH62" s="22"/>
      <c r="AI62" s="22"/>
      <c r="AJ62" s="22"/>
      <c r="AK62" s="22"/>
      <c r="AL62" s="322"/>
      <c r="AM62" s="230"/>
      <c r="AN62" s="231">
        <f t="shared" si="6"/>
        <v>0</v>
      </c>
      <c r="AO62" s="27"/>
      <c r="AP62" s="16">
        <f t="shared" si="7"/>
        <v>0</v>
      </c>
      <c r="AQ62" s="27"/>
      <c r="AR62" s="18">
        <f t="shared" si="8"/>
        <v>0</v>
      </c>
    </row>
    <row r="63" spans="1:83" customFormat="1" ht="21" customHeight="1">
      <c r="A63" s="16"/>
      <c r="B63" s="16"/>
      <c r="C63" s="43" t="s">
        <v>153</v>
      </c>
      <c r="D63" s="1016" t="s">
        <v>140</v>
      </c>
      <c r="E63" s="845">
        <v>1524</v>
      </c>
      <c r="F63" s="815">
        <v>40808</v>
      </c>
      <c r="G63" s="953">
        <v>69</v>
      </c>
      <c r="H63" s="480" t="s">
        <v>2448</v>
      </c>
      <c r="I63" s="32">
        <v>40819</v>
      </c>
      <c r="J63" s="783" t="s">
        <v>686</v>
      </c>
      <c r="K63" s="425" t="s">
        <v>685</v>
      </c>
      <c r="L63" s="18">
        <v>37</v>
      </c>
      <c r="M63" s="359">
        <v>5</v>
      </c>
      <c r="N63" s="18">
        <v>42</v>
      </c>
      <c r="O63" s="359">
        <v>10</v>
      </c>
      <c r="P63" s="18">
        <v>52</v>
      </c>
      <c r="Q63" s="359">
        <v>9</v>
      </c>
      <c r="R63" s="18">
        <v>61</v>
      </c>
      <c r="S63" s="359">
        <v>8</v>
      </c>
      <c r="T63" s="18">
        <v>69</v>
      </c>
      <c r="U63" s="18">
        <v>0</v>
      </c>
      <c r="V63" s="18">
        <v>69</v>
      </c>
      <c r="W63" s="20"/>
      <c r="X63" s="20"/>
      <c r="Y63" s="20"/>
      <c r="Z63" s="20"/>
      <c r="AA63" s="21"/>
      <c r="AB63" s="21"/>
      <c r="AC63" s="21"/>
      <c r="AD63" s="21"/>
      <c r="AE63" s="21"/>
      <c r="AF63" s="22"/>
      <c r="AG63" s="22"/>
      <c r="AH63" s="22"/>
      <c r="AI63" s="22"/>
      <c r="AJ63" s="22"/>
      <c r="AK63" s="22"/>
      <c r="AL63" s="322"/>
      <c r="AM63" s="230"/>
      <c r="AN63" s="231">
        <f t="shared" ref="AN63:AN67" si="9">COUNT(W63:Z63)</f>
        <v>0</v>
      </c>
      <c r="AO63" s="46"/>
      <c r="AP63" s="16">
        <f t="shared" ref="AP63:AP67" si="10">COUNT(AA63:AK63)</f>
        <v>0</v>
      </c>
      <c r="AQ63" s="46"/>
      <c r="AR63" s="18">
        <f t="shared" ref="AR63:AR67" si="11">SUM(AN63,AP63)</f>
        <v>0</v>
      </c>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row>
    <row r="64" spans="1:83" customFormat="1" ht="21" customHeight="1">
      <c r="A64" s="16"/>
      <c r="B64" s="16"/>
      <c r="C64" s="43" t="s">
        <v>155</v>
      </c>
      <c r="D64" s="39" t="s">
        <v>218</v>
      </c>
      <c r="E64" s="845">
        <v>11393</v>
      </c>
      <c r="F64" s="814">
        <v>38274</v>
      </c>
      <c r="G64" s="953">
        <v>0</v>
      </c>
      <c r="H64" s="480" t="s">
        <v>2448</v>
      </c>
      <c r="I64" s="32">
        <v>40736</v>
      </c>
      <c r="J64" s="772" t="s">
        <v>831</v>
      </c>
      <c r="K64" s="425" t="s">
        <v>830</v>
      </c>
      <c r="L64" s="18">
        <v>0</v>
      </c>
      <c r="M64" s="359">
        <v>0</v>
      </c>
      <c r="N64" s="18">
        <v>0</v>
      </c>
      <c r="O64" s="359">
        <v>0</v>
      </c>
      <c r="P64" s="18">
        <v>0</v>
      </c>
      <c r="Q64" s="359">
        <v>0</v>
      </c>
      <c r="R64" s="18">
        <v>0</v>
      </c>
      <c r="S64" s="359">
        <v>0</v>
      </c>
      <c r="T64" s="18">
        <v>0</v>
      </c>
      <c r="U64" s="18">
        <v>0</v>
      </c>
      <c r="V64" s="18">
        <v>0</v>
      </c>
      <c r="W64" s="20"/>
      <c r="X64" s="20"/>
      <c r="Y64" s="20"/>
      <c r="Z64" s="20"/>
      <c r="AA64" s="21"/>
      <c r="AB64" s="21"/>
      <c r="AC64" s="21"/>
      <c r="AD64" s="21"/>
      <c r="AE64" s="21"/>
      <c r="AF64" s="22"/>
      <c r="AG64" s="22"/>
      <c r="AH64" s="22"/>
      <c r="AI64" s="22"/>
      <c r="AJ64" s="22"/>
      <c r="AK64" s="22"/>
      <c r="AL64" s="322"/>
      <c r="AM64" s="230"/>
      <c r="AN64" s="231">
        <f t="shared" si="9"/>
        <v>0</v>
      </c>
      <c r="AO64" s="46"/>
      <c r="AP64" s="16">
        <f t="shared" si="10"/>
        <v>0</v>
      </c>
      <c r="AQ64" s="46"/>
      <c r="AR64" s="18">
        <f t="shared" si="11"/>
        <v>0</v>
      </c>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row>
    <row r="65" spans="1:83" customFormat="1" ht="21" customHeight="1">
      <c r="A65" s="16"/>
      <c r="B65" s="16"/>
      <c r="C65" s="43" t="s">
        <v>157</v>
      </c>
      <c r="D65" s="39" t="s">
        <v>2718</v>
      </c>
      <c r="E65" s="845">
        <v>11319</v>
      </c>
      <c r="F65" s="816">
        <v>45196</v>
      </c>
      <c r="G65" s="953">
        <v>0</v>
      </c>
      <c r="H65" s="480" t="s">
        <v>2448</v>
      </c>
      <c r="I65" s="32">
        <v>15767</v>
      </c>
      <c r="J65" s="773" t="s">
        <v>2719</v>
      </c>
      <c r="K65" s="425" t="s">
        <v>2720</v>
      </c>
      <c r="L65" s="18">
        <v>0</v>
      </c>
      <c r="M65" s="359">
        <v>0</v>
      </c>
      <c r="N65" s="18">
        <v>0</v>
      </c>
      <c r="O65" s="359">
        <v>0</v>
      </c>
      <c r="P65" s="18">
        <v>0</v>
      </c>
      <c r="Q65" s="359">
        <v>0</v>
      </c>
      <c r="R65" s="18">
        <v>0</v>
      </c>
      <c r="S65" s="359">
        <v>0</v>
      </c>
      <c r="T65" s="18">
        <v>0</v>
      </c>
      <c r="U65" s="18">
        <v>0</v>
      </c>
      <c r="V65" s="18">
        <v>0</v>
      </c>
      <c r="W65" s="20"/>
      <c r="X65" s="20"/>
      <c r="Y65" s="20"/>
      <c r="Z65" s="20"/>
      <c r="AA65" s="21"/>
      <c r="AB65" s="21"/>
      <c r="AC65" s="21"/>
      <c r="AD65" s="21"/>
      <c r="AE65" s="21"/>
      <c r="AF65" s="22"/>
      <c r="AG65" s="22"/>
      <c r="AH65" s="22"/>
      <c r="AI65" s="22"/>
      <c r="AJ65" s="22"/>
      <c r="AK65" s="22"/>
      <c r="AL65" s="322"/>
      <c r="AM65" s="230"/>
      <c r="AN65" s="231">
        <f t="shared" si="9"/>
        <v>0</v>
      </c>
      <c r="AO65" s="46"/>
      <c r="AP65" s="16">
        <f t="shared" si="10"/>
        <v>0</v>
      </c>
      <c r="AQ65" s="46"/>
      <c r="AR65" s="18">
        <f t="shared" si="11"/>
        <v>0</v>
      </c>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row>
    <row r="66" spans="1:83" customFormat="1" ht="21" customHeight="1">
      <c r="A66" s="16"/>
      <c r="B66" s="16"/>
      <c r="C66" s="43" t="s">
        <v>159</v>
      </c>
      <c r="D66" s="39" t="s">
        <v>2713</v>
      </c>
      <c r="E66" s="845">
        <v>331</v>
      </c>
      <c r="F66" s="814">
        <v>40626</v>
      </c>
      <c r="G66" s="953">
        <v>0</v>
      </c>
      <c r="H66" s="480" t="s">
        <v>2448</v>
      </c>
      <c r="I66" s="32">
        <v>16877</v>
      </c>
      <c r="J66" s="783" t="s">
        <v>2716</v>
      </c>
      <c r="K66" s="425" t="s">
        <v>2717</v>
      </c>
      <c r="L66" s="18">
        <v>0</v>
      </c>
      <c r="M66" s="359">
        <v>0</v>
      </c>
      <c r="N66" s="18">
        <v>0</v>
      </c>
      <c r="O66" s="359">
        <v>0</v>
      </c>
      <c r="P66" s="18">
        <v>0</v>
      </c>
      <c r="Q66" s="359">
        <v>0</v>
      </c>
      <c r="R66" s="18">
        <v>0</v>
      </c>
      <c r="S66" s="359">
        <v>0</v>
      </c>
      <c r="T66" s="18">
        <v>0</v>
      </c>
      <c r="U66" s="18">
        <v>0</v>
      </c>
      <c r="V66" s="18">
        <v>0</v>
      </c>
      <c r="W66" s="20"/>
      <c r="X66" s="20"/>
      <c r="Y66" s="20"/>
      <c r="Z66" s="20"/>
      <c r="AA66" s="21"/>
      <c r="AB66" s="21"/>
      <c r="AC66" s="21"/>
      <c r="AD66" s="21"/>
      <c r="AE66" s="21"/>
      <c r="AF66" s="22"/>
      <c r="AG66" s="22"/>
      <c r="AH66" s="22"/>
      <c r="AI66" s="22"/>
      <c r="AJ66" s="22"/>
      <c r="AK66" s="22"/>
      <c r="AL66" s="322"/>
      <c r="AM66" s="230"/>
      <c r="AN66" s="231">
        <f t="shared" si="9"/>
        <v>0</v>
      </c>
      <c r="AO66" s="46"/>
      <c r="AP66" s="16">
        <f t="shared" si="10"/>
        <v>0</v>
      </c>
      <c r="AQ66" s="46"/>
      <c r="AR66" s="18">
        <f t="shared" si="11"/>
        <v>0</v>
      </c>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row>
    <row r="67" spans="1:83" customFormat="1" ht="21" customHeight="1">
      <c r="A67" s="16"/>
      <c r="B67" s="16"/>
      <c r="C67" s="43" t="s">
        <v>161</v>
      </c>
      <c r="D67" s="39" t="s">
        <v>2737</v>
      </c>
      <c r="E67" s="845">
        <v>528</v>
      </c>
      <c r="F67" s="813">
        <v>40756</v>
      </c>
      <c r="G67" s="953">
        <v>0</v>
      </c>
      <c r="H67" s="480" t="s">
        <v>2738</v>
      </c>
      <c r="I67" s="32">
        <v>40756</v>
      </c>
      <c r="J67" s="1165" t="s">
        <v>1114</v>
      </c>
      <c r="K67" s="425" t="s">
        <v>1113</v>
      </c>
      <c r="L67" s="18">
        <v>0</v>
      </c>
      <c r="M67" s="359">
        <v>0</v>
      </c>
      <c r="N67" s="18">
        <v>0</v>
      </c>
      <c r="O67" s="359">
        <v>0</v>
      </c>
      <c r="P67" s="18">
        <v>0</v>
      </c>
      <c r="Q67" s="359">
        <v>0</v>
      </c>
      <c r="R67" s="18">
        <v>0</v>
      </c>
      <c r="S67" s="359">
        <v>0</v>
      </c>
      <c r="T67" s="18">
        <v>0</v>
      </c>
      <c r="U67" s="18">
        <v>0</v>
      </c>
      <c r="V67" s="18">
        <v>0</v>
      </c>
      <c r="W67" s="20"/>
      <c r="X67" s="20"/>
      <c r="Y67" s="20"/>
      <c r="Z67" s="20"/>
      <c r="AA67" s="21"/>
      <c r="AB67" s="21"/>
      <c r="AC67" s="21"/>
      <c r="AD67" s="21"/>
      <c r="AE67" s="21"/>
      <c r="AF67" s="22"/>
      <c r="AG67" s="22"/>
      <c r="AH67" s="22"/>
      <c r="AI67" s="22"/>
      <c r="AJ67" s="22"/>
      <c r="AK67" s="22"/>
      <c r="AL67" s="322"/>
      <c r="AM67" s="230"/>
      <c r="AN67" s="231">
        <f t="shared" si="9"/>
        <v>0</v>
      </c>
      <c r="AO67" s="46"/>
      <c r="AP67" s="16">
        <f t="shared" si="10"/>
        <v>0</v>
      </c>
      <c r="AQ67" s="46"/>
      <c r="AR67" s="18">
        <f t="shared" si="11"/>
        <v>0</v>
      </c>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row>
    <row r="68" spans="1:83" customFormat="1" ht="21" customHeight="1">
      <c r="A68" s="16"/>
      <c r="B68" s="16"/>
      <c r="C68" s="43" t="s">
        <v>163</v>
      </c>
      <c r="D68" s="39" t="s">
        <v>2769</v>
      </c>
      <c r="E68" s="845">
        <v>4513</v>
      </c>
      <c r="F68" s="817">
        <v>40210</v>
      </c>
      <c r="G68" s="953">
        <v>0</v>
      </c>
      <c r="H68" s="480" t="s">
        <v>2738</v>
      </c>
      <c r="I68" s="32">
        <v>39899</v>
      </c>
      <c r="J68" s="783" t="s">
        <v>2770</v>
      </c>
      <c r="K68" s="425" t="s">
        <v>2771</v>
      </c>
      <c r="L68" s="18">
        <v>0</v>
      </c>
      <c r="M68" s="359">
        <v>0</v>
      </c>
      <c r="N68" s="18">
        <v>0</v>
      </c>
      <c r="O68" s="359">
        <v>0</v>
      </c>
      <c r="P68" s="18">
        <v>0</v>
      </c>
      <c r="Q68" s="359">
        <v>0</v>
      </c>
      <c r="R68" s="18">
        <v>0</v>
      </c>
      <c r="S68" s="359">
        <v>0</v>
      </c>
      <c r="T68" s="18">
        <v>0</v>
      </c>
      <c r="U68" s="18">
        <v>0</v>
      </c>
      <c r="V68" s="18">
        <v>0</v>
      </c>
      <c r="W68" s="20"/>
      <c r="X68" s="20"/>
      <c r="Y68" s="20"/>
      <c r="Z68" s="20"/>
      <c r="AA68" s="21"/>
      <c r="AB68" s="21"/>
      <c r="AC68" s="21"/>
      <c r="AD68" s="21"/>
      <c r="AE68" s="21"/>
      <c r="AF68" s="22"/>
      <c r="AG68" s="22"/>
      <c r="AH68" s="22"/>
      <c r="AI68" s="22"/>
      <c r="AJ68" s="22"/>
      <c r="AK68" s="22"/>
      <c r="AL68" s="322"/>
      <c r="AM68" s="230"/>
      <c r="AN68" s="231">
        <f t="shared" ref="AN68:AN69" si="12">COUNT(W68:Z68)</f>
        <v>0</v>
      </c>
      <c r="AO68" s="46"/>
      <c r="AP68" s="16">
        <f t="shared" ref="AP68:AP69" si="13">COUNT(AA68:AK68)</f>
        <v>0</v>
      </c>
      <c r="AQ68" s="46"/>
      <c r="AR68" s="18">
        <f t="shared" ref="AR68:AR69" si="14">SUM(AN68,AP68)</f>
        <v>0</v>
      </c>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row>
    <row r="69" spans="1:83" customFormat="1" ht="21" customHeight="1">
      <c r="A69" s="16"/>
      <c r="B69" s="16"/>
      <c r="C69" s="43" t="s">
        <v>165</v>
      </c>
      <c r="D69" s="39" t="s">
        <v>2755</v>
      </c>
      <c r="E69" s="845">
        <v>11585</v>
      </c>
      <c r="F69" s="817">
        <v>45495</v>
      </c>
      <c r="G69" s="953">
        <v>0</v>
      </c>
      <c r="H69" s="480" t="s">
        <v>2738</v>
      </c>
      <c r="I69" s="32">
        <v>45483</v>
      </c>
      <c r="J69" s="783" t="s">
        <v>2756</v>
      </c>
      <c r="K69" s="425" t="s">
        <v>2757</v>
      </c>
      <c r="L69" s="18">
        <v>0</v>
      </c>
      <c r="M69" s="359">
        <v>0</v>
      </c>
      <c r="N69" s="18">
        <v>0</v>
      </c>
      <c r="O69" s="359">
        <v>0</v>
      </c>
      <c r="P69" s="18">
        <v>0</v>
      </c>
      <c r="Q69" s="359">
        <v>0</v>
      </c>
      <c r="R69" s="18">
        <v>0</v>
      </c>
      <c r="S69" s="359">
        <v>0</v>
      </c>
      <c r="T69" s="18">
        <v>0</v>
      </c>
      <c r="U69" s="18">
        <v>0</v>
      </c>
      <c r="V69" s="18">
        <v>0</v>
      </c>
      <c r="W69" s="20"/>
      <c r="X69" s="20"/>
      <c r="Y69" s="20"/>
      <c r="Z69" s="20"/>
      <c r="AA69" s="21"/>
      <c r="AB69" s="21"/>
      <c r="AC69" s="21"/>
      <c r="AD69" s="21"/>
      <c r="AE69" s="21"/>
      <c r="AF69" s="22"/>
      <c r="AG69" s="22"/>
      <c r="AH69" s="22"/>
      <c r="AI69" s="22"/>
      <c r="AJ69" s="22"/>
      <c r="AK69" s="22"/>
      <c r="AL69" s="322"/>
      <c r="AM69" s="230"/>
      <c r="AN69" s="231">
        <f t="shared" si="12"/>
        <v>0</v>
      </c>
      <c r="AO69" s="46"/>
      <c r="AP69" s="16">
        <f t="shared" si="13"/>
        <v>0</v>
      </c>
      <c r="AQ69" s="46"/>
      <c r="AR69" s="18">
        <f t="shared" si="14"/>
        <v>0</v>
      </c>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row>
    <row r="70" spans="1:83" customFormat="1" ht="21" customHeight="1">
      <c r="A70" s="16"/>
      <c r="B70" s="16"/>
      <c r="C70" s="43" t="s">
        <v>167</v>
      </c>
      <c r="D70" s="39" t="s">
        <v>2779</v>
      </c>
      <c r="E70" s="845">
        <v>11328</v>
      </c>
      <c r="F70" s="817">
        <v>45062</v>
      </c>
      <c r="G70" s="99"/>
      <c r="H70" s="480" t="s">
        <v>2738</v>
      </c>
      <c r="I70" s="32">
        <v>17758</v>
      </c>
      <c r="J70" s="783" t="s">
        <v>2780</v>
      </c>
      <c r="K70" s="425" t="s">
        <v>2781</v>
      </c>
      <c r="L70" s="18">
        <v>0</v>
      </c>
      <c r="M70" s="359">
        <v>0</v>
      </c>
      <c r="N70" s="18">
        <v>0</v>
      </c>
      <c r="O70" s="359">
        <v>0</v>
      </c>
      <c r="P70" s="18">
        <v>0</v>
      </c>
      <c r="Q70" s="359">
        <v>0</v>
      </c>
      <c r="R70" s="18">
        <v>0</v>
      </c>
      <c r="S70" s="359">
        <v>0</v>
      </c>
      <c r="T70" s="18">
        <v>0</v>
      </c>
      <c r="U70" s="18">
        <v>0</v>
      </c>
      <c r="V70" s="18">
        <v>0</v>
      </c>
      <c r="W70" s="20"/>
      <c r="X70" s="20"/>
      <c r="Y70" s="20"/>
      <c r="Z70" s="20"/>
      <c r="AA70" s="21"/>
      <c r="AB70" s="21"/>
      <c r="AC70" s="21"/>
      <c r="AD70" s="21"/>
      <c r="AE70" s="21"/>
      <c r="AF70" s="22"/>
      <c r="AG70" s="22"/>
      <c r="AH70" s="22"/>
      <c r="AI70" s="22"/>
      <c r="AJ70" s="22"/>
      <c r="AK70" s="22"/>
      <c r="AL70" s="322"/>
      <c r="AM70" s="230"/>
      <c r="AN70" s="231">
        <f t="shared" si="6"/>
        <v>0</v>
      </c>
      <c r="AO70" s="46"/>
      <c r="AP70" s="16">
        <f t="shared" si="7"/>
        <v>0</v>
      </c>
      <c r="AQ70" s="46"/>
      <c r="AR70" s="18">
        <f t="shared" si="8"/>
        <v>0</v>
      </c>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row>
    <row r="71" spans="1:83" s="217" customFormat="1" ht="34.5" customHeight="1">
      <c r="A71" s="259"/>
      <c r="B71" s="259"/>
      <c r="C71" s="259"/>
      <c r="D71" s="1194"/>
      <c r="E71" s="881"/>
      <c r="F71" s="882"/>
      <c r="G71" s="1195"/>
      <c r="H71" s="1182"/>
      <c r="I71" s="1182"/>
      <c r="J71" s="758"/>
      <c r="K71" s="1182"/>
      <c r="L71" s="341"/>
      <c r="M71" s="341"/>
      <c r="N71" s="341"/>
      <c r="O71" s="341"/>
      <c r="P71" s="341"/>
      <c r="Q71" s="341"/>
      <c r="R71" s="341"/>
      <c r="S71" s="341"/>
      <c r="T71" s="341"/>
      <c r="U71" s="341"/>
      <c r="V71" s="341"/>
      <c r="W71" s="501"/>
      <c r="X71" s="507"/>
      <c r="Y71" s="501"/>
      <c r="Z71" s="503"/>
      <c r="AA71" s="501"/>
      <c r="AB71" s="501"/>
      <c r="AC71" s="501"/>
      <c r="AD71" s="501"/>
      <c r="AE71" s="503"/>
      <c r="AF71" s="501"/>
      <c r="AG71" s="507"/>
      <c r="AH71" s="507"/>
      <c r="AI71" s="506"/>
      <c r="AJ71" s="501"/>
      <c r="AK71" s="501"/>
      <c r="AL71" s="501"/>
      <c r="AM71" s="503"/>
      <c r="AN71" s="10"/>
      <c r="AP71" s="69"/>
      <c r="AR71" s="69"/>
    </row>
    <row r="72" spans="1:83" s="857" customFormat="1" ht="34.5" customHeight="1">
      <c r="A72" s="1168" t="s">
        <v>444</v>
      </c>
      <c r="B72" s="1168" t="s">
        <v>2456</v>
      </c>
      <c r="C72" s="886" t="s">
        <v>13</v>
      </c>
      <c r="D72" s="1168" t="s">
        <v>14</v>
      </c>
      <c r="E72" s="1166" t="s">
        <v>2540</v>
      </c>
      <c r="F72" s="1169" t="s">
        <v>15</v>
      </c>
      <c r="G72" s="847" t="s">
        <v>2658</v>
      </c>
      <c r="H72" s="1169" t="s">
        <v>2468</v>
      </c>
      <c r="I72" s="1169" t="s">
        <v>2469</v>
      </c>
      <c r="J72" s="1166" t="s">
        <v>442</v>
      </c>
      <c r="K72" s="1169" t="s">
        <v>441</v>
      </c>
      <c r="L72" s="849" t="s">
        <v>1628</v>
      </c>
      <c r="M72" s="852" t="s">
        <v>1902</v>
      </c>
      <c r="N72" s="849" t="s">
        <v>1903</v>
      </c>
      <c r="O72" s="852" t="s">
        <v>2056</v>
      </c>
      <c r="P72" s="849" t="s">
        <v>2054</v>
      </c>
      <c r="Q72" s="852" t="s">
        <v>2180</v>
      </c>
      <c r="R72" s="849" t="s">
        <v>2181</v>
      </c>
      <c r="S72" s="852" t="s">
        <v>2403</v>
      </c>
      <c r="T72" s="849" t="s">
        <v>2404</v>
      </c>
      <c r="U72" s="849" t="s">
        <v>2657</v>
      </c>
      <c r="V72" s="849" t="s">
        <v>2658</v>
      </c>
      <c r="W72" s="910">
        <v>3</v>
      </c>
      <c r="X72" s="910">
        <v>10</v>
      </c>
      <c r="Y72" s="910">
        <v>17</v>
      </c>
      <c r="Z72" s="910">
        <v>24</v>
      </c>
      <c r="AA72" s="910">
        <v>1</v>
      </c>
      <c r="AB72" s="910">
        <v>8</v>
      </c>
      <c r="AC72" s="910">
        <v>15</v>
      </c>
      <c r="AD72" s="910">
        <v>22</v>
      </c>
      <c r="AE72" s="910">
        <v>29</v>
      </c>
      <c r="AF72" s="910">
        <v>5</v>
      </c>
      <c r="AG72" s="910">
        <v>12</v>
      </c>
      <c r="AH72" s="910">
        <v>19</v>
      </c>
      <c r="AI72" s="910">
        <v>26</v>
      </c>
      <c r="AJ72" s="910">
        <v>2</v>
      </c>
      <c r="AK72" s="910">
        <v>9</v>
      </c>
      <c r="AL72" s="911"/>
      <c r="AM72" s="911"/>
      <c r="AN72" s="838" t="s">
        <v>1563</v>
      </c>
      <c r="AO72" s="839"/>
      <c r="AP72" s="838" t="s">
        <v>1564</v>
      </c>
      <c r="AQ72" s="241"/>
      <c r="AR72" s="838" t="s">
        <v>2543</v>
      </c>
    </row>
    <row r="73" spans="1:83" s="27" customFormat="1" ht="21" customHeight="1">
      <c r="A73" s="26"/>
      <c r="B73" s="26"/>
      <c r="C73" s="43" t="s">
        <v>28</v>
      </c>
      <c r="D73" s="1016" t="s">
        <v>1354</v>
      </c>
      <c r="E73" s="845">
        <v>11498</v>
      </c>
      <c r="F73" s="815">
        <v>34767</v>
      </c>
      <c r="G73" s="953">
        <v>0</v>
      </c>
      <c r="H73" s="425" t="s">
        <v>2448</v>
      </c>
      <c r="I73" s="28">
        <v>28661</v>
      </c>
      <c r="J73" s="773" t="s">
        <v>1356</v>
      </c>
      <c r="K73" s="185" t="s">
        <v>1355</v>
      </c>
      <c r="L73" s="18">
        <v>0</v>
      </c>
      <c r="M73" s="359">
        <v>0</v>
      </c>
      <c r="N73" s="18">
        <v>0</v>
      </c>
      <c r="O73" s="359">
        <v>0</v>
      </c>
      <c r="P73" s="18">
        <v>0</v>
      </c>
      <c r="Q73" s="359">
        <v>0</v>
      </c>
      <c r="R73" s="18">
        <v>0</v>
      </c>
      <c r="S73" s="359">
        <v>0</v>
      </c>
      <c r="T73" s="18">
        <v>0</v>
      </c>
      <c r="U73" s="18">
        <v>0</v>
      </c>
      <c r="V73" s="18">
        <v>0</v>
      </c>
      <c r="W73" s="324"/>
      <c r="X73" s="324"/>
      <c r="Y73" s="324"/>
      <c r="Z73" s="324"/>
      <c r="AA73" s="325"/>
      <c r="AB73" s="325"/>
      <c r="AC73" s="325"/>
      <c r="AD73" s="325"/>
      <c r="AE73" s="325"/>
      <c r="AF73" s="326"/>
      <c r="AG73" s="326"/>
      <c r="AH73" s="326"/>
      <c r="AI73" s="326"/>
      <c r="AJ73" s="326"/>
      <c r="AK73" s="326"/>
      <c r="AL73" s="327"/>
      <c r="AM73" s="323"/>
      <c r="AN73" s="231">
        <f>COUNT(W73:Z73)</f>
        <v>0</v>
      </c>
      <c r="AP73" s="16">
        <f>COUNT(AA73:AK73)</f>
        <v>0</v>
      </c>
      <c r="AR73" s="18">
        <f>SUM(AN73,AP73)</f>
        <v>0</v>
      </c>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c r="BX73" s="343"/>
      <c r="BY73" s="343"/>
      <c r="BZ73" s="343"/>
      <c r="CA73" s="343"/>
    </row>
    <row r="74" spans="1:83" s="27" customFormat="1" ht="21" customHeight="1">
      <c r="A74" s="26"/>
      <c r="B74" s="26"/>
      <c r="C74" s="43" t="s">
        <v>30</v>
      </c>
      <c r="D74" s="1016" t="s">
        <v>2088</v>
      </c>
      <c r="E74" s="845">
        <v>11395</v>
      </c>
      <c r="F74" s="815">
        <v>44593</v>
      </c>
      <c r="G74" s="953">
        <v>0</v>
      </c>
      <c r="H74" s="425" t="s">
        <v>516</v>
      </c>
      <c r="I74" s="28">
        <v>44581</v>
      </c>
      <c r="J74" s="773" t="s">
        <v>2090</v>
      </c>
      <c r="K74" s="185" t="s">
        <v>2089</v>
      </c>
      <c r="L74" s="18">
        <v>0</v>
      </c>
      <c r="M74" s="359">
        <v>0</v>
      </c>
      <c r="N74" s="18">
        <v>0</v>
      </c>
      <c r="O74" s="359">
        <v>0</v>
      </c>
      <c r="P74" s="18">
        <v>0</v>
      </c>
      <c r="Q74" s="359">
        <v>0</v>
      </c>
      <c r="R74" s="18">
        <v>0</v>
      </c>
      <c r="S74" s="359">
        <v>0</v>
      </c>
      <c r="T74" s="18">
        <v>0</v>
      </c>
      <c r="U74" s="18">
        <v>0</v>
      </c>
      <c r="V74" s="18">
        <v>0</v>
      </c>
      <c r="W74" s="324"/>
      <c r="X74" s="324"/>
      <c r="Y74" s="324"/>
      <c r="Z74" s="324"/>
      <c r="AA74" s="325"/>
      <c r="AB74" s="325"/>
      <c r="AC74" s="325"/>
      <c r="AD74" s="325"/>
      <c r="AE74" s="325"/>
      <c r="AF74" s="326"/>
      <c r="AG74" s="326"/>
      <c r="AH74" s="326"/>
      <c r="AI74" s="326"/>
      <c r="AJ74" s="326"/>
      <c r="AK74" s="326"/>
      <c r="AL74" s="327"/>
      <c r="AM74" s="323"/>
      <c r="AN74" s="231">
        <f>COUNT(W74:Z74)</f>
        <v>0</v>
      </c>
      <c r="AP74" s="16">
        <f>COUNT(AA74:AK74)</f>
        <v>0</v>
      </c>
      <c r="AR74" s="18">
        <f>SUM(AN74,AP74)</f>
        <v>0</v>
      </c>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c r="BX74" s="343"/>
      <c r="BY74" s="343"/>
      <c r="BZ74" s="343"/>
      <c r="CA74" s="343"/>
    </row>
    <row r="75" spans="1:83" s="343" customFormat="1" ht="15.75" customHeight="1">
      <c r="A75" s="350"/>
      <c r="B75" s="350"/>
      <c r="C75" s="949"/>
      <c r="D75" s="272"/>
      <c r="E75" s="272"/>
      <c r="F75" s="823"/>
      <c r="H75" s="349"/>
      <c r="I75" s="40"/>
      <c r="J75" s="102"/>
      <c r="K75" s="349"/>
    </row>
    <row r="76" spans="1:83" s="343" customFormat="1" ht="15.75" customHeight="1">
      <c r="A76" s="350"/>
      <c r="B76" s="350"/>
      <c r="C76" s="949"/>
      <c r="D76" s="272"/>
      <c r="E76" s="272"/>
      <c r="F76" s="823"/>
      <c r="H76" s="349"/>
      <c r="I76" s="40"/>
      <c r="J76" s="102"/>
      <c r="K76" s="349"/>
    </row>
    <row r="77" spans="1:83" s="343" customFormat="1" ht="15.75" customHeight="1">
      <c r="A77" s="350"/>
      <c r="B77" s="350"/>
      <c r="C77" s="949"/>
      <c r="D77" s="272"/>
      <c r="E77" s="272"/>
      <c r="F77" s="823"/>
      <c r="H77" s="349"/>
      <c r="I77" s="40"/>
      <c r="J77" s="102"/>
      <c r="K77" s="349"/>
    </row>
    <row r="78" spans="1:83" s="343" customFormat="1" ht="15.75" customHeight="1">
      <c r="A78" s="350"/>
      <c r="B78" s="350"/>
      <c r="C78" s="949"/>
      <c r="D78" s="272"/>
      <c r="E78" s="272"/>
      <c r="F78" s="823"/>
      <c r="H78" s="349"/>
      <c r="I78" s="40"/>
      <c r="J78" s="102"/>
      <c r="K78" s="349"/>
    </row>
    <row r="79" spans="1:83" s="343" customFormat="1" ht="15.75" hidden="1" customHeight="1">
      <c r="A79" s="350"/>
      <c r="B79" s="350"/>
      <c r="C79" s="949"/>
      <c r="D79" s="272"/>
      <c r="E79" s="272"/>
      <c r="F79" s="823"/>
      <c r="H79" s="349"/>
      <c r="I79" s="40"/>
      <c r="J79" s="102"/>
      <c r="K79" s="349"/>
    </row>
    <row r="80" spans="1:83" s="343" customFormat="1" ht="15.75" hidden="1" customHeight="1">
      <c r="A80" s="350"/>
      <c r="B80" s="350"/>
      <c r="C80" s="949"/>
      <c r="D80" s="272"/>
      <c r="E80" s="272"/>
      <c r="F80" s="823"/>
      <c r="H80" s="349"/>
      <c r="I80" s="40"/>
      <c r="J80" s="102"/>
      <c r="K80" s="349"/>
    </row>
    <row r="81" spans="1:83" s="343" customFormat="1" ht="15.75" hidden="1" customHeight="1">
      <c r="A81" s="350"/>
      <c r="B81" s="350"/>
      <c r="C81" s="949"/>
      <c r="D81" s="272"/>
      <c r="E81" s="272"/>
      <c r="F81" s="823"/>
      <c r="H81" s="349"/>
      <c r="I81" s="40"/>
      <c r="J81" s="102"/>
      <c r="K81" s="349"/>
    </row>
    <row r="82" spans="1:83" s="343" customFormat="1" ht="15.75" hidden="1" customHeight="1">
      <c r="A82" s="350"/>
      <c r="B82" s="350"/>
      <c r="C82" s="949"/>
      <c r="D82" s="272"/>
      <c r="E82" s="272"/>
      <c r="F82" s="823"/>
      <c r="H82" s="349"/>
      <c r="I82" s="40"/>
      <c r="J82" s="102"/>
      <c r="K82" s="349"/>
    </row>
    <row r="83" spans="1:83" s="343" customFormat="1" ht="15.75" hidden="1" customHeight="1">
      <c r="A83" s="575"/>
      <c r="B83" s="575"/>
      <c r="C83" s="950"/>
      <c r="D83" s="577"/>
      <c r="E83" s="577"/>
      <c r="F83" s="909"/>
      <c r="G83" s="579"/>
      <c r="H83" s="576"/>
      <c r="I83" s="562"/>
      <c r="J83" s="582"/>
      <c r="K83" s="349"/>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79"/>
      <c r="AI83" s="579"/>
      <c r="AJ83" s="579"/>
      <c r="AK83" s="579"/>
      <c r="AL83" s="579"/>
      <c r="AM83" s="579"/>
    </row>
    <row r="84" spans="1:83" s="343" customFormat="1" ht="15.75" hidden="1" customHeight="1">
      <c r="A84" s="350"/>
      <c r="B84" s="350"/>
      <c r="C84" s="949"/>
      <c r="D84" s="272"/>
      <c r="E84" s="272"/>
      <c r="F84" s="823"/>
      <c r="H84" s="349"/>
      <c r="I84" s="40"/>
      <c r="J84" s="102"/>
      <c r="K84" s="349"/>
    </row>
    <row r="85" spans="1:83" s="52" customFormat="1" ht="54" hidden="1" customHeight="1">
      <c r="C85" s="60"/>
      <c r="D85" s="61" t="s">
        <v>2474</v>
      </c>
      <c r="E85" s="272"/>
      <c r="F85" s="819"/>
      <c r="G85" s="272"/>
      <c r="H85" s="53"/>
      <c r="I85" s="40"/>
      <c r="K85" s="53"/>
    </row>
    <row r="86" spans="1:83" s="343" customFormat="1" ht="15.75" hidden="1" customHeight="1">
      <c r="A86" s="350"/>
      <c r="B86" s="350"/>
      <c r="C86" s="949"/>
      <c r="D86" s="272"/>
      <c r="E86" s="272"/>
      <c r="F86" s="823"/>
      <c r="H86" s="349"/>
      <c r="I86" s="40"/>
      <c r="J86" s="102"/>
      <c r="K86" s="349"/>
    </row>
    <row r="87" spans="1:83" s="218" customFormat="1" ht="34.5" hidden="1" customHeight="1">
      <c r="A87" s="407" t="s">
        <v>12</v>
      </c>
      <c r="B87" s="407" t="s">
        <v>1764</v>
      </c>
      <c r="C87" s="427" t="s">
        <v>13</v>
      </c>
      <c r="D87" s="647" t="s">
        <v>58</v>
      </c>
      <c r="E87" s="847"/>
      <c r="F87" s="604" t="s">
        <v>15</v>
      </c>
      <c r="G87" s="874"/>
      <c r="H87" s="430" t="s">
        <v>2468</v>
      </c>
      <c r="I87" s="361" t="s">
        <v>2469</v>
      </c>
      <c r="J87" s="761"/>
      <c r="K87" s="430"/>
      <c r="L87" s="535" t="s">
        <v>1628</v>
      </c>
      <c r="M87" s="535" t="s">
        <v>1902</v>
      </c>
      <c r="N87" s="535" t="s">
        <v>1903</v>
      </c>
      <c r="O87" s="535" t="s">
        <v>2056</v>
      </c>
      <c r="P87" s="535" t="s">
        <v>2054</v>
      </c>
      <c r="Q87" s="535" t="s">
        <v>2180</v>
      </c>
      <c r="R87" s="535" t="s">
        <v>2181</v>
      </c>
      <c r="S87" s="535" t="s">
        <v>2403</v>
      </c>
      <c r="T87" s="535" t="s">
        <v>2404</v>
      </c>
      <c r="U87" s="535" t="s">
        <v>1563</v>
      </c>
      <c r="V87" s="535"/>
      <c r="W87" s="407"/>
      <c r="X87" s="407"/>
      <c r="Y87" s="407"/>
      <c r="Z87" s="407"/>
      <c r="AA87" s="407"/>
      <c r="AB87" s="407"/>
      <c r="AC87" s="407"/>
      <c r="AD87" s="407"/>
      <c r="AE87" s="407"/>
      <c r="AF87" s="407"/>
      <c r="AG87" s="407"/>
      <c r="AH87" s="407"/>
      <c r="AI87" s="407"/>
      <c r="AJ87" s="407"/>
      <c r="AK87" s="407"/>
      <c r="AL87" s="407"/>
      <c r="AM87" s="407"/>
      <c r="AN87" s="13" t="s">
        <v>1563</v>
      </c>
      <c r="AO87" s="14"/>
      <c r="AP87" s="13" t="s">
        <v>1564</v>
      </c>
      <c r="AR87" s="15" t="s">
        <v>2327</v>
      </c>
    </row>
    <row r="88" spans="1:83" s="343" customFormat="1" ht="22.15" hidden="1" customHeight="1">
      <c r="A88" s="16"/>
      <c r="B88" s="16"/>
      <c r="C88" s="945" t="s">
        <v>36</v>
      </c>
      <c r="D88" s="1016" t="s">
        <v>77</v>
      </c>
      <c r="E88" s="864"/>
      <c r="F88" s="814">
        <v>37408</v>
      </c>
      <c r="G88" s="953"/>
      <c r="H88" s="391" t="s">
        <v>1643</v>
      </c>
      <c r="I88" s="32">
        <v>36222</v>
      </c>
      <c r="J88" s="762"/>
      <c r="K88" s="391"/>
      <c r="L88" s="18">
        <v>66</v>
      </c>
      <c r="M88" s="18">
        <v>1</v>
      </c>
      <c r="N88" s="18">
        <v>67</v>
      </c>
      <c r="O88" s="18">
        <v>0</v>
      </c>
      <c r="P88" s="18">
        <v>67</v>
      </c>
      <c r="Q88" s="18">
        <v>0</v>
      </c>
      <c r="R88" s="18">
        <v>67</v>
      </c>
      <c r="S88" s="18">
        <v>0</v>
      </c>
      <c r="T88" s="18">
        <v>0</v>
      </c>
      <c r="U88" s="18">
        <v>0</v>
      </c>
      <c r="V88" s="18"/>
      <c r="W88" s="20"/>
      <c r="X88" s="20"/>
      <c r="Y88" s="20"/>
      <c r="Z88" s="20"/>
      <c r="AA88" s="21"/>
      <c r="AB88" s="21"/>
      <c r="AC88" s="21"/>
      <c r="AD88" s="21"/>
      <c r="AE88" s="21"/>
      <c r="AF88" s="22"/>
      <c r="AG88" s="22"/>
      <c r="AH88" s="22"/>
      <c r="AI88" s="22"/>
      <c r="AJ88" s="22"/>
      <c r="AK88" s="22"/>
      <c r="AL88" s="322"/>
      <c r="AM88" s="230"/>
      <c r="AN88" s="231">
        <f t="shared" ref="AN88:AN103" si="15">COUNT(W88:Z88)</f>
        <v>0</v>
      </c>
      <c r="AO88" s="27"/>
      <c r="AP88" s="16">
        <f t="shared" ref="AP88:AP103" si="16">COUNT(AA88:AK88)</f>
        <v>0</v>
      </c>
      <c r="AQ88" s="27"/>
      <c r="AR88" s="18">
        <f t="shared" ref="AR88:AR103" si="17">SUM(AN88,AP88)</f>
        <v>0</v>
      </c>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row>
    <row r="89" spans="1:83" s="343" customFormat="1" ht="22.15" hidden="1" customHeight="1">
      <c r="A89" s="16"/>
      <c r="B89" s="16"/>
      <c r="C89" s="945" t="s">
        <v>70</v>
      </c>
      <c r="D89" s="1016" t="s">
        <v>2025</v>
      </c>
      <c r="E89" s="864"/>
      <c r="F89" s="813">
        <v>31154</v>
      </c>
      <c r="G89" s="953"/>
      <c r="H89" s="391" t="s">
        <v>1269</v>
      </c>
      <c r="I89" s="32">
        <v>40995</v>
      </c>
      <c r="J89" s="762"/>
      <c r="K89" s="391"/>
      <c r="L89" s="18">
        <v>0</v>
      </c>
      <c r="M89" s="18">
        <v>0</v>
      </c>
      <c r="N89" s="18">
        <v>0</v>
      </c>
      <c r="O89" s="18">
        <v>0</v>
      </c>
      <c r="P89" s="18">
        <v>0</v>
      </c>
      <c r="Q89" s="18">
        <v>0</v>
      </c>
      <c r="R89" s="18">
        <v>0</v>
      </c>
      <c r="S89" s="18">
        <v>0</v>
      </c>
      <c r="T89" s="18">
        <v>0</v>
      </c>
      <c r="U89" s="18">
        <v>0</v>
      </c>
      <c r="V89" s="18"/>
      <c r="W89" s="20"/>
      <c r="X89" s="20"/>
      <c r="Y89" s="20"/>
      <c r="Z89" s="20"/>
      <c r="AA89" s="21"/>
      <c r="AB89" s="21"/>
      <c r="AC89" s="21"/>
      <c r="AD89" s="21"/>
      <c r="AE89" s="21"/>
      <c r="AF89" s="22"/>
      <c r="AG89" s="22"/>
      <c r="AH89" s="22"/>
      <c r="AI89" s="22"/>
      <c r="AJ89" s="22"/>
      <c r="AK89" s="22"/>
      <c r="AL89" s="322"/>
      <c r="AM89" s="230"/>
      <c r="AN89" s="231">
        <f t="shared" si="15"/>
        <v>0</v>
      </c>
      <c r="AO89" s="27"/>
      <c r="AP89" s="16">
        <f t="shared" si="16"/>
        <v>0</v>
      </c>
      <c r="AQ89" s="27"/>
      <c r="AR89" s="18">
        <f t="shared" si="17"/>
        <v>0</v>
      </c>
    </row>
    <row r="90" spans="1:83" s="343" customFormat="1" ht="22.15" hidden="1" customHeight="1">
      <c r="A90" s="16"/>
      <c r="B90" s="16"/>
      <c r="C90" s="945" t="s">
        <v>72</v>
      </c>
      <c r="D90" s="1016" t="s">
        <v>260</v>
      </c>
      <c r="E90" s="864"/>
      <c r="F90" s="814">
        <v>35161</v>
      </c>
      <c r="G90" s="953"/>
      <c r="H90" s="391" t="s">
        <v>1269</v>
      </c>
      <c r="I90" s="32">
        <v>34222</v>
      </c>
      <c r="J90" s="762"/>
      <c r="K90" s="391"/>
      <c r="L90" s="18">
        <v>0</v>
      </c>
      <c r="M90" s="18">
        <v>0</v>
      </c>
      <c r="N90" s="18">
        <v>0</v>
      </c>
      <c r="O90" s="18">
        <v>0</v>
      </c>
      <c r="P90" s="18">
        <v>0</v>
      </c>
      <c r="Q90" s="18">
        <v>0</v>
      </c>
      <c r="R90" s="18">
        <v>0</v>
      </c>
      <c r="S90" s="18">
        <v>0</v>
      </c>
      <c r="T90" s="18">
        <v>0</v>
      </c>
      <c r="U90" s="18">
        <v>0</v>
      </c>
      <c r="V90" s="18"/>
      <c r="W90" s="20"/>
      <c r="X90" s="20"/>
      <c r="Y90" s="20"/>
      <c r="Z90" s="20"/>
      <c r="AA90" s="21"/>
      <c r="AB90" s="21"/>
      <c r="AC90" s="21"/>
      <c r="AD90" s="21"/>
      <c r="AE90" s="21"/>
      <c r="AF90" s="22"/>
      <c r="AG90" s="22"/>
      <c r="AH90" s="22"/>
      <c r="AI90" s="22"/>
      <c r="AJ90" s="22"/>
      <c r="AK90" s="22"/>
      <c r="AL90" s="322"/>
      <c r="AM90" s="230"/>
      <c r="AN90" s="231">
        <f t="shared" si="15"/>
        <v>0</v>
      </c>
      <c r="AO90" s="27"/>
      <c r="AP90" s="16">
        <f t="shared" si="16"/>
        <v>0</v>
      </c>
      <c r="AQ90" s="27"/>
      <c r="AR90" s="18">
        <f t="shared" si="17"/>
        <v>0</v>
      </c>
      <c r="CB90" s="27"/>
      <c r="CC90" s="27"/>
    </row>
    <row r="91" spans="1:83" s="343" customFormat="1" ht="22.15" hidden="1" customHeight="1">
      <c r="A91" s="16"/>
      <c r="B91" s="16"/>
      <c r="C91" s="945" t="s">
        <v>74</v>
      </c>
      <c r="D91" s="1016" t="s">
        <v>1823</v>
      </c>
      <c r="E91" s="864"/>
      <c r="F91" s="815">
        <v>36207</v>
      </c>
      <c r="G91" s="953"/>
      <c r="H91" s="391" t="s">
        <v>1269</v>
      </c>
      <c r="I91" s="32">
        <v>21808</v>
      </c>
      <c r="J91" s="762"/>
      <c r="K91" s="391"/>
      <c r="L91" s="18">
        <v>0</v>
      </c>
      <c r="M91" s="18">
        <v>0</v>
      </c>
      <c r="N91" s="18">
        <v>0</v>
      </c>
      <c r="O91" s="18">
        <v>0</v>
      </c>
      <c r="P91" s="18">
        <v>0</v>
      </c>
      <c r="Q91" s="18">
        <v>0</v>
      </c>
      <c r="R91" s="18">
        <v>0</v>
      </c>
      <c r="S91" s="18">
        <v>0</v>
      </c>
      <c r="T91" s="18">
        <v>0</v>
      </c>
      <c r="U91" s="18">
        <v>0</v>
      </c>
      <c r="V91" s="18"/>
      <c r="W91" s="20"/>
      <c r="X91" s="20"/>
      <c r="Y91" s="20"/>
      <c r="Z91" s="20"/>
      <c r="AA91" s="21"/>
      <c r="AB91" s="21"/>
      <c r="AC91" s="21"/>
      <c r="AD91" s="21"/>
      <c r="AE91" s="21"/>
      <c r="AF91" s="22"/>
      <c r="AG91" s="22"/>
      <c r="AH91" s="22"/>
      <c r="AI91" s="22"/>
      <c r="AJ91" s="22"/>
      <c r="AK91" s="22"/>
      <c r="AL91" s="322"/>
      <c r="AM91" s="230"/>
      <c r="AN91" s="231">
        <f t="shared" si="15"/>
        <v>0</v>
      </c>
      <c r="AO91" s="27"/>
      <c r="AP91" s="16">
        <f t="shared" si="16"/>
        <v>0</v>
      </c>
      <c r="AQ91" s="27"/>
      <c r="AR91" s="18">
        <f t="shared" si="17"/>
        <v>0</v>
      </c>
      <c r="CB91" s="27"/>
      <c r="CC91" s="27"/>
    </row>
    <row r="92" spans="1:83" s="343" customFormat="1" ht="22.15" hidden="1" customHeight="1">
      <c r="A92" s="16"/>
      <c r="B92" s="16"/>
      <c r="C92" s="945" t="s">
        <v>78</v>
      </c>
      <c r="D92" s="1016" t="s">
        <v>272</v>
      </c>
      <c r="E92" s="864"/>
      <c r="F92" s="813">
        <v>36726</v>
      </c>
      <c r="G92" s="953"/>
      <c r="H92" s="391" t="s">
        <v>1269</v>
      </c>
      <c r="I92" s="32">
        <v>36803</v>
      </c>
      <c r="J92" s="762"/>
      <c r="K92" s="391"/>
      <c r="L92" s="18">
        <v>0</v>
      </c>
      <c r="M92" s="18">
        <v>0</v>
      </c>
      <c r="N92" s="18">
        <v>0</v>
      </c>
      <c r="O92" s="18">
        <v>0</v>
      </c>
      <c r="P92" s="18">
        <v>0</v>
      </c>
      <c r="Q92" s="18">
        <v>0</v>
      </c>
      <c r="R92" s="18">
        <v>0</v>
      </c>
      <c r="S92" s="18">
        <v>0</v>
      </c>
      <c r="T92" s="18">
        <v>0</v>
      </c>
      <c r="U92" s="18">
        <v>0</v>
      </c>
      <c r="V92" s="18"/>
      <c r="W92" s="20"/>
      <c r="X92" s="20"/>
      <c r="Y92" s="20"/>
      <c r="Z92" s="20"/>
      <c r="AA92" s="21"/>
      <c r="AB92" s="21"/>
      <c r="AC92" s="21"/>
      <c r="AD92" s="21"/>
      <c r="AE92" s="21"/>
      <c r="AF92" s="22"/>
      <c r="AG92" s="22"/>
      <c r="AH92" s="22"/>
      <c r="AI92" s="22"/>
      <c r="AJ92" s="22"/>
      <c r="AK92" s="22"/>
      <c r="AL92" s="322"/>
      <c r="AM92" s="230"/>
      <c r="AN92" s="231">
        <f t="shared" si="15"/>
        <v>0</v>
      </c>
      <c r="AO92" s="27"/>
      <c r="AP92" s="16">
        <f t="shared" si="16"/>
        <v>0</v>
      </c>
      <c r="AQ92" s="27"/>
      <c r="AR92" s="18">
        <f t="shared" si="17"/>
        <v>0</v>
      </c>
    </row>
    <row r="93" spans="1:83" s="343" customFormat="1" ht="21" hidden="1" customHeight="1">
      <c r="A93" s="16"/>
      <c r="B93" s="16"/>
      <c r="C93" s="945" t="s">
        <v>84</v>
      </c>
      <c r="D93" s="1016" t="s">
        <v>284</v>
      </c>
      <c r="E93" s="864"/>
      <c r="F93" s="815">
        <v>37767</v>
      </c>
      <c r="G93" s="953"/>
      <c r="H93" s="391" t="s">
        <v>1269</v>
      </c>
      <c r="I93" s="32">
        <v>36438</v>
      </c>
      <c r="J93" s="762"/>
      <c r="K93" s="391"/>
      <c r="L93" s="18">
        <v>0</v>
      </c>
      <c r="M93" s="18">
        <v>0</v>
      </c>
      <c r="N93" s="18">
        <v>0</v>
      </c>
      <c r="O93" s="18">
        <v>0</v>
      </c>
      <c r="P93" s="18">
        <v>0</v>
      </c>
      <c r="Q93" s="18">
        <v>0</v>
      </c>
      <c r="R93" s="18">
        <v>0</v>
      </c>
      <c r="S93" s="18">
        <v>0</v>
      </c>
      <c r="T93" s="18">
        <v>0</v>
      </c>
      <c r="U93" s="18">
        <v>0</v>
      </c>
      <c r="V93" s="18"/>
      <c r="W93" s="20"/>
      <c r="X93" s="20"/>
      <c r="Y93" s="20"/>
      <c r="Z93" s="20"/>
      <c r="AA93" s="21"/>
      <c r="AB93" s="21"/>
      <c r="AC93" s="21"/>
      <c r="AD93" s="21"/>
      <c r="AE93" s="21"/>
      <c r="AF93" s="22"/>
      <c r="AG93" s="22"/>
      <c r="AH93" s="22"/>
      <c r="AI93" s="22"/>
      <c r="AJ93" s="22"/>
      <c r="AK93" s="22"/>
      <c r="AL93" s="322"/>
      <c r="AM93" s="230"/>
      <c r="AN93" s="231">
        <f t="shared" si="15"/>
        <v>0</v>
      </c>
      <c r="AO93" s="46"/>
      <c r="AP93" s="16">
        <f t="shared" si="16"/>
        <v>0</v>
      </c>
      <c r="AQ93" s="46"/>
      <c r="AR93" s="18">
        <f t="shared" si="17"/>
        <v>0</v>
      </c>
      <c r="CB93" s="46"/>
      <c r="CC93" s="46"/>
    </row>
    <row r="94" spans="1:83" s="343" customFormat="1" ht="22.15" hidden="1" customHeight="1">
      <c r="A94" s="16"/>
      <c r="B94" s="16"/>
      <c r="C94" s="945" t="s">
        <v>91</v>
      </c>
      <c r="D94" s="1016" t="s">
        <v>1865</v>
      </c>
      <c r="E94" s="864"/>
      <c r="F94" s="813">
        <v>38726</v>
      </c>
      <c r="G94" s="953"/>
      <c r="H94" s="391" t="s">
        <v>1269</v>
      </c>
      <c r="I94" s="32">
        <v>39182</v>
      </c>
      <c r="J94" s="762"/>
      <c r="K94" s="391"/>
      <c r="L94" s="18">
        <v>0</v>
      </c>
      <c r="M94" s="18">
        <v>0</v>
      </c>
      <c r="N94" s="18">
        <v>0</v>
      </c>
      <c r="O94" s="18">
        <v>0</v>
      </c>
      <c r="P94" s="18">
        <v>0</v>
      </c>
      <c r="Q94" s="18">
        <v>0</v>
      </c>
      <c r="R94" s="18">
        <v>0</v>
      </c>
      <c r="S94" s="18">
        <v>0</v>
      </c>
      <c r="T94" s="18">
        <v>0</v>
      </c>
      <c r="U94" s="18">
        <v>0</v>
      </c>
      <c r="V94" s="18"/>
      <c r="W94" s="20"/>
      <c r="X94" s="20"/>
      <c r="Y94" s="20"/>
      <c r="Z94" s="20"/>
      <c r="AA94" s="21"/>
      <c r="AB94" s="21"/>
      <c r="AC94" s="21"/>
      <c r="AD94" s="21"/>
      <c r="AE94" s="21"/>
      <c r="AF94" s="22"/>
      <c r="AG94" s="22"/>
      <c r="AH94" s="22"/>
      <c r="AI94" s="22"/>
      <c r="AJ94" s="22"/>
      <c r="AK94" s="22"/>
      <c r="AL94" s="322"/>
      <c r="AM94" s="230"/>
      <c r="AN94" s="231">
        <f t="shared" si="15"/>
        <v>0</v>
      </c>
      <c r="AO94" s="27"/>
      <c r="AP94" s="16">
        <f t="shared" si="16"/>
        <v>0</v>
      </c>
      <c r="AQ94" s="27"/>
      <c r="AR94" s="18">
        <f t="shared" si="17"/>
        <v>0</v>
      </c>
    </row>
    <row r="95" spans="1:83" s="343" customFormat="1" ht="22.15" hidden="1" customHeight="1">
      <c r="A95" s="16"/>
      <c r="B95" s="16"/>
      <c r="C95" s="945" t="s">
        <v>93</v>
      </c>
      <c r="D95" s="1016" t="s">
        <v>294</v>
      </c>
      <c r="E95" s="864"/>
      <c r="F95" s="814">
        <v>38805</v>
      </c>
      <c r="G95" s="953"/>
      <c r="H95" s="391" t="s">
        <v>1269</v>
      </c>
      <c r="I95" s="32">
        <v>21257</v>
      </c>
      <c r="J95" s="762"/>
      <c r="K95" s="391"/>
      <c r="L95" s="18">
        <v>0</v>
      </c>
      <c r="M95" s="18">
        <v>0</v>
      </c>
      <c r="N95" s="18">
        <v>0</v>
      </c>
      <c r="O95" s="18">
        <v>0</v>
      </c>
      <c r="P95" s="18">
        <v>0</v>
      </c>
      <c r="Q95" s="18">
        <v>0</v>
      </c>
      <c r="R95" s="18">
        <v>0</v>
      </c>
      <c r="S95" s="18">
        <v>0</v>
      </c>
      <c r="T95" s="18">
        <v>0</v>
      </c>
      <c r="U95" s="18">
        <v>0</v>
      </c>
      <c r="V95" s="18"/>
      <c r="W95" s="20"/>
      <c r="X95" s="20"/>
      <c r="Y95" s="20"/>
      <c r="Z95" s="20"/>
      <c r="AA95" s="21"/>
      <c r="AB95" s="21"/>
      <c r="AC95" s="21"/>
      <c r="AD95" s="21"/>
      <c r="AE95" s="21"/>
      <c r="AF95" s="22"/>
      <c r="AG95" s="22"/>
      <c r="AH95" s="22"/>
      <c r="AI95" s="22"/>
      <c r="AJ95" s="22"/>
      <c r="AK95" s="22"/>
      <c r="AL95" s="322"/>
      <c r="AM95" s="230"/>
      <c r="AN95" s="231">
        <f t="shared" si="15"/>
        <v>0</v>
      </c>
      <c r="AO95" s="27"/>
      <c r="AP95" s="16">
        <f t="shared" si="16"/>
        <v>0</v>
      </c>
      <c r="AQ95" s="27"/>
      <c r="AR95" s="18">
        <f t="shared" si="17"/>
        <v>0</v>
      </c>
    </row>
    <row r="96" spans="1:83" s="343" customFormat="1" ht="22.15" hidden="1" customHeight="1">
      <c r="A96" s="16"/>
      <c r="B96" s="16"/>
      <c r="C96" s="945" t="s">
        <v>107</v>
      </c>
      <c r="D96" s="1016" t="s">
        <v>1953</v>
      </c>
      <c r="E96" s="864"/>
      <c r="F96" s="814">
        <v>41551</v>
      </c>
      <c r="G96" s="953"/>
      <c r="H96" s="391" t="s">
        <v>1269</v>
      </c>
      <c r="I96" s="32">
        <v>28780</v>
      </c>
      <c r="J96" s="762"/>
      <c r="K96" s="391"/>
      <c r="L96" s="18">
        <v>0</v>
      </c>
      <c r="M96" s="18">
        <v>0</v>
      </c>
      <c r="N96" s="18">
        <v>0</v>
      </c>
      <c r="O96" s="18">
        <v>0</v>
      </c>
      <c r="P96" s="18">
        <v>0</v>
      </c>
      <c r="Q96" s="18">
        <v>0</v>
      </c>
      <c r="R96" s="18">
        <v>0</v>
      </c>
      <c r="S96" s="18">
        <v>0</v>
      </c>
      <c r="T96" s="18">
        <v>0</v>
      </c>
      <c r="U96" s="18">
        <v>0</v>
      </c>
      <c r="V96" s="18"/>
      <c r="W96" s="20"/>
      <c r="X96" s="20"/>
      <c r="Y96" s="20"/>
      <c r="Z96" s="20"/>
      <c r="AA96" s="21"/>
      <c r="AB96" s="21"/>
      <c r="AC96" s="21"/>
      <c r="AD96" s="21"/>
      <c r="AE96" s="21"/>
      <c r="AF96" s="22"/>
      <c r="AG96" s="22"/>
      <c r="AH96" s="22"/>
      <c r="AI96" s="22"/>
      <c r="AJ96" s="22"/>
      <c r="AK96" s="22"/>
      <c r="AL96" s="322"/>
      <c r="AM96" s="230"/>
      <c r="AN96" s="231">
        <f t="shared" si="15"/>
        <v>0</v>
      </c>
      <c r="AO96" s="27"/>
      <c r="AP96" s="16">
        <f t="shared" si="16"/>
        <v>0</v>
      </c>
      <c r="AQ96" s="27"/>
      <c r="AR96" s="18">
        <f t="shared" si="17"/>
        <v>0</v>
      </c>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343" customFormat="1" ht="22.15" hidden="1" customHeight="1">
      <c r="A97" s="16"/>
      <c r="B97" s="16"/>
      <c r="C97" s="945" t="s">
        <v>109</v>
      </c>
      <c r="D97" s="1016" t="s">
        <v>1952</v>
      </c>
      <c r="E97" s="864"/>
      <c r="F97" s="814">
        <v>41551</v>
      </c>
      <c r="G97" s="953"/>
      <c r="H97" s="391" t="s">
        <v>1269</v>
      </c>
      <c r="I97" s="32">
        <v>23229</v>
      </c>
      <c r="J97" s="762"/>
      <c r="K97" s="391"/>
      <c r="L97" s="18">
        <v>0</v>
      </c>
      <c r="M97" s="18">
        <v>0</v>
      </c>
      <c r="N97" s="18">
        <v>0</v>
      </c>
      <c r="O97" s="18">
        <v>0</v>
      </c>
      <c r="P97" s="18">
        <v>0</v>
      </c>
      <c r="Q97" s="18">
        <v>0</v>
      </c>
      <c r="R97" s="18">
        <v>0</v>
      </c>
      <c r="S97" s="18">
        <v>0</v>
      </c>
      <c r="T97" s="18">
        <v>0</v>
      </c>
      <c r="U97" s="18">
        <v>0</v>
      </c>
      <c r="V97" s="18"/>
      <c r="W97" s="20"/>
      <c r="X97" s="20"/>
      <c r="Y97" s="20"/>
      <c r="Z97" s="20"/>
      <c r="AA97" s="21"/>
      <c r="AB97" s="21"/>
      <c r="AC97" s="21"/>
      <c r="AD97" s="21"/>
      <c r="AE97" s="21"/>
      <c r="AF97" s="22"/>
      <c r="AG97" s="22"/>
      <c r="AH97" s="22"/>
      <c r="AI97" s="22"/>
      <c r="AJ97" s="22"/>
      <c r="AK97" s="22"/>
      <c r="AL97" s="322"/>
      <c r="AM97" s="230"/>
      <c r="AN97" s="231">
        <f t="shared" si="15"/>
        <v>0</v>
      </c>
      <c r="AO97" s="27"/>
      <c r="AP97" s="16">
        <f t="shared" si="16"/>
        <v>0</v>
      </c>
      <c r="AQ97" s="27"/>
      <c r="AR97" s="18">
        <f t="shared" si="17"/>
        <v>0</v>
      </c>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343" customFormat="1" ht="22.15" hidden="1" customHeight="1">
      <c r="A98" s="16"/>
      <c r="B98" s="16"/>
      <c r="C98" s="945" t="s">
        <v>114</v>
      </c>
      <c r="D98" s="1016" t="s">
        <v>1972</v>
      </c>
      <c r="E98" s="864"/>
      <c r="F98" s="813">
        <v>42051</v>
      </c>
      <c r="G98" s="953"/>
      <c r="H98" s="391" t="s">
        <v>1269</v>
      </c>
      <c r="I98" s="32">
        <v>27723</v>
      </c>
      <c r="J98" s="762"/>
      <c r="K98" s="391"/>
      <c r="L98" s="18">
        <v>0</v>
      </c>
      <c r="M98" s="18">
        <v>0</v>
      </c>
      <c r="N98" s="18">
        <v>0</v>
      </c>
      <c r="O98" s="18">
        <v>0</v>
      </c>
      <c r="P98" s="18">
        <v>0</v>
      </c>
      <c r="Q98" s="18">
        <v>0</v>
      </c>
      <c r="R98" s="18">
        <v>0</v>
      </c>
      <c r="S98" s="18">
        <v>0</v>
      </c>
      <c r="T98" s="18">
        <v>0</v>
      </c>
      <c r="U98" s="18">
        <v>0</v>
      </c>
      <c r="V98" s="18"/>
      <c r="W98" s="20"/>
      <c r="X98" s="20"/>
      <c r="Y98" s="20"/>
      <c r="Z98" s="20"/>
      <c r="AA98" s="21"/>
      <c r="AB98" s="21"/>
      <c r="AC98" s="21"/>
      <c r="AD98" s="21"/>
      <c r="AE98" s="21"/>
      <c r="AF98" s="22"/>
      <c r="AG98" s="22"/>
      <c r="AH98" s="22"/>
      <c r="AI98" s="22"/>
      <c r="AJ98" s="22"/>
      <c r="AK98" s="22"/>
      <c r="AL98" s="322"/>
      <c r="AM98" s="230"/>
      <c r="AN98" s="231">
        <f t="shared" si="15"/>
        <v>0</v>
      </c>
      <c r="AO98" s="27"/>
      <c r="AP98" s="16">
        <f t="shared" si="16"/>
        <v>0</v>
      </c>
      <c r="AQ98" s="27"/>
      <c r="AR98" s="18">
        <f t="shared" si="17"/>
        <v>0</v>
      </c>
    </row>
    <row r="99" spans="1:79" s="343" customFormat="1" ht="22.15" hidden="1" customHeight="1">
      <c r="A99" s="16"/>
      <c r="B99" s="16"/>
      <c r="C99" s="945" t="s">
        <v>116</v>
      </c>
      <c r="D99" s="1016" t="s">
        <v>1973</v>
      </c>
      <c r="E99" s="864"/>
      <c r="F99" s="813">
        <v>42051</v>
      </c>
      <c r="G99" s="953"/>
      <c r="H99" s="391" t="s">
        <v>1269</v>
      </c>
      <c r="I99" s="32">
        <v>43052</v>
      </c>
      <c r="J99" s="762"/>
      <c r="K99" s="391"/>
      <c r="L99" s="18">
        <v>0</v>
      </c>
      <c r="M99" s="18">
        <v>0</v>
      </c>
      <c r="N99" s="18">
        <v>0</v>
      </c>
      <c r="O99" s="18">
        <v>0</v>
      </c>
      <c r="P99" s="18">
        <v>0</v>
      </c>
      <c r="Q99" s="18">
        <v>0</v>
      </c>
      <c r="R99" s="18">
        <v>0</v>
      </c>
      <c r="S99" s="18">
        <v>0</v>
      </c>
      <c r="T99" s="18">
        <v>0</v>
      </c>
      <c r="U99" s="18">
        <v>0</v>
      </c>
      <c r="V99" s="18"/>
      <c r="W99" s="20"/>
      <c r="X99" s="20"/>
      <c r="Y99" s="20"/>
      <c r="Z99" s="20"/>
      <c r="AA99" s="21"/>
      <c r="AB99" s="21"/>
      <c r="AC99" s="21"/>
      <c r="AD99" s="21"/>
      <c r="AE99" s="21"/>
      <c r="AF99" s="22"/>
      <c r="AG99" s="22"/>
      <c r="AH99" s="22"/>
      <c r="AI99" s="22"/>
      <c r="AJ99" s="22"/>
      <c r="AK99" s="22"/>
      <c r="AL99" s="322"/>
      <c r="AM99" s="230"/>
      <c r="AN99" s="231">
        <f t="shared" si="15"/>
        <v>0</v>
      </c>
      <c r="AO99" s="27"/>
      <c r="AP99" s="16">
        <f t="shared" si="16"/>
        <v>0</v>
      </c>
      <c r="AQ99" s="27"/>
      <c r="AR99" s="18">
        <f t="shared" si="17"/>
        <v>0</v>
      </c>
    </row>
    <row r="100" spans="1:79" s="343" customFormat="1" ht="22.15" hidden="1" customHeight="1">
      <c r="A100" s="16"/>
      <c r="B100" s="16"/>
      <c r="C100" s="945" t="s">
        <v>120</v>
      </c>
      <c r="D100" s="1016" t="s">
        <v>1678</v>
      </c>
      <c r="E100" s="864"/>
      <c r="F100" s="815">
        <v>42172</v>
      </c>
      <c r="G100" s="953"/>
      <c r="H100" s="391" t="s">
        <v>1269</v>
      </c>
      <c r="I100" s="32">
        <v>40308</v>
      </c>
      <c r="J100" s="762"/>
      <c r="K100" s="391"/>
      <c r="L100" s="18">
        <v>0</v>
      </c>
      <c r="M100" s="18">
        <v>0</v>
      </c>
      <c r="N100" s="18">
        <v>0</v>
      </c>
      <c r="O100" s="18">
        <v>0</v>
      </c>
      <c r="P100" s="18">
        <v>0</v>
      </c>
      <c r="Q100" s="18">
        <v>0</v>
      </c>
      <c r="R100" s="18">
        <v>0</v>
      </c>
      <c r="S100" s="18">
        <v>0</v>
      </c>
      <c r="T100" s="18">
        <v>0</v>
      </c>
      <c r="U100" s="18">
        <v>0</v>
      </c>
      <c r="V100" s="18"/>
      <c r="W100" s="20"/>
      <c r="X100" s="20"/>
      <c r="Y100" s="20"/>
      <c r="Z100" s="20"/>
      <c r="AA100" s="21"/>
      <c r="AB100" s="21"/>
      <c r="AC100" s="21"/>
      <c r="AD100" s="21"/>
      <c r="AE100" s="21"/>
      <c r="AF100" s="22"/>
      <c r="AG100" s="22"/>
      <c r="AH100" s="22"/>
      <c r="AI100" s="22"/>
      <c r="AJ100" s="22"/>
      <c r="AK100" s="22"/>
      <c r="AL100" s="322"/>
      <c r="AM100" s="230"/>
      <c r="AN100" s="231">
        <f t="shared" si="15"/>
        <v>0</v>
      </c>
      <c r="AO100" s="46"/>
      <c r="AP100" s="16">
        <f t="shared" si="16"/>
        <v>0</v>
      </c>
      <c r="AQ100" s="46"/>
      <c r="AR100" s="18">
        <f t="shared" si="17"/>
        <v>0</v>
      </c>
    </row>
    <row r="101" spans="1:79" s="343" customFormat="1" ht="22.15" hidden="1" customHeight="1">
      <c r="A101" s="47"/>
      <c r="B101" s="47"/>
      <c r="C101" s="945" t="s">
        <v>123</v>
      </c>
      <c r="D101" s="1016" t="s">
        <v>224</v>
      </c>
      <c r="E101" s="864"/>
      <c r="F101" s="814">
        <v>42875</v>
      </c>
      <c r="G101" s="953"/>
      <c r="H101" s="391" t="s">
        <v>1269</v>
      </c>
      <c r="I101" s="32">
        <v>42867</v>
      </c>
      <c r="J101" s="762"/>
      <c r="K101" s="391"/>
      <c r="L101" s="18">
        <v>0</v>
      </c>
      <c r="M101" s="18">
        <v>0</v>
      </c>
      <c r="N101" s="18">
        <v>0</v>
      </c>
      <c r="O101" s="18">
        <v>0</v>
      </c>
      <c r="P101" s="18">
        <v>0</v>
      </c>
      <c r="Q101" s="18">
        <v>0</v>
      </c>
      <c r="R101" s="18">
        <v>0</v>
      </c>
      <c r="S101" s="18">
        <v>0</v>
      </c>
      <c r="T101" s="18">
        <v>0</v>
      </c>
      <c r="U101" s="18">
        <v>0</v>
      </c>
      <c r="V101" s="18"/>
      <c r="W101" s="20"/>
      <c r="X101" s="20"/>
      <c r="Y101" s="20"/>
      <c r="Z101" s="20"/>
      <c r="AA101" s="21"/>
      <c r="AB101" s="21"/>
      <c r="AC101" s="21"/>
      <c r="AD101" s="21"/>
      <c r="AE101" s="21"/>
      <c r="AF101" s="22"/>
      <c r="AG101" s="22"/>
      <c r="AH101" s="22"/>
      <c r="AI101" s="22"/>
      <c r="AJ101" s="22"/>
      <c r="AK101" s="22"/>
      <c r="AL101" s="322"/>
      <c r="AM101" s="323"/>
      <c r="AN101" s="231">
        <f t="shared" si="15"/>
        <v>0</v>
      </c>
      <c r="AO101" s="27"/>
      <c r="AP101" s="16">
        <f t="shared" si="16"/>
        <v>0</v>
      </c>
      <c r="AQ101" s="27"/>
      <c r="AR101" s="18">
        <f t="shared" si="17"/>
        <v>0</v>
      </c>
      <c r="AS101" s="27"/>
      <c r="AT101" s="27"/>
    </row>
    <row r="102" spans="1:79" s="343" customFormat="1" ht="22.15" hidden="1" customHeight="1">
      <c r="A102" s="16"/>
      <c r="B102" s="16"/>
      <c r="C102" s="945" t="s">
        <v>127</v>
      </c>
      <c r="D102" s="1016" t="s">
        <v>234</v>
      </c>
      <c r="E102" s="864"/>
      <c r="F102" s="815">
        <v>43259</v>
      </c>
      <c r="G102" s="953"/>
      <c r="H102" s="391" t="s">
        <v>1269</v>
      </c>
      <c r="I102" s="32">
        <v>22790</v>
      </c>
      <c r="J102" s="762"/>
      <c r="K102" s="391"/>
      <c r="L102" s="18">
        <v>0</v>
      </c>
      <c r="M102" s="18">
        <v>0</v>
      </c>
      <c r="N102" s="18">
        <v>0</v>
      </c>
      <c r="O102" s="18">
        <v>0</v>
      </c>
      <c r="P102" s="18">
        <v>0</v>
      </c>
      <c r="Q102" s="18">
        <v>0</v>
      </c>
      <c r="R102" s="18">
        <v>0</v>
      </c>
      <c r="S102" s="18">
        <v>0</v>
      </c>
      <c r="T102" s="18">
        <v>0</v>
      </c>
      <c r="U102" s="18">
        <v>0</v>
      </c>
      <c r="V102" s="18"/>
      <c r="W102" s="20"/>
      <c r="X102" s="20"/>
      <c r="Y102" s="20"/>
      <c r="Z102" s="20"/>
      <c r="AA102" s="21"/>
      <c r="AB102" s="21"/>
      <c r="AC102" s="21"/>
      <c r="AD102" s="21"/>
      <c r="AE102" s="21"/>
      <c r="AF102" s="22"/>
      <c r="AG102" s="22"/>
      <c r="AH102" s="22"/>
      <c r="AI102" s="22"/>
      <c r="AJ102" s="22"/>
      <c r="AK102" s="22"/>
      <c r="AL102" s="322"/>
      <c r="AM102" s="230"/>
      <c r="AN102" s="231">
        <f t="shared" si="15"/>
        <v>0</v>
      </c>
      <c r="AO102" s="27"/>
      <c r="AP102" s="16">
        <f t="shared" si="16"/>
        <v>0</v>
      </c>
      <c r="AQ102" s="27"/>
      <c r="AR102" s="18">
        <f t="shared" si="17"/>
        <v>0</v>
      </c>
    </row>
    <row r="103" spans="1:79" s="343" customFormat="1" ht="22.15" hidden="1" customHeight="1">
      <c r="A103" s="16"/>
      <c r="B103" s="16"/>
      <c r="C103" s="945" t="s">
        <v>129</v>
      </c>
      <c r="D103" s="1016" t="s">
        <v>1684</v>
      </c>
      <c r="E103" s="864"/>
      <c r="F103" s="813">
        <v>43516</v>
      </c>
      <c r="G103" s="953"/>
      <c r="H103" s="391" t="s">
        <v>1269</v>
      </c>
      <c r="I103" s="32">
        <v>36238</v>
      </c>
      <c r="J103" s="762"/>
      <c r="K103" s="391"/>
      <c r="L103" s="18">
        <v>0</v>
      </c>
      <c r="M103" s="18">
        <v>0</v>
      </c>
      <c r="N103" s="18">
        <v>0</v>
      </c>
      <c r="O103" s="18">
        <v>0</v>
      </c>
      <c r="P103" s="18">
        <v>0</v>
      </c>
      <c r="Q103" s="18">
        <v>0</v>
      </c>
      <c r="R103" s="18">
        <v>0</v>
      </c>
      <c r="S103" s="18">
        <v>0</v>
      </c>
      <c r="T103" s="18">
        <v>0</v>
      </c>
      <c r="U103" s="18">
        <v>0</v>
      </c>
      <c r="V103" s="18"/>
      <c r="W103" s="20"/>
      <c r="X103" s="20"/>
      <c r="Y103" s="20"/>
      <c r="Z103" s="20"/>
      <c r="AA103" s="21"/>
      <c r="AB103" s="21"/>
      <c r="AC103" s="21"/>
      <c r="AD103" s="21"/>
      <c r="AE103" s="21"/>
      <c r="AF103" s="22"/>
      <c r="AG103" s="22"/>
      <c r="AH103" s="22"/>
      <c r="AI103" s="22"/>
      <c r="AJ103" s="22"/>
      <c r="AK103" s="22"/>
      <c r="AL103" s="322"/>
      <c r="AM103" s="230"/>
      <c r="AN103" s="231">
        <f t="shared" si="15"/>
        <v>0</v>
      </c>
      <c r="AO103" s="46"/>
      <c r="AP103" s="16">
        <f t="shared" si="16"/>
        <v>0</v>
      </c>
      <c r="AQ103" s="46"/>
      <c r="AR103" s="18">
        <f t="shared" si="17"/>
        <v>0</v>
      </c>
    </row>
    <row r="104" spans="1:79" s="218" customFormat="1" ht="34.5" hidden="1" customHeight="1">
      <c r="A104" s="407" t="s">
        <v>12</v>
      </c>
      <c r="B104" s="407" t="s">
        <v>1764</v>
      </c>
      <c r="C104" s="427" t="s">
        <v>13</v>
      </c>
      <c r="D104" s="647" t="s">
        <v>14</v>
      </c>
      <c r="E104" s="847"/>
      <c r="F104" s="604" t="s">
        <v>15</v>
      </c>
      <c r="G104" s="874"/>
      <c r="H104" s="430" t="s">
        <v>2468</v>
      </c>
      <c r="I104" s="361" t="s">
        <v>2469</v>
      </c>
      <c r="J104" s="761"/>
      <c r="K104" s="430"/>
      <c r="L104" s="535" t="s">
        <v>1628</v>
      </c>
      <c r="M104" s="535" t="s">
        <v>1902</v>
      </c>
      <c r="N104" s="535" t="s">
        <v>1903</v>
      </c>
      <c r="O104" s="535" t="s">
        <v>2056</v>
      </c>
      <c r="P104" s="535" t="s">
        <v>2054</v>
      </c>
      <c r="Q104" s="535" t="s">
        <v>2180</v>
      </c>
      <c r="R104" s="535" t="s">
        <v>2181</v>
      </c>
      <c r="S104" s="535" t="s">
        <v>2403</v>
      </c>
      <c r="T104" s="535" t="s">
        <v>2404</v>
      </c>
      <c r="U104" s="535" t="s">
        <v>1563</v>
      </c>
      <c r="V104" s="535"/>
      <c r="W104" s="407"/>
      <c r="X104" s="407"/>
      <c r="Y104" s="407"/>
      <c r="Z104" s="407"/>
      <c r="AA104" s="407"/>
      <c r="AB104" s="407"/>
      <c r="AC104" s="407"/>
      <c r="AD104" s="407"/>
      <c r="AE104" s="407"/>
      <c r="AF104" s="407"/>
      <c r="AG104" s="407"/>
      <c r="AH104" s="407"/>
      <c r="AI104" s="407"/>
      <c r="AJ104" s="407"/>
      <c r="AK104" s="407"/>
      <c r="AL104" s="407"/>
      <c r="AM104" s="407"/>
      <c r="AN104" s="13" t="s">
        <v>1563</v>
      </c>
      <c r="AO104" s="14"/>
      <c r="AP104" s="13" t="s">
        <v>1564</v>
      </c>
      <c r="AR104" s="15" t="s">
        <v>2327</v>
      </c>
    </row>
    <row r="105" spans="1:79" s="343" customFormat="1" ht="21" hidden="1" customHeight="1">
      <c r="A105" s="26"/>
      <c r="B105" s="26"/>
      <c r="C105" s="43" t="s">
        <v>28</v>
      </c>
      <c r="D105" s="1016" t="s">
        <v>1898</v>
      </c>
      <c r="E105" s="864"/>
      <c r="F105" s="815">
        <v>33633</v>
      </c>
      <c r="G105" s="953"/>
      <c r="H105" s="346" t="s">
        <v>1269</v>
      </c>
      <c r="I105" s="28">
        <v>43516</v>
      </c>
      <c r="J105" s="762"/>
      <c r="K105" s="346"/>
      <c r="L105" s="18">
        <v>0</v>
      </c>
      <c r="M105" s="18">
        <v>0</v>
      </c>
      <c r="N105" s="18">
        <v>0</v>
      </c>
      <c r="O105" s="18">
        <v>0</v>
      </c>
      <c r="P105" s="18">
        <v>0</v>
      </c>
      <c r="Q105" s="18">
        <v>0</v>
      </c>
      <c r="R105" s="18">
        <v>0</v>
      </c>
      <c r="S105" s="18">
        <v>0</v>
      </c>
      <c r="T105" s="18">
        <v>0</v>
      </c>
      <c r="U105" s="18">
        <v>0</v>
      </c>
      <c r="V105" s="18"/>
      <c r="W105" s="324"/>
      <c r="X105" s="324"/>
      <c r="Y105" s="324"/>
      <c r="Z105" s="324"/>
      <c r="AA105" s="325"/>
      <c r="AB105" s="325"/>
      <c r="AC105" s="325"/>
      <c r="AD105" s="325"/>
      <c r="AE105" s="325"/>
      <c r="AF105" s="326"/>
      <c r="AG105" s="326"/>
      <c r="AH105" s="326"/>
      <c r="AI105" s="326"/>
      <c r="AJ105" s="326"/>
      <c r="AK105" s="326"/>
      <c r="AL105" s="324"/>
      <c r="AM105" s="47"/>
      <c r="AN105" s="231">
        <f>COUNT(W105:Z105)</f>
        <v>0</v>
      </c>
      <c r="AO105" s="27"/>
      <c r="AP105" s="16">
        <f>COUNT(AA105:AK105)</f>
        <v>0</v>
      </c>
      <c r="AQ105" s="27"/>
      <c r="AR105" s="18">
        <f>SUM(AN105,AP105)</f>
        <v>0</v>
      </c>
    </row>
    <row r="106" spans="1:79" s="343" customFormat="1" ht="21" hidden="1" customHeight="1">
      <c r="A106" s="16"/>
      <c r="B106" s="16"/>
      <c r="C106" s="43" t="s">
        <v>30</v>
      </c>
      <c r="D106" s="1016" t="s">
        <v>55</v>
      </c>
      <c r="E106" s="864"/>
      <c r="F106" s="813">
        <v>42145</v>
      </c>
      <c r="G106" s="953"/>
      <c r="H106" s="346" t="s">
        <v>1269</v>
      </c>
      <c r="I106" s="28">
        <v>28804</v>
      </c>
      <c r="J106" s="762"/>
      <c r="K106" s="346"/>
      <c r="L106" s="18">
        <v>0</v>
      </c>
      <c r="M106" s="18">
        <v>0</v>
      </c>
      <c r="N106" s="18">
        <v>0</v>
      </c>
      <c r="O106" s="18">
        <v>0</v>
      </c>
      <c r="P106" s="18">
        <v>0</v>
      </c>
      <c r="Q106" s="18">
        <v>0</v>
      </c>
      <c r="R106" s="18">
        <v>0</v>
      </c>
      <c r="S106" s="18">
        <v>0</v>
      </c>
      <c r="T106" s="18">
        <v>0</v>
      </c>
      <c r="U106" s="18">
        <v>0</v>
      </c>
      <c r="V106" s="18"/>
      <c r="W106" s="20"/>
      <c r="X106" s="20"/>
      <c r="Y106" s="20"/>
      <c r="Z106" s="20"/>
      <c r="AA106" s="21"/>
      <c r="AB106" s="21"/>
      <c r="AC106" s="21"/>
      <c r="AD106" s="21"/>
      <c r="AE106" s="21"/>
      <c r="AF106" s="22"/>
      <c r="AG106" s="22"/>
      <c r="AH106" s="22"/>
      <c r="AI106" s="22"/>
      <c r="AJ106" s="22"/>
      <c r="AK106" s="22"/>
      <c r="AL106" s="324"/>
      <c r="AM106" s="47"/>
      <c r="AN106" s="231">
        <f>COUNT(W106:Z106)</f>
        <v>0</v>
      </c>
      <c r="AO106" s="27"/>
      <c r="AP106" s="16">
        <f>COUNT(AA106:AK106)</f>
        <v>0</v>
      </c>
      <c r="AQ106" s="27"/>
      <c r="AR106" s="18">
        <f>SUM(AN106,AP106)</f>
        <v>0</v>
      </c>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row>
    <row r="107" spans="1:79" s="343" customFormat="1" ht="15.75" hidden="1" customHeight="1">
      <c r="A107" s="350"/>
      <c r="B107" s="350"/>
      <c r="C107" s="949"/>
      <c r="D107" s="272"/>
      <c r="E107" s="272"/>
      <c r="F107" s="823"/>
      <c r="H107" s="349"/>
      <c r="I107" s="40"/>
      <c r="J107" s="102"/>
      <c r="K107" s="349"/>
    </row>
    <row r="108" spans="1:79" s="61" customFormat="1" ht="54" hidden="1" customHeight="1">
      <c r="C108" s="60"/>
      <c r="D108" s="61" t="s">
        <v>2557</v>
      </c>
      <c r="E108" s="272"/>
      <c r="F108" s="822"/>
      <c r="G108" s="272"/>
      <c r="H108" s="362"/>
      <c r="I108" s="40"/>
      <c r="J108" s="52"/>
      <c r="K108" s="362"/>
      <c r="BW108" s="358"/>
      <c r="BX108" s="358"/>
      <c r="BY108" s="358"/>
      <c r="CA108" s="358"/>
    </row>
    <row r="109" spans="1:79" s="343" customFormat="1" ht="15.75" hidden="1" customHeight="1">
      <c r="A109" s="350"/>
      <c r="B109" s="350"/>
      <c r="C109" s="949"/>
      <c r="D109" s="272"/>
      <c r="E109" s="272"/>
      <c r="F109" s="823"/>
      <c r="H109" s="349"/>
      <c r="I109" s="40"/>
      <c r="J109" s="102"/>
      <c r="K109" s="349"/>
    </row>
    <row r="110" spans="1:79" s="218" customFormat="1" ht="34.5" hidden="1" customHeight="1">
      <c r="A110" s="407" t="s">
        <v>12</v>
      </c>
      <c r="B110" s="407" t="s">
        <v>1764</v>
      </c>
      <c r="C110" s="427" t="s">
        <v>13</v>
      </c>
      <c r="D110" s="647" t="s">
        <v>58</v>
      </c>
      <c r="E110" s="847"/>
      <c r="F110" s="604" t="s">
        <v>15</v>
      </c>
      <c r="G110" s="874"/>
      <c r="H110" s="430" t="s">
        <v>2468</v>
      </c>
      <c r="I110" s="361" t="s">
        <v>2469</v>
      </c>
      <c r="J110" s="761"/>
      <c r="K110" s="430"/>
      <c r="L110" s="535" t="s">
        <v>1628</v>
      </c>
      <c r="M110" s="535" t="s">
        <v>1902</v>
      </c>
      <c r="N110" s="535" t="s">
        <v>1903</v>
      </c>
      <c r="O110" s="535" t="s">
        <v>2056</v>
      </c>
      <c r="P110" s="535" t="s">
        <v>2054</v>
      </c>
      <c r="Q110" s="535" t="s">
        <v>2180</v>
      </c>
      <c r="R110" s="535" t="s">
        <v>2181</v>
      </c>
      <c r="S110" s="535" t="s">
        <v>2403</v>
      </c>
      <c r="T110" s="535" t="s">
        <v>2404</v>
      </c>
      <c r="U110" s="535" t="s">
        <v>1563</v>
      </c>
      <c r="V110" s="535"/>
      <c r="W110" s="407"/>
      <c r="X110" s="407"/>
      <c r="Y110" s="407"/>
      <c r="Z110" s="407"/>
      <c r="AA110" s="407"/>
      <c r="AB110" s="407"/>
      <c r="AC110" s="407"/>
      <c r="AD110" s="407"/>
      <c r="AE110" s="407"/>
      <c r="AF110" s="407"/>
      <c r="AG110" s="407"/>
      <c r="AH110" s="407"/>
      <c r="AI110" s="407"/>
      <c r="AJ110" s="407"/>
      <c r="AK110" s="407"/>
      <c r="AL110" s="407"/>
      <c r="AM110" s="407"/>
      <c r="AN110" s="13" t="s">
        <v>1563</v>
      </c>
      <c r="AO110" s="14"/>
      <c r="AP110" s="13" t="s">
        <v>1564</v>
      </c>
      <c r="AR110" s="15" t="s">
        <v>2327</v>
      </c>
    </row>
    <row r="111" spans="1:79" s="343" customFormat="1" ht="21" hidden="1" customHeight="1">
      <c r="A111" s="47"/>
      <c r="B111" s="47"/>
      <c r="C111" s="43" t="s">
        <v>113</v>
      </c>
      <c r="D111" s="1016" t="s">
        <v>331</v>
      </c>
      <c r="E111" s="864"/>
      <c r="F111" s="815">
        <v>42026</v>
      </c>
      <c r="G111" s="953"/>
      <c r="H111" s="391" t="s">
        <v>1269</v>
      </c>
      <c r="I111" s="32">
        <v>43438</v>
      </c>
      <c r="J111" s="762"/>
      <c r="K111" s="391"/>
      <c r="L111" s="18">
        <v>0</v>
      </c>
      <c r="M111" s="18">
        <v>0</v>
      </c>
      <c r="N111" s="18">
        <v>0</v>
      </c>
      <c r="O111" s="18">
        <v>0</v>
      </c>
      <c r="P111" s="18">
        <v>0</v>
      </c>
      <c r="Q111" s="18">
        <v>0</v>
      </c>
      <c r="R111" s="18">
        <v>0</v>
      </c>
      <c r="S111" s="18">
        <v>0</v>
      </c>
      <c r="T111" s="18">
        <v>0</v>
      </c>
      <c r="U111" s="18">
        <v>0</v>
      </c>
      <c r="V111" s="18"/>
      <c r="W111" s="20"/>
      <c r="X111" s="20"/>
      <c r="Y111" s="20"/>
      <c r="Z111" s="20"/>
      <c r="AA111" s="21"/>
      <c r="AB111" s="21"/>
      <c r="AC111" s="21"/>
      <c r="AD111" s="21"/>
      <c r="AE111" s="21"/>
      <c r="AF111" s="22"/>
      <c r="AG111" s="22"/>
      <c r="AH111" s="22"/>
      <c r="AI111" s="22"/>
      <c r="AJ111" s="22"/>
      <c r="AK111" s="22"/>
      <c r="AL111" s="20"/>
      <c r="AM111" s="44"/>
      <c r="AN111" s="231">
        <v>0</v>
      </c>
      <c r="AO111" s="27"/>
      <c r="AP111" s="16">
        <v>0</v>
      </c>
      <c r="AQ111" s="27"/>
      <c r="AR111" s="18">
        <v>0</v>
      </c>
    </row>
    <row r="112" spans="1:79" s="343" customFormat="1" ht="21" hidden="1" customHeight="1">
      <c r="A112" s="16"/>
      <c r="B112" s="16"/>
      <c r="C112" s="43" t="s">
        <v>127</v>
      </c>
      <c r="D112" s="1016" t="s">
        <v>2125</v>
      </c>
      <c r="E112" s="845">
        <v>11380</v>
      </c>
      <c r="F112" s="814">
        <v>44517</v>
      </c>
      <c r="G112" s="953"/>
      <c r="H112" s="480" t="s">
        <v>516</v>
      </c>
      <c r="I112" s="32">
        <v>44517</v>
      </c>
      <c r="J112" s="772" t="s">
        <v>2127</v>
      </c>
      <c r="K112" s="425" t="s">
        <v>2126</v>
      </c>
      <c r="L112" s="18">
        <v>0</v>
      </c>
      <c r="M112" s="18">
        <v>0</v>
      </c>
      <c r="N112" s="18">
        <v>0</v>
      </c>
      <c r="O112" s="18">
        <v>0</v>
      </c>
      <c r="P112" s="18">
        <v>0</v>
      </c>
      <c r="Q112" s="18">
        <v>0</v>
      </c>
      <c r="R112" s="18">
        <v>0</v>
      </c>
      <c r="S112" s="18">
        <v>0</v>
      </c>
      <c r="T112" s="18">
        <v>0</v>
      </c>
      <c r="U112" s="18">
        <v>0</v>
      </c>
      <c r="V112" s="18"/>
      <c r="W112" s="20"/>
      <c r="X112" s="20"/>
      <c r="Y112" s="20"/>
      <c r="Z112" s="20"/>
      <c r="AA112" s="21"/>
      <c r="AB112" s="21"/>
      <c r="AC112" s="21"/>
      <c r="AD112" s="21"/>
      <c r="AE112" s="21"/>
      <c r="AF112" s="22"/>
      <c r="AG112" s="22"/>
      <c r="AH112" s="22"/>
      <c r="AI112" s="22"/>
      <c r="AJ112" s="22"/>
      <c r="AK112" s="22"/>
      <c r="AL112" s="20"/>
      <c r="AM112" s="44"/>
      <c r="AN112" s="231">
        <v>0</v>
      </c>
      <c r="AO112" s="27"/>
      <c r="AP112" s="16">
        <v>0</v>
      </c>
      <c r="AQ112" s="27"/>
      <c r="AR112" s="18">
        <v>0</v>
      </c>
    </row>
    <row r="113" spans="1:83" customFormat="1" ht="21" hidden="1" customHeight="1">
      <c r="A113" s="16"/>
      <c r="B113" s="16"/>
      <c r="C113" s="43" t="s">
        <v>122</v>
      </c>
      <c r="D113" s="1016" t="s">
        <v>2538</v>
      </c>
      <c r="E113" s="864"/>
      <c r="F113" s="813">
        <v>42665</v>
      </c>
      <c r="G113" s="953"/>
      <c r="H113" s="391" t="s">
        <v>1269</v>
      </c>
      <c r="I113" s="32">
        <v>42832</v>
      </c>
      <c r="J113" s="762"/>
      <c r="K113" s="391"/>
      <c r="L113" s="18">
        <v>0</v>
      </c>
      <c r="M113" s="18">
        <v>0</v>
      </c>
      <c r="N113" s="18">
        <v>0</v>
      </c>
      <c r="O113" s="18">
        <v>0</v>
      </c>
      <c r="P113" s="18">
        <v>0</v>
      </c>
      <c r="Q113" s="18">
        <v>0</v>
      </c>
      <c r="R113" s="18">
        <v>0</v>
      </c>
      <c r="S113" s="18">
        <v>0</v>
      </c>
      <c r="T113" s="18">
        <v>0</v>
      </c>
      <c r="U113" s="18">
        <v>0</v>
      </c>
      <c r="V113" s="18"/>
      <c r="W113" s="20"/>
      <c r="X113" s="20"/>
      <c r="Y113" s="20"/>
      <c r="Z113" s="20"/>
      <c r="AA113" s="21"/>
      <c r="AB113" s="21"/>
      <c r="AC113" s="21"/>
      <c r="AD113" s="21"/>
      <c r="AE113" s="21"/>
      <c r="AF113" s="22"/>
      <c r="AG113" s="22"/>
      <c r="AH113" s="22"/>
      <c r="AI113" s="22"/>
      <c r="AJ113" s="22"/>
      <c r="AK113" s="22"/>
      <c r="AL113" s="20"/>
      <c r="AM113" s="44"/>
      <c r="AN113" s="231">
        <v>0</v>
      </c>
      <c r="AO113" s="27"/>
      <c r="AP113" s="16">
        <v>0</v>
      </c>
      <c r="AQ113" s="27"/>
      <c r="AR113" s="18">
        <v>0</v>
      </c>
      <c r="AS113" s="343"/>
      <c r="AT113" s="343"/>
      <c r="AU113" s="343"/>
      <c r="AV113" s="343"/>
      <c r="AW113" s="343"/>
      <c r="AX113" s="343"/>
      <c r="AY113" s="343"/>
      <c r="AZ113" s="343"/>
      <c r="BA113" s="343"/>
      <c r="BB113" s="343"/>
      <c r="BC113" s="343"/>
      <c r="BD113" s="343"/>
      <c r="BE113" s="343"/>
      <c r="BF113" s="343"/>
      <c r="BG113" s="343"/>
      <c r="BH113" s="343"/>
      <c r="BI113" s="343"/>
      <c r="BJ113" s="343"/>
      <c r="BK113" s="343"/>
      <c r="BL113" s="343"/>
      <c r="BM113" s="343"/>
      <c r="BN113" s="343"/>
      <c r="BO113" s="343"/>
      <c r="BP113" s="343"/>
      <c r="BQ113" s="343"/>
      <c r="BR113" s="343"/>
      <c r="BS113" s="343"/>
      <c r="BT113" s="343"/>
      <c r="BU113" s="343"/>
      <c r="BV113" s="343"/>
      <c r="BW113" s="343"/>
      <c r="BX113" s="343"/>
      <c r="BY113" s="343"/>
      <c r="BZ113" s="343"/>
      <c r="CA113" s="343"/>
      <c r="CB113" s="343"/>
      <c r="CC113" s="343"/>
      <c r="CD113" s="343"/>
      <c r="CE113" s="343"/>
    </row>
    <row r="114" spans="1:83" customFormat="1" ht="21" hidden="1" customHeight="1">
      <c r="A114" s="16"/>
      <c r="B114" s="16"/>
      <c r="C114" s="43" t="s">
        <v>36</v>
      </c>
      <c r="D114" s="1016" t="s">
        <v>140</v>
      </c>
      <c r="E114" s="845">
        <v>1524</v>
      </c>
      <c r="F114" s="815">
        <v>40808</v>
      </c>
      <c r="G114" s="953"/>
      <c r="H114" s="480" t="s">
        <v>356</v>
      </c>
      <c r="I114" s="32">
        <v>40819</v>
      </c>
      <c r="J114" s="783" t="s">
        <v>686</v>
      </c>
      <c r="K114" s="425" t="s">
        <v>685</v>
      </c>
      <c r="L114" s="18">
        <v>37</v>
      </c>
      <c r="M114" s="18">
        <v>5</v>
      </c>
      <c r="N114" s="18">
        <v>42</v>
      </c>
      <c r="O114" s="18">
        <v>10</v>
      </c>
      <c r="P114" s="18">
        <v>52</v>
      </c>
      <c r="Q114" s="18">
        <v>9</v>
      </c>
      <c r="R114" s="18">
        <v>61</v>
      </c>
      <c r="S114" s="18">
        <v>8</v>
      </c>
      <c r="T114" s="18">
        <v>69</v>
      </c>
      <c r="U114" s="18">
        <v>0</v>
      </c>
      <c r="V114" s="18"/>
      <c r="W114" s="20"/>
      <c r="X114" s="20"/>
      <c r="Y114" s="20"/>
      <c r="Z114" s="20"/>
      <c r="AA114" s="21"/>
      <c r="AB114" s="21"/>
      <c r="AC114" s="21"/>
      <c r="AD114" s="21"/>
      <c r="AE114" s="21"/>
      <c r="AF114" s="22"/>
      <c r="AG114" s="22"/>
      <c r="AH114" s="22"/>
      <c r="AI114" s="22"/>
      <c r="AJ114" s="22"/>
      <c r="AK114" s="22"/>
      <c r="AL114" s="20"/>
      <c r="AM114" s="44"/>
      <c r="AN114" s="231">
        <v>0</v>
      </c>
      <c r="AO114" s="46"/>
      <c r="AP114" s="16">
        <v>0</v>
      </c>
      <c r="AQ114" s="46"/>
      <c r="AR114" s="18">
        <v>0</v>
      </c>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row>
    <row r="115" spans="1:83" customFormat="1" ht="21" hidden="1" customHeight="1">
      <c r="A115" s="16"/>
      <c r="B115" s="16"/>
      <c r="C115" s="43" t="s">
        <v>133</v>
      </c>
      <c r="D115" s="1016" t="s">
        <v>1941</v>
      </c>
      <c r="E115" s="864"/>
      <c r="F115" s="814">
        <v>43677</v>
      </c>
      <c r="G115" s="953"/>
      <c r="H115" s="391" t="s">
        <v>1269</v>
      </c>
      <c r="I115" s="32">
        <v>44239</v>
      </c>
      <c r="J115" s="762"/>
      <c r="K115" s="391"/>
      <c r="L115" s="18">
        <v>0</v>
      </c>
      <c r="M115" s="18">
        <v>0</v>
      </c>
      <c r="N115" s="18">
        <v>0</v>
      </c>
      <c r="O115" s="18">
        <v>0</v>
      </c>
      <c r="P115" s="18">
        <v>0</v>
      </c>
      <c r="Q115" s="18">
        <v>0</v>
      </c>
      <c r="R115" s="18">
        <v>0</v>
      </c>
      <c r="S115" s="18">
        <v>0</v>
      </c>
      <c r="T115" s="18">
        <v>0</v>
      </c>
      <c r="U115" s="18">
        <v>0</v>
      </c>
      <c r="V115" s="18"/>
      <c r="W115" s="20"/>
      <c r="X115" s="20"/>
      <c r="Y115" s="20"/>
      <c r="Z115" s="20"/>
      <c r="AA115" s="21"/>
      <c r="AB115" s="21"/>
      <c r="AC115" s="21"/>
      <c r="AD115" s="21"/>
      <c r="AE115" s="21"/>
      <c r="AF115" s="22"/>
      <c r="AG115" s="22"/>
      <c r="AH115" s="22"/>
      <c r="AI115" s="22"/>
      <c r="AJ115" s="22"/>
      <c r="AK115" s="22"/>
      <c r="AL115" s="20"/>
      <c r="AM115" s="44"/>
      <c r="AN115" s="231">
        <v>0</v>
      </c>
      <c r="AO115" s="27"/>
      <c r="AP115" s="16">
        <v>0</v>
      </c>
      <c r="AQ115" s="27"/>
      <c r="AR115" s="18">
        <v>0</v>
      </c>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c r="CA115" s="343"/>
      <c r="CB115" s="343"/>
      <c r="CC115" s="343"/>
      <c r="CD115" s="343"/>
      <c r="CE115" s="343"/>
    </row>
    <row r="116" spans="1:83" s="343" customFormat="1" ht="22.15" hidden="1" customHeight="1">
      <c r="A116" s="16"/>
      <c r="B116" s="16"/>
      <c r="C116" s="43" t="s">
        <v>101</v>
      </c>
      <c r="D116" s="1017" t="s">
        <v>2558</v>
      </c>
      <c r="E116" s="845">
        <v>421</v>
      </c>
      <c r="F116" s="815">
        <v>41044</v>
      </c>
      <c r="G116" s="953"/>
      <c r="H116" s="480" t="s">
        <v>2233</v>
      </c>
      <c r="I116" s="32">
        <v>15767</v>
      </c>
      <c r="J116" s="783" t="s">
        <v>758</v>
      </c>
      <c r="K116" s="425" t="s">
        <v>757</v>
      </c>
      <c r="L116" s="18">
        <v>0</v>
      </c>
      <c r="M116" s="18">
        <v>0</v>
      </c>
      <c r="N116" s="18">
        <v>0</v>
      </c>
      <c r="O116" s="18">
        <v>0</v>
      </c>
      <c r="P116" s="18">
        <v>0</v>
      </c>
      <c r="Q116" s="18">
        <v>0</v>
      </c>
      <c r="R116" s="18">
        <v>0</v>
      </c>
      <c r="S116" s="18">
        <v>0</v>
      </c>
      <c r="T116" s="18">
        <v>0</v>
      </c>
      <c r="U116" s="18">
        <v>0</v>
      </c>
      <c r="V116" s="18"/>
      <c r="W116" s="20"/>
      <c r="X116" s="20"/>
      <c r="Y116" s="20"/>
      <c r="Z116" s="20"/>
      <c r="AA116" s="21"/>
      <c r="AB116" s="21"/>
      <c r="AC116" s="21"/>
      <c r="AD116" s="21"/>
      <c r="AE116" s="21"/>
      <c r="AF116" s="22"/>
      <c r="AG116" s="22"/>
      <c r="AH116" s="22"/>
      <c r="AI116" s="22"/>
      <c r="AJ116" s="22"/>
      <c r="AK116" s="22"/>
      <c r="AL116" s="324"/>
      <c r="AM116" s="47"/>
      <c r="AN116" s="231">
        <f>COUNT(W116:Z116)</f>
        <v>0</v>
      </c>
      <c r="AO116" s="27"/>
      <c r="AP116" s="16">
        <f>COUNT(AA116:AK116)</f>
        <v>0</v>
      </c>
      <c r="AQ116" s="27"/>
      <c r="AR116" s="18">
        <f>SUM(AN116,AP116)</f>
        <v>0</v>
      </c>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row>
    <row r="117" spans="1:83" s="343" customFormat="1" ht="22.15" hidden="1" customHeight="1">
      <c r="A117" s="16"/>
      <c r="B117" s="16"/>
      <c r="C117" s="43" t="s">
        <v>100</v>
      </c>
      <c r="D117" s="1016" t="s">
        <v>318</v>
      </c>
      <c r="E117" s="845">
        <v>266</v>
      </c>
      <c r="F117" s="815">
        <v>41047</v>
      </c>
      <c r="G117" s="953"/>
      <c r="H117" s="480" t="s">
        <v>516</v>
      </c>
      <c r="I117" s="32">
        <v>37000</v>
      </c>
      <c r="J117" s="783" t="s">
        <v>2211</v>
      </c>
      <c r="K117" s="425" t="s">
        <v>2210</v>
      </c>
      <c r="L117" s="18">
        <v>0</v>
      </c>
      <c r="M117" s="18">
        <v>0</v>
      </c>
      <c r="N117" s="18">
        <v>0</v>
      </c>
      <c r="O117" s="18">
        <v>0</v>
      </c>
      <c r="P117" s="18">
        <v>0</v>
      </c>
      <c r="Q117" s="18">
        <v>0</v>
      </c>
      <c r="R117" s="18">
        <v>0</v>
      </c>
      <c r="S117" s="18">
        <v>0</v>
      </c>
      <c r="T117" s="18">
        <v>0</v>
      </c>
      <c r="U117" s="18">
        <v>0</v>
      </c>
      <c r="V117" s="18"/>
      <c r="W117" s="20"/>
      <c r="X117" s="20"/>
      <c r="Y117" s="20"/>
      <c r="Z117" s="20"/>
      <c r="AA117" s="21"/>
      <c r="AB117" s="21"/>
      <c r="AC117" s="21"/>
      <c r="AD117" s="21"/>
      <c r="AE117" s="21"/>
      <c r="AF117" s="22"/>
      <c r="AG117" s="22"/>
      <c r="AH117" s="22"/>
      <c r="AI117" s="22"/>
      <c r="AJ117" s="22"/>
      <c r="AK117" s="22"/>
      <c r="AL117" s="20"/>
      <c r="AM117" s="44"/>
      <c r="AN117" s="231">
        <v>0</v>
      </c>
      <c r="AO117" s="27"/>
      <c r="AP117" s="16">
        <v>0</v>
      </c>
      <c r="AQ117" s="27"/>
      <c r="AR117" s="18">
        <v>0</v>
      </c>
    </row>
    <row r="118" spans="1:83" s="343" customFormat="1" ht="22.15" hidden="1" customHeight="1">
      <c r="A118" s="16"/>
      <c r="B118" s="16"/>
      <c r="C118" s="43" t="s">
        <v>89</v>
      </c>
      <c r="D118" s="1016" t="s">
        <v>410</v>
      </c>
      <c r="E118" s="845">
        <v>9944</v>
      </c>
      <c r="F118" s="813">
        <v>38651</v>
      </c>
      <c r="G118" s="953"/>
      <c r="H118" s="480" t="s">
        <v>2233</v>
      </c>
      <c r="I118" s="32">
        <v>35828</v>
      </c>
      <c r="J118" s="772" t="s">
        <v>1202</v>
      </c>
      <c r="K118" s="425" t="s">
        <v>1201</v>
      </c>
      <c r="L118" s="18">
        <v>0</v>
      </c>
      <c r="M118" s="18">
        <v>0</v>
      </c>
      <c r="N118" s="18">
        <v>0</v>
      </c>
      <c r="O118" s="18">
        <v>0</v>
      </c>
      <c r="P118" s="18">
        <v>0</v>
      </c>
      <c r="Q118" s="18">
        <v>0</v>
      </c>
      <c r="R118" s="18">
        <v>0</v>
      </c>
      <c r="S118" s="18">
        <v>0</v>
      </c>
      <c r="T118" s="18">
        <v>0</v>
      </c>
      <c r="U118" s="18">
        <v>0</v>
      </c>
      <c r="V118" s="18"/>
      <c r="W118" s="20"/>
      <c r="X118" s="20"/>
      <c r="Y118" s="20"/>
      <c r="Z118" s="20"/>
      <c r="AA118" s="21"/>
      <c r="AB118" s="21"/>
      <c r="AC118" s="21"/>
      <c r="AD118" s="21"/>
      <c r="AE118" s="21"/>
      <c r="AF118" s="22"/>
      <c r="AG118" s="22"/>
      <c r="AH118" s="22"/>
      <c r="AI118" s="22"/>
      <c r="AJ118" s="22"/>
      <c r="AK118" s="22"/>
      <c r="AL118" s="20"/>
      <c r="AM118" s="44"/>
      <c r="AN118" s="231">
        <v>0</v>
      </c>
      <c r="AO118" s="27"/>
      <c r="AP118" s="16">
        <v>0</v>
      </c>
      <c r="AQ118" s="27"/>
      <c r="AR118" s="18">
        <v>0</v>
      </c>
    </row>
    <row r="119" spans="1:83" s="343" customFormat="1" ht="22.15" hidden="1" customHeight="1">
      <c r="A119" s="16"/>
      <c r="B119" s="16"/>
      <c r="C119" s="43" t="s">
        <v>141</v>
      </c>
      <c r="D119" s="1016" t="s">
        <v>1996</v>
      </c>
      <c r="E119" s="864"/>
      <c r="F119" s="813">
        <v>44323</v>
      </c>
      <c r="G119" s="953"/>
      <c r="H119" s="391" t="s">
        <v>1269</v>
      </c>
      <c r="I119" s="32">
        <v>44313</v>
      </c>
      <c r="J119" s="762"/>
      <c r="K119" s="391"/>
      <c r="L119" s="18">
        <v>0</v>
      </c>
      <c r="M119" s="18">
        <v>0</v>
      </c>
      <c r="N119" s="18">
        <v>0</v>
      </c>
      <c r="O119" s="18">
        <v>0</v>
      </c>
      <c r="P119" s="18">
        <v>0</v>
      </c>
      <c r="Q119" s="18">
        <v>0</v>
      </c>
      <c r="R119" s="18">
        <v>0</v>
      </c>
      <c r="S119" s="18">
        <v>0</v>
      </c>
      <c r="T119" s="18">
        <v>0</v>
      </c>
      <c r="U119" s="18">
        <v>0</v>
      </c>
      <c r="V119" s="18"/>
      <c r="W119" s="20"/>
      <c r="X119" s="20"/>
      <c r="Y119" s="20"/>
      <c r="Z119" s="20"/>
      <c r="AA119" s="21"/>
      <c r="AB119" s="21"/>
      <c r="AC119" s="21"/>
      <c r="AD119" s="21"/>
      <c r="AE119" s="21"/>
      <c r="AF119" s="22"/>
      <c r="AG119" s="22"/>
      <c r="AH119" s="22"/>
      <c r="AI119" s="22"/>
      <c r="AJ119" s="22"/>
      <c r="AK119" s="22"/>
      <c r="AL119" s="20"/>
      <c r="AM119" s="44"/>
      <c r="AN119" s="231">
        <v>0</v>
      </c>
      <c r="AO119" s="27"/>
      <c r="AP119" s="16">
        <v>0</v>
      </c>
      <c r="AQ119" s="27"/>
      <c r="AR119" s="18">
        <v>0</v>
      </c>
    </row>
    <row r="120" spans="1:83" s="343" customFormat="1" ht="15.75" hidden="1" customHeight="1">
      <c r="A120" s="350"/>
      <c r="B120" s="350"/>
      <c r="C120" s="949"/>
      <c r="D120" s="272"/>
      <c r="E120" s="272"/>
      <c r="F120" s="823"/>
      <c r="H120" s="349"/>
      <c r="I120" s="40"/>
      <c r="J120" s="102"/>
      <c r="K120" s="349"/>
    </row>
    <row r="121" spans="1:83" s="343" customFormat="1" ht="15.75" hidden="1" customHeight="1">
      <c r="A121" s="350"/>
      <c r="B121" s="350"/>
      <c r="C121" s="949"/>
      <c r="D121" s="272"/>
      <c r="E121" s="272"/>
      <c r="F121" s="823"/>
      <c r="H121" s="349"/>
      <c r="I121" s="40"/>
      <c r="J121" s="102"/>
      <c r="K121" s="349"/>
    </row>
    <row r="122" spans="1:83" s="343" customFormat="1" ht="15.75" hidden="1" customHeight="1">
      <c r="A122" s="350"/>
      <c r="B122" s="350"/>
      <c r="C122" s="949"/>
      <c r="D122" s="272"/>
      <c r="E122" s="272"/>
      <c r="F122" s="823"/>
      <c r="H122" s="349"/>
      <c r="I122" s="40"/>
      <c r="J122" s="102"/>
      <c r="K122" s="349"/>
    </row>
    <row r="123" spans="1:83" s="343" customFormat="1" ht="15.75" hidden="1" customHeight="1">
      <c r="A123" s="350"/>
      <c r="B123" s="350"/>
      <c r="C123" s="949"/>
      <c r="D123" s="272"/>
      <c r="E123" s="272"/>
      <c r="F123" s="823"/>
      <c r="H123" s="349"/>
      <c r="I123" s="40"/>
      <c r="J123" s="102"/>
      <c r="K123" s="349"/>
    </row>
    <row r="124" spans="1:83" s="343" customFormat="1" ht="15.75" hidden="1" customHeight="1">
      <c r="A124" s="350"/>
      <c r="B124" s="350"/>
      <c r="C124" s="949"/>
      <c r="D124" s="272"/>
      <c r="E124" s="272"/>
      <c r="F124" s="823"/>
      <c r="H124" s="349"/>
      <c r="I124" s="40"/>
      <c r="J124" s="102"/>
      <c r="K124" s="349"/>
    </row>
    <row r="125" spans="1:83" s="343" customFormat="1" ht="15.75" hidden="1" customHeight="1">
      <c r="A125" s="350"/>
      <c r="B125" s="350"/>
      <c r="C125" s="949"/>
      <c r="D125" s="272"/>
      <c r="E125" s="272"/>
      <c r="F125" s="823"/>
      <c r="H125" s="349"/>
      <c r="I125" s="40"/>
      <c r="J125" s="102"/>
      <c r="K125" s="349"/>
    </row>
    <row r="126" spans="1:83" s="61" customFormat="1" ht="54" hidden="1" customHeight="1">
      <c r="C126" s="60"/>
      <c r="D126" s="61" t="s">
        <v>2494</v>
      </c>
      <c r="E126" s="272"/>
      <c r="F126" s="822"/>
      <c r="G126" s="272"/>
      <c r="H126" s="362"/>
      <c r="I126" s="40"/>
      <c r="J126" s="52"/>
      <c r="K126" s="362"/>
      <c r="BY126" s="358"/>
      <c r="BZ126" s="358"/>
      <c r="CA126" s="358"/>
      <c r="CC126" s="358"/>
    </row>
    <row r="127" spans="1:83" s="343" customFormat="1" ht="15.75" hidden="1" customHeight="1">
      <c r="A127" s="350"/>
      <c r="B127" s="350"/>
      <c r="C127" s="949"/>
      <c r="D127" s="272"/>
      <c r="E127" s="272"/>
      <c r="F127" s="823"/>
      <c r="H127" s="349"/>
      <c r="I127" s="40"/>
      <c r="J127" s="102"/>
      <c r="K127" s="349"/>
    </row>
    <row r="128" spans="1:83" s="218" customFormat="1" ht="34.5" hidden="1" customHeight="1">
      <c r="A128" s="407" t="s">
        <v>12</v>
      </c>
      <c r="B128" s="407" t="s">
        <v>1764</v>
      </c>
      <c r="C128" s="427" t="s">
        <v>13</v>
      </c>
      <c r="D128" s="647" t="s">
        <v>58</v>
      </c>
      <c r="E128" s="847"/>
      <c r="F128" s="604" t="s">
        <v>15</v>
      </c>
      <c r="G128" s="874"/>
      <c r="H128" s="430" t="s">
        <v>2468</v>
      </c>
      <c r="I128" s="361" t="s">
        <v>2469</v>
      </c>
      <c r="J128" s="761"/>
      <c r="K128" s="430"/>
      <c r="L128" s="535" t="s">
        <v>1628</v>
      </c>
      <c r="M128" s="535" t="s">
        <v>1902</v>
      </c>
      <c r="N128" s="535" t="s">
        <v>1903</v>
      </c>
      <c r="O128" s="535" t="s">
        <v>2056</v>
      </c>
      <c r="P128" s="535" t="s">
        <v>2054</v>
      </c>
      <c r="Q128" s="535" t="s">
        <v>2180</v>
      </c>
      <c r="R128" s="535" t="s">
        <v>2181</v>
      </c>
      <c r="S128" s="535" t="s">
        <v>2403</v>
      </c>
      <c r="T128" s="535" t="s">
        <v>2404</v>
      </c>
      <c r="U128" s="535" t="s">
        <v>1563</v>
      </c>
      <c r="V128" s="535"/>
      <c r="W128" s="407"/>
      <c r="X128" s="407"/>
      <c r="Y128" s="407"/>
      <c r="Z128" s="407"/>
      <c r="AA128" s="407"/>
      <c r="AB128" s="407"/>
      <c r="AC128" s="407"/>
      <c r="AD128" s="407"/>
      <c r="AE128" s="407"/>
      <c r="AF128" s="407"/>
      <c r="AG128" s="407"/>
      <c r="AH128" s="407"/>
      <c r="AI128" s="407"/>
      <c r="AJ128" s="407"/>
      <c r="AK128" s="407"/>
      <c r="AL128" s="407"/>
      <c r="AM128" s="407"/>
      <c r="AN128" s="13" t="s">
        <v>1563</v>
      </c>
      <c r="AO128" s="14"/>
      <c r="AP128" s="13" t="s">
        <v>1564</v>
      </c>
      <c r="AR128" s="15" t="s">
        <v>2327</v>
      </c>
    </row>
    <row r="129" spans="1:81" s="343" customFormat="1" ht="22.15" hidden="1" customHeight="1">
      <c r="A129" s="16"/>
      <c r="B129" s="16"/>
      <c r="C129" s="43" t="s">
        <v>139</v>
      </c>
      <c r="D129" s="1016" t="s">
        <v>1985</v>
      </c>
      <c r="E129" s="864"/>
      <c r="F129" s="813">
        <v>44321</v>
      </c>
      <c r="G129" s="953"/>
      <c r="H129" s="391" t="s">
        <v>1269</v>
      </c>
      <c r="I129" s="32">
        <v>44327</v>
      </c>
      <c r="J129" s="762"/>
      <c r="K129" s="391"/>
      <c r="L129" s="18">
        <v>0</v>
      </c>
      <c r="M129" s="18">
        <v>0</v>
      </c>
      <c r="N129" s="18">
        <v>0</v>
      </c>
      <c r="O129" s="18">
        <v>0</v>
      </c>
      <c r="P129" s="18">
        <v>0</v>
      </c>
      <c r="Q129" s="18">
        <v>0</v>
      </c>
      <c r="R129" s="18">
        <v>0</v>
      </c>
      <c r="S129" s="18">
        <v>0</v>
      </c>
      <c r="T129" s="18">
        <v>0</v>
      </c>
      <c r="U129" s="18">
        <v>0</v>
      </c>
      <c r="V129" s="18"/>
      <c r="W129" s="20"/>
      <c r="X129" s="20"/>
      <c r="Y129" s="20"/>
      <c r="Z129" s="20"/>
      <c r="AA129" s="21"/>
      <c r="AB129" s="21"/>
      <c r="AC129" s="21"/>
      <c r="AD129" s="21"/>
      <c r="AE129" s="21"/>
      <c r="AF129" s="22"/>
      <c r="AG129" s="22"/>
      <c r="AH129" s="22"/>
      <c r="AI129" s="22"/>
      <c r="AJ129" s="22"/>
      <c r="AK129" s="22"/>
      <c r="AL129" s="20"/>
      <c r="AM129" s="44"/>
      <c r="AN129" s="231">
        <v>0</v>
      </c>
      <c r="AO129" s="27"/>
      <c r="AP129" s="16">
        <v>0</v>
      </c>
      <c r="AQ129" s="27"/>
      <c r="AR129" s="18">
        <v>0</v>
      </c>
    </row>
    <row r="130" spans="1:81" s="343" customFormat="1" ht="22.15" hidden="1" customHeight="1">
      <c r="A130" s="16"/>
      <c r="B130" s="16"/>
      <c r="C130" s="43" t="s">
        <v>143</v>
      </c>
      <c r="D130" s="1016" t="s">
        <v>2042</v>
      </c>
      <c r="E130" s="864"/>
      <c r="F130" s="813">
        <v>44347</v>
      </c>
      <c r="G130" s="953"/>
      <c r="H130" s="391" t="s">
        <v>1269</v>
      </c>
      <c r="I130" s="32">
        <v>44326</v>
      </c>
      <c r="J130" s="762"/>
      <c r="K130" s="391"/>
      <c r="L130" s="18">
        <v>0</v>
      </c>
      <c r="M130" s="18">
        <v>0</v>
      </c>
      <c r="N130" s="18">
        <v>0</v>
      </c>
      <c r="O130" s="18">
        <v>0</v>
      </c>
      <c r="P130" s="18">
        <v>0</v>
      </c>
      <c r="Q130" s="18">
        <v>0</v>
      </c>
      <c r="R130" s="18">
        <v>0</v>
      </c>
      <c r="S130" s="18">
        <v>0</v>
      </c>
      <c r="T130" s="18">
        <v>0</v>
      </c>
      <c r="U130" s="18">
        <v>0</v>
      </c>
      <c r="V130" s="18"/>
      <c r="W130" s="20"/>
      <c r="X130" s="20"/>
      <c r="Y130" s="20"/>
      <c r="Z130" s="20"/>
      <c r="AA130" s="21"/>
      <c r="AB130" s="21"/>
      <c r="AC130" s="21"/>
      <c r="AD130" s="21"/>
      <c r="AE130" s="21"/>
      <c r="AF130" s="22"/>
      <c r="AG130" s="22"/>
      <c r="AH130" s="22"/>
      <c r="AI130" s="22"/>
      <c r="AJ130" s="22"/>
      <c r="AK130" s="22"/>
      <c r="AL130" s="20"/>
      <c r="AM130" s="44"/>
      <c r="AN130" s="231">
        <v>0</v>
      </c>
      <c r="AO130" s="27"/>
      <c r="AP130" s="16">
        <v>0</v>
      </c>
      <c r="AQ130" s="27"/>
      <c r="AR130" s="18">
        <v>0</v>
      </c>
    </row>
    <row r="131" spans="1:81" s="343" customFormat="1" ht="15.75" hidden="1" customHeight="1">
      <c r="A131" s="350"/>
      <c r="B131" s="350"/>
      <c r="C131" s="949"/>
      <c r="D131" s="272"/>
      <c r="E131" s="272"/>
      <c r="F131" s="823"/>
      <c r="H131" s="349"/>
      <c r="I131" s="40"/>
      <c r="J131" s="102"/>
      <c r="K131" s="349"/>
    </row>
    <row r="132" spans="1:81" s="52" customFormat="1" ht="54" hidden="1" customHeight="1">
      <c r="C132" s="60"/>
      <c r="D132" s="61" t="s">
        <v>2323</v>
      </c>
      <c r="E132" s="272"/>
      <c r="F132" s="819"/>
      <c r="G132" s="272"/>
      <c r="H132" s="53"/>
      <c r="I132" s="40"/>
      <c r="K132" s="53"/>
    </row>
    <row r="133" spans="1:81" s="343" customFormat="1" ht="15.75" hidden="1" customHeight="1">
      <c r="A133" s="350"/>
      <c r="B133" s="350"/>
      <c r="C133" s="949"/>
      <c r="D133" s="272"/>
      <c r="E133" s="272"/>
      <c r="F133" s="823"/>
      <c r="H133" s="349"/>
      <c r="I133" s="40"/>
      <c r="J133" s="102"/>
      <c r="K133" s="349"/>
    </row>
    <row r="134" spans="1:81" s="218" customFormat="1" ht="35.25" hidden="1" customHeight="1">
      <c r="A134" s="407" t="s">
        <v>12</v>
      </c>
      <c r="B134" s="407" t="s">
        <v>1764</v>
      </c>
      <c r="C134" s="427" t="s">
        <v>13</v>
      </c>
      <c r="D134" s="647" t="s">
        <v>14</v>
      </c>
      <c r="E134" s="847"/>
      <c r="F134" s="604" t="s">
        <v>15</v>
      </c>
      <c r="G134" s="874"/>
      <c r="H134" s="361" t="s">
        <v>440</v>
      </c>
      <c r="I134" s="361" t="s">
        <v>16</v>
      </c>
      <c r="J134" s="761"/>
      <c r="K134" s="361"/>
      <c r="L134" s="535" t="s">
        <v>1628</v>
      </c>
      <c r="M134" s="535" t="s">
        <v>1902</v>
      </c>
      <c r="N134" s="535" t="s">
        <v>1903</v>
      </c>
      <c r="O134" s="535" t="s">
        <v>2056</v>
      </c>
      <c r="P134" s="535" t="s">
        <v>2054</v>
      </c>
      <c r="Q134" s="535" t="s">
        <v>2055</v>
      </c>
      <c r="R134" s="535"/>
      <c r="S134" s="535" t="s">
        <v>2055</v>
      </c>
      <c r="T134" s="535"/>
      <c r="U134" s="535" t="s">
        <v>1563</v>
      </c>
      <c r="V134" s="535"/>
      <c r="W134" s="407">
        <v>6</v>
      </c>
      <c r="X134" s="407">
        <v>13</v>
      </c>
      <c r="Y134" s="407">
        <v>20</v>
      </c>
      <c r="Z134" s="407">
        <v>27</v>
      </c>
      <c r="AA134" s="407">
        <v>4</v>
      </c>
      <c r="AB134" s="407">
        <v>11</v>
      </c>
      <c r="AC134" s="407">
        <v>18</v>
      </c>
      <c r="AD134" s="407"/>
      <c r="AE134" s="407">
        <v>25</v>
      </c>
      <c r="AF134" s="407">
        <v>1</v>
      </c>
      <c r="AG134" s="407">
        <v>8</v>
      </c>
      <c r="AH134" s="407">
        <v>15</v>
      </c>
      <c r="AI134" s="407">
        <v>29</v>
      </c>
      <c r="AJ134" s="407">
        <v>5</v>
      </c>
      <c r="AK134" s="407">
        <v>12</v>
      </c>
      <c r="AL134" s="407"/>
      <c r="AM134" s="407"/>
      <c r="AN134" s="13" t="s">
        <v>1563</v>
      </c>
      <c r="AO134" s="14"/>
      <c r="AP134" s="13" t="s">
        <v>1564</v>
      </c>
      <c r="AR134" s="15" t="s">
        <v>2055</v>
      </c>
    </row>
    <row r="135" spans="1:81" s="27" customFormat="1" ht="21" hidden="1" customHeight="1">
      <c r="A135" s="26"/>
      <c r="B135" s="26"/>
      <c r="C135" s="43" t="s">
        <v>34</v>
      </c>
      <c r="D135" s="1016" t="s">
        <v>1782</v>
      </c>
      <c r="E135" s="864"/>
      <c r="F135" s="815">
        <v>43838</v>
      </c>
      <c r="G135" s="953"/>
      <c r="H135" s="346" t="s">
        <v>1643</v>
      </c>
      <c r="I135" s="28">
        <v>41950</v>
      </c>
      <c r="J135" s="762"/>
      <c r="K135" s="346"/>
      <c r="L135" s="18">
        <v>0</v>
      </c>
      <c r="M135" s="18">
        <v>0</v>
      </c>
      <c r="N135" s="18">
        <v>0</v>
      </c>
      <c r="O135" s="18">
        <v>0</v>
      </c>
      <c r="P135" s="18">
        <v>0</v>
      </c>
      <c r="Q135" s="18">
        <v>0</v>
      </c>
      <c r="R135" s="18"/>
      <c r="S135" s="18">
        <v>0</v>
      </c>
      <c r="T135" s="18"/>
      <c r="U135" s="18">
        <v>0</v>
      </c>
      <c r="V135" s="18"/>
      <c r="W135" s="324"/>
      <c r="X135" s="324"/>
      <c r="Y135" s="324"/>
      <c r="Z135" s="324"/>
      <c r="AA135" s="325"/>
      <c r="AB135" s="325"/>
      <c r="AC135" s="325"/>
      <c r="AD135" s="325"/>
      <c r="AE135" s="325"/>
      <c r="AF135" s="326"/>
      <c r="AG135" s="326"/>
      <c r="AH135" s="326"/>
      <c r="AI135" s="326"/>
      <c r="AJ135" s="326"/>
      <c r="AK135" s="326"/>
      <c r="AL135" s="324"/>
      <c r="AM135" s="47"/>
      <c r="AN135" s="231">
        <f>COUNT(W135:Z135)</f>
        <v>0</v>
      </c>
      <c r="AP135" s="16">
        <f>COUNT(AA135:AK135)</f>
        <v>0</v>
      </c>
      <c r="AR135" s="18">
        <f>SUM(AN135,AP135)</f>
        <v>0</v>
      </c>
      <c r="AS135" s="343"/>
      <c r="AT135" s="343"/>
      <c r="AU135" s="343"/>
      <c r="AV135" s="343"/>
      <c r="AW135" s="343"/>
      <c r="AX135" s="343"/>
      <c r="AY135" s="343"/>
      <c r="AZ135" s="343"/>
      <c r="BA135" s="343"/>
      <c r="BB135" s="343"/>
      <c r="BC135" s="343"/>
      <c r="BD135" s="343"/>
      <c r="BE135" s="343"/>
      <c r="BF135" s="343"/>
      <c r="BG135" s="343"/>
      <c r="BH135" s="343"/>
      <c r="BI135" s="343"/>
      <c r="BJ135" s="343"/>
      <c r="BK135" s="343"/>
      <c r="BL135" s="343"/>
      <c r="BM135" s="343"/>
      <c r="BN135" s="343"/>
      <c r="BO135" s="343"/>
      <c r="BP135" s="343"/>
      <c r="BQ135" s="343"/>
      <c r="BR135" s="343"/>
      <c r="BS135" s="343"/>
      <c r="BT135" s="343"/>
      <c r="BU135" s="343"/>
      <c r="BV135" s="343"/>
      <c r="BW135" s="343"/>
      <c r="BX135" s="343"/>
      <c r="BY135" s="343"/>
      <c r="BZ135" s="343"/>
      <c r="CA135" s="343"/>
    </row>
    <row r="136" spans="1:81" s="218" customFormat="1" ht="35.25" hidden="1" customHeight="1">
      <c r="A136" s="407" t="s">
        <v>12</v>
      </c>
      <c r="B136" s="407" t="s">
        <v>1764</v>
      </c>
      <c r="C136" s="427" t="s">
        <v>13</v>
      </c>
      <c r="D136" s="647" t="s">
        <v>58</v>
      </c>
      <c r="E136" s="847"/>
      <c r="F136" s="604" t="s">
        <v>15</v>
      </c>
      <c r="G136" s="874"/>
      <c r="H136" s="361" t="s">
        <v>440</v>
      </c>
      <c r="I136" s="361" t="s">
        <v>16</v>
      </c>
      <c r="J136" s="761"/>
      <c r="K136" s="361"/>
      <c r="L136" s="535" t="s">
        <v>1628</v>
      </c>
      <c r="M136" s="535" t="s">
        <v>1902</v>
      </c>
      <c r="N136" s="535" t="s">
        <v>1903</v>
      </c>
      <c r="O136" s="535" t="s">
        <v>2056</v>
      </c>
      <c r="P136" s="535" t="s">
        <v>2054</v>
      </c>
      <c r="Q136" s="535" t="s">
        <v>2055</v>
      </c>
      <c r="R136" s="535"/>
      <c r="S136" s="535" t="s">
        <v>2055</v>
      </c>
      <c r="T136" s="535"/>
      <c r="U136" s="535" t="s">
        <v>1563</v>
      </c>
      <c r="V136" s="535"/>
      <c r="W136" s="407">
        <v>6</v>
      </c>
      <c r="X136" s="407">
        <v>13</v>
      </c>
      <c r="Y136" s="407">
        <v>20</v>
      </c>
      <c r="Z136" s="407">
        <v>27</v>
      </c>
      <c r="AA136" s="407">
        <v>4</v>
      </c>
      <c r="AB136" s="407">
        <v>11</v>
      </c>
      <c r="AC136" s="407">
        <v>18</v>
      </c>
      <c r="AD136" s="407"/>
      <c r="AE136" s="407">
        <v>25</v>
      </c>
      <c r="AF136" s="407">
        <v>1</v>
      </c>
      <c r="AG136" s="407">
        <v>8</v>
      </c>
      <c r="AH136" s="407">
        <v>15</v>
      </c>
      <c r="AI136" s="407">
        <v>29</v>
      </c>
      <c r="AJ136" s="407">
        <v>5</v>
      </c>
      <c r="AK136" s="407">
        <v>12</v>
      </c>
      <c r="AL136" s="407"/>
      <c r="AM136" s="407"/>
      <c r="AN136" s="13" t="s">
        <v>1563</v>
      </c>
      <c r="AO136" s="14"/>
      <c r="AP136" s="13" t="s">
        <v>1564</v>
      </c>
      <c r="AR136" s="15" t="s">
        <v>2055</v>
      </c>
    </row>
    <row r="137" spans="1:81" s="46" customFormat="1" ht="21" hidden="1" customHeight="1">
      <c r="A137" s="16"/>
      <c r="B137" s="16"/>
      <c r="C137" s="43" t="s">
        <v>96</v>
      </c>
      <c r="D137" s="1016" t="s">
        <v>398</v>
      </c>
      <c r="E137" s="864"/>
      <c r="F137" s="815">
        <v>38927</v>
      </c>
      <c r="G137" s="953"/>
      <c r="H137" s="391" t="s">
        <v>1643</v>
      </c>
      <c r="I137" s="32">
        <v>25062</v>
      </c>
      <c r="J137" s="762"/>
      <c r="K137" s="391"/>
      <c r="L137" s="18">
        <v>0</v>
      </c>
      <c r="M137" s="18">
        <v>0</v>
      </c>
      <c r="N137" s="18">
        <v>0</v>
      </c>
      <c r="O137" s="18">
        <v>0</v>
      </c>
      <c r="P137" s="18">
        <v>0</v>
      </c>
      <c r="Q137" s="18">
        <v>0</v>
      </c>
      <c r="R137" s="18">
        <v>0</v>
      </c>
      <c r="S137" s="18">
        <v>0</v>
      </c>
      <c r="T137" s="18"/>
      <c r="U137" s="18">
        <v>0</v>
      </c>
      <c r="V137" s="18"/>
      <c r="W137" s="20"/>
      <c r="X137" s="20"/>
      <c r="Y137" s="20"/>
      <c r="Z137" s="20"/>
      <c r="AA137" s="21"/>
      <c r="AB137" s="21"/>
      <c r="AC137" s="21"/>
      <c r="AD137" s="21"/>
      <c r="AE137" s="21"/>
      <c r="AF137" s="22"/>
      <c r="AG137" s="22"/>
      <c r="AH137" s="22"/>
      <c r="AI137" s="22"/>
      <c r="AJ137" s="22"/>
      <c r="AK137" s="22"/>
      <c r="AL137" s="20"/>
      <c r="AM137" s="44"/>
      <c r="AN137" s="231">
        <f t="shared" ref="AN137:AN148" si="18">COUNT(W137:Z137)</f>
        <v>0</v>
      </c>
      <c r="AO137" s="27"/>
      <c r="AP137" s="16">
        <f t="shared" ref="AP137:AP148" si="19">COUNT(AA137:AK137)</f>
        <v>0</v>
      </c>
      <c r="AQ137" s="27"/>
      <c r="AR137" s="18">
        <f t="shared" ref="AR137:AR148" si="20">SUM(AN137,AP137)</f>
        <v>0</v>
      </c>
      <c r="AS137" s="343"/>
      <c r="AT137" s="343"/>
      <c r="AU137" s="343"/>
      <c r="AV137" s="343"/>
      <c r="AW137" s="343"/>
      <c r="AX137" s="343"/>
      <c r="AY137" s="343"/>
      <c r="AZ137" s="343"/>
      <c r="BA137" s="343"/>
      <c r="BB137" s="343"/>
      <c r="BC137" s="343"/>
      <c r="BD137" s="343"/>
      <c r="BE137" s="343"/>
      <c r="BF137" s="343"/>
      <c r="BG137" s="343"/>
      <c r="BH137" s="343"/>
      <c r="BI137" s="343"/>
      <c r="BJ137" s="343"/>
      <c r="BK137" s="343"/>
      <c r="BL137" s="343"/>
      <c r="BM137" s="343"/>
      <c r="BN137" s="343"/>
      <c r="BO137" s="343"/>
      <c r="BP137" s="343"/>
      <c r="BQ137" s="343"/>
      <c r="BR137" s="343"/>
      <c r="BS137" s="343"/>
      <c r="BT137" s="343"/>
      <c r="BU137" s="343"/>
      <c r="BV137" s="343"/>
      <c r="BW137" s="343"/>
      <c r="BX137" s="343"/>
      <c r="BY137" s="343"/>
      <c r="BZ137" s="343"/>
      <c r="CA137" s="343"/>
      <c r="CB137" s="343"/>
      <c r="CC137" s="343"/>
    </row>
    <row r="138" spans="1:81" s="46" customFormat="1" ht="21" hidden="1" customHeight="1">
      <c r="A138" s="16"/>
      <c r="B138" s="16"/>
      <c r="C138" s="43" t="s">
        <v>149</v>
      </c>
      <c r="D138" s="1016" t="s">
        <v>2014</v>
      </c>
      <c r="E138" s="864"/>
      <c r="F138" s="815">
        <v>44257</v>
      </c>
      <c r="G138" s="953"/>
      <c r="H138" s="391" t="s">
        <v>1643</v>
      </c>
      <c r="I138" s="32">
        <v>39381</v>
      </c>
      <c r="J138" s="762"/>
      <c r="K138" s="391"/>
      <c r="L138" s="18">
        <v>0</v>
      </c>
      <c r="M138" s="18">
        <v>0</v>
      </c>
      <c r="N138" s="18">
        <v>0</v>
      </c>
      <c r="O138" s="18">
        <v>0</v>
      </c>
      <c r="P138" s="18">
        <v>0</v>
      </c>
      <c r="Q138" s="18">
        <v>0</v>
      </c>
      <c r="R138" s="18">
        <v>0</v>
      </c>
      <c r="S138" s="18">
        <v>0</v>
      </c>
      <c r="T138" s="18"/>
      <c r="U138" s="18">
        <v>0</v>
      </c>
      <c r="V138" s="18"/>
      <c r="W138" s="20"/>
      <c r="X138" s="20"/>
      <c r="Y138" s="20"/>
      <c r="Z138" s="20"/>
      <c r="AA138" s="21"/>
      <c r="AB138" s="21"/>
      <c r="AC138" s="21"/>
      <c r="AD138" s="21"/>
      <c r="AE138" s="21"/>
      <c r="AF138" s="22"/>
      <c r="AG138" s="22"/>
      <c r="AH138" s="22"/>
      <c r="AI138" s="22"/>
      <c r="AJ138" s="22"/>
      <c r="AK138" s="22"/>
      <c r="AL138" s="20"/>
      <c r="AM138" s="44"/>
      <c r="AN138" s="231">
        <f t="shared" si="18"/>
        <v>0</v>
      </c>
      <c r="AO138" s="27"/>
      <c r="AP138" s="16">
        <f t="shared" si="19"/>
        <v>0</v>
      </c>
      <c r="AQ138" s="27"/>
      <c r="AR138" s="18">
        <f t="shared" si="20"/>
        <v>0</v>
      </c>
      <c r="AS138" s="343"/>
      <c r="AT138" s="343"/>
      <c r="AU138" s="343"/>
      <c r="AV138" s="343"/>
      <c r="AW138" s="343"/>
      <c r="AX138" s="343"/>
      <c r="AY138" s="343"/>
      <c r="AZ138" s="343"/>
      <c r="BA138" s="343"/>
      <c r="BB138" s="343"/>
      <c r="BC138" s="343"/>
      <c r="BD138" s="343"/>
      <c r="BE138" s="343"/>
      <c r="BF138" s="343"/>
      <c r="BG138" s="343"/>
      <c r="BH138" s="343"/>
      <c r="BI138" s="343"/>
      <c r="BJ138" s="343"/>
      <c r="BK138" s="343"/>
      <c r="BL138" s="343"/>
      <c r="BM138" s="343"/>
      <c r="BN138" s="343"/>
      <c r="BO138" s="343"/>
      <c r="BP138" s="343"/>
      <c r="BQ138" s="343"/>
      <c r="BR138" s="343"/>
      <c r="BS138" s="343"/>
      <c r="BT138" s="343"/>
      <c r="BU138" s="343"/>
      <c r="BV138" s="343"/>
      <c r="BW138" s="343"/>
      <c r="BX138" s="343"/>
      <c r="BY138" s="343"/>
      <c r="BZ138" s="343"/>
      <c r="CA138" s="343"/>
      <c r="CB138" s="343"/>
      <c r="CC138" s="343"/>
    </row>
    <row r="139" spans="1:81" s="343" customFormat="1" ht="21" hidden="1" customHeight="1">
      <c r="A139" s="16"/>
      <c r="B139" s="16"/>
      <c r="C139" s="43" t="s">
        <v>101</v>
      </c>
      <c r="D139" s="1016" t="s">
        <v>315</v>
      </c>
      <c r="E139" s="864"/>
      <c r="F139" s="815">
        <v>40866</v>
      </c>
      <c r="G139" s="953"/>
      <c r="H139" s="391" t="s">
        <v>1643</v>
      </c>
      <c r="I139" s="32">
        <v>41159</v>
      </c>
      <c r="J139" s="762"/>
      <c r="K139" s="391"/>
      <c r="L139" s="18">
        <v>0</v>
      </c>
      <c r="M139" s="18">
        <v>0</v>
      </c>
      <c r="N139" s="18">
        <v>0</v>
      </c>
      <c r="O139" s="18">
        <v>0</v>
      </c>
      <c r="P139" s="18">
        <v>0</v>
      </c>
      <c r="Q139" s="18">
        <v>0</v>
      </c>
      <c r="R139" s="18">
        <v>0</v>
      </c>
      <c r="S139" s="18">
        <v>0</v>
      </c>
      <c r="T139" s="18"/>
      <c r="U139" s="18">
        <v>0</v>
      </c>
      <c r="V139" s="18"/>
      <c r="W139" s="20"/>
      <c r="X139" s="20"/>
      <c r="Y139" s="20"/>
      <c r="Z139" s="20"/>
      <c r="AA139" s="21"/>
      <c r="AB139" s="21"/>
      <c r="AC139" s="21"/>
      <c r="AD139" s="21"/>
      <c r="AE139" s="21"/>
      <c r="AF139" s="22"/>
      <c r="AG139" s="22"/>
      <c r="AH139" s="22"/>
      <c r="AI139" s="22"/>
      <c r="AJ139" s="22"/>
      <c r="AK139" s="22"/>
      <c r="AL139" s="20"/>
      <c r="AM139" s="44"/>
      <c r="AN139" s="231">
        <f t="shared" si="18"/>
        <v>0</v>
      </c>
      <c r="AO139" s="27"/>
      <c r="AP139" s="16">
        <f t="shared" si="19"/>
        <v>0</v>
      </c>
      <c r="AQ139" s="27"/>
      <c r="AR139" s="18">
        <f t="shared" si="20"/>
        <v>0</v>
      </c>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row>
    <row r="140" spans="1:81" s="343" customFormat="1" ht="21" hidden="1" customHeight="1">
      <c r="A140" s="16"/>
      <c r="B140" s="16"/>
      <c r="C140" s="43" t="s">
        <v>141</v>
      </c>
      <c r="D140" s="1016" t="s">
        <v>1808</v>
      </c>
      <c r="E140" s="864"/>
      <c r="F140" s="815">
        <v>43847</v>
      </c>
      <c r="G140" s="953"/>
      <c r="H140" s="391" t="s">
        <v>1643</v>
      </c>
      <c r="I140" s="32">
        <v>43861</v>
      </c>
      <c r="J140" s="762"/>
      <c r="K140" s="391"/>
      <c r="L140" s="18">
        <v>0</v>
      </c>
      <c r="M140" s="18">
        <v>0</v>
      </c>
      <c r="N140" s="18">
        <v>0</v>
      </c>
      <c r="O140" s="18">
        <v>0</v>
      </c>
      <c r="P140" s="18">
        <v>0</v>
      </c>
      <c r="Q140" s="18">
        <v>0</v>
      </c>
      <c r="R140" s="18">
        <v>0</v>
      </c>
      <c r="S140" s="18">
        <v>0</v>
      </c>
      <c r="T140" s="18"/>
      <c r="U140" s="18">
        <v>0</v>
      </c>
      <c r="V140" s="18"/>
      <c r="W140" s="20"/>
      <c r="X140" s="20"/>
      <c r="Y140" s="20"/>
      <c r="Z140" s="20"/>
      <c r="AA140" s="21"/>
      <c r="AB140" s="21"/>
      <c r="AC140" s="21"/>
      <c r="AD140" s="21"/>
      <c r="AE140" s="21"/>
      <c r="AF140" s="22"/>
      <c r="AG140" s="22"/>
      <c r="AH140" s="22"/>
      <c r="AI140" s="22"/>
      <c r="AJ140" s="22"/>
      <c r="AK140" s="22"/>
      <c r="AL140" s="20"/>
      <c r="AM140" s="44"/>
      <c r="AN140" s="231">
        <f t="shared" si="18"/>
        <v>0</v>
      </c>
      <c r="AO140" s="27"/>
      <c r="AP140" s="16">
        <f t="shared" si="19"/>
        <v>0</v>
      </c>
      <c r="AQ140" s="27"/>
      <c r="AR140" s="18">
        <f t="shared" si="20"/>
        <v>0</v>
      </c>
    </row>
    <row r="141" spans="1:81" s="27" customFormat="1" ht="22.15" hidden="1" customHeight="1">
      <c r="A141" s="16"/>
      <c r="B141" s="16"/>
      <c r="C141" s="43" t="s">
        <v>114</v>
      </c>
      <c r="D141" s="1016" t="s">
        <v>132</v>
      </c>
      <c r="E141" s="864"/>
      <c r="F141" s="813">
        <v>42048</v>
      </c>
      <c r="G141" s="953"/>
      <c r="H141" s="391" t="s">
        <v>1643</v>
      </c>
      <c r="I141" s="32">
        <v>27285</v>
      </c>
      <c r="J141" s="762"/>
      <c r="K141" s="391"/>
      <c r="L141" s="18">
        <v>0</v>
      </c>
      <c r="M141" s="18">
        <v>0</v>
      </c>
      <c r="N141" s="18">
        <v>0</v>
      </c>
      <c r="O141" s="18">
        <v>0</v>
      </c>
      <c r="P141" s="18">
        <v>0</v>
      </c>
      <c r="Q141" s="18">
        <v>0</v>
      </c>
      <c r="R141" s="18">
        <v>0</v>
      </c>
      <c r="S141" s="18">
        <v>0</v>
      </c>
      <c r="T141" s="18"/>
      <c r="U141" s="18">
        <v>0</v>
      </c>
      <c r="V141" s="18"/>
      <c r="W141" s="20"/>
      <c r="X141" s="20"/>
      <c r="Y141" s="20"/>
      <c r="Z141" s="20"/>
      <c r="AA141" s="21"/>
      <c r="AB141" s="21"/>
      <c r="AC141" s="21"/>
      <c r="AD141" s="21"/>
      <c r="AE141" s="21"/>
      <c r="AF141" s="22"/>
      <c r="AG141" s="22"/>
      <c r="AH141" s="22"/>
      <c r="AI141" s="22"/>
      <c r="AJ141" s="22"/>
      <c r="AK141" s="22"/>
      <c r="AL141" s="20"/>
      <c r="AM141" s="44"/>
      <c r="AN141" s="231">
        <f t="shared" si="18"/>
        <v>0</v>
      </c>
      <c r="AP141" s="16">
        <f t="shared" si="19"/>
        <v>0</v>
      </c>
      <c r="AR141" s="18">
        <f t="shared" si="20"/>
        <v>0</v>
      </c>
      <c r="AS141" s="343"/>
      <c r="AT141" s="343"/>
      <c r="AU141" s="343"/>
      <c r="AV141" s="343"/>
      <c r="AW141" s="343"/>
      <c r="AX141" s="343"/>
      <c r="AY141" s="343"/>
      <c r="AZ141" s="343"/>
      <c r="BA141" s="343"/>
      <c r="BB141" s="343"/>
      <c r="BC141" s="343"/>
      <c r="BD141" s="343"/>
      <c r="BE141" s="343"/>
      <c r="BF141" s="343"/>
      <c r="BG141" s="343"/>
      <c r="BH141" s="343"/>
      <c r="BI141" s="343"/>
      <c r="BJ141" s="343"/>
      <c r="BK141" s="343"/>
      <c r="BL141" s="343"/>
      <c r="BM141" s="343"/>
      <c r="BN141" s="343"/>
      <c r="BO141" s="343"/>
      <c r="BP141" s="343"/>
      <c r="BQ141" s="343"/>
      <c r="BR141" s="343"/>
      <c r="BS141" s="343"/>
      <c r="BT141" s="343"/>
      <c r="BU141" s="343"/>
      <c r="BV141" s="343"/>
      <c r="BW141" s="343"/>
      <c r="BX141" s="343"/>
      <c r="BY141" s="343"/>
      <c r="BZ141" s="343"/>
      <c r="CA141" s="343"/>
      <c r="CB141" s="343"/>
      <c r="CC141" s="343"/>
    </row>
    <row r="142" spans="1:81" s="27" customFormat="1" ht="22.15" hidden="1" customHeight="1">
      <c r="A142" s="16"/>
      <c r="B142" s="16"/>
      <c r="C142" s="43" t="s">
        <v>89</v>
      </c>
      <c r="D142" s="1016" t="s">
        <v>1670</v>
      </c>
      <c r="E142" s="864"/>
      <c r="F142" s="815">
        <v>38309</v>
      </c>
      <c r="G142" s="953"/>
      <c r="H142" s="391" t="s">
        <v>1643</v>
      </c>
      <c r="I142" s="32">
        <v>29881</v>
      </c>
      <c r="J142" s="762"/>
      <c r="K142" s="391"/>
      <c r="L142" s="18">
        <v>0</v>
      </c>
      <c r="M142" s="18">
        <v>0</v>
      </c>
      <c r="N142" s="18">
        <v>0</v>
      </c>
      <c r="O142" s="18">
        <v>0</v>
      </c>
      <c r="P142" s="18">
        <v>0</v>
      </c>
      <c r="Q142" s="18">
        <v>0</v>
      </c>
      <c r="R142" s="18">
        <v>0</v>
      </c>
      <c r="S142" s="18">
        <v>0</v>
      </c>
      <c r="T142" s="18"/>
      <c r="U142" s="18">
        <v>0</v>
      </c>
      <c r="V142" s="18"/>
      <c r="W142" s="20"/>
      <c r="X142" s="20"/>
      <c r="Y142" s="20"/>
      <c r="Z142" s="20"/>
      <c r="AA142" s="21"/>
      <c r="AB142" s="21"/>
      <c r="AC142" s="21"/>
      <c r="AD142" s="21"/>
      <c r="AE142" s="21"/>
      <c r="AF142" s="22"/>
      <c r="AG142" s="22"/>
      <c r="AH142" s="22"/>
      <c r="AI142" s="22"/>
      <c r="AJ142" s="22"/>
      <c r="AK142" s="22"/>
      <c r="AL142" s="20"/>
      <c r="AM142" s="44"/>
      <c r="AN142" s="231">
        <f t="shared" si="18"/>
        <v>0</v>
      </c>
      <c r="AO142" s="46"/>
      <c r="AP142" s="16">
        <f t="shared" si="19"/>
        <v>0</v>
      </c>
      <c r="AQ142" s="46"/>
      <c r="AR142" s="18">
        <f t="shared" si="20"/>
        <v>0</v>
      </c>
      <c r="AS142" s="343"/>
      <c r="AT142" s="343"/>
      <c r="AU142" s="343"/>
      <c r="AV142" s="343"/>
      <c r="AW142" s="343"/>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c r="BS142" s="343"/>
      <c r="BT142" s="343"/>
      <c r="BU142" s="343"/>
      <c r="BV142" s="343"/>
      <c r="BW142" s="343"/>
      <c r="BX142" s="343"/>
      <c r="BY142" s="343"/>
      <c r="BZ142" s="343"/>
      <c r="CA142" s="343"/>
      <c r="CB142" s="343"/>
      <c r="CC142" s="343"/>
    </row>
    <row r="143" spans="1:81" s="27" customFormat="1" ht="22.15" hidden="1" customHeight="1">
      <c r="A143" s="16"/>
      <c r="B143" s="16"/>
      <c r="C143" s="43" t="s">
        <v>129</v>
      </c>
      <c r="D143" s="1016" t="s">
        <v>1797</v>
      </c>
      <c r="E143" s="864"/>
      <c r="F143" s="813">
        <v>43141</v>
      </c>
      <c r="G143" s="953"/>
      <c r="H143" s="391" t="s">
        <v>1643</v>
      </c>
      <c r="I143" s="32">
        <v>43844</v>
      </c>
      <c r="J143" s="762"/>
      <c r="K143" s="391"/>
      <c r="L143" s="18">
        <v>0</v>
      </c>
      <c r="M143" s="18">
        <v>0</v>
      </c>
      <c r="N143" s="18">
        <v>0</v>
      </c>
      <c r="O143" s="18">
        <v>0</v>
      </c>
      <c r="P143" s="18">
        <v>0</v>
      </c>
      <c r="Q143" s="18">
        <v>0</v>
      </c>
      <c r="R143" s="18">
        <v>0</v>
      </c>
      <c r="S143" s="18">
        <v>0</v>
      </c>
      <c r="T143" s="18"/>
      <c r="U143" s="18">
        <v>0</v>
      </c>
      <c r="V143" s="18"/>
      <c r="W143" s="20"/>
      <c r="X143" s="20"/>
      <c r="Y143" s="20"/>
      <c r="Z143" s="20"/>
      <c r="AA143" s="21"/>
      <c r="AB143" s="21"/>
      <c r="AC143" s="21"/>
      <c r="AD143" s="21"/>
      <c r="AE143" s="21"/>
      <c r="AF143" s="22"/>
      <c r="AG143" s="22"/>
      <c r="AH143" s="22"/>
      <c r="AI143" s="22"/>
      <c r="AJ143" s="22"/>
      <c r="AK143" s="22"/>
      <c r="AL143" s="20"/>
      <c r="AM143" s="44"/>
      <c r="AN143" s="231">
        <f t="shared" si="18"/>
        <v>0</v>
      </c>
      <c r="AP143" s="16">
        <f t="shared" si="19"/>
        <v>0</v>
      </c>
      <c r="AR143" s="18">
        <f t="shared" si="20"/>
        <v>0</v>
      </c>
      <c r="AS143" s="343"/>
      <c r="AT143" s="343"/>
      <c r="AU143" s="343"/>
      <c r="AV143" s="343"/>
      <c r="AW143" s="343"/>
      <c r="AX143" s="343"/>
      <c r="AY143" s="343"/>
      <c r="AZ143" s="343"/>
      <c r="BA143" s="343"/>
      <c r="BB143" s="343"/>
      <c r="BC143" s="343"/>
      <c r="BD143" s="343"/>
      <c r="BE143" s="343"/>
      <c r="BF143" s="343"/>
      <c r="BG143" s="343"/>
      <c r="BH143" s="343"/>
      <c r="BI143" s="343"/>
      <c r="BJ143" s="343"/>
      <c r="BK143" s="343"/>
      <c r="BL143" s="343"/>
      <c r="BM143" s="343"/>
      <c r="BN143" s="343"/>
      <c r="BO143" s="343"/>
      <c r="BP143" s="343"/>
      <c r="BQ143" s="343"/>
      <c r="BR143" s="343"/>
      <c r="BS143" s="343"/>
      <c r="BT143" s="343"/>
      <c r="BU143" s="343"/>
      <c r="BV143" s="343"/>
      <c r="BW143" s="343"/>
      <c r="BX143" s="343"/>
      <c r="BY143" s="343"/>
      <c r="BZ143" s="343"/>
      <c r="CA143" s="343"/>
      <c r="CB143" s="343"/>
      <c r="CC143" s="343"/>
    </row>
    <row r="144" spans="1:81" s="343" customFormat="1" ht="22.15" hidden="1" customHeight="1">
      <c r="A144" s="16"/>
      <c r="B144" s="16"/>
      <c r="C144" s="43" t="s">
        <v>70</v>
      </c>
      <c r="D144" s="1016" t="s">
        <v>162</v>
      </c>
      <c r="E144" s="864"/>
      <c r="F144" s="813">
        <v>41880</v>
      </c>
      <c r="G144" s="953"/>
      <c r="H144" s="391" t="s">
        <v>1643</v>
      </c>
      <c r="I144" s="32">
        <v>21930</v>
      </c>
      <c r="J144" s="762"/>
      <c r="K144" s="391"/>
      <c r="L144" s="18">
        <v>8</v>
      </c>
      <c r="M144" s="18">
        <v>0</v>
      </c>
      <c r="N144" s="18">
        <v>8</v>
      </c>
      <c r="O144" s="18">
        <v>0</v>
      </c>
      <c r="P144" s="18">
        <v>8</v>
      </c>
      <c r="Q144" s="18">
        <v>0</v>
      </c>
      <c r="R144" s="18">
        <v>0</v>
      </c>
      <c r="S144" s="18">
        <v>0</v>
      </c>
      <c r="T144" s="18"/>
      <c r="U144" s="18">
        <v>0</v>
      </c>
      <c r="V144" s="18"/>
      <c r="W144" s="20"/>
      <c r="X144" s="20"/>
      <c r="Y144" s="20"/>
      <c r="Z144" s="20"/>
      <c r="AA144" s="21"/>
      <c r="AB144" s="21"/>
      <c r="AC144" s="21"/>
      <c r="AD144" s="21"/>
      <c r="AE144" s="21"/>
      <c r="AF144" s="22"/>
      <c r="AG144" s="22"/>
      <c r="AH144" s="22"/>
      <c r="AI144" s="22"/>
      <c r="AJ144" s="22"/>
      <c r="AK144" s="22"/>
      <c r="AL144" s="20"/>
      <c r="AM144" s="44"/>
      <c r="AN144" s="231">
        <f t="shared" si="18"/>
        <v>0</v>
      </c>
      <c r="AO144" s="46"/>
      <c r="AP144" s="16">
        <f t="shared" si="19"/>
        <v>0</v>
      </c>
      <c r="AQ144" s="46"/>
      <c r="AR144" s="18">
        <f t="shared" si="20"/>
        <v>0</v>
      </c>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c r="CA144" s="46"/>
      <c r="CB144" s="46"/>
      <c r="CC144" s="46"/>
    </row>
    <row r="145" spans="1:81" s="343" customFormat="1" ht="22.15" hidden="1" customHeight="1">
      <c r="A145" s="16"/>
      <c r="B145" s="16"/>
      <c r="C145" s="43" t="s">
        <v>46</v>
      </c>
      <c r="D145" s="1016" t="s">
        <v>1588</v>
      </c>
      <c r="E145" s="864"/>
      <c r="F145" s="813">
        <v>42051</v>
      </c>
      <c r="G145" s="953"/>
      <c r="H145" s="391" t="s">
        <v>356</v>
      </c>
      <c r="I145" s="32">
        <v>36725</v>
      </c>
      <c r="J145" s="762"/>
      <c r="K145" s="391"/>
      <c r="L145" s="18">
        <v>36</v>
      </c>
      <c r="M145" s="18">
        <v>0</v>
      </c>
      <c r="N145" s="18">
        <v>36</v>
      </c>
      <c r="O145" s="18">
        <v>0</v>
      </c>
      <c r="P145" s="18">
        <v>36</v>
      </c>
      <c r="Q145" s="18">
        <v>0</v>
      </c>
      <c r="R145" s="18">
        <v>0</v>
      </c>
      <c r="S145" s="18">
        <v>0</v>
      </c>
      <c r="T145" s="18"/>
      <c r="U145" s="18">
        <v>0</v>
      </c>
      <c r="V145" s="18"/>
      <c r="W145" s="20"/>
      <c r="X145" s="20"/>
      <c r="Y145" s="20"/>
      <c r="Z145" s="20"/>
      <c r="AA145" s="21"/>
      <c r="AB145" s="21"/>
      <c r="AC145" s="21"/>
      <c r="AD145" s="21"/>
      <c r="AE145" s="21"/>
      <c r="AF145" s="22"/>
      <c r="AG145" s="22"/>
      <c r="AH145" s="22"/>
      <c r="AI145" s="22"/>
      <c r="AJ145" s="22"/>
      <c r="AK145" s="22"/>
      <c r="AL145" s="20"/>
      <c r="AM145" s="44"/>
      <c r="AN145" s="231">
        <f t="shared" si="18"/>
        <v>0</v>
      </c>
      <c r="AO145" s="27"/>
      <c r="AP145" s="16">
        <f t="shared" si="19"/>
        <v>0</v>
      </c>
      <c r="AQ145" s="27"/>
      <c r="AR145" s="18">
        <f t="shared" si="20"/>
        <v>0</v>
      </c>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row>
    <row r="146" spans="1:81" s="46" customFormat="1" ht="21.75" hidden="1" customHeight="1">
      <c r="A146" s="16"/>
      <c r="B146" s="16"/>
      <c r="C146" s="43" t="s">
        <v>56</v>
      </c>
      <c r="D146" s="1016" t="s">
        <v>292</v>
      </c>
      <c r="E146" s="864"/>
      <c r="F146" s="813">
        <v>38687</v>
      </c>
      <c r="G146" s="953"/>
      <c r="H146" s="391" t="s">
        <v>358</v>
      </c>
      <c r="I146" s="32">
        <v>22007</v>
      </c>
      <c r="J146" s="762"/>
      <c r="K146" s="391"/>
      <c r="L146" s="18">
        <v>8</v>
      </c>
      <c r="M146" s="18">
        <v>0</v>
      </c>
      <c r="N146" s="18">
        <v>8</v>
      </c>
      <c r="O146" s="18">
        <v>0</v>
      </c>
      <c r="P146" s="18">
        <v>8</v>
      </c>
      <c r="Q146" s="18">
        <v>0</v>
      </c>
      <c r="R146" s="18">
        <v>0</v>
      </c>
      <c r="S146" s="18">
        <v>0</v>
      </c>
      <c r="T146" s="18"/>
      <c r="U146" s="18">
        <v>0</v>
      </c>
      <c r="V146" s="18"/>
      <c r="W146" s="20"/>
      <c r="X146" s="20"/>
      <c r="Y146" s="20"/>
      <c r="Z146" s="20"/>
      <c r="AA146" s="21"/>
      <c r="AB146" s="21"/>
      <c r="AC146" s="21"/>
      <c r="AD146" s="21"/>
      <c r="AE146" s="21"/>
      <c r="AF146" s="22"/>
      <c r="AG146" s="22"/>
      <c r="AH146" s="22"/>
      <c r="AI146" s="22"/>
      <c r="AJ146" s="22"/>
      <c r="AK146" s="22"/>
      <c r="AL146" s="20"/>
      <c r="AM146" s="44"/>
      <c r="AN146" s="231">
        <f t="shared" si="18"/>
        <v>0</v>
      </c>
      <c r="AP146" s="16">
        <f t="shared" si="19"/>
        <v>0</v>
      </c>
      <c r="AR146" s="18">
        <f t="shared" si="20"/>
        <v>0</v>
      </c>
    </row>
    <row r="147" spans="1:81" s="343" customFormat="1" ht="22.15" hidden="1" customHeight="1">
      <c r="A147" s="16"/>
      <c r="B147" s="16"/>
      <c r="C147" s="43" t="s">
        <v>54</v>
      </c>
      <c r="D147" s="1016" t="s">
        <v>283</v>
      </c>
      <c r="E147" s="864"/>
      <c r="F147" s="815">
        <v>37721</v>
      </c>
      <c r="G147" s="953"/>
      <c r="H147" s="391" t="s">
        <v>358</v>
      </c>
      <c r="I147" s="32">
        <v>27937</v>
      </c>
      <c r="J147" s="762"/>
      <c r="K147" s="391"/>
      <c r="L147" s="18">
        <v>9</v>
      </c>
      <c r="M147" s="18">
        <v>0</v>
      </c>
      <c r="N147" s="18">
        <v>9</v>
      </c>
      <c r="O147" s="18">
        <v>0</v>
      </c>
      <c r="P147" s="18">
        <v>9</v>
      </c>
      <c r="Q147" s="18">
        <v>0</v>
      </c>
      <c r="R147" s="18">
        <v>0</v>
      </c>
      <c r="S147" s="18">
        <v>0</v>
      </c>
      <c r="T147" s="18"/>
      <c r="U147" s="18">
        <v>0</v>
      </c>
      <c r="V147" s="18"/>
      <c r="W147" s="20"/>
      <c r="X147" s="20"/>
      <c r="Y147" s="20"/>
      <c r="Z147" s="20"/>
      <c r="AA147" s="21"/>
      <c r="AB147" s="21"/>
      <c r="AC147" s="21"/>
      <c r="AD147" s="21"/>
      <c r="AE147" s="21"/>
      <c r="AF147" s="22"/>
      <c r="AG147" s="22"/>
      <c r="AH147" s="22"/>
      <c r="AI147" s="328"/>
      <c r="AJ147" s="22"/>
      <c r="AK147" s="22"/>
      <c r="AL147" s="20"/>
      <c r="AM147" s="44"/>
      <c r="AN147" s="231">
        <f t="shared" si="18"/>
        <v>0</v>
      </c>
      <c r="AO147" s="27"/>
      <c r="AP147" s="16">
        <f t="shared" si="19"/>
        <v>0</v>
      </c>
      <c r="AQ147" s="27"/>
      <c r="AR147" s="18">
        <f t="shared" si="20"/>
        <v>0</v>
      </c>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row>
    <row r="148" spans="1:81" s="343" customFormat="1" ht="22.15" hidden="1" customHeight="1">
      <c r="A148" s="47"/>
      <c r="B148" s="47"/>
      <c r="C148" s="43" t="s">
        <v>133</v>
      </c>
      <c r="D148" s="1016" t="s">
        <v>1693</v>
      </c>
      <c r="E148" s="864"/>
      <c r="F148" s="814">
        <v>43292</v>
      </c>
      <c r="G148" s="953"/>
      <c r="H148" s="391" t="s">
        <v>1643</v>
      </c>
      <c r="I148" s="32">
        <v>22153</v>
      </c>
      <c r="J148" s="762"/>
      <c r="K148" s="391"/>
      <c r="L148" s="18">
        <v>0</v>
      </c>
      <c r="M148" s="18">
        <v>0</v>
      </c>
      <c r="N148" s="18">
        <v>0</v>
      </c>
      <c r="O148" s="18">
        <v>0</v>
      </c>
      <c r="P148" s="18">
        <v>0</v>
      </c>
      <c r="Q148" s="18">
        <v>0</v>
      </c>
      <c r="R148" s="18">
        <v>0</v>
      </c>
      <c r="S148" s="18">
        <v>0</v>
      </c>
      <c r="T148" s="18"/>
      <c r="U148" s="18">
        <v>0</v>
      </c>
      <c r="V148" s="18"/>
      <c r="W148" s="20"/>
      <c r="X148" s="20"/>
      <c r="Y148" s="20"/>
      <c r="Z148" s="20"/>
      <c r="AA148" s="21"/>
      <c r="AB148" s="21"/>
      <c r="AC148" s="21"/>
      <c r="AD148" s="21"/>
      <c r="AE148" s="21"/>
      <c r="AF148" s="22"/>
      <c r="AG148" s="22"/>
      <c r="AH148" s="22"/>
      <c r="AI148" s="22"/>
      <c r="AJ148" s="22"/>
      <c r="AK148" s="22"/>
      <c r="AL148" s="20"/>
      <c r="AM148" s="47"/>
      <c r="AN148" s="231">
        <f t="shared" si="18"/>
        <v>0</v>
      </c>
      <c r="AO148" s="27"/>
      <c r="AP148" s="16">
        <f t="shared" si="19"/>
        <v>0</v>
      </c>
      <c r="AQ148" s="27"/>
      <c r="AR148" s="18">
        <f t="shared" si="20"/>
        <v>0</v>
      </c>
    </row>
    <row r="149" spans="1:81" s="343" customFormat="1" ht="15.75" hidden="1" customHeight="1">
      <c r="A149" s="350"/>
      <c r="B149" s="350"/>
      <c r="C149" s="949"/>
      <c r="D149" s="272"/>
      <c r="E149" s="272"/>
      <c r="F149" s="823"/>
      <c r="H149" s="349"/>
      <c r="I149" s="40"/>
      <c r="J149" s="102"/>
      <c r="K149" s="349"/>
    </row>
    <row r="150" spans="1:81" s="61" customFormat="1" ht="54" hidden="1" customHeight="1">
      <c r="C150" s="60"/>
      <c r="D150" s="61" t="s">
        <v>2333</v>
      </c>
      <c r="E150" s="272"/>
      <c r="F150" s="822"/>
      <c r="G150" s="272"/>
      <c r="H150" s="362"/>
      <c r="I150" s="40"/>
      <c r="J150" s="52"/>
      <c r="K150" s="362"/>
      <c r="BW150" s="358"/>
      <c r="BX150" s="358"/>
      <c r="BY150" s="358"/>
      <c r="CA150" s="358"/>
    </row>
    <row r="151" spans="1:81" s="343" customFormat="1" ht="15.75" hidden="1" customHeight="1">
      <c r="A151" s="350"/>
      <c r="B151" s="350"/>
      <c r="C151" s="949"/>
      <c r="D151" s="272"/>
      <c r="E151" s="272"/>
      <c r="F151" s="823"/>
      <c r="H151" s="349"/>
      <c r="I151" s="40"/>
      <c r="J151" s="102"/>
      <c r="K151" s="349"/>
    </row>
    <row r="152" spans="1:81" s="218" customFormat="1" ht="35.25" hidden="1" customHeight="1">
      <c r="A152" s="407" t="s">
        <v>12</v>
      </c>
      <c r="B152" s="407" t="s">
        <v>1764</v>
      </c>
      <c r="C152" s="427" t="s">
        <v>13</v>
      </c>
      <c r="D152" s="647" t="s">
        <v>58</v>
      </c>
      <c r="E152" s="847"/>
      <c r="F152" s="604" t="s">
        <v>15</v>
      </c>
      <c r="G152" s="874"/>
      <c r="H152" s="361" t="s">
        <v>440</v>
      </c>
      <c r="I152" s="361" t="s">
        <v>16</v>
      </c>
      <c r="J152" s="761"/>
      <c r="K152" s="361"/>
      <c r="L152" s="535" t="s">
        <v>1628</v>
      </c>
      <c r="M152" s="535" t="s">
        <v>1902</v>
      </c>
      <c r="N152" s="535" t="s">
        <v>1903</v>
      </c>
      <c r="O152" s="535" t="s">
        <v>2056</v>
      </c>
      <c r="P152" s="535" t="s">
        <v>2054</v>
      </c>
      <c r="Q152" s="535" t="s">
        <v>2055</v>
      </c>
      <c r="R152" s="535"/>
      <c r="S152" s="535" t="s">
        <v>2055</v>
      </c>
      <c r="T152" s="535"/>
      <c r="U152" s="535" t="s">
        <v>1563</v>
      </c>
      <c r="V152" s="535"/>
      <c r="W152" s="407">
        <v>6</v>
      </c>
      <c r="X152" s="407">
        <v>13</v>
      </c>
      <c r="Y152" s="407">
        <v>20</v>
      </c>
      <c r="Z152" s="407">
        <v>27</v>
      </c>
      <c r="AA152" s="407">
        <v>4</v>
      </c>
      <c r="AB152" s="407">
        <v>11</v>
      </c>
      <c r="AC152" s="407">
        <v>18</v>
      </c>
      <c r="AD152" s="407"/>
      <c r="AE152" s="407">
        <v>25</v>
      </c>
      <c r="AF152" s="407">
        <v>1</v>
      </c>
      <c r="AG152" s="407">
        <v>8</v>
      </c>
      <c r="AH152" s="407">
        <v>15</v>
      </c>
      <c r="AI152" s="407">
        <v>29</v>
      </c>
      <c r="AJ152" s="407">
        <v>5</v>
      </c>
      <c r="AK152" s="407">
        <v>12</v>
      </c>
      <c r="AL152" s="407"/>
      <c r="AM152" s="407"/>
      <c r="AN152" s="13" t="s">
        <v>1563</v>
      </c>
      <c r="AO152" s="14"/>
      <c r="AP152" s="13" t="s">
        <v>1564</v>
      </c>
      <c r="AR152" s="15" t="s">
        <v>2055</v>
      </c>
    </row>
    <row r="153" spans="1:81" s="46" customFormat="1" ht="21" hidden="1" customHeight="1">
      <c r="A153" s="16"/>
      <c r="B153" s="16"/>
      <c r="C153" s="945" t="s">
        <v>54</v>
      </c>
      <c r="D153" s="1016" t="s">
        <v>196</v>
      </c>
      <c r="E153" s="864"/>
      <c r="F153" s="813">
        <v>42442</v>
      </c>
      <c r="G153" s="953"/>
      <c r="H153" s="391" t="s">
        <v>516</v>
      </c>
      <c r="I153" s="32">
        <v>34663</v>
      </c>
      <c r="J153" s="762"/>
      <c r="K153" s="391"/>
      <c r="L153" s="18">
        <v>0</v>
      </c>
      <c r="M153" s="18">
        <v>0</v>
      </c>
      <c r="N153" s="18">
        <v>0</v>
      </c>
      <c r="O153" s="18">
        <v>0</v>
      </c>
      <c r="P153" s="18">
        <v>0</v>
      </c>
      <c r="Q153" s="18">
        <v>3</v>
      </c>
      <c r="R153" s="18">
        <v>3</v>
      </c>
      <c r="S153" s="18">
        <v>0</v>
      </c>
      <c r="T153" s="18"/>
      <c r="U153" s="18">
        <v>0</v>
      </c>
      <c r="V153" s="18"/>
      <c r="W153" s="20"/>
      <c r="X153" s="20"/>
      <c r="Y153" s="20"/>
      <c r="Z153" s="20"/>
      <c r="AA153" s="21"/>
      <c r="AB153" s="21"/>
      <c r="AC153" s="21"/>
      <c r="AD153" s="21"/>
      <c r="AE153" s="21"/>
      <c r="AF153" s="22"/>
      <c r="AG153" s="22"/>
      <c r="AH153" s="22"/>
      <c r="AI153" s="22"/>
      <c r="AJ153" s="22"/>
      <c r="AK153" s="22"/>
      <c r="AL153" s="20"/>
      <c r="AM153" s="44"/>
      <c r="AN153" s="231">
        <f>COUNT(W153:Z153)</f>
        <v>0</v>
      </c>
      <c r="AO153" s="27"/>
      <c r="AP153" s="16">
        <f>COUNT(AA153:AK153)</f>
        <v>0</v>
      </c>
      <c r="AQ153" s="27"/>
      <c r="AR153" s="18">
        <f>SUM(AN153,AP153)</f>
        <v>0</v>
      </c>
      <c r="AS153" s="343"/>
      <c r="AT153" s="343"/>
      <c r="AU153" s="343"/>
      <c r="AV153" s="343"/>
      <c r="AW153" s="343"/>
      <c r="AX153" s="343"/>
      <c r="AY153" s="343"/>
      <c r="AZ153" s="343"/>
      <c r="BA153" s="343"/>
      <c r="BB153" s="343"/>
      <c r="BC153" s="343"/>
      <c r="BD153" s="343"/>
      <c r="BE153" s="343"/>
      <c r="BF153" s="343"/>
      <c r="BG153" s="343"/>
      <c r="BH153" s="343"/>
      <c r="BI153" s="343"/>
      <c r="BJ153" s="343"/>
      <c r="BK153" s="343"/>
      <c r="BL153" s="343"/>
      <c r="BM153" s="343"/>
      <c r="BN153" s="343"/>
      <c r="BO153" s="343"/>
      <c r="BP153" s="343"/>
      <c r="BQ153" s="343"/>
      <c r="BR153" s="343"/>
      <c r="BS153" s="343"/>
      <c r="BT153" s="343"/>
      <c r="BU153" s="343"/>
      <c r="BV153" s="343"/>
      <c r="BW153" s="343"/>
      <c r="BX153" s="343"/>
      <c r="BY153" s="343"/>
      <c r="BZ153" s="343"/>
      <c r="CA153" s="343"/>
      <c r="CB153" s="343"/>
      <c r="CC153" s="343"/>
    </row>
    <row r="154" spans="1:81" s="27" customFormat="1" ht="22.15" hidden="1" customHeight="1">
      <c r="A154" s="47"/>
      <c r="B154" s="47"/>
      <c r="C154" s="945" t="s">
        <v>48</v>
      </c>
      <c r="D154" s="1016" t="s">
        <v>192</v>
      </c>
      <c r="E154" s="864"/>
      <c r="F154" s="813">
        <v>42796</v>
      </c>
      <c r="G154" s="953"/>
      <c r="H154" s="391" t="s">
        <v>1269</v>
      </c>
      <c r="I154" s="32">
        <v>41835</v>
      </c>
      <c r="J154" s="762"/>
      <c r="K154" s="391"/>
      <c r="L154" s="18">
        <v>16</v>
      </c>
      <c r="M154" s="18">
        <v>5</v>
      </c>
      <c r="N154" s="18">
        <v>21</v>
      </c>
      <c r="O154" s="18">
        <v>0</v>
      </c>
      <c r="P154" s="18">
        <v>21</v>
      </c>
      <c r="Q154" s="18">
        <v>0</v>
      </c>
      <c r="R154" s="18">
        <v>21</v>
      </c>
      <c r="S154" s="18">
        <v>0</v>
      </c>
      <c r="T154" s="18"/>
      <c r="U154" s="18">
        <v>0</v>
      </c>
      <c r="V154" s="18"/>
      <c r="W154" s="20"/>
      <c r="X154" s="20"/>
      <c r="Y154" s="20"/>
      <c r="Z154" s="20"/>
      <c r="AA154" s="21"/>
      <c r="AB154" s="21"/>
      <c r="AC154" s="21"/>
      <c r="AD154" s="21"/>
      <c r="AE154" s="21"/>
      <c r="AF154" s="22"/>
      <c r="AG154" s="22"/>
      <c r="AH154" s="22"/>
      <c r="AI154" s="22"/>
      <c r="AJ154" s="22"/>
      <c r="AK154" s="22"/>
      <c r="AL154" s="20"/>
      <c r="AM154" s="47"/>
      <c r="AN154" s="231">
        <f>COUNT(W154:Z154)</f>
        <v>0</v>
      </c>
      <c r="AP154" s="16">
        <f>COUNT(AA154:AK154)</f>
        <v>0</v>
      </c>
      <c r="AR154" s="18">
        <f>SUM(AN154,AP154)</f>
        <v>0</v>
      </c>
    </row>
    <row r="155" spans="1:81" s="343" customFormat="1" ht="22.15" hidden="1" customHeight="1">
      <c r="A155" s="16"/>
      <c r="B155" s="16"/>
      <c r="C155" s="43" t="s">
        <v>129</v>
      </c>
      <c r="D155" s="1016" t="s">
        <v>1891</v>
      </c>
      <c r="E155" s="864"/>
      <c r="F155" s="814">
        <v>43991</v>
      </c>
      <c r="G155" s="953"/>
      <c r="H155" s="391" t="s">
        <v>1269</v>
      </c>
      <c r="I155" s="32">
        <v>23767</v>
      </c>
      <c r="J155" s="762"/>
      <c r="K155" s="391"/>
      <c r="L155" s="18">
        <v>0</v>
      </c>
      <c r="M155" s="18">
        <v>0</v>
      </c>
      <c r="N155" s="18">
        <v>0</v>
      </c>
      <c r="O155" s="18">
        <v>0</v>
      </c>
      <c r="P155" s="18">
        <v>0</v>
      </c>
      <c r="Q155" s="18">
        <v>0</v>
      </c>
      <c r="R155" s="18">
        <v>0</v>
      </c>
      <c r="S155" s="18">
        <v>0</v>
      </c>
      <c r="T155" s="18"/>
      <c r="U155" s="18">
        <v>0</v>
      </c>
      <c r="V155" s="18"/>
      <c r="W155" s="20"/>
      <c r="X155" s="20"/>
      <c r="Y155" s="20"/>
      <c r="Z155" s="20"/>
      <c r="AA155" s="21"/>
      <c r="AB155" s="21"/>
      <c r="AC155" s="21"/>
      <c r="AD155" s="21"/>
      <c r="AE155" s="21"/>
      <c r="AF155" s="22"/>
      <c r="AG155" s="22"/>
      <c r="AH155" s="22"/>
      <c r="AI155" s="22"/>
      <c r="AJ155" s="22"/>
      <c r="AK155" s="22"/>
      <c r="AL155" s="20"/>
      <c r="AM155" s="44"/>
      <c r="AN155" s="231">
        <f>COUNT(W155:Z155)</f>
        <v>0</v>
      </c>
      <c r="AO155" s="27"/>
      <c r="AP155" s="16">
        <f>COUNT(AA155:AK155)</f>
        <v>0</v>
      </c>
      <c r="AQ155" s="27"/>
      <c r="AR155" s="18">
        <f>SUM(AN155,AP155)</f>
        <v>0</v>
      </c>
    </row>
    <row r="156" spans="1:81" s="343" customFormat="1" ht="15.75" hidden="1" customHeight="1">
      <c r="A156" s="350"/>
      <c r="B156" s="350"/>
      <c r="C156" s="949"/>
      <c r="D156" s="272"/>
      <c r="E156" s="272"/>
      <c r="F156" s="823"/>
      <c r="H156" s="349"/>
      <c r="I156" s="40"/>
      <c r="J156" s="102"/>
      <c r="K156" s="349"/>
    </row>
    <row r="157" spans="1:81" s="61" customFormat="1" ht="54" hidden="1" customHeight="1">
      <c r="C157" s="60"/>
      <c r="D157" s="61" t="s">
        <v>2322</v>
      </c>
      <c r="E157" s="272"/>
      <c r="F157" s="822"/>
      <c r="G157" s="272"/>
      <c r="H157" s="362"/>
      <c r="I157" s="40"/>
      <c r="J157" s="52"/>
      <c r="K157" s="362"/>
      <c r="BY157" s="358"/>
      <c r="BZ157" s="358"/>
      <c r="CA157" s="358"/>
      <c r="CC157" s="358"/>
    </row>
    <row r="158" spans="1:81" hidden="1">
      <c r="C158" s="295"/>
      <c r="D158" s="294"/>
      <c r="E158" s="867"/>
      <c r="F158" s="820"/>
      <c r="H158" s="296"/>
      <c r="K158" s="296"/>
      <c r="W158" s="133"/>
      <c r="AN158" s="294"/>
      <c r="AP158" s="294"/>
      <c r="AR158" s="294"/>
      <c r="AS158" s="298"/>
      <c r="AU158" s="295"/>
      <c r="AV158" s="295"/>
      <c r="AW158" s="295"/>
    </row>
    <row r="159" spans="1:81" s="218" customFormat="1" ht="35.25" hidden="1" customHeight="1">
      <c r="A159" s="407" t="s">
        <v>12</v>
      </c>
      <c r="B159" s="407" t="s">
        <v>1764</v>
      </c>
      <c r="C159" s="427" t="s">
        <v>13</v>
      </c>
      <c r="D159" s="647" t="s">
        <v>14</v>
      </c>
      <c r="E159" s="847"/>
      <c r="F159" s="604" t="s">
        <v>15</v>
      </c>
      <c r="G159" s="874"/>
      <c r="H159" s="361" t="s">
        <v>440</v>
      </c>
      <c r="I159" s="361" t="s">
        <v>16</v>
      </c>
      <c r="J159" s="761"/>
      <c r="K159" s="361"/>
      <c r="L159" s="535" t="s">
        <v>1628</v>
      </c>
      <c r="M159" s="535" t="s">
        <v>1902</v>
      </c>
      <c r="N159" s="535" t="s">
        <v>1903</v>
      </c>
      <c r="O159" s="535" t="s">
        <v>2056</v>
      </c>
      <c r="P159" s="535" t="s">
        <v>2054</v>
      </c>
      <c r="Q159" s="535" t="s">
        <v>2055</v>
      </c>
      <c r="R159" s="535"/>
      <c r="S159" s="535" t="s">
        <v>2055</v>
      </c>
      <c r="T159" s="535"/>
      <c r="U159" s="535" t="s">
        <v>1563</v>
      </c>
      <c r="V159" s="535"/>
      <c r="W159" s="407">
        <v>6</v>
      </c>
      <c r="X159" s="407">
        <v>13</v>
      </c>
      <c r="Y159" s="407">
        <v>20</v>
      </c>
      <c r="Z159" s="407">
        <v>27</v>
      </c>
      <c r="AA159" s="407">
        <v>4</v>
      </c>
      <c r="AB159" s="407">
        <v>11</v>
      </c>
      <c r="AC159" s="407">
        <v>18</v>
      </c>
      <c r="AD159" s="407"/>
      <c r="AE159" s="407">
        <v>25</v>
      </c>
      <c r="AF159" s="407">
        <v>1</v>
      </c>
      <c r="AG159" s="407">
        <v>8</v>
      </c>
      <c r="AH159" s="407">
        <v>15</v>
      </c>
      <c r="AI159" s="407">
        <v>29</v>
      </c>
      <c r="AJ159" s="407">
        <v>5</v>
      </c>
      <c r="AK159" s="407">
        <v>12</v>
      </c>
      <c r="AL159" s="407"/>
      <c r="AM159" s="407"/>
      <c r="AN159" s="13" t="s">
        <v>1563</v>
      </c>
      <c r="AO159" s="14"/>
      <c r="AP159" s="13" t="s">
        <v>1564</v>
      </c>
      <c r="AR159" s="15" t="s">
        <v>2055</v>
      </c>
    </row>
    <row r="160" spans="1:81" s="343" customFormat="1" ht="21" hidden="1" customHeight="1">
      <c r="A160" s="26"/>
      <c r="B160" s="26"/>
      <c r="C160" s="43" t="s">
        <v>32</v>
      </c>
      <c r="D160" s="1016" t="s">
        <v>1801</v>
      </c>
      <c r="E160" s="864"/>
      <c r="F160" s="815">
        <v>43663</v>
      </c>
      <c r="G160" s="953"/>
      <c r="H160" s="346" t="s">
        <v>1643</v>
      </c>
      <c r="I160" s="28">
        <v>43662</v>
      </c>
      <c r="J160" s="762"/>
      <c r="K160" s="346"/>
      <c r="L160" s="18">
        <v>0</v>
      </c>
      <c r="M160" s="18">
        <v>0</v>
      </c>
      <c r="N160" s="18">
        <v>0</v>
      </c>
      <c r="O160" s="18">
        <v>0</v>
      </c>
      <c r="P160" s="18">
        <v>0</v>
      </c>
      <c r="Q160" s="18">
        <v>0</v>
      </c>
      <c r="R160" s="18"/>
      <c r="S160" s="18">
        <v>0</v>
      </c>
      <c r="T160" s="18"/>
      <c r="U160" s="18">
        <v>0</v>
      </c>
      <c r="V160" s="18"/>
      <c r="W160" s="324"/>
      <c r="X160" s="324"/>
      <c r="Y160" s="324"/>
      <c r="Z160" s="324"/>
      <c r="AA160" s="325"/>
      <c r="AB160" s="325"/>
      <c r="AC160" s="325"/>
      <c r="AD160" s="325"/>
      <c r="AE160" s="325"/>
      <c r="AF160" s="326"/>
      <c r="AG160" s="326"/>
      <c r="AH160" s="326"/>
      <c r="AI160" s="326"/>
      <c r="AJ160" s="326"/>
      <c r="AK160" s="326"/>
      <c r="AL160" s="324"/>
      <c r="AM160" s="47"/>
      <c r="AN160" s="231">
        <v>0</v>
      </c>
      <c r="AO160" s="27"/>
      <c r="AP160" s="16">
        <v>0</v>
      </c>
      <c r="AQ160" s="27"/>
      <c r="AR160" s="18">
        <v>0</v>
      </c>
    </row>
    <row r="161" spans="1:81" s="343" customFormat="1" ht="15.75" hidden="1" customHeight="1">
      <c r="A161" s="350"/>
      <c r="B161" s="350"/>
      <c r="C161" s="949"/>
      <c r="D161" s="272"/>
      <c r="E161" s="272"/>
      <c r="F161" s="823"/>
      <c r="H161" s="349"/>
      <c r="I161" s="40"/>
      <c r="J161" s="102"/>
      <c r="K161" s="349"/>
    </row>
    <row r="162" spans="1:81" s="61" customFormat="1" ht="54" hidden="1" customHeight="1">
      <c r="C162" s="60"/>
      <c r="D162" s="61" t="s">
        <v>2169</v>
      </c>
      <c r="E162" s="272"/>
      <c r="F162" s="822"/>
      <c r="G162" s="272"/>
      <c r="H162" s="362"/>
      <c r="I162" s="40"/>
      <c r="J162" s="52"/>
      <c r="K162" s="362"/>
      <c r="BY162" s="358"/>
      <c r="BZ162" s="358"/>
      <c r="CA162" s="358"/>
      <c r="CC162" s="358"/>
    </row>
    <row r="163" spans="1:81" hidden="1">
      <c r="C163" s="295"/>
      <c r="D163" s="294"/>
      <c r="E163" s="867"/>
      <c r="F163" s="820"/>
      <c r="H163" s="296"/>
      <c r="K163" s="296"/>
      <c r="W163" s="133"/>
      <c r="AN163" s="294"/>
      <c r="AP163" s="294"/>
      <c r="AR163" s="294"/>
      <c r="AS163" s="298"/>
      <c r="AU163" s="295"/>
      <c r="AV163" s="295"/>
      <c r="AW163" s="295"/>
    </row>
    <row r="164" spans="1:81" s="218" customFormat="1" ht="34.5" hidden="1" customHeight="1">
      <c r="A164" s="407" t="s">
        <v>12</v>
      </c>
      <c r="B164" s="407" t="s">
        <v>1764</v>
      </c>
      <c r="C164" s="885" t="s">
        <v>13</v>
      </c>
      <c r="D164" s="647" t="s">
        <v>58</v>
      </c>
      <c r="E164" s="847"/>
      <c r="F164" s="604" t="s">
        <v>15</v>
      </c>
      <c r="G164" s="874"/>
      <c r="H164" s="479" t="s">
        <v>440</v>
      </c>
      <c r="I164" s="361" t="s">
        <v>16</v>
      </c>
      <c r="J164" s="761"/>
      <c r="K164" s="479"/>
      <c r="L164" s="535" t="s">
        <v>1628</v>
      </c>
      <c r="M164" s="535" t="s">
        <v>1902</v>
      </c>
      <c r="N164" s="535" t="s">
        <v>1903</v>
      </c>
      <c r="O164" s="535" t="s">
        <v>2056</v>
      </c>
      <c r="P164" s="535" t="s">
        <v>2054</v>
      </c>
      <c r="Q164" s="535">
        <v>18</v>
      </c>
      <c r="R164" s="535"/>
      <c r="S164" s="535">
        <v>18</v>
      </c>
      <c r="T164" s="535"/>
      <c r="U164" s="535">
        <v>20</v>
      </c>
      <c r="V164" s="535"/>
      <c r="W164" s="535" t="s">
        <v>1559</v>
      </c>
      <c r="X164" s="535" t="s">
        <v>2163</v>
      </c>
      <c r="Y164" s="407">
        <v>5</v>
      </c>
      <c r="Z164" s="407">
        <v>12</v>
      </c>
      <c r="AA164" s="407">
        <v>19</v>
      </c>
      <c r="AB164" s="407">
        <v>26</v>
      </c>
      <c r="AC164" s="407">
        <v>2</v>
      </c>
      <c r="AD164" s="407"/>
      <c r="AE164" s="407">
        <v>9</v>
      </c>
      <c r="AF164" s="407">
        <v>16</v>
      </c>
      <c r="AG164" s="407">
        <v>23</v>
      </c>
      <c r="AH164" s="407">
        <v>2</v>
      </c>
      <c r="AI164" s="407">
        <v>16</v>
      </c>
      <c r="AJ164" s="407">
        <v>23</v>
      </c>
      <c r="AK164" s="407">
        <v>30</v>
      </c>
      <c r="AL164" s="407">
        <v>6</v>
      </c>
      <c r="AM164" s="407">
        <v>13</v>
      </c>
      <c r="AN164" s="407">
        <v>20</v>
      </c>
      <c r="AO164" s="407">
        <v>27</v>
      </c>
      <c r="AP164" s="407">
        <v>4</v>
      </c>
      <c r="AQ164" s="407">
        <v>11</v>
      </c>
      <c r="AR164" s="407">
        <v>18</v>
      </c>
      <c r="AS164" s="407">
        <v>25</v>
      </c>
      <c r="AT164" s="407">
        <v>1</v>
      </c>
      <c r="AU164" s="407">
        <v>8</v>
      </c>
      <c r="AV164" s="407">
        <v>15</v>
      </c>
      <c r="AW164" s="407">
        <v>22</v>
      </c>
      <c r="AX164" s="407">
        <v>29</v>
      </c>
      <c r="AY164" s="407">
        <v>6</v>
      </c>
      <c r="AZ164" s="407">
        <v>13</v>
      </c>
      <c r="BA164" s="407">
        <v>20</v>
      </c>
      <c r="BB164" s="407">
        <v>27</v>
      </c>
      <c r="BC164" s="407">
        <v>3</v>
      </c>
      <c r="BD164" s="407">
        <v>10</v>
      </c>
      <c r="BE164" s="407">
        <v>17</v>
      </c>
      <c r="BF164" s="407">
        <v>24</v>
      </c>
      <c r="BG164" s="407">
        <v>31</v>
      </c>
      <c r="BH164" s="407">
        <v>7</v>
      </c>
      <c r="BI164" s="407">
        <v>14</v>
      </c>
      <c r="BJ164" s="407">
        <v>21</v>
      </c>
      <c r="BK164" s="407">
        <v>28</v>
      </c>
      <c r="BL164" s="407">
        <v>5</v>
      </c>
      <c r="BM164" s="407">
        <v>12</v>
      </c>
      <c r="BN164" s="407">
        <v>19</v>
      </c>
      <c r="BO164" s="407">
        <v>26</v>
      </c>
      <c r="BP164" s="407">
        <v>2</v>
      </c>
      <c r="BQ164" s="407">
        <v>9</v>
      </c>
      <c r="BR164" s="407">
        <v>16</v>
      </c>
      <c r="BS164" s="407">
        <v>23</v>
      </c>
      <c r="BT164" s="407">
        <v>30</v>
      </c>
      <c r="BU164" s="407">
        <v>7</v>
      </c>
      <c r="BV164" s="407">
        <v>14</v>
      </c>
      <c r="BW164" s="407">
        <v>21</v>
      </c>
      <c r="BX164" s="407">
        <v>28</v>
      </c>
      <c r="BY164" s="13" t="s">
        <v>1559</v>
      </c>
      <c r="BZ164" s="14"/>
      <c r="CA164" s="13" t="s">
        <v>1560</v>
      </c>
      <c r="CC164" s="15" t="s">
        <v>2055</v>
      </c>
    </row>
    <row r="165" spans="1:81" s="27" customFormat="1" ht="21" hidden="1" customHeight="1">
      <c r="A165" s="16"/>
      <c r="B165" s="16"/>
      <c r="C165" s="43" t="s">
        <v>50</v>
      </c>
      <c r="D165" s="1016" t="s">
        <v>1525</v>
      </c>
      <c r="E165" s="864"/>
      <c r="F165" s="815">
        <v>32646</v>
      </c>
      <c r="G165" s="953"/>
      <c r="H165" s="391" t="s">
        <v>355</v>
      </c>
      <c r="I165" s="32">
        <v>38537</v>
      </c>
      <c r="J165" s="762"/>
      <c r="K165" s="391"/>
      <c r="L165" s="18">
        <v>23</v>
      </c>
      <c r="M165" s="18">
        <v>0</v>
      </c>
      <c r="N165" s="18">
        <v>23</v>
      </c>
      <c r="O165" s="18">
        <v>6</v>
      </c>
      <c r="P165" s="18">
        <v>29</v>
      </c>
      <c r="Q165" s="18">
        <v>0</v>
      </c>
      <c r="R165" s="18"/>
      <c r="S165" s="18">
        <v>0</v>
      </c>
      <c r="T165" s="18"/>
      <c r="U165" s="18">
        <v>0</v>
      </c>
      <c r="V165" s="18"/>
      <c r="W165" s="20"/>
      <c r="X165" s="20"/>
      <c r="Y165" s="20"/>
      <c r="Z165" s="20"/>
      <c r="AA165" s="21"/>
      <c r="AB165" s="21"/>
      <c r="AC165" s="21"/>
      <c r="AD165" s="21"/>
      <c r="AE165" s="21"/>
      <c r="AF165" s="22"/>
      <c r="AG165" s="22"/>
      <c r="AH165" s="22"/>
      <c r="AI165" s="328"/>
      <c r="AJ165" s="22"/>
      <c r="AK165" s="22"/>
      <c r="AL165" s="20"/>
      <c r="AM165" s="44"/>
      <c r="AN165" s="231">
        <f>COUNT(W165:Z165)</f>
        <v>0</v>
      </c>
      <c r="AP165" s="16">
        <f>COUNT(AA165:AK165)</f>
        <v>0</v>
      </c>
      <c r="AR165" s="18">
        <f>SUM(AN165,AP165)</f>
        <v>0</v>
      </c>
    </row>
    <row r="166" spans="1:81" s="343" customFormat="1" ht="22.15" hidden="1" customHeight="1">
      <c r="A166" s="16"/>
      <c r="B166" s="16"/>
      <c r="C166" s="43" t="s">
        <v>122</v>
      </c>
      <c r="D166" s="1016" t="s">
        <v>339</v>
      </c>
      <c r="E166" s="864"/>
      <c r="F166" s="814">
        <v>42705</v>
      </c>
      <c r="G166" s="953"/>
      <c r="H166" s="391" t="s">
        <v>1269</v>
      </c>
      <c r="I166" s="32">
        <v>43321</v>
      </c>
      <c r="J166" s="762"/>
      <c r="K166" s="391"/>
      <c r="L166" s="18">
        <v>0</v>
      </c>
      <c r="M166" s="18">
        <v>0</v>
      </c>
      <c r="N166" s="18">
        <v>0</v>
      </c>
      <c r="O166" s="18">
        <v>0</v>
      </c>
      <c r="P166" s="18">
        <v>0</v>
      </c>
      <c r="Q166" s="18">
        <v>0</v>
      </c>
      <c r="R166" s="18"/>
      <c r="S166" s="18">
        <v>0</v>
      </c>
      <c r="T166" s="18"/>
      <c r="U166" s="18">
        <v>0</v>
      </c>
      <c r="V166" s="18"/>
      <c r="W166" s="20"/>
      <c r="X166" s="20"/>
      <c r="Y166" s="20"/>
      <c r="Z166" s="20"/>
      <c r="AA166" s="21"/>
      <c r="AB166" s="21"/>
      <c r="AC166" s="21"/>
      <c r="AD166" s="21"/>
      <c r="AE166" s="21"/>
      <c r="AF166" s="22"/>
      <c r="AG166" s="22"/>
      <c r="AH166" s="22"/>
      <c r="AI166" s="22"/>
      <c r="AJ166" s="22"/>
      <c r="AK166" s="22"/>
      <c r="AL166" s="20"/>
      <c r="AM166" s="44"/>
      <c r="AN166" s="231">
        <f>COUNT(W166:Z166)</f>
        <v>0</v>
      </c>
      <c r="AO166" s="27"/>
      <c r="AP166" s="16">
        <f>COUNT(AA166:AK166)</f>
        <v>0</v>
      </c>
      <c r="AQ166" s="27"/>
      <c r="AR166" s="18">
        <f>SUM(AN166,AP166)</f>
        <v>0</v>
      </c>
    </row>
    <row r="167" spans="1:81" hidden="1">
      <c r="C167" s="295"/>
      <c r="D167" s="294"/>
      <c r="E167" s="867"/>
      <c r="F167" s="820"/>
      <c r="H167" s="296"/>
      <c r="K167" s="296"/>
      <c r="W167" s="297"/>
      <c r="X167" s="297"/>
      <c r="Y167" s="133"/>
      <c r="AN167" s="294"/>
      <c r="AP167" s="294"/>
      <c r="AR167" s="294"/>
      <c r="AS167" s="298"/>
      <c r="AV167" s="295"/>
      <c r="AW167" s="295"/>
      <c r="AX167" s="295"/>
    </row>
    <row r="168" spans="1:81" s="61" customFormat="1" ht="54" hidden="1" customHeight="1">
      <c r="C168" s="60"/>
      <c r="D168" s="61" t="s">
        <v>2174</v>
      </c>
      <c r="E168" s="272"/>
      <c r="F168" s="822"/>
      <c r="G168" s="272"/>
      <c r="H168" s="362"/>
      <c r="I168" s="40"/>
      <c r="J168" s="52"/>
      <c r="K168" s="362"/>
      <c r="BY168" s="358"/>
      <c r="BZ168" s="358"/>
      <c r="CA168" s="358"/>
      <c r="CC168" s="358"/>
    </row>
    <row r="169" spans="1:81" s="61" customFormat="1" ht="15" hidden="1" customHeight="1">
      <c r="C169" s="60"/>
      <c r="E169" s="272"/>
      <c r="F169" s="822"/>
      <c r="G169" s="272"/>
      <c r="H169" s="362"/>
      <c r="I169" s="40"/>
      <c r="J169" s="52"/>
      <c r="K169" s="362"/>
      <c r="BY169" s="358"/>
      <c r="BZ169" s="358"/>
      <c r="CA169" s="358"/>
      <c r="CC169" s="358"/>
    </row>
    <row r="170" spans="1:81" s="218" customFormat="1" ht="34.5" hidden="1" customHeight="1">
      <c r="A170" s="407" t="s">
        <v>12</v>
      </c>
      <c r="B170" s="407" t="s">
        <v>1764</v>
      </c>
      <c r="C170" s="885" t="s">
        <v>13</v>
      </c>
      <c r="D170" s="647" t="s">
        <v>58</v>
      </c>
      <c r="E170" s="847"/>
      <c r="F170" s="604" t="s">
        <v>15</v>
      </c>
      <c r="G170" s="874"/>
      <c r="H170" s="479" t="s">
        <v>440</v>
      </c>
      <c r="I170" s="361" t="s">
        <v>16</v>
      </c>
      <c r="J170" s="761"/>
      <c r="K170" s="479"/>
      <c r="L170" s="535" t="s">
        <v>1628</v>
      </c>
      <c r="M170" s="535" t="s">
        <v>1902</v>
      </c>
      <c r="N170" s="535" t="s">
        <v>1903</v>
      </c>
      <c r="O170" s="535" t="s">
        <v>2056</v>
      </c>
      <c r="P170" s="535" t="s">
        <v>2054</v>
      </c>
      <c r="Q170" s="535">
        <v>18</v>
      </c>
      <c r="R170" s="535"/>
      <c r="S170" s="535">
        <v>18</v>
      </c>
      <c r="T170" s="535"/>
      <c r="U170" s="535">
        <v>20</v>
      </c>
      <c r="V170" s="535"/>
      <c r="W170" s="535" t="s">
        <v>1559</v>
      </c>
      <c r="X170" s="535" t="s">
        <v>2163</v>
      </c>
      <c r="Y170" s="407">
        <v>5</v>
      </c>
      <c r="Z170" s="407">
        <v>12</v>
      </c>
      <c r="AA170" s="407">
        <v>19</v>
      </c>
      <c r="AB170" s="407">
        <v>26</v>
      </c>
      <c r="AC170" s="407">
        <v>2</v>
      </c>
      <c r="AD170" s="407"/>
      <c r="AE170" s="407">
        <v>9</v>
      </c>
      <c r="AF170" s="407">
        <v>16</v>
      </c>
      <c r="AG170" s="407">
        <v>23</v>
      </c>
      <c r="AH170" s="407">
        <v>2</v>
      </c>
      <c r="AI170" s="407">
        <v>16</v>
      </c>
      <c r="AJ170" s="407">
        <v>23</v>
      </c>
      <c r="AK170" s="407">
        <v>30</v>
      </c>
      <c r="AL170" s="407">
        <v>6</v>
      </c>
      <c r="AM170" s="407">
        <v>13</v>
      </c>
      <c r="AN170" s="407">
        <v>20</v>
      </c>
      <c r="AO170" s="407">
        <v>27</v>
      </c>
      <c r="AP170" s="407">
        <v>4</v>
      </c>
      <c r="AQ170" s="407">
        <v>11</v>
      </c>
      <c r="AR170" s="407">
        <v>18</v>
      </c>
      <c r="AS170" s="407">
        <v>25</v>
      </c>
      <c r="AT170" s="407">
        <v>1</v>
      </c>
      <c r="AU170" s="407">
        <v>8</v>
      </c>
      <c r="AV170" s="407">
        <v>15</v>
      </c>
      <c r="AW170" s="407">
        <v>22</v>
      </c>
      <c r="AX170" s="407">
        <v>29</v>
      </c>
      <c r="AY170" s="407">
        <v>6</v>
      </c>
      <c r="AZ170" s="407">
        <v>13</v>
      </c>
      <c r="BA170" s="407">
        <v>20</v>
      </c>
      <c r="BB170" s="407">
        <v>27</v>
      </c>
      <c r="BC170" s="407">
        <v>3</v>
      </c>
      <c r="BD170" s="407">
        <v>10</v>
      </c>
      <c r="BE170" s="407">
        <v>17</v>
      </c>
      <c r="BF170" s="407">
        <v>24</v>
      </c>
      <c r="BG170" s="407">
        <v>31</v>
      </c>
      <c r="BH170" s="407">
        <v>7</v>
      </c>
      <c r="BI170" s="407">
        <v>14</v>
      </c>
      <c r="BJ170" s="407">
        <v>21</v>
      </c>
      <c r="BK170" s="407">
        <v>28</v>
      </c>
      <c r="BL170" s="407">
        <v>5</v>
      </c>
      <c r="BM170" s="407">
        <v>12</v>
      </c>
      <c r="BN170" s="407">
        <v>19</v>
      </c>
      <c r="BO170" s="407">
        <v>26</v>
      </c>
      <c r="BP170" s="407">
        <v>2</v>
      </c>
      <c r="BQ170" s="407">
        <v>9</v>
      </c>
      <c r="BR170" s="407">
        <v>16</v>
      </c>
      <c r="BS170" s="407">
        <v>23</v>
      </c>
      <c r="BT170" s="407">
        <v>30</v>
      </c>
      <c r="BU170" s="407">
        <v>7</v>
      </c>
      <c r="BV170" s="407">
        <v>14</v>
      </c>
      <c r="BW170" s="407">
        <v>21</v>
      </c>
      <c r="BX170" s="407">
        <v>28</v>
      </c>
      <c r="BY170" s="13" t="s">
        <v>1559</v>
      </c>
      <c r="BZ170" s="14"/>
      <c r="CA170" s="13" t="s">
        <v>1560</v>
      </c>
      <c r="CC170" s="15" t="s">
        <v>2055</v>
      </c>
    </row>
    <row r="171" spans="1:81" s="343" customFormat="1" ht="22.15" hidden="1" customHeight="1">
      <c r="A171" s="16"/>
      <c r="B171" s="16"/>
      <c r="C171" s="43" t="s">
        <v>103</v>
      </c>
      <c r="D171" s="1016" t="s">
        <v>2173</v>
      </c>
      <c r="E171" s="864"/>
      <c r="F171" s="813">
        <v>36123</v>
      </c>
      <c r="G171" s="953"/>
      <c r="H171" s="391" t="s">
        <v>1269</v>
      </c>
      <c r="I171" s="32">
        <v>22463</v>
      </c>
      <c r="J171" s="762"/>
      <c r="K171" s="391"/>
      <c r="L171" s="18">
        <v>0</v>
      </c>
      <c r="M171" s="18">
        <v>0</v>
      </c>
      <c r="N171" s="18">
        <v>0</v>
      </c>
      <c r="O171" s="18">
        <v>0</v>
      </c>
      <c r="P171" s="18">
        <v>0</v>
      </c>
      <c r="Q171" s="18">
        <v>0</v>
      </c>
      <c r="R171" s="18"/>
      <c r="S171" s="18">
        <v>0</v>
      </c>
      <c r="T171" s="18"/>
      <c r="U171" s="18">
        <v>0</v>
      </c>
      <c r="V171" s="18"/>
      <c r="W171" s="20"/>
      <c r="X171" s="20"/>
      <c r="Y171" s="20"/>
      <c r="Z171" s="20"/>
      <c r="AA171" s="21"/>
      <c r="AB171" s="21"/>
      <c r="AC171" s="21"/>
      <c r="AD171" s="21"/>
      <c r="AE171" s="21"/>
      <c r="AF171" s="22"/>
      <c r="AG171" s="22"/>
      <c r="AH171" s="22"/>
      <c r="AI171" s="22"/>
      <c r="AJ171" s="22"/>
      <c r="AK171" s="22"/>
      <c r="AL171" s="20"/>
      <c r="AM171" s="44"/>
      <c r="AN171" s="231">
        <f>COUNT(W171:Z171)</f>
        <v>0</v>
      </c>
      <c r="AO171" s="27"/>
      <c r="AP171" s="16">
        <f>COUNT(AA171:AK171)</f>
        <v>0</v>
      </c>
      <c r="AQ171" s="27"/>
      <c r="AR171" s="18">
        <f>SUM(AN171,AP171)</f>
        <v>0</v>
      </c>
    </row>
    <row r="172" spans="1:81" hidden="1">
      <c r="C172" s="295"/>
      <c r="D172" s="294"/>
      <c r="E172" s="867"/>
      <c r="F172" s="820"/>
      <c r="H172" s="296"/>
      <c r="K172" s="296"/>
      <c r="W172" s="297"/>
      <c r="X172" s="297"/>
      <c r="Y172" s="133"/>
      <c r="AN172" s="294"/>
      <c r="AP172" s="294"/>
      <c r="AR172" s="294"/>
      <c r="AS172" s="298"/>
      <c r="AV172" s="295"/>
      <c r="AW172" s="295"/>
      <c r="AX172" s="295"/>
    </row>
    <row r="173" spans="1:81" s="52" customFormat="1" ht="54" hidden="1" customHeight="1">
      <c r="C173" s="60"/>
      <c r="D173" s="61" t="s">
        <v>2164</v>
      </c>
      <c r="E173" s="272"/>
      <c r="F173" s="819"/>
      <c r="G173" s="272"/>
      <c r="H173" s="53"/>
      <c r="I173" s="40"/>
      <c r="K173" s="53"/>
    </row>
    <row r="174" spans="1:81" s="343" customFormat="1" ht="15.75" hidden="1" customHeight="1">
      <c r="A174" s="350"/>
      <c r="B174" s="350"/>
      <c r="C174" s="949"/>
      <c r="D174" s="272"/>
      <c r="E174" s="272"/>
      <c r="F174" s="823"/>
      <c r="H174" s="349"/>
      <c r="I174" s="40"/>
      <c r="J174" s="102"/>
      <c r="K174" s="349"/>
    </row>
    <row r="175" spans="1:81" s="218" customFormat="1" ht="35.25" hidden="1" customHeight="1">
      <c r="A175" s="407" t="s">
        <v>12</v>
      </c>
      <c r="B175" s="407" t="s">
        <v>1764</v>
      </c>
      <c r="C175" s="427" t="s">
        <v>13</v>
      </c>
      <c r="D175" s="647" t="s">
        <v>58</v>
      </c>
      <c r="E175" s="847"/>
      <c r="F175" s="604" t="s">
        <v>15</v>
      </c>
      <c r="G175" s="874"/>
      <c r="H175" s="361" t="s">
        <v>440</v>
      </c>
      <c r="I175" s="361" t="s">
        <v>16</v>
      </c>
      <c r="J175" s="761"/>
      <c r="K175" s="361"/>
      <c r="L175" s="535" t="s">
        <v>1628</v>
      </c>
      <c r="M175" s="535" t="s">
        <v>1902</v>
      </c>
      <c r="N175" s="535" t="s">
        <v>1903</v>
      </c>
      <c r="O175" s="535" t="s">
        <v>2056</v>
      </c>
      <c r="P175" s="535" t="s">
        <v>2054</v>
      </c>
      <c r="Q175" s="535" t="s">
        <v>2055</v>
      </c>
      <c r="R175" s="535"/>
      <c r="S175" s="535" t="s">
        <v>2055</v>
      </c>
      <c r="T175" s="535"/>
      <c r="U175" s="535" t="s">
        <v>1563</v>
      </c>
      <c r="V175" s="535"/>
      <c r="W175" s="407">
        <v>6</v>
      </c>
      <c r="X175" s="407">
        <v>13</v>
      </c>
      <c r="Y175" s="407">
        <v>20</v>
      </c>
      <c r="Z175" s="407">
        <v>27</v>
      </c>
      <c r="AA175" s="407">
        <v>4</v>
      </c>
      <c r="AB175" s="407">
        <v>11</v>
      </c>
      <c r="AC175" s="407">
        <v>18</v>
      </c>
      <c r="AD175" s="407"/>
      <c r="AE175" s="407">
        <v>25</v>
      </c>
      <c r="AF175" s="407">
        <v>1</v>
      </c>
      <c r="AG175" s="407">
        <v>8</v>
      </c>
      <c r="AH175" s="407">
        <v>15</v>
      </c>
      <c r="AI175" s="407">
        <v>29</v>
      </c>
      <c r="AJ175" s="407">
        <v>5</v>
      </c>
      <c r="AK175" s="407">
        <v>12</v>
      </c>
      <c r="AL175" s="407"/>
      <c r="AM175" s="407"/>
      <c r="AN175" s="13" t="s">
        <v>1563</v>
      </c>
      <c r="AO175" s="14"/>
      <c r="AP175" s="13" t="s">
        <v>1564</v>
      </c>
      <c r="AR175" s="15" t="s">
        <v>2055</v>
      </c>
    </row>
    <row r="176" spans="1:81" s="46" customFormat="1" ht="21" hidden="1" customHeight="1">
      <c r="A176" s="16"/>
      <c r="B176" s="16"/>
      <c r="C176" s="43" t="s">
        <v>74</v>
      </c>
      <c r="D176" s="1016" t="s">
        <v>268</v>
      </c>
      <c r="E176" s="864"/>
      <c r="F176" s="813">
        <v>36537</v>
      </c>
      <c r="G176" s="953"/>
      <c r="H176" s="391" t="s">
        <v>358</v>
      </c>
      <c r="I176" s="32">
        <v>26063</v>
      </c>
      <c r="J176" s="762"/>
      <c r="K176" s="391"/>
      <c r="L176" s="18">
        <v>3</v>
      </c>
      <c r="M176" s="18">
        <v>0</v>
      </c>
      <c r="N176" s="18">
        <v>3</v>
      </c>
      <c r="O176" s="18">
        <v>0</v>
      </c>
      <c r="P176" s="18">
        <v>3</v>
      </c>
      <c r="Q176" s="18">
        <v>0</v>
      </c>
      <c r="R176" s="18"/>
      <c r="S176" s="18">
        <v>0</v>
      </c>
      <c r="T176" s="18"/>
      <c r="U176" s="18">
        <v>0</v>
      </c>
      <c r="V176" s="18"/>
      <c r="W176" s="20"/>
      <c r="X176" s="20"/>
      <c r="Y176" s="20"/>
      <c r="Z176" s="20"/>
      <c r="AA176" s="21"/>
      <c r="AB176" s="21"/>
      <c r="AC176" s="21"/>
      <c r="AD176" s="21"/>
      <c r="AE176" s="21"/>
      <c r="AF176" s="22"/>
      <c r="AG176" s="22"/>
      <c r="AH176" s="22"/>
      <c r="AI176" s="22"/>
      <c r="AJ176" s="22"/>
      <c r="AK176" s="22"/>
      <c r="AL176" s="20"/>
      <c r="AM176" s="44"/>
      <c r="AN176" s="231">
        <f>COUNT(W176:Z176)</f>
        <v>0</v>
      </c>
      <c r="AP176" s="16">
        <f>COUNT(AA176:AK176)</f>
        <v>0</v>
      </c>
      <c r="AR176" s="18">
        <f>SUM(AN176,AP176)</f>
        <v>0</v>
      </c>
    </row>
    <row r="177" spans="1:46" s="343" customFormat="1" ht="15.75" hidden="1" customHeight="1">
      <c r="A177" s="350"/>
      <c r="B177" s="350"/>
      <c r="C177" s="949"/>
      <c r="D177" s="272"/>
      <c r="E177" s="272"/>
      <c r="F177" s="823"/>
      <c r="H177" s="349"/>
      <c r="I177" s="40"/>
      <c r="J177" s="102"/>
      <c r="K177" s="349"/>
    </row>
    <row r="178" spans="1:46" s="52" customFormat="1" ht="54" hidden="1" customHeight="1">
      <c r="C178" s="60"/>
      <c r="D178" s="61" t="s">
        <v>2057</v>
      </c>
      <c r="E178" s="272"/>
      <c r="F178" s="819"/>
      <c r="G178" s="272"/>
      <c r="H178" s="53"/>
      <c r="I178" s="40"/>
      <c r="K178" s="53"/>
    </row>
    <row r="179" spans="1:46" s="56" customFormat="1" ht="15.6" hidden="1" customHeight="1">
      <c r="C179" s="303"/>
      <c r="D179" s="1018"/>
      <c r="E179" s="862"/>
      <c r="F179" s="818"/>
      <c r="G179" s="58"/>
      <c r="H179" s="59"/>
      <c r="I179" s="49"/>
      <c r="J179" s="775"/>
      <c r="K179" s="59"/>
      <c r="AP179" s="48"/>
      <c r="AR179" s="48"/>
    </row>
    <row r="180" spans="1:46" s="218" customFormat="1" ht="35.25" hidden="1" customHeight="1">
      <c r="A180" s="407" t="s">
        <v>12</v>
      </c>
      <c r="B180" s="407" t="s">
        <v>1764</v>
      </c>
      <c r="C180" s="427" t="s">
        <v>13</v>
      </c>
      <c r="D180" s="647" t="s">
        <v>14</v>
      </c>
      <c r="E180" s="847"/>
      <c r="F180" s="604" t="s">
        <v>15</v>
      </c>
      <c r="G180" s="874"/>
      <c r="H180" s="361" t="s">
        <v>440</v>
      </c>
      <c r="I180" s="361" t="s">
        <v>16</v>
      </c>
      <c r="J180" s="761"/>
      <c r="K180" s="361"/>
      <c r="L180" s="535" t="s">
        <v>1628</v>
      </c>
      <c r="M180" s="535" t="s">
        <v>1902</v>
      </c>
      <c r="N180" s="535" t="s">
        <v>1903</v>
      </c>
      <c r="O180" s="535" t="s">
        <v>2056</v>
      </c>
      <c r="P180" s="535" t="s">
        <v>2054</v>
      </c>
      <c r="Q180" s="535" t="s">
        <v>2055</v>
      </c>
      <c r="R180" s="535"/>
      <c r="S180" s="535" t="s">
        <v>2055</v>
      </c>
      <c r="T180" s="535"/>
      <c r="U180" s="535" t="s">
        <v>1563</v>
      </c>
      <c r="V180" s="535"/>
      <c r="W180" s="407">
        <v>6</v>
      </c>
      <c r="X180" s="407">
        <v>13</v>
      </c>
      <c r="Y180" s="407">
        <v>20</v>
      </c>
      <c r="Z180" s="407">
        <v>27</v>
      </c>
      <c r="AA180" s="407">
        <v>4</v>
      </c>
      <c r="AB180" s="407">
        <v>11</v>
      </c>
      <c r="AC180" s="407">
        <v>18</v>
      </c>
      <c r="AD180" s="407"/>
      <c r="AE180" s="407">
        <v>25</v>
      </c>
      <c r="AF180" s="407">
        <v>1</v>
      </c>
      <c r="AG180" s="407">
        <v>8</v>
      </c>
      <c r="AH180" s="407">
        <v>15</v>
      </c>
      <c r="AI180" s="407">
        <v>29</v>
      </c>
      <c r="AJ180" s="407">
        <v>5</v>
      </c>
      <c r="AK180" s="407">
        <v>12</v>
      </c>
      <c r="AL180" s="407"/>
      <c r="AM180" s="407"/>
      <c r="AN180" s="13" t="s">
        <v>1563</v>
      </c>
      <c r="AO180" s="14"/>
      <c r="AP180" s="13" t="s">
        <v>1564</v>
      </c>
      <c r="AR180" s="15" t="s">
        <v>2055</v>
      </c>
    </row>
    <row r="181" spans="1:46" s="343" customFormat="1" ht="21" hidden="1" customHeight="1">
      <c r="A181" s="47"/>
      <c r="B181" s="47"/>
      <c r="C181" s="43" t="s">
        <v>30</v>
      </c>
      <c r="D181" s="1016" t="s">
        <v>1636</v>
      </c>
      <c r="E181" s="864"/>
      <c r="F181" s="815">
        <v>38950</v>
      </c>
      <c r="G181" s="953"/>
      <c r="H181" s="346" t="s">
        <v>356</v>
      </c>
      <c r="I181" s="28">
        <v>32127</v>
      </c>
      <c r="J181" s="762"/>
      <c r="K181" s="346"/>
      <c r="L181" s="18">
        <v>0</v>
      </c>
      <c r="M181" s="18">
        <v>0</v>
      </c>
      <c r="N181" s="18">
        <v>0</v>
      </c>
      <c r="O181" s="18">
        <v>0</v>
      </c>
      <c r="P181" s="18">
        <v>0</v>
      </c>
      <c r="Q181" s="18">
        <v>0</v>
      </c>
      <c r="R181" s="18"/>
      <c r="S181" s="18">
        <v>0</v>
      </c>
      <c r="T181" s="18"/>
      <c r="U181" s="18">
        <v>0</v>
      </c>
      <c r="V181" s="18"/>
      <c r="W181" s="324"/>
      <c r="X181" s="324"/>
      <c r="Y181" s="324"/>
      <c r="Z181" s="324"/>
      <c r="AA181" s="325"/>
      <c r="AB181" s="325"/>
      <c r="AC181" s="325"/>
      <c r="AD181" s="325"/>
      <c r="AE181" s="325"/>
      <c r="AF181" s="326"/>
      <c r="AG181" s="326"/>
      <c r="AH181" s="326"/>
      <c r="AI181" s="326"/>
      <c r="AJ181" s="326"/>
      <c r="AK181" s="326"/>
      <c r="AL181" s="324"/>
      <c r="AM181" s="47"/>
      <c r="AN181" s="231">
        <f>COUNT(W181:Z181)</f>
        <v>0</v>
      </c>
      <c r="AO181" s="27"/>
      <c r="AP181" s="16">
        <f>COUNT(AA181:AK181)</f>
        <v>0</v>
      </c>
      <c r="AQ181" s="27"/>
      <c r="AR181" s="18">
        <f>SUM(AN181,AP181)</f>
        <v>0</v>
      </c>
    </row>
    <row r="182" spans="1:46" s="218" customFormat="1" ht="35.25" hidden="1" customHeight="1">
      <c r="A182" s="407" t="s">
        <v>12</v>
      </c>
      <c r="B182" s="407" t="s">
        <v>1764</v>
      </c>
      <c r="C182" s="427" t="s">
        <v>13</v>
      </c>
      <c r="D182" s="647" t="s">
        <v>58</v>
      </c>
      <c r="E182" s="847"/>
      <c r="F182" s="604" t="s">
        <v>15</v>
      </c>
      <c r="G182" s="874"/>
      <c r="H182" s="361" t="s">
        <v>440</v>
      </c>
      <c r="I182" s="361" t="s">
        <v>16</v>
      </c>
      <c r="J182" s="761"/>
      <c r="K182" s="361"/>
      <c r="L182" s="535" t="s">
        <v>1628</v>
      </c>
      <c r="M182" s="535" t="s">
        <v>1902</v>
      </c>
      <c r="N182" s="535" t="s">
        <v>1903</v>
      </c>
      <c r="O182" s="535" t="s">
        <v>2056</v>
      </c>
      <c r="P182" s="535" t="s">
        <v>2054</v>
      </c>
      <c r="Q182" s="535" t="s">
        <v>2055</v>
      </c>
      <c r="R182" s="535"/>
      <c r="S182" s="535" t="s">
        <v>2055</v>
      </c>
      <c r="T182" s="535"/>
      <c r="U182" s="535" t="s">
        <v>1563</v>
      </c>
      <c r="V182" s="535"/>
      <c r="W182" s="407">
        <v>6</v>
      </c>
      <c r="X182" s="407">
        <v>13</v>
      </c>
      <c r="Y182" s="407">
        <v>20</v>
      </c>
      <c r="Z182" s="407">
        <v>27</v>
      </c>
      <c r="AA182" s="407">
        <v>4</v>
      </c>
      <c r="AB182" s="407">
        <v>11</v>
      </c>
      <c r="AC182" s="407">
        <v>18</v>
      </c>
      <c r="AD182" s="407"/>
      <c r="AE182" s="407">
        <v>25</v>
      </c>
      <c r="AF182" s="407">
        <v>1</v>
      </c>
      <c r="AG182" s="407">
        <v>8</v>
      </c>
      <c r="AH182" s="407">
        <v>15</v>
      </c>
      <c r="AI182" s="407">
        <v>29</v>
      </c>
      <c r="AJ182" s="407">
        <v>5</v>
      </c>
      <c r="AK182" s="407">
        <v>12</v>
      </c>
      <c r="AL182" s="407"/>
      <c r="AM182" s="407"/>
      <c r="AN182" s="13" t="s">
        <v>1563</v>
      </c>
      <c r="AO182" s="14"/>
      <c r="AP182" s="13" t="s">
        <v>1564</v>
      </c>
      <c r="AR182" s="15" t="s">
        <v>2055</v>
      </c>
    </row>
    <row r="183" spans="1:46" s="343" customFormat="1" ht="21" hidden="1" customHeight="1">
      <c r="A183" s="16"/>
      <c r="B183" s="16"/>
      <c r="C183" s="945" t="s">
        <v>114</v>
      </c>
      <c r="D183" s="1016" t="s">
        <v>1583</v>
      </c>
      <c r="E183" s="864"/>
      <c r="F183" s="815">
        <v>39253</v>
      </c>
      <c r="G183" s="953"/>
      <c r="H183" s="391" t="s">
        <v>356</v>
      </c>
      <c r="I183" s="32">
        <v>39272</v>
      </c>
      <c r="J183" s="762"/>
      <c r="K183" s="391"/>
      <c r="L183" s="18">
        <v>0</v>
      </c>
      <c r="M183" s="18">
        <v>0</v>
      </c>
      <c r="N183" s="18">
        <v>0</v>
      </c>
      <c r="O183" s="18">
        <v>0</v>
      </c>
      <c r="P183" s="18">
        <v>0</v>
      </c>
      <c r="Q183" s="18">
        <v>0</v>
      </c>
      <c r="R183" s="18"/>
      <c r="S183" s="18">
        <v>0</v>
      </c>
      <c r="T183" s="18"/>
      <c r="U183" s="18">
        <v>0</v>
      </c>
      <c r="V183" s="18"/>
      <c r="W183" s="20"/>
      <c r="X183" s="20"/>
      <c r="Y183" s="20"/>
      <c r="Z183" s="20"/>
      <c r="AA183" s="21"/>
      <c r="AB183" s="21"/>
      <c r="AC183" s="21"/>
      <c r="AD183" s="21"/>
      <c r="AE183" s="21"/>
      <c r="AF183" s="22"/>
      <c r="AG183" s="22"/>
      <c r="AH183" s="22"/>
      <c r="AI183" s="22"/>
      <c r="AJ183" s="22"/>
      <c r="AK183" s="22"/>
      <c r="AL183" s="322"/>
      <c r="AM183" s="230"/>
      <c r="AN183" s="231">
        <f t="shared" ref="AN183:AN200" si="21">COUNT(W183:Z183)</f>
        <v>0</v>
      </c>
      <c r="AO183" s="46"/>
      <c r="AP183" s="16">
        <f t="shared" ref="AP183:AP200" si="22">COUNT(AA183:AK183)</f>
        <v>0</v>
      </c>
      <c r="AQ183" s="46"/>
      <c r="AR183" s="18">
        <f t="shared" ref="AR183:AR200" si="23">SUM(AN183,AP183)</f>
        <v>0</v>
      </c>
    </row>
    <row r="184" spans="1:46" s="343" customFormat="1" ht="21" hidden="1" customHeight="1">
      <c r="A184" s="16"/>
      <c r="B184" s="16"/>
      <c r="C184" s="945" t="s">
        <v>120</v>
      </c>
      <c r="D184" s="1016" t="s">
        <v>81</v>
      </c>
      <c r="E184" s="864"/>
      <c r="F184" s="814">
        <v>40896</v>
      </c>
      <c r="G184" s="953"/>
      <c r="H184" s="391" t="s">
        <v>356</v>
      </c>
      <c r="I184" s="32">
        <v>36482</v>
      </c>
      <c r="J184" s="762"/>
      <c r="K184" s="391"/>
      <c r="L184" s="18">
        <v>0</v>
      </c>
      <c r="M184" s="18">
        <v>0</v>
      </c>
      <c r="N184" s="18">
        <v>0</v>
      </c>
      <c r="O184" s="18">
        <v>0</v>
      </c>
      <c r="P184" s="18">
        <v>0</v>
      </c>
      <c r="Q184" s="18">
        <v>0</v>
      </c>
      <c r="R184" s="18"/>
      <c r="S184" s="18">
        <v>0</v>
      </c>
      <c r="T184" s="18"/>
      <c r="U184" s="18">
        <v>0</v>
      </c>
      <c r="V184" s="18"/>
      <c r="W184" s="20"/>
      <c r="X184" s="20"/>
      <c r="Y184" s="20"/>
      <c r="Z184" s="20"/>
      <c r="AA184" s="21"/>
      <c r="AB184" s="21"/>
      <c r="AC184" s="21"/>
      <c r="AD184" s="21"/>
      <c r="AE184" s="21"/>
      <c r="AF184" s="22"/>
      <c r="AG184" s="22"/>
      <c r="AH184" s="22"/>
      <c r="AI184" s="22"/>
      <c r="AJ184" s="22"/>
      <c r="AK184" s="22"/>
      <c r="AL184" s="322"/>
      <c r="AM184" s="230"/>
      <c r="AN184" s="231">
        <f t="shared" si="21"/>
        <v>0</v>
      </c>
      <c r="AO184" s="46"/>
      <c r="AP184" s="16">
        <f t="shared" si="22"/>
        <v>0</v>
      </c>
      <c r="AQ184" s="46"/>
      <c r="AR184" s="18">
        <f t="shared" si="23"/>
        <v>0</v>
      </c>
    </row>
    <row r="185" spans="1:46" s="343" customFormat="1" ht="21" hidden="1" customHeight="1">
      <c r="A185" s="16"/>
      <c r="B185" s="16"/>
      <c r="C185" s="945" t="s">
        <v>122</v>
      </c>
      <c r="D185" s="1016" t="s">
        <v>67</v>
      </c>
      <c r="E185" s="864"/>
      <c r="F185" s="814">
        <v>40896</v>
      </c>
      <c r="G185" s="953"/>
      <c r="H185" s="391" t="s">
        <v>356</v>
      </c>
      <c r="I185" s="32">
        <v>32571</v>
      </c>
      <c r="J185" s="762"/>
      <c r="K185" s="391"/>
      <c r="L185" s="18">
        <v>0</v>
      </c>
      <c r="M185" s="18">
        <v>0</v>
      </c>
      <c r="N185" s="18">
        <v>0</v>
      </c>
      <c r="O185" s="18">
        <v>0</v>
      </c>
      <c r="P185" s="18">
        <v>0</v>
      </c>
      <c r="Q185" s="18">
        <v>0</v>
      </c>
      <c r="R185" s="18"/>
      <c r="S185" s="18">
        <v>0</v>
      </c>
      <c r="T185" s="18"/>
      <c r="U185" s="18">
        <v>0</v>
      </c>
      <c r="V185" s="18"/>
      <c r="W185" s="20"/>
      <c r="X185" s="20"/>
      <c r="Y185" s="20"/>
      <c r="Z185" s="20"/>
      <c r="AA185" s="21"/>
      <c r="AB185" s="21"/>
      <c r="AC185" s="21"/>
      <c r="AD185" s="21"/>
      <c r="AE185" s="21"/>
      <c r="AF185" s="22"/>
      <c r="AG185" s="22"/>
      <c r="AH185" s="22"/>
      <c r="AI185" s="22"/>
      <c r="AJ185" s="22"/>
      <c r="AK185" s="22"/>
      <c r="AL185" s="322"/>
      <c r="AM185" s="230"/>
      <c r="AN185" s="231">
        <f t="shared" si="21"/>
        <v>0</v>
      </c>
      <c r="AO185" s="27"/>
      <c r="AP185" s="16">
        <f t="shared" si="22"/>
        <v>0</v>
      </c>
      <c r="AQ185" s="27"/>
      <c r="AR185" s="18">
        <f t="shared" si="23"/>
        <v>0</v>
      </c>
    </row>
    <row r="186" spans="1:46" s="343" customFormat="1" ht="21" hidden="1" customHeight="1">
      <c r="A186" s="16"/>
      <c r="B186" s="16"/>
      <c r="C186" s="945" t="s">
        <v>76</v>
      </c>
      <c r="D186" s="1016" t="s">
        <v>35</v>
      </c>
      <c r="E186" s="864"/>
      <c r="F186" s="824">
        <v>21052</v>
      </c>
      <c r="G186" s="953"/>
      <c r="H186" s="346" t="s">
        <v>356</v>
      </c>
      <c r="I186" s="32">
        <v>31166</v>
      </c>
      <c r="J186" s="762"/>
      <c r="K186" s="346"/>
      <c r="L186" s="18">
        <v>0</v>
      </c>
      <c r="M186" s="18">
        <v>0</v>
      </c>
      <c r="N186" s="18">
        <v>0</v>
      </c>
      <c r="O186" s="18">
        <v>0</v>
      </c>
      <c r="P186" s="18">
        <v>0</v>
      </c>
      <c r="Q186" s="18">
        <v>0</v>
      </c>
      <c r="R186" s="18"/>
      <c r="S186" s="18">
        <v>0</v>
      </c>
      <c r="T186" s="18"/>
      <c r="U186" s="18">
        <v>0</v>
      </c>
      <c r="V186" s="18"/>
      <c r="W186" s="20"/>
      <c r="X186" s="20"/>
      <c r="Y186" s="20"/>
      <c r="Z186" s="20"/>
      <c r="AA186" s="21"/>
      <c r="AB186" s="21"/>
      <c r="AC186" s="21"/>
      <c r="AD186" s="21"/>
      <c r="AE186" s="21"/>
      <c r="AF186" s="22"/>
      <c r="AG186" s="22"/>
      <c r="AH186" s="22"/>
      <c r="AI186" s="22"/>
      <c r="AJ186" s="22"/>
      <c r="AK186" s="22"/>
      <c r="AL186" s="322"/>
      <c r="AM186" s="230"/>
      <c r="AN186" s="231">
        <f t="shared" si="21"/>
        <v>0</v>
      </c>
      <c r="AO186" s="27"/>
      <c r="AP186" s="16">
        <f t="shared" si="22"/>
        <v>0</v>
      </c>
      <c r="AQ186" s="27"/>
      <c r="AR186" s="18">
        <f t="shared" si="23"/>
        <v>0</v>
      </c>
    </row>
    <row r="187" spans="1:46" s="343" customFormat="1" ht="21" hidden="1" customHeight="1">
      <c r="A187" s="16"/>
      <c r="B187" s="16"/>
      <c r="C187" s="945" t="s">
        <v>82</v>
      </c>
      <c r="D187" s="1016" t="s">
        <v>252</v>
      </c>
      <c r="E187" s="864"/>
      <c r="F187" s="815">
        <v>33563</v>
      </c>
      <c r="G187" s="953"/>
      <c r="H187" s="391" t="s">
        <v>356</v>
      </c>
      <c r="I187" s="32">
        <v>21530</v>
      </c>
      <c r="J187" s="762"/>
      <c r="K187" s="391"/>
      <c r="L187" s="18">
        <v>0</v>
      </c>
      <c r="M187" s="18">
        <v>0</v>
      </c>
      <c r="N187" s="18">
        <v>0</v>
      </c>
      <c r="O187" s="18">
        <v>0</v>
      </c>
      <c r="P187" s="18">
        <v>0</v>
      </c>
      <c r="Q187" s="18">
        <v>0</v>
      </c>
      <c r="R187" s="18"/>
      <c r="S187" s="18">
        <v>0</v>
      </c>
      <c r="T187" s="18"/>
      <c r="U187" s="18">
        <v>0</v>
      </c>
      <c r="V187" s="18"/>
      <c r="W187" s="20"/>
      <c r="X187" s="20"/>
      <c r="Y187" s="20"/>
      <c r="Z187" s="20"/>
      <c r="AA187" s="21"/>
      <c r="AB187" s="21"/>
      <c r="AC187" s="21"/>
      <c r="AD187" s="21"/>
      <c r="AE187" s="21"/>
      <c r="AF187" s="22"/>
      <c r="AG187" s="22"/>
      <c r="AH187" s="22"/>
      <c r="AI187" s="22"/>
      <c r="AJ187" s="22"/>
      <c r="AK187" s="22"/>
      <c r="AL187" s="322"/>
      <c r="AM187" s="230"/>
      <c r="AN187" s="231">
        <f t="shared" si="21"/>
        <v>0</v>
      </c>
      <c r="AO187" s="27"/>
      <c r="AP187" s="16">
        <f t="shared" si="22"/>
        <v>0</v>
      </c>
      <c r="AQ187" s="27"/>
      <c r="AR187" s="18">
        <f t="shared" si="23"/>
        <v>0</v>
      </c>
      <c r="AS187" s="342"/>
      <c r="AT187" s="342"/>
    </row>
    <row r="188" spans="1:46" s="343" customFormat="1" ht="21" hidden="1" customHeight="1">
      <c r="A188" s="47"/>
      <c r="B188" s="47"/>
      <c r="C188" s="945" t="s">
        <v>145</v>
      </c>
      <c r="D188" s="1016" t="s">
        <v>1545</v>
      </c>
      <c r="E188" s="864"/>
      <c r="F188" s="813">
        <v>42384</v>
      </c>
      <c r="G188" s="953"/>
      <c r="H188" s="391" t="s">
        <v>356</v>
      </c>
      <c r="I188" s="32">
        <v>42429</v>
      </c>
      <c r="J188" s="762"/>
      <c r="K188" s="391"/>
      <c r="L188" s="18">
        <v>0</v>
      </c>
      <c r="M188" s="18">
        <v>0</v>
      </c>
      <c r="N188" s="18">
        <v>0</v>
      </c>
      <c r="O188" s="18">
        <v>0</v>
      </c>
      <c r="P188" s="18">
        <v>0</v>
      </c>
      <c r="Q188" s="18">
        <v>0</v>
      </c>
      <c r="R188" s="18"/>
      <c r="S188" s="18">
        <v>0</v>
      </c>
      <c r="T188" s="18"/>
      <c r="U188" s="18">
        <v>0</v>
      </c>
      <c r="V188" s="18"/>
      <c r="W188" s="20"/>
      <c r="X188" s="20"/>
      <c r="Y188" s="20"/>
      <c r="Z188" s="20"/>
      <c r="AA188" s="21"/>
      <c r="AB188" s="21"/>
      <c r="AC188" s="21"/>
      <c r="AD188" s="21"/>
      <c r="AE188" s="21"/>
      <c r="AF188" s="22"/>
      <c r="AG188" s="22"/>
      <c r="AH188" s="22"/>
      <c r="AI188" s="22"/>
      <c r="AJ188" s="22"/>
      <c r="AK188" s="22"/>
      <c r="AL188" s="289"/>
      <c r="AM188" s="329"/>
      <c r="AN188" s="231">
        <f t="shared" si="21"/>
        <v>0</v>
      </c>
      <c r="AO188" s="27"/>
      <c r="AP188" s="16">
        <f t="shared" si="22"/>
        <v>0</v>
      </c>
      <c r="AQ188" s="27"/>
      <c r="AR188" s="18">
        <f t="shared" si="23"/>
        <v>0</v>
      </c>
    </row>
    <row r="189" spans="1:46" s="343" customFormat="1" ht="21" hidden="1" customHeight="1">
      <c r="A189" s="16"/>
      <c r="B189" s="16"/>
      <c r="C189" s="945" t="s">
        <v>100</v>
      </c>
      <c r="D189" s="1016" t="s">
        <v>1671</v>
      </c>
      <c r="E189" s="864"/>
      <c r="F189" s="815">
        <v>38309</v>
      </c>
      <c r="G189" s="953"/>
      <c r="H189" s="391" t="s">
        <v>356</v>
      </c>
      <c r="I189" s="32">
        <v>29881</v>
      </c>
      <c r="J189" s="762"/>
      <c r="K189" s="391"/>
      <c r="L189" s="18">
        <v>0</v>
      </c>
      <c r="M189" s="18">
        <v>0</v>
      </c>
      <c r="N189" s="18">
        <v>0</v>
      </c>
      <c r="O189" s="18">
        <v>0</v>
      </c>
      <c r="P189" s="18">
        <v>0</v>
      </c>
      <c r="Q189" s="18">
        <v>0</v>
      </c>
      <c r="R189" s="18"/>
      <c r="S189" s="18">
        <v>0</v>
      </c>
      <c r="T189" s="18"/>
      <c r="U189" s="18">
        <v>0</v>
      </c>
      <c r="V189" s="18"/>
      <c r="W189" s="20"/>
      <c r="X189" s="20"/>
      <c r="Y189" s="20"/>
      <c r="Z189" s="20"/>
      <c r="AA189" s="21"/>
      <c r="AB189" s="21"/>
      <c r="AC189" s="21"/>
      <c r="AD189" s="21"/>
      <c r="AE189" s="21"/>
      <c r="AF189" s="22"/>
      <c r="AG189" s="22"/>
      <c r="AH189" s="22"/>
      <c r="AI189" s="22"/>
      <c r="AJ189" s="22"/>
      <c r="AK189" s="22"/>
      <c r="AL189" s="322"/>
      <c r="AM189" s="230"/>
      <c r="AN189" s="231">
        <f t="shared" si="21"/>
        <v>0</v>
      </c>
      <c r="AO189" s="27"/>
      <c r="AP189" s="16">
        <f t="shared" si="22"/>
        <v>0</v>
      </c>
      <c r="AQ189" s="27"/>
      <c r="AR189" s="18">
        <f t="shared" si="23"/>
        <v>0</v>
      </c>
    </row>
    <row r="190" spans="1:46" s="343" customFormat="1" ht="21" hidden="1" customHeight="1">
      <c r="A190" s="16"/>
      <c r="B190" s="16"/>
      <c r="C190" s="945" t="s">
        <v>105</v>
      </c>
      <c r="D190" s="1016" t="s">
        <v>1609</v>
      </c>
      <c r="E190" s="864"/>
      <c r="F190" s="815">
        <v>38679</v>
      </c>
      <c r="G190" s="953"/>
      <c r="H190" s="391" t="s">
        <v>356</v>
      </c>
      <c r="I190" s="32">
        <v>38731</v>
      </c>
      <c r="J190" s="762"/>
      <c r="K190" s="391"/>
      <c r="L190" s="18">
        <v>0</v>
      </c>
      <c r="M190" s="18">
        <v>0</v>
      </c>
      <c r="N190" s="18">
        <v>0</v>
      </c>
      <c r="O190" s="18">
        <v>0</v>
      </c>
      <c r="P190" s="18">
        <v>0</v>
      </c>
      <c r="Q190" s="18">
        <v>0</v>
      </c>
      <c r="R190" s="18"/>
      <c r="S190" s="18">
        <v>0</v>
      </c>
      <c r="T190" s="18"/>
      <c r="U190" s="18">
        <v>0</v>
      </c>
      <c r="V190" s="18"/>
      <c r="W190" s="20"/>
      <c r="X190" s="20"/>
      <c r="Y190" s="20"/>
      <c r="Z190" s="20"/>
      <c r="AA190" s="21"/>
      <c r="AB190" s="21"/>
      <c r="AC190" s="21"/>
      <c r="AD190" s="21"/>
      <c r="AE190" s="21"/>
      <c r="AF190" s="22"/>
      <c r="AG190" s="22"/>
      <c r="AH190" s="22"/>
      <c r="AI190" s="22"/>
      <c r="AJ190" s="22"/>
      <c r="AK190" s="22"/>
      <c r="AL190" s="322"/>
      <c r="AM190" s="230"/>
      <c r="AN190" s="231">
        <f t="shared" si="21"/>
        <v>0</v>
      </c>
      <c r="AO190" s="46"/>
      <c r="AP190" s="16">
        <f t="shared" si="22"/>
        <v>0</v>
      </c>
      <c r="AQ190" s="46"/>
      <c r="AR190" s="18">
        <f t="shared" si="23"/>
        <v>0</v>
      </c>
    </row>
    <row r="191" spans="1:46" s="343" customFormat="1" ht="21" hidden="1" customHeight="1">
      <c r="A191" s="16"/>
      <c r="B191" s="16"/>
      <c r="C191" s="945" t="s">
        <v>85</v>
      </c>
      <c r="D191" s="1016" t="s">
        <v>262</v>
      </c>
      <c r="E191" s="864"/>
      <c r="F191" s="814">
        <v>35219</v>
      </c>
      <c r="G191" s="953"/>
      <c r="H191" s="391" t="s">
        <v>356</v>
      </c>
      <c r="I191" s="32">
        <v>17683</v>
      </c>
      <c r="J191" s="762"/>
      <c r="K191" s="391"/>
      <c r="L191" s="18">
        <v>0</v>
      </c>
      <c r="M191" s="18">
        <v>0</v>
      </c>
      <c r="N191" s="18">
        <v>0</v>
      </c>
      <c r="O191" s="18">
        <v>0</v>
      </c>
      <c r="P191" s="18">
        <v>0</v>
      </c>
      <c r="Q191" s="18">
        <v>0</v>
      </c>
      <c r="R191" s="18"/>
      <c r="S191" s="18">
        <v>0</v>
      </c>
      <c r="T191" s="18"/>
      <c r="U191" s="18">
        <v>0</v>
      </c>
      <c r="V191" s="18"/>
      <c r="W191" s="20"/>
      <c r="X191" s="20"/>
      <c r="Y191" s="20"/>
      <c r="Z191" s="20"/>
      <c r="AA191" s="21"/>
      <c r="AB191" s="21"/>
      <c r="AC191" s="21"/>
      <c r="AD191" s="21"/>
      <c r="AE191" s="21"/>
      <c r="AF191" s="22"/>
      <c r="AG191" s="22"/>
      <c r="AH191" s="22"/>
      <c r="AI191" s="22"/>
      <c r="AJ191" s="22"/>
      <c r="AK191" s="22"/>
      <c r="AL191" s="322"/>
      <c r="AM191" s="230"/>
      <c r="AN191" s="231">
        <f t="shared" si="21"/>
        <v>0</v>
      </c>
      <c r="AO191" s="46"/>
      <c r="AP191" s="16">
        <f t="shared" si="22"/>
        <v>0</v>
      </c>
      <c r="AQ191" s="46"/>
      <c r="AR191" s="18">
        <f t="shared" si="23"/>
        <v>0</v>
      </c>
    </row>
    <row r="192" spans="1:46" s="343" customFormat="1" ht="21" hidden="1" customHeight="1">
      <c r="A192" s="16"/>
      <c r="B192" s="16"/>
      <c r="C192" s="945" t="s">
        <v>167</v>
      </c>
      <c r="D192" s="1016" t="s">
        <v>2537</v>
      </c>
      <c r="E192" s="864"/>
      <c r="F192" s="815">
        <v>44237</v>
      </c>
      <c r="G192" s="953"/>
      <c r="H192" s="391" t="s">
        <v>356</v>
      </c>
      <c r="I192" s="32">
        <v>36516</v>
      </c>
      <c r="J192" s="762"/>
      <c r="K192" s="391"/>
      <c r="L192" s="18">
        <v>0</v>
      </c>
      <c r="M192" s="18">
        <v>0</v>
      </c>
      <c r="N192" s="18">
        <v>0</v>
      </c>
      <c r="O192" s="18">
        <v>0</v>
      </c>
      <c r="P192" s="18">
        <v>0</v>
      </c>
      <c r="Q192" s="18">
        <v>0</v>
      </c>
      <c r="R192" s="18"/>
      <c r="S192" s="18">
        <v>0</v>
      </c>
      <c r="T192" s="18"/>
      <c r="U192" s="18">
        <v>0</v>
      </c>
      <c r="V192" s="18"/>
      <c r="W192" s="20"/>
      <c r="X192" s="20"/>
      <c r="Y192" s="20"/>
      <c r="Z192" s="20"/>
      <c r="AA192" s="21"/>
      <c r="AB192" s="21"/>
      <c r="AC192" s="21"/>
      <c r="AD192" s="21"/>
      <c r="AE192" s="21"/>
      <c r="AF192" s="22"/>
      <c r="AG192" s="22"/>
      <c r="AH192" s="22"/>
      <c r="AI192" s="22"/>
      <c r="AJ192" s="22"/>
      <c r="AK192" s="22"/>
      <c r="AL192" s="322"/>
      <c r="AM192" s="230"/>
      <c r="AN192" s="231">
        <f t="shared" si="21"/>
        <v>0</v>
      </c>
      <c r="AO192" s="46"/>
      <c r="AP192" s="16">
        <f t="shared" si="22"/>
        <v>0</v>
      </c>
      <c r="AQ192" s="46"/>
      <c r="AR192" s="18">
        <f t="shared" si="23"/>
        <v>0</v>
      </c>
    </row>
    <row r="193" spans="1:46" s="343" customFormat="1" ht="21" hidden="1" customHeight="1">
      <c r="A193" s="16"/>
      <c r="B193" s="16"/>
      <c r="C193" s="945" t="s">
        <v>111</v>
      </c>
      <c r="D193" s="1016" t="s">
        <v>117</v>
      </c>
      <c r="E193" s="864"/>
      <c r="F193" s="815">
        <v>38825</v>
      </c>
      <c r="G193" s="953"/>
      <c r="H193" s="391" t="s">
        <v>356</v>
      </c>
      <c r="I193" s="32">
        <v>13674</v>
      </c>
      <c r="J193" s="762"/>
      <c r="K193" s="391"/>
      <c r="L193" s="18">
        <v>0</v>
      </c>
      <c r="M193" s="18">
        <v>0</v>
      </c>
      <c r="N193" s="18">
        <v>0</v>
      </c>
      <c r="O193" s="18">
        <v>0</v>
      </c>
      <c r="P193" s="18">
        <v>0</v>
      </c>
      <c r="Q193" s="18">
        <v>0</v>
      </c>
      <c r="R193" s="18"/>
      <c r="S193" s="18">
        <v>0</v>
      </c>
      <c r="T193" s="18"/>
      <c r="U193" s="18">
        <v>0</v>
      </c>
      <c r="V193" s="18"/>
      <c r="W193" s="20"/>
      <c r="X193" s="20"/>
      <c r="Y193" s="20"/>
      <c r="Z193" s="20"/>
      <c r="AA193" s="21"/>
      <c r="AB193" s="21"/>
      <c r="AC193" s="21"/>
      <c r="AD193" s="21"/>
      <c r="AE193" s="21"/>
      <c r="AF193" s="22"/>
      <c r="AG193" s="22"/>
      <c r="AH193" s="22"/>
      <c r="AI193" s="22"/>
      <c r="AJ193" s="22"/>
      <c r="AK193" s="22"/>
      <c r="AL193" s="322"/>
      <c r="AM193" s="230"/>
      <c r="AN193" s="231">
        <f t="shared" si="21"/>
        <v>0</v>
      </c>
      <c r="AO193" s="46"/>
      <c r="AP193" s="16">
        <f t="shared" si="22"/>
        <v>0</v>
      </c>
      <c r="AQ193" s="46"/>
      <c r="AR193" s="18">
        <f t="shared" si="23"/>
        <v>0</v>
      </c>
    </row>
    <row r="194" spans="1:46" s="343" customFormat="1" ht="21" hidden="1" customHeight="1">
      <c r="A194" s="16"/>
      <c r="B194" s="16"/>
      <c r="C194" s="945" t="s">
        <v>116</v>
      </c>
      <c r="D194" s="1016" t="s">
        <v>99</v>
      </c>
      <c r="E194" s="864"/>
      <c r="F194" s="815">
        <v>40126</v>
      </c>
      <c r="G194" s="953"/>
      <c r="H194" s="391" t="s">
        <v>356</v>
      </c>
      <c r="I194" s="32">
        <v>37761</v>
      </c>
      <c r="J194" s="762"/>
      <c r="K194" s="391"/>
      <c r="L194" s="18">
        <v>0</v>
      </c>
      <c r="M194" s="18">
        <v>0</v>
      </c>
      <c r="N194" s="18">
        <v>0</v>
      </c>
      <c r="O194" s="18">
        <v>0</v>
      </c>
      <c r="P194" s="18">
        <v>0</v>
      </c>
      <c r="Q194" s="18">
        <v>0</v>
      </c>
      <c r="R194" s="18"/>
      <c r="S194" s="18">
        <v>0</v>
      </c>
      <c r="T194" s="18"/>
      <c r="U194" s="18">
        <v>0</v>
      </c>
      <c r="V194" s="18"/>
      <c r="W194" s="20"/>
      <c r="X194" s="20"/>
      <c r="Y194" s="20"/>
      <c r="Z194" s="20"/>
      <c r="AA194" s="21"/>
      <c r="AB194" s="21"/>
      <c r="AC194" s="21"/>
      <c r="AD194" s="21"/>
      <c r="AE194" s="21"/>
      <c r="AF194" s="20"/>
      <c r="AG194" s="20"/>
      <c r="AH194" s="20"/>
      <c r="AI194" s="20"/>
      <c r="AJ194" s="20"/>
      <c r="AK194" s="20"/>
      <c r="AL194" s="322"/>
      <c r="AM194" s="230"/>
      <c r="AN194" s="231">
        <f t="shared" si="21"/>
        <v>0</v>
      </c>
      <c r="AO194" s="27"/>
      <c r="AP194" s="16">
        <f t="shared" si="22"/>
        <v>0</v>
      </c>
      <c r="AQ194" s="27"/>
      <c r="AR194" s="18">
        <f t="shared" si="23"/>
        <v>0</v>
      </c>
    </row>
    <row r="195" spans="1:46" s="343" customFormat="1" ht="21" hidden="1" customHeight="1">
      <c r="A195" s="47"/>
      <c r="B195" s="47"/>
      <c r="C195" s="945" t="s">
        <v>96</v>
      </c>
      <c r="D195" s="1016" t="s">
        <v>280</v>
      </c>
      <c r="E195" s="864"/>
      <c r="F195" s="815">
        <v>37530</v>
      </c>
      <c r="G195" s="953"/>
      <c r="H195" s="391" t="s">
        <v>356</v>
      </c>
      <c r="I195" s="32">
        <v>34979</v>
      </c>
      <c r="J195" s="762"/>
      <c r="K195" s="391"/>
      <c r="L195" s="18">
        <v>0</v>
      </c>
      <c r="M195" s="18">
        <v>0</v>
      </c>
      <c r="N195" s="18">
        <v>0</v>
      </c>
      <c r="O195" s="18">
        <v>0</v>
      </c>
      <c r="P195" s="18">
        <v>0</v>
      </c>
      <c r="Q195" s="18">
        <v>0</v>
      </c>
      <c r="R195" s="18"/>
      <c r="S195" s="18">
        <v>0</v>
      </c>
      <c r="T195" s="18"/>
      <c r="U195" s="18">
        <v>0</v>
      </c>
      <c r="V195" s="18"/>
      <c r="W195" s="20"/>
      <c r="X195" s="20"/>
      <c r="Y195" s="20"/>
      <c r="Z195" s="20"/>
      <c r="AA195" s="21"/>
      <c r="AB195" s="21"/>
      <c r="AC195" s="21"/>
      <c r="AD195" s="21"/>
      <c r="AE195" s="21"/>
      <c r="AF195" s="22"/>
      <c r="AG195" s="22"/>
      <c r="AH195" s="22"/>
      <c r="AI195" s="22"/>
      <c r="AJ195" s="22"/>
      <c r="AK195" s="22"/>
      <c r="AL195" s="322"/>
      <c r="AM195" s="323"/>
      <c r="AN195" s="231">
        <f t="shared" si="21"/>
        <v>0</v>
      </c>
      <c r="AO195" s="27"/>
      <c r="AP195" s="16">
        <f t="shared" si="22"/>
        <v>0</v>
      </c>
      <c r="AQ195" s="27"/>
      <c r="AR195" s="18">
        <f t="shared" si="23"/>
        <v>0</v>
      </c>
    </row>
    <row r="196" spans="1:46" s="343" customFormat="1" ht="21" hidden="1" customHeight="1">
      <c r="A196" s="16"/>
      <c r="B196" s="16"/>
      <c r="C196" s="945" t="s">
        <v>141</v>
      </c>
      <c r="D196" s="1016" t="s">
        <v>55</v>
      </c>
      <c r="E196" s="864"/>
      <c r="F196" s="813">
        <v>42151</v>
      </c>
      <c r="G196" s="953"/>
      <c r="H196" s="391" t="s">
        <v>356</v>
      </c>
      <c r="I196" s="32">
        <v>28804</v>
      </c>
      <c r="J196" s="762"/>
      <c r="K196" s="391"/>
      <c r="L196" s="18">
        <v>0</v>
      </c>
      <c r="M196" s="18">
        <v>0</v>
      </c>
      <c r="N196" s="18">
        <v>0</v>
      </c>
      <c r="O196" s="18">
        <v>0</v>
      </c>
      <c r="P196" s="18">
        <v>0</v>
      </c>
      <c r="Q196" s="18">
        <v>0</v>
      </c>
      <c r="R196" s="18"/>
      <c r="S196" s="18">
        <v>0</v>
      </c>
      <c r="T196" s="18"/>
      <c r="U196" s="18">
        <v>0</v>
      </c>
      <c r="V196" s="18"/>
      <c r="W196" s="20"/>
      <c r="X196" s="20"/>
      <c r="Y196" s="20"/>
      <c r="Z196" s="20"/>
      <c r="AA196" s="21"/>
      <c r="AB196" s="21"/>
      <c r="AC196" s="21"/>
      <c r="AD196" s="21"/>
      <c r="AE196" s="21"/>
      <c r="AF196" s="22"/>
      <c r="AG196" s="22"/>
      <c r="AH196" s="22"/>
      <c r="AI196" s="22"/>
      <c r="AJ196" s="22"/>
      <c r="AK196" s="22"/>
      <c r="AL196" s="322"/>
      <c r="AM196" s="230"/>
      <c r="AN196" s="231">
        <f t="shared" si="21"/>
        <v>0</v>
      </c>
      <c r="AO196" s="27"/>
      <c r="AP196" s="16">
        <f t="shared" si="22"/>
        <v>0</v>
      </c>
      <c r="AQ196" s="27"/>
      <c r="AR196" s="18">
        <f t="shared" si="23"/>
        <v>0</v>
      </c>
      <c r="AS196" s="46"/>
      <c r="AT196" s="46"/>
    </row>
    <row r="197" spans="1:46" s="343" customFormat="1" ht="21" hidden="1" customHeight="1">
      <c r="A197" s="16"/>
      <c r="B197" s="16"/>
      <c r="C197" s="945" t="s">
        <v>103</v>
      </c>
      <c r="D197" s="1016" t="s">
        <v>410</v>
      </c>
      <c r="E197" s="864"/>
      <c r="F197" s="814">
        <v>38651</v>
      </c>
      <c r="G197" s="953"/>
      <c r="H197" s="391" t="s">
        <v>356</v>
      </c>
      <c r="I197" s="32">
        <v>35828</v>
      </c>
      <c r="J197" s="762"/>
      <c r="K197" s="391"/>
      <c r="L197" s="18">
        <v>0</v>
      </c>
      <c r="M197" s="18">
        <v>0</v>
      </c>
      <c r="N197" s="18">
        <v>0</v>
      </c>
      <c r="O197" s="18">
        <v>0</v>
      </c>
      <c r="P197" s="18">
        <v>0</v>
      </c>
      <c r="Q197" s="18">
        <v>0</v>
      </c>
      <c r="R197" s="18"/>
      <c r="S197" s="18">
        <v>0</v>
      </c>
      <c r="T197" s="18"/>
      <c r="U197" s="18">
        <v>0</v>
      </c>
      <c r="V197" s="18"/>
      <c r="W197" s="20"/>
      <c r="X197" s="20"/>
      <c r="Y197" s="20"/>
      <c r="Z197" s="20"/>
      <c r="AA197" s="20"/>
      <c r="AB197" s="20"/>
      <c r="AC197" s="20"/>
      <c r="AD197" s="20"/>
      <c r="AE197" s="20"/>
      <c r="AF197" s="20"/>
      <c r="AG197" s="20"/>
      <c r="AH197" s="20"/>
      <c r="AI197" s="20"/>
      <c r="AJ197" s="20"/>
      <c r="AK197" s="20"/>
      <c r="AL197" s="322"/>
      <c r="AM197" s="230"/>
      <c r="AN197" s="231">
        <f t="shared" si="21"/>
        <v>0</v>
      </c>
      <c r="AO197" s="46"/>
      <c r="AP197" s="16">
        <f t="shared" si="22"/>
        <v>0</v>
      </c>
      <c r="AQ197" s="46"/>
      <c r="AR197" s="18">
        <f t="shared" si="23"/>
        <v>0</v>
      </c>
    </row>
    <row r="198" spans="1:46" s="343" customFormat="1" ht="21" hidden="1" customHeight="1">
      <c r="A198" s="47"/>
      <c r="B198" s="47"/>
      <c r="C198" s="945" t="s">
        <v>131</v>
      </c>
      <c r="D198" s="1016" t="s">
        <v>1847</v>
      </c>
      <c r="E198" s="864"/>
      <c r="F198" s="815">
        <v>41551</v>
      </c>
      <c r="G198" s="953"/>
      <c r="H198" s="391" t="s">
        <v>356</v>
      </c>
      <c r="I198" s="32">
        <v>41524</v>
      </c>
      <c r="J198" s="762"/>
      <c r="K198" s="391"/>
      <c r="L198" s="18">
        <v>0</v>
      </c>
      <c r="M198" s="18">
        <v>0</v>
      </c>
      <c r="N198" s="18">
        <v>0</v>
      </c>
      <c r="O198" s="18">
        <v>0</v>
      </c>
      <c r="P198" s="18">
        <v>0</v>
      </c>
      <c r="Q198" s="18">
        <v>0</v>
      </c>
      <c r="R198" s="18"/>
      <c r="S198" s="18">
        <v>0</v>
      </c>
      <c r="T198" s="18"/>
      <c r="U198" s="18">
        <v>0</v>
      </c>
      <c r="V198" s="18"/>
      <c r="W198" s="20"/>
      <c r="X198" s="20"/>
      <c r="Y198" s="20"/>
      <c r="Z198" s="20"/>
      <c r="AA198" s="21"/>
      <c r="AB198" s="21"/>
      <c r="AC198" s="21"/>
      <c r="AD198" s="21"/>
      <c r="AE198" s="21"/>
      <c r="AF198" s="22"/>
      <c r="AG198" s="22"/>
      <c r="AH198" s="22"/>
      <c r="AI198" s="22"/>
      <c r="AJ198" s="22"/>
      <c r="AK198" s="22"/>
      <c r="AL198" s="322"/>
      <c r="AM198" s="230"/>
      <c r="AN198" s="231">
        <f t="shared" si="21"/>
        <v>0</v>
      </c>
      <c r="AO198" s="27"/>
      <c r="AP198" s="16">
        <f t="shared" si="22"/>
        <v>0</v>
      </c>
      <c r="AQ198" s="27"/>
      <c r="AR198" s="18">
        <f t="shared" si="23"/>
        <v>0</v>
      </c>
    </row>
    <row r="199" spans="1:46" s="343" customFormat="1" ht="21" hidden="1" customHeight="1">
      <c r="A199" s="16"/>
      <c r="B199" s="16"/>
      <c r="C199" s="945" t="s">
        <v>80</v>
      </c>
      <c r="D199" s="1016" t="s">
        <v>1571</v>
      </c>
      <c r="E199" s="864"/>
      <c r="F199" s="815">
        <v>32249</v>
      </c>
      <c r="G199" s="953"/>
      <c r="H199" s="391" t="s">
        <v>356</v>
      </c>
      <c r="I199" s="32">
        <v>19758</v>
      </c>
      <c r="J199" s="762"/>
      <c r="K199" s="391"/>
      <c r="L199" s="18">
        <v>0</v>
      </c>
      <c r="M199" s="18">
        <v>0</v>
      </c>
      <c r="N199" s="18">
        <v>0</v>
      </c>
      <c r="O199" s="18">
        <v>0</v>
      </c>
      <c r="P199" s="18">
        <v>0</v>
      </c>
      <c r="Q199" s="18">
        <v>0</v>
      </c>
      <c r="R199" s="18"/>
      <c r="S199" s="18">
        <v>0</v>
      </c>
      <c r="T199" s="18"/>
      <c r="U199" s="18">
        <v>0</v>
      </c>
      <c r="V199" s="18"/>
      <c r="W199" s="20"/>
      <c r="X199" s="20"/>
      <c r="Y199" s="20"/>
      <c r="Z199" s="20"/>
      <c r="AA199" s="21"/>
      <c r="AB199" s="21"/>
      <c r="AC199" s="21"/>
      <c r="AD199" s="21"/>
      <c r="AE199" s="21"/>
      <c r="AF199" s="22"/>
      <c r="AG199" s="22"/>
      <c r="AH199" s="22"/>
      <c r="AI199" s="22"/>
      <c r="AJ199" s="22"/>
      <c r="AK199" s="22"/>
      <c r="AL199" s="322"/>
      <c r="AM199" s="230"/>
      <c r="AN199" s="231">
        <f t="shared" si="21"/>
        <v>0</v>
      </c>
      <c r="AO199" s="46"/>
      <c r="AP199" s="16">
        <f t="shared" si="22"/>
        <v>0</v>
      </c>
      <c r="AQ199" s="46"/>
      <c r="AR199" s="18">
        <f t="shared" si="23"/>
        <v>0</v>
      </c>
    </row>
    <row r="200" spans="1:46" s="343" customFormat="1" ht="21" hidden="1" customHeight="1">
      <c r="A200" s="16"/>
      <c r="B200" s="16"/>
      <c r="C200" s="945" t="s">
        <v>89</v>
      </c>
      <c r="D200" s="1016" t="s">
        <v>270</v>
      </c>
      <c r="E200" s="864"/>
      <c r="F200" s="813">
        <v>36557</v>
      </c>
      <c r="G200" s="953"/>
      <c r="H200" s="391" t="s">
        <v>356</v>
      </c>
      <c r="I200" s="32">
        <v>21622</v>
      </c>
      <c r="J200" s="762"/>
      <c r="K200" s="391"/>
      <c r="L200" s="18">
        <v>0</v>
      </c>
      <c r="M200" s="18">
        <v>0</v>
      </c>
      <c r="N200" s="18">
        <v>0</v>
      </c>
      <c r="O200" s="18">
        <v>0</v>
      </c>
      <c r="P200" s="18">
        <v>0</v>
      </c>
      <c r="Q200" s="18">
        <v>0</v>
      </c>
      <c r="R200" s="18"/>
      <c r="S200" s="18">
        <v>0</v>
      </c>
      <c r="T200" s="18"/>
      <c r="U200" s="18">
        <v>0</v>
      </c>
      <c r="V200" s="18"/>
      <c r="W200" s="20"/>
      <c r="X200" s="20"/>
      <c r="Y200" s="20"/>
      <c r="Z200" s="20"/>
      <c r="AA200" s="21"/>
      <c r="AB200" s="21"/>
      <c r="AC200" s="21"/>
      <c r="AD200" s="21"/>
      <c r="AE200" s="21"/>
      <c r="AF200" s="22"/>
      <c r="AG200" s="22"/>
      <c r="AH200" s="22"/>
      <c r="AI200" s="22"/>
      <c r="AJ200" s="22"/>
      <c r="AK200" s="22"/>
      <c r="AL200" s="322"/>
      <c r="AM200" s="230"/>
      <c r="AN200" s="231">
        <f t="shared" si="21"/>
        <v>0</v>
      </c>
      <c r="AO200" s="27"/>
      <c r="AP200" s="16">
        <f t="shared" si="22"/>
        <v>0</v>
      </c>
      <c r="AQ200" s="27"/>
      <c r="AR200" s="18">
        <f t="shared" si="23"/>
        <v>0</v>
      </c>
    </row>
    <row r="201" spans="1:46" s="56" customFormat="1" ht="15.6" hidden="1" customHeight="1">
      <c r="C201" s="303"/>
      <c r="D201" s="1018"/>
      <c r="E201" s="862"/>
      <c r="F201" s="818"/>
      <c r="G201" s="58"/>
      <c r="H201" s="59"/>
      <c r="I201" s="49"/>
      <c r="J201" s="775"/>
      <c r="K201" s="59"/>
      <c r="AP201" s="48"/>
      <c r="AR201" s="48"/>
    </row>
    <row r="202" spans="1:46" s="56" customFormat="1" ht="15.6" hidden="1" customHeight="1">
      <c r="C202" s="303"/>
      <c r="D202" s="1018"/>
      <c r="E202" s="862"/>
      <c r="F202" s="818"/>
      <c r="G202" s="58"/>
      <c r="H202" s="59"/>
      <c r="I202" s="49"/>
      <c r="J202" s="775"/>
      <c r="K202" s="59"/>
      <c r="AP202" s="48"/>
      <c r="AR202" s="48"/>
    </row>
    <row r="203" spans="1:46" s="56" customFormat="1" ht="15.6" hidden="1" customHeight="1">
      <c r="C203" s="303"/>
      <c r="D203" s="1018"/>
      <c r="E203" s="862"/>
      <c r="F203" s="818"/>
      <c r="G203" s="58"/>
      <c r="H203" s="59"/>
      <c r="I203" s="49"/>
      <c r="J203" s="775"/>
      <c r="K203" s="59"/>
      <c r="AP203" s="48"/>
      <c r="AR203" s="48"/>
    </row>
    <row r="204" spans="1:46" s="52" customFormat="1" ht="54" hidden="1" customHeight="1">
      <c r="C204" s="60"/>
      <c r="D204" s="61" t="s">
        <v>1905</v>
      </c>
      <c r="E204" s="272"/>
      <c r="F204" s="819"/>
      <c r="G204" s="272"/>
      <c r="H204" s="53"/>
      <c r="I204" s="40"/>
      <c r="K204" s="53"/>
    </row>
    <row r="205" spans="1:46" s="27" customFormat="1" hidden="1">
      <c r="A205" s="52"/>
      <c r="B205" s="52"/>
      <c r="C205" s="69"/>
      <c r="D205" s="217"/>
      <c r="E205" s="253"/>
      <c r="F205" s="46"/>
      <c r="G205" s="237"/>
      <c r="H205" s="69"/>
      <c r="I205" s="69"/>
      <c r="K205" s="69"/>
      <c r="W205" s="306"/>
      <c r="AR205" s="25"/>
    </row>
    <row r="206" spans="1:46" s="274" customFormat="1" ht="35.25" hidden="1" customHeight="1">
      <c r="A206" s="407" t="s">
        <v>12</v>
      </c>
      <c r="B206" s="407"/>
      <c r="C206" s="885" t="s">
        <v>13</v>
      </c>
      <c r="D206" s="647" t="s">
        <v>14</v>
      </c>
      <c r="E206" s="847"/>
      <c r="F206" s="896" t="s">
        <v>15</v>
      </c>
      <c r="G206" s="874"/>
      <c r="H206" s="427" t="s">
        <v>440</v>
      </c>
      <c r="I206" s="427" t="s">
        <v>16</v>
      </c>
      <c r="J206" s="761"/>
      <c r="K206" s="427"/>
      <c r="L206" s="535" t="s">
        <v>1628</v>
      </c>
      <c r="M206" s="535" t="s">
        <v>1561</v>
      </c>
      <c r="N206" s="535"/>
      <c r="O206" s="535" t="s">
        <v>1561</v>
      </c>
      <c r="P206" s="535"/>
      <c r="Q206" s="535" t="s">
        <v>1561</v>
      </c>
      <c r="R206" s="535"/>
      <c r="S206" s="535" t="s">
        <v>1561</v>
      </c>
      <c r="T206" s="535"/>
      <c r="U206" s="535">
        <v>8</v>
      </c>
      <c r="V206" s="535"/>
      <c r="W206" s="16">
        <v>5</v>
      </c>
      <c r="X206" s="16">
        <v>12</v>
      </c>
      <c r="Y206" s="16">
        <v>19</v>
      </c>
      <c r="Z206" s="16">
        <v>26</v>
      </c>
      <c r="AA206" s="16">
        <v>2</v>
      </c>
      <c r="AB206" s="16">
        <v>9</v>
      </c>
      <c r="AC206" s="16">
        <v>16</v>
      </c>
      <c r="AD206" s="16"/>
      <c r="AE206" s="16">
        <v>30</v>
      </c>
      <c r="AF206" s="16">
        <v>7</v>
      </c>
      <c r="AG206" s="16">
        <v>14</v>
      </c>
      <c r="AH206" s="16">
        <v>21</v>
      </c>
      <c r="AI206" s="16">
        <v>4</v>
      </c>
      <c r="AJ206" s="16">
        <v>11</v>
      </c>
      <c r="AK206" s="16">
        <v>18</v>
      </c>
      <c r="AL206" s="16">
        <v>25</v>
      </c>
      <c r="AM206" s="16">
        <v>1</v>
      </c>
      <c r="AN206" s="16">
        <v>8</v>
      </c>
      <c r="AO206" s="16">
        <v>15</v>
      </c>
      <c r="AP206" s="16">
        <v>22</v>
      </c>
      <c r="AQ206" s="16">
        <v>29</v>
      </c>
      <c r="AR206" s="13" t="s">
        <v>1561</v>
      </c>
    </row>
    <row r="207" spans="1:46" s="343" customFormat="1" ht="21" hidden="1" customHeight="1">
      <c r="A207" s="47"/>
      <c r="B207" s="47"/>
      <c r="C207" s="43" t="s">
        <v>28</v>
      </c>
      <c r="D207" s="1016" t="s">
        <v>43</v>
      </c>
      <c r="E207" s="864"/>
      <c r="F207" s="815">
        <v>38950</v>
      </c>
      <c r="G207" s="953"/>
      <c r="H207" s="346" t="s">
        <v>358</v>
      </c>
      <c r="I207" s="28">
        <v>25020</v>
      </c>
      <c r="J207" s="762"/>
      <c r="K207" s="346"/>
      <c r="L207" s="18">
        <v>0</v>
      </c>
      <c r="M207" s="18">
        <v>0</v>
      </c>
      <c r="N207" s="18">
        <v>0</v>
      </c>
      <c r="O207" s="18">
        <v>0</v>
      </c>
      <c r="P207" s="18"/>
      <c r="Q207" s="18">
        <v>0</v>
      </c>
      <c r="R207" s="18"/>
      <c r="S207" s="18">
        <v>0</v>
      </c>
      <c r="T207" s="18"/>
      <c r="U207" s="18">
        <v>0</v>
      </c>
      <c r="V207" s="18"/>
      <c r="W207" s="324"/>
      <c r="X207" s="324"/>
      <c r="Y207" s="324"/>
      <c r="Z207" s="324"/>
      <c r="AA207" s="325"/>
      <c r="AB207" s="325"/>
      <c r="AC207" s="325"/>
      <c r="AD207" s="325"/>
      <c r="AE207" s="325"/>
      <c r="AF207" s="326"/>
      <c r="AG207" s="326"/>
      <c r="AH207" s="326"/>
      <c r="AI207" s="326"/>
      <c r="AJ207" s="326"/>
      <c r="AK207" s="326"/>
      <c r="AL207" s="324"/>
      <c r="AM207" s="47"/>
      <c r="AN207" s="231">
        <f>COUNT(W207:Z207)</f>
        <v>0</v>
      </c>
      <c r="AO207" s="27"/>
      <c r="AP207" s="16">
        <f>COUNT(AA207:AK207)</f>
        <v>0</v>
      </c>
      <c r="AQ207" s="27"/>
      <c r="AR207" s="18">
        <f>SUM(AN207,AP207)</f>
        <v>0</v>
      </c>
    </row>
    <row r="208" spans="1:46" s="56" customFormat="1" ht="15.6" hidden="1" customHeight="1">
      <c r="C208" s="303"/>
      <c r="D208" s="1018"/>
      <c r="E208" s="862"/>
      <c r="F208" s="818"/>
      <c r="G208" s="58"/>
      <c r="H208" s="59"/>
      <c r="I208" s="49"/>
      <c r="J208" s="775"/>
      <c r="K208" s="59"/>
      <c r="AP208" s="48"/>
      <c r="AR208" s="48"/>
    </row>
    <row r="209" spans="1:46" s="274" customFormat="1" ht="35.25" hidden="1" customHeight="1">
      <c r="A209" s="407" t="s">
        <v>12</v>
      </c>
      <c r="B209" s="407"/>
      <c r="C209" s="885" t="s">
        <v>13</v>
      </c>
      <c r="D209" s="647" t="s">
        <v>58</v>
      </c>
      <c r="E209" s="847"/>
      <c r="F209" s="896" t="s">
        <v>15</v>
      </c>
      <c r="G209" s="874"/>
      <c r="H209" s="427" t="s">
        <v>440</v>
      </c>
      <c r="I209" s="427" t="s">
        <v>16</v>
      </c>
      <c r="J209" s="761"/>
      <c r="K209" s="427"/>
      <c r="L209" s="535" t="s">
        <v>1628</v>
      </c>
      <c r="M209" s="535" t="s">
        <v>1561</v>
      </c>
      <c r="N209" s="535"/>
      <c r="O209" s="535" t="s">
        <v>1561</v>
      </c>
      <c r="P209" s="535"/>
      <c r="Q209" s="535" t="s">
        <v>1561</v>
      </c>
      <c r="R209" s="535"/>
      <c r="S209" s="535" t="s">
        <v>1561</v>
      </c>
      <c r="T209" s="535"/>
      <c r="U209" s="535">
        <v>8</v>
      </c>
      <c r="V209" s="535"/>
      <c r="W209" s="16">
        <v>5</v>
      </c>
      <c r="X209" s="16">
        <v>12</v>
      </c>
      <c r="Y209" s="16">
        <v>19</v>
      </c>
      <c r="Z209" s="16">
        <v>26</v>
      </c>
      <c r="AA209" s="16">
        <v>2</v>
      </c>
      <c r="AB209" s="16">
        <v>9</v>
      </c>
      <c r="AC209" s="16">
        <v>16</v>
      </c>
      <c r="AD209" s="16"/>
      <c r="AE209" s="16">
        <v>30</v>
      </c>
      <c r="AF209" s="16">
        <v>7</v>
      </c>
      <c r="AG209" s="16">
        <v>14</v>
      </c>
      <c r="AH209" s="16">
        <v>21</v>
      </c>
      <c r="AI209" s="16">
        <v>4</v>
      </c>
      <c r="AJ209" s="16">
        <v>11</v>
      </c>
      <c r="AK209" s="16">
        <v>18</v>
      </c>
      <c r="AL209" s="16">
        <v>25</v>
      </c>
      <c r="AM209" s="16">
        <v>1</v>
      </c>
      <c r="AN209" s="16">
        <v>8</v>
      </c>
      <c r="AO209" s="16">
        <v>15</v>
      </c>
      <c r="AP209" s="16">
        <v>22</v>
      </c>
      <c r="AQ209" s="16">
        <v>29</v>
      </c>
      <c r="AR209" s="13" t="s">
        <v>1561</v>
      </c>
    </row>
    <row r="210" spans="1:46" s="46" customFormat="1" ht="21" hidden="1" customHeight="1">
      <c r="A210" s="16"/>
      <c r="B210" s="16"/>
      <c r="C210" s="43" t="s">
        <v>193</v>
      </c>
      <c r="D210" s="39" t="s">
        <v>1881</v>
      </c>
      <c r="E210" s="865"/>
      <c r="F210" s="814">
        <v>44158</v>
      </c>
      <c r="G210" s="953"/>
      <c r="H210" s="391" t="s">
        <v>358</v>
      </c>
      <c r="I210" s="32">
        <v>32777</v>
      </c>
      <c r="J210" s="762"/>
      <c r="K210" s="391"/>
      <c r="L210" s="18">
        <v>0</v>
      </c>
      <c r="M210" s="18">
        <v>0</v>
      </c>
      <c r="N210" s="18">
        <v>0</v>
      </c>
      <c r="O210" s="18">
        <v>0</v>
      </c>
      <c r="P210" s="18"/>
      <c r="Q210" s="18">
        <v>0</v>
      </c>
      <c r="R210" s="18"/>
      <c r="S210" s="18">
        <v>0</v>
      </c>
      <c r="T210" s="18"/>
      <c r="U210" s="18">
        <v>0</v>
      </c>
      <c r="V210" s="18"/>
      <c r="W210" s="20"/>
      <c r="X210" s="20"/>
      <c r="Y210" s="20"/>
      <c r="Z210" s="20"/>
      <c r="AA210" s="21"/>
      <c r="AB210" s="21"/>
      <c r="AC210" s="21"/>
      <c r="AD210" s="21"/>
      <c r="AE210" s="21"/>
      <c r="AF210" s="22"/>
      <c r="AG210" s="22"/>
      <c r="AH210" s="22"/>
      <c r="AI210" s="22"/>
      <c r="AJ210" s="22"/>
      <c r="AK210" s="22"/>
      <c r="AL210" s="20"/>
      <c r="AM210" s="44"/>
      <c r="AN210" s="231">
        <f t="shared" ref="AN210:AN240" si="24">COUNT(W210:Z210)</f>
        <v>0</v>
      </c>
      <c r="AO210" s="27"/>
      <c r="AP210" s="16">
        <f t="shared" ref="AP210:AP240" si="25">COUNT(AA210:AK210)</f>
        <v>0</v>
      </c>
      <c r="AQ210" s="27"/>
      <c r="AR210" s="18">
        <f t="shared" ref="AR210:AR240" si="26">SUM(AN210,AP210)</f>
        <v>0</v>
      </c>
      <c r="AS210" s="343"/>
      <c r="AT210" s="343"/>
    </row>
    <row r="211" spans="1:46" s="343" customFormat="1" ht="21" hidden="1" customHeight="1">
      <c r="A211" s="16"/>
      <c r="B211" s="16"/>
      <c r="C211" s="43" t="s">
        <v>103</v>
      </c>
      <c r="D211" s="1016" t="s">
        <v>264</v>
      </c>
      <c r="E211" s="864"/>
      <c r="F211" s="813">
        <v>35927</v>
      </c>
      <c r="G211" s="953"/>
      <c r="H211" s="391" t="s">
        <v>358</v>
      </c>
      <c r="I211" s="32"/>
      <c r="J211" s="762"/>
      <c r="K211" s="391"/>
      <c r="L211" s="18">
        <v>0</v>
      </c>
      <c r="M211" s="18">
        <v>0</v>
      </c>
      <c r="N211" s="18">
        <v>0</v>
      </c>
      <c r="O211" s="18">
        <v>0</v>
      </c>
      <c r="P211" s="18"/>
      <c r="Q211" s="18">
        <v>0</v>
      </c>
      <c r="R211" s="18"/>
      <c r="S211" s="18">
        <v>0</v>
      </c>
      <c r="T211" s="18"/>
      <c r="U211" s="18">
        <v>0</v>
      </c>
      <c r="V211" s="18"/>
      <c r="W211" s="20"/>
      <c r="X211" s="20"/>
      <c r="Y211" s="20"/>
      <c r="Z211" s="20"/>
      <c r="AA211" s="21"/>
      <c r="AB211" s="21"/>
      <c r="AC211" s="21"/>
      <c r="AD211" s="21"/>
      <c r="AE211" s="21"/>
      <c r="AF211" s="22"/>
      <c r="AG211" s="22"/>
      <c r="AH211" s="22"/>
      <c r="AI211" s="22"/>
      <c r="AJ211" s="22"/>
      <c r="AK211" s="22"/>
      <c r="AL211" s="20"/>
      <c r="AM211" s="44"/>
      <c r="AN211" s="231">
        <f t="shared" si="24"/>
        <v>0</v>
      </c>
      <c r="AO211" s="46"/>
      <c r="AP211" s="16">
        <f t="shared" si="25"/>
        <v>0</v>
      </c>
      <c r="AQ211" s="46"/>
      <c r="AR211" s="18">
        <f t="shared" si="26"/>
        <v>0</v>
      </c>
    </row>
    <row r="212" spans="1:46" s="343" customFormat="1" ht="21" hidden="1" customHeight="1">
      <c r="A212" s="16"/>
      <c r="B212" s="16"/>
      <c r="C212" s="43" t="s">
        <v>74</v>
      </c>
      <c r="D212" s="1016" t="s">
        <v>320</v>
      </c>
      <c r="E212" s="864"/>
      <c r="F212" s="813">
        <v>41226</v>
      </c>
      <c r="G212" s="953"/>
      <c r="H212" s="391" t="s">
        <v>358</v>
      </c>
      <c r="I212" s="32">
        <v>40436</v>
      </c>
      <c r="J212" s="762"/>
      <c r="K212" s="391"/>
      <c r="L212" s="18">
        <v>2</v>
      </c>
      <c r="M212" s="18">
        <v>0</v>
      </c>
      <c r="N212" s="18">
        <v>0</v>
      </c>
      <c r="O212" s="18">
        <v>0</v>
      </c>
      <c r="P212" s="18"/>
      <c r="Q212" s="18">
        <v>0</v>
      </c>
      <c r="R212" s="18"/>
      <c r="S212" s="18">
        <v>0</v>
      </c>
      <c r="T212" s="18"/>
      <c r="U212" s="18">
        <v>0</v>
      </c>
      <c r="V212" s="18"/>
      <c r="W212" s="20"/>
      <c r="X212" s="20"/>
      <c r="Y212" s="20"/>
      <c r="Z212" s="20"/>
      <c r="AA212" s="21"/>
      <c r="AB212" s="21"/>
      <c r="AC212" s="21"/>
      <c r="AD212" s="21"/>
      <c r="AE212" s="21"/>
      <c r="AF212" s="22"/>
      <c r="AG212" s="22"/>
      <c r="AH212" s="22"/>
      <c r="AI212" s="22"/>
      <c r="AJ212" s="22"/>
      <c r="AK212" s="22"/>
      <c r="AL212" s="20"/>
      <c r="AM212" s="44"/>
      <c r="AN212" s="231">
        <f t="shared" si="24"/>
        <v>0</v>
      </c>
      <c r="AO212" s="46"/>
      <c r="AP212" s="16">
        <f t="shared" si="25"/>
        <v>0</v>
      </c>
      <c r="AQ212" s="46"/>
      <c r="AR212" s="18">
        <f t="shared" si="26"/>
        <v>0</v>
      </c>
      <c r="AS212" s="46"/>
      <c r="AT212" s="46"/>
    </row>
    <row r="213" spans="1:46" s="343" customFormat="1" ht="21" hidden="1" customHeight="1">
      <c r="A213" s="16"/>
      <c r="B213" s="16"/>
      <c r="C213" s="43" t="s">
        <v>113</v>
      </c>
      <c r="D213" s="1016" t="s">
        <v>187</v>
      </c>
      <c r="E213" s="864"/>
      <c r="F213" s="813">
        <v>36770</v>
      </c>
      <c r="G213" s="953"/>
      <c r="H213" s="391" t="s">
        <v>358</v>
      </c>
      <c r="I213" s="32">
        <v>36748</v>
      </c>
      <c r="J213" s="762"/>
      <c r="K213" s="391"/>
      <c r="L213" s="18">
        <v>0</v>
      </c>
      <c r="M213" s="18">
        <v>0</v>
      </c>
      <c r="N213" s="18">
        <v>0</v>
      </c>
      <c r="O213" s="18">
        <v>0</v>
      </c>
      <c r="P213" s="18"/>
      <c r="Q213" s="18">
        <v>0</v>
      </c>
      <c r="R213" s="18"/>
      <c r="S213" s="18">
        <v>0</v>
      </c>
      <c r="T213" s="18"/>
      <c r="U213" s="18">
        <v>0</v>
      </c>
      <c r="V213" s="18"/>
      <c r="W213" s="20"/>
      <c r="X213" s="20"/>
      <c r="Y213" s="20"/>
      <c r="Z213" s="20"/>
      <c r="AA213" s="21"/>
      <c r="AB213" s="21"/>
      <c r="AC213" s="21"/>
      <c r="AD213" s="21"/>
      <c r="AE213" s="21"/>
      <c r="AF213" s="22"/>
      <c r="AG213" s="22"/>
      <c r="AH213" s="22"/>
      <c r="AI213" s="22"/>
      <c r="AJ213" s="22"/>
      <c r="AK213" s="22"/>
      <c r="AL213" s="20"/>
      <c r="AM213" s="44"/>
      <c r="AN213" s="231">
        <f t="shared" si="24"/>
        <v>0</v>
      </c>
      <c r="AO213" s="46"/>
      <c r="AP213" s="16">
        <f t="shared" si="25"/>
        <v>0</v>
      </c>
      <c r="AQ213" s="46"/>
      <c r="AR213" s="18">
        <f t="shared" si="26"/>
        <v>0</v>
      </c>
    </row>
    <row r="214" spans="1:46" s="343" customFormat="1" ht="21" hidden="1" customHeight="1">
      <c r="A214" s="47"/>
      <c r="B214" s="47"/>
      <c r="C214" s="43" t="s">
        <v>143</v>
      </c>
      <c r="D214" s="1016" t="s">
        <v>63</v>
      </c>
      <c r="E214" s="864"/>
      <c r="F214" s="813">
        <v>39230</v>
      </c>
      <c r="G214" s="953"/>
      <c r="H214" s="391" t="s">
        <v>358</v>
      </c>
      <c r="I214" s="32">
        <v>36472</v>
      </c>
      <c r="J214" s="762"/>
      <c r="K214" s="391"/>
      <c r="L214" s="18">
        <v>0</v>
      </c>
      <c r="M214" s="18">
        <v>0</v>
      </c>
      <c r="N214" s="18">
        <v>0</v>
      </c>
      <c r="O214" s="18">
        <v>0</v>
      </c>
      <c r="P214" s="18"/>
      <c r="Q214" s="18">
        <v>0</v>
      </c>
      <c r="R214" s="18"/>
      <c r="S214" s="18">
        <v>0</v>
      </c>
      <c r="T214" s="18"/>
      <c r="U214" s="18">
        <v>0</v>
      </c>
      <c r="V214" s="18"/>
      <c r="W214" s="20"/>
      <c r="X214" s="20"/>
      <c r="Y214" s="20"/>
      <c r="Z214" s="20"/>
      <c r="AA214" s="21"/>
      <c r="AB214" s="21"/>
      <c r="AC214" s="21"/>
      <c r="AD214" s="21"/>
      <c r="AE214" s="21"/>
      <c r="AF214" s="22"/>
      <c r="AG214" s="22"/>
      <c r="AH214" s="22"/>
      <c r="AI214" s="22"/>
      <c r="AJ214" s="22"/>
      <c r="AK214" s="22"/>
      <c r="AL214" s="20"/>
      <c r="AM214" s="47"/>
      <c r="AN214" s="231">
        <f t="shared" si="24"/>
        <v>0</v>
      </c>
      <c r="AO214" s="27"/>
      <c r="AP214" s="16">
        <f t="shared" si="25"/>
        <v>0</v>
      </c>
      <c r="AQ214" s="27"/>
      <c r="AR214" s="18">
        <f t="shared" si="26"/>
        <v>0</v>
      </c>
    </row>
    <row r="215" spans="1:46" s="343" customFormat="1" ht="21" hidden="1" customHeight="1">
      <c r="A215" s="16"/>
      <c r="B215" s="16"/>
      <c r="C215" s="43" t="s">
        <v>161</v>
      </c>
      <c r="D215" s="1016" t="s">
        <v>665</v>
      </c>
      <c r="E215" s="864"/>
      <c r="F215" s="815">
        <v>40909</v>
      </c>
      <c r="G215" s="953"/>
      <c r="H215" s="391" t="s">
        <v>358</v>
      </c>
      <c r="I215" s="32">
        <v>24073</v>
      </c>
      <c r="J215" s="762"/>
      <c r="K215" s="391"/>
      <c r="L215" s="18">
        <v>0</v>
      </c>
      <c r="M215" s="18">
        <v>0</v>
      </c>
      <c r="N215" s="18">
        <v>0</v>
      </c>
      <c r="O215" s="18">
        <v>0</v>
      </c>
      <c r="P215" s="18"/>
      <c r="Q215" s="18">
        <v>0</v>
      </c>
      <c r="R215" s="18"/>
      <c r="S215" s="18">
        <v>0</v>
      </c>
      <c r="T215" s="18"/>
      <c r="U215" s="18">
        <v>0</v>
      </c>
      <c r="V215" s="18"/>
      <c r="W215" s="20"/>
      <c r="X215" s="20"/>
      <c r="Y215" s="20"/>
      <c r="Z215" s="20"/>
      <c r="AA215" s="21"/>
      <c r="AB215" s="21"/>
      <c r="AC215" s="21"/>
      <c r="AD215" s="21"/>
      <c r="AE215" s="21"/>
      <c r="AF215" s="22"/>
      <c r="AG215" s="22"/>
      <c r="AH215" s="22"/>
      <c r="AI215" s="22"/>
      <c r="AJ215" s="22"/>
      <c r="AK215" s="22"/>
      <c r="AL215" s="20"/>
      <c r="AM215" s="44"/>
      <c r="AN215" s="231">
        <f t="shared" si="24"/>
        <v>0</v>
      </c>
      <c r="AO215" s="46"/>
      <c r="AP215" s="16">
        <f t="shared" si="25"/>
        <v>0</v>
      </c>
      <c r="AQ215" s="46"/>
      <c r="AR215" s="18">
        <f t="shared" si="26"/>
        <v>0</v>
      </c>
    </row>
    <row r="216" spans="1:46" s="343" customFormat="1" ht="21" hidden="1" customHeight="1">
      <c r="A216" s="16"/>
      <c r="B216" s="16"/>
      <c r="C216" s="43" t="s">
        <v>163</v>
      </c>
      <c r="D216" s="1016" t="s">
        <v>106</v>
      </c>
      <c r="E216" s="864"/>
      <c r="F216" s="815">
        <v>40918</v>
      </c>
      <c r="G216" s="953"/>
      <c r="H216" s="391" t="s">
        <v>358</v>
      </c>
      <c r="I216" s="32">
        <v>41015</v>
      </c>
      <c r="J216" s="762"/>
      <c r="K216" s="391"/>
      <c r="L216" s="18">
        <v>0</v>
      </c>
      <c r="M216" s="18">
        <v>0</v>
      </c>
      <c r="N216" s="18">
        <v>0</v>
      </c>
      <c r="O216" s="18">
        <v>0</v>
      </c>
      <c r="P216" s="18"/>
      <c r="Q216" s="18">
        <v>0</v>
      </c>
      <c r="R216" s="18"/>
      <c r="S216" s="18">
        <v>0</v>
      </c>
      <c r="T216" s="18"/>
      <c r="U216" s="18">
        <v>0</v>
      </c>
      <c r="V216" s="18"/>
      <c r="W216" s="20"/>
      <c r="X216" s="20"/>
      <c r="Y216" s="20"/>
      <c r="Z216" s="20"/>
      <c r="AA216" s="21"/>
      <c r="AB216" s="21"/>
      <c r="AC216" s="21"/>
      <c r="AD216" s="21"/>
      <c r="AE216" s="21"/>
      <c r="AF216" s="22"/>
      <c r="AG216" s="22"/>
      <c r="AH216" s="22"/>
      <c r="AI216" s="22"/>
      <c r="AJ216" s="22"/>
      <c r="AK216" s="22"/>
      <c r="AL216" s="20"/>
      <c r="AM216" s="44"/>
      <c r="AN216" s="231">
        <f t="shared" si="24"/>
        <v>0</v>
      </c>
      <c r="AO216" s="46"/>
      <c r="AP216" s="16">
        <f t="shared" si="25"/>
        <v>0</v>
      </c>
      <c r="AQ216" s="46"/>
      <c r="AR216" s="18">
        <f t="shared" si="26"/>
        <v>0</v>
      </c>
    </row>
    <row r="217" spans="1:46" s="343" customFormat="1" ht="21" hidden="1" customHeight="1">
      <c r="A217" s="47"/>
      <c r="B217" s="47"/>
      <c r="C217" s="43" t="s">
        <v>153</v>
      </c>
      <c r="D217" s="1016" t="s">
        <v>310</v>
      </c>
      <c r="E217" s="864"/>
      <c r="F217" s="813">
        <v>40540</v>
      </c>
      <c r="G217" s="953"/>
      <c r="H217" s="391" t="s">
        <v>358</v>
      </c>
      <c r="I217" s="32">
        <v>20221</v>
      </c>
      <c r="J217" s="762"/>
      <c r="K217" s="391"/>
      <c r="L217" s="18">
        <v>0</v>
      </c>
      <c r="M217" s="18">
        <v>0</v>
      </c>
      <c r="N217" s="18">
        <v>0</v>
      </c>
      <c r="O217" s="18">
        <v>0</v>
      </c>
      <c r="P217" s="18"/>
      <c r="Q217" s="18">
        <v>0</v>
      </c>
      <c r="R217" s="18"/>
      <c r="S217" s="18">
        <v>0</v>
      </c>
      <c r="T217" s="18"/>
      <c r="U217" s="18">
        <v>0</v>
      </c>
      <c r="V217" s="18"/>
      <c r="W217" s="20"/>
      <c r="X217" s="20"/>
      <c r="Y217" s="20"/>
      <c r="Z217" s="20"/>
      <c r="AA217" s="21"/>
      <c r="AB217" s="21"/>
      <c r="AC217" s="21"/>
      <c r="AD217" s="21"/>
      <c r="AE217" s="21"/>
      <c r="AF217" s="22"/>
      <c r="AG217" s="22"/>
      <c r="AH217" s="22"/>
      <c r="AI217" s="22"/>
      <c r="AJ217" s="22"/>
      <c r="AK217" s="22"/>
      <c r="AL217" s="20"/>
      <c r="AM217" s="47"/>
      <c r="AN217" s="231">
        <f t="shared" si="24"/>
        <v>0</v>
      </c>
      <c r="AO217" s="27"/>
      <c r="AP217" s="16">
        <f t="shared" si="25"/>
        <v>0</v>
      </c>
      <c r="AQ217" s="27"/>
      <c r="AR217" s="18">
        <f t="shared" si="26"/>
        <v>0</v>
      </c>
    </row>
    <row r="218" spans="1:46" s="343" customFormat="1" ht="21" hidden="1" customHeight="1">
      <c r="A218" s="16"/>
      <c r="B218" s="16"/>
      <c r="C218" s="43" t="s">
        <v>84</v>
      </c>
      <c r="D218" s="39" t="s">
        <v>230</v>
      </c>
      <c r="E218" s="865"/>
      <c r="F218" s="814">
        <v>29953</v>
      </c>
      <c r="G218" s="953"/>
      <c r="H218" s="391" t="s">
        <v>358</v>
      </c>
      <c r="I218" s="32">
        <v>27822</v>
      </c>
      <c r="J218" s="762"/>
      <c r="K218" s="391"/>
      <c r="L218" s="18">
        <v>0</v>
      </c>
      <c r="M218" s="18">
        <v>0</v>
      </c>
      <c r="N218" s="18">
        <v>0</v>
      </c>
      <c r="O218" s="18">
        <v>0</v>
      </c>
      <c r="P218" s="18"/>
      <c r="Q218" s="18">
        <v>0</v>
      </c>
      <c r="R218" s="18"/>
      <c r="S218" s="18">
        <v>0</v>
      </c>
      <c r="T218" s="18"/>
      <c r="U218" s="18">
        <v>0</v>
      </c>
      <c r="V218" s="18"/>
      <c r="W218" s="20"/>
      <c r="X218" s="20"/>
      <c r="Y218" s="20"/>
      <c r="Z218" s="20"/>
      <c r="AA218" s="21"/>
      <c r="AB218" s="21"/>
      <c r="AC218" s="21"/>
      <c r="AD218" s="21"/>
      <c r="AE218" s="21"/>
      <c r="AF218" s="22"/>
      <c r="AG218" s="22"/>
      <c r="AH218" s="22"/>
      <c r="AI218" s="22"/>
      <c r="AJ218" s="22"/>
      <c r="AK218" s="22"/>
      <c r="AL218" s="20"/>
      <c r="AM218" s="44"/>
      <c r="AN218" s="231">
        <f t="shared" si="24"/>
        <v>0</v>
      </c>
      <c r="AO218" s="27"/>
      <c r="AP218" s="16">
        <f t="shared" si="25"/>
        <v>0</v>
      </c>
      <c r="AQ218" s="27"/>
      <c r="AR218" s="18">
        <f t="shared" si="26"/>
        <v>0</v>
      </c>
    </row>
    <row r="219" spans="1:46" s="343" customFormat="1" ht="21" hidden="1" customHeight="1">
      <c r="A219" s="16"/>
      <c r="B219" s="16"/>
      <c r="C219" s="43" t="s">
        <v>105</v>
      </c>
      <c r="D219" s="1016" t="s">
        <v>88</v>
      </c>
      <c r="E219" s="864"/>
      <c r="F219" s="813">
        <v>35937</v>
      </c>
      <c r="G219" s="953"/>
      <c r="H219" s="391" t="s">
        <v>358</v>
      </c>
      <c r="I219" s="32">
        <v>35836</v>
      </c>
      <c r="J219" s="762"/>
      <c r="K219" s="391"/>
      <c r="L219" s="18">
        <v>0</v>
      </c>
      <c r="M219" s="18">
        <v>0</v>
      </c>
      <c r="N219" s="18">
        <v>0</v>
      </c>
      <c r="O219" s="18">
        <v>0</v>
      </c>
      <c r="P219" s="18"/>
      <c r="Q219" s="18">
        <v>0</v>
      </c>
      <c r="R219" s="18"/>
      <c r="S219" s="18">
        <v>0</v>
      </c>
      <c r="T219" s="18"/>
      <c r="U219" s="18">
        <v>0</v>
      </c>
      <c r="V219" s="18"/>
      <c r="W219" s="20"/>
      <c r="X219" s="20"/>
      <c r="Y219" s="20"/>
      <c r="Z219" s="20"/>
      <c r="AA219" s="21"/>
      <c r="AB219" s="21"/>
      <c r="AC219" s="21"/>
      <c r="AD219" s="21"/>
      <c r="AE219" s="21"/>
      <c r="AF219" s="22"/>
      <c r="AG219" s="22"/>
      <c r="AH219" s="22"/>
      <c r="AI219" s="22"/>
      <c r="AJ219" s="22"/>
      <c r="AK219" s="22"/>
      <c r="AL219" s="20"/>
      <c r="AM219" s="44"/>
      <c r="AN219" s="231">
        <f t="shared" si="24"/>
        <v>0</v>
      </c>
      <c r="AO219" s="27"/>
      <c r="AP219" s="16">
        <f t="shared" si="25"/>
        <v>0</v>
      </c>
      <c r="AQ219" s="27"/>
      <c r="AR219" s="18">
        <f t="shared" si="26"/>
        <v>0</v>
      </c>
    </row>
    <row r="220" spans="1:46" s="343" customFormat="1" ht="21" hidden="1" customHeight="1">
      <c r="A220" s="16"/>
      <c r="B220" s="16"/>
      <c r="C220" s="43" t="s">
        <v>107</v>
      </c>
      <c r="D220" s="1016" t="s">
        <v>150</v>
      </c>
      <c r="E220" s="864"/>
      <c r="F220" s="813">
        <v>35937</v>
      </c>
      <c r="G220" s="953"/>
      <c r="H220" s="391" t="s">
        <v>358</v>
      </c>
      <c r="I220" s="32">
        <v>24622</v>
      </c>
      <c r="J220" s="762"/>
      <c r="K220" s="391"/>
      <c r="L220" s="18">
        <v>0</v>
      </c>
      <c r="M220" s="18">
        <v>0</v>
      </c>
      <c r="N220" s="18">
        <v>0</v>
      </c>
      <c r="O220" s="18">
        <v>0</v>
      </c>
      <c r="P220" s="18"/>
      <c r="Q220" s="18">
        <v>0</v>
      </c>
      <c r="R220" s="18"/>
      <c r="S220" s="18">
        <v>0</v>
      </c>
      <c r="T220" s="18"/>
      <c r="U220" s="18">
        <v>0</v>
      </c>
      <c r="V220" s="18"/>
      <c r="W220" s="20"/>
      <c r="X220" s="20"/>
      <c r="Y220" s="20"/>
      <c r="Z220" s="20"/>
      <c r="AA220" s="21"/>
      <c r="AB220" s="21"/>
      <c r="AC220" s="21"/>
      <c r="AD220" s="21"/>
      <c r="AE220" s="21"/>
      <c r="AF220" s="22"/>
      <c r="AG220" s="22"/>
      <c r="AH220" s="22"/>
      <c r="AI220" s="22"/>
      <c r="AJ220" s="22"/>
      <c r="AK220" s="22"/>
      <c r="AL220" s="20"/>
      <c r="AM220" s="44"/>
      <c r="AN220" s="231">
        <f t="shared" si="24"/>
        <v>0</v>
      </c>
      <c r="AO220" s="27"/>
      <c r="AP220" s="16">
        <f t="shared" si="25"/>
        <v>0</v>
      </c>
      <c r="AQ220" s="27"/>
      <c r="AR220" s="18">
        <f t="shared" si="26"/>
        <v>0</v>
      </c>
    </row>
    <row r="221" spans="1:46" s="342" customFormat="1" ht="21" hidden="1" customHeight="1">
      <c r="A221" s="47"/>
      <c r="B221" s="47"/>
      <c r="C221" s="43" t="s">
        <v>123</v>
      </c>
      <c r="D221" s="1016" t="s">
        <v>218</v>
      </c>
      <c r="E221" s="864"/>
      <c r="F221" s="814">
        <v>38274</v>
      </c>
      <c r="G221" s="953"/>
      <c r="H221" s="391" t="s">
        <v>358</v>
      </c>
      <c r="I221" s="32">
        <v>40736</v>
      </c>
      <c r="J221" s="762"/>
      <c r="K221" s="391"/>
      <c r="L221" s="18">
        <v>0</v>
      </c>
      <c r="M221" s="18">
        <v>0</v>
      </c>
      <c r="N221" s="18">
        <v>0</v>
      </c>
      <c r="O221" s="18">
        <v>0</v>
      </c>
      <c r="P221" s="18"/>
      <c r="Q221" s="18">
        <v>0</v>
      </c>
      <c r="R221" s="18"/>
      <c r="S221" s="18">
        <v>0</v>
      </c>
      <c r="T221" s="18"/>
      <c r="U221" s="18">
        <v>0</v>
      </c>
      <c r="V221" s="18"/>
      <c r="W221" s="20"/>
      <c r="X221" s="20"/>
      <c r="Y221" s="20"/>
      <c r="Z221" s="20"/>
      <c r="AA221" s="21"/>
      <c r="AB221" s="21"/>
      <c r="AC221" s="21"/>
      <c r="AD221" s="21"/>
      <c r="AE221" s="21"/>
      <c r="AF221" s="22"/>
      <c r="AG221" s="22"/>
      <c r="AH221" s="22"/>
      <c r="AI221" s="22"/>
      <c r="AJ221" s="22"/>
      <c r="AK221" s="22"/>
      <c r="AL221" s="20"/>
      <c r="AM221" s="47"/>
      <c r="AN221" s="231">
        <f t="shared" si="24"/>
        <v>0</v>
      </c>
      <c r="AO221" s="27"/>
      <c r="AP221" s="16">
        <f t="shared" si="25"/>
        <v>0</v>
      </c>
      <c r="AQ221" s="27"/>
      <c r="AR221" s="18">
        <f t="shared" si="26"/>
        <v>0</v>
      </c>
      <c r="AS221" s="343"/>
      <c r="AT221" s="343"/>
    </row>
    <row r="222" spans="1:46" s="343" customFormat="1" ht="21" hidden="1" customHeight="1">
      <c r="A222" s="16"/>
      <c r="B222" s="16"/>
      <c r="C222" s="43" t="s">
        <v>91</v>
      </c>
      <c r="D222" s="1016" t="s">
        <v>243</v>
      </c>
      <c r="E222" s="864"/>
      <c r="F222" s="813">
        <v>30834</v>
      </c>
      <c r="G222" s="953"/>
      <c r="H222" s="391" t="s">
        <v>358</v>
      </c>
      <c r="I222" s="32">
        <v>29271</v>
      </c>
      <c r="J222" s="762"/>
      <c r="K222" s="391"/>
      <c r="L222" s="18">
        <v>0</v>
      </c>
      <c r="M222" s="18">
        <v>0</v>
      </c>
      <c r="N222" s="18">
        <v>0</v>
      </c>
      <c r="O222" s="18">
        <v>0</v>
      </c>
      <c r="P222" s="18"/>
      <c r="Q222" s="18">
        <v>0</v>
      </c>
      <c r="R222" s="18"/>
      <c r="S222" s="18">
        <v>0</v>
      </c>
      <c r="T222" s="18"/>
      <c r="U222" s="18">
        <v>0</v>
      </c>
      <c r="V222" s="18"/>
      <c r="W222" s="20"/>
      <c r="X222" s="20"/>
      <c r="Y222" s="20"/>
      <c r="Z222" s="20"/>
      <c r="AA222" s="21"/>
      <c r="AB222" s="21"/>
      <c r="AC222" s="21"/>
      <c r="AD222" s="21"/>
      <c r="AE222" s="21"/>
      <c r="AF222" s="22"/>
      <c r="AG222" s="22"/>
      <c r="AH222" s="22"/>
      <c r="AI222" s="22"/>
      <c r="AJ222" s="22"/>
      <c r="AK222" s="22"/>
      <c r="AL222" s="20"/>
      <c r="AM222" s="44"/>
      <c r="AN222" s="231">
        <f t="shared" si="24"/>
        <v>0</v>
      </c>
      <c r="AO222" s="27"/>
      <c r="AP222" s="16">
        <f t="shared" si="25"/>
        <v>0</v>
      </c>
      <c r="AQ222" s="27"/>
      <c r="AR222" s="18">
        <f t="shared" si="26"/>
        <v>0</v>
      </c>
    </row>
    <row r="223" spans="1:46" s="343" customFormat="1" ht="21" hidden="1" customHeight="1">
      <c r="A223" s="16"/>
      <c r="B223" s="16"/>
      <c r="C223" s="43" t="s">
        <v>93</v>
      </c>
      <c r="D223" s="1016" t="s">
        <v>79</v>
      </c>
      <c r="E223" s="864"/>
      <c r="F223" s="813">
        <v>30834</v>
      </c>
      <c r="G223" s="953"/>
      <c r="H223" s="391" t="s">
        <v>358</v>
      </c>
      <c r="I223" s="32">
        <v>34716</v>
      </c>
      <c r="J223" s="762"/>
      <c r="K223" s="391"/>
      <c r="L223" s="18">
        <v>0</v>
      </c>
      <c r="M223" s="18">
        <v>0</v>
      </c>
      <c r="N223" s="18">
        <v>0</v>
      </c>
      <c r="O223" s="18">
        <v>0</v>
      </c>
      <c r="P223" s="18"/>
      <c r="Q223" s="18">
        <v>0</v>
      </c>
      <c r="R223" s="18"/>
      <c r="S223" s="18">
        <v>0</v>
      </c>
      <c r="T223" s="18"/>
      <c r="U223" s="18">
        <v>0</v>
      </c>
      <c r="V223" s="18"/>
      <c r="W223" s="20"/>
      <c r="X223" s="20"/>
      <c r="Y223" s="20"/>
      <c r="Z223" s="20"/>
      <c r="AA223" s="21"/>
      <c r="AB223" s="21"/>
      <c r="AC223" s="21"/>
      <c r="AD223" s="21"/>
      <c r="AE223" s="21"/>
      <c r="AF223" s="22"/>
      <c r="AG223" s="22"/>
      <c r="AH223" s="22"/>
      <c r="AI223" s="22"/>
      <c r="AJ223" s="22"/>
      <c r="AK223" s="22"/>
      <c r="AL223" s="20"/>
      <c r="AM223" s="44"/>
      <c r="AN223" s="231">
        <f t="shared" si="24"/>
        <v>0</v>
      </c>
      <c r="AO223" s="27"/>
      <c r="AP223" s="16">
        <f t="shared" si="25"/>
        <v>0</v>
      </c>
      <c r="AQ223" s="27"/>
      <c r="AR223" s="18">
        <f t="shared" si="26"/>
        <v>0</v>
      </c>
    </row>
    <row r="224" spans="1:46" s="343" customFormat="1" ht="21" hidden="1" customHeight="1">
      <c r="A224" s="16"/>
      <c r="B224" s="16"/>
      <c r="C224" s="43" t="s">
        <v>188</v>
      </c>
      <c r="D224" s="1016" t="s">
        <v>234</v>
      </c>
      <c r="E224" s="864"/>
      <c r="F224" s="815">
        <v>43259</v>
      </c>
      <c r="G224" s="953"/>
      <c r="H224" s="391" t="s">
        <v>358</v>
      </c>
      <c r="I224" s="32">
        <v>22790</v>
      </c>
      <c r="J224" s="762"/>
      <c r="K224" s="391"/>
      <c r="L224" s="18">
        <v>0</v>
      </c>
      <c r="M224" s="18">
        <v>0</v>
      </c>
      <c r="N224" s="18">
        <v>0</v>
      </c>
      <c r="O224" s="18">
        <v>0</v>
      </c>
      <c r="P224" s="18"/>
      <c r="Q224" s="18">
        <v>0</v>
      </c>
      <c r="R224" s="18"/>
      <c r="S224" s="18">
        <v>0</v>
      </c>
      <c r="T224" s="18"/>
      <c r="U224" s="18">
        <v>0</v>
      </c>
      <c r="V224" s="18"/>
      <c r="W224" s="20"/>
      <c r="X224" s="20"/>
      <c r="Y224" s="20"/>
      <c r="Z224" s="20"/>
      <c r="AA224" s="21"/>
      <c r="AB224" s="21"/>
      <c r="AC224" s="21"/>
      <c r="AD224" s="21"/>
      <c r="AE224" s="21"/>
      <c r="AF224" s="22"/>
      <c r="AG224" s="22"/>
      <c r="AH224" s="22"/>
      <c r="AI224" s="22"/>
      <c r="AJ224" s="22"/>
      <c r="AK224" s="22"/>
      <c r="AL224" s="20"/>
      <c r="AM224" s="44"/>
      <c r="AN224" s="231">
        <f t="shared" si="24"/>
        <v>0</v>
      </c>
      <c r="AO224" s="46"/>
      <c r="AP224" s="16">
        <f t="shared" si="25"/>
        <v>0</v>
      </c>
      <c r="AQ224" s="46"/>
      <c r="AR224" s="18">
        <f t="shared" si="26"/>
        <v>0</v>
      </c>
    </row>
    <row r="225" spans="1:46" s="343" customFormat="1" ht="21" hidden="1" customHeight="1">
      <c r="A225" s="16"/>
      <c r="B225" s="16"/>
      <c r="C225" s="43" t="s">
        <v>139</v>
      </c>
      <c r="D225" s="1016" t="s">
        <v>90</v>
      </c>
      <c r="E225" s="864"/>
      <c r="F225" s="815">
        <v>38930</v>
      </c>
      <c r="G225" s="953"/>
      <c r="H225" s="391" t="s">
        <v>358</v>
      </c>
      <c r="I225" s="32">
        <v>38814</v>
      </c>
      <c r="J225" s="762"/>
      <c r="K225" s="391"/>
      <c r="L225" s="18">
        <v>0</v>
      </c>
      <c r="M225" s="18">
        <v>0</v>
      </c>
      <c r="N225" s="18">
        <v>0</v>
      </c>
      <c r="O225" s="18">
        <v>0</v>
      </c>
      <c r="P225" s="18"/>
      <c r="Q225" s="18">
        <v>0</v>
      </c>
      <c r="R225" s="18"/>
      <c r="S225" s="18">
        <v>0</v>
      </c>
      <c r="T225" s="18"/>
      <c r="U225" s="18">
        <v>0</v>
      </c>
      <c r="V225" s="18"/>
      <c r="W225" s="20"/>
      <c r="X225" s="20"/>
      <c r="Y225" s="20"/>
      <c r="Z225" s="20"/>
      <c r="AA225" s="21"/>
      <c r="AB225" s="21"/>
      <c r="AC225" s="21"/>
      <c r="AD225" s="21"/>
      <c r="AE225" s="21"/>
      <c r="AF225" s="22"/>
      <c r="AG225" s="22"/>
      <c r="AH225" s="22"/>
      <c r="AI225" s="22"/>
      <c r="AJ225" s="22"/>
      <c r="AK225" s="22"/>
      <c r="AL225" s="20"/>
      <c r="AM225" s="44"/>
      <c r="AN225" s="231">
        <f t="shared" si="24"/>
        <v>0</v>
      </c>
      <c r="AO225" s="27"/>
      <c r="AP225" s="16">
        <f t="shared" si="25"/>
        <v>0</v>
      </c>
      <c r="AQ225" s="27"/>
      <c r="AR225" s="18">
        <f t="shared" si="26"/>
        <v>0</v>
      </c>
    </row>
    <row r="226" spans="1:46" s="343" customFormat="1" ht="21" hidden="1" customHeight="1">
      <c r="A226" s="16"/>
      <c r="B226" s="16"/>
      <c r="C226" s="43" t="s">
        <v>100</v>
      </c>
      <c r="D226" s="1016" t="s">
        <v>254</v>
      </c>
      <c r="E226" s="864"/>
      <c r="F226" s="815">
        <v>33611</v>
      </c>
      <c r="G226" s="953"/>
      <c r="H226" s="391" t="s">
        <v>358</v>
      </c>
      <c r="I226" s="32">
        <v>16792</v>
      </c>
      <c r="J226" s="762"/>
      <c r="K226" s="391"/>
      <c r="L226" s="18">
        <v>0</v>
      </c>
      <c r="M226" s="18">
        <v>0</v>
      </c>
      <c r="N226" s="18">
        <v>0</v>
      </c>
      <c r="O226" s="18">
        <v>0</v>
      </c>
      <c r="P226" s="18"/>
      <c r="Q226" s="18">
        <v>0</v>
      </c>
      <c r="R226" s="18"/>
      <c r="S226" s="18">
        <v>0</v>
      </c>
      <c r="T226" s="18"/>
      <c r="U226" s="18">
        <v>0</v>
      </c>
      <c r="V226" s="18"/>
      <c r="W226" s="20"/>
      <c r="X226" s="20"/>
      <c r="Y226" s="20"/>
      <c r="Z226" s="20"/>
      <c r="AA226" s="21"/>
      <c r="AB226" s="21"/>
      <c r="AC226" s="21"/>
      <c r="AD226" s="21"/>
      <c r="AE226" s="21"/>
      <c r="AF226" s="22"/>
      <c r="AG226" s="22"/>
      <c r="AH226" s="22"/>
      <c r="AI226" s="22"/>
      <c r="AJ226" s="22"/>
      <c r="AK226" s="22"/>
      <c r="AL226" s="20"/>
      <c r="AM226" s="44"/>
      <c r="AN226" s="231">
        <f t="shared" si="24"/>
        <v>0</v>
      </c>
      <c r="AO226" s="46"/>
      <c r="AP226" s="16">
        <f t="shared" si="25"/>
        <v>0</v>
      </c>
      <c r="AQ226" s="46"/>
      <c r="AR226" s="18">
        <f t="shared" si="26"/>
        <v>0</v>
      </c>
    </row>
    <row r="227" spans="1:46" s="343" customFormat="1" ht="21" hidden="1" customHeight="1">
      <c r="A227" s="47"/>
      <c r="B227" s="47"/>
      <c r="C227" s="43" t="s">
        <v>89</v>
      </c>
      <c r="D227" s="1016" t="s">
        <v>37</v>
      </c>
      <c r="E227" s="864"/>
      <c r="F227" s="815">
        <v>30702</v>
      </c>
      <c r="G227" s="953"/>
      <c r="H227" s="391" t="s">
        <v>358</v>
      </c>
      <c r="I227" s="32">
        <v>43110</v>
      </c>
      <c r="J227" s="762"/>
      <c r="K227" s="391"/>
      <c r="L227" s="18">
        <v>0</v>
      </c>
      <c r="M227" s="18">
        <v>0</v>
      </c>
      <c r="N227" s="18">
        <v>0</v>
      </c>
      <c r="O227" s="18">
        <v>0</v>
      </c>
      <c r="P227" s="18"/>
      <c r="Q227" s="18">
        <v>0</v>
      </c>
      <c r="R227" s="18"/>
      <c r="S227" s="18">
        <v>0</v>
      </c>
      <c r="T227" s="18"/>
      <c r="U227" s="18">
        <v>0</v>
      </c>
      <c r="V227" s="18"/>
      <c r="W227" s="20"/>
      <c r="X227" s="20"/>
      <c r="Y227" s="20"/>
      <c r="Z227" s="20"/>
      <c r="AA227" s="21"/>
      <c r="AB227" s="21"/>
      <c r="AC227" s="21"/>
      <c r="AD227" s="21"/>
      <c r="AE227" s="21"/>
      <c r="AF227" s="22"/>
      <c r="AG227" s="22"/>
      <c r="AH227" s="22"/>
      <c r="AI227" s="22"/>
      <c r="AJ227" s="22"/>
      <c r="AK227" s="22"/>
      <c r="AL227" s="20"/>
      <c r="AM227" s="47"/>
      <c r="AN227" s="231">
        <f t="shared" si="24"/>
        <v>0</v>
      </c>
      <c r="AO227" s="27"/>
      <c r="AP227" s="16">
        <f t="shared" si="25"/>
        <v>0</v>
      </c>
      <c r="AQ227" s="27"/>
      <c r="AR227" s="18">
        <f t="shared" si="26"/>
        <v>0</v>
      </c>
    </row>
    <row r="228" spans="1:46" s="343" customFormat="1" ht="21" hidden="1" customHeight="1">
      <c r="A228" s="16"/>
      <c r="B228" s="16"/>
      <c r="C228" s="43" t="s">
        <v>85</v>
      </c>
      <c r="D228" s="1016" t="s">
        <v>212</v>
      </c>
      <c r="E228" s="864"/>
      <c r="F228" s="815">
        <v>30286</v>
      </c>
      <c r="G228" s="953"/>
      <c r="H228" s="391" t="s">
        <v>358</v>
      </c>
      <c r="I228" s="32">
        <v>21296</v>
      </c>
      <c r="J228" s="762"/>
      <c r="K228" s="391"/>
      <c r="L228" s="18">
        <v>0</v>
      </c>
      <c r="M228" s="18">
        <v>0</v>
      </c>
      <c r="N228" s="18">
        <v>0</v>
      </c>
      <c r="O228" s="18">
        <v>0</v>
      </c>
      <c r="P228" s="18"/>
      <c r="Q228" s="18">
        <v>0</v>
      </c>
      <c r="R228" s="18"/>
      <c r="S228" s="18">
        <v>0</v>
      </c>
      <c r="T228" s="18"/>
      <c r="U228" s="18">
        <v>0</v>
      </c>
      <c r="V228" s="18"/>
      <c r="W228" s="20"/>
      <c r="X228" s="20"/>
      <c r="Y228" s="20"/>
      <c r="Z228" s="20"/>
      <c r="AA228" s="21"/>
      <c r="AB228" s="21"/>
      <c r="AC228" s="21"/>
      <c r="AD228" s="21"/>
      <c r="AE228" s="21"/>
      <c r="AF228" s="22"/>
      <c r="AG228" s="22"/>
      <c r="AH228" s="22"/>
      <c r="AI228" s="22"/>
      <c r="AJ228" s="22"/>
      <c r="AK228" s="22"/>
      <c r="AL228" s="20"/>
      <c r="AM228" s="44"/>
      <c r="AN228" s="231">
        <f t="shared" si="24"/>
        <v>0</v>
      </c>
      <c r="AO228" s="27"/>
      <c r="AP228" s="16">
        <f t="shared" si="25"/>
        <v>0</v>
      </c>
      <c r="AQ228" s="27"/>
      <c r="AR228" s="18">
        <f t="shared" si="26"/>
        <v>0</v>
      </c>
    </row>
    <row r="229" spans="1:46" s="343" customFormat="1" ht="21" hidden="1" customHeight="1">
      <c r="A229" s="47"/>
      <c r="B229" s="47"/>
      <c r="C229" s="43" t="s">
        <v>180</v>
      </c>
      <c r="D229" s="1016" t="s">
        <v>339</v>
      </c>
      <c r="E229" s="864"/>
      <c r="F229" s="814">
        <v>42705</v>
      </c>
      <c r="G229" s="953"/>
      <c r="H229" s="391" t="s">
        <v>358</v>
      </c>
      <c r="I229" s="32">
        <v>42710</v>
      </c>
      <c r="J229" s="762"/>
      <c r="K229" s="391"/>
      <c r="L229" s="18">
        <v>0</v>
      </c>
      <c r="M229" s="18">
        <v>0</v>
      </c>
      <c r="N229" s="18">
        <v>0</v>
      </c>
      <c r="O229" s="18">
        <v>0</v>
      </c>
      <c r="P229" s="18"/>
      <c r="Q229" s="18">
        <v>0</v>
      </c>
      <c r="R229" s="18"/>
      <c r="S229" s="18">
        <v>0</v>
      </c>
      <c r="T229" s="18"/>
      <c r="U229" s="18">
        <v>0</v>
      </c>
      <c r="V229" s="18"/>
      <c r="W229" s="20"/>
      <c r="X229" s="20"/>
      <c r="Y229" s="20"/>
      <c r="Z229" s="20"/>
      <c r="AA229" s="21"/>
      <c r="AB229" s="21"/>
      <c r="AC229" s="21"/>
      <c r="AD229" s="21"/>
      <c r="AE229" s="21"/>
      <c r="AF229" s="22"/>
      <c r="AG229" s="22"/>
      <c r="AH229" s="22"/>
      <c r="AI229" s="22"/>
      <c r="AJ229" s="22"/>
      <c r="AK229" s="22"/>
      <c r="AL229" s="20"/>
      <c r="AM229" s="47"/>
      <c r="AN229" s="231">
        <f t="shared" si="24"/>
        <v>0</v>
      </c>
      <c r="AO229" s="27"/>
      <c r="AP229" s="16">
        <f t="shared" si="25"/>
        <v>0</v>
      </c>
      <c r="AQ229" s="27"/>
      <c r="AR229" s="18">
        <f t="shared" si="26"/>
        <v>0</v>
      </c>
      <c r="AS229" s="27"/>
      <c r="AT229" s="27"/>
    </row>
    <row r="230" spans="1:46" s="343" customFormat="1" ht="21" hidden="1" customHeight="1">
      <c r="A230" s="16"/>
      <c r="B230" s="16"/>
      <c r="C230" s="43" t="s">
        <v>165</v>
      </c>
      <c r="D230" s="1016" t="s">
        <v>324</v>
      </c>
      <c r="E230" s="864"/>
      <c r="F230" s="813">
        <v>41380</v>
      </c>
      <c r="G230" s="953"/>
      <c r="H230" s="391" t="s">
        <v>358</v>
      </c>
      <c r="I230" s="32">
        <v>32639</v>
      </c>
      <c r="J230" s="762"/>
      <c r="K230" s="391"/>
      <c r="L230" s="18">
        <v>0</v>
      </c>
      <c r="M230" s="18">
        <v>0</v>
      </c>
      <c r="N230" s="18">
        <v>0</v>
      </c>
      <c r="O230" s="18">
        <v>0</v>
      </c>
      <c r="P230" s="18"/>
      <c r="Q230" s="18">
        <v>0</v>
      </c>
      <c r="R230" s="18"/>
      <c r="S230" s="18">
        <v>0</v>
      </c>
      <c r="T230" s="18"/>
      <c r="U230" s="18">
        <v>0</v>
      </c>
      <c r="V230" s="18"/>
      <c r="W230" s="20"/>
      <c r="X230" s="20"/>
      <c r="Y230" s="20"/>
      <c r="Z230" s="20"/>
      <c r="AA230" s="21"/>
      <c r="AB230" s="21"/>
      <c r="AC230" s="21"/>
      <c r="AD230" s="21"/>
      <c r="AE230" s="21"/>
      <c r="AF230" s="22"/>
      <c r="AG230" s="22"/>
      <c r="AH230" s="22"/>
      <c r="AI230" s="22"/>
      <c r="AJ230" s="22"/>
      <c r="AK230" s="22"/>
      <c r="AL230" s="20"/>
      <c r="AM230" s="44"/>
      <c r="AN230" s="231">
        <f t="shared" si="24"/>
        <v>0</v>
      </c>
      <c r="AO230" s="46"/>
      <c r="AP230" s="16">
        <f t="shared" si="25"/>
        <v>0</v>
      </c>
      <c r="AQ230" s="46"/>
      <c r="AR230" s="18">
        <f t="shared" si="26"/>
        <v>0</v>
      </c>
    </row>
    <row r="231" spans="1:46" s="343" customFormat="1" ht="21" hidden="1" customHeight="1">
      <c r="A231" s="47"/>
      <c r="B231" s="47"/>
      <c r="C231" s="43" t="s">
        <v>178</v>
      </c>
      <c r="D231" s="1016" t="s">
        <v>108</v>
      </c>
      <c r="E231" s="864"/>
      <c r="F231" s="814">
        <v>42431</v>
      </c>
      <c r="G231" s="953"/>
      <c r="H231" s="391" t="s">
        <v>358</v>
      </c>
      <c r="I231" s="32">
        <v>42424</v>
      </c>
      <c r="J231" s="762"/>
      <c r="K231" s="391"/>
      <c r="L231" s="18">
        <v>0</v>
      </c>
      <c r="M231" s="18">
        <v>0</v>
      </c>
      <c r="N231" s="18">
        <v>0</v>
      </c>
      <c r="O231" s="18">
        <v>0</v>
      </c>
      <c r="P231" s="18"/>
      <c r="Q231" s="18">
        <v>0</v>
      </c>
      <c r="R231" s="18"/>
      <c r="S231" s="18">
        <v>0</v>
      </c>
      <c r="T231" s="18"/>
      <c r="U231" s="18">
        <v>0</v>
      </c>
      <c r="V231" s="18"/>
      <c r="W231" s="20"/>
      <c r="X231" s="20"/>
      <c r="Y231" s="20"/>
      <c r="Z231" s="20"/>
      <c r="AA231" s="21"/>
      <c r="AB231" s="21"/>
      <c r="AC231" s="21"/>
      <c r="AD231" s="21"/>
      <c r="AE231" s="21"/>
      <c r="AF231" s="22"/>
      <c r="AG231" s="22"/>
      <c r="AH231" s="22"/>
      <c r="AI231" s="22"/>
      <c r="AJ231" s="22"/>
      <c r="AK231" s="22"/>
      <c r="AL231" s="20"/>
      <c r="AM231" s="47"/>
      <c r="AN231" s="231">
        <f t="shared" si="24"/>
        <v>0</v>
      </c>
      <c r="AO231" s="27"/>
      <c r="AP231" s="16">
        <f t="shared" si="25"/>
        <v>0</v>
      </c>
      <c r="AQ231" s="27"/>
      <c r="AR231" s="18">
        <f t="shared" si="26"/>
        <v>0</v>
      </c>
      <c r="AS231" s="27"/>
      <c r="AT231" s="27"/>
    </row>
    <row r="232" spans="1:46" s="343" customFormat="1" ht="21" hidden="1" customHeight="1">
      <c r="A232" s="16"/>
      <c r="B232" s="16"/>
      <c r="C232" s="43" t="s">
        <v>149</v>
      </c>
      <c r="D232" s="1016" t="s">
        <v>305</v>
      </c>
      <c r="E232" s="864"/>
      <c r="F232" s="813">
        <v>40087</v>
      </c>
      <c r="G232" s="953"/>
      <c r="H232" s="391" t="s">
        <v>358</v>
      </c>
      <c r="I232" s="32">
        <v>40143</v>
      </c>
      <c r="J232" s="762"/>
      <c r="K232" s="391"/>
      <c r="L232" s="18">
        <v>0</v>
      </c>
      <c r="M232" s="18">
        <v>0</v>
      </c>
      <c r="N232" s="18">
        <v>0</v>
      </c>
      <c r="O232" s="18">
        <v>0</v>
      </c>
      <c r="P232" s="18"/>
      <c r="Q232" s="18">
        <v>0</v>
      </c>
      <c r="R232" s="18"/>
      <c r="S232" s="18">
        <v>0</v>
      </c>
      <c r="T232" s="18"/>
      <c r="U232" s="18">
        <v>0</v>
      </c>
      <c r="V232" s="18"/>
      <c r="W232" s="20"/>
      <c r="X232" s="20"/>
      <c r="Y232" s="20"/>
      <c r="Z232" s="20"/>
      <c r="AA232" s="21"/>
      <c r="AB232" s="21"/>
      <c r="AC232" s="21"/>
      <c r="AD232" s="21"/>
      <c r="AE232" s="21"/>
      <c r="AF232" s="22"/>
      <c r="AG232" s="22"/>
      <c r="AH232" s="22"/>
      <c r="AI232" s="22"/>
      <c r="AJ232" s="22"/>
      <c r="AK232" s="22"/>
      <c r="AL232" s="20"/>
      <c r="AM232" s="44"/>
      <c r="AN232" s="231">
        <f t="shared" si="24"/>
        <v>0</v>
      </c>
      <c r="AO232" s="27"/>
      <c r="AP232" s="16">
        <f t="shared" si="25"/>
        <v>0</v>
      </c>
      <c r="AQ232" s="27"/>
      <c r="AR232" s="18">
        <f t="shared" si="26"/>
        <v>0</v>
      </c>
    </row>
    <row r="233" spans="1:46" s="343" customFormat="1" ht="21" hidden="1" customHeight="1">
      <c r="A233" s="16"/>
      <c r="B233" s="16"/>
      <c r="C233" s="43" t="s">
        <v>78</v>
      </c>
      <c r="D233" s="1016" t="s">
        <v>368</v>
      </c>
      <c r="E233" s="864"/>
      <c r="F233" s="813">
        <v>42255</v>
      </c>
      <c r="G233" s="953"/>
      <c r="H233" s="391" t="s">
        <v>353</v>
      </c>
      <c r="I233" s="32">
        <v>24873</v>
      </c>
      <c r="J233" s="762"/>
      <c r="K233" s="391"/>
      <c r="L233" s="18">
        <v>1</v>
      </c>
      <c r="M233" s="18">
        <v>0</v>
      </c>
      <c r="N233" s="18">
        <v>0</v>
      </c>
      <c r="O233" s="18">
        <v>0</v>
      </c>
      <c r="P233" s="18"/>
      <c r="Q233" s="18">
        <v>0</v>
      </c>
      <c r="R233" s="18"/>
      <c r="S233" s="18">
        <v>0</v>
      </c>
      <c r="T233" s="18"/>
      <c r="U233" s="18">
        <v>0</v>
      </c>
      <c r="V233" s="18"/>
      <c r="W233" s="20"/>
      <c r="X233" s="20"/>
      <c r="Y233" s="20"/>
      <c r="Z233" s="20"/>
      <c r="AA233" s="21"/>
      <c r="AB233" s="21"/>
      <c r="AC233" s="21"/>
      <c r="AD233" s="21"/>
      <c r="AE233" s="21"/>
      <c r="AF233" s="22"/>
      <c r="AG233" s="22"/>
      <c r="AH233" s="22"/>
      <c r="AI233" s="22"/>
      <c r="AJ233" s="22"/>
      <c r="AK233" s="22"/>
      <c r="AL233" s="20"/>
      <c r="AM233" s="44"/>
      <c r="AN233" s="231">
        <f t="shared" si="24"/>
        <v>0</v>
      </c>
      <c r="AO233" s="27"/>
      <c r="AP233" s="16">
        <f t="shared" si="25"/>
        <v>0</v>
      </c>
      <c r="AQ233" s="27"/>
      <c r="AR233" s="18">
        <f t="shared" si="26"/>
        <v>0</v>
      </c>
      <c r="AS233" s="46"/>
      <c r="AT233" s="46"/>
    </row>
    <row r="234" spans="1:46" s="343" customFormat="1" ht="21" hidden="1" customHeight="1">
      <c r="A234" s="16"/>
      <c r="B234" s="16"/>
      <c r="C234" s="43" t="s">
        <v>114</v>
      </c>
      <c r="D234" s="1016" t="s">
        <v>97</v>
      </c>
      <c r="E234" s="864"/>
      <c r="F234" s="814">
        <v>37315</v>
      </c>
      <c r="G234" s="953"/>
      <c r="H234" s="391" t="s">
        <v>358</v>
      </c>
      <c r="I234" s="32">
        <v>36482</v>
      </c>
      <c r="J234" s="762"/>
      <c r="K234" s="391"/>
      <c r="L234" s="18">
        <v>0</v>
      </c>
      <c r="M234" s="18">
        <v>0</v>
      </c>
      <c r="N234" s="18">
        <v>0</v>
      </c>
      <c r="O234" s="18">
        <v>0</v>
      </c>
      <c r="P234" s="18"/>
      <c r="Q234" s="18">
        <v>0</v>
      </c>
      <c r="R234" s="18"/>
      <c r="S234" s="18">
        <v>0</v>
      </c>
      <c r="T234" s="18"/>
      <c r="U234" s="18">
        <v>0</v>
      </c>
      <c r="V234" s="18"/>
      <c r="W234" s="20"/>
      <c r="X234" s="20"/>
      <c r="Y234" s="20"/>
      <c r="Z234" s="20"/>
      <c r="AA234" s="21"/>
      <c r="AB234" s="21"/>
      <c r="AC234" s="21"/>
      <c r="AD234" s="21"/>
      <c r="AE234" s="21"/>
      <c r="AF234" s="22"/>
      <c r="AG234" s="22"/>
      <c r="AH234" s="22"/>
      <c r="AI234" s="22"/>
      <c r="AJ234" s="22"/>
      <c r="AK234" s="22"/>
      <c r="AL234" s="20"/>
      <c r="AM234" s="44"/>
      <c r="AN234" s="231">
        <f t="shared" si="24"/>
        <v>0</v>
      </c>
      <c r="AO234" s="27"/>
      <c r="AP234" s="16">
        <f t="shared" si="25"/>
        <v>0</v>
      </c>
      <c r="AQ234" s="27"/>
      <c r="AR234" s="18">
        <f t="shared" si="26"/>
        <v>0</v>
      </c>
    </row>
    <row r="235" spans="1:46" s="343" customFormat="1" ht="21" hidden="1" customHeight="1">
      <c r="A235" s="16"/>
      <c r="B235" s="16"/>
      <c r="C235" s="43" t="s">
        <v>116</v>
      </c>
      <c r="D235" s="1016" t="s">
        <v>168</v>
      </c>
      <c r="E235" s="864"/>
      <c r="F235" s="814">
        <v>37315</v>
      </c>
      <c r="G235" s="953"/>
      <c r="H235" s="391" t="s">
        <v>358</v>
      </c>
      <c r="I235" s="32">
        <v>19421</v>
      </c>
      <c r="J235" s="762"/>
      <c r="K235" s="391"/>
      <c r="L235" s="18">
        <v>0</v>
      </c>
      <c r="M235" s="18">
        <v>0</v>
      </c>
      <c r="N235" s="18">
        <v>0</v>
      </c>
      <c r="O235" s="18">
        <v>0</v>
      </c>
      <c r="P235" s="18"/>
      <c r="Q235" s="18">
        <v>0</v>
      </c>
      <c r="R235" s="18"/>
      <c r="S235" s="18">
        <v>0</v>
      </c>
      <c r="T235" s="18"/>
      <c r="U235" s="18">
        <v>0</v>
      </c>
      <c r="V235" s="18"/>
      <c r="W235" s="20"/>
      <c r="X235" s="20"/>
      <c r="Y235" s="20"/>
      <c r="Z235" s="20"/>
      <c r="AA235" s="21"/>
      <c r="AB235" s="21"/>
      <c r="AC235" s="21"/>
      <c r="AD235" s="21"/>
      <c r="AE235" s="21"/>
      <c r="AF235" s="22"/>
      <c r="AG235" s="22"/>
      <c r="AH235" s="22"/>
      <c r="AI235" s="22"/>
      <c r="AJ235" s="22"/>
      <c r="AK235" s="22"/>
      <c r="AL235" s="20"/>
      <c r="AM235" s="44"/>
      <c r="AN235" s="231">
        <f t="shared" si="24"/>
        <v>0</v>
      </c>
      <c r="AO235" s="46"/>
      <c r="AP235" s="16">
        <f t="shared" si="25"/>
        <v>0</v>
      </c>
      <c r="AQ235" s="46"/>
      <c r="AR235" s="18">
        <f t="shared" si="26"/>
        <v>0</v>
      </c>
    </row>
    <row r="236" spans="1:46" s="343" customFormat="1" ht="21" hidden="1" customHeight="1">
      <c r="A236" s="16"/>
      <c r="B236" s="16"/>
      <c r="C236" s="43" t="s">
        <v>118</v>
      </c>
      <c r="D236" s="1016" t="s">
        <v>279</v>
      </c>
      <c r="E236" s="864"/>
      <c r="F236" s="814">
        <v>37315</v>
      </c>
      <c r="G236" s="953"/>
      <c r="H236" s="391" t="s">
        <v>358</v>
      </c>
      <c r="I236" s="32">
        <v>32638</v>
      </c>
      <c r="J236" s="762"/>
      <c r="K236" s="391"/>
      <c r="L236" s="18">
        <v>0</v>
      </c>
      <c r="M236" s="18">
        <v>0</v>
      </c>
      <c r="N236" s="18">
        <v>0</v>
      </c>
      <c r="O236" s="18">
        <v>0</v>
      </c>
      <c r="P236" s="18"/>
      <c r="Q236" s="18">
        <v>0</v>
      </c>
      <c r="R236" s="18"/>
      <c r="S236" s="18">
        <v>0</v>
      </c>
      <c r="T236" s="18"/>
      <c r="U236" s="18">
        <v>0</v>
      </c>
      <c r="V236" s="18"/>
      <c r="W236" s="20"/>
      <c r="X236" s="20"/>
      <c r="Y236" s="20"/>
      <c r="Z236" s="20"/>
      <c r="AA236" s="21"/>
      <c r="AB236" s="21"/>
      <c r="AC236" s="21"/>
      <c r="AD236" s="21"/>
      <c r="AE236" s="21"/>
      <c r="AF236" s="22"/>
      <c r="AG236" s="22"/>
      <c r="AH236" s="22"/>
      <c r="AI236" s="22"/>
      <c r="AJ236" s="22"/>
      <c r="AK236" s="22"/>
      <c r="AL236" s="20"/>
      <c r="AM236" s="44"/>
      <c r="AN236" s="231">
        <f t="shared" si="24"/>
        <v>0</v>
      </c>
      <c r="AO236" s="46"/>
      <c r="AP236" s="16">
        <f t="shared" si="25"/>
        <v>0</v>
      </c>
      <c r="AQ236" s="46"/>
      <c r="AR236" s="18">
        <f t="shared" si="26"/>
        <v>0</v>
      </c>
    </row>
    <row r="237" spans="1:46" s="343" customFormat="1" ht="21" hidden="1" customHeight="1">
      <c r="A237" s="47"/>
      <c r="B237" s="47"/>
      <c r="C237" s="43" t="s">
        <v>141</v>
      </c>
      <c r="D237" s="1016" t="s">
        <v>1517</v>
      </c>
      <c r="E237" s="864"/>
      <c r="F237" s="813">
        <v>38936</v>
      </c>
      <c r="G237" s="953"/>
      <c r="H237" s="391" t="s">
        <v>358</v>
      </c>
      <c r="I237" s="32"/>
      <c r="J237" s="762"/>
      <c r="K237" s="391"/>
      <c r="L237" s="18">
        <v>0</v>
      </c>
      <c r="M237" s="18">
        <v>0</v>
      </c>
      <c r="N237" s="18">
        <v>0</v>
      </c>
      <c r="O237" s="18">
        <v>0</v>
      </c>
      <c r="P237" s="18"/>
      <c r="Q237" s="18">
        <v>0</v>
      </c>
      <c r="R237" s="18"/>
      <c r="S237" s="18">
        <v>0</v>
      </c>
      <c r="T237" s="18"/>
      <c r="U237" s="18">
        <v>0</v>
      </c>
      <c r="V237" s="18"/>
      <c r="W237" s="20"/>
      <c r="X237" s="20"/>
      <c r="Y237" s="20"/>
      <c r="Z237" s="20"/>
      <c r="AA237" s="21"/>
      <c r="AB237" s="21"/>
      <c r="AC237" s="21"/>
      <c r="AD237" s="21"/>
      <c r="AE237" s="21"/>
      <c r="AF237" s="22"/>
      <c r="AG237" s="22"/>
      <c r="AH237" s="22"/>
      <c r="AI237" s="22"/>
      <c r="AJ237" s="22"/>
      <c r="AK237" s="22"/>
      <c r="AL237" s="20"/>
      <c r="AM237" s="47"/>
      <c r="AN237" s="231">
        <f t="shared" si="24"/>
        <v>0</v>
      </c>
      <c r="AO237" s="27"/>
      <c r="AP237" s="16">
        <f t="shared" si="25"/>
        <v>0</v>
      </c>
      <c r="AQ237" s="27"/>
      <c r="AR237" s="18">
        <f t="shared" si="26"/>
        <v>0</v>
      </c>
    </row>
    <row r="238" spans="1:46" s="343" customFormat="1" ht="21" hidden="1" customHeight="1">
      <c r="A238" s="16"/>
      <c r="B238" s="16"/>
      <c r="C238" s="43" t="s">
        <v>96</v>
      </c>
      <c r="D238" s="1016" t="s">
        <v>1108</v>
      </c>
      <c r="E238" s="864"/>
      <c r="F238" s="813">
        <v>33298</v>
      </c>
      <c r="G238" s="953"/>
      <c r="H238" s="391" t="s">
        <v>358</v>
      </c>
      <c r="I238" s="32">
        <v>35373</v>
      </c>
      <c r="J238" s="762"/>
      <c r="K238" s="391"/>
      <c r="L238" s="18">
        <v>0</v>
      </c>
      <c r="M238" s="18">
        <v>0</v>
      </c>
      <c r="N238" s="18">
        <v>0</v>
      </c>
      <c r="O238" s="18">
        <v>0</v>
      </c>
      <c r="P238" s="18"/>
      <c r="Q238" s="18">
        <v>0</v>
      </c>
      <c r="R238" s="18"/>
      <c r="S238" s="18">
        <v>0</v>
      </c>
      <c r="T238" s="18"/>
      <c r="U238" s="18">
        <v>0</v>
      </c>
      <c r="V238" s="18"/>
      <c r="W238" s="20"/>
      <c r="X238" s="20"/>
      <c r="Y238" s="20"/>
      <c r="Z238" s="20"/>
      <c r="AA238" s="21"/>
      <c r="AB238" s="21"/>
      <c r="AC238" s="21"/>
      <c r="AD238" s="21"/>
      <c r="AE238" s="21"/>
      <c r="AF238" s="22"/>
      <c r="AG238" s="22"/>
      <c r="AH238" s="22"/>
      <c r="AI238" s="22"/>
      <c r="AJ238" s="22"/>
      <c r="AK238" s="22"/>
      <c r="AL238" s="20"/>
      <c r="AM238" s="44"/>
      <c r="AN238" s="231">
        <f t="shared" si="24"/>
        <v>0</v>
      </c>
      <c r="AO238" s="27"/>
      <c r="AP238" s="16">
        <f t="shared" si="25"/>
        <v>0</v>
      </c>
      <c r="AQ238" s="27"/>
      <c r="AR238" s="18">
        <f t="shared" si="26"/>
        <v>0</v>
      </c>
    </row>
    <row r="239" spans="1:46" s="343" customFormat="1" ht="21" hidden="1" customHeight="1">
      <c r="A239" s="47"/>
      <c r="B239" s="47"/>
      <c r="C239" s="43" t="s">
        <v>129</v>
      </c>
      <c r="D239" s="1016" t="s">
        <v>288</v>
      </c>
      <c r="E239" s="864"/>
      <c r="F239" s="815">
        <v>38468</v>
      </c>
      <c r="G239" s="953"/>
      <c r="H239" s="391" t="s">
        <v>358</v>
      </c>
      <c r="I239" s="32">
        <v>36614</v>
      </c>
      <c r="J239" s="762"/>
      <c r="K239" s="391"/>
      <c r="L239" s="18">
        <v>0</v>
      </c>
      <c r="M239" s="18">
        <v>0</v>
      </c>
      <c r="N239" s="18">
        <v>0</v>
      </c>
      <c r="O239" s="18">
        <v>0</v>
      </c>
      <c r="P239" s="18"/>
      <c r="Q239" s="18">
        <v>0</v>
      </c>
      <c r="R239" s="18"/>
      <c r="S239" s="18">
        <v>0</v>
      </c>
      <c r="T239" s="18"/>
      <c r="U239" s="18">
        <v>0</v>
      </c>
      <c r="V239" s="18"/>
      <c r="W239" s="20"/>
      <c r="X239" s="20"/>
      <c r="Y239" s="20"/>
      <c r="Z239" s="20"/>
      <c r="AA239" s="21"/>
      <c r="AB239" s="21"/>
      <c r="AC239" s="21"/>
      <c r="AD239" s="21"/>
      <c r="AE239" s="21"/>
      <c r="AF239" s="22"/>
      <c r="AG239" s="22"/>
      <c r="AH239" s="22"/>
      <c r="AI239" s="22"/>
      <c r="AJ239" s="22"/>
      <c r="AK239" s="22"/>
      <c r="AL239" s="20"/>
      <c r="AM239" s="47"/>
      <c r="AN239" s="231">
        <f t="shared" si="24"/>
        <v>0</v>
      </c>
      <c r="AO239" s="27"/>
      <c r="AP239" s="16">
        <f t="shared" si="25"/>
        <v>0</v>
      </c>
      <c r="AQ239" s="27"/>
      <c r="AR239" s="18">
        <f t="shared" si="26"/>
        <v>0</v>
      </c>
    </row>
    <row r="240" spans="1:46" s="343" customFormat="1" ht="21" hidden="1" customHeight="1">
      <c r="A240" s="16"/>
      <c r="B240" s="16"/>
      <c r="C240" s="43" t="s">
        <v>155</v>
      </c>
      <c r="D240" s="1016" t="s">
        <v>424</v>
      </c>
      <c r="E240" s="864"/>
      <c r="F240" s="815">
        <v>40554</v>
      </c>
      <c r="G240" s="953"/>
      <c r="H240" s="391" t="s">
        <v>358</v>
      </c>
      <c r="I240" s="32">
        <v>40613</v>
      </c>
      <c r="J240" s="762"/>
      <c r="K240" s="391"/>
      <c r="L240" s="18">
        <v>0</v>
      </c>
      <c r="M240" s="18">
        <v>0</v>
      </c>
      <c r="N240" s="18">
        <v>0</v>
      </c>
      <c r="O240" s="18">
        <v>0</v>
      </c>
      <c r="P240" s="18"/>
      <c r="Q240" s="18">
        <v>0</v>
      </c>
      <c r="R240" s="18"/>
      <c r="S240" s="18">
        <v>0</v>
      </c>
      <c r="T240" s="18"/>
      <c r="U240" s="18">
        <v>0</v>
      </c>
      <c r="V240" s="18"/>
      <c r="W240" s="20"/>
      <c r="X240" s="20"/>
      <c r="Y240" s="20"/>
      <c r="Z240" s="20"/>
      <c r="AA240" s="21"/>
      <c r="AB240" s="21"/>
      <c r="AC240" s="21"/>
      <c r="AD240" s="21"/>
      <c r="AE240" s="21"/>
      <c r="AF240" s="22"/>
      <c r="AG240" s="22"/>
      <c r="AH240" s="22"/>
      <c r="AI240" s="22"/>
      <c r="AJ240" s="22"/>
      <c r="AK240" s="22"/>
      <c r="AL240" s="20"/>
      <c r="AM240" s="44"/>
      <c r="AN240" s="231">
        <f t="shared" si="24"/>
        <v>0</v>
      </c>
      <c r="AO240" s="46"/>
      <c r="AP240" s="16">
        <f t="shared" si="25"/>
        <v>0</v>
      </c>
      <c r="AQ240" s="46"/>
      <c r="AR240" s="18">
        <f t="shared" si="26"/>
        <v>0</v>
      </c>
    </row>
    <row r="241" spans="1:79" s="56" customFormat="1" ht="15.6" hidden="1" customHeight="1">
      <c r="C241" s="303"/>
      <c r="D241" s="1018"/>
      <c r="E241" s="862"/>
      <c r="F241" s="818"/>
      <c r="G241" s="58"/>
      <c r="H241" s="59"/>
      <c r="I241" s="49"/>
      <c r="J241" s="775"/>
      <c r="K241" s="59"/>
      <c r="AP241" s="48"/>
      <c r="AR241" s="48"/>
    </row>
    <row r="242" spans="1:79" s="61" customFormat="1" ht="54" hidden="1" customHeight="1">
      <c r="C242" s="60"/>
      <c r="D242" s="61" t="s">
        <v>1954</v>
      </c>
      <c r="E242" s="272"/>
      <c r="F242" s="822"/>
      <c r="G242" s="272"/>
      <c r="H242" s="362"/>
      <c r="I242" s="40"/>
      <c r="J242" s="52"/>
      <c r="K242" s="362"/>
      <c r="BW242" s="358"/>
      <c r="BX242" s="358"/>
      <c r="BY242" s="358"/>
      <c r="CA242" s="358"/>
    </row>
    <row r="243" spans="1:79" s="64" customFormat="1" ht="34.5" hidden="1" customHeight="1">
      <c r="A243" s="407" t="s">
        <v>12</v>
      </c>
      <c r="B243" s="407" t="s">
        <v>1764</v>
      </c>
      <c r="C243" s="885" t="s">
        <v>13</v>
      </c>
      <c r="D243" s="647" t="s">
        <v>14</v>
      </c>
      <c r="E243" s="847"/>
      <c r="F243" s="604" t="s">
        <v>15</v>
      </c>
      <c r="G243" s="874"/>
      <c r="H243" s="361" t="s">
        <v>440</v>
      </c>
      <c r="I243" s="361" t="s">
        <v>16</v>
      </c>
      <c r="J243" s="761"/>
      <c r="K243" s="361"/>
      <c r="L243" s="535" t="s">
        <v>1628</v>
      </c>
      <c r="M243" s="535" t="s">
        <v>1902</v>
      </c>
      <c r="N243" s="535" t="s">
        <v>1903</v>
      </c>
      <c r="O243" s="535"/>
      <c r="P243" s="535"/>
      <c r="Q243" s="535"/>
      <c r="R243" s="535"/>
      <c r="S243" s="535"/>
      <c r="T243" s="535"/>
      <c r="U243" s="535"/>
      <c r="V243" s="535"/>
      <c r="W243" s="407"/>
      <c r="X243" s="407"/>
      <c r="Y243" s="407"/>
      <c r="Z243" s="407"/>
      <c r="AA243" s="407"/>
      <c r="AB243" s="407"/>
      <c r="AC243" s="407"/>
      <c r="AD243" s="407"/>
      <c r="AE243" s="407"/>
      <c r="AF243" s="407"/>
      <c r="AG243" s="407"/>
      <c r="AH243" s="407"/>
      <c r="AI243" s="407"/>
      <c r="AJ243" s="407"/>
      <c r="AK243" s="407"/>
      <c r="AL243" s="407"/>
      <c r="AM243" s="407"/>
      <c r="AN243" s="407"/>
      <c r="AO243" s="407"/>
      <c r="AP243" s="407"/>
      <c r="AQ243" s="407"/>
      <c r="AR243" s="407"/>
      <c r="BW243" s="45" t="s">
        <v>1559</v>
      </c>
      <c r="BX243" s="14"/>
      <c r="BY243" s="45" t="s">
        <v>1560</v>
      </c>
      <c r="BZ243" s="218"/>
      <c r="CA243" s="14" t="s">
        <v>1690</v>
      </c>
    </row>
    <row r="244" spans="1:79" s="343" customFormat="1" ht="21" hidden="1" customHeight="1">
      <c r="A244" s="26"/>
      <c r="B244" s="26"/>
      <c r="C244" s="43" t="s">
        <v>32</v>
      </c>
      <c r="D244" s="1016" t="s">
        <v>1890</v>
      </c>
      <c r="E244" s="864"/>
      <c r="F244" s="814">
        <v>40136</v>
      </c>
      <c r="G244" s="953"/>
      <c r="H244" s="346" t="s">
        <v>1269</v>
      </c>
      <c r="I244" s="28">
        <v>28780</v>
      </c>
      <c r="J244" s="762"/>
      <c r="K244" s="346"/>
      <c r="L244" s="18">
        <v>0</v>
      </c>
      <c r="M244" s="18">
        <v>0</v>
      </c>
      <c r="N244" s="18">
        <v>0</v>
      </c>
      <c r="O244" s="18">
        <v>0</v>
      </c>
      <c r="P244" s="18"/>
      <c r="Q244" s="18">
        <v>0</v>
      </c>
      <c r="R244" s="18"/>
      <c r="S244" s="18">
        <v>0</v>
      </c>
      <c r="T244" s="18"/>
      <c r="U244" s="18">
        <v>0</v>
      </c>
      <c r="V244" s="18"/>
      <c r="W244" s="324"/>
      <c r="X244" s="324"/>
      <c r="Y244" s="324"/>
      <c r="Z244" s="324"/>
      <c r="AA244" s="325"/>
      <c r="AB244" s="325"/>
      <c r="AC244" s="325"/>
      <c r="AD244" s="325"/>
      <c r="AE244" s="325"/>
      <c r="AF244" s="326"/>
      <c r="AG244" s="326"/>
      <c r="AH244" s="326"/>
      <c r="AI244" s="326"/>
      <c r="AJ244" s="326"/>
      <c r="AK244" s="326"/>
      <c r="AL244" s="327"/>
      <c r="AM244" s="323"/>
      <c r="AN244" s="231">
        <f>COUNT(W244:Z244)</f>
        <v>0</v>
      </c>
      <c r="AO244" s="27"/>
      <c r="AP244" s="16">
        <f>COUNT(AA244:AK244)</f>
        <v>0</v>
      </c>
      <c r="AQ244" s="27"/>
      <c r="AR244" s="18">
        <f>SUM(AN244,AP244)</f>
        <v>0</v>
      </c>
    </row>
    <row r="245" spans="1:79" s="343" customFormat="1" ht="21" hidden="1" customHeight="1">
      <c r="A245" s="26"/>
      <c r="B245" s="26"/>
      <c r="C245" s="43" t="s">
        <v>34</v>
      </c>
      <c r="D245" s="1016" t="s">
        <v>47</v>
      </c>
      <c r="E245" s="864"/>
      <c r="F245" s="814">
        <v>40136</v>
      </c>
      <c r="G245" s="953"/>
      <c r="H245" s="391" t="s">
        <v>1269</v>
      </c>
      <c r="I245" s="28">
        <v>23229</v>
      </c>
      <c r="J245" s="762"/>
      <c r="K245" s="391"/>
      <c r="L245" s="18">
        <v>0</v>
      </c>
      <c r="M245" s="18">
        <v>0</v>
      </c>
      <c r="N245" s="18">
        <v>0</v>
      </c>
      <c r="O245" s="18">
        <v>0</v>
      </c>
      <c r="P245" s="18"/>
      <c r="Q245" s="18">
        <v>0</v>
      </c>
      <c r="R245" s="18"/>
      <c r="S245" s="18">
        <v>0</v>
      </c>
      <c r="T245" s="18"/>
      <c r="U245" s="18">
        <v>0</v>
      </c>
      <c r="V245" s="18"/>
      <c r="W245" s="324"/>
      <c r="X245" s="324"/>
      <c r="Y245" s="324"/>
      <c r="Z245" s="324"/>
      <c r="AA245" s="325"/>
      <c r="AB245" s="325"/>
      <c r="AC245" s="325"/>
      <c r="AD245" s="325"/>
      <c r="AE245" s="325"/>
      <c r="AF245" s="326"/>
      <c r="AG245" s="326"/>
      <c r="AH245" s="326"/>
      <c r="AI245" s="326"/>
      <c r="AJ245" s="326"/>
      <c r="AK245" s="326"/>
      <c r="AL245" s="327"/>
      <c r="AM245" s="323"/>
      <c r="AN245" s="231">
        <f>COUNT(W245:Z245)</f>
        <v>0</v>
      </c>
      <c r="AO245" s="27"/>
      <c r="AP245" s="16">
        <f>COUNT(AA245:AK245)</f>
        <v>0</v>
      </c>
      <c r="AQ245" s="27"/>
      <c r="AR245" s="18">
        <f>SUM(AN245,AP245)</f>
        <v>0</v>
      </c>
    </row>
    <row r="246" spans="1:79" s="56" customFormat="1" ht="15.6" hidden="1" customHeight="1">
      <c r="C246" s="303"/>
      <c r="D246" s="1018"/>
      <c r="E246" s="862"/>
      <c r="F246" s="818"/>
      <c r="G246" s="58"/>
      <c r="H246" s="59"/>
      <c r="I246" s="49"/>
      <c r="J246" s="775"/>
      <c r="K246" s="59"/>
      <c r="AP246" s="48"/>
      <c r="AR246" s="48"/>
    </row>
    <row r="247" spans="1:79" s="52" customFormat="1" ht="54" hidden="1" customHeight="1">
      <c r="C247" s="60"/>
      <c r="D247" s="61" t="s">
        <v>1908</v>
      </c>
      <c r="E247" s="272"/>
      <c r="F247" s="819"/>
      <c r="G247" s="272"/>
      <c r="H247" s="53"/>
      <c r="I247" s="40"/>
      <c r="K247" s="53"/>
    </row>
    <row r="248" spans="1:79" s="27" customFormat="1" hidden="1">
      <c r="A248" s="52"/>
      <c r="B248" s="52"/>
      <c r="C248" s="69"/>
      <c r="D248" s="217"/>
      <c r="E248" s="253"/>
      <c r="F248" s="46"/>
      <c r="G248" s="237"/>
      <c r="H248" s="69"/>
      <c r="I248" s="69"/>
      <c r="K248" s="69"/>
      <c r="AR248" s="25"/>
    </row>
    <row r="249" spans="1:79" s="274" customFormat="1" ht="35.25" hidden="1" customHeight="1">
      <c r="A249" s="407" t="s">
        <v>12</v>
      </c>
      <c r="B249" s="407"/>
      <c r="C249" s="885" t="s">
        <v>13</v>
      </c>
      <c r="D249" s="647" t="s">
        <v>58</v>
      </c>
      <c r="E249" s="847"/>
      <c r="F249" s="896" t="s">
        <v>15</v>
      </c>
      <c r="G249" s="874"/>
      <c r="H249" s="427" t="s">
        <v>440</v>
      </c>
      <c r="I249" s="427" t="s">
        <v>16</v>
      </c>
      <c r="J249" s="761"/>
      <c r="K249" s="427"/>
      <c r="L249" s="535" t="s">
        <v>1628</v>
      </c>
      <c r="M249" s="535" t="s">
        <v>1561</v>
      </c>
      <c r="N249" s="535"/>
      <c r="O249" s="535" t="s">
        <v>1561</v>
      </c>
      <c r="P249" s="535"/>
      <c r="Q249" s="535" t="s">
        <v>1561</v>
      </c>
      <c r="R249" s="535"/>
      <c r="S249" s="535" t="s">
        <v>1561</v>
      </c>
      <c r="T249" s="535"/>
      <c r="U249" s="535">
        <v>8</v>
      </c>
      <c r="V249" s="535"/>
      <c r="W249" s="16">
        <v>5</v>
      </c>
      <c r="X249" s="16">
        <v>12</v>
      </c>
      <c r="Y249" s="16">
        <v>19</v>
      </c>
      <c r="Z249" s="16">
        <v>26</v>
      </c>
      <c r="AA249" s="16">
        <v>2</v>
      </c>
      <c r="AB249" s="16">
        <v>9</v>
      </c>
      <c r="AC249" s="16">
        <v>16</v>
      </c>
      <c r="AD249" s="16"/>
      <c r="AE249" s="16">
        <v>30</v>
      </c>
      <c r="AF249" s="16">
        <v>7</v>
      </c>
      <c r="AG249" s="16">
        <v>14</v>
      </c>
      <c r="AH249" s="16">
        <v>21</v>
      </c>
      <c r="AI249" s="16">
        <v>4</v>
      </c>
      <c r="AJ249" s="16">
        <v>11</v>
      </c>
      <c r="AK249" s="16">
        <v>18</v>
      </c>
      <c r="AL249" s="16">
        <v>25</v>
      </c>
      <c r="AM249" s="16">
        <v>1</v>
      </c>
      <c r="AN249" s="16">
        <v>8</v>
      </c>
      <c r="AO249" s="16">
        <v>15</v>
      </c>
      <c r="AP249" s="16">
        <v>22</v>
      </c>
      <c r="AQ249" s="16">
        <v>29</v>
      </c>
      <c r="AR249" s="13" t="s">
        <v>1561</v>
      </c>
    </row>
    <row r="250" spans="1:79" s="46" customFormat="1" ht="21" hidden="1" customHeight="1">
      <c r="A250" s="16"/>
      <c r="B250" s="16"/>
      <c r="C250" s="43" t="s">
        <v>87</v>
      </c>
      <c r="D250" s="39" t="s">
        <v>1613</v>
      </c>
      <c r="E250" s="865"/>
      <c r="F250" s="815">
        <v>30609</v>
      </c>
      <c r="G250" s="953"/>
      <c r="H250" s="391" t="s">
        <v>1643</v>
      </c>
      <c r="I250" s="32">
        <v>28338</v>
      </c>
      <c r="J250" s="762"/>
      <c r="K250" s="391"/>
      <c r="L250" s="18">
        <v>0</v>
      </c>
      <c r="M250" s="18">
        <v>0</v>
      </c>
      <c r="N250" s="18">
        <v>0</v>
      </c>
      <c r="O250" s="18">
        <v>0</v>
      </c>
      <c r="P250" s="18"/>
      <c r="Q250" s="18">
        <v>0</v>
      </c>
      <c r="R250" s="18"/>
      <c r="S250" s="18">
        <v>0</v>
      </c>
      <c r="T250" s="18"/>
      <c r="U250" s="18">
        <v>0</v>
      </c>
      <c r="V250" s="18"/>
      <c r="W250" s="20"/>
      <c r="X250" s="20"/>
      <c r="Y250" s="20"/>
      <c r="Z250" s="20"/>
      <c r="AA250" s="21"/>
      <c r="AB250" s="21"/>
      <c r="AC250" s="21"/>
      <c r="AD250" s="21"/>
      <c r="AE250" s="21"/>
      <c r="AF250" s="22"/>
      <c r="AG250" s="22"/>
      <c r="AH250" s="22"/>
      <c r="AI250" s="22"/>
      <c r="AJ250" s="22"/>
      <c r="AK250" s="22"/>
      <c r="AL250" s="20"/>
      <c r="AM250" s="44"/>
      <c r="AN250" s="231">
        <f>COUNT(W250:Z250)</f>
        <v>0</v>
      </c>
      <c r="AO250" s="27"/>
      <c r="AP250" s="16">
        <f>COUNT(AA250:AK250)</f>
        <v>0</v>
      </c>
      <c r="AQ250" s="27"/>
      <c r="AR250" s="18">
        <f>SUM(AN250,AP250)</f>
        <v>0</v>
      </c>
      <c r="AS250" s="343"/>
      <c r="AT250" s="343"/>
    </row>
    <row r="251" spans="1:79" s="46" customFormat="1" ht="21" hidden="1" customHeight="1">
      <c r="A251" s="47"/>
      <c r="B251" s="47"/>
      <c r="C251" s="43" t="s">
        <v>76</v>
      </c>
      <c r="D251" s="1016" t="s">
        <v>278</v>
      </c>
      <c r="E251" s="864"/>
      <c r="F251" s="813">
        <v>37281</v>
      </c>
      <c r="G251" s="953"/>
      <c r="H251" s="391" t="s">
        <v>356</v>
      </c>
      <c r="I251" s="32">
        <v>37564</v>
      </c>
      <c r="J251" s="762"/>
      <c r="K251" s="391"/>
      <c r="L251" s="18">
        <v>1</v>
      </c>
      <c r="M251" s="18">
        <v>0</v>
      </c>
      <c r="N251" s="18">
        <v>1</v>
      </c>
      <c r="O251" s="18">
        <v>0</v>
      </c>
      <c r="P251" s="18"/>
      <c r="Q251" s="18">
        <v>0</v>
      </c>
      <c r="R251" s="18"/>
      <c r="S251" s="18">
        <v>0</v>
      </c>
      <c r="T251" s="18"/>
      <c r="U251" s="18">
        <v>0</v>
      </c>
      <c r="V251" s="18"/>
      <c r="W251" s="20"/>
      <c r="X251" s="20"/>
      <c r="Y251" s="20"/>
      <c r="Z251" s="20"/>
      <c r="AA251" s="21"/>
      <c r="AB251" s="21"/>
      <c r="AC251" s="21"/>
      <c r="AD251" s="21"/>
      <c r="AE251" s="21"/>
      <c r="AF251" s="22"/>
      <c r="AG251" s="22"/>
      <c r="AH251" s="22"/>
      <c r="AI251" s="22"/>
      <c r="AJ251" s="22"/>
      <c r="AK251" s="22"/>
      <c r="AL251" s="20"/>
      <c r="AM251" s="47"/>
      <c r="AN251" s="231">
        <f>COUNT(W251:Z251)</f>
        <v>0</v>
      </c>
      <c r="AO251" s="27"/>
      <c r="AP251" s="16">
        <f>COUNT(AA251:AK251)</f>
        <v>0</v>
      </c>
      <c r="AQ251" s="27"/>
      <c r="AR251" s="18">
        <f>SUM(AN251,AP251)</f>
        <v>0</v>
      </c>
    </row>
    <row r="252" spans="1:79" s="343" customFormat="1" ht="22.15" hidden="1" customHeight="1">
      <c r="A252" s="47"/>
      <c r="B252" s="47"/>
      <c r="C252" s="43" t="s">
        <v>184</v>
      </c>
      <c r="D252" s="1016" t="s">
        <v>158</v>
      </c>
      <c r="E252" s="864"/>
      <c r="F252" s="814">
        <v>43015</v>
      </c>
      <c r="G252" s="953"/>
      <c r="H252" s="391" t="s">
        <v>1643</v>
      </c>
      <c r="I252" s="32">
        <v>43015</v>
      </c>
      <c r="J252" s="762"/>
      <c r="K252" s="391"/>
      <c r="L252" s="18">
        <v>0</v>
      </c>
      <c r="M252" s="18">
        <v>0</v>
      </c>
      <c r="N252" s="18">
        <v>0</v>
      </c>
      <c r="O252" s="18">
        <v>0</v>
      </c>
      <c r="P252" s="18"/>
      <c r="Q252" s="18">
        <v>0</v>
      </c>
      <c r="R252" s="18"/>
      <c r="S252" s="18">
        <v>0</v>
      </c>
      <c r="T252" s="18"/>
      <c r="U252" s="18">
        <v>0</v>
      </c>
      <c r="V252" s="18"/>
      <c r="W252" s="20"/>
      <c r="X252" s="20"/>
      <c r="Y252" s="20"/>
      <c r="Z252" s="20"/>
      <c r="AA252" s="21"/>
      <c r="AB252" s="21"/>
      <c r="AC252" s="21"/>
      <c r="AD252" s="21"/>
      <c r="AE252" s="21"/>
      <c r="AF252" s="22"/>
      <c r="AG252" s="22"/>
      <c r="AH252" s="22"/>
      <c r="AI252" s="22"/>
      <c r="AJ252" s="22"/>
      <c r="AK252" s="22"/>
      <c r="AL252" s="20"/>
      <c r="AM252" s="47"/>
      <c r="AN252" s="231">
        <f>COUNT(W252:Z252)</f>
        <v>0</v>
      </c>
      <c r="AO252" s="27"/>
      <c r="AP252" s="16">
        <f>COUNT(AA252:AK252)</f>
        <v>0</v>
      </c>
      <c r="AQ252" s="27"/>
      <c r="AR252" s="18">
        <f>SUM(AN252,AP252)</f>
        <v>0</v>
      </c>
    </row>
    <row r="253" spans="1:79" s="274" customFormat="1" ht="35.25" hidden="1" customHeight="1">
      <c r="A253" s="407" t="s">
        <v>12</v>
      </c>
      <c r="B253" s="407"/>
      <c r="C253" s="885" t="s">
        <v>13</v>
      </c>
      <c r="D253" s="647" t="s">
        <v>14</v>
      </c>
      <c r="E253" s="847"/>
      <c r="F253" s="896" t="s">
        <v>15</v>
      </c>
      <c r="G253" s="874"/>
      <c r="H253" s="427" t="s">
        <v>440</v>
      </c>
      <c r="I253" s="427" t="s">
        <v>16</v>
      </c>
      <c r="J253" s="761"/>
      <c r="K253" s="427"/>
      <c r="L253" s="535" t="s">
        <v>1628</v>
      </c>
      <c r="M253" s="535" t="s">
        <v>1561</v>
      </c>
      <c r="N253" s="535"/>
      <c r="O253" s="535" t="s">
        <v>1561</v>
      </c>
      <c r="P253" s="535"/>
      <c r="Q253" s="535" t="s">
        <v>1561</v>
      </c>
      <c r="R253" s="535"/>
      <c r="S253" s="535" t="s">
        <v>1561</v>
      </c>
      <c r="T253" s="535"/>
      <c r="U253" s="535">
        <v>8</v>
      </c>
      <c r="V253" s="535"/>
      <c r="W253" s="16">
        <v>5</v>
      </c>
      <c r="X253" s="16">
        <v>12</v>
      </c>
      <c r="Y253" s="16">
        <v>19</v>
      </c>
      <c r="Z253" s="16">
        <v>26</v>
      </c>
      <c r="AA253" s="16">
        <v>2</v>
      </c>
      <c r="AB253" s="16">
        <v>9</v>
      </c>
      <c r="AC253" s="16">
        <v>16</v>
      </c>
      <c r="AD253" s="16"/>
      <c r="AE253" s="16">
        <v>30</v>
      </c>
      <c r="AF253" s="16">
        <v>7</v>
      </c>
      <c r="AG253" s="16">
        <v>14</v>
      </c>
      <c r="AH253" s="16">
        <v>21</v>
      </c>
      <c r="AI253" s="16">
        <v>4</v>
      </c>
      <c r="AJ253" s="16">
        <v>11</v>
      </c>
      <c r="AK253" s="16">
        <v>18</v>
      </c>
      <c r="AL253" s="16">
        <v>25</v>
      </c>
      <c r="AM253" s="16">
        <v>1</v>
      </c>
      <c r="AN253" s="16">
        <v>8</v>
      </c>
      <c r="AO253" s="16">
        <v>15</v>
      </c>
      <c r="AP253" s="16">
        <v>22</v>
      </c>
      <c r="AQ253" s="16">
        <v>29</v>
      </c>
      <c r="AR253" s="13" t="s">
        <v>1561</v>
      </c>
    </row>
    <row r="254" spans="1:79" s="343" customFormat="1" ht="21" hidden="1" customHeight="1">
      <c r="A254" s="26"/>
      <c r="B254" s="26"/>
      <c r="C254" s="43" t="s">
        <v>36</v>
      </c>
      <c r="D254" s="1016" t="s">
        <v>1639</v>
      </c>
      <c r="E254" s="864"/>
      <c r="F254" s="815">
        <v>43609</v>
      </c>
      <c r="G254" s="953"/>
      <c r="H254" s="346" t="s">
        <v>356</v>
      </c>
      <c r="I254" s="28">
        <v>43612</v>
      </c>
      <c r="J254" s="762"/>
      <c r="K254" s="346"/>
      <c r="L254" s="18">
        <v>0</v>
      </c>
      <c r="M254" s="18">
        <v>0</v>
      </c>
      <c r="N254" s="18">
        <v>0</v>
      </c>
      <c r="O254" s="18">
        <v>0</v>
      </c>
      <c r="P254" s="18"/>
      <c r="Q254" s="18">
        <v>0</v>
      </c>
      <c r="R254" s="18"/>
      <c r="S254" s="18">
        <v>0</v>
      </c>
      <c r="T254" s="18"/>
      <c r="U254" s="18">
        <v>0</v>
      </c>
      <c r="V254" s="18"/>
      <c r="W254" s="324"/>
      <c r="X254" s="324"/>
      <c r="Y254" s="324"/>
      <c r="Z254" s="324"/>
      <c r="AA254" s="325"/>
      <c r="AB254" s="325"/>
      <c r="AC254" s="325"/>
      <c r="AD254" s="325"/>
      <c r="AE254" s="325"/>
      <c r="AF254" s="326"/>
      <c r="AG254" s="326"/>
      <c r="AH254" s="326"/>
      <c r="AI254" s="326"/>
      <c r="AJ254" s="326"/>
      <c r="AK254" s="326"/>
      <c r="AL254" s="324"/>
      <c r="AM254" s="47"/>
      <c r="AN254" s="231">
        <f>COUNT(W254:Z254)</f>
        <v>0</v>
      </c>
      <c r="AO254" s="27"/>
      <c r="AP254" s="16">
        <f>COUNT(AA254:AK254)</f>
        <v>0</v>
      </c>
      <c r="AQ254" s="27"/>
      <c r="AR254" s="18">
        <f>SUM(AN254,AP254)</f>
        <v>0</v>
      </c>
    </row>
    <row r="255" spans="1:79" s="56" customFormat="1" ht="15.6" hidden="1" customHeight="1">
      <c r="C255" s="303"/>
      <c r="D255" s="1018"/>
      <c r="E255" s="862"/>
      <c r="F255" s="818"/>
      <c r="G255" s="58"/>
      <c r="H255" s="59"/>
      <c r="I255" s="49"/>
      <c r="J255" s="775"/>
      <c r="K255" s="59"/>
      <c r="AP255" s="48"/>
      <c r="AR255" s="48"/>
    </row>
    <row r="256" spans="1:79" s="52" customFormat="1" ht="44.25" hidden="1" customHeight="1">
      <c r="C256" s="60"/>
      <c r="D256" s="61" t="s">
        <v>1736</v>
      </c>
      <c r="E256" s="272"/>
      <c r="F256" s="822"/>
      <c r="G256" s="272"/>
      <c r="H256" s="362"/>
      <c r="I256" s="40"/>
      <c r="K256" s="362"/>
    </row>
    <row r="257" spans="1:44" s="52" customFormat="1" ht="15.95" hidden="1" customHeight="1">
      <c r="C257" s="60"/>
      <c r="E257" s="272"/>
      <c r="F257" s="822"/>
      <c r="G257" s="272"/>
      <c r="H257" s="362"/>
      <c r="I257" s="40"/>
      <c r="K257" s="362"/>
    </row>
    <row r="258" spans="1:44" s="218" customFormat="1" ht="34.5" hidden="1" customHeight="1">
      <c r="A258" s="407" t="s">
        <v>12</v>
      </c>
      <c r="B258" s="407"/>
      <c r="C258" s="885" t="s">
        <v>13</v>
      </c>
      <c r="D258" s="647" t="s">
        <v>58</v>
      </c>
      <c r="E258" s="847"/>
      <c r="F258" s="604" t="s">
        <v>15</v>
      </c>
      <c r="G258" s="874"/>
      <c r="H258" s="479" t="s">
        <v>440</v>
      </c>
      <c r="I258" s="361" t="s">
        <v>16</v>
      </c>
      <c r="J258" s="761"/>
      <c r="K258" s="479"/>
      <c r="L258" s="407"/>
      <c r="M258" s="407"/>
      <c r="N258" s="407"/>
      <c r="O258" s="407">
        <v>29</v>
      </c>
      <c r="P258" s="407"/>
      <c r="Q258" s="407">
        <v>29</v>
      </c>
      <c r="R258" s="407"/>
      <c r="S258" s="407">
        <v>29</v>
      </c>
      <c r="T258" s="407"/>
      <c r="U258" s="407">
        <v>1</v>
      </c>
      <c r="V258" s="407"/>
      <c r="W258" s="407">
        <v>2</v>
      </c>
      <c r="X258" s="407">
        <v>9</v>
      </c>
      <c r="Y258" s="407">
        <v>16</v>
      </c>
      <c r="Z258" s="407">
        <v>23</v>
      </c>
      <c r="AA258" s="407">
        <v>30</v>
      </c>
      <c r="AB258" s="407">
        <v>6</v>
      </c>
      <c r="AC258" s="407">
        <v>13</v>
      </c>
      <c r="AD258" s="407"/>
      <c r="AE258" s="407">
        <v>27</v>
      </c>
      <c r="AF258" s="407">
        <v>6</v>
      </c>
      <c r="AG258" s="407">
        <v>13</v>
      </c>
      <c r="AH258" s="407"/>
      <c r="AI258" s="407">
        <v>27</v>
      </c>
      <c r="AJ258" s="407">
        <v>3</v>
      </c>
      <c r="AK258" s="407">
        <v>10</v>
      </c>
      <c r="AL258" s="407">
        <v>17</v>
      </c>
      <c r="AM258" s="407">
        <v>24</v>
      </c>
      <c r="AN258" s="407">
        <v>1</v>
      </c>
      <c r="AO258" s="407">
        <v>8</v>
      </c>
      <c r="AP258" s="407">
        <v>15</v>
      </c>
      <c r="AQ258" s="407">
        <v>22</v>
      </c>
      <c r="AR258" s="407">
        <v>29</v>
      </c>
    </row>
    <row r="259" spans="1:44" s="343" customFormat="1" ht="21" hidden="1" customHeight="1">
      <c r="A259" s="47"/>
      <c r="B259" s="47"/>
      <c r="C259" s="43"/>
      <c r="D259" s="1016" t="s">
        <v>350</v>
      </c>
      <c r="E259" s="864"/>
      <c r="F259" s="815">
        <v>43003</v>
      </c>
      <c r="G259" s="953"/>
      <c r="H259" s="391" t="s">
        <v>356</v>
      </c>
      <c r="I259" s="32">
        <v>43004</v>
      </c>
      <c r="J259" s="762"/>
      <c r="K259" s="391"/>
      <c r="L259" s="18">
        <v>0</v>
      </c>
      <c r="M259" s="18">
        <v>0</v>
      </c>
      <c r="N259" s="18"/>
      <c r="O259" s="18">
        <v>0</v>
      </c>
      <c r="P259" s="18"/>
      <c r="Q259" s="18">
        <v>0</v>
      </c>
      <c r="R259" s="18"/>
      <c r="S259" s="18">
        <v>0</v>
      </c>
      <c r="T259" s="18"/>
      <c r="U259" s="18">
        <v>0</v>
      </c>
      <c r="V259" s="18"/>
      <c r="W259" s="20"/>
      <c r="X259" s="20"/>
      <c r="Y259" s="20"/>
      <c r="Z259" s="20"/>
      <c r="AA259" s="21"/>
      <c r="AB259" s="21"/>
      <c r="AC259" s="21"/>
      <c r="AD259" s="21"/>
      <c r="AE259" s="21"/>
      <c r="AF259" s="22"/>
      <c r="AG259" s="22"/>
      <c r="AH259" s="22"/>
      <c r="AI259" s="22"/>
      <c r="AJ259" s="22"/>
      <c r="AK259" s="22"/>
      <c r="AL259" s="20"/>
      <c r="AM259" s="47"/>
      <c r="AN259" s="231">
        <f>SUM(W259:Z259)</f>
        <v>0</v>
      </c>
      <c r="AO259" s="27"/>
      <c r="AP259" s="16">
        <f>SUM(AA259:AK259)</f>
        <v>0</v>
      </c>
      <c r="AQ259" s="27"/>
      <c r="AR259" s="18">
        <f>SUM(AN259,AP259)</f>
        <v>0</v>
      </c>
    </row>
    <row r="260" spans="1:44" s="343" customFormat="1" ht="21" hidden="1" customHeight="1">
      <c r="A260" s="16"/>
      <c r="B260" s="16"/>
      <c r="C260" s="43"/>
      <c r="D260" s="1016" t="s">
        <v>1644</v>
      </c>
      <c r="E260" s="864"/>
      <c r="F260" s="813">
        <v>37259</v>
      </c>
      <c r="G260" s="953"/>
      <c r="H260" s="391" t="s">
        <v>356</v>
      </c>
      <c r="I260" s="32">
        <v>36396</v>
      </c>
      <c r="J260" s="762"/>
      <c r="K260" s="391"/>
      <c r="L260" s="18">
        <v>0</v>
      </c>
      <c r="M260" s="18">
        <v>0</v>
      </c>
      <c r="N260" s="18"/>
      <c r="O260" s="18">
        <v>0</v>
      </c>
      <c r="P260" s="18"/>
      <c r="Q260" s="18">
        <v>0</v>
      </c>
      <c r="R260" s="18"/>
      <c r="S260" s="18">
        <v>0</v>
      </c>
      <c r="T260" s="18"/>
      <c r="U260" s="18">
        <v>0</v>
      </c>
      <c r="V260" s="18"/>
      <c r="W260" s="20"/>
      <c r="X260" s="20"/>
      <c r="Y260" s="20"/>
      <c r="Z260" s="20"/>
      <c r="AA260" s="21"/>
      <c r="AB260" s="21"/>
      <c r="AC260" s="21"/>
      <c r="AD260" s="21"/>
      <c r="AE260" s="21"/>
      <c r="AF260" s="22"/>
      <c r="AG260" s="22"/>
      <c r="AH260" s="22"/>
      <c r="AI260" s="22"/>
      <c r="AJ260" s="22"/>
      <c r="AK260" s="22"/>
      <c r="AL260" s="20"/>
      <c r="AM260" s="44"/>
      <c r="AN260" s="231">
        <f>SUM(W260:Z260)</f>
        <v>0</v>
      </c>
      <c r="AO260" s="27"/>
      <c r="AP260" s="16">
        <f>SUM(AA260:AK260)</f>
        <v>0</v>
      </c>
      <c r="AQ260" s="27"/>
      <c r="AR260" s="18">
        <f>SUM(AN260,AP260)</f>
        <v>0</v>
      </c>
    </row>
    <row r="261" spans="1:44" s="27" customFormat="1" ht="22.15" hidden="1" customHeight="1">
      <c r="A261" s="16"/>
      <c r="B261" s="16"/>
      <c r="C261" s="43"/>
      <c r="D261" s="1016" t="s">
        <v>1573</v>
      </c>
      <c r="E261" s="864"/>
      <c r="F261" s="814">
        <v>43375</v>
      </c>
      <c r="G261" s="953"/>
      <c r="H261" s="391" t="s">
        <v>356</v>
      </c>
      <c r="I261" s="32">
        <v>43361</v>
      </c>
      <c r="J261" s="762"/>
      <c r="K261" s="391"/>
      <c r="L261" s="18">
        <v>0</v>
      </c>
      <c r="M261" s="18">
        <v>0</v>
      </c>
      <c r="N261" s="18"/>
      <c r="O261" s="18">
        <v>0</v>
      </c>
      <c r="P261" s="18"/>
      <c r="Q261" s="18">
        <v>0</v>
      </c>
      <c r="R261" s="18"/>
      <c r="S261" s="18">
        <v>0</v>
      </c>
      <c r="T261" s="18"/>
      <c r="U261" s="18">
        <v>0</v>
      </c>
      <c r="V261" s="18"/>
      <c r="W261" s="20"/>
      <c r="X261" s="20"/>
      <c r="Y261" s="20"/>
      <c r="Z261" s="20"/>
      <c r="AA261" s="21"/>
      <c r="AB261" s="21"/>
      <c r="AC261" s="21"/>
      <c r="AD261" s="21"/>
      <c r="AE261" s="21"/>
      <c r="AF261" s="22"/>
      <c r="AG261" s="22"/>
      <c r="AH261" s="22"/>
      <c r="AI261" s="22"/>
      <c r="AJ261" s="22"/>
      <c r="AK261" s="22"/>
      <c r="AL261" s="20"/>
      <c r="AM261" s="44"/>
      <c r="AN261" s="231">
        <f>SUM(W261:Z261)</f>
        <v>0</v>
      </c>
      <c r="AO261" s="46"/>
      <c r="AP261" s="16">
        <f>SUM(AA261:AK261)</f>
        <v>0</v>
      </c>
      <c r="AQ261" s="46"/>
      <c r="AR261" s="18">
        <f>SUM(AN261,AP261)</f>
        <v>0</v>
      </c>
    </row>
    <row r="262" spans="1:44" s="343" customFormat="1" ht="21" hidden="1" customHeight="1">
      <c r="A262" s="25"/>
      <c r="B262" s="25"/>
      <c r="C262" s="69"/>
      <c r="D262" s="303"/>
      <c r="E262" s="862"/>
      <c r="F262" s="823"/>
      <c r="G262" s="954"/>
      <c r="H262" s="349"/>
      <c r="I262" s="40"/>
      <c r="J262" s="760"/>
      <c r="K262" s="349"/>
      <c r="L262" s="50"/>
      <c r="M262" s="50"/>
      <c r="N262" s="50"/>
      <c r="O262" s="50"/>
      <c r="P262" s="50"/>
      <c r="Q262" s="50"/>
      <c r="R262" s="50"/>
      <c r="S262" s="50"/>
      <c r="T262" s="50"/>
      <c r="U262" s="50"/>
      <c r="V262" s="50"/>
      <c r="W262" s="51"/>
      <c r="X262" s="51"/>
      <c r="Y262" s="51"/>
      <c r="Z262" s="51"/>
      <c r="AA262" s="63"/>
      <c r="AB262" s="63"/>
      <c r="AC262" s="63"/>
      <c r="AD262" s="63"/>
      <c r="AE262" s="63"/>
      <c r="AF262" s="419"/>
      <c r="AG262" s="419"/>
      <c r="AH262" s="419"/>
      <c r="AI262" s="419"/>
      <c r="AJ262" s="419"/>
      <c r="AK262" s="419"/>
      <c r="AL262" s="51"/>
      <c r="AM262" s="72"/>
      <c r="AN262" s="11"/>
      <c r="AO262" s="27"/>
      <c r="AP262" s="25"/>
      <c r="AQ262" s="27"/>
      <c r="AR262" s="50"/>
    </row>
    <row r="263" spans="1:44" s="343" customFormat="1" ht="21" hidden="1" customHeight="1">
      <c r="A263" s="25"/>
      <c r="B263" s="25"/>
      <c r="C263" s="69"/>
      <c r="D263" s="303"/>
      <c r="E263" s="862"/>
      <c r="F263" s="823"/>
      <c r="G263" s="954"/>
      <c r="H263" s="349"/>
      <c r="I263" s="40"/>
      <c r="J263" s="760"/>
      <c r="K263" s="349"/>
      <c r="L263" s="50"/>
      <c r="M263" s="50"/>
      <c r="N263" s="50"/>
      <c r="O263" s="50"/>
      <c r="P263" s="50"/>
      <c r="Q263" s="50"/>
      <c r="R263" s="50"/>
      <c r="S263" s="50"/>
      <c r="T263" s="50"/>
      <c r="U263" s="50"/>
      <c r="V263" s="50"/>
      <c r="W263" s="51"/>
      <c r="X263" s="51"/>
      <c r="Y263" s="51"/>
      <c r="Z263" s="51"/>
      <c r="AA263" s="63"/>
      <c r="AB263" s="63"/>
      <c r="AC263" s="63"/>
      <c r="AD263" s="63"/>
      <c r="AE263" s="63"/>
      <c r="AF263" s="419"/>
      <c r="AG263" s="419"/>
      <c r="AH263" s="419"/>
      <c r="AI263" s="419"/>
      <c r="AJ263" s="419"/>
      <c r="AK263" s="419"/>
      <c r="AL263" s="51"/>
      <c r="AM263" s="72"/>
      <c r="AN263" s="11"/>
      <c r="AO263" s="27"/>
      <c r="AP263" s="25"/>
      <c r="AQ263" s="27"/>
      <c r="AR263" s="50"/>
    </row>
    <row r="264" spans="1:44" s="52" customFormat="1" ht="54" hidden="1" customHeight="1">
      <c r="C264" s="60"/>
      <c r="D264" s="61" t="s">
        <v>1715</v>
      </c>
      <c r="E264" s="272"/>
      <c r="F264" s="819"/>
      <c r="G264" s="272"/>
      <c r="H264" s="53"/>
      <c r="I264" s="40"/>
      <c r="K264" s="53"/>
    </row>
    <row r="265" spans="1:44" s="27" customFormat="1" hidden="1">
      <c r="A265" s="52"/>
      <c r="B265" s="52"/>
      <c r="C265" s="69"/>
      <c r="D265" s="217"/>
      <c r="E265" s="253"/>
      <c r="F265" s="46"/>
      <c r="G265" s="237"/>
      <c r="H265" s="69"/>
      <c r="I265" s="69"/>
      <c r="K265" s="69"/>
      <c r="AR265" s="25"/>
    </row>
    <row r="266" spans="1:44" s="274" customFormat="1" ht="35.25" hidden="1" customHeight="1">
      <c r="A266" s="407" t="s">
        <v>12</v>
      </c>
      <c r="B266" s="407"/>
      <c r="C266" s="885" t="s">
        <v>13</v>
      </c>
      <c r="D266" s="647" t="s">
        <v>58</v>
      </c>
      <c r="E266" s="847"/>
      <c r="F266" s="896" t="s">
        <v>15</v>
      </c>
      <c r="G266" s="874"/>
      <c r="H266" s="427" t="s">
        <v>440</v>
      </c>
      <c r="I266" s="427" t="s">
        <v>16</v>
      </c>
      <c r="J266" s="761"/>
      <c r="K266" s="427"/>
      <c r="L266" s="535" t="s">
        <v>1628</v>
      </c>
      <c r="M266" s="535" t="s">
        <v>1561</v>
      </c>
      <c r="N266" s="535"/>
      <c r="O266" s="535" t="s">
        <v>1561</v>
      </c>
      <c r="P266" s="535"/>
      <c r="Q266" s="535" t="s">
        <v>1561</v>
      </c>
      <c r="R266" s="535"/>
      <c r="S266" s="535" t="s">
        <v>1561</v>
      </c>
      <c r="T266" s="535"/>
      <c r="U266" s="535">
        <v>8</v>
      </c>
      <c r="V266" s="535"/>
      <c r="W266" s="16">
        <v>5</v>
      </c>
      <c r="X266" s="16">
        <v>12</v>
      </c>
      <c r="Y266" s="16">
        <v>19</v>
      </c>
      <c r="Z266" s="16">
        <v>26</v>
      </c>
      <c r="AA266" s="16">
        <v>2</v>
      </c>
      <c r="AB266" s="16">
        <v>9</v>
      </c>
      <c r="AC266" s="16">
        <v>16</v>
      </c>
      <c r="AD266" s="16"/>
      <c r="AE266" s="16">
        <v>30</v>
      </c>
      <c r="AF266" s="16">
        <v>7</v>
      </c>
      <c r="AG266" s="16">
        <v>14</v>
      </c>
      <c r="AH266" s="16">
        <v>21</v>
      </c>
      <c r="AI266" s="16">
        <v>4</v>
      </c>
      <c r="AJ266" s="16">
        <v>11</v>
      </c>
      <c r="AK266" s="16">
        <v>18</v>
      </c>
      <c r="AL266" s="16">
        <v>25</v>
      </c>
      <c r="AM266" s="16">
        <v>1</v>
      </c>
      <c r="AN266" s="16">
        <v>8</v>
      </c>
      <c r="AO266" s="16">
        <v>15</v>
      </c>
      <c r="AP266" s="16">
        <v>22</v>
      </c>
      <c r="AQ266" s="16">
        <v>29</v>
      </c>
      <c r="AR266" s="13" t="s">
        <v>1561</v>
      </c>
    </row>
    <row r="267" spans="1:44" s="46" customFormat="1" ht="21" hidden="1" customHeight="1">
      <c r="A267" s="47"/>
      <c r="B267" s="47"/>
      <c r="C267" s="43"/>
      <c r="D267" s="1016" t="s">
        <v>1608</v>
      </c>
      <c r="E267" s="864"/>
      <c r="F267" s="813">
        <v>41047</v>
      </c>
      <c r="G267" s="953"/>
      <c r="H267" s="391" t="s">
        <v>353</v>
      </c>
      <c r="I267" s="32">
        <v>40509</v>
      </c>
      <c r="J267" s="762"/>
      <c r="K267" s="391"/>
      <c r="L267" s="18">
        <v>0</v>
      </c>
      <c r="M267" s="18">
        <v>0</v>
      </c>
      <c r="N267" s="18"/>
      <c r="O267" s="18">
        <v>0</v>
      </c>
      <c r="P267" s="18"/>
      <c r="Q267" s="18">
        <v>0</v>
      </c>
      <c r="R267" s="18"/>
      <c r="S267" s="18">
        <v>0</v>
      </c>
      <c r="T267" s="18"/>
      <c r="U267" s="18">
        <v>0</v>
      </c>
      <c r="V267" s="18"/>
      <c r="W267" s="20"/>
      <c r="X267" s="20"/>
      <c r="Y267" s="20"/>
      <c r="Z267" s="20"/>
      <c r="AA267" s="21"/>
      <c r="AB267" s="21"/>
      <c r="AC267" s="21"/>
      <c r="AD267" s="21"/>
      <c r="AE267" s="21"/>
      <c r="AF267" s="22"/>
      <c r="AG267" s="22"/>
      <c r="AH267" s="22"/>
      <c r="AI267" s="22"/>
      <c r="AJ267" s="22"/>
      <c r="AK267" s="22"/>
      <c r="AL267" s="20"/>
      <c r="AM267" s="47"/>
      <c r="AN267" s="231">
        <f>SUM(W267:Z267)</f>
        <v>0</v>
      </c>
      <c r="AO267" s="27"/>
      <c r="AP267" s="16">
        <f>SUM(AA267:AK267)</f>
        <v>0</v>
      </c>
      <c r="AQ267" s="27"/>
      <c r="AR267" s="18">
        <f>SUM(AN267,AP267)</f>
        <v>0</v>
      </c>
    </row>
    <row r="268" spans="1:44" s="343" customFormat="1" ht="21" hidden="1" customHeight="1">
      <c r="A268" s="47"/>
      <c r="B268" s="47"/>
      <c r="C268" s="43"/>
      <c r="D268" s="1016" t="s">
        <v>1728</v>
      </c>
      <c r="E268" s="864"/>
      <c r="F268" s="815">
        <v>42836</v>
      </c>
      <c r="G268" s="953"/>
      <c r="H268" s="391" t="s">
        <v>358</v>
      </c>
      <c r="I268" s="32">
        <v>42894</v>
      </c>
      <c r="J268" s="762"/>
      <c r="K268" s="391"/>
      <c r="L268" s="18">
        <v>0</v>
      </c>
      <c r="M268" s="18">
        <v>0</v>
      </c>
      <c r="N268" s="18"/>
      <c r="O268" s="18">
        <v>0</v>
      </c>
      <c r="P268" s="18"/>
      <c r="Q268" s="18">
        <v>0</v>
      </c>
      <c r="R268" s="18"/>
      <c r="S268" s="18">
        <v>0</v>
      </c>
      <c r="T268" s="18"/>
      <c r="U268" s="18">
        <v>0</v>
      </c>
      <c r="V268" s="18"/>
      <c r="W268" s="20"/>
      <c r="X268" s="20"/>
      <c r="Y268" s="20"/>
      <c r="Z268" s="20"/>
      <c r="AA268" s="21"/>
      <c r="AB268" s="21"/>
      <c r="AC268" s="21"/>
      <c r="AD268" s="21"/>
      <c r="AE268" s="21"/>
      <c r="AF268" s="22"/>
      <c r="AG268" s="22"/>
      <c r="AH268" s="22"/>
      <c r="AI268" s="22"/>
      <c r="AJ268" s="22"/>
      <c r="AK268" s="22"/>
      <c r="AL268" s="20"/>
      <c r="AM268" s="47"/>
      <c r="AN268" s="231">
        <f>SUM(W268:Z268)</f>
        <v>0</v>
      </c>
      <c r="AO268" s="27"/>
      <c r="AP268" s="16">
        <f>SUM(AA268:AK268)</f>
        <v>0</v>
      </c>
      <c r="AQ268" s="27"/>
      <c r="AR268" s="18">
        <f>SUM(AN268,AP268)</f>
        <v>0</v>
      </c>
    </row>
    <row r="269" spans="1:44" s="343" customFormat="1" ht="21" hidden="1" customHeight="1">
      <c r="A269" s="47"/>
      <c r="B269" s="47"/>
      <c r="C269" s="43"/>
      <c r="D269" s="1016" t="s">
        <v>1722</v>
      </c>
      <c r="E269" s="864"/>
      <c r="F269" s="815">
        <v>33752</v>
      </c>
      <c r="G269" s="953"/>
      <c r="H269" s="391" t="s">
        <v>358</v>
      </c>
      <c r="I269" s="32">
        <v>35093</v>
      </c>
      <c r="J269" s="762"/>
      <c r="K269" s="391"/>
      <c r="L269" s="18">
        <v>0</v>
      </c>
      <c r="M269" s="18">
        <v>0</v>
      </c>
      <c r="N269" s="18"/>
      <c r="O269" s="18">
        <v>0</v>
      </c>
      <c r="P269" s="18"/>
      <c r="Q269" s="18">
        <v>0</v>
      </c>
      <c r="R269" s="18"/>
      <c r="S269" s="18">
        <v>0</v>
      </c>
      <c r="T269" s="18"/>
      <c r="U269" s="18">
        <v>0</v>
      </c>
      <c r="V269" s="18"/>
      <c r="W269" s="20"/>
      <c r="X269" s="20"/>
      <c r="Y269" s="20"/>
      <c r="Z269" s="20"/>
      <c r="AA269" s="21"/>
      <c r="AB269" s="21"/>
      <c r="AC269" s="21"/>
      <c r="AD269" s="21"/>
      <c r="AE269" s="21"/>
      <c r="AF269" s="22"/>
      <c r="AG269" s="22"/>
      <c r="AH269" s="22"/>
      <c r="AI269" s="22"/>
      <c r="AJ269" s="22"/>
      <c r="AK269" s="22"/>
      <c r="AL269" s="20"/>
      <c r="AM269" s="47"/>
      <c r="AN269" s="231">
        <f>SUM(W269:Z269)</f>
        <v>0</v>
      </c>
      <c r="AO269" s="27"/>
      <c r="AP269" s="16">
        <f>SUM(AA269:AK269)</f>
        <v>0</v>
      </c>
      <c r="AQ269" s="27"/>
      <c r="AR269" s="18">
        <f>SUM(AN269,AP269)</f>
        <v>0</v>
      </c>
    </row>
    <row r="270" spans="1:44" s="343" customFormat="1" ht="21" hidden="1" customHeight="1">
      <c r="A270" s="47"/>
      <c r="B270" s="47"/>
      <c r="C270" s="43"/>
      <c r="D270" s="1016" t="s">
        <v>1817</v>
      </c>
      <c r="E270" s="864"/>
      <c r="F270" s="815">
        <v>43517</v>
      </c>
      <c r="G270" s="953"/>
      <c r="H270" s="391" t="s">
        <v>1643</v>
      </c>
      <c r="I270" s="32">
        <v>43719</v>
      </c>
      <c r="J270" s="762"/>
      <c r="K270" s="391"/>
      <c r="L270" s="18">
        <v>0</v>
      </c>
      <c r="M270" s="18">
        <v>0</v>
      </c>
      <c r="N270" s="18"/>
      <c r="O270" s="18">
        <v>0</v>
      </c>
      <c r="P270" s="18"/>
      <c r="Q270" s="18">
        <v>0</v>
      </c>
      <c r="R270" s="18"/>
      <c r="S270" s="18">
        <v>0</v>
      </c>
      <c r="T270" s="18"/>
      <c r="U270" s="18">
        <v>0</v>
      </c>
      <c r="V270" s="18"/>
      <c r="W270" s="20"/>
      <c r="X270" s="20"/>
      <c r="Y270" s="20"/>
      <c r="Z270" s="20"/>
      <c r="AA270" s="21"/>
      <c r="AB270" s="21"/>
      <c r="AC270" s="21"/>
      <c r="AD270" s="21"/>
      <c r="AE270" s="21"/>
      <c r="AF270" s="22"/>
      <c r="AG270" s="22"/>
      <c r="AH270" s="22"/>
      <c r="AI270" s="22"/>
      <c r="AJ270" s="22"/>
      <c r="AK270" s="22"/>
      <c r="AL270" s="20"/>
      <c r="AM270" s="44"/>
      <c r="AN270" s="231">
        <f>COUNT(W270:Z270)</f>
        <v>0</v>
      </c>
      <c r="AO270" s="46"/>
      <c r="AP270" s="16">
        <f>COUNT(AA270:AK270)</f>
        <v>0</v>
      </c>
      <c r="AQ270" s="46"/>
      <c r="AR270" s="18">
        <f>SUM(AN270,AP270)</f>
        <v>0</v>
      </c>
    </row>
    <row r="271" spans="1:44" s="56" customFormat="1" ht="15.6" hidden="1" customHeight="1">
      <c r="C271" s="303"/>
      <c r="D271" s="1018"/>
      <c r="E271" s="862"/>
      <c r="F271" s="818"/>
      <c r="G271" s="58"/>
      <c r="H271" s="59"/>
      <c r="I271" s="49"/>
      <c r="J271" s="775"/>
      <c r="K271" s="59"/>
      <c r="AP271" s="48"/>
      <c r="AR271" s="48"/>
    </row>
    <row r="272" spans="1:44" ht="30" hidden="1" customHeight="1">
      <c r="C272" s="295"/>
      <c r="D272" s="420" t="s">
        <v>1697</v>
      </c>
      <c r="E272" s="272"/>
      <c r="F272" s="820"/>
      <c r="H272" s="296"/>
      <c r="K272" s="296"/>
      <c r="W272" s="133"/>
      <c r="AN272" s="294"/>
      <c r="AP272" s="294"/>
      <c r="AQ272" s="298"/>
      <c r="AR272" s="294"/>
    </row>
    <row r="273" spans="1:44" s="343" customFormat="1" ht="21" hidden="1" customHeight="1">
      <c r="A273" s="25"/>
      <c r="B273" s="25"/>
      <c r="C273" s="69"/>
      <c r="D273" s="303"/>
      <c r="E273" s="862"/>
      <c r="F273" s="823"/>
      <c r="G273" s="954"/>
      <c r="H273" s="349"/>
      <c r="I273" s="40"/>
      <c r="J273" s="760"/>
      <c r="K273" s="349"/>
      <c r="L273" s="50"/>
      <c r="M273" s="50"/>
      <c r="N273" s="50"/>
      <c r="O273" s="50"/>
      <c r="P273" s="50"/>
      <c r="Q273" s="50"/>
      <c r="R273" s="50"/>
      <c r="S273" s="50"/>
      <c r="T273" s="50"/>
      <c r="U273" s="50"/>
      <c r="V273" s="50"/>
      <c r="W273" s="321"/>
      <c r="X273" s="321"/>
      <c r="Y273" s="321"/>
      <c r="Z273" s="321"/>
      <c r="AA273" s="321"/>
      <c r="AB273" s="321"/>
      <c r="AC273" s="321"/>
      <c r="AD273" s="321"/>
      <c r="AE273" s="321"/>
      <c r="AF273" s="424"/>
      <c r="AG273" s="424"/>
      <c r="AH273" s="424"/>
      <c r="AI273" s="424"/>
      <c r="AJ273" s="424"/>
      <c r="AK273" s="424"/>
      <c r="AL273" s="424"/>
      <c r="AM273" s="424"/>
      <c r="AN273" s="424"/>
      <c r="AO273" s="424"/>
      <c r="AP273" s="424"/>
      <c r="AQ273" s="424"/>
      <c r="AR273" s="24"/>
    </row>
    <row r="274" spans="1:44" s="274" customFormat="1" ht="35.25" hidden="1" customHeight="1">
      <c r="A274" s="407" t="s">
        <v>12</v>
      </c>
      <c r="B274" s="407"/>
      <c r="C274" s="885" t="s">
        <v>13</v>
      </c>
      <c r="D274" s="647" t="s">
        <v>58</v>
      </c>
      <c r="E274" s="847"/>
      <c r="F274" s="896" t="s">
        <v>15</v>
      </c>
      <c r="G274" s="874"/>
      <c r="H274" s="427" t="s">
        <v>440</v>
      </c>
      <c r="I274" s="427" t="s">
        <v>16</v>
      </c>
      <c r="J274" s="761"/>
      <c r="K274" s="427"/>
      <c r="L274" s="535" t="s">
        <v>1628</v>
      </c>
      <c r="M274" s="535" t="s">
        <v>1561</v>
      </c>
      <c r="N274" s="535"/>
      <c r="O274" s="535" t="s">
        <v>1561</v>
      </c>
      <c r="P274" s="535"/>
      <c r="Q274" s="535" t="s">
        <v>1561</v>
      </c>
      <c r="R274" s="535"/>
      <c r="S274" s="535" t="s">
        <v>1561</v>
      </c>
      <c r="T274" s="535"/>
      <c r="U274" s="535">
        <v>8</v>
      </c>
      <c r="V274" s="535"/>
      <c r="W274" s="16">
        <v>5</v>
      </c>
      <c r="X274" s="16">
        <v>12</v>
      </c>
      <c r="Y274" s="16">
        <v>19</v>
      </c>
      <c r="Z274" s="16">
        <v>26</v>
      </c>
      <c r="AA274" s="16">
        <v>2</v>
      </c>
      <c r="AB274" s="16">
        <v>9</v>
      </c>
      <c r="AC274" s="16">
        <v>16</v>
      </c>
      <c r="AD274" s="16"/>
      <c r="AE274" s="16">
        <v>30</v>
      </c>
      <c r="AF274" s="16">
        <v>7</v>
      </c>
      <c r="AG274" s="16">
        <v>14</v>
      </c>
      <c r="AH274" s="16">
        <v>21</v>
      </c>
      <c r="AI274" s="16">
        <v>4</v>
      </c>
      <c r="AJ274" s="16">
        <v>11</v>
      </c>
      <c r="AK274" s="16">
        <v>18</v>
      </c>
      <c r="AL274" s="16">
        <v>25</v>
      </c>
      <c r="AM274" s="16">
        <v>1</v>
      </c>
      <c r="AN274" s="16">
        <v>8</v>
      </c>
      <c r="AO274" s="16">
        <v>15</v>
      </c>
      <c r="AP274" s="16">
        <v>22</v>
      </c>
      <c r="AQ274" s="16">
        <v>29</v>
      </c>
      <c r="AR274" s="13" t="s">
        <v>1561</v>
      </c>
    </row>
    <row r="275" spans="1:44" s="46" customFormat="1" ht="21" hidden="1" customHeight="1">
      <c r="A275" s="47"/>
      <c r="B275" s="47"/>
      <c r="C275" s="43"/>
      <c r="D275" s="1016" t="s">
        <v>1705</v>
      </c>
      <c r="E275" s="864"/>
      <c r="F275" s="815">
        <v>43672</v>
      </c>
      <c r="G275" s="953"/>
      <c r="H275" s="391" t="s">
        <v>352</v>
      </c>
      <c r="I275" s="32">
        <v>15407</v>
      </c>
      <c r="J275" s="762"/>
      <c r="K275" s="391"/>
      <c r="L275" s="18">
        <v>0</v>
      </c>
      <c r="M275" s="18">
        <v>0</v>
      </c>
      <c r="N275" s="18"/>
      <c r="O275" s="18">
        <v>0</v>
      </c>
      <c r="P275" s="18"/>
      <c r="Q275" s="18">
        <v>0</v>
      </c>
      <c r="R275" s="18"/>
      <c r="S275" s="18">
        <v>0</v>
      </c>
      <c r="T275" s="18"/>
      <c r="U275" s="18">
        <v>0</v>
      </c>
      <c r="V275" s="18"/>
      <c r="W275" s="20"/>
      <c r="X275" s="20"/>
      <c r="Y275" s="20"/>
      <c r="Z275" s="20"/>
      <c r="AA275" s="21"/>
      <c r="AB275" s="21"/>
      <c r="AC275" s="21"/>
      <c r="AD275" s="21"/>
      <c r="AE275" s="21"/>
      <c r="AF275" s="22"/>
      <c r="AG275" s="22"/>
      <c r="AH275" s="22"/>
      <c r="AI275" s="22"/>
      <c r="AJ275" s="22"/>
      <c r="AK275" s="22"/>
      <c r="AL275" s="20"/>
      <c r="AM275" s="47"/>
      <c r="AN275" s="231">
        <f t="shared" ref="AN275:AN285" si="27">SUM(W275:Z275)</f>
        <v>0</v>
      </c>
      <c r="AO275" s="27"/>
      <c r="AP275" s="16">
        <f t="shared" ref="AP275:AP285" si="28">SUM(AA275:AK275)</f>
        <v>0</v>
      </c>
      <c r="AQ275" s="27"/>
      <c r="AR275" s="18">
        <f t="shared" ref="AR275:AR285" si="29">SUM(AN275,AP275)</f>
        <v>0</v>
      </c>
    </row>
    <row r="276" spans="1:44" s="343" customFormat="1" ht="21" hidden="1" customHeight="1">
      <c r="A276" s="16"/>
      <c r="B276" s="16"/>
      <c r="C276" s="43"/>
      <c r="D276" s="1016" t="s">
        <v>179</v>
      </c>
      <c r="E276" s="864"/>
      <c r="F276" s="815">
        <v>39264</v>
      </c>
      <c r="G276" s="953"/>
      <c r="H276" s="391" t="s">
        <v>352</v>
      </c>
      <c r="I276" s="32">
        <v>21552</v>
      </c>
      <c r="J276" s="762"/>
      <c r="K276" s="391"/>
      <c r="L276" s="18">
        <v>0</v>
      </c>
      <c r="M276" s="18">
        <v>0</v>
      </c>
      <c r="N276" s="18"/>
      <c r="O276" s="18">
        <v>0</v>
      </c>
      <c r="P276" s="18"/>
      <c r="Q276" s="18">
        <v>0</v>
      </c>
      <c r="R276" s="18"/>
      <c r="S276" s="18">
        <v>0</v>
      </c>
      <c r="T276" s="18"/>
      <c r="U276" s="18">
        <v>0</v>
      </c>
      <c r="V276" s="18"/>
      <c r="W276" s="20"/>
      <c r="X276" s="20"/>
      <c r="Y276" s="20"/>
      <c r="Z276" s="20"/>
      <c r="AA276" s="21"/>
      <c r="AB276" s="21"/>
      <c r="AC276" s="21"/>
      <c r="AD276" s="21"/>
      <c r="AE276" s="21"/>
      <c r="AF276" s="22"/>
      <c r="AG276" s="22"/>
      <c r="AH276" s="22"/>
      <c r="AI276" s="22"/>
      <c r="AJ276" s="22"/>
      <c r="AK276" s="22"/>
      <c r="AL276" s="20"/>
      <c r="AM276" s="44"/>
      <c r="AN276" s="231">
        <f t="shared" si="27"/>
        <v>0</v>
      </c>
      <c r="AO276" s="46"/>
      <c r="AP276" s="16">
        <f t="shared" si="28"/>
        <v>0</v>
      </c>
      <c r="AQ276" s="46"/>
      <c r="AR276" s="18">
        <f t="shared" si="29"/>
        <v>0</v>
      </c>
    </row>
    <row r="277" spans="1:44" s="343" customFormat="1" ht="21" hidden="1" customHeight="1">
      <c r="A277" s="16"/>
      <c r="B277" s="16"/>
      <c r="C277" s="43"/>
      <c r="D277" s="1016" t="s">
        <v>681</v>
      </c>
      <c r="E277" s="864"/>
      <c r="F277" s="815">
        <v>40107</v>
      </c>
      <c r="G277" s="953"/>
      <c r="H277" s="391" t="s">
        <v>352</v>
      </c>
      <c r="I277" s="32">
        <v>32528</v>
      </c>
      <c r="J277" s="762"/>
      <c r="K277" s="391"/>
      <c r="L277" s="18">
        <v>0</v>
      </c>
      <c r="M277" s="18">
        <v>0</v>
      </c>
      <c r="N277" s="18"/>
      <c r="O277" s="18">
        <v>0</v>
      </c>
      <c r="P277" s="18"/>
      <c r="Q277" s="18">
        <v>0</v>
      </c>
      <c r="R277" s="18"/>
      <c r="S277" s="18">
        <v>0</v>
      </c>
      <c r="T277" s="18"/>
      <c r="U277" s="18">
        <v>0</v>
      </c>
      <c r="V277" s="18"/>
      <c r="W277" s="20"/>
      <c r="X277" s="20"/>
      <c r="Y277" s="20"/>
      <c r="Z277" s="20"/>
      <c r="AA277" s="21"/>
      <c r="AB277" s="21"/>
      <c r="AC277" s="21"/>
      <c r="AD277" s="21"/>
      <c r="AE277" s="21"/>
      <c r="AF277" s="22"/>
      <c r="AG277" s="22"/>
      <c r="AH277" s="22"/>
      <c r="AI277" s="22"/>
      <c r="AJ277" s="22"/>
      <c r="AK277" s="22"/>
      <c r="AL277" s="20"/>
      <c r="AM277" s="44"/>
      <c r="AN277" s="231">
        <f t="shared" si="27"/>
        <v>0</v>
      </c>
      <c r="AO277" s="46"/>
      <c r="AP277" s="16">
        <f t="shared" si="28"/>
        <v>0</v>
      </c>
      <c r="AQ277" s="46"/>
      <c r="AR277" s="18">
        <f t="shared" si="29"/>
        <v>0</v>
      </c>
    </row>
    <row r="278" spans="1:44" s="343" customFormat="1" ht="21" hidden="1" customHeight="1">
      <c r="A278" s="16"/>
      <c r="B278" s="16"/>
      <c r="C278" s="43"/>
      <c r="D278" s="1016" t="s">
        <v>104</v>
      </c>
      <c r="E278" s="864"/>
      <c r="F278" s="814">
        <v>40452</v>
      </c>
      <c r="G278" s="953"/>
      <c r="H278" s="391" t="s">
        <v>352</v>
      </c>
      <c r="I278" s="32">
        <v>40015</v>
      </c>
      <c r="J278" s="762"/>
      <c r="K278" s="391"/>
      <c r="L278" s="18">
        <v>0</v>
      </c>
      <c r="M278" s="18">
        <v>0</v>
      </c>
      <c r="N278" s="18"/>
      <c r="O278" s="18">
        <v>0</v>
      </c>
      <c r="P278" s="18"/>
      <c r="Q278" s="18">
        <v>0</v>
      </c>
      <c r="R278" s="18"/>
      <c r="S278" s="18">
        <v>0</v>
      </c>
      <c r="T278" s="18"/>
      <c r="U278" s="18">
        <v>0</v>
      </c>
      <c r="V278" s="18"/>
      <c r="W278" s="20"/>
      <c r="X278" s="20"/>
      <c r="Y278" s="20"/>
      <c r="Z278" s="20"/>
      <c r="AA278" s="21"/>
      <c r="AB278" s="21"/>
      <c r="AC278" s="21"/>
      <c r="AD278" s="21"/>
      <c r="AE278" s="21"/>
      <c r="AF278" s="22"/>
      <c r="AG278" s="22"/>
      <c r="AH278" s="22"/>
      <c r="AI278" s="22"/>
      <c r="AJ278" s="22"/>
      <c r="AK278" s="22"/>
      <c r="AL278" s="20"/>
      <c r="AM278" s="44"/>
      <c r="AN278" s="231">
        <f t="shared" si="27"/>
        <v>0</v>
      </c>
      <c r="AO278" s="46"/>
      <c r="AP278" s="16">
        <f t="shared" si="28"/>
        <v>0</v>
      </c>
      <c r="AQ278" s="46"/>
      <c r="AR278" s="18">
        <f t="shared" si="29"/>
        <v>0</v>
      </c>
    </row>
    <row r="279" spans="1:44" s="343" customFormat="1" ht="21" hidden="1" customHeight="1">
      <c r="A279" s="47"/>
      <c r="B279" s="47"/>
      <c r="C279" s="43"/>
      <c r="D279" s="1016" t="s">
        <v>309</v>
      </c>
      <c r="E279" s="864"/>
      <c r="F279" s="815">
        <v>40513</v>
      </c>
      <c r="G279" s="953"/>
      <c r="H279" s="391" t="s">
        <v>352</v>
      </c>
      <c r="I279" s="32">
        <v>40534</v>
      </c>
      <c r="J279" s="762"/>
      <c r="K279" s="391"/>
      <c r="L279" s="18">
        <v>0</v>
      </c>
      <c r="M279" s="18">
        <v>0</v>
      </c>
      <c r="N279" s="18"/>
      <c r="O279" s="18">
        <v>0</v>
      </c>
      <c r="P279" s="18"/>
      <c r="Q279" s="18">
        <v>0</v>
      </c>
      <c r="R279" s="18"/>
      <c r="S279" s="18">
        <v>0</v>
      </c>
      <c r="T279" s="18"/>
      <c r="U279" s="18">
        <v>0</v>
      </c>
      <c r="V279" s="18"/>
      <c r="W279" s="20"/>
      <c r="X279" s="20"/>
      <c r="Y279" s="20"/>
      <c r="Z279" s="20"/>
      <c r="AA279" s="21"/>
      <c r="AB279" s="21"/>
      <c r="AC279" s="21"/>
      <c r="AD279" s="21"/>
      <c r="AE279" s="21"/>
      <c r="AF279" s="22"/>
      <c r="AG279" s="22"/>
      <c r="AH279" s="22"/>
      <c r="AI279" s="22"/>
      <c r="AJ279" s="22"/>
      <c r="AK279" s="22"/>
      <c r="AL279" s="20"/>
      <c r="AM279" s="47"/>
      <c r="AN279" s="231">
        <f t="shared" si="27"/>
        <v>0</v>
      </c>
      <c r="AO279" s="27"/>
      <c r="AP279" s="16">
        <f t="shared" si="28"/>
        <v>0</v>
      </c>
      <c r="AQ279" s="27"/>
      <c r="AR279" s="18">
        <f t="shared" si="29"/>
        <v>0</v>
      </c>
    </row>
    <row r="280" spans="1:44" s="343" customFormat="1" ht="21" hidden="1" customHeight="1">
      <c r="A280" s="47"/>
      <c r="B280" s="47"/>
      <c r="C280" s="43"/>
      <c r="D280" s="1016" t="s">
        <v>322</v>
      </c>
      <c r="E280" s="864"/>
      <c r="F280" s="813">
        <v>41263</v>
      </c>
      <c r="G280" s="953"/>
      <c r="H280" s="391" t="s">
        <v>352</v>
      </c>
      <c r="I280" s="32">
        <v>42662</v>
      </c>
      <c r="J280" s="762"/>
      <c r="K280" s="391"/>
      <c r="L280" s="18">
        <v>0</v>
      </c>
      <c r="M280" s="18">
        <v>0</v>
      </c>
      <c r="N280" s="18"/>
      <c r="O280" s="18">
        <v>0</v>
      </c>
      <c r="P280" s="18"/>
      <c r="Q280" s="18">
        <v>0</v>
      </c>
      <c r="R280" s="18"/>
      <c r="S280" s="18">
        <v>0</v>
      </c>
      <c r="T280" s="18"/>
      <c r="U280" s="18">
        <v>0</v>
      </c>
      <c r="V280" s="18"/>
      <c r="W280" s="20"/>
      <c r="X280" s="20"/>
      <c r="Y280" s="20"/>
      <c r="Z280" s="20"/>
      <c r="AA280" s="21"/>
      <c r="AB280" s="21"/>
      <c r="AC280" s="21"/>
      <c r="AD280" s="21"/>
      <c r="AE280" s="21"/>
      <c r="AF280" s="22"/>
      <c r="AG280" s="22"/>
      <c r="AH280" s="22"/>
      <c r="AI280" s="22"/>
      <c r="AJ280" s="22"/>
      <c r="AK280" s="22"/>
      <c r="AL280" s="20"/>
      <c r="AM280" s="47"/>
      <c r="AN280" s="231">
        <f t="shared" si="27"/>
        <v>0</v>
      </c>
      <c r="AO280" s="27"/>
      <c r="AP280" s="16">
        <f t="shared" si="28"/>
        <v>0</v>
      </c>
      <c r="AQ280" s="27"/>
      <c r="AR280" s="18">
        <f t="shared" si="29"/>
        <v>0</v>
      </c>
    </row>
    <row r="281" spans="1:44" s="343" customFormat="1" ht="21" hidden="1" customHeight="1">
      <c r="A281" s="47"/>
      <c r="B281" s="47"/>
      <c r="C281" s="43"/>
      <c r="D281" s="1016" t="s">
        <v>323</v>
      </c>
      <c r="E281" s="864"/>
      <c r="F281" s="813">
        <v>41289</v>
      </c>
      <c r="G281" s="953"/>
      <c r="H281" s="391" t="s">
        <v>352</v>
      </c>
      <c r="I281" s="32">
        <v>41253</v>
      </c>
      <c r="J281" s="762"/>
      <c r="K281" s="391"/>
      <c r="L281" s="18">
        <v>0</v>
      </c>
      <c r="M281" s="18">
        <v>0</v>
      </c>
      <c r="N281" s="18"/>
      <c r="O281" s="18">
        <v>0</v>
      </c>
      <c r="P281" s="18"/>
      <c r="Q281" s="18">
        <v>0</v>
      </c>
      <c r="R281" s="18"/>
      <c r="S281" s="18">
        <v>0</v>
      </c>
      <c r="T281" s="18"/>
      <c r="U281" s="18">
        <v>0</v>
      </c>
      <c r="V281" s="18"/>
      <c r="W281" s="20"/>
      <c r="X281" s="20"/>
      <c r="Y281" s="20"/>
      <c r="Z281" s="20"/>
      <c r="AA281" s="21"/>
      <c r="AB281" s="21"/>
      <c r="AC281" s="21"/>
      <c r="AD281" s="21"/>
      <c r="AE281" s="21"/>
      <c r="AF281" s="22"/>
      <c r="AG281" s="22"/>
      <c r="AH281" s="22"/>
      <c r="AI281" s="22"/>
      <c r="AJ281" s="22"/>
      <c r="AK281" s="22"/>
      <c r="AL281" s="20"/>
      <c r="AM281" s="47"/>
      <c r="AN281" s="231">
        <f t="shared" si="27"/>
        <v>0</v>
      </c>
      <c r="AO281" s="27"/>
      <c r="AP281" s="16">
        <f t="shared" si="28"/>
        <v>0</v>
      </c>
      <c r="AQ281" s="27"/>
      <c r="AR281" s="18">
        <f t="shared" si="29"/>
        <v>0</v>
      </c>
    </row>
    <row r="282" spans="1:44" s="343" customFormat="1" ht="21" hidden="1" customHeight="1">
      <c r="A282" s="47"/>
      <c r="B282" s="47"/>
      <c r="C282" s="43"/>
      <c r="D282" s="1016" t="s">
        <v>335</v>
      </c>
      <c r="E282" s="864"/>
      <c r="F282" s="813">
        <v>42310</v>
      </c>
      <c r="G282" s="953"/>
      <c r="H282" s="391" t="s">
        <v>352</v>
      </c>
      <c r="I282" s="32">
        <v>42194</v>
      </c>
      <c r="J282" s="762"/>
      <c r="K282" s="391"/>
      <c r="L282" s="18">
        <v>0</v>
      </c>
      <c r="M282" s="18">
        <v>0</v>
      </c>
      <c r="N282" s="18"/>
      <c r="O282" s="18">
        <v>0</v>
      </c>
      <c r="P282" s="18"/>
      <c r="Q282" s="18">
        <v>0</v>
      </c>
      <c r="R282" s="18"/>
      <c r="S282" s="18">
        <v>0</v>
      </c>
      <c r="T282" s="18"/>
      <c r="U282" s="18">
        <v>0</v>
      </c>
      <c r="V282" s="18"/>
      <c r="W282" s="20"/>
      <c r="X282" s="20"/>
      <c r="Y282" s="20"/>
      <c r="Z282" s="20"/>
      <c r="AA282" s="21"/>
      <c r="AB282" s="21"/>
      <c r="AC282" s="21"/>
      <c r="AD282" s="21"/>
      <c r="AE282" s="21"/>
      <c r="AF282" s="22"/>
      <c r="AG282" s="22"/>
      <c r="AH282" s="22"/>
      <c r="AI282" s="22"/>
      <c r="AJ282" s="22"/>
      <c r="AK282" s="22"/>
      <c r="AL282" s="20"/>
      <c r="AM282" s="47"/>
      <c r="AN282" s="231">
        <f t="shared" si="27"/>
        <v>0</v>
      </c>
      <c r="AO282" s="27"/>
      <c r="AP282" s="16">
        <f t="shared" si="28"/>
        <v>0</v>
      </c>
      <c r="AQ282" s="27"/>
      <c r="AR282" s="18">
        <f t="shared" si="29"/>
        <v>0</v>
      </c>
    </row>
    <row r="283" spans="1:44" s="343" customFormat="1" ht="21" hidden="1" customHeight="1">
      <c r="A283" s="47"/>
      <c r="B283" s="47"/>
      <c r="C283" s="43"/>
      <c r="D283" s="1016" t="s">
        <v>429</v>
      </c>
      <c r="E283" s="864"/>
      <c r="F283" s="813">
        <v>42507</v>
      </c>
      <c r="G283" s="953"/>
      <c r="H283" s="391" t="s">
        <v>352</v>
      </c>
      <c r="I283" s="32">
        <v>38215</v>
      </c>
      <c r="J283" s="762"/>
      <c r="K283" s="391"/>
      <c r="L283" s="18">
        <v>0</v>
      </c>
      <c r="M283" s="18">
        <v>0</v>
      </c>
      <c r="N283" s="18"/>
      <c r="O283" s="18">
        <v>0</v>
      </c>
      <c r="P283" s="18"/>
      <c r="Q283" s="18">
        <v>0</v>
      </c>
      <c r="R283" s="18"/>
      <c r="S283" s="18">
        <v>0</v>
      </c>
      <c r="T283" s="18"/>
      <c r="U283" s="18">
        <v>0</v>
      </c>
      <c r="V283" s="18"/>
      <c r="W283" s="20"/>
      <c r="X283" s="20"/>
      <c r="Y283" s="20"/>
      <c r="Z283" s="20"/>
      <c r="AA283" s="21"/>
      <c r="AB283" s="21"/>
      <c r="AC283" s="21"/>
      <c r="AD283" s="21"/>
      <c r="AE283" s="21"/>
      <c r="AF283" s="22"/>
      <c r="AG283" s="22"/>
      <c r="AH283" s="22"/>
      <c r="AI283" s="22"/>
      <c r="AJ283" s="22"/>
      <c r="AK283" s="22"/>
      <c r="AL283" s="20"/>
      <c r="AM283" s="47"/>
      <c r="AN283" s="231">
        <f t="shared" si="27"/>
        <v>0</v>
      </c>
      <c r="AO283" s="27"/>
      <c r="AP283" s="16">
        <f t="shared" si="28"/>
        <v>0</v>
      </c>
      <c r="AQ283" s="27"/>
      <c r="AR283" s="18">
        <f t="shared" si="29"/>
        <v>0</v>
      </c>
    </row>
    <row r="284" spans="1:44" s="343" customFormat="1" ht="21" hidden="1" customHeight="1">
      <c r="A284" s="47"/>
      <c r="B284" s="47"/>
      <c r="C284" s="43"/>
      <c r="D284" s="1016" t="s">
        <v>338</v>
      </c>
      <c r="E284" s="864"/>
      <c r="F284" s="815">
        <v>42657</v>
      </c>
      <c r="G284" s="953"/>
      <c r="H284" s="391" t="s">
        <v>352</v>
      </c>
      <c r="I284" s="32">
        <v>35121</v>
      </c>
      <c r="J284" s="762"/>
      <c r="K284" s="391"/>
      <c r="L284" s="18">
        <v>0</v>
      </c>
      <c r="M284" s="18">
        <v>0</v>
      </c>
      <c r="N284" s="18"/>
      <c r="O284" s="18">
        <v>0</v>
      </c>
      <c r="P284" s="18"/>
      <c r="Q284" s="18">
        <v>0</v>
      </c>
      <c r="R284" s="18"/>
      <c r="S284" s="18">
        <v>0</v>
      </c>
      <c r="T284" s="18"/>
      <c r="U284" s="18">
        <v>0</v>
      </c>
      <c r="V284" s="18"/>
      <c r="W284" s="20"/>
      <c r="X284" s="20"/>
      <c r="Y284" s="20"/>
      <c r="Z284" s="20"/>
      <c r="AA284" s="21"/>
      <c r="AB284" s="21"/>
      <c r="AC284" s="21"/>
      <c r="AD284" s="21"/>
      <c r="AE284" s="21"/>
      <c r="AF284" s="22"/>
      <c r="AG284" s="22"/>
      <c r="AH284" s="22"/>
      <c r="AI284" s="22"/>
      <c r="AJ284" s="22"/>
      <c r="AK284" s="22"/>
      <c r="AL284" s="20"/>
      <c r="AM284" s="47"/>
      <c r="AN284" s="231">
        <f t="shared" si="27"/>
        <v>0</v>
      </c>
      <c r="AO284" s="27"/>
      <c r="AP284" s="16">
        <f t="shared" si="28"/>
        <v>0</v>
      </c>
      <c r="AQ284" s="27"/>
      <c r="AR284" s="18">
        <f t="shared" si="29"/>
        <v>0</v>
      </c>
    </row>
    <row r="285" spans="1:44" s="343" customFormat="1" ht="21" hidden="1" customHeight="1">
      <c r="A285" s="47"/>
      <c r="B285" s="47"/>
      <c r="C285" s="43"/>
      <c r="D285" s="1016" t="s">
        <v>164</v>
      </c>
      <c r="E285" s="864"/>
      <c r="F285" s="814">
        <v>42818</v>
      </c>
      <c r="G285" s="953"/>
      <c r="H285" s="391" t="s">
        <v>352</v>
      </c>
      <c r="I285" s="32">
        <v>42811</v>
      </c>
      <c r="J285" s="762"/>
      <c r="K285" s="391"/>
      <c r="L285" s="18">
        <v>0</v>
      </c>
      <c r="M285" s="18">
        <v>0</v>
      </c>
      <c r="N285" s="18"/>
      <c r="O285" s="18">
        <v>0</v>
      </c>
      <c r="P285" s="18"/>
      <c r="Q285" s="18">
        <v>0</v>
      </c>
      <c r="R285" s="18"/>
      <c r="S285" s="18">
        <v>0</v>
      </c>
      <c r="T285" s="18"/>
      <c r="U285" s="18">
        <v>0</v>
      </c>
      <c r="V285" s="18"/>
      <c r="W285" s="20"/>
      <c r="X285" s="20"/>
      <c r="Y285" s="20"/>
      <c r="Z285" s="20"/>
      <c r="AA285" s="21"/>
      <c r="AB285" s="21"/>
      <c r="AC285" s="21"/>
      <c r="AD285" s="21"/>
      <c r="AE285" s="21"/>
      <c r="AF285" s="22"/>
      <c r="AG285" s="22"/>
      <c r="AH285" s="22"/>
      <c r="AI285" s="22"/>
      <c r="AJ285" s="22"/>
      <c r="AK285" s="22"/>
      <c r="AL285" s="20"/>
      <c r="AM285" s="47"/>
      <c r="AN285" s="231">
        <f t="shared" si="27"/>
        <v>0</v>
      </c>
      <c r="AO285" s="27"/>
      <c r="AP285" s="16">
        <f t="shared" si="28"/>
        <v>0</v>
      </c>
      <c r="AQ285" s="27"/>
      <c r="AR285" s="18">
        <f t="shared" si="29"/>
        <v>0</v>
      </c>
    </row>
    <row r="286" spans="1:44" s="343" customFormat="1" ht="21" hidden="1" customHeight="1">
      <c r="A286" s="331"/>
      <c r="B286" s="331"/>
      <c r="C286" s="69"/>
      <c r="D286" s="303"/>
      <c r="E286" s="862"/>
      <c r="F286" s="246"/>
      <c r="G286" s="954"/>
      <c r="H286" s="349"/>
      <c r="I286" s="40"/>
      <c r="J286" s="760"/>
      <c r="K286" s="349"/>
      <c r="L286" s="50"/>
      <c r="M286" s="50"/>
      <c r="N286" s="50"/>
      <c r="O286" s="50"/>
      <c r="P286" s="50"/>
      <c r="Q286" s="50"/>
      <c r="R286" s="50"/>
      <c r="S286" s="50"/>
      <c r="T286" s="50"/>
      <c r="U286" s="50"/>
      <c r="V286" s="50"/>
      <c r="W286" s="321"/>
      <c r="X286" s="321"/>
      <c r="Y286" s="321"/>
      <c r="Z286" s="321"/>
      <c r="AA286" s="321"/>
      <c r="AB286" s="321"/>
      <c r="AC286" s="321"/>
      <c r="AD286" s="321"/>
      <c r="AE286" s="321"/>
      <c r="AF286" s="424"/>
      <c r="AG286" s="424"/>
      <c r="AH286" s="424"/>
      <c r="AI286" s="424"/>
      <c r="AJ286" s="424"/>
      <c r="AK286" s="424"/>
      <c r="AL286" s="424"/>
      <c r="AM286" s="424"/>
      <c r="AN286" s="424"/>
      <c r="AO286" s="424"/>
      <c r="AP286" s="424"/>
      <c r="AQ286" s="424"/>
      <c r="AR286" s="24"/>
    </row>
    <row r="287" spans="1:44" s="52" customFormat="1" ht="44.25" hidden="1" customHeight="1">
      <c r="C287" s="60"/>
      <c r="D287" s="61" t="s">
        <v>1595</v>
      </c>
      <c r="E287" s="272"/>
      <c r="F287" s="822"/>
      <c r="G287" s="272"/>
      <c r="H287" s="362"/>
      <c r="I287" s="40"/>
      <c r="K287" s="362"/>
    </row>
    <row r="288" spans="1:44" s="52" customFormat="1" ht="15.95" hidden="1" customHeight="1">
      <c r="C288" s="60"/>
      <c r="E288" s="272"/>
      <c r="F288" s="822"/>
      <c r="G288" s="272"/>
      <c r="H288" s="362"/>
      <c r="I288" s="40"/>
      <c r="K288" s="362"/>
    </row>
    <row r="289" spans="1:44" s="218" customFormat="1" ht="34.5" hidden="1" customHeight="1">
      <c r="A289" s="407" t="s">
        <v>12</v>
      </c>
      <c r="B289" s="407"/>
      <c r="C289" s="885" t="s">
        <v>13</v>
      </c>
      <c r="D289" s="647" t="s">
        <v>58</v>
      </c>
      <c r="E289" s="847"/>
      <c r="F289" s="604" t="s">
        <v>15</v>
      </c>
      <c r="G289" s="874"/>
      <c r="H289" s="479" t="s">
        <v>440</v>
      </c>
      <c r="I289" s="361" t="s">
        <v>16</v>
      </c>
      <c r="J289" s="761"/>
      <c r="K289" s="479"/>
      <c r="L289" s="407"/>
      <c r="M289" s="407">
        <v>29</v>
      </c>
      <c r="N289" s="407"/>
      <c r="O289" s="407">
        <v>29</v>
      </c>
      <c r="P289" s="407"/>
      <c r="Q289" s="407">
        <v>29</v>
      </c>
      <c r="R289" s="407"/>
      <c r="S289" s="407">
        <v>29</v>
      </c>
      <c r="T289" s="407"/>
      <c r="U289" s="407">
        <v>1</v>
      </c>
      <c r="V289" s="407"/>
      <c r="W289" s="407">
        <v>2</v>
      </c>
      <c r="X289" s="407">
        <v>9</v>
      </c>
      <c r="Y289" s="407">
        <v>16</v>
      </c>
      <c r="Z289" s="407">
        <v>23</v>
      </c>
      <c r="AA289" s="407">
        <v>30</v>
      </c>
      <c r="AB289" s="407">
        <v>6</v>
      </c>
      <c r="AC289" s="407">
        <v>13</v>
      </c>
      <c r="AD289" s="407"/>
      <c r="AE289" s="407">
        <v>27</v>
      </c>
      <c r="AF289" s="407">
        <v>6</v>
      </c>
      <c r="AG289" s="407">
        <v>13</v>
      </c>
      <c r="AH289" s="407"/>
      <c r="AI289" s="407">
        <v>27</v>
      </c>
      <c r="AJ289" s="407">
        <v>3</v>
      </c>
      <c r="AK289" s="407">
        <v>10</v>
      </c>
      <c r="AL289" s="407">
        <v>17</v>
      </c>
      <c r="AM289" s="407">
        <v>24</v>
      </c>
      <c r="AN289" s="407">
        <v>1</v>
      </c>
      <c r="AO289" s="407">
        <v>8</v>
      </c>
      <c r="AP289" s="407">
        <v>15</v>
      </c>
      <c r="AQ289" s="407">
        <v>22</v>
      </c>
      <c r="AR289" s="407">
        <v>29</v>
      </c>
    </row>
    <row r="290" spans="1:44" s="46" customFormat="1" ht="22.15" hidden="1" customHeight="1">
      <c r="A290" s="47"/>
      <c r="B290" s="47"/>
      <c r="C290" s="43"/>
      <c r="D290" s="1016" t="s">
        <v>196</v>
      </c>
      <c r="E290" s="864"/>
      <c r="F290" s="815">
        <v>42503</v>
      </c>
      <c r="G290" s="953"/>
      <c r="H290" s="391" t="s">
        <v>352</v>
      </c>
      <c r="I290" s="32">
        <v>14882</v>
      </c>
      <c r="J290" s="762"/>
      <c r="K290" s="391"/>
      <c r="L290" s="18"/>
      <c r="M290" s="18">
        <v>0</v>
      </c>
      <c r="N290" s="18"/>
      <c r="O290" s="18">
        <v>0</v>
      </c>
      <c r="P290" s="18"/>
      <c r="Q290" s="18">
        <v>0</v>
      </c>
      <c r="R290" s="18"/>
      <c r="S290" s="18">
        <v>0</v>
      </c>
      <c r="T290" s="18"/>
      <c r="U290" s="18">
        <v>0</v>
      </c>
      <c r="V290" s="18"/>
      <c r="W290" s="20"/>
      <c r="X290" s="20"/>
      <c r="Y290" s="20"/>
      <c r="Z290" s="20"/>
      <c r="AA290" s="21"/>
      <c r="AB290" s="21"/>
      <c r="AC290" s="21"/>
      <c r="AD290" s="21"/>
      <c r="AE290" s="21"/>
      <c r="AF290" s="22"/>
      <c r="AG290" s="22"/>
      <c r="AH290" s="22"/>
      <c r="AI290" s="22"/>
      <c r="AJ290" s="22"/>
      <c r="AK290" s="22"/>
      <c r="AL290" s="20"/>
      <c r="AM290" s="47"/>
      <c r="AN290" s="231">
        <f t="shared" ref="AN290:AN304" si="30">SUM(W290:Z290)</f>
        <v>0</v>
      </c>
      <c r="AO290" s="27"/>
      <c r="AP290" s="16">
        <f t="shared" ref="AP290:AP304" si="31">SUM(AA290:AK290)</f>
        <v>0</v>
      </c>
      <c r="AQ290" s="27"/>
      <c r="AR290" s="18">
        <f t="shared" ref="AR290:AR304" si="32">SUM(AN290,AP290)</f>
        <v>0</v>
      </c>
    </row>
    <row r="291" spans="1:44" s="343" customFormat="1" ht="22.15" hidden="1" customHeight="1">
      <c r="A291" s="16"/>
      <c r="B291" s="16"/>
      <c r="C291" s="43"/>
      <c r="D291" s="1016" t="s">
        <v>181</v>
      </c>
      <c r="E291" s="864"/>
      <c r="F291" s="814">
        <v>40556</v>
      </c>
      <c r="G291" s="953"/>
      <c r="H291" s="391" t="s">
        <v>352</v>
      </c>
      <c r="I291" s="32">
        <v>37222</v>
      </c>
      <c r="J291" s="762"/>
      <c r="K291" s="391"/>
      <c r="L291" s="18"/>
      <c r="M291" s="18">
        <v>0</v>
      </c>
      <c r="N291" s="18"/>
      <c r="O291" s="18">
        <v>0</v>
      </c>
      <c r="P291" s="18"/>
      <c r="Q291" s="18">
        <v>0</v>
      </c>
      <c r="R291" s="18"/>
      <c r="S291" s="18">
        <v>0</v>
      </c>
      <c r="T291" s="18"/>
      <c r="U291" s="18">
        <v>0</v>
      </c>
      <c r="V291" s="18"/>
      <c r="W291" s="20"/>
      <c r="X291" s="20"/>
      <c r="Y291" s="20"/>
      <c r="Z291" s="20"/>
      <c r="AA291" s="21"/>
      <c r="AB291" s="21"/>
      <c r="AC291" s="21"/>
      <c r="AD291" s="21"/>
      <c r="AE291" s="21"/>
      <c r="AF291" s="22"/>
      <c r="AG291" s="22"/>
      <c r="AH291" s="22"/>
      <c r="AI291" s="22"/>
      <c r="AJ291" s="22"/>
      <c r="AK291" s="22"/>
      <c r="AL291" s="20"/>
      <c r="AM291" s="44"/>
      <c r="AN291" s="231">
        <f t="shared" si="30"/>
        <v>0</v>
      </c>
      <c r="AO291" s="27"/>
      <c r="AP291" s="16">
        <f t="shared" si="31"/>
        <v>0</v>
      </c>
      <c r="AQ291" s="27"/>
      <c r="AR291" s="18">
        <f t="shared" si="32"/>
        <v>0</v>
      </c>
    </row>
    <row r="292" spans="1:44" s="343" customFormat="1" ht="22.15" hidden="1" customHeight="1">
      <c r="A292" s="16"/>
      <c r="B292" s="16"/>
      <c r="C292" s="43"/>
      <c r="D292" s="39" t="s">
        <v>426</v>
      </c>
      <c r="E292" s="865"/>
      <c r="F292" s="814">
        <v>41257</v>
      </c>
      <c r="G292" s="953"/>
      <c r="H292" s="391" t="s">
        <v>358</v>
      </c>
      <c r="I292" s="32">
        <v>26500</v>
      </c>
      <c r="J292" s="762"/>
      <c r="K292" s="391"/>
      <c r="L292" s="18"/>
      <c r="M292" s="18">
        <v>0</v>
      </c>
      <c r="N292" s="18"/>
      <c r="O292" s="18">
        <v>0</v>
      </c>
      <c r="P292" s="18"/>
      <c r="Q292" s="18">
        <v>0</v>
      </c>
      <c r="R292" s="18"/>
      <c r="S292" s="18">
        <v>0</v>
      </c>
      <c r="T292" s="18"/>
      <c r="U292" s="18">
        <v>0</v>
      </c>
      <c r="V292" s="18"/>
      <c r="W292" s="20"/>
      <c r="X292" s="20"/>
      <c r="Y292" s="20"/>
      <c r="Z292" s="20"/>
      <c r="AA292" s="21"/>
      <c r="AB292" s="21"/>
      <c r="AC292" s="21"/>
      <c r="AD292" s="21"/>
      <c r="AE292" s="21"/>
      <c r="AF292" s="22"/>
      <c r="AG292" s="22"/>
      <c r="AH292" s="22"/>
      <c r="AI292" s="22"/>
      <c r="AJ292" s="22"/>
      <c r="AK292" s="22"/>
      <c r="AL292" s="20"/>
      <c r="AM292" s="44"/>
      <c r="AN292" s="231">
        <f t="shared" si="30"/>
        <v>0</v>
      </c>
      <c r="AO292" s="27"/>
      <c r="AP292" s="16">
        <f t="shared" si="31"/>
        <v>0</v>
      </c>
      <c r="AQ292" s="27"/>
      <c r="AR292" s="18">
        <f t="shared" si="32"/>
        <v>0</v>
      </c>
    </row>
    <row r="293" spans="1:44" s="46" customFormat="1" ht="21" hidden="1" customHeight="1">
      <c r="A293" s="47"/>
      <c r="B293" s="47"/>
      <c r="C293" s="43"/>
      <c r="D293" s="1016" t="s">
        <v>121</v>
      </c>
      <c r="E293" s="864"/>
      <c r="F293" s="814">
        <v>41919</v>
      </c>
      <c r="G293" s="953"/>
      <c r="H293" s="391" t="s">
        <v>354</v>
      </c>
      <c r="I293" s="32">
        <v>41900</v>
      </c>
      <c r="J293" s="762"/>
      <c r="K293" s="391"/>
      <c r="L293" s="18"/>
      <c r="M293" s="18">
        <v>0</v>
      </c>
      <c r="N293" s="18"/>
      <c r="O293" s="18">
        <v>0</v>
      </c>
      <c r="P293" s="18"/>
      <c r="Q293" s="18">
        <v>0</v>
      </c>
      <c r="R293" s="18"/>
      <c r="S293" s="18">
        <v>0</v>
      </c>
      <c r="T293" s="18"/>
      <c r="U293" s="18">
        <v>0</v>
      </c>
      <c r="V293" s="18"/>
      <c r="W293" s="20"/>
      <c r="X293" s="20"/>
      <c r="Y293" s="20"/>
      <c r="Z293" s="20"/>
      <c r="AA293" s="21"/>
      <c r="AB293" s="21"/>
      <c r="AC293" s="21"/>
      <c r="AD293" s="21"/>
      <c r="AE293" s="21"/>
      <c r="AF293" s="22"/>
      <c r="AG293" s="22"/>
      <c r="AH293" s="22"/>
      <c r="AI293" s="22"/>
      <c r="AJ293" s="22"/>
      <c r="AK293" s="22"/>
      <c r="AL293" s="20"/>
      <c r="AM293" s="47"/>
      <c r="AN293" s="231">
        <f t="shared" si="30"/>
        <v>0</v>
      </c>
      <c r="AO293" s="27"/>
      <c r="AP293" s="16">
        <f t="shared" si="31"/>
        <v>0</v>
      </c>
      <c r="AQ293" s="27"/>
      <c r="AR293" s="18">
        <f t="shared" si="32"/>
        <v>0</v>
      </c>
    </row>
    <row r="294" spans="1:44" s="46" customFormat="1" ht="21" hidden="1" customHeight="1">
      <c r="A294" s="47"/>
      <c r="B294" s="47"/>
      <c r="C294" s="43"/>
      <c r="D294" s="1016" t="s">
        <v>328</v>
      </c>
      <c r="E294" s="864"/>
      <c r="F294" s="813">
        <v>41827</v>
      </c>
      <c r="G294" s="953"/>
      <c r="H294" s="391" t="s">
        <v>355</v>
      </c>
      <c r="I294" s="32">
        <v>41827</v>
      </c>
      <c r="J294" s="762"/>
      <c r="K294" s="391"/>
      <c r="L294" s="18"/>
      <c r="M294" s="18">
        <v>0</v>
      </c>
      <c r="N294" s="18"/>
      <c r="O294" s="18">
        <v>0</v>
      </c>
      <c r="P294" s="18"/>
      <c r="Q294" s="18">
        <v>0</v>
      </c>
      <c r="R294" s="18"/>
      <c r="S294" s="18">
        <v>0</v>
      </c>
      <c r="T294" s="18"/>
      <c r="U294" s="18">
        <v>0</v>
      </c>
      <c r="V294" s="18"/>
      <c r="W294" s="20"/>
      <c r="X294" s="20"/>
      <c r="Y294" s="20"/>
      <c r="Z294" s="20"/>
      <c r="AA294" s="21"/>
      <c r="AB294" s="21"/>
      <c r="AC294" s="21"/>
      <c r="AD294" s="21"/>
      <c r="AE294" s="21"/>
      <c r="AF294" s="22"/>
      <c r="AG294" s="22"/>
      <c r="AH294" s="22"/>
      <c r="AI294" s="22"/>
      <c r="AJ294" s="22"/>
      <c r="AK294" s="22"/>
      <c r="AL294" s="20"/>
      <c r="AM294" s="47"/>
      <c r="AN294" s="231">
        <f t="shared" si="30"/>
        <v>0</v>
      </c>
      <c r="AO294" s="27"/>
      <c r="AP294" s="16">
        <f t="shared" si="31"/>
        <v>0</v>
      </c>
      <c r="AQ294" s="27"/>
      <c r="AR294" s="18">
        <f t="shared" si="32"/>
        <v>0</v>
      </c>
    </row>
    <row r="295" spans="1:44" s="343" customFormat="1" ht="22.15" hidden="1" customHeight="1">
      <c r="A295" s="47"/>
      <c r="B295" s="47"/>
      <c r="C295" s="43"/>
      <c r="D295" s="1016" t="s">
        <v>35</v>
      </c>
      <c r="E295" s="864"/>
      <c r="F295" s="814">
        <v>21052</v>
      </c>
      <c r="G295" s="953"/>
      <c r="H295" s="391" t="s">
        <v>358</v>
      </c>
      <c r="I295" s="32">
        <v>31166</v>
      </c>
      <c r="J295" s="762"/>
      <c r="K295" s="391"/>
      <c r="L295" s="18"/>
      <c r="M295" s="18">
        <v>0</v>
      </c>
      <c r="N295" s="18"/>
      <c r="O295" s="18">
        <v>0</v>
      </c>
      <c r="P295" s="18"/>
      <c r="Q295" s="18">
        <v>0</v>
      </c>
      <c r="R295" s="18"/>
      <c r="S295" s="18">
        <v>0</v>
      </c>
      <c r="T295" s="18"/>
      <c r="U295" s="18">
        <v>0</v>
      </c>
      <c r="V295" s="18"/>
      <c r="W295" s="20"/>
      <c r="X295" s="20"/>
      <c r="Y295" s="20"/>
      <c r="Z295" s="20"/>
      <c r="AA295" s="21"/>
      <c r="AB295" s="21"/>
      <c r="AC295" s="21"/>
      <c r="AD295" s="21"/>
      <c r="AE295" s="21"/>
      <c r="AF295" s="22"/>
      <c r="AG295" s="22"/>
      <c r="AH295" s="22"/>
      <c r="AI295" s="22"/>
      <c r="AJ295" s="22"/>
      <c r="AK295" s="22"/>
      <c r="AL295" s="20"/>
      <c r="AM295" s="47"/>
      <c r="AN295" s="231">
        <f t="shared" si="30"/>
        <v>0</v>
      </c>
      <c r="AO295" s="27"/>
      <c r="AP295" s="16">
        <f t="shared" si="31"/>
        <v>0</v>
      </c>
      <c r="AQ295" s="27"/>
      <c r="AR295" s="18">
        <f t="shared" si="32"/>
        <v>0</v>
      </c>
    </row>
    <row r="296" spans="1:44" s="343" customFormat="1" ht="22.15" hidden="1" customHeight="1">
      <c r="A296" s="16"/>
      <c r="B296" s="16"/>
      <c r="C296" s="43"/>
      <c r="D296" s="1016" t="s">
        <v>185</v>
      </c>
      <c r="E296" s="864"/>
      <c r="F296" s="814">
        <v>42278</v>
      </c>
      <c r="G296" s="953"/>
      <c r="H296" s="391" t="s">
        <v>358</v>
      </c>
      <c r="I296" s="32">
        <v>43108</v>
      </c>
      <c r="J296" s="762"/>
      <c r="K296" s="391"/>
      <c r="L296" s="18"/>
      <c r="M296" s="18">
        <v>0</v>
      </c>
      <c r="N296" s="18"/>
      <c r="O296" s="18">
        <v>0</v>
      </c>
      <c r="P296" s="18"/>
      <c r="Q296" s="18">
        <v>0</v>
      </c>
      <c r="R296" s="18"/>
      <c r="S296" s="18">
        <v>0</v>
      </c>
      <c r="T296" s="18"/>
      <c r="U296" s="18">
        <v>0</v>
      </c>
      <c r="V296" s="18"/>
      <c r="W296" s="20"/>
      <c r="X296" s="20"/>
      <c r="Y296" s="20"/>
      <c r="Z296" s="20"/>
      <c r="AA296" s="21"/>
      <c r="AB296" s="21"/>
      <c r="AC296" s="21"/>
      <c r="AD296" s="21"/>
      <c r="AE296" s="21"/>
      <c r="AF296" s="22"/>
      <c r="AG296" s="22"/>
      <c r="AH296" s="22"/>
      <c r="AI296" s="22"/>
      <c r="AJ296" s="22"/>
      <c r="AK296" s="22"/>
      <c r="AL296" s="20"/>
      <c r="AM296" s="44"/>
      <c r="AN296" s="231">
        <f t="shared" si="30"/>
        <v>0</v>
      </c>
      <c r="AO296" s="27"/>
      <c r="AP296" s="16">
        <f t="shared" si="31"/>
        <v>0</v>
      </c>
      <c r="AQ296" s="27"/>
      <c r="AR296" s="18">
        <f t="shared" si="32"/>
        <v>0</v>
      </c>
    </row>
    <row r="297" spans="1:44" s="343" customFormat="1" ht="22.15" hidden="1" customHeight="1">
      <c r="A297" s="47"/>
      <c r="B297" s="47"/>
      <c r="C297" s="43"/>
      <c r="D297" s="1016" t="s">
        <v>158</v>
      </c>
      <c r="E297" s="864"/>
      <c r="F297" s="814">
        <v>43015</v>
      </c>
      <c r="G297" s="953"/>
      <c r="H297" s="391" t="s">
        <v>358</v>
      </c>
      <c r="I297" s="32">
        <v>43015</v>
      </c>
      <c r="J297" s="762"/>
      <c r="K297" s="391"/>
      <c r="L297" s="18"/>
      <c r="M297" s="18">
        <v>0</v>
      </c>
      <c r="N297" s="18"/>
      <c r="O297" s="18">
        <v>0</v>
      </c>
      <c r="P297" s="18"/>
      <c r="Q297" s="18">
        <v>0</v>
      </c>
      <c r="R297" s="18"/>
      <c r="S297" s="18">
        <v>0</v>
      </c>
      <c r="T297" s="18"/>
      <c r="U297" s="18">
        <v>0</v>
      </c>
      <c r="V297" s="18"/>
      <c r="W297" s="20"/>
      <c r="X297" s="20"/>
      <c r="Y297" s="20"/>
      <c r="Z297" s="20"/>
      <c r="AA297" s="21"/>
      <c r="AB297" s="21"/>
      <c r="AC297" s="21"/>
      <c r="AD297" s="21"/>
      <c r="AE297" s="21"/>
      <c r="AF297" s="22"/>
      <c r="AG297" s="22"/>
      <c r="AH297" s="22"/>
      <c r="AI297" s="22"/>
      <c r="AJ297" s="22"/>
      <c r="AK297" s="22"/>
      <c r="AL297" s="20"/>
      <c r="AM297" s="47"/>
      <c r="AN297" s="231">
        <f t="shared" si="30"/>
        <v>0</v>
      </c>
      <c r="AO297" s="27"/>
      <c r="AP297" s="16">
        <f t="shared" si="31"/>
        <v>0</v>
      </c>
      <c r="AQ297" s="27"/>
      <c r="AR297" s="18">
        <f t="shared" si="32"/>
        <v>0</v>
      </c>
    </row>
    <row r="298" spans="1:44" s="343" customFormat="1" ht="22.15" hidden="1" customHeight="1">
      <c r="A298" s="47"/>
      <c r="B298" s="47"/>
      <c r="C298" s="43"/>
      <c r="D298" s="1016" t="s">
        <v>130</v>
      </c>
      <c r="E298" s="864"/>
      <c r="F298" s="814">
        <v>42478</v>
      </c>
      <c r="G298" s="953"/>
      <c r="H298" s="391" t="s">
        <v>358</v>
      </c>
      <c r="I298" s="32">
        <v>42333</v>
      </c>
      <c r="J298" s="762"/>
      <c r="K298" s="391"/>
      <c r="L298" s="18"/>
      <c r="M298" s="18">
        <v>0</v>
      </c>
      <c r="N298" s="18"/>
      <c r="O298" s="18">
        <v>0</v>
      </c>
      <c r="P298" s="18"/>
      <c r="Q298" s="18">
        <v>0</v>
      </c>
      <c r="R298" s="18"/>
      <c r="S298" s="18">
        <v>0</v>
      </c>
      <c r="T298" s="18"/>
      <c r="U298" s="18">
        <v>0</v>
      </c>
      <c r="V298" s="18"/>
      <c r="W298" s="20"/>
      <c r="X298" s="20"/>
      <c r="Y298" s="20"/>
      <c r="Z298" s="20"/>
      <c r="AA298" s="21"/>
      <c r="AB298" s="21"/>
      <c r="AC298" s="21"/>
      <c r="AD298" s="21"/>
      <c r="AE298" s="21"/>
      <c r="AF298" s="22"/>
      <c r="AG298" s="22"/>
      <c r="AH298" s="22"/>
      <c r="AI298" s="22"/>
      <c r="AJ298" s="22"/>
      <c r="AK298" s="22"/>
      <c r="AL298" s="20"/>
      <c r="AM298" s="47"/>
      <c r="AN298" s="231">
        <f t="shared" si="30"/>
        <v>0</v>
      </c>
      <c r="AO298" s="27"/>
      <c r="AP298" s="16">
        <f t="shared" si="31"/>
        <v>0</v>
      </c>
      <c r="AQ298" s="27"/>
      <c r="AR298" s="18">
        <f t="shared" si="32"/>
        <v>0</v>
      </c>
    </row>
    <row r="299" spans="1:44" s="343" customFormat="1" ht="22.15" hidden="1" customHeight="1">
      <c r="A299" s="16"/>
      <c r="B299" s="16"/>
      <c r="C299" s="43"/>
      <c r="D299" s="1016" t="s">
        <v>102</v>
      </c>
      <c r="E299" s="864"/>
      <c r="F299" s="813">
        <v>37743</v>
      </c>
      <c r="G299" s="953"/>
      <c r="H299" s="391" t="s">
        <v>358</v>
      </c>
      <c r="I299" s="32">
        <v>37719</v>
      </c>
      <c r="J299" s="762"/>
      <c r="K299" s="391"/>
      <c r="L299" s="18"/>
      <c r="M299" s="18">
        <v>0</v>
      </c>
      <c r="N299" s="18"/>
      <c r="O299" s="18">
        <v>0</v>
      </c>
      <c r="P299" s="18"/>
      <c r="Q299" s="18">
        <v>0</v>
      </c>
      <c r="R299" s="18"/>
      <c r="S299" s="18">
        <v>0</v>
      </c>
      <c r="T299" s="18"/>
      <c r="U299" s="18">
        <v>0</v>
      </c>
      <c r="V299" s="18"/>
      <c r="W299" s="20"/>
      <c r="X299" s="20"/>
      <c r="Y299" s="20"/>
      <c r="Z299" s="20"/>
      <c r="AA299" s="21"/>
      <c r="AB299" s="21"/>
      <c r="AC299" s="21"/>
      <c r="AD299" s="21"/>
      <c r="AE299" s="21"/>
      <c r="AF299" s="22"/>
      <c r="AG299" s="22"/>
      <c r="AH299" s="22"/>
      <c r="AI299" s="22"/>
      <c r="AJ299" s="22"/>
      <c r="AK299" s="22"/>
      <c r="AL299" s="20"/>
      <c r="AM299" s="44"/>
      <c r="AN299" s="231">
        <f t="shared" si="30"/>
        <v>0</v>
      </c>
      <c r="AO299" s="46"/>
      <c r="AP299" s="16">
        <f t="shared" si="31"/>
        <v>0</v>
      </c>
      <c r="AQ299" s="46"/>
      <c r="AR299" s="18">
        <f t="shared" si="32"/>
        <v>0</v>
      </c>
    </row>
    <row r="300" spans="1:44" s="46" customFormat="1" ht="21" hidden="1" customHeight="1">
      <c r="A300" s="16"/>
      <c r="B300" s="16"/>
      <c r="C300" s="43"/>
      <c r="D300" s="1016" t="s">
        <v>302</v>
      </c>
      <c r="E300" s="864"/>
      <c r="F300" s="815">
        <v>39874</v>
      </c>
      <c r="G300" s="953"/>
      <c r="H300" s="391" t="s">
        <v>355</v>
      </c>
      <c r="I300" s="32">
        <v>39874</v>
      </c>
      <c r="J300" s="762"/>
      <c r="K300" s="391"/>
      <c r="L300" s="18"/>
      <c r="M300" s="18">
        <v>0</v>
      </c>
      <c r="N300" s="18"/>
      <c r="O300" s="18">
        <v>0</v>
      </c>
      <c r="P300" s="18"/>
      <c r="Q300" s="18">
        <v>0</v>
      </c>
      <c r="R300" s="18"/>
      <c r="S300" s="18">
        <v>0</v>
      </c>
      <c r="T300" s="18"/>
      <c r="U300" s="18">
        <v>0</v>
      </c>
      <c r="V300" s="18"/>
      <c r="W300" s="20"/>
      <c r="X300" s="20"/>
      <c r="Y300" s="20"/>
      <c r="Z300" s="20"/>
      <c r="AA300" s="21"/>
      <c r="AB300" s="21"/>
      <c r="AC300" s="21"/>
      <c r="AD300" s="21"/>
      <c r="AE300" s="21"/>
      <c r="AF300" s="22"/>
      <c r="AG300" s="22"/>
      <c r="AH300" s="22"/>
      <c r="AI300" s="22"/>
      <c r="AJ300" s="22"/>
      <c r="AK300" s="22"/>
      <c r="AL300" s="20"/>
      <c r="AM300" s="44"/>
      <c r="AN300" s="231">
        <f t="shared" si="30"/>
        <v>0</v>
      </c>
      <c r="AP300" s="16">
        <f t="shared" si="31"/>
        <v>0</v>
      </c>
      <c r="AR300" s="18">
        <f t="shared" si="32"/>
        <v>0</v>
      </c>
    </row>
    <row r="301" spans="1:44" s="343" customFormat="1" ht="22.15" hidden="1" customHeight="1">
      <c r="A301" s="47"/>
      <c r="B301" s="47"/>
      <c r="C301" s="43"/>
      <c r="D301" s="1016" t="s">
        <v>136</v>
      </c>
      <c r="E301" s="864"/>
      <c r="F301" s="813">
        <v>42999</v>
      </c>
      <c r="G301" s="953"/>
      <c r="H301" s="391" t="s">
        <v>358</v>
      </c>
      <c r="I301" s="32">
        <v>42998</v>
      </c>
      <c r="J301" s="762"/>
      <c r="K301" s="391"/>
      <c r="L301" s="18"/>
      <c r="M301" s="18">
        <v>0</v>
      </c>
      <c r="N301" s="18"/>
      <c r="O301" s="18">
        <v>0</v>
      </c>
      <c r="P301" s="18"/>
      <c r="Q301" s="18">
        <v>0</v>
      </c>
      <c r="R301" s="18"/>
      <c r="S301" s="18">
        <v>0</v>
      </c>
      <c r="T301" s="18"/>
      <c r="U301" s="18">
        <v>0</v>
      </c>
      <c r="V301" s="18"/>
      <c r="W301" s="20"/>
      <c r="X301" s="20"/>
      <c r="Y301" s="20"/>
      <c r="Z301" s="20"/>
      <c r="AA301" s="21"/>
      <c r="AB301" s="21"/>
      <c r="AC301" s="21"/>
      <c r="AD301" s="21"/>
      <c r="AE301" s="21"/>
      <c r="AF301" s="22"/>
      <c r="AG301" s="22"/>
      <c r="AH301" s="22"/>
      <c r="AI301" s="22"/>
      <c r="AJ301" s="22"/>
      <c r="AK301" s="22"/>
      <c r="AL301" s="20"/>
      <c r="AM301" s="47"/>
      <c r="AN301" s="231">
        <f t="shared" si="30"/>
        <v>0</v>
      </c>
      <c r="AO301" s="27"/>
      <c r="AP301" s="16">
        <f t="shared" si="31"/>
        <v>0</v>
      </c>
      <c r="AQ301" s="27"/>
      <c r="AR301" s="18">
        <f t="shared" si="32"/>
        <v>0</v>
      </c>
    </row>
    <row r="302" spans="1:44" s="46" customFormat="1" ht="21" hidden="1" customHeight="1">
      <c r="A302" s="16"/>
      <c r="B302" s="16"/>
      <c r="C302" s="43"/>
      <c r="D302" s="1016" t="s">
        <v>148</v>
      </c>
      <c r="E302" s="864"/>
      <c r="F302" s="814">
        <v>41318</v>
      </c>
      <c r="G302" s="953"/>
      <c r="H302" s="391" t="s">
        <v>355</v>
      </c>
      <c r="I302" s="32">
        <v>41312</v>
      </c>
      <c r="J302" s="762"/>
      <c r="K302" s="391"/>
      <c r="L302" s="18"/>
      <c r="M302" s="18">
        <v>0</v>
      </c>
      <c r="N302" s="18"/>
      <c r="O302" s="18">
        <v>0</v>
      </c>
      <c r="P302" s="18"/>
      <c r="Q302" s="18">
        <v>0</v>
      </c>
      <c r="R302" s="18"/>
      <c r="S302" s="18">
        <v>0</v>
      </c>
      <c r="T302" s="18"/>
      <c r="U302" s="18">
        <v>0</v>
      </c>
      <c r="V302" s="18"/>
      <c r="W302" s="20"/>
      <c r="X302" s="20"/>
      <c r="Y302" s="20"/>
      <c r="Z302" s="20"/>
      <c r="AA302" s="21"/>
      <c r="AB302" s="21"/>
      <c r="AC302" s="21"/>
      <c r="AD302" s="21"/>
      <c r="AE302" s="21"/>
      <c r="AF302" s="22"/>
      <c r="AG302" s="22"/>
      <c r="AH302" s="22"/>
      <c r="AI302" s="22"/>
      <c r="AJ302" s="22"/>
      <c r="AK302" s="22"/>
      <c r="AL302" s="20"/>
      <c r="AM302" s="44"/>
      <c r="AN302" s="231">
        <f t="shared" si="30"/>
        <v>0</v>
      </c>
      <c r="AP302" s="16">
        <f t="shared" si="31"/>
        <v>0</v>
      </c>
      <c r="AR302" s="18">
        <f t="shared" si="32"/>
        <v>0</v>
      </c>
    </row>
    <row r="303" spans="1:44" s="343" customFormat="1" ht="22.15" hidden="1" customHeight="1">
      <c r="A303" s="47"/>
      <c r="B303" s="47"/>
      <c r="C303" s="43"/>
      <c r="D303" s="1016" t="s">
        <v>344</v>
      </c>
      <c r="E303" s="864"/>
      <c r="F303" s="815">
        <v>43347</v>
      </c>
      <c r="G303" s="953"/>
      <c r="H303" s="391" t="s">
        <v>358</v>
      </c>
      <c r="I303" s="32">
        <v>43339</v>
      </c>
      <c r="J303" s="762"/>
      <c r="K303" s="391"/>
      <c r="L303" s="18"/>
      <c r="M303" s="18">
        <v>0</v>
      </c>
      <c r="N303" s="18"/>
      <c r="O303" s="18">
        <v>0</v>
      </c>
      <c r="P303" s="18"/>
      <c r="Q303" s="18">
        <v>0</v>
      </c>
      <c r="R303" s="18"/>
      <c r="S303" s="18">
        <v>0</v>
      </c>
      <c r="T303" s="18"/>
      <c r="U303" s="18">
        <v>0</v>
      </c>
      <c r="V303" s="18"/>
      <c r="W303" s="20"/>
      <c r="X303" s="20"/>
      <c r="Y303" s="20"/>
      <c r="Z303" s="20"/>
      <c r="AA303" s="21"/>
      <c r="AB303" s="21"/>
      <c r="AC303" s="21"/>
      <c r="AD303" s="21"/>
      <c r="AE303" s="21"/>
      <c r="AF303" s="22"/>
      <c r="AG303" s="22"/>
      <c r="AH303" s="22"/>
      <c r="AI303" s="22"/>
      <c r="AJ303" s="22"/>
      <c r="AK303" s="22"/>
      <c r="AL303" s="20"/>
      <c r="AM303" s="47"/>
      <c r="AN303" s="231">
        <f t="shared" si="30"/>
        <v>0</v>
      </c>
      <c r="AO303" s="27"/>
      <c r="AP303" s="16">
        <f t="shared" si="31"/>
        <v>0</v>
      </c>
      <c r="AQ303" s="27"/>
      <c r="AR303" s="18">
        <f t="shared" si="32"/>
        <v>0</v>
      </c>
    </row>
    <row r="304" spans="1:44" s="343" customFormat="1" ht="22.15" hidden="1" customHeight="1">
      <c r="A304" s="47"/>
      <c r="B304" s="47"/>
      <c r="C304" s="43"/>
      <c r="D304" s="1016" t="s">
        <v>347</v>
      </c>
      <c r="E304" s="864"/>
      <c r="F304" s="815">
        <v>41052</v>
      </c>
      <c r="G304" s="953"/>
      <c r="H304" s="391" t="s">
        <v>356</v>
      </c>
      <c r="I304" s="32">
        <v>38479</v>
      </c>
      <c r="J304" s="762"/>
      <c r="K304" s="391"/>
      <c r="L304" s="18"/>
      <c r="M304" s="18">
        <v>0</v>
      </c>
      <c r="N304" s="18"/>
      <c r="O304" s="18">
        <v>0</v>
      </c>
      <c r="P304" s="18"/>
      <c r="Q304" s="18">
        <v>0</v>
      </c>
      <c r="R304" s="18"/>
      <c r="S304" s="18">
        <v>0</v>
      </c>
      <c r="T304" s="18"/>
      <c r="U304" s="18">
        <v>0</v>
      </c>
      <c r="V304" s="18"/>
      <c r="W304" s="20"/>
      <c r="X304" s="20"/>
      <c r="Y304" s="20"/>
      <c r="Z304" s="20"/>
      <c r="AA304" s="21"/>
      <c r="AB304" s="21"/>
      <c r="AC304" s="21"/>
      <c r="AD304" s="21"/>
      <c r="AE304" s="21"/>
      <c r="AF304" s="22"/>
      <c r="AG304" s="22"/>
      <c r="AH304" s="22"/>
      <c r="AI304" s="22"/>
      <c r="AJ304" s="22"/>
      <c r="AK304" s="22"/>
      <c r="AL304" s="20"/>
      <c r="AM304" s="47"/>
      <c r="AN304" s="231">
        <f t="shared" si="30"/>
        <v>0</v>
      </c>
      <c r="AO304" s="27"/>
      <c r="AP304" s="16">
        <f t="shared" si="31"/>
        <v>0</v>
      </c>
      <c r="AQ304" s="27"/>
      <c r="AR304" s="18">
        <f t="shared" si="32"/>
        <v>0</v>
      </c>
    </row>
    <row r="305" spans="1:44" s="52" customFormat="1" hidden="1">
      <c r="C305" s="60"/>
      <c r="E305" s="272"/>
      <c r="F305" s="819"/>
      <c r="G305" s="272"/>
      <c r="H305" s="53"/>
      <c r="I305" s="40"/>
      <c r="K305" s="53"/>
    </row>
    <row r="306" spans="1:44" s="52" customFormat="1" ht="54" hidden="1" customHeight="1">
      <c r="C306" s="60"/>
      <c r="D306" s="61" t="s">
        <v>1597</v>
      </c>
      <c r="E306" s="272"/>
      <c r="F306" s="819"/>
      <c r="G306" s="272"/>
      <c r="H306" s="53"/>
      <c r="I306" s="40"/>
      <c r="K306" s="53"/>
    </row>
    <row r="307" spans="1:44" s="56" customFormat="1" ht="15.6" hidden="1" customHeight="1">
      <c r="C307" s="303"/>
      <c r="D307" s="1018"/>
      <c r="E307" s="862"/>
      <c r="F307" s="818"/>
      <c r="G307" s="58"/>
      <c r="H307" s="59"/>
      <c r="I307" s="49"/>
      <c r="J307" s="775"/>
      <c r="K307" s="59"/>
      <c r="AP307" s="48"/>
      <c r="AR307" s="48"/>
    </row>
    <row r="308" spans="1:44" s="218" customFormat="1" ht="35.25" hidden="1" customHeight="1">
      <c r="A308" s="407" t="s">
        <v>12</v>
      </c>
      <c r="B308" s="407"/>
      <c r="C308" s="427" t="s">
        <v>13</v>
      </c>
      <c r="D308" s="647" t="s">
        <v>14</v>
      </c>
      <c r="E308" s="847"/>
      <c r="F308" s="604" t="s">
        <v>15</v>
      </c>
      <c r="G308" s="874"/>
      <c r="H308" s="361" t="s">
        <v>440</v>
      </c>
      <c r="I308" s="361" t="s">
        <v>16</v>
      </c>
      <c r="J308" s="761"/>
      <c r="K308" s="361"/>
      <c r="L308" s="407"/>
      <c r="M308" s="407" t="s">
        <v>27</v>
      </c>
      <c r="N308" s="407"/>
      <c r="O308" s="407" t="s">
        <v>27</v>
      </c>
      <c r="P308" s="407"/>
      <c r="Q308" s="407" t="s">
        <v>27</v>
      </c>
      <c r="R308" s="407"/>
      <c r="S308" s="407" t="s">
        <v>27</v>
      </c>
      <c r="T308" s="407"/>
      <c r="U308" s="407" t="s">
        <v>1524</v>
      </c>
      <c r="V308" s="407"/>
      <c r="W308" s="407"/>
      <c r="X308" s="407"/>
      <c r="Y308" s="407"/>
      <c r="Z308" s="407"/>
      <c r="AA308" s="407"/>
      <c r="AB308" s="407"/>
      <c r="AC308" s="407"/>
      <c r="AD308" s="407"/>
      <c r="AE308" s="407"/>
      <c r="AF308" s="407"/>
      <c r="AG308" s="407"/>
      <c r="AH308" s="407"/>
      <c r="AI308" s="407"/>
      <c r="AJ308" s="407"/>
      <c r="AK308" s="407"/>
      <c r="AL308" s="407"/>
      <c r="AM308" s="407"/>
      <c r="AN308" s="13" t="s">
        <v>1524</v>
      </c>
      <c r="AO308" s="14"/>
      <c r="AP308" s="13" t="s">
        <v>26</v>
      </c>
      <c r="AR308" s="15" t="s">
        <v>27</v>
      </c>
    </row>
    <row r="309" spans="1:44" s="27" customFormat="1" ht="21" hidden="1" customHeight="1">
      <c r="A309" s="16"/>
      <c r="B309" s="16"/>
      <c r="C309" s="43"/>
      <c r="D309" s="1016" t="s">
        <v>51</v>
      </c>
      <c r="E309" s="864"/>
      <c r="F309" s="814">
        <v>41450</v>
      </c>
      <c r="G309" s="953"/>
      <c r="H309" s="346" t="s">
        <v>354</v>
      </c>
      <c r="I309" s="28">
        <v>40682</v>
      </c>
      <c r="J309" s="762"/>
      <c r="K309" s="346"/>
      <c r="L309" s="18"/>
      <c r="M309" s="18">
        <v>0</v>
      </c>
      <c r="N309" s="18"/>
      <c r="O309" s="18">
        <v>0</v>
      </c>
      <c r="P309" s="18"/>
      <c r="Q309" s="18">
        <v>0</v>
      </c>
      <c r="R309" s="18"/>
      <c r="S309" s="18">
        <v>0</v>
      </c>
      <c r="T309" s="18"/>
      <c r="U309" s="18">
        <v>0</v>
      </c>
      <c r="V309" s="18"/>
      <c r="W309" s="20"/>
      <c r="X309" s="20"/>
      <c r="Y309" s="20"/>
      <c r="Z309" s="20"/>
      <c r="AA309" s="21"/>
      <c r="AB309" s="21"/>
      <c r="AC309" s="21"/>
      <c r="AD309" s="21"/>
      <c r="AE309" s="21"/>
      <c r="AF309" s="22"/>
      <c r="AG309" s="22"/>
      <c r="AH309" s="22"/>
      <c r="AI309" s="22"/>
      <c r="AJ309" s="22"/>
      <c r="AK309" s="22"/>
      <c r="AL309" s="20"/>
      <c r="AM309" s="44"/>
      <c r="AN309" s="231">
        <f t="shared" ref="AN309:AN317" si="33">SUM(W309:Z309)</f>
        <v>0</v>
      </c>
      <c r="AP309" s="16">
        <f t="shared" ref="AP309:AP317" si="34">SUM(AA309:AK309)</f>
        <v>0</v>
      </c>
      <c r="AR309" s="18">
        <f t="shared" ref="AR309:AR317" si="35">SUM(AN309,AP309)</f>
        <v>0</v>
      </c>
    </row>
    <row r="310" spans="1:44" s="27" customFormat="1" ht="21" hidden="1" customHeight="1">
      <c r="A310" s="47"/>
      <c r="B310" s="47"/>
      <c r="C310" s="43"/>
      <c r="D310" s="1016" t="s">
        <v>1354</v>
      </c>
      <c r="E310" s="864"/>
      <c r="F310" s="813">
        <v>34767</v>
      </c>
      <c r="G310" s="953"/>
      <c r="H310" s="346" t="s">
        <v>353</v>
      </c>
      <c r="I310" s="28">
        <v>13656</v>
      </c>
      <c r="J310" s="762"/>
      <c r="K310" s="346"/>
      <c r="L310" s="18"/>
      <c r="M310" s="18">
        <v>0</v>
      </c>
      <c r="N310" s="18"/>
      <c r="O310" s="18">
        <v>0</v>
      </c>
      <c r="P310" s="18"/>
      <c r="Q310" s="18">
        <v>0</v>
      </c>
      <c r="R310" s="18"/>
      <c r="S310" s="18">
        <v>0</v>
      </c>
      <c r="T310" s="18"/>
      <c r="U310" s="18">
        <v>0</v>
      </c>
      <c r="V310" s="18"/>
      <c r="W310" s="324"/>
      <c r="X310" s="324"/>
      <c r="Y310" s="324"/>
      <c r="Z310" s="324"/>
      <c r="AA310" s="325"/>
      <c r="AB310" s="325"/>
      <c r="AC310" s="325"/>
      <c r="AD310" s="325"/>
      <c r="AE310" s="325"/>
      <c r="AF310" s="326"/>
      <c r="AG310" s="326"/>
      <c r="AH310" s="326"/>
      <c r="AI310" s="326"/>
      <c r="AJ310" s="326"/>
      <c r="AK310" s="326"/>
      <c r="AL310" s="324"/>
      <c r="AM310" s="47"/>
      <c r="AN310" s="231">
        <f t="shared" si="33"/>
        <v>0</v>
      </c>
      <c r="AP310" s="16">
        <f t="shared" si="34"/>
        <v>0</v>
      </c>
      <c r="AR310" s="18">
        <f t="shared" si="35"/>
        <v>0</v>
      </c>
    </row>
    <row r="311" spans="1:44" s="27" customFormat="1" ht="21" hidden="1" customHeight="1">
      <c r="A311" s="16"/>
      <c r="B311" s="16"/>
      <c r="C311" s="43"/>
      <c r="D311" s="1016" t="s">
        <v>49</v>
      </c>
      <c r="E311" s="864"/>
      <c r="F311" s="814">
        <v>40022</v>
      </c>
      <c r="G311" s="953"/>
      <c r="H311" s="346" t="s">
        <v>355</v>
      </c>
      <c r="I311" s="28">
        <v>41015</v>
      </c>
      <c r="J311" s="762"/>
      <c r="K311" s="346"/>
      <c r="L311" s="18"/>
      <c r="M311" s="18">
        <v>0</v>
      </c>
      <c r="N311" s="18"/>
      <c r="O311" s="18">
        <v>0</v>
      </c>
      <c r="P311" s="18"/>
      <c r="Q311" s="18">
        <v>0</v>
      </c>
      <c r="R311" s="18"/>
      <c r="S311" s="18">
        <v>0</v>
      </c>
      <c r="T311" s="18"/>
      <c r="U311" s="18">
        <v>0</v>
      </c>
      <c r="V311" s="18"/>
      <c r="W311" s="20"/>
      <c r="X311" s="20"/>
      <c r="Y311" s="20"/>
      <c r="Z311" s="20"/>
      <c r="AA311" s="21"/>
      <c r="AB311" s="21"/>
      <c r="AC311" s="21"/>
      <c r="AD311" s="21"/>
      <c r="AE311" s="21"/>
      <c r="AF311" s="22"/>
      <c r="AG311" s="22"/>
      <c r="AH311" s="22"/>
      <c r="AI311" s="22"/>
      <c r="AJ311" s="22"/>
      <c r="AK311" s="22"/>
      <c r="AL311" s="20"/>
      <c r="AM311" s="44"/>
      <c r="AN311" s="231">
        <f t="shared" si="33"/>
        <v>0</v>
      </c>
      <c r="AP311" s="16">
        <f t="shared" si="34"/>
        <v>0</v>
      </c>
      <c r="AR311" s="18">
        <f t="shared" si="35"/>
        <v>0</v>
      </c>
    </row>
    <row r="312" spans="1:44" s="27" customFormat="1" ht="21" hidden="1" customHeight="1">
      <c r="A312" s="47"/>
      <c r="B312" s="47"/>
      <c r="C312" s="43"/>
      <c r="D312" s="1016" t="s">
        <v>41</v>
      </c>
      <c r="E312" s="864"/>
      <c r="F312" s="813">
        <v>37074</v>
      </c>
      <c r="G312" s="953"/>
      <c r="H312" s="346" t="s">
        <v>353</v>
      </c>
      <c r="I312" s="28">
        <v>16837</v>
      </c>
      <c r="J312" s="762"/>
      <c r="K312" s="346"/>
      <c r="L312" s="18"/>
      <c r="M312" s="18">
        <v>0</v>
      </c>
      <c r="N312" s="18"/>
      <c r="O312" s="18">
        <v>0</v>
      </c>
      <c r="P312" s="18"/>
      <c r="Q312" s="18">
        <v>0</v>
      </c>
      <c r="R312" s="18"/>
      <c r="S312" s="18">
        <v>0</v>
      </c>
      <c r="T312" s="18"/>
      <c r="U312" s="18">
        <v>0</v>
      </c>
      <c r="V312" s="18"/>
      <c r="W312" s="324"/>
      <c r="X312" s="324"/>
      <c r="Y312" s="324"/>
      <c r="Z312" s="324"/>
      <c r="AA312" s="325"/>
      <c r="AB312" s="325"/>
      <c r="AC312" s="325"/>
      <c r="AD312" s="325"/>
      <c r="AE312" s="325"/>
      <c r="AF312" s="326"/>
      <c r="AG312" s="326"/>
      <c r="AH312" s="326"/>
      <c r="AI312" s="326"/>
      <c r="AJ312" s="326"/>
      <c r="AK312" s="326"/>
      <c r="AL312" s="324"/>
      <c r="AM312" s="47"/>
      <c r="AN312" s="231">
        <f t="shared" si="33"/>
        <v>0</v>
      </c>
      <c r="AP312" s="16">
        <f t="shared" si="34"/>
        <v>0</v>
      </c>
      <c r="AR312" s="18">
        <f t="shared" si="35"/>
        <v>0</v>
      </c>
    </row>
    <row r="313" spans="1:44" s="27" customFormat="1" ht="21" hidden="1" customHeight="1">
      <c r="A313" s="16"/>
      <c r="B313" s="16"/>
      <c r="C313" s="43"/>
      <c r="D313" s="1016" t="s">
        <v>45</v>
      </c>
      <c r="E313" s="864"/>
      <c r="F313" s="814">
        <v>39437</v>
      </c>
      <c r="G313" s="953"/>
      <c r="H313" s="346" t="s">
        <v>354</v>
      </c>
      <c r="I313" s="28">
        <v>39255</v>
      </c>
      <c r="J313" s="762"/>
      <c r="K313" s="346"/>
      <c r="L313" s="18"/>
      <c r="M313" s="18">
        <v>0</v>
      </c>
      <c r="N313" s="18"/>
      <c r="O313" s="18">
        <v>0</v>
      </c>
      <c r="P313" s="18"/>
      <c r="Q313" s="18">
        <v>0</v>
      </c>
      <c r="R313" s="18"/>
      <c r="S313" s="18">
        <v>0</v>
      </c>
      <c r="T313" s="18"/>
      <c r="U313" s="18">
        <v>0</v>
      </c>
      <c r="V313" s="18"/>
      <c r="W313" s="20"/>
      <c r="X313" s="20"/>
      <c r="Y313" s="20"/>
      <c r="Z313" s="20"/>
      <c r="AA313" s="21"/>
      <c r="AB313" s="21"/>
      <c r="AC313" s="21"/>
      <c r="AD313" s="21"/>
      <c r="AE313" s="21"/>
      <c r="AF313" s="22"/>
      <c r="AG313" s="22"/>
      <c r="AH313" s="22"/>
      <c r="AI313" s="22"/>
      <c r="AJ313" s="22"/>
      <c r="AK313" s="22"/>
      <c r="AL313" s="20"/>
      <c r="AM313" s="44"/>
      <c r="AN313" s="231">
        <f t="shared" si="33"/>
        <v>0</v>
      </c>
      <c r="AP313" s="16">
        <f t="shared" si="34"/>
        <v>0</v>
      </c>
      <c r="AR313" s="18">
        <f t="shared" si="35"/>
        <v>0</v>
      </c>
    </row>
    <row r="314" spans="1:44" s="27" customFormat="1" ht="21" hidden="1" customHeight="1">
      <c r="A314" s="16"/>
      <c r="B314" s="16"/>
      <c r="C314" s="43"/>
      <c r="D314" s="1016" t="s">
        <v>55</v>
      </c>
      <c r="E314" s="864"/>
      <c r="F314" s="813">
        <v>42151</v>
      </c>
      <c r="G314" s="953"/>
      <c r="H314" s="346" t="s">
        <v>353</v>
      </c>
      <c r="I314" s="28">
        <v>28804</v>
      </c>
      <c r="J314" s="762"/>
      <c r="K314" s="346"/>
      <c r="L314" s="18"/>
      <c r="M314" s="18">
        <v>0</v>
      </c>
      <c r="N314" s="18"/>
      <c r="O314" s="18">
        <v>0</v>
      </c>
      <c r="P314" s="18"/>
      <c r="Q314" s="18">
        <v>0</v>
      </c>
      <c r="R314" s="18"/>
      <c r="S314" s="18">
        <v>0</v>
      </c>
      <c r="T314" s="18"/>
      <c r="U314" s="18">
        <v>0</v>
      </c>
      <c r="V314" s="18"/>
      <c r="W314" s="20"/>
      <c r="X314" s="20"/>
      <c r="Y314" s="20"/>
      <c r="Z314" s="20"/>
      <c r="AA314" s="21"/>
      <c r="AB314" s="21"/>
      <c r="AC314" s="21"/>
      <c r="AD314" s="21"/>
      <c r="AE314" s="21"/>
      <c r="AF314" s="22"/>
      <c r="AG314" s="22"/>
      <c r="AH314" s="22"/>
      <c r="AI314" s="22"/>
      <c r="AJ314" s="22"/>
      <c r="AK314" s="22"/>
      <c r="AL314" s="20"/>
      <c r="AM314" s="44"/>
      <c r="AN314" s="231">
        <f t="shared" si="33"/>
        <v>0</v>
      </c>
      <c r="AP314" s="16">
        <f t="shared" si="34"/>
        <v>0</v>
      </c>
      <c r="AR314" s="18">
        <f t="shared" si="35"/>
        <v>0</v>
      </c>
    </row>
    <row r="315" spans="1:44" s="343" customFormat="1" ht="21" hidden="1" customHeight="1">
      <c r="A315" s="16"/>
      <c r="B315" s="16"/>
      <c r="C315" s="43"/>
      <c r="D315" s="1016" t="s">
        <v>29</v>
      </c>
      <c r="E315" s="864"/>
      <c r="F315" s="814">
        <v>40136</v>
      </c>
      <c r="G315" s="953"/>
      <c r="H315" s="346" t="s">
        <v>355</v>
      </c>
      <c r="I315" s="28">
        <v>28780</v>
      </c>
      <c r="J315" s="762"/>
      <c r="K315" s="346"/>
      <c r="L315" s="18"/>
      <c r="M315" s="18">
        <v>0</v>
      </c>
      <c r="N315" s="18"/>
      <c r="O315" s="18">
        <v>0</v>
      </c>
      <c r="P315" s="18"/>
      <c r="Q315" s="18">
        <v>0</v>
      </c>
      <c r="R315" s="18"/>
      <c r="S315" s="18">
        <v>0</v>
      </c>
      <c r="T315" s="18"/>
      <c r="U315" s="18">
        <v>0</v>
      </c>
      <c r="V315" s="18"/>
      <c r="W315" s="20"/>
      <c r="X315" s="20"/>
      <c r="Y315" s="20"/>
      <c r="Z315" s="20"/>
      <c r="AA315" s="21"/>
      <c r="AB315" s="21"/>
      <c r="AC315" s="21"/>
      <c r="AD315" s="21"/>
      <c r="AE315" s="21"/>
      <c r="AF315" s="22"/>
      <c r="AG315" s="22"/>
      <c r="AH315" s="22"/>
      <c r="AI315" s="22"/>
      <c r="AJ315" s="22"/>
      <c r="AK315" s="22"/>
      <c r="AL315" s="20"/>
      <c r="AM315" s="44"/>
      <c r="AN315" s="231">
        <f t="shared" si="33"/>
        <v>0</v>
      </c>
      <c r="AO315" s="27"/>
      <c r="AP315" s="16">
        <f t="shared" si="34"/>
        <v>0</v>
      </c>
      <c r="AQ315" s="27"/>
      <c r="AR315" s="18">
        <f t="shared" si="35"/>
        <v>0</v>
      </c>
    </row>
    <row r="316" spans="1:44" s="343" customFormat="1" ht="21" hidden="1" customHeight="1">
      <c r="A316" s="16"/>
      <c r="B316" s="16"/>
      <c r="C316" s="43"/>
      <c r="D316" s="1016" t="s">
        <v>47</v>
      </c>
      <c r="E316" s="864"/>
      <c r="F316" s="814">
        <v>40136</v>
      </c>
      <c r="G316" s="953"/>
      <c r="H316" s="391" t="s">
        <v>355</v>
      </c>
      <c r="I316" s="28">
        <v>23229</v>
      </c>
      <c r="J316" s="762"/>
      <c r="K316" s="391"/>
      <c r="L316" s="18"/>
      <c r="M316" s="18">
        <v>0</v>
      </c>
      <c r="N316" s="18"/>
      <c r="O316" s="18">
        <v>0</v>
      </c>
      <c r="P316" s="18"/>
      <c r="Q316" s="18">
        <v>0</v>
      </c>
      <c r="R316" s="18"/>
      <c r="S316" s="18">
        <v>0</v>
      </c>
      <c r="T316" s="18"/>
      <c r="U316" s="18">
        <v>0</v>
      </c>
      <c r="V316" s="18"/>
      <c r="W316" s="20"/>
      <c r="X316" s="20"/>
      <c r="Y316" s="20"/>
      <c r="Z316" s="20"/>
      <c r="AA316" s="21"/>
      <c r="AB316" s="21"/>
      <c r="AC316" s="21"/>
      <c r="AD316" s="21"/>
      <c r="AE316" s="21"/>
      <c r="AF316" s="22"/>
      <c r="AG316" s="22"/>
      <c r="AH316" s="22"/>
      <c r="AI316" s="22"/>
      <c r="AJ316" s="22"/>
      <c r="AK316" s="22"/>
      <c r="AL316" s="20"/>
      <c r="AM316" s="44"/>
      <c r="AN316" s="231">
        <f t="shared" si="33"/>
        <v>0</v>
      </c>
      <c r="AO316" s="27"/>
      <c r="AP316" s="16">
        <f t="shared" si="34"/>
        <v>0</v>
      </c>
      <c r="AQ316" s="27"/>
      <c r="AR316" s="18">
        <f t="shared" si="35"/>
        <v>0</v>
      </c>
    </row>
    <row r="317" spans="1:44" s="343" customFormat="1" ht="21" hidden="1" customHeight="1">
      <c r="A317" s="16"/>
      <c r="B317" s="16"/>
      <c r="C317" s="43"/>
      <c r="D317" s="1016" t="s">
        <v>39</v>
      </c>
      <c r="E317" s="864"/>
      <c r="F317" s="813">
        <v>35831</v>
      </c>
      <c r="G317" s="953"/>
      <c r="H317" s="346" t="s">
        <v>355</v>
      </c>
      <c r="I317" s="28">
        <v>35891</v>
      </c>
      <c r="J317" s="762"/>
      <c r="K317" s="346"/>
      <c r="L317" s="18"/>
      <c r="M317" s="18">
        <v>0</v>
      </c>
      <c r="N317" s="18"/>
      <c r="O317" s="18">
        <v>0</v>
      </c>
      <c r="P317" s="18"/>
      <c r="Q317" s="18">
        <v>0</v>
      </c>
      <c r="R317" s="18"/>
      <c r="S317" s="18">
        <v>0</v>
      </c>
      <c r="T317" s="18"/>
      <c r="U317" s="18">
        <v>0</v>
      </c>
      <c r="V317" s="18"/>
      <c r="W317" s="20"/>
      <c r="X317" s="20"/>
      <c r="Y317" s="20"/>
      <c r="Z317" s="20"/>
      <c r="AA317" s="21"/>
      <c r="AB317" s="21"/>
      <c r="AC317" s="21"/>
      <c r="AD317" s="21"/>
      <c r="AE317" s="21"/>
      <c r="AF317" s="22"/>
      <c r="AG317" s="22"/>
      <c r="AH317" s="22"/>
      <c r="AI317" s="22"/>
      <c r="AJ317" s="22"/>
      <c r="AK317" s="22"/>
      <c r="AL317" s="20"/>
      <c r="AM317" s="44"/>
      <c r="AN317" s="231">
        <f t="shared" si="33"/>
        <v>0</v>
      </c>
      <c r="AO317" s="27"/>
      <c r="AP317" s="16">
        <f t="shared" si="34"/>
        <v>0</v>
      </c>
      <c r="AQ317" s="27"/>
      <c r="AR317" s="18">
        <f t="shared" si="35"/>
        <v>0</v>
      </c>
    </row>
    <row r="318" spans="1:44" s="218" customFormat="1" ht="35.25" hidden="1" customHeight="1">
      <c r="A318" s="407" t="s">
        <v>12</v>
      </c>
      <c r="B318" s="407"/>
      <c r="C318" s="427" t="s">
        <v>13</v>
      </c>
      <c r="D318" s="647" t="s">
        <v>58</v>
      </c>
      <c r="E318" s="847"/>
      <c r="F318" s="604" t="s">
        <v>15</v>
      </c>
      <c r="G318" s="874"/>
      <c r="H318" s="361" t="s">
        <v>440</v>
      </c>
      <c r="I318" s="361" t="s">
        <v>16</v>
      </c>
      <c r="J318" s="761"/>
      <c r="K318" s="361"/>
      <c r="L318" s="407"/>
      <c r="M318" s="407" t="s">
        <v>27</v>
      </c>
      <c r="N318" s="407"/>
      <c r="O318" s="407" t="s">
        <v>27</v>
      </c>
      <c r="P318" s="407"/>
      <c r="Q318" s="407" t="s">
        <v>27</v>
      </c>
      <c r="R318" s="407"/>
      <c r="S318" s="407" t="s">
        <v>27</v>
      </c>
      <c r="T318" s="407"/>
      <c r="U318" s="407" t="s">
        <v>1524</v>
      </c>
      <c r="V318" s="407"/>
      <c r="W318" s="407"/>
      <c r="X318" s="407"/>
      <c r="Y318" s="407"/>
      <c r="Z318" s="407"/>
      <c r="AA318" s="407"/>
      <c r="AB318" s="407"/>
      <c r="AC318" s="407"/>
      <c r="AD318" s="407"/>
      <c r="AE318" s="407"/>
      <c r="AF318" s="407"/>
      <c r="AG318" s="407"/>
      <c r="AH318" s="407"/>
      <c r="AI318" s="407"/>
      <c r="AJ318" s="407"/>
      <c r="AK318" s="407"/>
      <c r="AL318" s="407"/>
      <c r="AM318" s="407"/>
      <c r="AN318" s="13" t="s">
        <v>1524</v>
      </c>
      <c r="AO318" s="14"/>
      <c r="AP318" s="13" t="s">
        <v>26</v>
      </c>
      <c r="AR318" s="15" t="s">
        <v>27</v>
      </c>
    </row>
    <row r="319" spans="1:44" s="46" customFormat="1" ht="21" hidden="1" customHeight="1">
      <c r="A319" s="16"/>
      <c r="B319" s="16"/>
      <c r="C319" s="43"/>
      <c r="D319" s="1016" t="s">
        <v>321</v>
      </c>
      <c r="E319" s="864"/>
      <c r="F319" s="813">
        <v>41253</v>
      </c>
      <c r="G319" s="953"/>
      <c r="H319" s="391" t="s">
        <v>355</v>
      </c>
      <c r="I319" s="32">
        <v>40995</v>
      </c>
      <c r="J319" s="762"/>
      <c r="K319" s="391"/>
      <c r="L319" s="18"/>
      <c r="M319" s="18">
        <v>0</v>
      </c>
      <c r="N319" s="18"/>
      <c r="O319" s="18">
        <v>0</v>
      </c>
      <c r="P319" s="18"/>
      <c r="Q319" s="18">
        <v>0</v>
      </c>
      <c r="R319" s="18"/>
      <c r="S319" s="18">
        <v>0</v>
      </c>
      <c r="T319" s="18"/>
      <c r="U319" s="18">
        <v>0</v>
      </c>
      <c r="V319" s="18"/>
      <c r="W319" s="20"/>
      <c r="X319" s="20"/>
      <c r="Y319" s="20"/>
      <c r="Z319" s="20"/>
      <c r="AA319" s="21"/>
      <c r="AB319" s="21"/>
      <c r="AC319" s="21"/>
      <c r="AD319" s="21"/>
      <c r="AE319" s="21"/>
      <c r="AF319" s="22"/>
      <c r="AG319" s="22"/>
      <c r="AH319" s="22"/>
      <c r="AI319" s="22"/>
      <c r="AJ319" s="22"/>
      <c r="AK319" s="22"/>
      <c r="AL319" s="20"/>
      <c r="AM319" s="44"/>
      <c r="AN319" s="231">
        <f t="shared" ref="AN319:AN350" si="36">SUM(W319:Z319)</f>
        <v>0</v>
      </c>
      <c r="AP319" s="16">
        <f t="shared" ref="AP319:AP350" si="37">SUM(AA319:AK319)</f>
        <v>0</v>
      </c>
      <c r="AR319" s="18">
        <f t="shared" ref="AR319:AR348" si="38">SUM(AN319,AP319)</f>
        <v>0</v>
      </c>
    </row>
    <row r="320" spans="1:44" s="46" customFormat="1" ht="21" hidden="1" customHeight="1">
      <c r="A320" s="16"/>
      <c r="B320" s="16"/>
      <c r="C320" s="43"/>
      <c r="D320" s="1016" t="s">
        <v>287</v>
      </c>
      <c r="E320" s="864"/>
      <c r="F320" s="815">
        <v>38365</v>
      </c>
      <c r="G320" s="953"/>
      <c r="H320" s="391" t="s">
        <v>355</v>
      </c>
      <c r="I320" s="32">
        <v>23561</v>
      </c>
      <c r="J320" s="762"/>
      <c r="K320" s="391"/>
      <c r="L320" s="18"/>
      <c r="M320" s="18">
        <v>0</v>
      </c>
      <c r="N320" s="18"/>
      <c r="O320" s="18">
        <v>0</v>
      </c>
      <c r="P320" s="18"/>
      <c r="Q320" s="18">
        <v>0</v>
      </c>
      <c r="R320" s="18"/>
      <c r="S320" s="18">
        <v>0</v>
      </c>
      <c r="T320" s="18"/>
      <c r="U320" s="18">
        <v>0</v>
      </c>
      <c r="V320" s="18"/>
      <c r="W320" s="20"/>
      <c r="X320" s="20"/>
      <c r="Y320" s="20"/>
      <c r="Z320" s="20"/>
      <c r="AA320" s="21"/>
      <c r="AB320" s="21"/>
      <c r="AC320" s="21"/>
      <c r="AD320" s="21"/>
      <c r="AE320" s="21"/>
      <c r="AF320" s="22"/>
      <c r="AG320" s="22"/>
      <c r="AH320" s="22"/>
      <c r="AI320" s="22"/>
      <c r="AJ320" s="22"/>
      <c r="AK320" s="22"/>
      <c r="AL320" s="20"/>
      <c r="AM320" s="44"/>
      <c r="AN320" s="231">
        <f t="shared" si="36"/>
        <v>0</v>
      </c>
      <c r="AP320" s="16">
        <f t="shared" si="37"/>
        <v>0</v>
      </c>
      <c r="AR320" s="18">
        <f t="shared" si="38"/>
        <v>0</v>
      </c>
    </row>
    <row r="321" spans="1:44" s="46" customFormat="1" ht="21" hidden="1" customHeight="1">
      <c r="A321" s="16"/>
      <c r="B321" s="16"/>
      <c r="C321" s="43"/>
      <c r="D321" s="1016" t="s">
        <v>241</v>
      </c>
      <c r="E321" s="864"/>
      <c r="F321" s="813">
        <v>30802</v>
      </c>
      <c r="G321" s="953"/>
      <c r="H321" s="391" t="s">
        <v>355</v>
      </c>
      <c r="I321" s="32">
        <v>40905</v>
      </c>
      <c r="J321" s="762"/>
      <c r="K321" s="391"/>
      <c r="L321" s="18"/>
      <c r="M321" s="18">
        <v>0</v>
      </c>
      <c r="N321" s="18"/>
      <c r="O321" s="18">
        <v>0</v>
      </c>
      <c r="P321" s="18"/>
      <c r="Q321" s="18">
        <v>0</v>
      </c>
      <c r="R321" s="18"/>
      <c r="S321" s="18">
        <v>0</v>
      </c>
      <c r="T321" s="18"/>
      <c r="U321" s="18">
        <v>0</v>
      </c>
      <c r="V321" s="18"/>
      <c r="W321" s="20"/>
      <c r="X321" s="20"/>
      <c r="Y321" s="20"/>
      <c r="Z321" s="20"/>
      <c r="AA321" s="21"/>
      <c r="AB321" s="21"/>
      <c r="AC321" s="21"/>
      <c r="AD321" s="21"/>
      <c r="AE321" s="21"/>
      <c r="AF321" s="22"/>
      <c r="AG321" s="22"/>
      <c r="AH321" s="22"/>
      <c r="AI321" s="22"/>
      <c r="AJ321" s="22"/>
      <c r="AK321" s="22"/>
      <c r="AL321" s="20"/>
      <c r="AM321" s="44"/>
      <c r="AN321" s="231">
        <f t="shared" si="36"/>
        <v>0</v>
      </c>
      <c r="AP321" s="16">
        <f t="shared" si="37"/>
        <v>0</v>
      </c>
      <c r="AR321" s="18">
        <f t="shared" si="38"/>
        <v>0</v>
      </c>
    </row>
    <row r="322" spans="1:44" s="46" customFormat="1" ht="21" hidden="1" customHeight="1">
      <c r="A322" s="16"/>
      <c r="B322" s="16"/>
      <c r="C322" s="43"/>
      <c r="D322" s="1016" t="s">
        <v>294</v>
      </c>
      <c r="E322" s="864"/>
      <c r="F322" s="815">
        <v>38805</v>
      </c>
      <c r="G322" s="953"/>
      <c r="H322" s="391" t="s">
        <v>355</v>
      </c>
      <c r="I322" s="32">
        <v>21257</v>
      </c>
      <c r="J322" s="762"/>
      <c r="K322" s="391"/>
      <c r="L322" s="18"/>
      <c r="M322" s="18">
        <v>0</v>
      </c>
      <c r="N322" s="18"/>
      <c r="O322" s="18">
        <v>0</v>
      </c>
      <c r="P322" s="18"/>
      <c r="Q322" s="18">
        <v>0</v>
      </c>
      <c r="R322" s="18"/>
      <c r="S322" s="18">
        <v>0</v>
      </c>
      <c r="T322" s="18"/>
      <c r="U322" s="18">
        <v>0</v>
      </c>
      <c r="V322" s="18"/>
      <c r="W322" s="20"/>
      <c r="X322" s="20"/>
      <c r="Y322" s="20"/>
      <c r="Z322" s="20"/>
      <c r="AA322" s="21"/>
      <c r="AB322" s="21"/>
      <c r="AC322" s="21"/>
      <c r="AD322" s="21"/>
      <c r="AE322" s="21"/>
      <c r="AF322" s="22"/>
      <c r="AG322" s="22"/>
      <c r="AH322" s="22"/>
      <c r="AI322" s="22"/>
      <c r="AJ322" s="22"/>
      <c r="AK322" s="22"/>
      <c r="AL322" s="20"/>
      <c r="AM322" s="44"/>
      <c r="AN322" s="231">
        <f t="shared" si="36"/>
        <v>0</v>
      </c>
      <c r="AP322" s="16">
        <f t="shared" si="37"/>
        <v>0</v>
      </c>
      <c r="AR322" s="18">
        <f t="shared" si="38"/>
        <v>0</v>
      </c>
    </row>
    <row r="323" spans="1:44" s="46" customFormat="1" ht="21" hidden="1" customHeight="1">
      <c r="A323" s="47"/>
      <c r="B323" s="47"/>
      <c r="C323" s="43"/>
      <c r="D323" s="1016" t="s">
        <v>525</v>
      </c>
      <c r="E323" s="864"/>
      <c r="F323" s="813">
        <v>41806</v>
      </c>
      <c r="G323" s="953"/>
      <c r="H323" s="391" t="s">
        <v>354</v>
      </c>
      <c r="I323" s="32">
        <v>41809</v>
      </c>
      <c r="J323" s="762"/>
      <c r="K323" s="391"/>
      <c r="L323" s="18"/>
      <c r="M323" s="18">
        <v>0</v>
      </c>
      <c r="N323" s="18"/>
      <c r="O323" s="18">
        <v>0</v>
      </c>
      <c r="P323" s="18"/>
      <c r="Q323" s="18">
        <v>0</v>
      </c>
      <c r="R323" s="18"/>
      <c r="S323" s="18">
        <v>0</v>
      </c>
      <c r="T323" s="18"/>
      <c r="U323" s="18">
        <v>0</v>
      </c>
      <c r="V323" s="18"/>
      <c r="W323" s="20"/>
      <c r="X323" s="20"/>
      <c r="Y323" s="20"/>
      <c r="Z323" s="20"/>
      <c r="AA323" s="21"/>
      <c r="AB323" s="21"/>
      <c r="AC323" s="21"/>
      <c r="AD323" s="21"/>
      <c r="AE323" s="21"/>
      <c r="AF323" s="22"/>
      <c r="AG323" s="22"/>
      <c r="AH323" s="22"/>
      <c r="AI323" s="22"/>
      <c r="AJ323" s="22"/>
      <c r="AK323" s="22"/>
      <c r="AL323" s="20"/>
      <c r="AM323" s="44"/>
      <c r="AN323" s="231">
        <f t="shared" si="36"/>
        <v>0</v>
      </c>
      <c r="AO323" s="27"/>
      <c r="AP323" s="16">
        <f t="shared" si="37"/>
        <v>0</v>
      </c>
      <c r="AQ323" s="27"/>
      <c r="AR323" s="18">
        <f t="shared" si="38"/>
        <v>0</v>
      </c>
    </row>
    <row r="324" spans="1:44" s="46" customFormat="1" ht="21" hidden="1" customHeight="1">
      <c r="A324" s="16"/>
      <c r="B324" s="16"/>
      <c r="C324" s="43"/>
      <c r="D324" s="1016" t="s">
        <v>303</v>
      </c>
      <c r="E324" s="864"/>
      <c r="F324" s="813">
        <v>40057</v>
      </c>
      <c r="G324" s="953"/>
      <c r="H324" s="391" t="s">
        <v>353</v>
      </c>
      <c r="I324" s="32">
        <v>40042</v>
      </c>
      <c r="J324" s="762"/>
      <c r="K324" s="391"/>
      <c r="L324" s="18"/>
      <c r="M324" s="18">
        <v>0</v>
      </c>
      <c r="N324" s="18"/>
      <c r="O324" s="18">
        <v>0</v>
      </c>
      <c r="P324" s="18"/>
      <c r="Q324" s="18">
        <v>0</v>
      </c>
      <c r="R324" s="18"/>
      <c r="S324" s="18">
        <v>0</v>
      </c>
      <c r="T324" s="18"/>
      <c r="U324" s="18">
        <v>0</v>
      </c>
      <c r="V324" s="18"/>
      <c r="W324" s="20"/>
      <c r="X324" s="20"/>
      <c r="Y324" s="20"/>
      <c r="Z324" s="20"/>
      <c r="AA324" s="21"/>
      <c r="AB324" s="21"/>
      <c r="AC324" s="21"/>
      <c r="AD324" s="21"/>
      <c r="AE324" s="21"/>
      <c r="AF324" s="22"/>
      <c r="AG324" s="22"/>
      <c r="AH324" s="22"/>
      <c r="AI324" s="22"/>
      <c r="AJ324" s="22"/>
      <c r="AK324" s="22"/>
      <c r="AL324" s="20"/>
      <c r="AM324" s="44"/>
      <c r="AN324" s="231">
        <f t="shared" si="36"/>
        <v>0</v>
      </c>
      <c r="AP324" s="16">
        <f t="shared" si="37"/>
        <v>0</v>
      </c>
      <c r="AR324" s="18">
        <f t="shared" si="38"/>
        <v>0</v>
      </c>
    </row>
    <row r="325" spans="1:44" s="46" customFormat="1" ht="21" hidden="1" customHeight="1">
      <c r="A325" s="16"/>
      <c r="B325" s="16"/>
      <c r="C325" s="43"/>
      <c r="D325" s="1016" t="s">
        <v>128</v>
      </c>
      <c r="E325" s="864"/>
      <c r="F325" s="815">
        <v>41914</v>
      </c>
      <c r="G325" s="953"/>
      <c r="H325" s="391" t="s">
        <v>354</v>
      </c>
      <c r="I325" s="32">
        <v>39856</v>
      </c>
      <c r="J325" s="762"/>
      <c r="K325" s="391"/>
      <c r="L325" s="18"/>
      <c r="M325" s="18">
        <v>0</v>
      </c>
      <c r="N325" s="18"/>
      <c r="O325" s="18">
        <v>0</v>
      </c>
      <c r="P325" s="18"/>
      <c r="Q325" s="18">
        <v>0</v>
      </c>
      <c r="R325" s="18"/>
      <c r="S325" s="18">
        <v>0</v>
      </c>
      <c r="T325" s="18"/>
      <c r="U325" s="18">
        <v>0</v>
      </c>
      <c r="V325" s="18"/>
      <c r="W325" s="20"/>
      <c r="X325" s="20"/>
      <c r="Y325" s="20"/>
      <c r="Z325" s="20"/>
      <c r="AA325" s="21"/>
      <c r="AB325" s="21"/>
      <c r="AC325" s="21"/>
      <c r="AD325" s="21"/>
      <c r="AE325" s="21"/>
      <c r="AF325" s="22"/>
      <c r="AG325" s="22"/>
      <c r="AH325" s="22"/>
      <c r="AI325" s="22"/>
      <c r="AJ325" s="22"/>
      <c r="AK325" s="22"/>
      <c r="AL325" s="20"/>
      <c r="AM325" s="44"/>
      <c r="AN325" s="231">
        <f t="shared" si="36"/>
        <v>0</v>
      </c>
      <c r="AP325" s="16">
        <f t="shared" si="37"/>
        <v>0</v>
      </c>
      <c r="AR325" s="18">
        <f t="shared" si="38"/>
        <v>0</v>
      </c>
    </row>
    <row r="326" spans="1:44" s="46" customFormat="1" ht="21" hidden="1" customHeight="1">
      <c r="A326" s="16"/>
      <c r="B326" s="16"/>
      <c r="C326" s="43"/>
      <c r="D326" s="1016" t="s">
        <v>298</v>
      </c>
      <c r="E326" s="864"/>
      <c r="F326" s="813">
        <v>39253</v>
      </c>
      <c r="G326" s="953"/>
      <c r="H326" s="391" t="s">
        <v>353</v>
      </c>
      <c r="I326" s="32">
        <v>21646</v>
      </c>
      <c r="J326" s="762"/>
      <c r="K326" s="391"/>
      <c r="L326" s="18"/>
      <c r="M326" s="18">
        <v>0</v>
      </c>
      <c r="N326" s="18"/>
      <c r="O326" s="18">
        <v>0</v>
      </c>
      <c r="P326" s="18"/>
      <c r="Q326" s="18">
        <v>0</v>
      </c>
      <c r="R326" s="18"/>
      <c r="S326" s="18">
        <v>0</v>
      </c>
      <c r="T326" s="18"/>
      <c r="U326" s="18">
        <v>0</v>
      </c>
      <c r="V326" s="18"/>
      <c r="W326" s="20"/>
      <c r="X326" s="20"/>
      <c r="Y326" s="20"/>
      <c r="Z326" s="20"/>
      <c r="AA326" s="21"/>
      <c r="AB326" s="21"/>
      <c r="AC326" s="21"/>
      <c r="AD326" s="21"/>
      <c r="AE326" s="21"/>
      <c r="AF326" s="22"/>
      <c r="AG326" s="22"/>
      <c r="AH326" s="22"/>
      <c r="AI326" s="22"/>
      <c r="AJ326" s="22"/>
      <c r="AK326" s="22"/>
      <c r="AL326" s="20"/>
      <c r="AM326" s="44"/>
      <c r="AN326" s="231">
        <f t="shared" si="36"/>
        <v>0</v>
      </c>
      <c r="AP326" s="16">
        <f t="shared" si="37"/>
        <v>0</v>
      </c>
      <c r="AR326" s="18">
        <f t="shared" si="38"/>
        <v>0</v>
      </c>
    </row>
    <row r="327" spans="1:44" s="46" customFormat="1" ht="21" hidden="1" customHeight="1">
      <c r="A327" s="47"/>
      <c r="B327" s="47"/>
      <c r="C327" s="43"/>
      <c r="D327" s="1016" t="s">
        <v>299</v>
      </c>
      <c r="E327" s="864"/>
      <c r="F327" s="813">
        <v>39253</v>
      </c>
      <c r="G327" s="953"/>
      <c r="H327" s="391" t="s">
        <v>353</v>
      </c>
      <c r="I327" s="32">
        <v>39272</v>
      </c>
      <c r="J327" s="762"/>
      <c r="K327" s="391"/>
      <c r="L327" s="18"/>
      <c r="M327" s="18">
        <v>0</v>
      </c>
      <c r="N327" s="18"/>
      <c r="O327" s="18">
        <v>0</v>
      </c>
      <c r="P327" s="18"/>
      <c r="Q327" s="18">
        <v>0</v>
      </c>
      <c r="R327" s="18"/>
      <c r="S327" s="18">
        <v>0</v>
      </c>
      <c r="T327" s="18"/>
      <c r="U327" s="18">
        <v>0</v>
      </c>
      <c r="V327" s="18"/>
      <c r="W327" s="20"/>
      <c r="X327" s="20"/>
      <c r="Y327" s="20"/>
      <c r="Z327" s="20"/>
      <c r="AA327" s="21"/>
      <c r="AB327" s="21"/>
      <c r="AC327" s="21"/>
      <c r="AD327" s="21"/>
      <c r="AE327" s="21"/>
      <c r="AF327" s="22"/>
      <c r="AG327" s="22"/>
      <c r="AH327" s="22"/>
      <c r="AI327" s="22"/>
      <c r="AJ327" s="22"/>
      <c r="AK327" s="22"/>
      <c r="AL327" s="20"/>
      <c r="AM327" s="47"/>
      <c r="AN327" s="231">
        <f t="shared" si="36"/>
        <v>0</v>
      </c>
      <c r="AO327" s="27"/>
      <c r="AP327" s="16">
        <f t="shared" si="37"/>
        <v>0</v>
      </c>
      <c r="AQ327" s="27"/>
      <c r="AR327" s="18">
        <f t="shared" si="38"/>
        <v>0</v>
      </c>
    </row>
    <row r="328" spans="1:44" s="46" customFormat="1" ht="21" hidden="1" customHeight="1">
      <c r="A328" s="16"/>
      <c r="B328" s="16"/>
      <c r="C328" s="43"/>
      <c r="D328" s="1016" t="s">
        <v>325</v>
      </c>
      <c r="E328" s="864"/>
      <c r="F328" s="815">
        <v>41492</v>
      </c>
      <c r="G328" s="953"/>
      <c r="H328" s="391" t="s">
        <v>354</v>
      </c>
      <c r="I328" s="32">
        <v>21605</v>
      </c>
      <c r="J328" s="762"/>
      <c r="K328" s="391"/>
      <c r="L328" s="18"/>
      <c r="M328" s="18">
        <v>0</v>
      </c>
      <c r="N328" s="18"/>
      <c r="O328" s="18">
        <v>0</v>
      </c>
      <c r="P328" s="18"/>
      <c r="Q328" s="18">
        <v>0</v>
      </c>
      <c r="R328" s="18"/>
      <c r="S328" s="18">
        <v>0</v>
      </c>
      <c r="T328" s="18"/>
      <c r="U328" s="18">
        <v>0</v>
      </c>
      <c r="V328" s="18"/>
      <c r="W328" s="20"/>
      <c r="X328" s="20"/>
      <c r="Y328" s="20"/>
      <c r="Z328" s="20"/>
      <c r="AA328" s="21"/>
      <c r="AB328" s="21"/>
      <c r="AC328" s="21"/>
      <c r="AD328" s="21"/>
      <c r="AE328" s="21"/>
      <c r="AF328" s="22"/>
      <c r="AG328" s="22"/>
      <c r="AH328" s="22"/>
      <c r="AI328" s="22"/>
      <c r="AJ328" s="22"/>
      <c r="AK328" s="22"/>
      <c r="AL328" s="20"/>
      <c r="AM328" s="44"/>
      <c r="AN328" s="231">
        <f t="shared" si="36"/>
        <v>0</v>
      </c>
      <c r="AP328" s="16">
        <f t="shared" si="37"/>
        <v>0</v>
      </c>
      <c r="AR328" s="18">
        <f t="shared" si="38"/>
        <v>0</v>
      </c>
    </row>
    <row r="329" spans="1:44" s="46" customFormat="1" ht="21" hidden="1" customHeight="1">
      <c r="A329" s="47"/>
      <c r="B329" s="47"/>
      <c r="C329" s="43"/>
      <c r="D329" s="1016" t="s">
        <v>316</v>
      </c>
      <c r="E329" s="864"/>
      <c r="F329" s="813">
        <v>40895</v>
      </c>
      <c r="G329" s="953"/>
      <c r="H329" s="391" t="s">
        <v>355</v>
      </c>
      <c r="I329" s="32">
        <v>38898</v>
      </c>
      <c r="J329" s="762"/>
      <c r="K329" s="391"/>
      <c r="L329" s="18"/>
      <c r="M329" s="18">
        <v>0</v>
      </c>
      <c r="N329" s="18"/>
      <c r="O329" s="18">
        <v>0</v>
      </c>
      <c r="P329" s="18"/>
      <c r="Q329" s="18">
        <v>0</v>
      </c>
      <c r="R329" s="18"/>
      <c r="S329" s="18">
        <v>0</v>
      </c>
      <c r="T329" s="18"/>
      <c r="U329" s="18">
        <v>0</v>
      </c>
      <c r="V329" s="18"/>
      <c r="W329" s="20"/>
      <c r="X329" s="20"/>
      <c r="Y329" s="20"/>
      <c r="Z329" s="20"/>
      <c r="AA329" s="21"/>
      <c r="AB329" s="21"/>
      <c r="AC329" s="21"/>
      <c r="AD329" s="21"/>
      <c r="AE329" s="21"/>
      <c r="AF329" s="22"/>
      <c r="AG329" s="22"/>
      <c r="AH329" s="22"/>
      <c r="AI329" s="22"/>
      <c r="AJ329" s="22"/>
      <c r="AK329" s="22"/>
      <c r="AL329" s="20"/>
      <c r="AM329" s="47"/>
      <c r="AN329" s="231">
        <f t="shared" si="36"/>
        <v>0</v>
      </c>
      <c r="AO329" s="27"/>
      <c r="AP329" s="16">
        <f t="shared" si="37"/>
        <v>0</v>
      </c>
      <c r="AQ329" s="27"/>
      <c r="AR329" s="18">
        <f t="shared" si="38"/>
        <v>0</v>
      </c>
    </row>
    <row r="330" spans="1:44" s="46" customFormat="1" ht="21" hidden="1" customHeight="1">
      <c r="A330" s="16"/>
      <c r="B330" s="16"/>
      <c r="C330" s="43"/>
      <c r="D330" s="1016" t="s">
        <v>331</v>
      </c>
      <c r="E330" s="864"/>
      <c r="F330" s="813">
        <v>42026</v>
      </c>
      <c r="G330" s="953"/>
      <c r="H330" s="391" t="s">
        <v>354</v>
      </c>
      <c r="I330" s="32">
        <v>25260</v>
      </c>
      <c r="J330" s="762"/>
      <c r="K330" s="391"/>
      <c r="L330" s="18"/>
      <c r="M330" s="18">
        <v>0</v>
      </c>
      <c r="N330" s="18"/>
      <c r="O330" s="18">
        <v>0</v>
      </c>
      <c r="P330" s="18"/>
      <c r="Q330" s="18">
        <v>0</v>
      </c>
      <c r="R330" s="18"/>
      <c r="S330" s="18">
        <v>0</v>
      </c>
      <c r="T330" s="18"/>
      <c r="U330" s="18">
        <v>0</v>
      </c>
      <c r="V330" s="18"/>
      <c r="W330" s="20"/>
      <c r="X330" s="20"/>
      <c r="Y330" s="20"/>
      <c r="Z330" s="20"/>
      <c r="AA330" s="21"/>
      <c r="AB330" s="21"/>
      <c r="AC330" s="21"/>
      <c r="AD330" s="21"/>
      <c r="AE330" s="21"/>
      <c r="AF330" s="22"/>
      <c r="AG330" s="22"/>
      <c r="AH330" s="22"/>
      <c r="AI330" s="22"/>
      <c r="AJ330" s="22"/>
      <c r="AK330" s="22"/>
      <c r="AL330" s="20"/>
      <c r="AM330" s="44"/>
      <c r="AN330" s="231">
        <f t="shared" si="36"/>
        <v>0</v>
      </c>
      <c r="AP330" s="16">
        <f t="shared" si="37"/>
        <v>0</v>
      </c>
      <c r="AR330" s="18">
        <f t="shared" si="38"/>
        <v>0</v>
      </c>
    </row>
    <row r="331" spans="1:44" s="46" customFormat="1" ht="21" hidden="1" customHeight="1">
      <c r="A331" s="16"/>
      <c r="B331" s="16"/>
      <c r="C331" s="43"/>
      <c r="D331" s="1016" t="s">
        <v>61</v>
      </c>
      <c r="E331" s="864"/>
      <c r="F331" s="813">
        <v>36984</v>
      </c>
      <c r="G331" s="953"/>
      <c r="H331" s="391" t="s">
        <v>355</v>
      </c>
      <c r="I331" s="32">
        <v>26445</v>
      </c>
      <c r="J331" s="762"/>
      <c r="K331" s="391"/>
      <c r="L331" s="18"/>
      <c r="M331" s="18">
        <v>0</v>
      </c>
      <c r="N331" s="18"/>
      <c r="O331" s="18">
        <v>0</v>
      </c>
      <c r="P331" s="18"/>
      <c r="Q331" s="18">
        <v>0</v>
      </c>
      <c r="R331" s="18"/>
      <c r="S331" s="18">
        <v>0</v>
      </c>
      <c r="T331" s="18"/>
      <c r="U331" s="18">
        <v>0</v>
      </c>
      <c r="V331" s="18"/>
      <c r="W331" s="20"/>
      <c r="X331" s="20"/>
      <c r="Y331" s="20"/>
      <c r="Z331" s="20"/>
      <c r="AA331" s="21"/>
      <c r="AB331" s="21"/>
      <c r="AC331" s="21"/>
      <c r="AD331" s="21"/>
      <c r="AE331" s="21"/>
      <c r="AF331" s="22"/>
      <c r="AG331" s="22"/>
      <c r="AH331" s="22"/>
      <c r="AI331" s="22"/>
      <c r="AJ331" s="22"/>
      <c r="AK331" s="22"/>
      <c r="AL331" s="20"/>
      <c r="AM331" s="44"/>
      <c r="AN331" s="231">
        <f t="shared" si="36"/>
        <v>0</v>
      </c>
      <c r="AO331" s="27"/>
      <c r="AP331" s="16">
        <f t="shared" si="37"/>
        <v>0</v>
      </c>
      <c r="AQ331" s="27"/>
      <c r="AR331" s="18">
        <f t="shared" si="38"/>
        <v>0</v>
      </c>
    </row>
    <row r="332" spans="1:44" s="46" customFormat="1" ht="21" hidden="1" customHeight="1">
      <c r="A332" s="16"/>
      <c r="B332" s="16"/>
      <c r="C332" s="43"/>
      <c r="D332" s="1016" t="s">
        <v>83</v>
      </c>
      <c r="E332" s="864"/>
      <c r="F332" s="813">
        <v>36984</v>
      </c>
      <c r="G332" s="953"/>
      <c r="H332" s="391" t="s">
        <v>355</v>
      </c>
      <c r="I332" s="32">
        <v>35821</v>
      </c>
      <c r="J332" s="762"/>
      <c r="K332" s="391"/>
      <c r="L332" s="18"/>
      <c r="M332" s="18">
        <v>0</v>
      </c>
      <c r="N332" s="18"/>
      <c r="O332" s="18">
        <v>0</v>
      </c>
      <c r="P332" s="18"/>
      <c r="Q332" s="18">
        <v>0</v>
      </c>
      <c r="R332" s="18"/>
      <c r="S332" s="18">
        <v>0</v>
      </c>
      <c r="T332" s="18"/>
      <c r="U332" s="18">
        <v>0</v>
      </c>
      <c r="V332" s="18"/>
      <c r="W332" s="20"/>
      <c r="X332" s="20"/>
      <c r="Y332" s="20"/>
      <c r="Z332" s="20"/>
      <c r="AA332" s="21"/>
      <c r="AB332" s="21"/>
      <c r="AC332" s="21"/>
      <c r="AD332" s="21"/>
      <c r="AE332" s="21"/>
      <c r="AF332" s="22"/>
      <c r="AG332" s="22"/>
      <c r="AH332" s="22"/>
      <c r="AI332" s="22"/>
      <c r="AJ332" s="22"/>
      <c r="AK332" s="22"/>
      <c r="AL332" s="20"/>
      <c r="AM332" s="44"/>
      <c r="AN332" s="231">
        <f t="shared" si="36"/>
        <v>0</v>
      </c>
      <c r="AO332" s="27"/>
      <c r="AP332" s="16">
        <f t="shared" si="37"/>
        <v>0</v>
      </c>
      <c r="AQ332" s="27"/>
      <c r="AR332" s="18">
        <f t="shared" si="38"/>
        <v>0</v>
      </c>
    </row>
    <row r="333" spans="1:44" s="46" customFormat="1" ht="21" hidden="1" customHeight="1">
      <c r="A333" s="16"/>
      <c r="B333" s="16"/>
      <c r="C333" s="43"/>
      <c r="D333" s="1016" t="s">
        <v>110</v>
      </c>
      <c r="E333" s="864"/>
      <c r="F333" s="813">
        <v>36984</v>
      </c>
      <c r="G333" s="953"/>
      <c r="H333" s="391" t="s">
        <v>355</v>
      </c>
      <c r="I333" s="32">
        <v>36608</v>
      </c>
      <c r="J333" s="762"/>
      <c r="K333" s="391"/>
      <c r="L333" s="18"/>
      <c r="M333" s="18">
        <v>0</v>
      </c>
      <c r="N333" s="18"/>
      <c r="O333" s="18">
        <v>0</v>
      </c>
      <c r="P333" s="18"/>
      <c r="Q333" s="18">
        <v>0</v>
      </c>
      <c r="R333" s="18"/>
      <c r="S333" s="18">
        <v>0</v>
      </c>
      <c r="T333" s="18"/>
      <c r="U333" s="18">
        <v>0</v>
      </c>
      <c r="V333" s="18"/>
      <c r="W333" s="20"/>
      <c r="X333" s="20"/>
      <c r="Y333" s="20"/>
      <c r="Z333" s="20"/>
      <c r="AA333" s="21"/>
      <c r="AB333" s="21"/>
      <c r="AC333" s="21"/>
      <c r="AD333" s="21"/>
      <c r="AE333" s="21"/>
      <c r="AF333" s="22"/>
      <c r="AG333" s="22"/>
      <c r="AH333" s="22"/>
      <c r="AI333" s="22"/>
      <c r="AJ333" s="22"/>
      <c r="AK333" s="22"/>
      <c r="AL333" s="20"/>
      <c r="AM333" s="44"/>
      <c r="AN333" s="231">
        <f t="shared" si="36"/>
        <v>0</v>
      </c>
      <c r="AO333" s="27"/>
      <c r="AP333" s="16">
        <f t="shared" si="37"/>
        <v>0</v>
      </c>
      <c r="AQ333" s="27"/>
      <c r="AR333" s="18">
        <f t="shared" si="38"/>
        <v>0</v>
      </c>
    </row>
    <row r="334" spans="1:44" s="46" customFormat="1" ht="21" hidden="1" customHeight="1">
      <c r="A334" s="16"/>
      <c r="B334" s="16"/>
      <c r="C334" s="43"/>
      <c r="D334" s="1016" t="s">
        <v>92</v>
      </c>
      <c r="E334" s="864"/>
      <c r="F334" s="814">
        <v>42419</v>
      </c>
      <c r="G334" s="953"/>
      <c r="H334" s="391" t="s">
        <v>353</v>
      </c>
      <c r="I334" s="32">
        <v>39317</v>
      </c>
      <c r="J334" s="762"/>
      <c r="K334" s="391"/>
      <c r="L334" s="18"/>
      <c r="M334" s="18">
        <v>0</v>
      </c>
      <c r="N334" s="18"/>
      <c r="O334" s="18">
        <v>0</v>
      </c>
      <c r="P334" s="18"/>
      <c r="Q334" s="18">
        <v>0</v>
      </c>
      <c r="R334" s="18"/>
      <c r="S334" s="18">
        <v>0</v>
      </c>
      <c r="T334" s="18"/>
      <c r="U334" s="18">
        <v>0</v>
      </c>
      <c r="V334" s="18"/>
      <c r="W334" s="20"/>
      <c r="X334" s="20"/>
      <c r="Y334" s="20"/>
      <c r="Z334" s="20"/>
      <c r="AA334" s="21"/>
      <c r="AB334" s="21"/>
      <c r="AC334" s="21"/>
      <c r="AD334" s="21"/>
      <c r="AE334" s="21"/>
      <c r="AF334" s="22"/>
      <c r="AG334" s="22"/>
      <c r="AH334" s="22"/>
      <c r="AI334" s="22"/>
      <c r="AJ334" s="22"/>
      <c r="AK334" s="22"/>
      <c r="AL334" s="20"/>
      <c r="AM334" s="44"/>
      <c r="AN334" s="231">
        <f t="shared" si="36"/>
        <v>0</v>
      </c>
      <c r="AO334" s="27"/>
      <c r="AP334" s="16">
        <f t="shared" si="37"/>
        <v>0</v>
      </c>
      <c r="AQ334" s="27"/>
      <c r="AR334" s="18">
        <f t="shared" si="38"/>
        <v>0</v>
      </c>
    </row>
    <row r="335" spans="1:44" s="46" customFormat="1" ht="21" hidden="1" customHeight="1">
      <c r="A335" s="16"/>
      <c r="B335" s="16"/>
      <c r="C335" s="43"/>
      <c r="D335" s="39" t="s">
        <v>183</v>
      </c>
      <c r="E335" s="865"/>
      <c r="F335" s="814">
        <v>41240</v>
      </c>
      <c r="G335" s="953"/>
      <c r="H335" s="391" t="s">
        <v>353</v>
      </c>
      <c r="I335" s="32">
        <v>41559</v>
      </c>
      <c r="J335" s="762"/>
      <c r="K335" s="391"/>
      <c r="L335" s="18"/>
      <c r="M335" s="18">
        <v>0</v>
      </c>
      <c r="N335" s="18"/>
      <c r="O335" s="18">
        <v>0</v>
      </c>
      <c r="P335" s="18"/>
      <c r="Q335" s="18">
        <v>0</v>
      </c>
      <c r="R335" s="18"/>
      <c r="S335" s="18">
        <v>0</v>
      </c>
      <c r="T335" s="18"/>
      <c r="U335" s="18">
        <v>0</v>
      </c>
      <c r="V335" s="18"/>
      <c r="W335" s="20"/>
      <c r="X335" s="20"/>
      <c r="Y335" s="20"/>
      <c r="Z335" s="20"/>
      <c r="AA335" s="21"/>
      <c r="AB335" s="21"/>
      <c r="AC335" s="21"/>
      <c r="AD335" s="21"/>
      <c r="AE335" s="21"/>
      <c r="AF335" s="22"/>
      <c r="AG335" s="22"/>
      <c r="AH335" s="22"/>
      <c r="AI335" s="22"/>
      <c r="AJ335" s="22"/>
      <c r="AK335" s="22"/>
      <c r="AL335" s="20"/>
      <c r="AM335" s="44"/>
      <c r="AN335" s="231">
        <f t="shared" si="36"/>
        <v>0</v>
      </c>
      <c r="AP335" s="16">
        <f t="shared" si="37"/>
        <v>0</v>
      </c>
      <c r="AR335" s="18">
        <f t="shared" si="38"/>
        <v>0</v>
      </c>
    </row>
    <row r="336" spans="1:44" s="46" customFormat="1" ht="21" hidden="1" customHeight="1">
      <c r="A336" s="47"/>
      <c r="B336" s="47"/>
      <c r="C336" s="43"/>
      <c r="D336" s="1016" t="s">
        <v>1533</v>
      </c>
      <c r="E336" s="864"/>
      <c r="F336" s="813">
        <v>42576</v>
      </c>
      <c r="G336" s="953"/>
      <c r="H336" s="391" t="s">
        <v>353</v>
      </c>
      <c r="I336" s="32">
        <v>42395</v>
      </c>
      <c r="J336" s="762"/>
      <c r="K336" s="391"/>
      <c r="L336" s="18"/>
      <c r="M336" s="18">
        <v>0</v>
      </c>
      <c r="N336" s="18"/>
      <c r="O336" s="18">
        <v>0</v>
      </c>
      <c r="P336" s="18"/>
      <c r="Q336" s="18">
        <v>0</v>
      </c>
      <c r="R336" s="18"/>
      <c r="S336" s="18">
        <v>0</v>
      </c>
      <c r="T336" s="18"/>
      <c r="U336" s="18">
        <v>0</v>
      </c>
      <c r="V336" s="18"/>
      <c r="W336" s="20"/>
      <c r="X336" s="20"/>
      <c r="Y336" s="20"/>
      <c r="Z336" s="20"/>
      <c r="AA336" s="21"/>
      <c r="AB336" s="21"/>
      <c r="AC336" s="21"/>
      <c r="AD336" s="21"/>
      <c r="AE336" s="21"/>
      <c r="AF336" s="22"/>
      <c r="AG336" s="22"/>
      <c r="AH336" s="22"/>
      <c r="AI336" s="22"/>
      <c r="AJ336" s="22"/>
      <c r="AK336" s="22"/>
      <c r="AL336" s="20"/>
      <c r="AM336" s="47"/>
      <c r="AN336" s="231">
        <f t="shared" si="36"/>
        <v>0</v>
      </c>
      <c r="AO336" s="27"/>
      <c r="AP336" s="16">
        <f t="shared" si="37"/>
        <v>0</v>
      </c>
      <c r="AQ336" s="27"/>
      <c r="AR336" s="18">
        <f t="shared" si="38"/>
        <v>0</v>
      </c>
    </row>
    <row r="337" spans="1:44" s="46" customFormat="1" ht="21" hidden="1" customHeight="1">
      <c r="A337" s="16"/>
      <c r="B337" s="16"/>
      <c r="C337" s="43"/>
      <c r="D337" s="1016" t="s">
        <v>126</v>
      </c>
      <c r="E337" s="864"/>
      <c r="F337" s="815">
        <v>34494</v>
      </c>
      <c r="G337" s="953"/>
      <c r="H337" s="391" t="s">
        <v>355</v>
      </c>
      <c r="I337" s="32">
        <v>35626</v>
      </c>
      <c r="J337" s="762"/>
      <c r="K337" s="391"/>
      <c r="L337" s="18"/>
      <c r="M337" s="18">
        <v>0</v>
      </c>
      <c r="N337" s="18"/>
      <c r="O337" s="18">
        <v>0</v>
      </c>
      <c r="P337" s="18"/>
      <c r="Q337" s="18">
        <v>0</v>
      </c>
      <c r="R337" s="18"/>
      <c r="S337" s="18">
        <v>0</v>
      </c>
      <c r="T337" s="18"/>
      <c r="U337" s="18">
        <v>0</v>
      </c>
      <c r="V337" s="18"/>
      <c r="W337" s="20"/>
      <c r="X337" s="20"/>
      <c r="Y337" s="20"/>
      <c r="Z337" s="20"/>
      <c r="AA337" s="21"/>
      <c r="AB337" s="21"/>
      <c r="AC337" s="21"/>
      <c r="AD337" s="21"/>
      <c r="AE337" s="21"/>
      <c r="AF337" s="22"/>
      <c r="AG337" s="22"/>
      <c r="AH337" s="22"/>
      <c r="AI337" s="22"/>
      <c r="AJ337" s="22"/>
      <c r="AK337" s="22"/>
      <c r="AL337" s="20"/>
      <c r="AM337" s="44"/>
      <c r="AN337" s="231">
        <f t="shared" si="36"/>
        <v>0</v>
      </c>
      <c r="AP337" s="16">
        <f t="shared" si="37"/>
        <v>0</v>
      </c>
      <c r="AR337" s="18">
        <f t="shared" si="38"/>
        <v>0</v>
      </c>
    </row>
    <row r="338" spans="1:44" s="46" customFormat="1" ht="21" hidden="1" customHeight="1">
      <c r="A338" s="16"/>
      <c r="B338" s="16"/>
      <c r="C338" s="43"/>
      <c r="D338" s="1016" t="s">
        <v>138</v>
      </c>
      <c r="E338" s="864"/>
      <c r="F338" s="815">
        <v>40941</v>
      </c>
      <c r="G338" s="953"/>
      <c r="H338" s="391" t="s">
        <v>355</v>
      </c>
      <c r="I338" s="32">
        <v>41213</v>
      </c>
      <c r="J338" s="762"/>
      <c r="K338" s="391"/>
      <c r="L338" s="18"/>
      <c r="M338" s="18">
        <v>0</v>
      </c>
      <c r="N338" s="18"/>
      <c r="O338" s="18">
        <v>0</v>
      </c>
      <c r="P338" s="18"/>
      <c r="Q338" s="18">
        <v>0</v>
      </c>
      <c r="R338" s="18"/>
      <c r="S338" s="18">
        <v>0</v>
      </c>
      <c r="T338" s="18"/>
      <c r="U338" s="18">
        <v>0</v>
      </c>
      <c r="V338" s="18"/>
      <c r="W338" s="20"/>
      <c r="X338" s="20"/>
      <c r="Y338" s="20"/>
      <c r="Z338" s="20"/>
      <c r="AA338" s="21"/>
      <c r="AB338" s="21"/>
      <c r="AC338" s="21"/>
      <c r="AD338" s="21"/>
      <c r="AE338" s="21"/>
      <c r="AF338" s="22"/>
      <c r="AG338" s="22"/>
      <c r="AH338" s="22"/>
      <c r="AI338" s="22"/>
      <c r="AJ338" s="22"/>
      <c r="AK338" s="22"/>
      <c r="AL338" s="20"/>
      <c r="AM338" s="44"/>
      <c r="AN338" s="231">
        <f t="shared" si="36"/>
        <v>0</v>
      </c>
      <c r="AP338" s="16">
        <f t="shared" si="37"/>
        <v>0</v>
      </c>
      <c r="AR338" s="18">
        <f t="shared" si="38"/>
        <v>0</v>
      </c>
    </row>
    <row r="339" spans="1:44" s="46" customFormat="1" ht="21" hidden="1" customHeight="1">
      <c r="A339" s="16"/>
      <c r="B339" s="16"/>
      <c r="C339" s="43"/>
      <c r="D339" s="1016" t="s">
        <v>315</v>
      </c>
      <c r="E339" s="864"/>
      <c r="F339" s="813">
        <v>40866</v>
      </c>
      <c r="G339" s="953"/>
      <c r="H339" s="391" t="s">
        <v>354</v>
      </c>
      <c r="I339" s="32">
        <v>41159</v>
      </c>
      <c r="J339" s="762"/>
      <c r="K339" s="391"/>
      <c r="L339" s="18"/>
      <c r="M339" s="18">
        <v>0</v>
      </c>
      <c r="N339" s="18"/>
      <c r="O339" s="18">
        <v>0</v>
      </c>
      <c r="P339" s="18"/>
      <c r="Q339" s="18">
        <v>0</v>
      </c>
      <c r="R339" s="18"/>
      <c r="S339" s="18">
        <v>0</v>
      </c>
      <c r="T339" s="18"/>
      <c r="U339" s="18">
        <v>0</v>
      </c>
      <c r="V339" s="18"/>
      <c r="W339" s="20"/>
      <c r="X339" s="20"/>
      <c r="Y339" s="20"/>
      <c r="Z339" s="20"/>
      <c r="AA339" s="21"/>
      <c r="AB339" s="21"/>
      <c r="AC339" s="21"/>
      <c r="AD339" s="21"/>
      <c r="AE339" s="21"/>
      <c r="AF339" s="22"/>
      <c r="AG339" s="22"/>
      <c r="AH339" s="22"/>
      <c r="AI339" s="22"/>
      <c r="AJ339" s="22"/>
      <c r="AK339" s="22"/>
      <c r="AL339" s="20"/>
      <c r="AM339" s="44"/>
      <c r="AN339" s="231">
        <f t="shared" si="36"/>
        <v>0</v>
      </c>
      <c r="AP339" s="16">
        <f t="shared" si="37"/>
        <v>0</v>
      </c>
      <c r="AR339" s="18">
        <f t="shared" si="38"/>
        <v>0</v>
      </c>
    </row>
    <row r="340" spans="1:44" s="46" customFormat="1" ht="21" hidden="1" customHeight="1">
      <c r="A340" s="16"/>
      <c r="B340" s="16"/>
      <c r="C340" s="43"/>
      <c r="D340" s="1016" t="s">
        <v>236</v>
      </c>
      <c r="E340" s="864"/>
      <c r="F340" s="813">
        <v>30686</v>
      </c>
      <c r="G340" s="953"/>
      <c r="H340" s="391" t="s">
        <v>355</v>
      </c>
      <c r="I340" s="32">
        <v>24971</v>
      </c>
      <c r="J340" s="762"/>
      <c r="K340" s="391"/>
      <c r="L340" s="18"/>
      <c r="M340" s="18">
        <v>0</v>
      </c>
      <c r="N340" s="18"/>
      <c r="O340" s="18">
        <v>0</v>
      </c>
      <c r="P340" s="18"/>
      <c r="Q340" s="18">
        <v>0</v>
      </c>
      <c r="R340" s="18"/>
      <c r="S340" s="18">
        <v>0</v>
      </c>
      <c r="T340" s="18"/>
      <c r="U340" s="18">
        <v>0</v>
      </c>
      <c r="V340" s="18"/>
      <c r="W340" s="20"/>
      <c r="X340" s="20"/>
      <c r="Y340" s="20"/>
      <c r="Z340" s="20"/>
      <c r="AA340" s="21"/>
      <c r="AB340" s="21"/>
      <c r="AC340" s="21"/>
      <c r="AD340" s="21"/>
      <c r="AE340" s="21"/>
      <c r="AF340" s="22"/>
      <c r="AG340" s="22"/>
      <c r="AH340" s="22"/>
      <c r="AI340" s="22"/>
      <c r="AJ340" s="22"/>
      <c r="AK340" s="22"/>
      <c r="AL340" s="20"/>
      <c r="AM340" s="44"/>
      <c r="AN340" s="231">
        <f t="shared" si="36"/>
        <v>0</v>
      </c>
      <c r="AP340" s="16">
        <f t="shared" si="37"/>
        <v>0</v>
      </c>
      <c r="AR340" s="18">
        <f t="shared" si="38"/>
        <v>0</v>
      </c>
    </row>
    <row r="341" spans="1:44" s="46" customFormat="1" ht="21" hidden="1" customHeight="1">
      <c r="A341" s="16"/>
      <c r="B341" s="16"/>
      <c r="C341" s="43"/>
      <c r="D341" s="1016" t="s">
        <v>86</v>
      </c>
      <c r="E341" s="864"/>
      <c r="F341" s="814">
        <v>40849</v>
      </c>
      <c r="G341" s="953"/>
      <c r="H341" s="391" t="s">
        <v>355</v>
      </c>
      <c r="I341" s="32">
        <v>36416</v>
      </c>
      <c r="J341" s="762"/>
      <c r="K341" s="391"/>
      <c r="L341" s="18"/>
      <c r="M341" s="18">
        <v>0</v>
      </c>
      <c r="N341" s="18"/>
      <c r="O341" s="18">
        <v>0</v>
      </c>
      <c r="P341" s="18"/>
      <c r="Q341" s="18">
        <v>0</v>
      </c>
      <c r="R341" s="18"/>
      <c r="S341" s="18">
        <v>0</v>
      </c>
      <c r="T341" s="18"/>
      <c r="U341" s="18">
        <v>0</v>
      </c>
      <c r="V341" s="18"/>
      <c r="W341" s="20"/>
      <c r="X341" s="20"/>
      <c r="Y341" s="20"/>
      <c r="Z341" s="20"/>
      <c r="AA341" s="21"/>
      <c r="AB341" s="21"/>
      <c r="AC341" s="21"/>
      <c r="AD341" s="21"/>
      <c r="AE341" s="21"/>
      <c r="AF341" s="22"/>
      <c r="AG341" s="22"/>
      <c r="AH341" s="22"/>
      <c r="AI341" s="22"/>
      <c r="AJ341" s="22"/>
      <c r="AK341" s="22"/>
      <c r="AL341" s="20"/>
      <c r="AM341" s="44"/>
      <c r="AN341" s="231">
        <f t="shared" si="36"/>
        <v>0</v>
      </c>
      <c r="AO341" s="27"/>
      <c r="AP341" s="16">
        <f t="shared" si="37"/>
        <v>0</v>
      </c>
      <c r="AQ341" s="27"/>
      <c r="AR341" s="18">
        <f t="shared" si="38"/>
        <v>0</v>
      </c>
    </row>
    <row r="342" spans="1:44" s="46" customFormat="1" ht="21" hidden="1" customHeight="1">
      <c r="A342" s="16"/>
      <c r="B342" s="16"/>
      <c r="C342" s="43"/>
      <c r="D342" s="1016" t="s">
        <v>289</v>
      </c>
      <c r="E342" s="864"/>
      <c r="F342" s="813">
        <v>38502</v>
      </c>
      <c r="G342" s="953"/>
      <c r="H342" s="391" t="s">
        <v>355</v>
      </c>
      <c r="I342" s="32">
        <v>32127</v>
      </c>
      <c r="J342" s="762"/>
      <c r="K342" s="391"/>
      <c r="L342" s="18"/>
      <c r="M342" s="18">
        <v>0</v>
      </c>
      <c r="N342" s="18"/>
      <c r="O342" s="18">
        <v>0</v>
      </c>
      <c r="P342" s="18"/>
      <c r="Q342" s="18">
        <v>0</v>
      </c>
      <c r="R342" s="18"/>
      <c r="S342" s="18">
        <v>0</v>
      </c>
      <c r="T342" s="18"/>
      <c r="U342" s="18">
        <v>0</v>
      </c>
      <c r="V342" s="18"/>
      <c r="W342" s="20"/>
      <c r="X342" s="20"/>
      <c r="Y342" s="20"/>
      <c r="Z342" s="20"/>
      <c r="AA342" s="21"/>
      <c r="AB342" s="21"/>
      <c r="AC342" s="21"/>
      <c r="AD342" s="21"/>
      <c r="AE342" s="21"/>
      <c r="AF342" s="22"/>
      <c r="AG342" s="22"/>
      <c r="AH342" s="22"/>
      <c r="AI342" s="22"/>
      <c r="AJ342" s="22"/>
      <c r="AK342" s="22"/>
      <c r="AL342" s="20"/>
      <c r="AM342" s="44"/>
      <c r="AN342" s="231">
        <f t="shared" si="36"/>
        <v>0</v>
      </c>
      <c r="AP342" s="16">
        <f t="shared" si="37"/>
        <v>0</v>
      </c>
      <c r="AR342" s="18">
        <f t="shared" si="38"/>
        <v>0</v>
      </c>
    </row>
    <row r="343" spans="1:44" s="46" customFormat="1" ht="21" hidden="1" customHeight="1">
      <c r="A343" s="16"/>
      <c r="B343" s="16"/>
      <c r="C343" s="43"/>
      <c r="D343" s="1016" t="s">
        <v>144</v>
      </c>
      <c r="E343" s="864"/>
      <c r="F343" s="815">
        <v>40591</v>
      </c>
      <c r="G343" s="953"/>
      <c r="H343" s="391" t="s">
        <v>353</v>
      </c>
      <c r="I343" s="32">
        <v>18333</v>
      </c>
      <c r="J343" s="762"/>
      <c r="K343" s="391"/>
      <c r="L343" s="18"/>
      <c r="M343" s="18">
        <v>0</v>
      </c>
      <c r="N343" s="18"/>
      <c r="O343" s="18">
        <v>0</v>
      </c>
      <c r="P343" s="18"/>
      <c r="Q343" s="18">
        <v>0</v>
      </c>
      <c r="R343" s="18"/>
      <c r="S343" s="18">
        <v>0</v>
      </c>
      <c r="T343" s="18"/>
      <c r="U343" s="18">
        <v>0</v>
      </c>
      <c r="V343" s="18"/>
      <c r="W343" s="20"/>
      <c r="X343" s="20"/>
      <c r="Y343" s="20"/>
      <c r="Z343" s="20"/>
      <c r="AA343" s="21"/>
      <c r="AB343" s="21"/>
      <c r="AC343" s="21"/>
      <c r="AD343" s="21"/>
      <c r="AE343" s="21"/>
      <c r="AF343" s="22"/>
      <c r="AG343" s="22"/>
      <c r="AH343" s="22"/>
      <c r="AI343" s="22"/>
      <c r="AJ343" s="22"/>
      <c r="AK343" s="22"/>
      <c r="AL343" s="20"/>
      <c r="AM343" s="44"/>
      <c r="AN343" s="231">
        <f t="shared" si="36"/>
        <v>0</v>
      </c>
      <c r="AO343" s="27"/>
      <c r="AP343" s="16">
        <f t="shared" si="37"/>
        <v>0</v>
      </c>
      <c r="AQ343" s="27"/>
      <c r="AR343" s="18">
        <f t="shared" si="38"/>
        <v>0</v>
      </c>
    </row>
    <row r="344" spans="1:44" s="46" customFormat="1" ht="21" hidden="1" customHeight="1">
      <c r="A344" s="16"/>
      <c r="B344" s="16"/>
      <c r="C344" s="43"/>
      <c r="D344" s="1016" t="s">
        <v>64</v>
      </c>
      <c r="E344" s="864"/>
      <c r="F344" s="814">
        <v>33971</v>
      </c>
      <c r="G344" s="953"/>
      <c r="H344" s="391" t="s">
        <v>355</v>
      </c>
      <c r="I344" s="32">
        <v>36432</v>
      </c>
      <c r="J344" s="762"/>
      <c r="K344" s="391"/>
      <c r="L344" s="18"/>
      <c r="M344" s="18">
        <v>0</v>
      </c>
      <c r="N344" s="18"/>
      <c r="O344" s="18">
        <v>0</v>
      </c>
      <c r="P344" s="18"/>
      <c r="Q344" s="18">
        <v>0</v>
      </c>
      <c r="R344" s="18"/>
      <c r="S344" s="18">
        <v>0</v>
      </c>
      <c r="T344" s="18"/>
      <c r="U344" s="18">
        <v>0</v>
      </c>
      <c r="V344" s="18"/>
      <c r="W344" s="20"/>
      <c r="X344" s="20"/>
      <c r="Y344" s="20"/>
      <c r="Z344" s="20"/>
      <c r="AA344" s="21"/>
      <c r="AB344" s="21"/>
      <c r="AC344" s="21"/>
      <c r="AD344" s="21"/>
      <c r="AE344" s="21"/>
      <c r="AF344" s="22"/>
      <c r="AG344" s="22"/>
      <c r="AH344" s="22"/>
      <c r="AI344" s="22"/>
      <c r="AJ344" s="22"/>
      <c r="AK344" s="22"/>
      <c r="AL344" s="20"/>
      <c r="AM344" s="44"/>
      <c r="AN344" s="231">
        <f t="shared" si="36"/>
        <v>0</v>
      </c>
      <c r="AO344" s="27"/>
      <c r="AP344" s="16">
        <f t="shared" si="37"/>
        <v>0</v>
      </c>
      <c r="AQ344" s="27"/>
      <c r="AR344" s="18">
        <f t="shared" si="38"/>
        <v>0</v>
      </c>
    </row>
    <row r="345" spans="1:44" s="27" customFormat="1" ht="21" hidden="1" customHeight="1">
      <c r="A345" s="16"/>
      <c r="B345" s="16"/>
      <c r="C345" s="43"/>
      <c r="D345" s="1016" t="s">
        <v>716</v>
      </c>
      <c r="E345" s="864"/>
      <c r="F345" s="813">
        <v>40954</v>
      </c>
      <c r="G345" s="953"/>
      <c r="H345" s="391" t="s">
        <v>354</v>
      </c>
      <c r="I345" s="32">
        <v>27153</v>
      </c>
      <c r="J345" s="762"/>
      <c r="K345" s="391"/>
      <c r="L345" s="18"/>
      <c r="M345" s="18">
        <v>0</v>
      </c>
      <c r="N345" s="18"/>
      <c r="O345" s="18">
        <v>0</v>
      </c>
      <c r="P345" s="18"/>
      <c r="Q345" s="18">
        <v>0</v>
      </c>
      <c r="R345" s="18"/>
      <c r="S345" s="18">
        <v>0</v>
      </c>
      <c r="T345" s="18"/>
      <c r="U345" s="18">
        <v>0</v>
      </c>
      <c r="V345" s="18"/>
      <c r="W345" s="20"/>
      <c r="X345" s="20"/>
      <c r="Y345" s="20"/>
      <c r="Z345" s="20"/>
      <c r="AA345" s="21"/>
      <c r="AB345" s="21"/>
      <c r="AC345" s="21"/>
      <c r="AD345" s="21"/>
      <c r="AE345" s="21"/>
      <c r="AF345" s="22"/>
      <c r="AG345" s="22"/>
      <c r="AH345" s="22"/>
      <c r="AI345" s="22"/>
      <c r="AJ345" s="22"/>
      <c r="AK345" s="22"/>
      <c r="AL345" s="20"/>
      <c r="AM345" s="44"/>
      <c r="AN345" s="231">
        <f t="shared" si="36"/>
        <v>0</v>
      </c>
      <c r="AO345" s="46"/>
      <c r="AP345" s="16">
        <f t="shared" si="37"/>
        <v>0</v>
      </c>
      <c r="AQ345" s="46"/>
      <c r="AR345" s="18">
        <f t="shared" si="38"/>
        <v>0</v>
      </c>
    </row>
    <row r="346" spans="1:44" s="27" customFormat="1" ht="21" hidden="1" customHeight="1">
      <c r="A346" s="47"/>
      <c r="B346" s="47"/>
      <c r="C346" s="43"/>
      <c r="D346" s="1016" t="s">
        <v>132</v>
      </c>
      <c r="E346" s="864"/>
      <c r="F346" s="813">
        <v>42048</v>
      </c>
      <c r="G346" s="953"/>
      <c r="H346" s="391" t="s">
        <v>354</v>
      </c>
      <c r="I346" s="32">
        <v>27285</v>
      </c>
      <c r="J346" s="762"/>
      <c r="K346" s="391"/>
      <c r="L346" s="18"/>
      <c r="M346" s="18">
        <v>0</v>
      </c>
      <c r="N346" s="18"/>
      <c r="O346" s="18">
        <v>0</v>
      </c>
      <c r="P346" s="18"/>
      <c r="Q346" s="18">
        <v>0</v>
      </c>
      <c r="R346" s="18"/>
      <c r="S346" s="18">
        <v>0</v>
      </c>
      <c r="T346" s="18"/>
      <c r="U346" s="18">
        <v>0</v>
      </c>
      <c r="V346" s="18"/>
      <c r="W346" s="20"/>
      <c r="X346" s="20"/>
      <c r="Y346" s="20"/>
      <c r="Z346" s="20"/>
      <c r="AA346" s="21"/>
      <c r="AB346" s="21"/>
      <c r="AC346" s="21"/>
      <c r="AD346" s="21"/>
      <c r="AE346" s="21"/>
      <c r="AF346" s="22"/>
      <c r="AG346" s="22"/>
      <c r="AH346" s="22"/>
      <c r="AI346" s="22"/>
      <c r="AJ346" s="22"/>
      <c r="AK346" s="22"/>
      <c r="AL346" s="20"/>
      <c r="AM346" s="47"/>
      <c r="AN346" s="231">
        <f t="shared" si="36"/>
        <v>0</v>
      </c>
      <c r="AP346" s="16">
        <f t="shared" si="37"/>
        <v>0</v>
      </c>
      <c r="AR346" s="18">
        <f t="shared" si="38"/>
        <v>0</v>
      </c>
    </row>
    <row r="347" spans="1:44" s="27" customFormat="1" ht="21" hidden="1" customHeight="1">
      <c r="A347" s="16"/>
      <c r="B347" s="16"/>
      <c r="C347" s="43"/>
      <c r="D347" s="1016" t="s">
        <v>317</v>
      </c>
      <c r="E347" s="864"/>
      <c r="F347" s="815">
        <v>40933</v>
      </c>
      <c r="G347" s="953"/>
      <c r="H347" s="391" t="s">
        <v>355</v>
      </c>
      <c r="I347" s="32">
        <v>11543</v>
      </c>
      <c r="J347" s="762"/>
      <c r="K347" s="391"/>
      <c r="L347" s="18"/>
      <c r="M347" s="18">
        <v>0</v>
      </c>
      <c r="N347" s="18"/>
      <c r="O347" s="18">
        <v>0</v>
      </c>
      <c r="P347" s="18"/>
      <c r="Q347" s="18">
        <v>0</v>
      </c>
      <c r="R347" s="18"/>
      <c r="S347" s="18">
        <v>0</v>
      </c>
      <c r="T347" s="18"/>
      <c r="U347" s="18">
        <v>0</v>
      </c>
      <c r="V347" s="18"/>
      <c r="W347" s="20"/>
      <c r="X347" s="20"/>
      <c r="Y347" s="20"/>
      <c r="Z347" s="20"/>
      <c r="AA347" s="21"/>
      <c r="AB347" s="21"/>
      <c r="AC347" s="21"/>
      <c r="AD347" s="21"/>
      <c r="AE347" s="21"/>
      <c r="AF347" s="22"/>
      <c r="AG347" s="22"/>
      <c r="AH347" s="22"/>
      <c r="AI347" s="22"/>
      <c r="AJ347" s="22"/>
      <c r="AK347" s="22"/>
      <c r="AL347" s="20"/>
      <c r="AM347" s="44"/>
      <c r="AN347" s="231">
        <f t="shared" si="36"/>
        <v>0</v>
      </c>
      <c r="AO347" s="46"/>
      <c r="AP347" s="16">
        <f t="shared" si="37"/>
        <v>0</v>
      </c>
      <c r="AQ347" s="46"/>
      <c r="AR347" s="18">
        <f t="shared" si="38"/>
        <v>0</v>
      </c>
    </row>
    <row r="348" spans="1:44" s="27" customFormat="1" ht="21" hidden="1" customHeight="1">
      <c r="A348" s="16"/>
      <c r="B348" s="16"/>
      <c r="C348" s="43"/>
      <c r="D348" s="1016" t="s">
        <v>329</v>
      </c>
      <c r="E348" s="864"/>
      <c r="F348" s="813">
        <v>41831</v>
      </c>
      <c r="G348" s="953"/>
      <c r="H348" s="391" t="s">
        <v>353</v>
      </c>
      <c r="I348" s="32">
        <v>21466</v>
      </c>
      <c r="J348" s="762"/>
      <c r="K348" s="391"/>
      <c r="L348" s="18"/>
      <c r="M348" s="18">
        <v>0</v>
      </c>
      <c r="N348" s="18"/>
      <c r="O348" s="18">
        <v>0</v>
      </c>
      <c r="P348" s="18"/>
      <c r="Q348" s="18">
        <v>0</v>
      </c>
      <c r="R348" s="18"/>
      <c r="S348" s="18">
        <v>0</v>
      </c>
      <c r="T348" s="18"/>
      <c r="U348" s="18">
        <v>0</v>
      </c>
      <c r="V348" s="18"/>
      <c r="W348" s="20"/>
      <c r="X348" s="20"/>
      <c r="Y348" s="20"/>
      <c r="Z348" s="20"/>
      <c r="AA348" s="21"/>
      <c r="AB348" s="21"/>
      <c r="AC348" s="21"/>
      <c r="AD348" s="21"/>
      <c r="AE348" s="21"/>
      <c r="AF348" s="22"/>
      <c r="AG348" s="22"/>
      <c r="AH348" s="22"/>
      <c r="AI348" s="22"/>
      <c r="AJ348" s="22"/>
      <c r="AK348" s="22"/>
      <c r="AL348" s="20"/>
      <c r="AM348" s="44"/>
      <c r="AN348" s="231">
        <f t="shared" si="36"/>
        <v>0</v>
      </c>
      <c r="AO348" s="46"/>
      <c r="AP348" s="16">
        <f t="shared" si="37"/>
        <v>0</v>
      </c>
      <c r="AQ348" s="46"/>
      <c r="AR348" s="18">
        <f t="shared" si="38"/>
        <v>0</v>
      </c>
    </row>
    <row r="349" spans="1:44" s="46" customFormat="1" ht="21" hidden="1" customHeight="1">
      <c r="A349" s="16"/>
      <c r="B349" s="16"/>
      <c r="C349" s="43"/>
      <c r="D349" s="1016" t="s">
        <v>432</v>
      </c>
      <c r="E349" s="864"/>
      <c r="F349" s="813">
        <v>41831</v>
      </c>
      <c r="G349" s="953"/>
      <c r="H349" s="391" t="s">
        <v>353</v>
      </c>
      <c r="I349" s="32">
        <v>21466</v>
      </c>
      <c r="J349" s="762"/>
      <c r="K349" s="391"/>
      <c r="L349" s="18"/>
      <c r="M349" s="18">
        <v>0</v>
      </c>
      <c r="N349" s="18"/>
      <c r="O349" s="18">
        <v>0</v>
      </c>
      <c r="P349" s="18"/>
      <c r="Q349" s="18">
        <v>0</v>
      </c>
      <c r="R349" s="18"/>
      <c r="S349" s="18">
        <v>0</v>
      </c>
      <c r="T349" s="18"/>
      <c r="U349" s="18">
        <v>0</v>
      </c>
      <c r="V349" s="18"/>
      <c r="W349" s="20"/>
      <c r="X349" s="20"/>
      <c r="Y349" s="20"/>
      <c r="Z349" s="20"/>
      <c r="AA349" s="21"/>
      <c r="AB349" s="21"/>
      <c r="AC349" s="21"/>
      <c r="AD349" s="21"/>
      <c r="AE349" s="21"/>
      <c r="AF349" s="22"/>
      <c r="AG349" s="22"/>
      <c r="AH349" s="22"/>
      <c r="AI349" s="22"/>
      <c r="AJ349" s="22"/>
      <c r="AK349" s="22"/>
      <c r="AL349" s="20"/>
      <c r="AM349" s="44"/>
      <c r="AN349" s="231">
        <f t="shared" si="36"/>
        <v>0</v>
      </c>
      <c r="AP349" s="16">
        <f t="shared" si="37"/>
        <v>0</v>
      </c>
      <c r="AR349" s="18">
        <f t="shared" ref="AR349:AR378" si="39">SUM(AN349,AP349)</f>
        <v>0</v>
      </c>
    </row>
    <row r="350" spans="1:44" s="46" customFormat="1" ht="21" hidden="1" customHeight="1">
      <c r="A350" s="16"/>
      <c r="B350" s="16"/>
      <c r="C350" s="43"/>
      <c r="D350" s="1016" t="s">
        <v>177</v>
      </c>
      <c r="E350" s="864"/>
      <c r="F350" s="813">
        <v>26406</v>
      </c>
      <c r="G350" s="953"/>
      <c r="H350" s="391" t="s">
        <v>355</v>
      </c>
      <c r="I350" s="32">
        <v>26406</v>
      </c>
      <c r="J350" s="762"/>
      <c r="K350" s="391"/>
      <c r="L350" s="18"/>
      <c r="M350" s="18">
        <v>0</v>
      </c>
      <c r="N350" s="18"/>
      <c r="O350" s="18">
        <v>0</v>
      </c>
      <c r="P350" s="18"/>
      <c r="Q350" s="18">
        <v>0</v>
      </c>
      <c r="R350" s="18"/>
      <c r="S350" s="18">
        <v>0</v>
      </c>
      <c r="T350" s="18"/>
      <c r="U350" s="18">
        <v>0</v>
      </c>
      <c r="V350" s="18"/>
      <c r="W350" s="20"/>
      <c r="X350" s="20"/>
      <c r="Y350" s="20"/>
      <c r="Z350" s="20"/>
      <c r="AA350" s="21"/>
      <c r="AB350" s="21"/>
      <c r="AC350" s="21"/>
      <c r="AD350" s="21"/>
      <c r="AE350" s="21"/>
      <c r="AF350" s="22"/>
      <c r="AG350" s="22"/>
      <c r="AH350" s="22"/>
      <c r="AI350" s="22"/>
      <c r="AJ350" s="22"/>
      <c r="AK350" s="22"/>
      <c r="AL350" s="20"/>
      <c r="AM350" s="44"/>
      <c r="AN350" s="231">
        <f t="shared" si="36"/>
        <v>0</v>
      </c>
      <c r="AP350" s="16">
        <f t="shared" si="37"/>
        <v>0</v>
      </c>
      <c r="AR350" s="18">
        <f t="shared" si="39"/>
        <v>0</v>
      </c>
    </row>
    <row r="351" spans="1:44" s="46" customFormat="1" ht="21" hidden="1" customHeight="1">
      <c r="A351" s="16"/>
      <c r="B351" s="16"/>
      <c r="C351" s="43"/>
      <c r="D351" s="1016" t="s">
        <v>266</v>
      </c>
      <c r="E351" s="864"/>
      <c r="F351" s="813">
        <v>36185</v>
      </c>
      <c r="G351" s="953"/>
      <c r="H351" s="391" t="s">
        <v>355</v>
      </c>
      <c r="I351" s="32">
        <v>40920</v>
      </c>
      <c r="J351" s="762"/>
      <c r="K351" s="391"/>
      <c r="L351" s="18"/>
      <c r="M351" s="18">
        <v>0</v>
      </c>
      <c r="N351" s="18"/>
      <c r="O351" s="18">
        <v>0</v>
      </c>
      <c r="P351" s="18"/>
      <c r="Q351" s="18">
        <v>0</v>
      </c>
      <c r="R351" s="18"/>
      <c r="S351" s="18">
        <v>0</v>
      </c>
      <c r="T351" s="18"/>
      <c r="U351" s="18">
        <v>0</v>
      </c>
      <c r="V351" s="18"/>
      <c r="W351" s="20"/>
      <c r="X351" s="20"/>
      <c r="Y351" s="20"/>
      <c r="Z351" s="20"/>
      <c r="AA351" s="21"/>
      <c r="AB351" s="21"/>
      <c r="AC351" s="21"/>
      <c r="AD351" s="21"/>
      <c r="AE351" s="21"/>
      <c r="AF351" s="22"/>
      <c r="AG351" s="22"/>
      <c r="AH351" s="22"/>
      <c r="AI351" s="22"/>
      <c r="AJ351" s="22"/>
      <c r="AK351" s="22"/>
      <c r="AL351" s="20"/>
      <c r="AM351" s="44"/>
      <c r="AN351" s="231">
        <f t="shared" ref="AN351:AN382" si="40">SUM(W351:Z351)</f>
        <v>0</v>
      </c>
      <c r="AP351" s="16">
        <f t="shared" ref="AP351:AP382" si="41">SUM(AA351:AK351)</f>
        <v>0</v>
      </c>
      <c r="AR351" s="18">
        <f t="shared" si="39"/>
        <v>0</v>
      </c>
    </row>
    <row r="352" spans="1:44" s="46" customFormat="1" ht="21" hidden="1" customHeight="1">
      <c r="A352" s="16"/>
      <c r="B352" s="16"/>
      <c r="C352" s="43"/>
      <c r="D352" s="1016" t="s">
        <v>318</v>
      </c>
      <c r="E352" s="864"/>
      <c r="F352" s="815">
        <v>41047</v>
      </c>
      <c r="G352" s="953"/>
      <c r="H352" s="391" t="s">
        <v>355</v>
      </c>
      <c r="I352" s="32">
        <v>24124</v>
      </c>
      <c r="J352" s="762"/>
      <c r="K352" s="391"/>
      <c r="L352" s="18"/>
      <c r="M352" s="18">
        <v>0</v>
      </c>
      <c r="N352" s="18"/>
      <c r="O352" s="18">
        <v>0</v>
      </c>
      <c r="P352" s="18"/>
      <c r="Q352" s="18">
        <v>0</v>
      </c>
      <c r="R352" s="18"/>
      <c r="S352" s="18">
        <v>0</v>
      </c>
      <c r="T352" s="18"/>
      <c r="U352" s="18">
        <v>0</v>
      </c>
      <c r="V352" s="18"/>
      <c r="W352" s="20"/>
      <c r="X352" s="20"/>
      <c r="Y352" s="20"/>
      <c r="Z352" s="20"/>
      <c r="AA352" s="21"/>
      <c r="AB352" s="21"/>
      <c r="AC352" s="21"/>
      <c r="AD352" s="21"/>
      <c r="AE352" s="21"/>
      <c r="AF352" s="22"/>
      <c r="AG352" s="22"/>
      <c r="AH352" s="22"/>
      <c r="AI352" s="22"/>
      <c r="AJ352" s="22"/>
      <c r="AK352" s="22"/>
      <c r="AL352" s="20"/>
      <c r="AM352" s="44"/>
      <c r="AN352" s="231">
        <f t="shared" si="40"/>
        <v>0</v>
      </c>
      <c r="AP352" s="16">
        <f t="shared" si="41"/>
        <v>0</v>
      </c>
      <c r="AR352" s="18">
        <f t="shared" si="39"/>
        <v>0</v>
      </c>
    </row>
    <row r="353" spans="1:44" s="343" customFormat="1" ht="22.15" hidden="1" customHeight="1">
      <c r="A353" s="16"/>
      <c r="B353" s="16"/>
      <c r="C353" s="43"/>
      <c r="D353" s="1016" t="s">
        <v>1848</v>
      </c>
      <c r="E353" s="864"/>
      <c r="F353" s="815">
        <v>41551</v>
      </c>
      <c r="G353" s="953"/>
      <c r="H353" s="391" t="s">
        <v>355</v>
      </c>
      <c r="I353" s="32">
        <v>37930</v>
      </c>
      <c r="J353" s="762"/>
      <c r="K353" s="391"/>
      <c r="L353" s="18"/>
      <c r="M353" s="18">
        <v>0</v>
      </c>
      <c r="N353" s="18"/>
      <c r="O353" s="18">
        <v>0</v>
      </c>
      <c r="P353" s="18"/>
      <c r="Q353" s="18">
        <v>0</v>
      </c>
      <c r="R353" s="18"/>
      <c r="S353" s="18">
        <v>0</v>
      </c>
      <c r="T353" s="18"/>
      <c r="U353" s="18">
        <v>0</v>
      </c>
      <c r="V353" s="18"/>
      <c r="W353" s="20"/>
      <c r="X353" s="20"/>
      <c r="Y353" s="20"/>
      <c r="Z353" s="20"/>
      <c r="AA353" s="21"/>
      <c r="AB353" s="21"/>
      <c r="AC353" s="21"/>
      <c r="AD353" s="21"/>
      <c r="AE353" s="21"/>
      <c r="AF353" s="22"/>
      <c r="AG353" s="22"/>
      <c r="AH353" s="22"/>
      <c r="AI353" s="22"/>
      <c r="AJ353" s="22"/>
      <c r="AK353" s="22"/>
      <c r="AL353" s="20"/>
      <c r="AM353" s="44"/>
      <c r="AN353" s="231">
        <f t="shared" si="40"/>
        <v>0</v>
      </c>
      <c r="AO353" s="46"/>
      <c r="AP353" s="16">
        <f t="shared" si="41"/>
        <v>0</v>
      </c>
      <c r="AQ353" s="46"/>
      <c r="AR353" s="18">
        <f t="shared" si="39"/>
        <v>0</v>
      </c>
    </row>
    <row r="354" spans="1:44" s="343" customFormat="1" ht="22.15" hidden="1" customHeight="1">
      <c r="A354" s="16"/>
      <c r="B354" s="16"/>
      <c r="C354" s="43"/>
      <c r="D354" s="1016" t="s">
        <v>1849</v>
      </c>
      <c r="E354" s="864"/>
      <c r="F354" s="815">
        <v>41551</v>
      </c>
      <c r="G354" s="953"/>
      <c r="H354" s="391" t="s">
        <v>355</v>
      </c>
      <c r="I354" s="32">
        <v>39373</v>
      </c>
      <c r="J354" s="762"/>
      <c r="K354" s="391"/>
      <c r="L354" s="18"/>
      <c r="M354" s="18">
        <v>0</v>
      </c>
      <c r="N354" s="18"/>
      <c r="O354" s="18">
        <v>0</v>
      </c>
      <c r="P354" s="18"/>
      <c r="Q354" s="18">
        <v>0</v>
      </c>
      <c r="R354" s="18"/>
      <c r="S354" s="18">
        <v>0</v>
      </c>
      <c r="T354" s="18"/>
      <c r="U354" s="18">
        <v>0</v>
      </c>
      <c r="V354" s="18"/>
      <c r="W354" s="20"/>
      <c r="X354" s="20"/>
      <c r="Y354" s="20"/>
      <c r="Z354" s="20"/>
      <c r="AA354" s="21"/>
      <c r="AB354" s="21"/>
      <c r="AC354" s="21"/>
      <c r="AD354" s="21"/>
      <c r="AE354" s="21"/>
      <c r="AF354" s="22"/>
      <c r="AG354" s="22"/>
      <c r="AH354" s="22"/>
      <c r="AI354" s="22"/>
      <c r="AJ354" s="22"/>
      <c r="AK354" s="22"/>
      <c r="AL354" s="20"/>
      <c r="AM354" s="44"/>
      <c r="AN354" s="231">
        <f t="shared" si="40"/>
        <v>0</v>
      </c>
      <c r="AO354" s="46"/>
      <c r="AP354" s="16">
        <f t="shared" si="41"/>
        <v>0</v>
      </c>
      <c r="AQ354" s="46"/>
      <c r="AR354" s="18">
        <f t="shared" si="39"/>
        <v>0</v>
      </c>
    </row>
    <row r="355" spans="1:44" s="46" customFormat="1" ht="21" hidden="1" customHeight="1">
      <c r="A355" s="16"/>
      <c r="B355" s="16"/>
      <c r="C355" s="43"/>
      <c r="D355" s="1016" t="s">
        <v>300</v>
      </c>
      <c r="E355" s="864"/>
      <c r="F355" s="813">
        <v>39387</v>
      </c>
      <c r="G355" s="953"/>
      <c r="H355" s="391" t="s">
        <v>353</v>
      </c>
      <c r="I355" s="32">
        <v>39381</v>
      </c>
      <c r="J355" s="762"/>
      <c r="K355" s="391"/>
      <c r="L355" s="18"/>
      <c r="M355" s="18">
        <v>0</v>
      </c>
      <c r="N355" s="18"/>
      <c r="O355" s="18">
        <v>0</v>
      </c>
      <c r="P355" s="18"/>
      <c r="Q355" s="18">
        <v>0</v>
      </c>
      <c r="R355" s="18"/>
      <c r="S355" s="18">
        <v>0</v>
      </c>
      <c r="T355" s="18"/>
      <c r="U355" s="18">
        <v>0</v>
      </c>
      <c r="V355" s="18"/>
      <c r="W355" s="20"/>
      <c r="X355" s="20"/>
      <c r="Y355" s="20"/>
      <c r="Z355" s="20"/>
      <c r="AA355" s="21"/>
      <c r="AB355" s="21"/>
      <c r="AC355" s="21"/>
      <c r="AD355" s="21"/>
      <c r="AE355" s="21"/>
      <c r="AF355" s="22"/>
      <c r="AG355" s="22"/>
      <c r="AH355" s="22"/>
      <c r="AI355" s="22"/>
      <c r="AJ355" s="22"/>
      <c r="AK355" s="22"/>
      <c r="AL355" s="20"/>
      <c r="AM355" s="44"/>
      <c r="AN355" s="231">
        <f t="shared" si="40"/>
        <v>0</v>
      </c>
      <c r="AP355" s="16">
        <f t="shared" si="41"/>
        <v>0</v>
      </c>
      <c r="AR355" s="18">
        <f t="shared" si="39"/>
        <v>0</v>
      </c>
    </row>
    <row r="356" spans="1:44" s="46" customFormat="1" ht="21" hidden="1" customHeight="1">
      <c r="A356" s="16"/>
      <c r="B356" s="16"/>
      <c r="C356" s="43"/>
      <c r="D356" s="1016" t="s">
        <v>313</v>
      </c>
      <c r="E356" s="864"/>
      <c r="F356" s="813">
        <v>40721</v>
      </c>
      <c r="G356" s="953"/>
      <c r="H356" s="391" t="s">
        <v>355</v>
      </c>
      <c r="I356" s="32">
        <v>40668</v>
      </c>
      <c r="J356" s="762"/>
      <c r="K356" s="391"/>
      <c r="L356" s="18"/>
      <c r="M356" s="18">
        <v>0</v>
      </c>
      <c r="N356" s="18"/>
      <c r="O356" s="18">
        <v>0</v>
      </c>
      <c r="P356" s="18"/>
      <c r="Q356" s="18">
        <v>0</v>
      </c>
      <c r="R356" s="18"/>
      <c r="S356" s="18">
        <v>0</v>
      </c>
      <c r="T356" s="18"/>
      <c r="U356" s="18">
        <v>0</v>
      </c>
      <c r="V356" s="18"/>
      <c r="W356" s="20"/>
      <c r="X356" s="20"/>
      <c r="Y356" s="20"/>
      <c r="Z356" s="20"/>
      <c r="AA356" s="21"/>
      <c r="AB356" s="21"/>
      <c r="AC356" s="21"/>
      <c r="AD356" s="21"/>
      <c r="AE356" s="21"/>
      <c r="AF356" s="22"/>
      <c r="AG356" s="22"/>
      <c r="AH356" s="22"/>
      <c r="AI356" s="22"/>
      <c r="AJ356" s="22"/>
      <c r="AK356" s="22"/>
      <c r="AL356" s="20"/>
      <c r="AM356" s="44"/>
      <c r="AN356" s="231">
        <f t="shared" si="40"/>
        <v>0</v>
      </c>
      <c r="AO356" s="27"/>
      <c r="AP356" s="16">
        <f t="shared" si="41"/>
        <v>0</v>
      </c>
      <c r="AQ356" s="27"/>
      <c r="AR356" s="18">
        <f t="shared" si="39"/>
        <v>0</v>
      </c>
    </row>
    <row r="357" spans="1:44" s="46" customFormat="1" ht="21" hidden="1" customHeight="1">
      <c r="A357" s="16"/>
      <c r="B357" s="16"/>
      <c r="C357" s="43"/>
      <c r="D357" s="1016" t="s">
        <v>208</v>
      </c>
      <c r="E357" s="864"/>
      <c r="F357" s="813">
        <v>28977</v>
      </c>
      <c r="G357" s="953"/>
      <c r="H357" s="391" t="s">
        <v>355</v>
      </c>
      <c r="I357" s="32">
        <v>34822</v>
      </c>
      <c r="J357" s="762"/>
      <c r="K357" s="391"/>
      <c r="L357" s="18"/>
      <c r="M357" s="18">
        <v>0</v>
      </c>
      <c r="N357" s="18"/>
      <c r="O357" s="18">
        <v>0</v>
      </c>
      <c r="P357" s="18"/>
      <c r="Q357" s="18">
        <v>0</v>
      </c>
      <c r="R357" s="18"/>
      <c r="S357" s="18">
        <v>0</v>
      </c>
      <c r="T357" s="18"/>
      <c r="U357" s="18">
        <v>0</v>
      </c>
      <c r="V357" s="18"/>
      <c r="W357" s="20"/>
      <c r="X357" s="20"/>
      <c r="Y357" s="20"/>
      <c r="Z357" s="20"/>
      <c r="AA357" s="21"/>
      <c r="AB357" s="21"/>
      <c r="AC357" s="21"/>
      <c r="AD357" s="21"/>
      <c r="AE357" s="21"/>
      <c r="AF357" s="22"/>
      <c r="AG357" s="22"/>
      <c r="AH357" s="22"/>
      <c r="AI357" s="22"/>
      <c r="AJ357" s="22"/>
      <c r="AK357" s="22"/>
      <c r="AL357" s="20"/>
      <c r="AM357" s="44"/>
      <c r="AN357" s="231">
        <f t="shared" si="40"/>
        <v>0</v>
      </c>
      <c r="AP357" s="16">
        <f t="shared" si="41"/>
        <v>0</v>
      </c>
      <c r="AR357" s="18">
        <f t="shared" si="39"/>
        <v>0</v>
      </c>
    </row>
    <row r="358" spans="1:44" s="46" customFormat="1" ht="21" hidden="1" customHeight="1">
      <c r="A358" s="16"/>
      <c r="B358" s="16"/>
      <c r="C358" s="43"/>
      <c r="D358" s="1016" t="s">
        <v>220</v>
      </c>
      <c r="E358" s="864"/>
      <c r="F358" s="815">
        <v>40910</v>
      </c>
      <c r="G358" s="953"/>
      <c r="H358" s="391" t="s">
        <v>353</v>
      </c>
      <c r="I358" s="32">
        <v>36207</v>
      </c>
      <c r="J358" s="762"/>
      <c r="K358" s="391"/>
      <c r="L358" s="18"/>
      <c r="M358" s="18">
        <v>0</v>
      </c>
      <c r="N358" s="18"/>
      <c r="O358" s="18">
        <v>0</v>
      </c>
      <c r="P358" s="18"/>
      <c r="Q358" s="18">
        <v>0</v>
      </c>
      <c r="R358" s="18"/>
      <c r="S358" s="18">
        <v>0</v>
      </c>
      <c r="T358" s="18"/>
      <c r="U358" s="18">
        <v>0</v>
      </c>
      <c r="V358" s="18"/>
      <c r="W358" s="20"/>
      <c r="X358" s="20"/>
      <c r="Y358" s="20"/>
      <c r="Z358" s="20"/>
      <c r="AA358" s="21"/>
      <c r="AB358" s="21"/>
      <c r="AC358" s="21"/>
      <c r="AD358" s="21"/>
      <c r="AE358" s="21"/>
      <c r="AF358" s="22"/>
      <c r="AG358" s="22"/>
      <c r="AH358" s="22"/>
      <c r="AI358" s="22"/>
      <c r="AJ358" s="22"/>
      <c r="AK358" s="22"/>
      <c r="AL358" s="20"/>
      <c r="AM358" s="44"/>
      <c r="AN358" s="231">
        <f t="shared" si="40"/>
        <v>0</v>
      </c>
      <c r="AO358" s="27"/>
      <c r="AP358" s="16">
        <f t="shared" si="41"/>
        <v>0</v>
      </c>
      <c r="AQ358" s="27"/>
      <c r="AR358" s="18">
        <f t="shared" si="39"/>
        <v>0</v>
      </c>
    </row>
    <row r="359" spans="1:44" s="46" customFormat="1" ht="21" hidden="1" customHeight="1">
      <c r="A359" s="16"/>
      <c r="B359" s="16"/>
      <c r="C359" s="43"/>
      <c r="D359" s="1016" t="s">
        <v>307</v>
      </c>
      <c r="E359" s="864"/>
      <c r="F359" s="815">
        <v>40309</v>
      </c>
      <c r="G359" s="953"/>
      <c r="H359" s="346" t="s">
        <v>353</v>
      </c>
      <c r="I359" s="32">
        <v>40555</v>
      </c>
      <c r="J359" s="762"/>
      <c r="K359" s="346"/>
      <c r="L359" s="18"/>
      <c r="M359" s="18">
        <v>0</v>
      </c>
      <c r="N359" s="18"/>
      <c r="O359" s="18">
        <v>0</v>
      </c>
      <c r="P359" s="18"/>
      <c r="Q359" s="18">
        <v>0</v>
      </c>
      <c r="R359" s="18"/>
      <c r="S359" s="18">
        <v>0</v>
      </c>
      <c r="T359" s="18"/>
      <c r="U359" s="18">
        <v>0</v>
      </c>
      <c r="V359" s="18"/>
      <c r="W359" s="20"/>
      <c r="X359" s="20"/>
      <c r="Y359" s="20"/>
      <c r="Z359" s="20"/>
      <c r="AA359" s="21"/>
      <c r="AB359" s="21"/>
      <c r="AC359" s="21"/>
      <c r="AD359" s="21"/>
      <c r="AE359" s="21"/>
      <c r="AF359" s="22"/>
      <c r="AG359" s="22"/>
      <c r="AH359" s="22"/>
      <c r="AI359" s="22"/>
      <c r="AJ359" s="22"/>
      <c r="AK359" s="22"/>
      <c r="AL359" s="20"/>
      <c r="AM359" s="44"/>
      <c r="AN359" s="231">
        <f t="shared" si="40"/>
        <v>0</v>
      </c>
      <c r="AP359" s="16">
        <f t="shared" si="41"/>
        <v>0</v>
      </c>
      <c r="AR359" s="18">
        <f t="shared" si="39"/>
        <v>0</v>
      </c>
    </row>
    <row r="360" spans="1:44" s="46" customFormat="1" ht="21" hidden="1" customHeight="1">
      <c r="A360" s="16"/>
      <c r="B360" s="16"/>
      <c r="C360" s="43"/>
      <c r="D360" s="1016" t="s">
        <v>301</v>
      </c>
      <c r="E360" s="864"/>
      <c r="F360" s="813">
        <v>39829</v>
      </c>
      <c r="G360" s="953"/>
      <c r="H360" s="391" t="s">
        <v>355</v>
      </c>
      <c r="I360" s="32">
        <v>25478</v>
      </c>
      <c r="J360" s="762"/>
      <c r="K360" s="391"/>
      <c r="L360" s="18"/>
      <c r="M360" s="18">
        <v>0</v>
      </c>
      <c r="N360" s="18"/>
      <c r="O360" s="18">
        <v>0</v>
      </c>
      <c r="P360" s="18"/>
      <c r="Q360" s="18">
        <v>0</v>
      </c>
      <c r="R360" s="18"/>
      <c r="S360" s="18">
        <v>0</v>
      </c>
      <c r="T360" s="18"/>
      <c r="U360" s="18">
        <v>0</v>
      </c>
      <c r="V360" s="18"/>
      <c r="W360" s="20"/>
      <c r="X360" s="20"/>
      <c r="Y360" s="20"/>
      <c r="Z360" s="20"/>
      <c r="AA360" s="21"/>
      <c r="AB360" s="21"/>
      <c r="AC360" s="21"/>
      <c r="AD360" s="21"/>
      <c r="AE360" s="21"/>
      <c r="AF360" s="22"/>
      <c r="AG360" s="22"/>
      <c r="AH360" s="22"/>
      <c r="AI360" s="22"/>
      <c r="AJ360" s="22"/>
      <c r="AK360" s="22"/>
      <c r="AL360" s="20"/>
      <c r="AM360" s="44"/>
      <c r="AN360" s="231">
        <f t="shared" si="40"/>
        <v>0</v>
      </c>
      <c r="AO360" s="27"/>
      <c r="AP360" s="16">
        <f t="shared" si="41"/>
        <v>0</v>
      </c>
      <c r="AQ360" s="27"/>
      <c r="AR360" s="18">
        <f t="shared" si="39"/>
        <v>0</v>
      </c>
    </row>
    <row r="361" spans="1:44" s="46" customFormat="1" ht="21" hidden="1" customHeight="1">
      <c r="A361" s="47"/>
      <c r="B361" s="47"/>
      <c r="C361" s="43"/>
      <c r="D361" s="1016" t="s">
        <v>276</v>
      </c>
      <c r="E361" s="864"/>
      <c r="F361" s="815">
        <v>36858</v>
      </c>
      <c r="G361" s="953"/>
      <c r="H361" s="391" t="s">
        <v>353</v>
      </c>
      <c r="I361" s="32">
        <v>34715</v>
      </c>
      <c r="J361" s="762"/>
      <c r="K361" s="391"/>
      <c r="L361" s="18"/>
      <c r="M361" s="18">
        <v>0</v>
      </c>
      <c r="N361" s="18"/>
      <c r="O361" s="18">
        <v>0</v>
      </c>
      <c r="P361" s="18"/>
      <c r="Q361" s="18">
        <v>0</v>
      </c>
      <c r="R361" s="18"/>
      <c r="S361" s="18">
        <v>0</v>
      </c>
      <c r="T361" s="18"/>
      <c r="U361" s="18">
        <v>0</v>
      </c>
      <c r="V361" s="18"/>
      <c r="W361" s="20"/>
      <c r="X361" s="20"/>
      <c r="Y361" s="20"/>
      <c r="Z361" s="20"/>
      <c r="AA361" s="21"/>
      <c r="AB361" s="21"/>
      <c r="AC361" s="21"/>
      <c r="AD361" s="21"/>
      <c r="AE361" s="21"/>
      <c r="AF361" s="22"/>
      <c r="AG361" s="22"/>
      <c r="AH361" s="22"/>
      <c r="AI361" s="22"/>
      <c r="AJ361" s="22"/>
      <c r="AK361" s="22"/>
      <c r="AL361" s="20"/>
      <c r="AM361" s="47"/>
      <c r="AN361" s="231">
        <f t="shared" si="40"/>
        <v>0</v>
      </c>
      <c r="AO361" s="27"/>
      <c r="AP361" s="16">
        <f t="shared" si="41"/>
        <v>0</v>
      </c>
      <c r="AQ361" s="27"/>
      <c r="AR361" s="18">
        <f t="shared" si="39"/>
        <v>0</v>
      </c>
    </row>
    <row r="362" spans="1:44" s="46" customFormat="1" ht="21" hidden="1" customHeight="1">
      <c r="A362" s="16"/>
      <c r="B362" s="16"/>
      <c r="C362" s="43"/>
      <c r="D362" s="1016" t="s">
        <v>327</v>
      </c>
      <c r="E362" s="864"/>
      <c r="F362" s="813">
        <v>41821</v>
      </c>
      <c r="G362" s="953"/>
      <c r="H362" s="391" t="s">
        <v>355</v>
      </c>
      <c r="I362" s="32">
        <v>24264</v>
      </c>
      <c r="J362" s="762"/>
      <c r="K362" s="391"/>
      <c r="L362" s="18"/>
      <c r="M362" s="18">
        <v>0</v>
      </c>
      <c r="N362" s="18"/>
      <c r="O362" s="18">
        <v>0</v>
      </c>
      <c r="P362" s="18"/>
      <c r="Q362" s="18">
        <v>0</v>
      </c>
      <c r="R362" s="18"/>
      <c r="S362" s="18">
        <v>0</v>
      </c>
      <c r="T362" s="18"/>
      <c r="U362" s="18">
        <v>0</v>
      </c>
      <c r="V362" s="18"/>
      <c r="W362" s="20"/>
      <c r="X362" s="20"/>
      <c r="Y362" s="20"/>
      <c r="Z362" s="20"/>
      <c r="AA362" s="21"/>
      <c r="AB362" s="21"/>
      <c r="AC362" s="21"/>
      <c r="AD362" s="21"/>
      <c r="AE362" s="21"/>
      <c r="AF362" s="22"/>
      <c r="AG362" s="22"/>
      <c r="AH362" s="22"/>
      <c r="AI362" s="22"/>
      <c r="AJ362" s="22"/>
      <c r="AK362" s="22"/>
      <c r="AL362" s="20"/>
      <c r="AM362" s="44"/>
      <c r="AN362" s="231">
        <f t="shared" si="40"/>
        <v>0</v>
      </c>
      <c r="AP362" s="16">
        <f t="shared" si="41"/>
        <v>0</v>
      </c>
      <c r="AR362" s="18">
        <f t="shared" si="39"/>
        <v>0</v>
      </c>
    </row>
    <row r="363" spans="1:44" s="46" customFormat="1" ht="21" hidden="1" customHeight="1">
      <c r="A363" s="16"/>
      <c r="B363" s="16"/>
      <c r="C363" s="43"/>
      <c r="D363" s="1016" t="s">
        <v>29</v>
      </c>
      <c r="E363" s="864"/>
      <c r="F363" s="814">
        <v>40136</v>
      </c>
      <c r="G363" s="953"/>
      <c r="H363" s="391" t="s">
        <v>355</v>
      </c>
      <c r="I363" s="32">
        <v>28780</v>
      </c>
      <c r="J363" s="762"/>
      <c r="K363" s="391"/>
      <c r="L363" s="18"/>
      <c r="M363" s="18">
        <v>0</v>
      </c>
      <c r="N363" s="18"/>
      <c r="O363" s="18">
        <v>0</v>
      </c>
      <c r="P363" s="18"/>
      <c r="Q363" s="18">
        <v>0</v>
      </c>
      <c r="R363" s="18"/>
      <c r="S363" s="18">
        <v>0</v>
      </c>
      <c r="T363" s="18"/>
      <c r="U363" s="18">
        <v>0</v>
      </c>
      <c r="V363" s="18"/>
      <c r="W363" s="20"/>
      <c r="X363" s="20"/>
      <c r="Y363" s="20"/>
      <c r="Z363" s="20"/>
      <c r="AA363" s="21"/>
      <c r="AB363" s="21"/>
      <c r="AC363" s="21"/>
      <c r="AD363" s="21"/>
      <c r="AE363" s="21"/>
      <c r="AF363" s="22"/>
      <c r="AG363" s="22"/>
      <c r="AH363" s="22"/>
      <c r="AI363" s="22"/>
      <c r="AJ363" s="22"/>
      <c r="AK363" s="22"/>
      <c r="AL363" s="20"/>
      <c r="AM363" s="44"/>
      <c r="AN363" s="231">
        <f t="shared" si="40"/>
        <v>0</v>
      </c>
      <c r="AO363" s="27"/>
      <c r="AP363" s="16">
        <f t="shared" si="41"/>
        <v>0</v>
      </c>
      <c r="AQ363" s="27"/>
      <c r="AR363" s="18">
        <f t="shared" si="39"/>
        <v>0</v>
      </c>
    </row>
    <row r="364" spans="1:44" s="46" customFormat="1" ht="21" hidden="1" customHeight="1">
      <c r="A364" s="16"/>
      <c r="B364" s="16"/>
      <c r="C364" s="43"/>
      <c r="D364" s="1016" t="s">
        <v>47</v>
      </c>
      <c r="E364" s="864"/>
      <c r="F364" s="814">
        <v>40136</v>
      </c>
      <c r="G364" s="953"/>
      <c r="H364" s="391" t="s">
        <v>355</v>
      </c>
      <c r="I364" s="32">
        <v>23229</v>
      </c>
      <c r="J364" s="762"/>
      <c r="K364" s="391"/>
      <c r="L364" s="18"/>
      <c r="M364" s="18">
        <v>0</v>
      </c>
      <c r="N364" s="18"/>
      <c r="O364" s="18">
        <v>0</v>
      </c>
      <c r="P364" s="18"/>
      <c r="Q364" s="18">
        <v>0</v>
      </c>
      <c r="R364" s="18"/>
      <c r="S364" s="18">
        <v>0</v>
      </c>
      <c r="T364" s="18"/>
      <c r="U364" s="18">
        <v>0</v>
      </c>
      <c r="V364" s="18"/>
      <c r="W364" s="20"/>
      <c r="X364" s="20"/>
      <c r="Y364" s="20"/>
      <c r="Z364" s="20"/>
      <c r="AA364" s="21"/>
      <c r="AB364" s="21"/>
      <c r="AC364" s="21"/>
      <c r="AD364" s="21"/>
      <c r="AE364" s="21"/>
      <c r="AF364" s="22"/>
      <c r="AG364" s="22"/>
      <c r="AH364" s="22"/>
      <c r="AI364" s="22"/>
      <c r="AJ364" s="22"/>
      <c r="AK364" s="22"/>
      <c r="AL364" s="20"/>
      <c r="AM364" s="44"/>
      <c r="AN364" s="231">
        <f t="shared" si="40"/>
        <v>0</v>
      </c>
      <c r="AO364" s="27"/>
      <c r="AP364" s="16">
        <f t="shared" si="41"/>
        <v>0</v>
      </c>
      <c r="AQ364" s="27"/>
      <c r="AR364" s="18">
        <f t="shared" si="39"/>
        <v>0</v>
      </c>
    </row>
    <row r="365" spans="1:44" s="46" customFormat="1" ht="21" hidden="1" customHeight="1">
      <c r="A365" s="16"/>
      <c r="B365" s="16"/>
      <c r="C365" s="43"/>
      <c r="D365" s="1016" t="s">
        <v>272</v>
      </c>
      <c r="E365" s="864"/>
      <c r="F365" s="813">
        <v>36726</v>
      </c>
      <c r="G365" s="953"/>
      <c r="H365" s="391" t="s">
        <v>355</v>
      </c>
      <c r="I365" s="32">
        <v>23050</v>
      </c>
      <c r="J365" s="762"/>
      <c r="K365" s="391"/>
      <c r="L365" s="18"/>
      <c r="M365" s="18">
        <v>0</v>
      </c>
      <c r="N365" s="18"/>
      <c r="O365" s="18">
        <v>0</v>
      </c>
      <c r="P365" s="18"/>
      <c r="Q365" s="18">
        <v>0</v>
      </c>
      <c r="R365" s="18"/>
      <c r="S365" s="18">
        <v>0</v>
      </c>
      <c r="T365" s="18"/>
      <c r="U365" s="18">
        <v>0</v>
      </c>
      <c r="V365" s="18"/>
      <c r="W365" s="20"/>
      <c r="X365" s="20"/>
      <c r="Y365" s="20"/>
      <c r="Z365" s="20"/>
      <c r="AA365" s="21"/>
      <c r="AB365" s="21"/>
      <c r="AC365" s="21"/>
      <c r="AD365" s="21"/>
      <c r="AE365" s="21"/>
      <c r="AF365" s="22"/>
      <c r="AG365" s="22"/>
      <c r="AH365" s="22"/>
      <c r="AI365" s="22"/>
      <c r="AJ365" s="22"/>
      <c r="AK365" s="22"/>
      <c r="AL365" s="20"/>
      <c r="AM365" s="44"/>
      <c r="AN365" s="231">
        <f t="shared" si="40"/>
        <v>0</v>
      </c>
      <c r="AO365" s="27"/>
      <c r="AP365" s="16">
        <f t="shared" si="41"/>
        <v>0</v>
      </c>
      <c r="AQ365" s="27"/>
      <c r="AR365" s="18">
        <f t="shared" si="39"/>
        <v>0</v>
      </c>
    </row>
    <row r="366" spans="1:44" s="46" customFormat="1" ht="21" hidden="1" customHeight="1">
      <c r="A366" s="16"/>
      <c r="B366" s="16"/>
      <c r="C366" s="43"/>
      <c r="D366" s="1016" t="s">
        <v>216</v>
      </c>
      <c r="E366" s="864"/>
      <c r="F366" s="813">
        <v>37272</v>
      </c>
      <c r="G366" s="953"/>
      <c r="H366" s="391" t="s">
        <v>355</v>
      </c>
      <c r="I366" s="32">
        <v>34592</v>
      </c>
      <c r="J366" s="762"/>
      <c r="K366" s="391"/>
      <c r="L366" s="18"/>
      <c r="M366" s="18">
        <v>0</v>
      </c>
      <c r="N366" s="18"/>
      <c r="O366" s="18">
        <v>0</v>
      </c>
      <c r="P366" s="18"/>
      <c r="Q366" s="18">
        <v>0</v>
      </c>
      <c r="R366" s="18"/>
      <c r="S366" s="18">
        <v>0</v>
      </c>
      <c r="T366" s="18"/>
      <c r="U366" s="18">
        <v>0</v>
      </c>
      <c r="V366" s="18"/>
      <c r="W366" s="20"/>
      <c r="X366" s="20"/>
      <c r="Y366" s="20"/>
      <c r="Z366" s="20"/>
      <c r="AA366" s="21"/>
      <c r="AB366" s="21"/>
      <c r="AC366" s="21"/>
      <c r="AD366" s="21"/>
      <c r="AE366" s="21"/>
      <c r="AF366" s="22"/>
      <c r="AG366" s="22"/>
      <c r="AH366" s="22"/>
      <c r="AI366" s="22"/>
      <c r="AJ366" s="22"/>
      <c r="AK366" s="22"/>
      <c r="AL366" s="20"/>
      <c r="AM366" s="44"/>
      <c r="AN366" s="231">
        <f t="shared" si="40"/>
        <v>0</v>
      </c>
      <c r="AP366" s="16">
        <f t="shared" si="41"/>
        <v>0</v>
      </c>
      <c r="AR366" s="18">
        <f t="shared" si="39"/>
        <v>0</v>
      </c>
    </row>
    <row r="367" spans="1:44" s="46" customFormat="1" ht="21" hidden="1" customHeight="1">
      <c r="A367" s="47"/>
      <c r="B367" s="47"/>
      <c r="C367" s="43"/>
      <c r="D367" s="1016" t="s">
        <v>156</v>
      </c>
      <c r="E367" s="864"/>
      <c r="F367" s="813">
        <v>37272</v>
      </c>
      <c r="G367" s="953"/>
      <c r="H367" s="391" t="s">
        <v>353</v>
      </c>
      <c r="I367" s="32">
        <v>28609</v>
      </c>
      <c r="J367" s="762"/>
      <c r="K367" s="391"/>
      <c r="L367" s="18"/>
      <c r="M367" s="18">
        <v>0</v>
      </c>
      <c r="N367" s="18"/>
      <c r="O367" s="18">
        <v>0</v>
      </c>
      <c r="P367" s="18"/>
      <c r="Q367" s="18">
        <v>0</v>
      </c>
      <c r="R367" s="18"/>
      <c r="S367" s="18">
        <v>0</v>
      </c>
      <c r="T367" s="18"/>
      <c r="U367" s="18">
        <v>0</v>
      </c>
      <c r="V367" s="18"/>
      <c r="W367" s="20"/>
      <c r="X367" s="20"/>
      <c r="Y367" s="20"/>
      <c r="Z367" s="20"/>
      <c r="AA367" s="21"/>
      <c r="AB367" s="21"/>
      <c r="AC367" s="21"/>
      <c r="AD367" s="21"/>
      <c r="AE367" s="21"/>
      <c r="AF367" s="22"/>
      <c r="AG367" s="22"/>
      <c r="AH367" s="22"/>
      <c r="AI367" s="22"/>
      <c r="AJ367" s="22"/>
      <c r="AK367" s="22"/>
      <c r="AL367" s="20"/>
      <c r="AM367" s="47"/>
      <c r="AN367" s="231">
        <f t="shared" si="40"/>
        <v>0</v>
      </c>
      <c r="AO367" s="27"/>
      <c r="AP367" s="16">
        <f t="shared" si="41"/>
        <v>0</v>
      </c>
      <c r="AQ367" s="27"/>
      <c r="AR367" s="18">
        <f t="shared" si="39"/>
        <v>0</v>
      </c>
    </row>
    <row r="368" spans="1:44" s="46" customFormat="1" ht="21" hidden="1" customHeight="1">
      <c r="A368" s="16"/>
      <c r="B368" s="16"/>
      <c r="C368" s="43"/>
      <c r="D368" s="1016" t="s">
        <v>297</v>
      </c>
      <c r="E368" s="864"/>
      <c r="F368" s="813">
        <v>39217</v>
      </c>
      <c r="G368" s="953"/>
      <c r="H368" s="391" t="s">
        <v>355</v>
      </c>
      <c r="I368" s="32">
        <v>24751</v>
      </c>
      <c r="J368" s="762"/>
      <c r="K368" s="391"/>
      <c r="L368" s="18"/>
      <c r="M368" s="18">
        <v>0</v>
      </c>
      <c r="N368" s="18"/>
      <c r="O368" s="18">
        <v>0</v>
      </c>
      <c r="P368" s="18"/>
      <c r="Q368" s="18">
        <v>0</v>
      </c>
      <c r="R368" s="18"/>
      <c r="S368" s="18">
        <v>0</v>
      </c>
      <c r="T368" s="18"/>
      <c r="U368" s="18">
        <v>0</v>
      </c>
      <c r="V368" s="18"/>
      <c r="W368" s="20"/>
      <c r="X368" s="20"/>
      <c r="Y368" s="20"/>
      <c r="Z368" s="20"/>
      <c r="AA368" s="21"/>
      <c r="AB368" s="21"/>
      <c r="AC368" s="21"/>
      <c r="AD368" s="21"/>
      <c r="AE368" s="21"/>
      <c r="AF368" s="22"/>
      <c r="AG368" s="22"/>
      <c r="AH368" s="22"/>
      <c r="AI368" s="22"/>
      <c r="AJ368" s="22"/>
      <c r="AK368" s="22"/>
      <c r="AL368" s="20"/>
      <c r="AM368" s="44"/>
      <c r="AN368" s="231">
        <f t="shared" si="40"/>
        <v>0</v>
      </c>
      <c r="AP368" s="16">
        <f t="shared" si="41"/>
        <v>0</v>
      </c>
      <c r="AR368" s="18">
        <f t="shared" si="39"/>
        <v>0</v>
      </c>
    </row>
    <row r="369" spans="1:44" s="27" customFormat="1" ht="21" hidden="1" customHeight="1">
      <c r="A369" s="47"/>
      <c r="B369" s="47"/>
      <c r="C369" s="43"/>
      <c r="D369" s="1016" t="s">
        <v>286</v>
      </c>
      <c r="E369" s="864"/>
      <c r="F369" s="815">
        <v>37781</v>
      </c>
      <c r="G369" s="953"/>
      <c r="H369" s="391" t="s">
        <v>353</v>
      </c>
      <c r="I369" s="32">
        <v>40574</v>
      </c>
      <c r="J369" s="762"/>
      <c r="K369" s="391"/>
      <c r="L369" s="18"/>
      <c r="M369" s="18">
        <v>0</v>
      </c>
      <c r="N369" s="18"/>
      <c r="O369" s="18">
        <v>0</v>
      </c>
      <c r="P369" s="18"/>
      <c r="Q369" s="18">
        <v>0</v>
      </c>
      <c r="R369" s="18"/>
      <c r="S369" s="18">
        <v>0</v>
      </c>
      <c r="T369" s="18"/>
      <c r="U369" s="18">
        <v>0</v>
      </c>
      <c r="V369" s="18"/>
      <c r="W369" s="20"/>
      <c r="X369" s="20"/>
      <c r="Y369" s="20"/>
      <c r="Z369" s="20"/>
      <c r="AA369" s="21"/>
      <c r="AB369" s="21"/>
      <c r="AC369" s="21"/>
      <c r="AD369" s="21"/>
      <c r="AE369" s="21"/>
      <c r="AF369" s="22"/>
      <c r="AG369" s="22"/>
      <c r="AH369" s="22"/>
      <c r="AI369" s="22"/>
      <c r="AJ369" s="22"/>
      <c r="AK369" s="22"/>
      <c r="AL369" s="20"/>
      <c r="AM369" s="47"/>
      <c r="AN369" s="231">
        <f t="shared" si="40"/>
        <v>0</v>
      </c>
      <c r="AP369" s="16">
        <f t="shared" si="41"/>
        <v>0</v>
      </c>
      <c r="AR369" s="18">
        <f t="shared" si="39"/>
        <v>0</v>
      </c>
    </row>
    <row r="370" spans="1:44" s="27" customFormat="1" ht="21" hidden="1" customHeight="1">
      <c r="A370" s="16"/>
      <c r="B370" s="16"/>
      <c r="C370" s="43"/>
      <c r="D370" s="1016" t="s">
        <v>319</v>
      </c>
      <c r="E370" s="864"/>
      <c r="F370" s="813">
        <v>41177</v>
      </c>
      <c r="G370" s="953"/>
      <c r="H370" s="391" t="s">
        <v>355</v>
      </c>
      <c r="I370" s="32">
        <v>41263</v>
      </c>
      <c r="J370" s="762"/>
      <c r="K370" s="391"/>
      <c r="L370" s="18"/>
      <c r="M370" s="18">
        <v>0</v>
      </c>
      <c r="N370" s="18"/>
      <c r="O370" s="18">
        <v>0</v>
      </c>
      <c r="P370" s="18"/>
      <c r="Q370" s="18">
        <v>0</v>
      </c>
      <c r="R370" s="18"/>
      <c r="S370" s="18">
        <v>0</v>
      </c>
      <c r="T370" s="18"/>
      <c r="U370" s="18">
        <v>0</v>
      </c>
      <c r="V370" s="18"/>
      <c r="W370" s="20"/>
      <c r="X370" s="20"/>
      <c r="Y370" s="20"/>
      <c r="Z370" s="20"/>
      <c r="AA370" s="21"/>
      <c r="AB370" s="21"/>
      <c r="AC370" s="21"/>
      <c r="AD370" s="21"/>
      <c r="AE370" s="21"/>
      <c r="AF370" s="22"/>
      <c r="AG370" s="22"/>
      <c r="AH370" s="22"/>
      <c r="AI370" s="22"/>
      <c r="AJ370" s="22"/>
      <c r="AK370" s="22"/>
      <c r="AL370" s="20"/>
      <c r="AM370" s="44"/>
      <c r="AN370" s="231">
        <f t="shared" si="40"/>
        <v>0</v>
      </c>
      <c r="AO370" s="46"/>
      <c r="AP370" s="16">
        <f t="shared" si="41"/>
        <v>0</v>
      </c>
      <c r="AQ370" s="46"/>
      <c r="AR370" s="18">
        <f t="shared" si="39"/>
        <v>0</v>
      </c>
    </row>
    <row r="371" spans="1:44" s="46" customFormat="1" ht="21" hidden="1" customHeight="1">
      <c r="A371" s="16"/>
      <c r="B371" s="16"/>
      <c r="C371" s="43"/>
      <c r="D371" s="1016" t="s">
        <v>306</v>
      </c>
      <c r="E371" s="864"/>
      <c r="F371" s="813">
        <v>40098</v>
      </c>
      <c r="G371" s="953"/>
      <c r="H371" s="391" t="s">
        <v>355</v>
      </c>
      <c r="I371" s="32">
        <v>40168</v>
      </c>
      <c r="J371" s="762"/>
      <c r="K371" s="391"/>
      <c r="L371" s="18"/>
      <c r="M371" s="18">
        <v>0</v>
      </c>
      <c r="N371" s="18"/>
      <c r="O371" s="18">
        <v>0</v>
      </c>
      <c r="P371" s="18"/>
      <c r="Q371" s="18">
        <v>0</v>
      </c>
      <c r="R371" s="18"/>
      <c r="S371" s="18">
        <v>0</v>
      </c>
      <c r="T371" s="18"/>
      <c r="U371" s="18">
        <v>0</v>
      </c>
      <c r="V371" s="18"/>
      <c r="W371" s="20"/>
      <c r="X371" s="20"/>
      <c r="Y371" s="20"/>
      <c r="Z371" s="20"/>
      <c r="AA371" s="21"/>
      <c r="AB371" s="21"/>
      <c r="AC371" s="21"/>
      <c r="AD371" s="21"/>
      <c r="AE371" s="21"/>
      <c r="AF371" s="22"/>
      <c r="AG371" s="22"/>
      <c r="AH371" s="22"/>
      <c r="AI371" s="22"/>
      <c r="AJ371" s="22"/>
      <c r="AK371" s="22"/>
      <c r="AL371" s="20"/>
      <c r="AM371" s="44"/>
      <c r="AN371" s="231">
        <f t="shared" si="40"/>
        <v>0</v>
      </c>
      <c r="AP371" s="16">
        <f t="shared" si="41"/>
        <v>0</v>
      </c>
      <c r="AR371" s="18">
        <f t="shared" si="39"/>
        <v>0</v>
      </c>
    </row>
    <row r="372" spans="1:44" s="46" customFormat="1" ht="21" hidden="1" customHeight="1">
      <c r="A372" s="16"/>
      <c r="B372" s="16"/>
      <c r="C372" s="43"/>
      <c r="D372" s="1016" t="s">
        <v>119</v>
      </c>
      <c r="E372" s="864"/>
      <c r="F372" s="814">
        <v>39904</v>
      </c>
      <c r="G372" s="953"/>
      <c r="H372" s="391" t="s">
        <v>354</v>
      </c>
      <c r="I372" s="32">
        <v>20131</v>
      </c>
      <c r="J372" s="762"/>
      <c r="K372" s="391"/>
      <c r="L372" s="18"/>
      <c r="M372" s="18">
        <v>0</v>
      </c>
      <c r="N372" s="18"/>
      <c r="O372" s="18">
        <v>0</v>
      </c>
      <c r="P372" s="18"/>
      <c r="Q372" s="18">
        <v>0</v>
      </c>
      <c r="R372" s="18"/>
      <c r="S372" s="18">
        <v>0</v>
      </c>
      <c r="T372" s="18"/>
      <c r="U372" s="18">
        <v>0</v>
      </c>
      <c r="V372" s="18"/>
      <c r="W372" s="20"/>
      <c r="X372" s="20"/>
      <c r="Y372" s="20"/>
      <c r="Z372" s="20"/>
      <c r="AA372" s="21"/>
      <c r="AB372" s="21"/>
      <c r="AC372" s="21"/>
      <c r="AD372" s="21"/>
      <c r="AE372" s="21"/>
      <c r="AF372" s="22"/>
      <c r="AG372" s="22"/>
      <c r="AH372" s="22"/>
      <c r="AI372" s="22"/>
      <c r="AJ372" s="22"/>
      <c r="AK372" s="22"/>
      <c r="AL372" s="20"/>
      <c r="AM372" s="44"/>
      <c r="AN372" s="231">
        <f t="shared" si="40"/>
        <v>0</v>
      </c>
      <c r="AP372" s="16">
        <f t="shared" si="41"/>
        <v>0</v>
      </c>
      <c r="AR372" s="18">
        <f t="shared" si="39"/>
        <v>0</v>
      </c>
    </row>
    <row r="373" spans="1:44" s="46" customFormat="1" ht="21" hidden="1" customHeight="1">
      <c r="A373" s="16"/>
      <c r="B373" s="16"/>
      <c r="C373" s="43"/>
      <c r="D373" s="1016" t="s">
        <v>312</v>
      </c>
      <c r="E373" s="864"/>
      <c r="F373" s="813">
        <v>40688</v>
      </c>
      <c r="G373" s="953"/>
      <c r="H373" s="391" t="s">
        <v>355</v>
      </c>
      <c r="I373" s="32">
        <v>40661</v>
      </c>
      <c r="J373" s="762"/>
      <c r="K373" s="391"/>
      <c r="L373" s="18"/>
      <c r="M373" s="18">
        <v>0</v>
      </c>
      <c r="N373" s="18"/>
      <c r="O373" s="18">
        <v>0</v>
      </c>
      <c r="P373" s="18"/>
      <c r="Q373" s="18">
        <v>0</v>
      </c>
      <c r="R373" s="18"/>
      <c r="S373" s="18">
        <v>0</v>
      </c>
      <c r="T373" s="18"/>
      <c r="U373" s="18">
        <v>0</v>
      </c>
      <c r="V373" s="18"/>
      <c r="W373" s="20"/>
      <c r="X373" s="20"/>
      <c r="Y373" s="20"/>
      <c r="Z373" s="20"/>
      <c r="AA373" s="21"/>
      <c r="AB373" s="21"/>
      <c r="AC373" s="21"/>
      <c r="AD373" s="21"/>
      <c r="AE373" s="21"/>
      <c r="AF373" s="22"/>
      <c r="AG373" s="22"/>
      <c r="AH373" s="22"/>
      <c r="AI373" s="22"/>
      <c r="AJ373" s="22"/>
      <c r="AK373" s="22"/>
      <c r="AL373" s="20"/>
      <c r="AM373" s="44"/>
      <c r="AN373" s="231">
        <f t="shared" si="40"/>
        <v>0</v>
      </c>
      <c r="AP373" s="16">
        <f t="shared" si="41"/>
        <v>0</v>
      </c>
      <c r="AR373" s="18">
        <f t="shared" si="39"/>
        <v>0</v>
      </c>
    </row>
    <row r="374" spans="1:44" s="46" customFormat="1" ht="21" hidden="1" customHeight="1">
      <c r="A374" s="47"/>
      <c r="B374" s="47"/>
      <c r="C374" s="43"/>
      <c r="D374" s="1016" t="s">
        <v>285</v>
      </c>
      <c r="E374" s="864"/>
      <c r="F374" s="815">
        <v>37781</v>
      </c>
      <c r="G374" s="953"/>
      <c r="H374" s="391" t="s">
        <v>355</v>
      </c>
      <c r="I374" s="32">
        <v>33264</v>
      </c>
      <c r="J374" s="762"/>
      <c r="K374" s="391"/>
      <c r="L374" s="18"/>
      <c r="M374" s="18">
        <v>0</v>
      </c>
      <c r="N374" s="18"/>
      <c r="O374" s="18">
        <v>0</v>
      </c>
      <c r="P374" s="18"/>
      <c r="Q374" s="18">
        <v>0</v>
      </c>
      <c r="R374" s="18"/>
      <c r="S374" s="18">
        <v>0</v>
      </c>
      <c r="T374" s="18"/>
      <c r="U374" s="18">
        <v>0</v>
      </c>
      <c r="V374" s="18"/>
      <c r="W374" s="20"/>
      <c r="X374" s="20"/>
      <c r="Y374" s="20"/>
      <c r="Z374" s="20"/>
      <c r="AA374" s="21"/>
      <c r="AB374" s="21"/>
      <c r="AC374" s="21"/>
      <c r="AD374" s="21"/>
      <c r="AE374" s="21"/>
      <c r="AF374" s="22"/>
      <c r="AG374" s="22"/>
      <c r="AH374" s="22"/>
      <c r="AI374" s="22"/>
      <c r="AJ374" s="22"/>
      <c r="AK374" s="22"/>
      <c r="AL374" s="20"/>
      <c r="AM374" s="47"/>
      <c r="AN374" s="231">
        <f t="shared" si="40"/>
        <v>0</v>
      </c>
      <c r="AO374" s="27"/>
      <c r="AP374" s="16">
        <f t="shared" si="41"/>
        <v>0</v>
      </c>
      <c r="AQ374" s="27"/>
      <c r="AR374" s="18">
        <f t="shared" si="39"/>
        <v>0</v>
      </c>
    </row>
    <row r="375" spans="1:44" s="46" customFormat="1" ht="21" hidden="1" customHeight="1">
      <c r="A375" s="16"/>
      <c r="B375" s="16"/>
      <c r="C375" s="43"/>
      <c r="D375" s="1016" t="s">
        <v>1013</v>
      </c>
      <c r="E375" s="864"/>
      <c r="F375" s="815">
        <v>34904</v>
      </c>
      <c r="G375" s="953"/>
      <c r="H375" s="391" t="s">
        <v>355</v>
      </c>
      <c r="I375" s="32">
        <v>23209</v>
      </c>
      <c r="J375" s="762"/>
      <c r="K375" s="391"/>
      <c r="L375" s="18"/>
      <c r="M375" s="18">
        <v>0</v>
      </c>
      <c r="N375" s="18"/>
      <c r="O375" s="18">
        <v>0</v>
      </c>
      <c r="P375" s="18"/>
      <c r="Q375" s="18">
        <v>0</v>
      </c>
      <c r="R375" s="18"/>
      <c r="S375" s="18">
        <v>0</v>
      </c>
      <c r="T375" s="18"/>
      <c r="U375" s="18">
        <v>0</v>
      </c>
      <c r="V375" s="18"/>
      <c r="W375" s="20"/>
      <c r="X375" s="20"/>
      <c r="Y375" s="20"/>
      <c r="Z375" s="20"/>
      <c r="AA375" s="21"/>
      <c r="AB375" s="21"/>
      <c r="AC375" s="21"/>
      <c r="AD375" s="21"/>
      <c r="AE375" s="21"/>
      <c r="AF375" s="22"/>
      <c r="AG375" s="22"/>
      <c r="AH375" s="22"/>
      <c r="AI375" s="22"/>
      <c r="AJ375" s="22"/>
      <c r="AK375" s="22"/>
      <c r="AL375" s="20"/>
      <c r="AM375" s="44"/>
      <c r="AN375" s="231">
        <f t="shared" si="40"/>
        <v>0</v>
      </c>
      <c r="AP375" s="16">
        <f t="shared" si="41"/>
        <v>0</v>
      </c>
      <c r="AR375" s="18">
        <f t="shared" si="39"/>
        <v>0</v>
      </c>
    </row>
    <row r="376" spans="1:44" s="343" customFormat="1" ht="21" hidden="1" customHeight="1">
      <c r="A376" s="16"/>
      <c r="B376" s="16"/>
      <c r="C376" s="43"/>
      <c r="D376" s="1016" t="s">
        <v>1700</v>
      </c>
      <c r="E376" s="864"/>
      <c r="F376" s="815">
        <v>43672</v>
      </c>
      <c r="G376" s="953"/>
      <c r="H376" s="391" t="s">
        <v>354</v>
      </c>
      <c r="I376" s="32">
        <v>15407</v>
      </c>
      <c r="J376" s="762"/>
      <c r="K376" s="391"/>
      <c r="L376" s="18"/>
      <c r="M376" s="18">
        <v>0</v>
      </c>
      <c r="N376" s="18"/>
      <c r="O376" s="18">
        <v>0</v>
      </c>
      <c r="P376" s="18"/>
      <c r="Q376" s="18">
        <v>0</v>
      </c>
      <c r="R376" s="18"/>
      <c r="S376" s="18">
        <v>0</v>
      </c>
      <c r="T376" s="18"/>
      <c r="U376" s="18">
        <v>0</v>
      </c>
      <c r="V376" s="18"/>
      <c r="W376" s="20"/>
      <c r="X376" s="20"/>
      <c r="Y376" s="20"/>
      <c r="Z376" s="20"/>
      <c r="AA376" s="21"/>
      <c r="AB376" s="21"/>
      <c r="AC376" s="21"/>
      <c r="AD376" s="21"/>
      <c r="AE376" s="21"/>
      <c r="AF376" s="22"/>
      <c r="AG376" s="22"/>
      <c r="AH376" s="22"/>
      <c r="AI376" s="22"/>
      <c r="AJ376" s="22"/>
      <c r="AK376" s="22"/>
      <c r="AL376" s="20"/>
      <c r="AM376" s="44"/>
      <c r="AN376" s="231">
        <f t="shared" si="40"/>
        <v>0</v>
      </c>
      <c r="AO376" s="46"/>
      <c r="AP376" s="16">
        <f t="shared" si="41"/>
        <v>0</v>
      </c>
      <c r="AQ376" s="46"/>
      <c r="AR376" s="18">
        <f t="shared" si="39"/>
        <v>0</v>
      </c>
    </row>
    <row r="377" spans="1:44" s="343" customFormat="1" ht="21" hidden="1" customHeight="1">
      <c r="A377" s="47"/>
      <c r="B377" s="47"/>
      <c r="C377" s="43"/>
      <c r="D377" s="1016" t="s">
        <v>330</v>
      </c>
      <c r="E377" s="864"/>
      <c r="F377" s="815">
        <v>41974</v>
      </c>
      <c r="G377" s="953"/>
      <c r="H377" s="391" t="s">
        <v>354</v>
      </c>
      <c r="I377" s="32">
        <v>42072</v>
      </c>
      <c r="J377" s="762"/>
      <c r="K377" s="391"/>
      <c r="L377" s="18"/>
      <c r="M377" s="18">
        <v>0</v>
      </c>
      <c r="N377" s="18"/>
      <c r="O377" s="18">
        <v>0</v>
      </c>
      <c r="P377" s="18"/>
      <c r="Q377" s="18">
        <v>0</v>
      </c>
      <c r="R377" s="18"/>
      <c r="S377" s="18">
        <v>0</v>
      </c>
      <c r="T377" s="18"/>
      <c r="U377" s="18">
        <v>0</v>
      </c>
      <c r="V377" s="18"/>
      <c r="W377" s="20"/>
      <c r="X377" s="20"/>
      <c r="Y377" s="20"/>
      <c r="Z377" s="20"/>
      <c r="AA377" s="21"/>
      <c r="AB377" s="21"/>
      <c r="AC377" s="21"/>
      <c r="AD377" s="21"/>
      <c r="AE377" s="21"/>
      <c r="AF377" s="22"/>
      <c r="AG377" s="22"/>
      <c r="AH377" s="22"/>
      <c r="AI377" s="22"/>
      <c r="AJ377" s="22"/>
      <c r="AK377" s="22"/>
      <c r="AL377" s="20"/>
      <c r="AM377" s="47"/>
      <c r="AN377" s="231">
        <f t="shared" si="40"/>
        <v>0</v>
      </c>
      <c r="AO377" s="27"/>
      <c r="AP377" s="16">
        <f t="shared" si="41"/>
        <v>0</v>
      </c>
      <c r="AQ377" s="27"/>
      <c r="AR377" s="18">
        <f t="shared" si="39"/>
        <v>0</v>
      </c>
    </row>
    <row r="378" spans="1:44" s="343" customFormat="1" ht="21" hidden="1" customHeight="1">
      <c r="A378" s="16"/>
      <c r="B378" s="16"/>
      <c r="C378" s="43"/>
      <c r="D378" s="1016" t="s">
        <v>146</v>
      </c>
      <c r="E378" s="864"/>
      <c r="F378" s="814">
        <v>32249</v>
      </c>
      <c r="G378" s="953"/>
      <c r="H378" s="391" t="s">
        <v>353</v>
      </c>
      <c r="I378" s="32">
        <v>19758</v>
      </c>
      <c r="J378" s="762"/>
      <c r="K378" s="391"/>
      <c r="L378" s="18"/>
      <c r="M378" s="18">
        <v>0</v>
      </c>
      <c r="N378" s="18"/>
      <c r="O378" s="18">
        <v>0</v>
      </c>
      <c r="P378" s="18"/>
      <c r="Q378" s="18">
        <v>0</v>
      </c>
      <c r="R378" s="18"/>
      <c r="S378" s="18">
        <v>0</v>
      </c>
      <c r="T378" s="18"/>
      <c r="U378" s="18">
        <v>0</v>
      </c>
      <c r="V378" s="18"/>
      <c r="W378" s="20"/>
      <c r="X378" s="20"/>
      <c r="Y378" s="20"/>
      <c r="Z378" s="20"/>
      <c r="AA378" s="21"/>
      <c r="AB378" s="21"/>
      <c r="AC378" s="21"/>
      <c r="AD378" s="21"/>
      <c r="AE378" s="21"/>
      <c r="AF378" s="22"/>
      <c r="AG378" s="22"/>
      <c r="AH378" s="22"/>
      <c r="AI378" s="22"/>
      <c r="AJ378" s="22"/>
      <c r="AK378" s="22"/>
      <c r="AL378" s="20"/>
      <c r="AM378" s="44"/>
      <c r="AN378" s="231">
        <f t="shared" si="40"/>
        <v>0</v>
      </c>
      <c r="AO378" s="46"/>
      <c r="AP378" s="16">
        <f t="shared" si="41"/>
        <v>0</v>
      </c>
      <c r="AQ378" s="46"/>
      <c r="AR378" s="18">
        <f t="shared" si="39"/>
        <v>0</v>
      </c>
    </row>
    <row r="379" spans="1:44" s="343" customFormat="1" ht="21" hidden="1" customHeight="1">
      <c r="A379" s="16"/>
      <c r="B379" s="16"/>
      <c r="C379" s="43"/>
      <c r="D379" s="1016" t="s">
        <v>1519</v>
      </c>
      <c r="E379" s="864"/>
      <c r="F379" s="813">
        <v>39770</v>
      </c>
      <c r="G379" s="953"/>
      <c r="H379" s="391" t="s">
        <v>355</v>
      </c>
      <c r="I379" s="32">
        <v>39770</v>
      </c>
      <c r="J379" s="762"/>
      <c r="K379" s="391"/>
      <c r="L379" s="18"/>
      <c r="M379" s="18">
        <v>0</v>
      </c>
      <c r="N379" s="18"/>
      <c r="O379" s="18">
        <v>0</v>
      </c>
      <c r="P379" s="18"/>
      <c r="Q379" s="18">
        <v>0</v>
      </c>
      <c r="R379" s="18"/>
      <c r="S379" s="18">
        <v>0</v>
      </c>
      <c r="T379" s="18"/>
      <c r="U379" s="18">
        <v>0</v>
      </c>
      <c r="V379" s="18"/>
      <c r="W379" s="20"/>
      <c r="X379" s="20"/>
      <c r="Y379" s="20"/>
      <c r="Z379" s="20"/>
      <c r="AA379" s="21"/>
      <c r="AB379" s="21"/>
      <c r="AC379" s="21"/>
      <c r="AD379" s="21"/>
      <c r="AE379" s="21"/>
      <c r="AF379" s="22"/>
      <c r="AG379" s="22"/>
      <c r="AH379" s="22"/>
      <c r="AI379" s="22"/>
      <c r="AJ379" s="22"/>
      <c r="AK379" s="22"/>
      <c r="AL379" s="20"/>
      <c r="AM379" s="44"/>
      <c r="AN379" s="231">
        <f t="shared" si="40"/>
        <v>0</v>
      </c>
      <c r="AO379" s="46"/>
      <c r="AP379" s="16">
        <f t="shared" si="41"/>
        <v>0</v>
      </c>
      <c r="AQ379" s="46"/>
      <c r="AR379" s="18">
        <f t="shared" ref="AR379:AR389" si="42">SUM(AN379,AP379)</f>
        <v>0</v>
      </c>
    </row>
    <row r="380" spans="1:44" s="343" customFormat="1" ht="21" hidden="1" customHeight="1">
      <c r="A380" s="47"/>
      <c r="B380" s="47"/>
      <c r="C380" s="43"/>
      <c r="D380" s="1016" t="s">
        <v>214</v>
      </c>
      <c r="E380" s="864"/>
      <c r="F380" s="814">
        <v>31329</v>
      </c>
      <c r="G380" s="953"/>
      <c r="H380" s="391" t="s">
        <v>353</v>
      </c>
      <c r="I380" s="32">
        <v>24328</v>
      </c>
      <c r="J380" s="762"/>
      <c r="K380" s="391"/>
      <c r="L380" s="18"/>
      <c r="M380" s="18">
        <v>0</v>
      </c>
      <c r="N380" s="18"/>
      <c r="O380" s="18">
        <v>0</v>
      </c>
      <c r="P380" s="18"/>
      <c r="Q380" s="18">
        <v>0</v>
      </c>
      <c r="R380" s="18"/>
      <c r="S380" s="18">
        <v>0</v>
      </c>
      <c r="T380" s="18"/>
      <c r="U380" s="18">
        <v>0</v>
      </c>
      <c r="V380" s="18"/>
      <c r="W380" s="20"/>
      <c r="X380" s="20"/>
      <c r="Y380" s="20"/>
      <c r="Z380" s="20"/>
      <c r="AA380" s="21"/>
      <c r="AB380" s="21"/>
      <c r="AC380" s="21"/>
      <c r="AD380" s="21"/>
      <c r="AE380" s="21"/>
      <c r="AF380" s="22"/>
      <c r="AG380" s="22"/>
      <c r="AH380" s="22"/>
      <c r="AI380" s="22"/>
      <c r="AJ380" s="22"/>
      <c r="AK380" s="22"/>
      <c r="AL380" s="20"/>
      <c r="AM380" s="47"/>
      <c r="AN380" s="231">
        <f t="shared" si="40"/>
        <v>0</v>
      </c>
      <c r="AO380" s="27"/>
      <c r="AP380" s="16">
        <f t="shared" si="41"/>
        <v>0</v>
      </c>
      <c r="AQ380" s="27"/>
      <c r="AR380" s="18">
        <f t="shared" si="42"/>
        <v>0</v>
      </c>
    </row>
    <row r="381" spans="1:44" s="343" customFormat="1" ht="21" hidden="1" customHeight="1">
      <c r="A381" s="16"/>
      <c r="B381" s="16"/>
      <c r="C381" s="43"/>
      <c r="D381" s="1016" t="s">
        <v>62</v>
      </c>
      <c r="E381" s="864"/>
      <c r="F381" s="813">
        <v>38840</v>
      </c>
      <c r="G381" s="953"/>
      <c r="H381" s="391" t="s">
        <v>353</v>
      </c>
      <c r="I381" s="32">
        <v>36566</v>
      </c>
      <c r="J381" s="762"/>
      <c r="K381" s="391"/>
      <c r="L381" s="18"/>
      <c r="M381" s="18">
        <v>0</v>
      </c>
      <c r="N381" s="18"/>
      <c r="O381" s="18">
        <v>0</v>
      </c>
      <c r="P381" s="18"/>
      <c r="Q381" s="18">
        <v>0</v>
      </c>
      <c r="R381" s="18"/>
      <c r="S381" s="18">
        <v>0</v>
      </c>
      <c r="T381" s="18"/>
      <c r="U381" s="18">
        <v>0</v>
      </c>
      <c r="V381" s="18"/>
      <c r="W381" s="20"/>
      <c r="X381" s="20"/>
      <c r="Y381" s="20"/>
      <c r="Z381" s="20"/>
      <c r="AA381" s="21"/>
      <c r="AB381" s="21"/>
      <c r="AC381" s="21"/>
      <c r="AD381" s="21"/>
      <c r="AE381" s="21"/>
      <c r="AF381" s="22"/>
      <c r="AG381" s="22"/>
      <c r="AH381" s="22"/>
      <c r="AI381" s="22"/>
      <c r="AJ381" s="22"/>
      <c r="AK381" s="22"/>
      <c r="AL381" s="20"/>
      <c r="AM381" s="44"/>
      <c r="AN381" s="231">
        <f t="shared" si="40"/>
        <v>0</v>
      </c>
      <c r="AO381" s="27"/>
      <c r="AP381" s="16">
        <f t="shared" si="41"/>
        <v>0</v>
      </c>
      <c r="AQ381" s="27"/>
      <c r="AR381" s="18">
        <f t="shared" si="42"/>
        <v>0</v>
      </c>
    </row>
    <row r="382" spans="1:44" s="343" customFormat="1" ht="21" hidden="1" customHeight="1">
      <c r="A382" s="47"/>
      <c r="B382" s="47"/>
      <c r="C382" s="43"/>
      <c r="D382" s="1016" t="s">
        <v>115</v>
      </c>
      <c r="E382" s="864"/>
      <c r="F382" s="815">
        <v>41836</v>
      </c>
      <c r="G382" s="953"/>
      <c r="H382" s="391" t="s">
        <v>355</v>
      </c>
      <c r="I382" s="32">
        <v>24876</v>
      </c>
      <c r="J382" s="762"/>
      <c r="K382" s="391"/>
      <c r="L382" s="18"/>
      <c r="M382" s="18">
        <v>0</v>
      </c>
      <c r="N382" s="18"/>
      <c r="O382" s="18">
        <v>0</v>
      </c>
      <c r="P382" s="18"/>
      <c r="Q382" s="18">
        <v>0</v>
      </c>
      <c r="R382" s="18"/>
      <c r="S382" s="18">
        <v>0</v>
      </c>
      <c r="T382" s="18"/>
      <c r="U382" s="18">
        <v>0</v>
      </c>
      <c r="V382" s="18"/>
      <c r="W382" s="20"/>
      <c r="X382" s="20"/>
      <c r="Y382" s="20"/>
      <c r="Z382" s="20"/>
      <c r="AA382" s="21"/>
      <c r="AB382" s="21"/>
      <c r="AC382" s="21"/>
      <c r="AD382" s="21"/>
      <c r="AE382" s="21"/>
      <c r="AF382" s="22"/>
      <c r="AG382" s="22"/>
      <c r="AH382" s="22"/>
      <c r="AI382" s="22"/>
      <c r="AJ382" s="22"/>
      <c r="AK382" s="22"/>
      <c r="AL382" s="20"/>
      <c r="AM382" s="47"/>
      <c r="AN382" s="231">
        <f t="shared" si="40"/>
        <v>0</v>
      </c>
      <c r="AO382" s="27"/>
      <c r="AP382" s="16">
        <f t="shared" si="41"/>
        <v>0</v>
      </c>
      <c r="AQ382" s="27"/>
      <c r="AR382" s="18">
        <f t="shared" si="42"/>
        <v>0</v>
      </c>
    </row>
    <row r="383" spans="1:44" s="343" customFormat="1" ht="21" hidden="1" customHeight="1">
      <c r="A383" s="16"/>
      <c r="B383" s="16"/>
      <c r="C383" s="43"/>
      <c r="D383" s="1016" t="s">
        <v>256</v>
      </c>
      <c r="E383" s="864"/>
      <c r="F383" s="813">
        <v>33689</v>
      </c>
      <c r="G383" s="953"/>
      <c r="H383" s="391" t="s">
        <v>355</v>
      </c>
      <c r="I383" s="32">
        <v>36480</v>
      </c>
      <c r="J383" s="762"/>
      <c r="K383" s="391"/>
      <c r="L383" s="18"/>
      <c r="M383" s="18">
        <v>0</v>
      </c>
      <c r="N383" s="18"/>
      <c r="O383" s="18">
        <v>0</v>
      </c>
      <c r="P383" s="18"/>
      <c r="Q383" s="18">
        <v>0</v>
      </c>
      <c r="R383" s="18"/>
      <c r="S383" s="18">
        <v>0</v>
      </c>
      <c r="T383" s="18"/>
      <c r="U383" s="18">
        <v>0</v>
      </c>
      <c r="V383" s="18"/>
      <c r="W383" s="20"/>
      <c r="X383" s="20"/>
      <c r="Y383" s="20"/>
      <c r="Z383" s="20"/>
      <c r="AA383" s="21"/>
      <c r="AB383" s="21"/>
      <c r="AC383" s="21"/>
      <c r="AD383" s="21"/>
      <c r="AE383" s="21"/>
      <c r="AF383" s="22"/>
      <c r="AG383" s="22"/>
      <c r="AH383" s="22"/>
      <c r="AI383" s="22"/>
      <c r="AJ383" s="22"/>
      <c r="AK383" s="22"/>
      <c r="AL383" s="20"/>
      <c r="AM383" s="44"/>
      <c r="AN383" s="231">
        <f t="shared" ref="AN383:AN389" si="43">SUM(W383:Z383)</f>
        <v>0</v>
      </c>
      <c r="AO383" s="27"/>
      <c r="AP383" s="16">
        <f t="shared" ref="AP383:AP389" si="44">SUM(AA383:AK383)</f>
        <v>0</v>
      </c>
      <c r="AQ383" s="27"/>
      <c r="AR383" s="18">
        <f t="shared" si="42"/>
        <v>0</v>
      </c>
    </row>
    <row r="384" spans="1:44" s="343" customFormat="1" ht="21" hidden="1" customHeight="1">
      <c r="A384" s="16"/>
      <c r="B384" s="16"/>
      <c r="C384" s="43"/>
      <c r="D384" s="1016" t="s">
        <v>314</v>
      </c>
      <c r="E384" s="864"/>
      <c r="F384" s="813">
        <v>40756</v>
      </c>
      <c r="G384" s="953"/>
      <c r="H384" s="391" t="s">
        <v>353</v>
      </c>
      <c r="I384" s="32">
        <v>21724</v>
      </c>
      <c r="J384" s="762"/>
      <c r="K384" s="391"/>
      <c r="L384" s="18"/>
      <c r="M384" s="18">
        <v>0</v>
      </c>
      <c r="N384" s="18"/>
      <c r="O384" s="18">
        <v>0</v>
      </c>
      <c r="P384" s="18"/>
      <c r="Q384" s="18">
        <v>0</v>
      </c>
      <c r="R384" s="18"/>
      <c r="S384" s="18">
        <v>0</v>
      </c>
      <c r="T384" s="18"/>
      <c r="U384" s="18">
        <v>0</v>
      </c>
      <c r="V384" s="18"/>
      <c r="W384" s="20"/>
      <c r="X384" s="20"/>
      <c r="Y384" s="20"/>
      <c r="Z384" s="20"/>
      <c r="AA384" s="21"/>
      <c r="AB384" s="21"/>
      <c r="AC384" s="21"/>
      <c r="AD384" s="21"/>
      <c r="AE384" s="21"/>
      <c r="AF384" s="22"/>
      <c r="AG384" s="22"/>
      <c r="AH384" s="22"/>
      <c r="AI384" s="22"/>
      <c r="AJ384" s="22"/>
      <c r="AK384" s="22"/>
      <c r="AL384" s="20"/>
      <c r="AM384" s="44"/>
      <c r="AN384" s="231">
        <f t="shared" si="43"/>
        <v>0</v>
      </c>
      <c r="AO384" s="46"/>
      <c r="AP384" s="16">
        <f t="shared" si="44"/>
        <v>0</v>
      </c>
      <c r="AQ384" s="46"/>
      <c r="AR384" s="18">
        <f t="shared" si="42"/>
        <v>0</v>
      </c>
    </row>
    <row r="385" spans="1:44" s="343" customFormat="1" ht="21" hidden="1" customHeight="1">
      <c r="A385" s="16"/>
      <c r="B385" s="16"/>
      <c r="C385" s="43"/>
      <c r="D385" s="1016" t="s">
        <v>1526</v>
      </c>
      <c r="E385" s="864"/>
      <c r="F385" s="813">
        <v>39086</v>
      </c>
      <c r="G385" s="953"/>
      <c r="H385" s="391" t="s">
        <v>354</v>
      </c>
      <c r="I385" s="32">
        <v>10227</v>
      </c>
      <c r="J385" s="762"/>
      <c r="K385" s="391"/>
      <c r="L385" s="18"/>
      <c r="M385" s="18">
        <v>0</v>
      </c>
      <c r="N385" s="18"/>
      <c r="O385" s="18">
        <v>0</v>
      </c>
      <c r="P385" s="18"/>
      <c r="Q385" s="18">
        <v>0</v>
      </c>
      <c r="R385" s="18"/>
      <c r="S385" s="18">
        <v>0</v>
      </c>
      <c r="T385" s="18"/>
      <c r="U385" s="18">
        <v>0</v>
      </c>
      <c r="V385" s="18"/>
      <c r="W385" s="20"/>
      <c r="X385" s="20"/>
      <c r="Y385" s="20"/>
      <c r="Z385" s="20"/>
      <c r="AA385" s="21"/>
      <c r="AB385" s="21"/>
      <c r="AC385" s="21"/>
      <c r="AD385" s="21"/>
      <c r="AE385" s="21"/>
      <c r="AF385" s="22"/>
      <c r="AG385" s="22"/>
      <c r="AH385" s="22"/>
      <c r="AI385" s="22"/>
      <c r="AJ385" s="22"/>
      <c r="AK385" s="22"/>
      <c r="AL385" s="20"/>
      <c r="AM385" s="44"/>
      <c r="AN385" s="231">
        <f t="shared" si="43"/>
        <v>0</v>
      </c>
      <c r="AO385" s="46"/>
      <c r="AP385" s="16">
        <f t="shared" si="44"/>
        <v>0</v>
      </c>
      <c r="AQ385" s="46"/>
      <c r="AR385" s="18">
        <f t="shared" si="42"/>
        <v>0</v>
      </c>
    </row>
    <row r="386" spans="1:44" s="343" customFormat="1" ht="22.15" hidden="1" customHeight="1">
      <c r="A386" s="47"/>
      <c r="B386" s="47"/>
      <c r="C386" s="43"/>
      <c r="D386" s="1016" t="s">
        <v>202</v>
      </c>
      <c r="E386" s="864"/>
      <c r="F386" s="814">
        <v>40710</v>
      </c>
      <c r="G386" s="953"/>
      <c r="H386" s="391" t="s">
        <v>353</v>
      </c>
      <c r="I386" s="32">
        <v>38380</v>
      </c>
      <c r="J386" s="762"/>
      <c r="K386" s="391"/>
      <c r="L386" s="18"/>
      <c r="M386" s="18">
        <v>0</v>
      </c>
      <c r="N386" s="18"/>
      <c r="O386" s="18">
        <v>0</v>
      </c>
      <c r="P386" s="18"/>
      <c r="Q386" s="18">
        <v>0</v>
      </c>
      <c r="R386" s="18"/>
      <c r="S386" s="18">
        <v>0</v>
      </c>
      <c r="T386" s="18"/>
      <c r="U386" s="18">
        <v>0</v>
      </c>
      <c r="V386" s="18"/>
      <c r="W386" s="20"/>
      <c r="X386" s="20"/>
      <c r="Y386" s="20"/>
      <c r="Z386" s="20"/>
      <c r="AA386" s="21"/>
      <c r="AB386" s="21"/>
      <c r="AC386" s="21"/>
      <c r="AD386" s="21"/>
      <c r="AE386" s="21"/>
      <c r="AF386" s="22"/>
      <c r="AG386" s="22"/>
      <c r="AH386" s="22"/>
      <c r="AI386" s="22"/>
      <c r="AJ386" s="22"/>
      <c r="AK386" s="22"/>
      <c r="AL386" s="20"/>
      <c r="AM386" s="47"/>
      <c r="AN386" s="231">
        <f t="shared" si="43"/>
        <v>0</v>
      </c>
      <c r="AO386" s="27"/>
      <c r="AP386" s="16">
        <f t="shared" si="44"/>
        <v>0</v>
      </c>
      <c r="AQ386" s="27"/>
      <c r="AR386" s="18">
        <f t="shared" si="42"/>
        <v>0</v>
      </c>
    </row>
    <row r="387" spans="1:44" s="343" customFormat="1" ht="21" hidden="1" customHeight="1">
      <c r="A387" s="16"/>
      <c r="B387" s="16"/>
      <c r="C387" s="43"/>
      <c r="D387" s="1016" t="s">
        <v>337</v>
      </c>
      <c r="E387" s="864"/>
      <c r="F387" s="815">
        <v>42423</v>
      </c>
      <c r="G387" s="953"/>
      <c r="H387" s="391" t="s">
        <v>353</v>
      </c>
      <c r="I387" s="32">
        <v>33198</v>
      </c>
      <c r="J387" s="762"/>
      <c r="K387" s="391"/>
      <c r="L387" s="18"/>
      <c r="M387" s="18">
        <v>0</v>
      </c>
      <c r="N387" s="18"/>
      <c r="O387" s="18">
        <v>0</v>
      </c>
      <c r="P387" s="18"/>
      <c r="Q387" s="18">
        <v>0</v>
      </c>
      <c r="R387" s="18"/>
      <c r="S387" s="18">
        <v>0</v>
      </c>
      <c r="T387" s="18"/>
      <c r="U387" s="18">
        <v>0</v>
      </c>
      <c r="V387" s="18"/>
      <c r="W387" s="20"/>
      <c r="X387" s="20"/>
      <c r="Y387" s="20"/>
      <c r="Z387" s="20"/>
      <c r="AA387" s="21"/>
      <c r="AB387" s="21"/>
      <c r="AC387" s="21"/>
      <c r="AD387" s="21"/>
      <c r="AE387" s="21"/>
      <c r="AF387" s="22"/>
      <c r="AG387" s="22"/>
      <c r="AH387" s="22"/>
      <c r="AI387" s="22"/>
      <c r="AJ387" s="22"/>
      <c r="AK387" s="22"/>
      <c r="AL387" s="20"/>
      <c r="AM387" s="44"/>
      <c r="AN387" s="231">
        <f t="shared" si="43"/>
        <v>0</v>
      </c>
      <c r="AO387" s="27"/>
      <c r="AP387" s="16">
        <f t="shared" si="44"/>
        <v>0</v>
      </c>
      <c r="AQ387" s="27"/>
      <c r="AR387" s="18">
        <f t="shared" si="42"/>
        <v>0</v>
      </c>
    </row>
    <row r="388" spans="1:44" s="343" customFormat="1" ht="21" hidden="1" customHeight="1">
      <c r="A388" s="16"/>
      <c r="B388" s="16"/>
      <c r="C388" s="43"/>
      <c r="D388" s="1016" t="s">
        <v>69</v>
      </c>
      <c r="E388" s="864"/>
      <c r="F388" s="814">
        <v>35185</v>
      </c>
      <c r="G388" s="953"/>
      <c r="H388" s="391" t="s">
        <v>355</v>
      </c>
      <c r="I388" s="32">
        <v>37036</v>
      </c>
      <c r="J388" s="762"/>
      <c r="K388" s="391"/>
      <c r="L388" s="18"/>
      <c r="M388" s="18">
        <v>0</v>
      </c>
      <c r="N388" s="18"/>
      <c r="O388" s="18">
        <v>0</v>
      </c>
      <c r="P388" s="18"/>
      <c r="Q388" s="18">
        <v>0</v>
      </c>
      <c r="R388" s="18"/>
      <c r="S388" s="18">
        <v>0</v>
      </c>
      <c r="T388" s="18"/>
      <c r="U388" s="18">
        <v>0</v>
      </c>
      <c r="V388" s="18"/>
      <c r="W388" s="20"/>
      <c r="X388" s="20"/>
      <c r="Y388" s="20"/>
      <c r="Z388" s="20"/>
      <c r="AA388" s="21"/>
      <c r="AB388" s="21"/>
      <c r="AC388" s="21"/>
      <c r="AD388" s="21"/>
      <c r="AE388" s="21"/>
      <c r="AF388" s="22"/>
      <c r="AG388" s="22"/>
      <c r="AH388" s="22"/>
      <c r="AI388" s="22"/>
      <c r="AJ388" s="22"/>
      <c r="AK388" s="22"/>
      <c r="AL388" s="20"/>
      <c r="AM388" s="44"/>
      <c r="AN388" s="231">
        <f t="shared" si="43"/>
        <v>0</v>
      </c>
      <c r="AO388" s="27"/>
      <c r="AP388" s="16">
        <f t="shared" si="44"/>
        <v>0</v>
      </c>
      <c r="AQ388" s="27"/>
      <c r="AR388" s="18">
        <f t="shared" si="42"/>
        <v>0</v>
      </c>
    </row>
    <row r="389" spans="1:44" s="343" customFormat="1" ht="21" hidden="1" customHeight="1">
      <c r="A389" s="16"/>
      <c r="B389" s="16"/>
      <c r="C389" s="43"/>
      <c r="D389" s="1016" t="s">
        <v>311</v>
      </c>
      <c r="E389" s="864"/>
      <c r="F389" s="815">
        <v>40554</v>
      </c>
      <c r="G389" s="953"/>
      <c r="H389" s="391" t="s">
        <v>355</v>
      </c>
      <c r="I389" s="32">
        <v>31609</v>
      </c>
      <c r="J389" s="762"/>
      <c r="K389" s="391"/>
      <c r="L389" s="18"/>
      <c r="M389" s="18">
        <v>0</v>
      </c>
      <c r="N389" s="18"/>
      <c r="O389" s="18">
        <v>0</v>
      </c>
      <c r="P389" s="18"/>
      <c r="Q389" s="18">
        <v>0</v>
      </c>
      <c r="R389" s="18"/>
      <c r="S389" s="18">
        <v>0</v>
      </c>
      <c r="T389" s="18"/>
      <c r="U389" s="18">
        <v>0</v>
      </c>
      <c r="V389" s="18"/>
      <c r="W389" s="20"/>
      <c r="X389" s="20"/>
      <c r="Y389" s="20"/>
      <c r="Z389" s="20"/>
      <c r="AA389" s="21"/>
      <c r="AB389" s="21"/>
      <c r="AC389" s="21"/>
      <c r="AD389" s="21"/>
      <c r="AE389" s="21"/>
      <c r="AF389" s="22"/>
      <c r="AG389" s="22"/>
      <c r="AH389" s="22"/>
      <c r="AI389" s="22"/>
      <c r="AJ389" s="22"/>
      <c r="AK389" s="22"/>
      <c r="AL389" s="20"/>
      <c r="AM389" s="44"/>
      <c r="AN389" s="231">
        <f t="shared" si="43"/>
        <v>0</v>
      </c>
      <c r="AO389" s="46"/>
      <c r="AP389" s="16">
        <f t="shared" si="44"/>
        <v>0</v>
      </c>
      <c r="AQ389" s="46"/>
      <c r="AR389" s="18">
        <f t="shared" si="42"/>
        <v>0</v>
      </c>
    </row>
    <row r="390" spans="1:44" ht="15.95" hidden="1" customHeight="1">
      <c r="C390" s="295"/>
      <c r="D390" s="294"/>
      <c r="E390" s="867"/>
      <c r="F390" s="820"/>
      <c r="G390" s="867"/>
      <c r="J390" s="294"/>
      <c r="L390" s="294"/>
      <c r="M390" s="294"/>
      <c r="N390" s="294"/>
      <c r="O390" s="294"/>
      <c r="P390" s="294"/>
      <c r="Q390" s="294"/>
      <c r="R390" s="294"/>
      <c r="S390" s="294"/>
      <c r="T390" s="294"/>
      <c r="U390" s="294"/>
      <c r="V390" s="294"/>
      <c r="AN390" s="42"/>
    </row>
    <row r="391" spans="1:44" s="52" customFormat="1" ht="44.25" hidden="1" customHeight="1">
      <c r="C391" s="60"/>
      <c r="D391" s="61" t="s">
        <v>1596</v>
      </c>
      <c r="E391" s="272"/>
      <c r="F391" s="822"/>
      <c r="G391" s="272"/>
      <c r="H391" s="53"/>
      <c r="I391" s="40"/>
      <c r="K391" s="53"/>
    </row>
    <row r="392" spans="1:44" ht="15.95" hidden="1" customHeight="1">
      <c r="C392" s="295"/>
      <c r="D392" s="294"/>
      <c r="E392" s="867"/>
      <c r="F392" s="820"/>
      <c r="G392" s="867"/>
      <c r="J392" s="294"/>
      <c r="L392" s="294"/>
      <c r="M392" s="294"/>
      <c r="N392" s="294"/>
      <c r="O392" s="294"/>
      <c r="P392" s="294"/>
      <c r="Q392" s="294"/>
      <c r="R392" s="294"/>
      <c r="S392" s="294"/>
      <c r="T392" s="294"/>
      <c r="U392" s="294"/>
      <c r="V392" s="294"/>
      <c r="AN392" s="42"/>
    </row>
    <row r="393" spans="1:44" s="218" customFormat="1" ht="35.25" hidden="1" customHeight="1">
      <c r="A393" s="407" t="s">
        <v>12</v>
      </c>
      <c r="B393" s="407"/>
      <c r="C393" s="427" t="s">
        <v>13</v>
      </c>
      <c r="D393" s="647" t="s">
        <v>14</v>
      </c>
      <c r="E393" s="847"/>
      <c r="F393" s="604" t="s">
        <v>15</v>
      </c>
      <c r="G393" s="874"/>
      <c r="H393" s="361"/>
      <c r="I393" s="361" t="s">
        <v>16</v>
      </c>
      <c r="J393" s="761"/>
      <c r="K393" s="361"/>
      <c r="L393" s="407"/>
      <c r="M393" s="407" t="s">
        <v>27</v>
      </c>
      <c r="N393" s="407"/>
      <c r="O393" s="407" t="s">
        <v>27</v>
      </c>
      <c r="P393" s="407"/>
      <c r="Q393" s="407" t="s">
        <v>27</v>
      </c>
      <c r="R393" s="407"/>
      <c r="S393" s="407" t="s">
        <v>27</v>
      </c>
      <c r="T393" s="407"/>
      <c r="U393" s="407" t="s">
        <v>375</v>
      </c>
      <c r="V393" s="407"/>
      <c r="W393" s="407"/>
      <c r="X393" s="407"/>
      <c r="Y393" s="407"/>
      <c r="Z393" s="542"/>
      <c r="AA393" s="407"/>
      <c r="AB393" s="407"/>
      <c r="AC393" s="407"/>
      <c r="AD393" s="407"/>
      <c r="AE393" s="407"/>
      <c r="AF393" s="407"/>
      <c r="AG393" s="407"/>
      <c r="AH393" s="407"/>
      <c r="AI393" s="407"/>
      <c r="AJ393" s="407"/>
      <c r="AK393" s="407"/>
      <c r="AL393" s="407"/>
      <c r="AM393" s="407"/>
      <c r="AN393" s="13" t="s">
        <v>375</v>
      </c>
      <c r="AO393" s="14"/>
      <c r="AP393" s="13" t="s">
        <v>393</v>
      </c>
      <c r="AR393" s="15" t="s">
        <v>27</v>
      </c>
    </row>
    <row r="394" spans="1:44" s="27" customFormat="1" ht="21.75" hidden="1" customHeight="1">
      <c r="A394" s="47"/>
      <c r="B394" s="47"/>
      <c r="C394" s="43"/>
      <c r="D394" s="1016" t="s">
        <v>394</v>
      </c>
      <c r="E394" s="864"/>
      <c r="F394" s="813">
        <v>41477</v>
      </c>
      <c r="G394" s="953"/>
      <c r="H394" s="28"/>
      <c r="I394" s="28">
        <v>41464</v>
      </c>
      <c r="J394" s="762"/>
      <c r="K394" s="28"/>
      <c r="L394" s="18"/>
      <c r="M394" s="18"/>
      <c r="N394" s="18"/>
      <c r="O394" s="18"/>
      <c r="P394" s="18"/>
      <c r="Q394" s="18"/>
      <c r="R394" s="18"/>
      <c r="S394" s="18"/>
      <c r="T394" s="18"/>
      <c r="U394" s="18"/>
      <c r="V394" s="18"/>
      <c r="W394" s="324"/>
      <c r="X394" s="324"/>
      <c r="Y394" s="324"/>
      <c r="Z394" s="324"/>
      <c r="AA394" s="324"/>
      <c r="AB394" s="324"/>
      <c r="AC394" s="324"/>
      <c r="AD394" s="324"/>
      <c r="AE394" s="324"/>
      <c r="AF394" s="326"/>
      <c r="AG394" s="326"/>
      <c r="AH394" s="326"/>
      <c r="AI394" s="326"/>
      <c r="AJ394" s="326"/>
      <c r="AK394" s="326"/>
      <c r="AL394" s="324"/>
      <c r="AM394" s="47"/>
      <c r="AN394" s="231"/>
      <c r="AP394" s="16"/>
      <c r="AR394" s="18"/>
    </row>
    <row r="395" spans="1:44" s="27" customFormat="1" ht="21.75" hidden="1" customHeight="1">
      <c r="A395" s="47"/>
      <c r="B395" s="47"/>
      <c r="C395" s="43"/>
      <c r="D395" s="1016" t="s">
        <v>395</v>
      </c>
      <c r="E395" s="864"/>
      <c r="F395" s="814">
        <v>42230</v>
      </c>
      <c r="G395" s="953"/>
      <c r="H395" s="28"/>
      <c r="I395" s="28">
        <v>42317</v>
      </c>
      <c r="J395" s="762"/>
      <c r="K395" s="28"/>
      <c r="L395" s="18"/>
      <c r="M395" s="18"/>
      <c r="N395" s="18"/>
      <c r="O395" s="18"/>
      <c r="P395" s="18"/>
      <c r="Q395" s="18"/>
      <c r="R395" s="18"/>
      <c r="S395" s="18"/>
      <c r="T395" s="18"/>
      <c r="U395" s="18"/>
      <c r="V395" s="18"/>
      <c r="W395" s="20"/>
      <c r="X395" s="20"/>
      <c r="Y395" s="20"/>
      <c r="Z395" s="20"/>
      <c r="AA395" s="20"/>
      <c r="AB395" s="20"/>
      <c r="AC395" s="20"/>
      <c r="AD395" s="20"/>
      <c r="AE395" s="20"/>
      <c r="AF395" s="22"/>
      <c r="AG395" s="22"/>
      <c r="AH395" s="22"/>
      <c r="AI395" s="22"/>
      <c r="AJ395" s="22"/>
      <c r="AK395" s="22"/>
      <c r="AL395" s="20"/>
      <c r="AM395" s="47"/>
      <c r="AN395" s="231"/>
      <c r="AP395" s="16"/>
      <c r="AR395" s="18"/>
    </row>
    <row r="396" spans="1:44" s="218" customFormat="1" ht="35.25" hidden="1" customHeight="1">
      <c r="A396" s="407" t="s">
        <v>12</v>
      </c>
      <c r="B396" s="407"/>
      <c r="C396" s="427" t="s">
        <v>13</v>
      </c>
      <c r="D396" s="647" t="s">
        <v>58</v>
      </c>
      <c r="E396" s="847"/>
      <c r="F396" s="604" t="s">
        <v>15</v>
      </c>
      <c r="G396" s="874"/>
      <c r="H396" s="361"/>
      <c r="I396" s="361" t="s">
        <v>16</v>
      </c>
      <c r="J396" s="761"/>
      <c r="K396" s="361"/>
      <c r="L396" s="407"/>
      <c r="M396" s="407" t="s">
        <v>27</v>
      </c>
      <c r="N396" s="407"/>
      <c r="O396" s="407" t="s">
        <v>27</v>
      </c>
      <c r="P396" s="407"/>
      <c r="Q396" s="407" t="s">
        <v>27</v>
      </c>
      <c r="R396" s="407"/>
      <c r="S396" s="407" t="s">
        <v>27</v>
      </c>
      <c r="T396" s="407"/>
      <c r="U396" s="407" t="s">
        <v>375</v>
      </c>
      <c r="V396" s="407"/>
      <c r="W396" s="407"/>
      <c r="X396" s="407"/>
      <c r="Y396" s="407"/>
      <c r="Z396" s="542"/>
      <c r="AA396" s="407"/>
      <c r="AB396" s="407"/>
      <c r="AC396" s="407"/>
      <c r="AD396" s="407"/>
      <c r="AE396" s="407"/>
      <c r="AF396" s="407"/>
      <c r="AG396" s="407"/>
      <c r="AH396" s="407"/>
      <c r="AI396" s="407"/>
      <c r="AJ396" s="407"/>
      <c r="AK396" s="407"/>
      <c r="AL396" s="407"/>
      <c r="AM396" s="407"/>
      <c r="AN396" s="13" t="s">
        <v>375</v>
      </c>
      <c r="AO396" s="14"/>
      <c r="AP396" s="13" t="s">
        <v>393</v>
      </c>
      <c r="AR396" s="15" t="s">
        <v>27</v>
      </c>
    </row>
    <row r="397" spans="1:44" s="27" customFormat="1" ht="21.75" hidden="1" customHeight="1">
      <c r="A397" s="16"/>
      <c r="B397" s="16"/>
      <c r="C397" s="43"/>
      <c r="D397" s="1016" t="s">
        <v>396</v>
      </c>
      <c r="E397" s="864"/>
      <c r="F397" s="815">
        <v>40977</v>
      </c>
      <c r="G397" s="953"/>
      <c r="H397" s="32"/>
      <c r="I397" s="32">
        <v>15155</v>
      </c>
      <c r="J397" s="762"/>
      <c r="K397" s="32"/>
      <c r="L397" s="18"/>
      <c r="M397" s="18"/>
      <c r="N397" s="18"/>
      <c r="O397" s="18"/>
      <c r="P397" s="18"/>
      <c r="Q397" s="18"/>
      <c r="R397" s="18"/>
      <c r="S397" s="18"/>
      <c r="T397" s="18"/>
      <c r="U397" s="18"/>
      <c r="V397" s="18"/>
      <c r="W397" s="20"/>
      <c r="X397" s="20"/>
      <c r="Y397" s="20"/>
      <c r="Z397" s="20"/>
      <c r="AA397" s="20"/>
      <c r="AB397" s="20"/>
      <c r="AC397" s="20"/>
      <c r="AD397" s="20"/>
      <c r="AE397" s="20"/>
      <c r="AF397" s="22"/>
      <c r="AG397" s="22"/>
      <c r="AH397" s="22"/>
      <c r="AI397" s="22"/>
      <c r="AJ397" s="22"/>
      <c r="AK397" s="22"/>
      <c r="AL397" s="20"/>
      <c r="AM397" s="44"/>
      <c r="AN397" s="231"/>
      <c r="AO397" s="46"/>
      <c r="AP397" s="16"/>
      <c r="AQ397" s="46"/>
      <c r="AR397" s="18"/>
    </row>
    <row r="398" spans="1:44" s="27" customFormat="1" ht="21.75" hidden="1" customHeight="1">
      <c r="A398" s="16"/>
      <c r="B398" s="16"/>
      <c r="C398" s="43"/>
      <c r="D398" s="1016" t="s">
        <v>397</v>
      </c>
      <c r="E398" s="864"/>
      <c r="F398" s="814">
        <v>40862</v>
      </c>
      <c r="G398" s="953"/>
      <c r="H398" s="32"/>
      <c r="I398" s="32">
        <v>40124</v>
      </c>
      <c r="J398" s="762"/>
      <c r="K398" s="32"/>
      <c r="L398" s="18"/>
      <c r="M398" s="18"/>
      <c r="N398" s="18"/>
      <c r="O398" s="18"/>
      <c r="P398" s="18"/>
      <c r="Q398" s="18"/>
      <c r="R398" s="18"/>
      <c r="S398" s="18"/>
      <c r="T398" s="18"/>
      <c r="U398" s="18"/>
      <c r="V398" s="18"/>
      <c r="W398" s="20"/>
      <c r="X398" s="20"/>
      <c r="Y398" s="20"/>
      <c r="Z398" s="20"/>
      <c r="AA398" s="20"/>
      <c r="AB398" s="20"/>
      <c r="AC398" s="20"/>
      <c r="AD398" s="20"/>
      <c r="AE398" s="20"/>
      <c r="AF398" s="22"/>
      <c r="AG398" s="22"/>
      <c r="AH398" s="22"/>
      <c r="AI398" s="22"/>
      <c r="AJ398" s="22"/>
      <c r="AK398" s="22"/>
      <c r="AL398" s="20"/>
      <c r="AM398" s="44"/>
      <c r="AN398" s="231"/>
      <c r="AP398" s="16"/>
      <c r="AR398" s="18"/>
    </row>
    <row r="399" spans="1:44" s="27" customFormat="1" ht="21.75" hidden="1" customHeight="1">
      <c r="A399" s="16"/>
      <c r="B399" s="16"/>
      <c r="C399" s="43"/>
      <c r="D399" s="1016" t="s">
        <v>398</v>
      </c>
      <c r="E399" s="864"/>
      <c r="F399" s="815">
        <v>38927</v>
      </c>
      <c r="G399" s="953"/>
      <c r="H399" s="32"/>
      <c r="I399" s="32">
        <v>25062</v>
      </c>
      <c r="J399" s="762"/>
      <c r="K399" s="32"/>
      <c r="L399" s="18"/>
      <c r="M399" s="18"/>
      <c r="N399" s="18"/>
      <c r="O399" s="18"/>
      <c r="P399" s="18"/>
      <c r="Q399" s="18"/>
      <c r="R399" s="18"/>
      <c r="S399" s="18"/>
      <c r="T399" s="18"/>
      <c r="U399" s="18"/>
      <c r="V399" s="18"/>
      <c r="W399" s="20"/>
      <c r="X399" s="20"/>
      <c r="Y399" s="20"/>
      <c r="Z399" s="20"/>
      <c r="AA399" s="20"/>
      <c r="AB399" s="20"/>
      <c r="AC399" s="20"/>
      <c r="AD399" s="20"/>
      <c r="AE399" s="20"/>
      <c r="AF399" s="22"/>
      <c r="AG399" s="22"/>
      <c r="AH399" s="22"/>
      <c r="AI399" s="22"/>
      <c r="AJ399" s="22"/>
      <c r="AK399" s="22"/>
      <c r="AL399" s="20"/>
      <c r="AM399" s="44"/>
      <c r="AN399" s="231"/>
      <c r="AO399" s="46"/>
      <c r="AP399" s="16"/>
      <c r="AQ399" s="46"/>
      <c r="AR399" s="18"/>
    </row>
    <row r="400" spans="1:44" s="27" customFormat="1" ht="21.75" hidden="1" customHeight="1">
      <c r="A400" s="47"/>
      <c r="B400" s="47"/>
      <c r="C400" s="43"/>
      <c r="D400" s="1016" t="s">
        <v>399</v>
      </c>
      <c r="E400" s="864"/>
      <c r="F400" s="813">
        <v>42327</v>
      </c>
      <c r="G400" s="953"/>
      <c r="H400" s="32"/>
      <c r="I400" s="32">
        <v>42321</v>
      </c>
      <c r="J400" s="762"/>
      <c r="K400" s="32"/>
      <c r="L400" s="18"/>
      <c r="M400" s="18"/>
      <c r="N400" s="18"/>
      <c r="O400" s="18"/>
      <c r="P400" s="18"/>
      <c r="Q400" s="18"/>
      <c r="R400" s="18"/>
      <c r="S400" s="18"/>
      <c r="T400" s="18"/>
      <c r="U400" s="18"/>
      <c r="V400" s="18"/>
      <c r="W400" s="20"/>
      <c r="X400" s="20"/>
      <c r="Y400" s="20"/>
      <c r="Z400" s="20"/>
      <c r="AA400" s="20"/>
      <c r="AB400" s="20"/>
      <c r="AC400" s="20"/>
      <c r="AD400" s="20"/>
      <c r="AE400" s="20"/>
      <c r="AF400" s="22"/>
      <c r="AG400" s="22"/>
      <c r="AH400" s="22"/>
      <c r="AI400" s="22"/>
      <c r="AJ400" s="22"/>
      <c r="AK400" s="22"/>
      <c r="AL400" s="20"/>
      <c r="AM400" s="47"/>
      <c r="AN400" s="231"/>
      <c r="AP400" s="16"/>
      <c r="AR400" s="18"/>
    </row>
    <row r="401" spans="1:44" s="46" customFormat="1" ht="21.75" hidden="1" customHeight="1">
      <c r="A401" s="47"/>
      <c r="B401" s="47"/>
      <c r="C401" s="43"/>
      <c r="D401" s="1016" t="s">
        <v>370</v>
      </c>
      <c r="E401" s="864"/>
      <c r="F401" s="813">
        <v>42296</v>
      </c>
      <c r="G401" s="953"/>
      <c r="H401" s="32"/>
      <c r="I401" s="32">
        <v>42289</v>
      </c>
      <c r="J401" s="762"/>
      <c r="K401" s="32"/>
      <c r="L401" s="18"/>
      <c r="M401" s="18"/>
      <c r="N401" s="18"/>
      <c r="O401" s="18"/>
      <c r="P401" s="18"/>
      <c r="Q401" s="18"/>
      <c r="R401" s="18"/>
      <c r="S401" s="18"/>
      <c r="T401" s="18"/>
      <c r="U401" s="18"/>
      <c r="V401" s="18"/>
      <c r="W401" s="20"/>
      <c r="X401" s="20"/>
      <c r="Y401" s="20"/>
      <c r="Z401" s="20"/>
      <c r="AA401" s="20"/>
      <c r="AB401" s="20"/>
      <c r="AC401" s="20"/>
      <c r="AD401" s="20"/>
      <c r="AE401" s="20"/>
      <c r="AF401" s="22"/>
      <c r="AG401" s="22"/>
      <c r="AH401" s="22"/>
      <c r="AI401" s="22"/>
      <c r="AJ401" s="22"/>
      <c r="AK401" s="22"/>
      <c r="AL401" s="20"/>
      <c r="AM401" s="47"/>
      <c r="AN401" s="231"/>
      <c r="AO401" s="27"/>
      <c r="AP401" s="16"/>
      <c r="AQ401" s="27"/>
      <c r="AR401" s="18"/>
    </row>
    <row r="402" spans="1:44" s="33" customFormat="1" ht="21.75" hidden="1" customHeight="1">
      <c r="A402" s="35"/>
      <c r="B402" s="35"/>
      <c r="C402" s="43"/>
      <c r="D402" s="1016" t="s">
        <v>371</v>
      </c>
      <c r="E402" s="864"/>
      <c r="F402" s="813">
        <v>41484</v>
      </c>
      <c r="G402" s="953"/>
      <c r="H402" s="32"/>
      <c r="I402" s="32">
        <v>41444</v>
      </c>
      <c r="J402" s="762"/>
      <c r="K402" s="32"/>
      <c r="L402" s="18"/>
      <c r="M402" s="18"/>
      <c r="N402" s="18"/>
      <c r="O402" s="18"/>
      <c r="P402" s="18"/>
      <c r="Q402" s="18"/>
      <c r="R402" s="18"/>
      <c r="S402" s="18"/>
      <c r="T402" s="18"/>
      <c r="U402" s="18"/>
      <c r="V402" s="18"/>
      <c r="W402" s="20"/>
      <c r="X402" s="20"/>
      <c r="Y402" s="20"/>
      <c r="Z402" s="20"/>
      <c r="AA402" s="20"/>
      <c r="AB402" s="20"/>
      <c r="AC402" s="20"/>
      <c r="AD402" s="20"/>
      <c r="AE402" s="20"/>
      <c r="AF402" s="20"/>
      <c r="AG402" s="20"/>
      <c r="AH402" s="20"/>
      <c r="AI402" s="20"/>
      <c r="AJ402" s="20"/>
      <c r="AK402" s="20"/>
      <c r="AL402" s="20"/>
      <c r="AM402" s="44"/>
      <c r="AN402" s="231"/>
      <c r="AO402" s="20"/>
      <c r="AP402" s="16"/>
      <c r="AQ402" s="20"/>
      <c r="AR402" s="18"/>
    </row>
    <row r="403" spans="1:44" s="46" customFormat="1" ht="21.75" hidden="1" customHeight="1">
      <c r="A403" s="16"/>
      <c r="B403" s="16"/>
      <c r="C403" s="43"/>
      <c r="D403" s="1016" t="s">
        <v>400</v>
      </c>
      <c r="E403" s="864"/>
      <c r="F403" s="813">
        <v>37694</v>
      </c>
      <c r="G403" s="953"/>
      <c r="H403" s="32"/>
      <c r="I403" s="32">
        <v>37748</v>
      </c>
      <c r="J403" s="762"/>
      <c r="K403" s="32"/>
      <c r="L403" s="18"/>
      <c r="M403" s="18"/>
      <c r="N403" s="18"/>
      <c r="O403" s="18"/>
      <c r="P403" s="18"/>
      <c r="Q403" s="18"/>
      <c r="R403" s="18"/>
      <c r="S403" s="18"/>
      <c r="T403" s="18"/>
      <c r="U403" s="18"/>
      <c r="V403" s="18"/>
      <c r="W403" s="20"/>
      <c r="X403" s="20"/>
      <c r="Y403" s="20"/>
      <c r="Z403" s="20"/>
      <c r="AA403" s="20"/>
      <c r="AB403" s="20"/>
      <c r="AC403" s="20"/>
      <c r="AD403" s="20"/>
      <c r="AE403" s="20"/>
      <c r="AF403" s="22"/>
      <c r="AG403" s="22"/>
      <c r="AH403" s="22"/>
      <c r="AI403" s="22"/>
      <c r="AJ403" s="22"/>
      <c r="AK403" s="22"/>
      <c r="AL403" s="20"/>
      <c r="AM403" s="44"/>
      <c r="AN403" s="231"/>
      <c r="AP403" s="16"/>
      <c r="AR403" s="18"/>
    </row>
    <row r="404" spans="1:44" s="46" customFormat="1" ht="21.75" hidden="1" customHeight="1">
      <c r="A404" s="16"/>
      <c r="B404" s="16"/>
      <c r="C404" s="43"/>
      <c r="D404" s="1016" t="s">
        <v>401</v>
      </c>
      <c r="E404" s="864"/>
      <c r="F404" s="815">
        <v>41311</v>
      </c>
      <c r="G404" s="953"/>
      <c r="H404" s="32"/>
      <c r="I404" s="32">
        <v>22463</v>
      </c>
      <c r="J404" s="762"/>
      <c r="K404" s="32"/>
      <c r="L404" s="18"/>
      <c r="M404" s="18"/>
      <c r="N404" s="18"/>
      <c r="O404" s="18"/>
      <c r="P404" s="18"/>
      <c r="Q404" s="18"/>
      <c r="R404" s="18"/>
      <c r="S404" s="18"/>
      <c r="T404" s="18"/>
      <c r="U404" s="18"/>
      <c r="V404" s="18"/>
      <c r="W404" s="20"/>
      <c r="X404" s="20"/>
      <c r="Y404" s="20"/>
      <c r="Z404" s="20"/>
      <c r="AA404" s="20"/>
      <c r="AB404" s="20"/>
      <c r="AC404" s="20"/>
      <c r="AD404" s="20"/>
      <c r="AE404" s="20"/>
      <c r="AF404" s="22"/>
      <c r="AG404" s="22"/>
      <c r="AH404" s="22"/>
      <c r="AI404" s="22"/>
      <c r="AJ404" s="22"/>
      <c r="AK404" s="22"/>
      <c r="AL404" s="20"/>
      <c r="AM404" s="44"/>
      <c r="AN404" s="231"/>
      <c r="AP404" s="16"/>
      <c r="AR404" s="18"/>
    </row>
    <row r="405" spans="1:44" s="46" customFormat="1" ht="21.75" hidden="1" customHeight="1">
      <c r="A405" s="16"/>
      <c r="B405" s="16"/>
      <c r="C405" s="43"/>
      <c r="D405" s="1016" t="s">
        <v>402</v>
      </c>
      <c r="E405" s="864"/>
      <c r="F405" s="813">
        <v>42353</v>
      </c>
      <c r="G405" s="953"/>
      <c r="H405" s="32"/>
      <c r="I405" s="32">
        <v>21297</v>
      </c>
      <c r="J405" s="762"/>
      <c r="K405" s="32"/>
      <c r="L405" s="18"/>
      <c r="M405" s="18"/>
      <c r="N405" s="18"/>
      <c r="O405" s="18"/>
      <c r="P405" s="18"/>
      <c r="Q405" s="18"/>
      <c r="R405" s="18"/>
      <c r="S405" s="18"/>
      <c r="T405" s="18"/>
      <c r="U405" s="18"/>
      <c r="V405" s="18"/>
      <c r="W405" s="20"/>
      <c r="X405" s="20"/>
      <c r="Y405" s="20"/>
      <c r="Z405" s="20"/>
      <c r="AA405" s="20"/>
      <c r="AB405" s="20"/>
      <c r="AC405" s="20"/>
      <c r="AD405" s="20"/>
      <c r="AE405" s="20"/>
      <c r="AF405" s="22"/>
      <c r="AG405" s="22"/>
      <c r="AH405" s="22"/>
      <c r="AI405" s="22"/>
      <c r="AJ405" s="22"/>
      <c r="AK405" s="22"/>
      <c r="AL405" s="20"/>
      <c r="AM405" s="44"/>
      <c r="AN405" s="231"/>
      <c r="AP405" s="16"/>
      <c r="AR405" s="18"/>
    </row>
    <row r="406" spans="1:44" s="46" customFormat="1" ht="21.75" hidden="1" customHeight="1">
      <c r="A406" s="16"/>
      <c r="B406" s="16"/>
      <c r="C406" s="43"/>
      <c r="D406" s="1016" t="s">
        <v>403</v>
      </c>
      <c r="E406" s="864"/>
      <c r="F406" s="814">
        <v>41099</v>
      </c>
      <c r="G406" s="953"/>
      <c r="H406" s="32"/>
      <c r="I406" s="32">
        <v>25397</v>
      </c>
      <c r="J406" s="762"/>
      <c r="K406" s="32"/>
      <c r="L406" s="18"/>
      <c r="M406" s="18"/>
      <c r="N406" s="18"/>
      <c r="O406" s="18"/>
      <c r="P406" s="18"/>
      <c r="Q406" s="18"/>
      <c r="R406" s="18"/>
      <c r="S406" s="18"/>
      <c r="T406" s="18"/>
      <c r="U406" s="18"/>
      <c r="V406" s="18"/>
      <c r="W406" s="20"/>
      <c r="X406" s="20"/>
      <c r="Y406" s="20"/>
      <c r="Z406" s="20"/>
      <c r="AA406" s="20"/>
      <c r="AB406" s="20"/>
      <c r="AC406" s="20"/>
      <c r="AD406" s="20"/>
      <c r="AE406" s="20"/>
      <c r="AF406" s="22"/>
      <c r="AG406" s="22"/>
      <c r="AH406" s="22"/>
      <c r="AI406" s="22"/>
      <c r="AJ406" s="22"/>
      <c r="AK406" s="22"/>
      <c r="AL406" s="20"/>
      <c r="AM406" s="44"/>
      <c r="AN406" s="231"/>
      <c r="AP406" s="16"/>
      <c r="AR406" s="18"/>
    </row>
    <row r="407" spans="1:44" s="46" customFormat="1" ht="21.75" hidden="1" customHeight="1">
      <c r="A407" s="47"/>
      <c r="B407" s="47"/>
      <c r="C407" s="43"/>
      <c r="D407" s="1016" t="s">
        <v>404</v>
      </c>
      <c r="E407" s="864"/>
      <c r="F407" s="814">
        <v>41099</v>
      </c>
      <c r="G407" s="953"/>
      <c r="H407" s="32"/>
      <c r="I407" s="32">
        <v>28520</v>
      </c>
      <c r="J407" s="762"/>
      <c r="K407" s="32"/>
      <c r="L407" s="18"/>
      <c r="M407" s="18"/>
      <c r="N407" s="18"/>
      <c r="O407" s="18"/>
      <c r="P407" s="18"/>
      <c r="Q407" s="18"/>
      <c r="R407" s="18"/>
      <c r="S407" s="18"/>
      <c r="T407" s="18"/>
      <c r="U407" s="18"/>
      <c r="V407" s="18"/>
      <c r="W407" s="20"/>
      <c r="X407" s="20"/>
      <c r="Y407" s="20"/>
      <c r="Z407" s="20"/>
      <c r="AA407" s="20"/>
      <c r="AB407" s="20"/>
      <c r="AC407" s="20"/>
      <c r="AD407" s="20"/>
      <c r="AE407" s="20"/>
      <c r="AF407" s="22"/>
      <c r="AG407" s="22"/>
      <c r="AH407" s="22"/>
      <c r="AI407" s="22"/>
      <c r="AJ407" s="22"/>
      <c r="AK407" s="22"/>
      <c r="AL407" s="20"/>
      <c r="AM407" s="47"/>
      <c r="AN407" s="231"/>
      <c r="AO407" s="27"/>
      <c r="AP407" s="16"/>
      <c r="AQ407" s="27"/>
      <c r="AR407" s="18"/>
    </row>
    <row r="408" spans="1:44" s="46" customFormat="1" ht="21.75" hidden="1" customHeight="1">
      <c r="A408" s="16"/>
      <c r="B408" s="16"/>
      <c r="C408" s="43"/>
      <c r="D408" s="1016" t="s">
        <v>405</v>
      </c>
      <c r="E408" s="864"/>
      <c r="F408" s="814">
        <v>39066</v>
      </c>
      <c r="G408" s="953"/>
      <c r="H408" s="32"/>
      <c r="I408" s="32">
        <v>41548</v>
      </c>
      <c r="J408" s="762"/>
      <c r="K408" s="32"/>
      <c r="L408" s="18"/>
      <c r="M408" s="18"/>
      <c r="N408" s="18"/>
      <c r="O408" s="18"/>
      <c r="P408" s="18"/>
      <c r="Q408" s="18"/>
      <c r="R408" s="18"/>
      <c r="S408" s="18"/>
      <c r="T408" s="18"/>
      <c r="U408" s="18"/>
      <c r="V408" s="18"/>
      <c r="W408" s="20"/>
      <c r="X408" s="20"/>
      <c r="Y408" s="20"/>
      <c r="Z408" s="20"/>
      <c r="AA408" s="20"/>
      <c r="AB408" s="20"/>
      <c r="AC408" s="20"/>
      <c r="AD408" s="20"/>
      <c r="AE408" s="20"/>
      <c r="AF408" s="22"/>
      <c r="AG408" s="22"/>
      <c r="AH408" s="22"/>
      <c r="AI408" s="22"/>
      <c r="AJ408" s="22"/>
      <c r="AK408" s="22"/>
      <c r="AL408" s="20"/>
      <c r="AM408" s="44"/>
      <c r="AN408" s="231"/>
      <c r="AP408" s="16"/>
      <c r="AR408" s="18"/>
    </row>
    <row r="409" spans="1:44" s="46" customFormat="1" ht="21.75" hidden="1" customHeight="1">
      <c r="A409" s="47"/>
      <c r="B409" s="47"/>
      <c r="C409" s="43"/>
      <c r="D409" s="1016" t="s">
        <v>406</v>
      </c>
      <c r="E409" s="864"/>
      <c r="F409" s="814">
        <v>42562</v>
      </c>
      <c r="G409" s="953"/>
      <c r="H409" s="32"/>
      <c r="I409" s="32">
        <v>42562</v>
      </c>
      <c r="J409" s="762"/>
      <c r="K409" s="32"/>
      <c r="L409" s="18"/>
      <c r="M409" s="18"/>
      <c r="N409" s="18"/>
      <c r="O409" s="18"/>
      <c r="P409" s="18"/>
      <c r="Q409" s="18"/>
      <c r="R409" s="18"/>
      <c r="S409" s="18"/>
      <c r="T409" s="18"/>
      <c r="U409" s="18"/>
      <c r="V409" s="18"/>
      <c r="W409" s="20"/>
      <c r="X409" s="20"/>
      <c r="Y409" s="20"/>
      <c r="Z409" s="20"/>
      <c r="AA409" s="20"/>
      <c r="AB409" s="20"/>
      <c r="AC409" s="20"/>
      <c r="AD409" s="20"/>
      <c r="AE409" s="20"/>
      <c r="AF409" s="22"/>
      <c r="AG409" s="22"/>
      <c r="AH409" s="22"/>
      <c r="AI409" s="22"/>
      <c r="AJ409" s="22"/>
      <c r="AK409" s="22"/>
      <c r="AL409" s="20"/>
      <c r="AM409" s="47"/>
      <c r="AN409" s="231"/>
      <c r="AO409" s="27"/>
      <c r="AP409" s="16"/>
      <c r="AQ409" s="27"/>
      <c r="AR409" s="18"/>
    </row>
    <row r="410" spans="1:44" s="46" customFormat="1" ht="21.75" hidden="1" customHeight="1">
      <c r="A410" s="16"/>
      <c r="B410" s="16"/>
      <c r="C410" s="43"/>
      <c r="D410" s="1016" t="s">
        <v>372</v>
      </c>
      <c r="E410" s="864"/>
      <c r="F410" s="814">
        <v>41289</v>
      </c>
      <c r="G410" s="953"/>
      <c r="H410" s="32"/>
      <c r="I410" s="32">
        <v>41270</v>
      </c>
      <c r="J410" s="762"/>
      <c r="K410" s="32"/>
      <c r="L410" s="18"/>
      <c r="M410" s="18"/>
      <c r="N410" s="18"/>
      <c r="O410" s="18"/>
      <c r="P410" s="18"/>
      <c r="Q410" s="18"/>
      <c r="R410" s="18"/>
      <c r="S410" s="18"/>
      <c r="T410" s="18"/>
      <c r="U410" s="18"/>
      <c r="V410" s="18"/>
      <c r="W410" s="20"/>
      <c r="X410" s="20"/>
      <c r="Y410" s="20"/>
      <c r="Z410" s="20"/>
      <c r="AA410" s="20"/>
      <c r="AB410" s="20"/>
      <c r="AC410" s="20"/>
      <c r="AD410" s="20"/>
      <c r="AE410" s="20"/>
      <c r="AF410" s="22"/>
      <c r="AG410" s="22"/>
      <c r="AH410" s="22"/>
      <c r="AI410" s="22"/>
      <c r="AJ410" s="22"/>
      <c r="AK410" s="22"/>
      <c r="AL410" s="20"/>
      <c r="AM410" s="44"/>
      <c r="AN410" s="231"/>
      <c r="AP410" s="16"/>
      <c r="AR410" s="18"/>
    </row>
    <row r="411" spans="1:44" s="46" customFormat="1" ht="21.75" hidden="1" customHeight="1">
      <c r="A411" s="16"/>
      <c r="B411" s="16"/>
      <c r="C411" s="43"/>
      <c r="D411" s="1016" t="s">
        <v>408</v>
      </c>
      <c r="E411" s="864"/>
      <c r="F411" s="814">
        <v>41283</v>
      </c>
      <c r="G411" s="953"/>
      <c r="H411" s="32"/>
      <c r="I411" s="32">
        <v>28831</v>
      </c>
      <c r="J411" s="762"/>
      <c r="K411" s="32"/>
      <c r="L411" s="18"/>
      <c r="M411" s="18"/>
      <c r="N411" s="18"/>
      <c r="O411" s="18"/>
      <c r="P411" s="18"/>
      <c r="Q411" s="18"/>
      <c r="R411" s="18"/>
      <c r="S411" s="18"/>
      <c r="T411" s="18"/>
      <c r="U411" s="18"/>
      <c r="V411" s="18"/>
      <c r="W411" s="20"/>
      <c r="X411" s="20"/>
      <c r="Y411" s="20"/>
      <c r="Z411" s="20"/>
      <c r="AA411" s="20"/>
      <c r="AB411" s="20"/>
      <c r="AC411" s="20"/>
      <c r="AD411" s="20"/>
      <c r="AE411" s="20"/>
      <c r="AF411" s="20"/>
      <c r="AG411" s="20"/>
      <c r="AH411" s="20"/>
      <c r="AI411" s="20"/>
      <c r="AJ411" s="20"/>
      <c r="AK411" s="20"/>
      <c r="AL411" s="20"/>
      <c r="AM411" s="44"/>
      <c r="AN411" s="231"/>
      <c r="AP411" s="16"/>
      <c r="AR411" s="18"/>
    </row>
    <row r="412" spans="1:44" s="46" customFormat="1" ht="21.75" hidden="1" customHeight="1">
      <c r="A412" s="47"/>
      <c r="B412" s="47"/>
      <c r="C412" s="43"/>
      <c r="D412" s="1016" t="s">
        <v>411</v>
      </c>
      <c r="E412" s="864"/>
      <c r="F412" s="814">
        <v>41789</v>
      </c>
      <c r="G412" s="953"/>
      <c r="H412" s="32"/>
      <c r="I412" s="32">
        <v>41786</v>
      </c>
      <c r="J412" s="762"/>
      <c r="K412" s="32"/>
      <c r="L412" s="18"/>
      <c r="M412" s="18"/>
      <c r="N412" s="18"/>
      <c r="O412" s="18"/>
      <c r="P412" s="18"/>
      <c r="Q412" s="18"/>
      <c r="R412" s="18"/>
      <c r="S412" s="18"/>
      <c r="T412" s="18"/>
      <c r="U412" s="18"/>
      <c r="V412" s="18"/>
      <c r="W412" s="20"/>
      <c r="X412" s="20"/>
      <c r="Y412" s="20"/>
      <c r="Z412" s="20"/>
      <c r="AA412" s="20"/>
      <c r="AB412" s="20"/>
      <c r="AC412" s="20"/>
      <c r="AD412" s="20"/>
      <c r="AE412" s="20"/>
      <c r="AF412" s="22"/>
      <c r="AG412" s="22"/>
      <c r="AH412" s="22"/>
      <c r="AI412" s="22"/>
      <c r="AJ412" s="22"/>
      <c r="AK412" s="22"/>
      <c r="AL412" s="20"/>
      <c r="AM412" s="47"/>
      <c r="AN412" s="231"/>
      <c r="AO412" s="27"/>
      <c r="AP412" s="16"/>
      <c r="AQ412" s="27"/>
      <c r="AR412" s="18"/>
    </row>
    <row r="413" spans="1:44" hidden="1"/>
  </sheetData>
  <sortState xmlns:xlrd2="http://schemas.microsoft.com/office/spreadsheetml/2017/richdata2" ref="A73:CE74">
    <sortCondition descending="1" ref="G73:G74"/>
    <sortCondition ref="F73:F74"/>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H367"/>
  <sheetViews>
    <sheetView topLeftCell="A37" zoomScale="60" zoomScaleNormal="60" zoomScaleSheetLayoutView="70" workbookViewId="0">
      <selection activeCell="D66" sqref="D66"/>
    </sheetView>
  </sheetViews>
  <sheetFormatPr defaultColWidth="7.44140625" defaultRowHeight="20.25" outlineLevelCol="1"/>
  <cols>
    <col min="1" max="2" width="5.77734375" style="2" customWidth="1"/>
    <col min="3" max="3" width="5.77734375" style="60" customWidth="1"/>
    <col min="4" max="4" width="42.77734375" style="60" customWidth="1"/>
    <col min="5" max="5" width="10.77734375" style="648" customWidth="1"/>
    <col min="6" max="6" width="10.77734375" style="822" customWidth="1"/>
    <col min="7" max="7" width="10.77734375" style="237" customWidth="1"/>
    <col min="8" max="8" width="12.77734375" style="279" hidden="1" customWidth="1" outlineLevel="1"/>
    <col min="9" max="9" width="12.77734375" style="331" hidden="1" customWidth="1" outlineLevel="1"/>
    <col min="10" max="10" width="17.77734375" style="46" hidden="1" customWidth="1" outlineLevel="1"/>
    <col min="11" max="11" width="14.6640625" style="279" hidden="1" customWidth="1" outlineLevel="1"/>
    <col min="12" max="22" width="8.6640625" style="27" hidden="1" customWidth="1" outlineLevel="1"/>
    <col min="23" max="23" width="3.77734375" style="27" customWidth="1" collapsed="1"/>
    <col min="24" max="24" width="3.77734375" style="27" customWidth="1"/>
    <col min="25" max="53" width="3.77734375" style="330" customWidth="1"/>
    <col min="54" max="54" width="21.21875" style="42" customWidth="1"/>
    <col min="55" max="55" width="1.6640625" style="60" customWidth="1"/>
    <col min="56" max="56" width="21.21875" style="60" customWidth="1"/>
    <col min="57" max="57" width="1.6640625" style="60" customWidth="1"/>
    <col min="58" max="58" width="21.21875" style="60" customWidth="1"/>
    <col min="59" max="16384" width="7.44140625" style="52"/>
  </cols>
  <sheetData>
    <row r="1" spans="1:86" ht="72" customHeight="1">
      <c r="A1" s="1"/>
      <c r="B1" s="1"/>
      <c r="G1" s="222"/>
      <c r="H1" s="53"/>
      <c r="I1" s="40"/>
      <c r="J1" s="804"/>
      <c r="K1" s="53"/>
      <c r="L1" s="4"/>
      <c r="M1" s="4"/>
      <c r="N1" s="4"/>
      <c r="O1" s="4"/>
      <c r="P1" s="4"/>
      <c r="Q1" s="4"/>
      <c r="R1" s="4"/>
      <c r="S1" s="4"/>
      <c r="T1" s="4"/>
      <c r="U1" s="4"/>
      <c r="V1" s="4"/>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row>
    <row r="2" spans="1:86" s="217" customFormat="1" ht="33.75" customHeight="1">
      <c r="A2" s="402" t="s">
        <v>1607</v>
      </c>
      <c r="B2" s="434"/>
      <c r="C2" s="224"/>
      <c r="D2" s="6" t="s">
        <v>2481</v>
      </c>
      <c r="E2" s="802"/>
      <c r="F2" s="812"/>
      <c r="G2" s="970"/>
      <c r="H2" s="8"/>
      <c r="I2" s="8"/>
      <c r="J2" s="827"/>
      <c r="K2" s="8"/>
      <c r="L2" s="304"/>
      <c r="M2" s="304"/>
      <c r="N2" s="304"/>
      <c r="O2" s="304"/>
      <c r="P2" s="304"/>
      <c r="Q2" s="304"/>
      <c r="R2" s="304"/>
      <c r="S2" s="304"/>
      <c r="T2" s="304"/>
      <c r="U2" s="304"/>
      <c r="V2" s="304"/>
      <c r="W2" s="512" t="s">
        <v>1498</v>
      </c>
      <c r="X2" s="513"/>
      <c r="Y2" s="513"/>
      <c r="Z2" s="513"/>
      <c r="AA2" s="514"/>
      <c r="AB2" s="513" t="s">
        <v>1</v>
      </c>
      <c r="AC2" s="513"/>
      <c r="AD2" s="515"/>
      <c r="AE2" s="514"/>
      <c r="AF2" s="513" t="s">
        <v>1499</v>
      </c>
      <c r="AG2" s="513"/>
      <c r="AH2" s="513"/>
      <c r="AI2" s="514"/>
      <c r="AJ2" s="513" t="s">
        <v>1500</v>
      </c>
      <c r="AK2" s="513"/>
      <c r="AL2" s="513"/>
      <c r="AM2" s="513"/>
      <c r="AN2" s="514"/>
      <c r="AO2" s="513" t="s">
        <v>1502</v>
      </c>
      <c r="AP2" s="513"/>
      <c r="AQ2" s="513"/>
      <c r="AR2" s="514"/>
      <c r="AS2" s="513" t="s">
        <v>421</v>
      </c>
      <c r="AT2" s="513"/>
      <c r="AU2" s="513"/>
      <c r="AV2" s="514"/>
      <c r="AW2" s="513" t="s">
        <v>11</v>
      </c>
      <c r="AX2" s="513"/>
      <c r="AY2" s="513"/>
      <c r="AZ2" s="513"/>
      <c r="BA2" s="514"/>
      <c r="BB2" s="41"/>
      <c r="BC2" s="69"/>
      <c r="BD2" s="69"/>
      <c r="BE2" s="69"/>
      <c r="BF2" s="69"/>
    </row>
    <row r="3" spans="1:86" s="857" customFormat="1" ht="33.7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55">
        <v>1</v>
      </c>
      <c r="X3" s="853">
        <v>8</v>
      </c>
      <c r="Y3" s="853">
        <v>15</v>
      </c>
      <c r="Z3" s="853">
        <v>22</v>
      </c>
      <c r="AA3" s="853">
        <v>29</v>
      </c>
      <c r="AB3" s="853">
        <v>5</v>
      </c>
      <c r="AC3" s="853">
        <v>12</v>
      </c>
      <c r="AD3" s="853">
        <v>19</v>
      </c>
      <c r="AE3" s="853">
        <v>26</v>
      </c>
      <c r="AF3" s="853">
        <v>4</v>
      </c>
      <c r="AG3" s="853">
        <v>11</v>
      </c>
      <c r="AH3" s="853">
        <v>18</v>
      </c>
      <c r="AI3" s="853">
        <v>25</v>
      </c>
      <c r="AJ3" s="855">
        <v>1</v>
      </c>
      <c r="AK3" s="853">
        <v>8</v>
      </c>
      <c r="AL3" s="853">
        <v>15</v>
      </c>
      <c r="AM3" s="853">
        <v>22</v>
      </c>
      <c r="AN3" s="853">
        <v>29</v>
      </c>
      <c r="AO3" s="853">
        <v>7</v>
      </c>
      <c r="AP3" s="853">
        <v>14</v>
      </c>
      <c r="AQ3" s="853">
        <v>21</v>
      </c>
      <c r="AR3" s="853">
        <v>28</v>
      </c>
      <c r="AS3" s="853">
        <v>4</v>
      </c>
      <c r="AT3" s="853">
        <v>11</v>
      </c>
      <c r="AU3" s="853">
        <v>18</v>
      </c>
      <c r="AV3" s="853">
        <v>25</v>
      </c>
      <c r="AW3" s="853">
        <v>2</v>
      </c>
      <c r="AX3" s="853">
        <v>9</v>
      </c>
      <c r="AY3" s="853">
        <v>16</v>
      </c>
      <c r="AZ3" s="853">
        <v>23</v>
      </c>
      <c r="BA3" s="853">
        <v>30</v>
      </c>
      <c r="BB3" s="838" t="s">
        <v>1565</v>
      </c>
      <c r="BC3" s="839"/>
      <c r="BD3" s="838" t="s">
        <v>1566</v>
      </c>
      <c r="BE3" s="241"/>
      <c r="BF3" s="838" t="s">
        <v>2543</v>
      </c>
    </row>
    <row r="4" spans="1:86" s="27" customFormat="1" ht="21" customHeight="1">
      <c r="A4" s="16"/>
      <c r="B4" s="16"/>
      <c r="C4" s="43" t="s">
        <v>28</v>
      </c>
      <c r="D4" s="1016" t="s">
        <v>1496</v>
      </c>
      <c r="E4" s="669">
        <v>1677</v>
      </c>
      <c r="F4" s="815">
        <v>35048</v>
      </c>
      <c r="G4" s="953">
        <v>558</v>
      </c>
      <c r="H4" s="480" t="s">
        <v>355</v>
      </c>
      <c r="I4" s="32">
        <v>20191</v>
      </c>
      <c r="J4" s="807" t="s">
        <v>711</v>
      </c>
      <c r="K4" s="425" t="s">
        <v>710</v>
      </c>
      <c r="L4" s="18">
        <v>472</v>
      </c>
      <c r="M4" s="359">
        <v>18</v>
      </c>
      <c r="N4" s="18">
        <v>490</v>
      </c>
      <c r="O4" s="359">
        <v>22</v>
      </c>
      <c r="P4" s="18">
        <v>512</v>
      </c>
      <c r="Q4" s="359">
        <v>23</v>
      </c>
      <c r="R4" s="18">
        <v>535</v>
      </c>
      <c r="S4" s="359">
        <v>20</v>
      </c>
      <c r="T4" s="18">
        <v>555</v>
      </c>
      <c r="U4" s="18">
        <v>3</v>
      </c>
      <c r="V4" s="18">
        <v>558</v>
      </c>
      <c r="W4" s="255"/>
      <c r="X4" s="255"/>
      <c r="Y4" s="20"/>
      <c r="Z4" s="20"/>
      <c r="AA4" s="20"/>
      <c r="AB4" s="20">
        <v>35</v>
      </c>
      <c r="AC4" s="20"/>
      <c r="AD4" s="20"/>
      <c r="AE4" s="20"/>
      <c r="AF4" s="20"/>
      <c r="AG4" s="20"/>
      <c r="AH4" s="20"/>
      <c r="AI4" s="20">
        <v>30</v>
      </c>
      <c r="AJ4" s="20"/>
      <c r="AK4" s="20">
        <v>35</v>
      </c>
      <c r="AL4" s="20"/>
      <c r="AM4" s="20"/>
      <c r="AN4" s="20"/>
      <c r="AO4" s="22">
        <v>35</v>
      </c>
      <c r="AP4" s="22">
        <v>35</v>
      </c>
      <c r="AQ4" s="22">
        <v>35</v>
      </c>
      <c r="AR4" s="22"/>
      <c r="AS4" s="22">
        <v>35</v>
      </c>
      <c r="AT4" s="22">
        <v>35</v>
      </c>
      <c r="AU4" s="22">
        <v>35</v>
      </c>
      <c r="AV4" s="22">
        <v>35</v>
      </c>
      <c r="AW4" s="22">
        <v>35</v>
      </c>
      <c r="AX4" s="22"/>
      <c r="AY4" s="22">
        <v>35</v>
      </c>
      <c r="AZ4" s="22">
        <v>35</v>
      </c>
      <c r="BA4" s="22">
        <v>35</v>
      </c>
      <c r="BB4" s="23">
        <f t="shared" ref="BB4:BB35" si="0">COUNT(W4:AN4)</f>
        <v>3</v>
      </c>
      <c r="BC4" s="25"/>
      <c r="BD4" s="16">
        <f t="shared" ref="BD4:BD35" si="1">COUNT(AO4:BA4)</f>
        <v>11</v>
      </c>
      <c r="BE4" s="25"/>
      <c r="BF4" s="18">
        <f t="shared" ref="BF4:BF35" si="2">SUM(BB4,BD4)</f>
        <v>14</v>
      </c>
    </row>
    <row r="5" spans="1:86" s="27" customFormat="1" ht="21" customHeight="1">
      <c r="A5" s="16"/>
      <c r="B5" s="16"/>
      <c r="C5" s="43" t="s">
        <v>30</v>
      </c>
      <c r="D5" s="1016" t="s">
        <v>2614</v>
      </c>
      <c r="E5" s="845">
        <v>469</v>
      </c>
      <c r="F5" s="814">
        <v>44699</v>
      </c>
      <c r="G5" s="953">
        <v>521</v>
      </c>
      <c r="H5" s="480" t="s">
        <v>1643</v>
      </c>
      <c r="I5" s="32">
        <v>36432</v>
      </c>
      <c r="J5" s="772" t="s">
        <v>2615</v>
      </c>
      <c r="K5" s="425" t="s">
        <v>2616</v>
      </c>
      <c r="L5" s="18">
        <v>436</v>
      </c>
      <c r="M5" s="359">
        <v>19</v>
      </c>
      <c r="N5" s="18">
        <v>455</v>
      </c>
      <c r="O5" s="359">
        <v>23</v>
      </c>
      <c r="P5" s="18">
        <v>478</v>
      </c>
      <c r="Q5" s="359">
        <v>18</v>
      </c>
      <c r="R5" s="18">
        <v>496</v>
      </c>
      <c r="S5" s="359">
        <v>21</v>
      </c>
      <c r="T5" s="18">
        <v>517</v>
      </c>
      <c r="U5" s="18">
        <v>4</v>
      </c>
      <c r="V5" s="18">
        <v>521</v>
      </c>
      <c r="W5" s="255"/>
      <c r="X5" s="255"/>
      <c r="Y5" s="20">
        <v>30</v>
      </c>
      <c r="Z5" s="20">
        <v>35</v>
      </c>
      <c r="AA5" s="20"/>
      <c r="AB5" s="20"/>
      <c r="AC5" s="20">
        <v>35</v>
      </c>
      <c r="AD5" s="20"/>
      <c r="AE5" s="20">
        <v>40</v>
      </c>
      <c r="AF5" s="20"/>
      <c r="AG5" s="20"/>
      <c r="AH5" s="20"/>
      <c r="AI5" s="20"/>
      <c r="AJ5" s="20"/>
      <c r="AK5" s="20"/>
      <c r="AL5" s="20"/>
      <c r="AM5" s="20"/>
      <c r="AN5" s="20"/>
      <c r="AO5" s="22">
        <v>35</v>
      </c>
      <c r="AP5" s="22"/>
      <c r="AQ5" s="22">
        <v>35</v>
      </c>
      <c r="AR5" s="22">
        <v>30</v>
      </c>
      <c r="AS5" s="22"/>
      <c r="AT5" s="22"/>
      <c r="AU5" s="22">
        <v>35</v>
      </c>
      <c r="AV5" s="22"/>
      <c r="AW5" s="22"/>
      <c r="AX5" s="22"/>
      <c r="AY5" s="22"/>
      <c r="AZ5" s="22"/>
      <c r="BA5" s="22"/>
      <c r="BB5" s="23">
        <f t="shared" si="0"/>
        <v>4</v>
      </c>
      <c r="BC5" s="25"/>
      <c r="BD5" s="16">
        <f t="shared" si="1"/>
        <v>4</v>
      </c>
      <c r="BE5" s="25"/>
      <c r="BF5" s="18">
        <f t="shared" si="2"/>
        <v>8</v>
      </c>
    </row>
    <row r="6" spans="1:86" s="343" customFormat="1" ht="21" customHeight="1">
      <c r="A6" s="16"/>
      <c r="B6" s="16"/>
      <c r="C6" s="43" t="s">
        <v>32</v>
      </c>
      <c r="D6" s="1016" t="s">
        <v>2231</v>
      </c>
      <c r="E6" s="669">
        <v>356</v>
      </c>
      <c r="F6" s="813">
        <v>30834</v>
      </c>
      <c r="G6" s="953">
        <v>394</v>
      </c>
      <c r="H6" s="480" t="s">
        <v>358</v>
      </c>
      <c r="I6" s="32">
        <v>34716</v>
      </c>
      <c r="J6" s="805" t="s">
        <v>867</v>
      </c>
      <c r="K6" s="425" t="s">
        <v>866</v>
      </c>
      <c r="L6" s="18">
        <v>328</v>
      </c>
      <c r="M6" s="359">
        <v>15</v>
      </c>
      <c r="N6" s="18">
        <v>343</v>
      </c>
      <c r="O6" s="359">
        <v>16</v>
      </c>
      <c r="P6" s="18">
        <v>359</v>
      </c>
      <c r="Q6" s="359">
        <v>10</v>
      </c>
      <c r="R6" s="18">
        <v>369</v>
      </c>
      <c r="S6" s="359">
        <v>12</v>
      </c>
      <c r="T6" s="18">
        <v>381</v>
      </c>
      <c r="U6" s="18">
        <v>13</v>
      </c>
      <c r="V6" s="18">
        <v>394</v>
      </c>
      <c r="W6" s="255"/>
      <c r="X6" s="255">
        <v>35</v>
      </c>
      <c r="Y6" s="20">
        <v>30</v>
      </c>
      <c r="Z6" s="20">
        <v>35</v>
      </c>
      <c r="AA6" s="20">
        <v>35</v>
      </c>
      <c r="AB6" s="20">
        <v>35</v>
      </c>
      <c r="AC6" s="20">
        <v>35</v>
      </c>
      <c r="AD6" s="20">
        <v>35</v>
      </c>
      <c r="AE6" s="20">
        <v>35</v>
      </c>
      <c r="AF6" s="20"/>
      <c r="AG6" s="20"/>
      <c r="AH6" s="20">
        <v>35</v>
      </c>
      <c r="AI6" s="20">
        <v>35</v>
      </c>
      <c r="AJ6" s="20"/>
      <c r="AK6" s="20">
        <v>35</v>
      </c>
      <c r="AL6" s="20">
        <v>35</v>
      </c>
      <c r="AM6" s="20">
        <v>35</v>
      </c>
      <c r="AN6" s="20"/>
      <c r="AO6" s="22">
        <v>30</v>
      </c>
      <c r="AP6" s="22">
        <v>35</v>
      </c>
      <c r="AQ6" s="22">
        <v>35</v>
      </c>
      <c r="AR6" s="22"/>
      <c r="AS6" s="22">
        <v>35</v>
      </c>
      <c r="AT6" s="22">
        <v>35</v>
      </c>
      <c r="AU6" s="22">
        <v>30</v>
      </c>
      <c r="AV6" s="22">
        <v>35</v>
      </c>
      <c r="AW6" s="22">
        <v>35</v>
      </c>
      <c r="AX6" s="22"/>
      <c r="AY6" s="22">
        <v>35</v>
      </c>
      <c r="AZ6" s="22"/>
      <c r="BA6" s="22">
        <v>35</v>
      </c>
      <c r="BB6" s="23">
        <f t="shared" si="0"/>
        <v>13</v>
      </c>
      <c r="BC6" s="25"/>
      <c r="BD6" s="16">
        <f t="shared" si="1"/>
        <v>10</v>
      </c>
      <c r="BE6" s="25"/>
      <c r="BF6" s="18">
        <f t="shared" si="2"/>
        <v>23</v>
      </c>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row>
    <row r="7" spans="1:86" s="343" customFormat="1" ht="21" customHeight="1">
      <c r="A7" s="47"/>
      <c r="B7" s="47"/>
      <c r="C7" s="43" t="s">
        <v>34</v>
      </c>
      <c r="D7" s="1016" t="s">
        <v>2505</v>
      </c>
      <c r="E7" s="669">
        <v>528</v>
      </c>
      <c r="F7" s="813">
        <v>40756</v>
      </c>
      <c r="G7" s="953">
        <v>211</v>
      </c>
      <c r="H7" s="480" t="s">
        <v>353</v>
      </c>
      <c r="I7" s="32">
        <v>21724</v>
      </c>
      <c r="J7" s="641" t="s">
        <v>1114</v>
      </c>
      <c r="K7" s="425" t="s">
        <v>1113</v>
      </c>
      <c r="L7" s="18">
        <v>118</v>
      </c>
      <c r="M7" s="359">
        <v>12</v>
      </c>
      <c r="N7" s="18">
        <v>130</v>
      </c>
      <c r="O7" s="359">
        <v>24</v>
      </c>
      <c r="P7" s="18">
        <v>154</v>
      </c>
      <c r="Q7" s="359">
        <v>26</v>
      </c>
      <c r="R7" s="18">
        <v>180</v>
      </c>
      <c r="S7" s="359">
        <v>16</v>
      </c>
      <c r="T7" s="18">
        <v>196</v>
      </c>
      <c r="U7" s="18">
        <v>15</v>
      </c>
      <c r="V7" s="18">
        <v>211</v>
      </c>
      <c r="W7" s="255"/>
      <c r="X7" s="255">
        <v>35</v>
      </c>
      <c r="Y7" s="20">
        <v>30</v>
      </c>
      <c r="Z7" s="20">
        <v>35</v>
      </c>
      <c r="AA7" s="20">
        <v>35</v>
      </c>
      <c r="AB7" s="20">
        <v>30</v>
      </c>
      <c r="AC7" s="20">
        <v>30</v>
      </c>
      <c r="AD7" s="20">
        <v>30</v>
      </c>
      <c r="AE7" s="20"/>
      <c r="AF7" s="20">
        <v>30</v>
      </c>
      <c r="AG7" s="20">
        <v>35</v>
      </c>
      <c r="AH7" s="20">
        <v>30</v>
      </c>
      <c r="AI7" s="20">
        <v>30</v>
      </c>
      <c r="AJ7" s="20"/>
      <c r="AK7" s="20">
        <v>30</v>
      </c>
      <c r="AL7" s="20">
        <v>30</v>
      </c>
      <c r="AM7" s="20">
        <v>30</v>
      </c>
      <c r="AN7" s="20">
        <v>30</v>
      </c>
      <c r="AO7" s="22">
        <v>30</v>
      </c>
      <c r="AP7" s="22"/>
      <c r="AQ7" s="22">
        <v>30</v>
      </c>
      <c r="AR7" s="22">
        <v>30</v>
      </c>
      <c r="AS7" s="22">
        <v>30</v>
      </c>
      <c r="AT7" s="22"/>
      <c r="AU7" s="22">
        <v>30</v>
      </c>
      <c r="AV7" s="22">
        <v>35</v>
      </c>
      <c r="AW7" s="22"/>
      <c r="AX7" s="22"/>
      <c r="AY7" s="22"/>
      <c r="AZ7" s="22"/>
      <c r="BA7" s="22"/>
      <c r="BB7" s="23">
        <f t="shared" si="0"/>
        <v>15</v>
      </c>
      <c r="BC7" s="25"/>
      <c r="BD7" s="16">
        <f t="shared" si="1"/>
        <v>6</v>
      </c>
      <c r="BE7" s="25"/>
      <c r="BF7" s="18">
        <f t="shared" si="2"/>
        <v>21</v>
      </c>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row>
    <row r="8" spans="1:86" s="343" customFormat="1" ht="21" customHeight="1">
      <c r="A8" s="16"/>
      <c r="B8" s="16"/>
      <c r="C8" s="43" t="s">
        <v>36</v>
      </c>
      <c r="D8" s="1016" t="s">
        <v>90</v>
      </c>
      <c r="E8" s="669">
        <v>1980</v>
      </c>
      <c r="F8" s="815">
        <v>38930</v>
      </c>
      <c r="G8" s="953">
        <v>196</v>
      </c>
      <c r="H8" s="480" t="s">
        <v>358</v>
      </c>
      <c r="I8" s="32">
        <v>38814</v>
      </c>
      <c r="J8" s="807" t="s">
        <v>887</v>
      </c>
      <c r="K8" s="425" t="s">
        <v>886</v>
      </c>
      <c r="L8" s="18">
        <v>104</v>
      </c>
      <c r="M8" s="359">
        <v>22</v>
      </c>
      <c r="N8" s="18">
        <v>126</v>
      </c>
      <c r="O8" s="359">
        <v>20</v>
      </c>
      <c r="P8" s="18">
        <v>146</v>
      </c>
      <c r="Q8" s="359">
        <v>22</v>
      </c>
      <c r="R8" s="18">
        <v>168</v>
      </c>
      <c r="S8" s="359">
        <v>17</v>
      </c>
      <c r="T8" s="18">
        <v>185</v>
      </c>
      <c r="U8" s="18">
        <v>11</v>
      </c>
      <c r="V8" s="18">
        <v>196</v>
      </c>
      <c r="W8" s="255"/>
      <c r="X8" s="255">
        <v>35</v>
      </c>
      <c r="Y8" s="20">
        <v>30</v>
      </c>
      <c r="Z8" s="20">
        <v>30</v>
      </c>
      <c r="AA8" s="20">
        <v>30</v>
      </c>
      <c r="AB8" s="20">
        <v>30</v>
      </c>
      <c r="AC8" s="20"/>
      <c r="AD8" s="20">
        <v>30</v>
      </c>
      <c r="AE8" s="20">
        <v>30</v>
      </c>
      <c r="AF8" s="20">
        <v>35</v>
      </c>
      <c r="AG8" s="20">
        <v>40</v>
      </c>
      <c r="AH8" s="20">
        <v>30</v>
      </c>
      <c r="AI8" s="20">
        <v>30</v>
      </c>
      <c r="AJ8" s="20"/>
      <c r="AK8" s="20"/>
      <c r="AL8" s="20"/>
      <c r="AM8" s="20"/>
      <c r="AN8" s="20"/>
      <c r="AO8" s="22"/>
      <c r="AP8" s="22"/>
      <c r="AQ8" s="22"/>
      <c r="AR8" s="22"/>
      <c r="AS8" s="22"/>
      <c r="AT8" s="22"/>
      <c r="AU8" s="22"/>
      <c r="AV8" s="22"/>
      <c r="AW8" s="22"/>
      <c r="AX8" s="22"/>
      <c r="AY8" s="22"/>
      <c r="AZ8" s="22"/>
      <c r="BA8" s="22"/>
      <c r="BB8" s="23">
        <f t="shared" si="0"/>
        <v>11</v>
      </c>
      <c r="BC8" s="25"/>
      <c r="BD8" s="16">
        <f t="shared" si="1"/>
        <v>0</v>
      </c>
      <c r="BE8" s="25"/>
      <c r="BF8" s="18">
        <f t="shared" si="2"/>
        <v>11</v>
      </c>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row>
    <row r="9" spans="1:86" s="343" customFormat="1" ht="21" customHeight="1">
      <c r="A9" s="16"/>
      <c r="B9" s="16"/>
      <c r="C9" s="43" t="s">
        <v>38</v>
      </c>
      <c r="D9" s="1016" t="s">
        <v>1848</v>
      </c>
      <c r="E9" s="845">
        <v>6258</v>
      </c>
      <c r="F9" s="813">
        <v>41551</v>
      </c>
      <c r="G9" s="953">
        <v>179</v>
      </c>
      <c r="H9" s="480" t="s">
        <v>2448</v>
      </c>
      <c r="I9" s="32">
        <v>37930</v>
      </c>
      <c r="J9" s="773" t="s">
        <v>1031</v>
      </c>
      <c r="K9" s="425" t="s">
        <v>1030</v>
      </c>
      <c r="L9" s="18">
        <v>157</v>
      </c>
      <c r="M9" s="359">
        <v>17</v>
      </c>
      <c r="N9" s="18">
        <v>174</v>
      </c>
      <c r="O9" s="359">
        <v>2</v>
      </c>
      <c r="P9" s="18">
        <v>176</v>
      </c>
      <c r="Q9" s="359">
        <v>2</v>
      </c>
      <c r="R9" s="18">
        <v>178</v>
      </c>
      <c r="S9" s="359">
        <v>1</v>
      </c>
      <c r="T9" s="18">
        <v>179</v>
      </c>
      <c r="U9" s="18">
        <v>0</v>
      </c>
      <c r="V9" s="18">
        <v>179</v>
      </c>
      <c r="W9" s="255"/>
      <c r="X9" s="255"/>
      <c r="Y9" s="20"/>
      <c r="Z9" s="20"/>
      <c r="AA9" s="20"/>
      <c r="AB9" s="20"/>
      <c r="AC9" s="20"/>
      <c r="AD9" s="20"/>
      <c r="AE9" s="20"/>
      <c r="AF9" s="20"/>
      <c r="AG9" s="20"/>
      <c r="AH9" s="20"/>
      <c r="AI9" s="20"/>
      <c r="AJ9" s="20"/>
      <c r="AK9" s="20"/>
      <c r="AL9" s="20"/>
      <c r="AM9" s="20"/>
      <c r="AN9" s="20"/>
      <c r="AO9" s="22"/>
      <c r="AP9" s="22"/>
      <c r="AQ9" s="22"/>
      <c r="AR9" s="22"/>
      <c r="AS9" s="22"/>
      <c r="AT9" s="22"/>
      <c r="AU9" s="22"/>
      <c r="AV9" s="22"/>
      <c r="AW9" s="22"/>
      <c r="AX9" s="22"/>
      <c r="AY9" s="22"/>
      <c r="AZ9" s="22"/>
      <c r="BA9" s="22"/>
      <c r="BB9" s="23">
        <f t="shared" si="0"/>
        <v>0</v>
      </c>
      <c r="BC9" s="25"/>
      <c r="BD9" s="16">
        <f t="shared" si="1"/>
        <v>0</v>
      </c>
      <c r="BE9" s="25"/>
      <c r="BF9" s="18">
        <f t="shared" si="2"/>
        <v>0</v>
      </c>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row>
    <row r="10" spans="1:86" s="343" customFormat="1" ht="21" customHeight="1">
      <c r="A10" s="16"/>
      <c r="B10" s="16"/>
      <c r="C10" s="43" t="s">
        <v>40</v>
      </c>
      <c r="D10" s="1016" t="s">
        <v>1684</v>
      </c>
      <c r="E10" s="669">
        <v>10045</v>
      </c>
      <c r="F10" s="813">
        <v>43516</v>
      </c>
      <c r="G10" s="953">
        <v>121</v>
      </c>
      <c r="H10" s="480" t="s">
        <v>1269</v>
      </c>
      <c r="I10" s="32">
        <v>36238</v>
      </c>
      <c r="J10" s="805" t="s">
        <v>1683</v>
      </c>
      <c r="K10" s="425" t="s">
        <v>1685</v>
      </c>
      <c r="L10" s="18">
        <v>42</v>
      </c>
      <c r="M10" s="359">
        <v>21</v>
      </c>
      <c r="N10" s="18">
        <v>63</v>
      </c>
      <c r="O10" s="359">
        <v>17</v>
      </c>
      <c r="P10" s="18">
        <v>80</v>
      </c>
      <c r="Q10" s="359">
        <v>23</v>
      </c>
      <c r="R10" s="18">
        <v>103</v>
      </c>
      <c r="S10" s="359">
        <v>13</v>
      </c>
      <c r="T10" s="18">
        <v>116</v>
      </c>
      <c r="U10" s="18">
        <v>5</v>
      </c>
      <c r="V10" s="18">
        <v>121</v>
      </c>
      <c r="W10" s="255"/>
      <c r="X10" s="255"/>
      <c r="Y10" s="20"/>
      <c r="Z10" s="20"/>
      <c r="AA10" s="20">
        <v>35</v>
      </c>
      <c r="AB10" s="20"/>
      <c r="AC10" s="20">
        <v>30</v>
      </c>
      <c r="AD10" s="20">
        <v>30</v>
      </c>
      <c r="AE10" s="20">
        <v>30</v>
      </c>
      <c r="AF10" s="20"/>
      <c r="AG10" s="20"/>
      <c r="AH10" s="20">
        <v>35</v>
      </c>
      <c r="AI10" s="20"/>
      <c r="AJ10" s="20"/>
      <c r="AK10" s="20"/>
      <c r="AL10" s="20"/>
      <c r="AM10" s="20"/>
      <c r="AN10" s="20"/>
      <c r="AO10" s="22"/>
      <c r="AP10" s="22"/>
      <c r="AQ10" s="22"/>
      <c r="AR10" s="22"/>
      <c r="AS10" s="22"/>
      <c r="AT10" s="22"/>
      <c r="AU10" s="22"/>
      <c r="AV10" s="22">
        <v>30</v>
      </c>
      <c r="AW10" s="22"/>
      <c r="AX10" s="22"/>
      <c r="AY10" s="22">
        <v>30</v>
      </c>
      <c r="AZ10" s="22"/>
      <c r="BA10" s="22">
        <v>30</v>
      </c>
      <c r="BB10" s="23">
        <f t="shared" si="0"/>
        <v>5</v>
      </c>
      <c r="BC10" s="25"/>
      <c r="BD10" s="16">
        <f t="shared" si="1"/>
        <v>3</v>
      </c>
      <c r="BE10" s="25"/>
      <c r="BF10" s="18">
        <f t="shared" si="2"/>
        <v>8</v>
      </c>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row>
    <row r="11" spans="1:86" s="343" customFormat="1" ht="21" customHeight="1">
      <c r="A11" s="47"/>
      <c r="B11" s="47"/>
      <c r="C11" s="43" t="s">
        <v>42</v>
      </c>
      <c r="D11" s="1016" t="s">
        <v>284</v>
      </c>
      <c r="E11" s="669">
        <v>535</v>
      </c>
      <c r="F11" s="815">
        <v>37767</v>
      </c>
      <c r="G11" s="953">
        <v>74</v>
      </c>
      <c r="H11" s="480" t="s">
        <v>2448</v>
      </c>
      <c r="I11" s="32">
        <v>36438</v>
      </c>
      <c r="J11" s="807" t="s">
        <v>1123</v>
      </c>
      <c r="K11" s="425" t="s">
        <v>1122</v>
      </c>
      <c r="L11" s="18">
        <v>45</v>
      </c>
      <c r="M11" s="359">
        <v>8</v>
      </c>
      <c r="N11" s="18">
        <v>53</v>
      </c>
      <c r="O11" s="359">
        <v>10</v>
      </c>
      <c r="P11" s="18">
        <v>63</v>
      </c>
      <c r="Q11" s="359">
        <v>5</v>
      </c>
      <c r="R11" s="18">
        <v>68</v>
      </c>
      <c r="S11" s="359">
        <v>5</v>
      </c>
      <c r="T11" s="18">
        <v>73</v>
      </c>
      <c r="U11" s="18">
        <v>1</v>
      </c>
      <c r="V11" s="18">
        <v>74</v>
      </c>
      <c r="W11" s="255"/>
      <c r="X11" s="255"/>
      <c r="Y11" s="20">
        <v>30</v>
      </c>
      <c r="Z11" s="20"/>
      <c r="AA11" s="20"/>
      <c r="AB11" s="20"/>
      <c r="AC11" s="20"/>
      <c r="AD11" s="20"/>
      <c r="AE11" s="20"/>
      <c r="AF11" s="20"/>
      <c r="AG11" s="20"/>
      <c r="AH11" s="20"/>
      <c r="AI11" s="20"/>
      <c r="AJ11" s="20"/>
      <c r="AK11" s="20"/>
      <c r="AL11" s="20"/>
      <c r="AM11" s="20"/>
      <c r="AN11" s="20"/>
      <c r="AO11" s="22"/>
      <c r="AP11" s="22"/>
      <c r="AQ11" s="22"/>
      <c r="AR11" s="22"/>
      <c r="AS11" s="22"/>
      <c r="AT11" s="22"/>
      <c r="AU11" s="22"/>
      <c r="AV11" s="22"/>
      <c r="AW11" s="22"/>
      <c r="AX11" s="22"/>
      <c r="AY11" s="22"/>
      <c r="AZ11" s="22"/>
      <c r="BA11" s="22"/>
      <c r="BB11" s="23">
        <f t="shared" si="0"/>
        <v>1</v>
      </c>
      <c r="BC11" s="25"/>
      <c r="BD11" s="16">
        <f t="shared" si="1"/>
        <v>0</v>
      </c>
      <c r="BE11" s="25"/>
      <c r="BF11" s="18">
        <f t="shared" si="2"/>
        <v>1</v>
      </c>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row>
    <row r="12" spans="1:86" s="343" customFormat="1" ht="21" customHeight="1">
      <c r="A12" s="16"/>
      <c r="B12" s="16"/>
      <c r="C12" s="43" t="s">
        <v>44</v>
      </c>
      <c r="D12" s="1016" t="s">
        <v>317</v>
      </c>
      <c r="E12" s="669">
        <v>214</v>
      </c>
      <c r="F12" s="815">
        <v>40933</v>
      </c>
      <c r="G12" s="953">
        <v>67</v>
      </c>
      <c r="H12" s="480" t="s">
        <v>355</v>
      </c>
      <c r="I12" s="32">
        <v>11543</v>
      </c>
      <c r="J12" s="807" t="s">
        <v>734</v>
      </c>
      <c r="K12" s="425" t="s">
        <v>733</v>
      </c>
      <c r="L12" s="18">
        <v>48</v>
      </c>
      <c r="M12" s="359">
        <v>9</v>
      </c>
      <c r="N12" s="18">
        <v>57</v>
      </c>
      <c r="O12" s="359">
        <v>10</v>
      </c>
      <c r="P12" s="18">
        <v>67</v>
      </c>
      <c r="Q12" s="359">
        <v>0</v>
      </c>
      <c r="R12" s="18">
        <v>67</v>
      </c>
      <c r="S12" s="359">
        <v>0</v>
      </c>
      <c r="T12" s="18">
        <v>67</v>
      </c>
      <c r="U12" s="18">
        <v>0</v>
      </c>
      <c r="V12" s="18">
        <v>67</v>
      </c>
      <c r="W12" s="255"/>
      <c r="X12" s="255"/>
      <c r="Y12" s="20"/>
      <c r="Z12" s="20"/>
      <c r="AA12" s="20"/>
      <c r="AB12" s="20"/>
      <c r="AC12" s="20"/>
      <c r="AD12" s="20"/>
      <c r="AE12" s="20"/>
      <c r="AF12" s="20"/>
      <c r="AG12" s="20"/>
      <c r="AH12" s="20"/>
      <c r="AI12" s="20"/>
      <c r="AJ12" s="20"/>
      <c r="AK12" s="20"/>
      <c r="AL12" s="20"/>
      <c r="AM12" s="20"/>
      <c r="AN12" s="20"/>
      <c r="AO12" s="22"/>
      <c r="AP12" s="22"/>
      <c r="AQ12" s="22"/>
      <c r="AR12" s="22"/>
      <c r="AS12" s="22"/>
      <c r="AT12" s="22"/>
      <c r="AU12" s="22"/>
      <c r="AV12" s="22"/>
      <c r="AW12" s="22"/>
      <c r="AX12" s="22"/>
      <c r="AY12" s="22"/>
      <c r="AZ12" s="22"/>
      <c r="BA12" s="22"/>
      <c r="BB12" s="23">
        <f t="shared" si="0"/>
        <v>0</v>
      </c>
      <c r="BC12" s="25"/>
      <c r="BD12" s="16">
        <f t="shared" si="1"/>
        <v>0</v>
      </c>
      <c r="BE12" s="25"/>
      <c r="BF12" s="18">
        <f t="shared" si="2"/>
        <v>0</v>
      </c>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row>
    <row r="13" spans="1:86" s="343" customFormat="1" ht="21" customHeight="1">
      <c r="A13" s="47"/>
      <c r="B13" s="47"/>
      <c r="C13" s="43" t="s">
        <v>46</v>
      </c>
      <c r="D13" s="1016" t="s">
        <v>288</v>
      </c>
      <c r="E13" s="669">
        <v>6505</v>
      </c>
      <c r="F13" s="815">
        <v>38468</v>
      </c>
      <c r="G13" s="953">
        <v>73</v>
      </c>
      <c r="H13" s="480" t="s">
        <v>2448</v>
      </c>
      <c r="I13" s="32">
        <v>36614</v>
      </c>
      <c r="J13" s="807" t="s">
        <v>1129</v>
      </c>
      <c r="K13" s="425" t="s">
        <v>1128</v>
      </c>
      <c r="L13" s="18">
        <v>0</v>
      </c>
      <c r="M13" s="359">
        <v>9</v>
      </c>
      <c r="N13" s="18">
        <v>9</v>
      </c>
      <c r="O13" s="359">
        <v>14</v>
      </c>
      <c r="P13" s="18">
        <v>23</v>
      </c>
      <c r="Q13" s="359">
        <v>21</v>
      </c>
      <c r="R13" s="18">
        <v>44</v>
      </c>
      <c r="S13" s="359">
        <v>22</v>
      </c>
      <c r="T13" s="18">
        <v>66</v>
      </c>
      <c r="U13" s="18">
        <v>7</v>
      </c>
      <c r="V13" s="18">
        <v>73</v>
      </c>
      <c r="W13" s="255"/>
      <c r="X13" s="255"/>
      <c r="Y13" s="20"/>
      <c r="Z13" s="20"/>
      <c r="AA13" s="20"/>
      <c r="AB13" s="20">
        <v>35</v>
      </c>
      <c r="AC13" s="20">
        <v>30</v>
      </c>
      <c r="AD13" s="20"/>
      <c r="AE13" s="20"/>
      <c r="AF13" s="20"/>
      <c r="AG13" s="20">
        <v>35</v>
      </c>
      <c r="AH13" s="20"/>
      <c r="AI13" s="20">
        <v>35</v>
      </c>
      <c r="AJ13" s="20"/>
      <c r="AK13" s="20">
        <v>40</v>
      </c>
      <c r="AL13" s="20">
        <v>30</v>
      </c>
      <c r="AM13" s="20">
        <v>30</v>
      </c>
      <c r="AN13" s="20"/>
      <c r="AO13" s="22">
        <v>30</v>
      </c>
      <c r="AP13" s="22">
        <v>40</v>
      </c>
      <c r="AQ13" s="22">
        <v>30</v>
      </c>
      <c r="AR13" s="22">
        <v>40</v>
      </c>
      <c r="AS13" s="22">
        <v>30</v>
      </c>
      <c r="AT13" s="22">
        <v>30</v>
      </c>
      <c r="AU13" s="22">
        <v>30</v>
      </c>
      <c r="AV13" s="22">
        <v>30</v>
      </c>
      <c r="AW13" s="22">
        <v>30</v>
      </c>
      <c r="AX13" s="22"/>
      <c r="AY13" s="22">
        <v>30</v>
      </c>
      <c r="AZ13" s="22"/>
      <c r="BA13" s="22">
        <v>40</v>
      </c>
      <c r="BB13" s="23">
        <f t="shared" si="0"/>
        <v>7</v>
      </c>
      <c r="BC13" s="25"/>
      <c r="BD13" s="16">
        <f t="shared" si="1"/>
        <v>11</v>
      </c>
      <c r="BE13" s="25"/>
      <c r="BF13" s="18">
        <f t="shared" si="2"/>
        <v>18</v>
      </c>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row>
    <row r="14" spans="1:86" s="27" customFormat="1" ht="21" customHeight="1">
      <c r="A14" s="47"/>
      <c r="B14" s="47"/>
      <c r="C14" s="43" t="s">
        <v>48</v>
      </c>
      <c r="D14" s="1016" t="s">
        <v>132</v>
      </c>
      <c r="E14" s="669">
        <v>5483</v>
      </c>
      <c r="F14" s="813">
        <v>42048</v>
      </c>
      <c r="G14" s="953">
        <v>34</v>
      </c>
      <c r="H14" s="480" t="s">
        <v>1643</v>
      </c>
      <c r="I14" s="32">
        <v>27285</v>
      </c>
      <c r="J14" s="805" t="s">
        <v>2624</v>
      </c>
      <c r="K14" s="425" t="s">
        <v>724</v>
      </c>
      <c r="L14" s="18">
        <v>28</v>
      </c>
      <c r="M14" s="359">
        <v>3</v>
      </c>
      <c r="N14" s="18">
        <v>31</v>
      </c>
      <c r="O14" s="359">
        <v>2</v>
      </c>
      <c r="P14" s="18">
        <v>33</v>
      </c>
      <c r="Q14" s="359">
        <v>1</v>
      </c>
      <c r="R14" s="18">
        <v>34</v>
      </c>
      <c r="S14" s="359">
        <v>0</v>
      </c>
      <c r="T14" s="18">
        <v>34</v>
      </c>
      <c r="U14" s="18">
        <v>0</v>
      </c>
      <c r="V14" s="18">
        <v>34</v>
      </c>
      <c r="W14" s="255"/>
      <c r="X14" s="255"/>
      <c r="Y14" s="20"/>
      <c r="Z14" s="20"/>
      <c r="AA14" s="20"/>
      <c r="AB14" s="20"/>
      <c r="AC14" s="20"/>
      <c r="AD14" s="20"/>
      <c r="AE14" s="20"/>
      <c r="AF14" s="20"/>
      <c r="AG14" s="20"/>
      <c r="AH14" s="20"/>
      <c r="AI14" s="20"/>
      <c r="AJ14" s="20"/>
      <c r="AK14" s="20"/>
      <c r="AL14" s="20"/>
      <c r="AM14" s="20"/>
      <c r="AN14" s="20"/>
      <c r="AO14" s="22"/>
      <c r="AP14" s="22"/>
      <c r="AQ14" s="22"/>
      <c r="AR14" s="22"/>
      <c r="AS14" s="22"/>
      <c r="AT14" s="22"/>
      <c r="AU14" s="22"/>
      <c r="AV14" s="22"/>
      <c r="AW14" s="22"/>
      <c r="AX14" s="22"/>
      <c r="AY14" s="22"/>
      <c r="AZ14" s="22"/>
      <c r="BA14" s="22"/>
      <c r="BB14" s="23">
        <f t="shared" si="0"/>
        <v>0</v>
      </c>
      <c r="BC14" s="25"/>
      <c r="BD14" s="16">
        <f t="shared" si="1"/>
        <v>0</v>
      </c>
      <c r="BE14" s="25"/>
      <c r="BF14" s="18">
        <f t="shared" si="2"/>
        <v>0</v>
      </c>
    </row>
    <row r="15" spans="1:86" s="27" customFormat="1" ht="21" customHeight="1">
      <c r="A15" s="47"/>
      <c r="B15" s="47"/>
      <c r="C15" s="43" t="s">
        <v>50</v>
      </c>
      <c r="D15" s="1016" t="s">
        <v>2084</v>
      </c>
      <c r="E15" s="669">
        <v>10917</v>
      </c>
      <c r="F15" s="814">
        <v>44356</v>
      </c>
      <c r="G15" s="953">
        <v>30</v>
      </c>
      <c r="H15" s="480" t="s">
        <v>355</v>
      </c>
      <c r="I15" s="32">
        <v>24407</v>
      </c>
      <c r="J15" s="807" t="s">
        <v>2072</v>
      </c>
      <c r="K15" s="425" t="s">
        <v>2073</v>
      </c>
      <c r="L15" s="18">
        <v>27</v>
      </c>
      <c r="M15" s="359">
        <v>2</v>
      </c>
      <c r="N15" s="18">
        <v>29</v>
      </c>
      <c r="O15" s="359">
        <v>0</v>
      </c>
      <c r="P15" s="18">
        <v>29</v>
      </c>
      <c r="Q15" s="359">
        <v>0</v>
      </c>
      <c r="R15" s="18">
        <v>29</v>
      </c>
      <c r="S15" s="359">
        <v>1</v>
      </c>
      <c r="T15" s="18">
        <v>30</v>
      </c>
      <c r="U15" s="18">
        <v>0</v>
      </c>
      <c r="V15" s="18">
        <v>30</v>
      </c>
      <c r="W15" s="255"/>
      <c r="X15" s="255"/>
      <c r="Y15" s="20"/>
      <c r="Z15" s="20"/>
      <c r="AA15" s="20"/>
      <c r="AB15" s="20"/>
      <c r="AC15" s="20"/>
      <c r="AD15" s="20"/>
      <c r="AE15" s="20"/>
      <c r="AF15" s="20"/>
      <c r="AG15" s="20"/>
      <c r="AH15" s="20"/>
      <c r="AI15" s="20"/>
      <c r="AJ15" s="20"/>
      <c r="AK15" s="20"/>
      <c r="AL15" s="20"/>
      <c r="AM15" s="20"/>
      <c r="AN15" s="20"/>
      <c r="AO15" s="22"/>
      <c r="AP15" s="22"/>
      <c r="AQ15" s="22"/>
      <c r="AR15" s="22"/>
      <c r="AS15" s="22"/>
      <c r="AT15" s="22"/>
      <c r="AU15" s="22"/>
      <c r="AV15" s="22"/>
      <c r="AW15" s="22"/>
      <c r="AX15" s="22"/>
      <c r="AY15" s="22"/>
      <c r="AZ15" s="22"/>
      <c r="BA15" s="22"/>
      <c r="BB15" s="23">
        <f t="shared" si="0"/>
        <v>0</v>
      </c>
      <c r="BC15" s="25"/>
      <c r="BD15" s="16">
        <f t="shared" si="1"/>
        <v>0</v>
      </c>
      <c r="BE15" s="25"/>
      <c r="BF15" s="18">
        <f t="shared" si="2"/>
        <v>0</v>
      </c>
    </row>
    <row r="16" spans="1:86" customFormat="1" ht="21" customHeight="1">
      <c r="A16" s="47"/>
      <c r="B16" s="47"/>
      <c r="C16" s="43" t="s">
        <v>52</v>
      </c>
      <c r="D16" s="1016" t="s">
        <v>162</v>
      </c>
      <c r="E16" s="669">
        <v>1917</v>
      </c>
      <c r="F16" s="815">
        <v>41880</v>
      </c>
      <c r="G16" s="953">
        <v>34</v>
      </c>
      <c r="H16" s="480" t="s">
        <v>1643</v>
      </c>
      <c r="I16" s="32">
        <v>21930</v>
      </c>
      <c r="J16" s="807" t="s">
        <v>2561</v>
      </c>
      <c r="K16" s="425" t="s">
        <v>774</v>
      </c>
      <c r="L16" s="18">
        <v>20</v>
      </c>
      <c r="M16" s="359">
        <v>0</v>
      </c>
      <c r="N16" s="18">
        <v>20</v>
      </c>
      <c r="O16" s="359">
        <v>1</v>
      </c>
      <c r="P16" s="18">
        <v>21</v>
      </c>
      <c r="Q16" s="359">
        <v>3</v>
      </c>
      <c r="R16" s="18">
        <v>24</v>
      </c>
      <c r="S16" s="359">
        <v>5</v>
      </c>
      <c r="T16" s="18">
        <v>29</v>
      </c>
      <c r="U16" s="18">
        <v>5</v>
      </c>
      <c r="V16" s="18">
        <v>34</v>
      </c>
      <c r="W16" s="255"/>
      <c r="X16" s="255">
        <v>30</v>
      </c>
      <c r="Y16" s="20"/>
      <c r="Z16" s="20"/>
      <c r="AA16" s="20"/>
      <c r="AB16" s="20">
        <v>30</v>
      </c>
      <c r="AC16" s="20">
        <v>40</v>
      </c>
      <c r="AD16" s="20">
        <v>30</v>
      </c>
      <c r="AE16" s="20">
        <v>30</v>
      </c>
      <c r="AF16" s="20"/>
      <c r="AG16" s="20"/>
      <c r="AH16" s="20"/>
      <c r="AI16" s="20"/>
      <c r="AJ16" s="20"/>
      <c r="AK16" s="20"/>
      <c r="AL16" s="20"/>
      <c r="AM16" s="20"/>
      <c r="AN16" s="20"/>
      <c r="AO16" s="22"/>
      <c r="AP16" s="22"/>
      <c r="AQ16" s="22">
        <v>35</v>
      </c>
      <c r="AR16" s="22"/>
      <c r="AS16" s="22"/>
      <c r="AT16" s="22"/>
      <c r="AU16" s="22">
        <v>30</v>
      </c>
      <c r="AV16" s="22">
        <v>30</v>
      </c>
      <c r="AW16" s="22"/>
      <c r="AX16" s="22"/>
      <c r="AY16" s="22">
        <v>30</v>
      </c>
      <c r="AZ16" s="22">
        <v>30</v>
      </c>
      <c r="BA16" s="22">
        <v>30</v>
      </c>
      <c r="BB16" s="23">
        <f t="shared" si="0"/>
        <v>5</v>
      </c>
      <c r="BC16" s="25"/>
      <c r="BD16" s="16">
        <f t="shared" si="1"/>
        <v>6</v>
      </c>
      <c r="BE16" s="25"/>
      <c r="BF16" s="18">
        <f t="shared" si="2"/>
        <v>11</v>
      </c>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row>
    <row r="17" spans="1:86" customFormat="1" ht="21" customHeight="1">
      <c r="A17" s="16"/>
      <c r="B17" s="16"/>
      <c r="C17" s="43" t="s">
        <v>54</v>
      </c>
      <c r="D17" s="1016" t="s">
        <v>1849</v>
      </c>
      <c r="E17" s="669">
        <v>6258</v>
      </c>
      <c r="F17" s="813">
        <v>41551</v>
      </c>
      <c r="G17" s="953">
        <v>28</v>
      </c>
      <c r="H17" s="480" t="s">
        <v>358</v>
      </c>
      <c r="I17" s="32">
        <v>39373</v>
      </c>
      <c r="J17" s="807" t="s">
        <v>1031</v>
      </c>
      <c r="K17" s="425" t="s">
        <v>1030</v>
      </c>
      <c r="L17" s="18">
        <v>25</v>
      </c>
      <c r="M17" s="359">
        <v>1</v>
      </c>
      <c r="N17" s="18">
        <v>26</v>
      </c>
      <c r="O17" s="359">
        <v>1</v>
      </c>
      <c r="P17" s="18">
        <v>27</v>
      </c>
      <c r="Q17" s="359">
        <v>1</v>
      </c>
      <c r="R17" s="18">
        <v>28</v>
      </c>
      <c r="S17" s="359">
        <v>0</v>
      </c>
      <c r="T17" s="18">
        <v>28</v>
      </c>
      <c r="U17" s="18">
        <v>0</v>
      </c>
      <c r="V17" s="18">
        <v>28</v>
      </c>
      <c r="W17" s="255"/>
      <c r="X17" s="255"/>
      <c r="Y17" s="20"/>
      <c r="Z17" s="20"/>
      <c r="AA17" s="20"/>
      <c r="AB17" s="20"/>
      <c r="AC17" s="20"/>
      <c r="AD17" s="20"/>
      <c r="AE17" s="20"/>
      <c r="AF17" s="20"/>
      <c r="AG17" s="20"/>
      <c r="AH17" s="20"/>
      <c r="AI17" s="20"/>
      <c r="AJ17" s="20"/>
      <c r="AK17" s="20"/>
      <c r="AL17" s="20"/>
      <c r="AM17" s="20"/>
      <c r="AN17" s="20"/>
      <c r="AO17" s="22"/>
      <c r="AP17" s="22"/>
      <c r="AQ17" s="22"/>
      <c r="AR17" s="22"/>
      <c r="AS17" s="22"/>
      <c r="AT17" s="22"/>
      <c r="AU17" s="22"/>
      <c r="AV17" s="22"/>
      <c r="AW17" s="22"/>
      <c r="AX17" s="22"/>
      <c r="AY17" s="22"/>
      <c r="AZ17" s="22"/>
      <c r="BA17" s="22"/>
      <c r="BB17" s="23">
        <f t="shared" si="0"/>
        <v>0</v>
      </c>
      <c r="BC17" s="25"/>
      <c r="BD17" s="16">
        <f t="shared" si="1"/>
        <v>0</v>
      </c>
      <c r="BE17" s="25"/>
      <c r="BF17" s="18">
        <f t="shared" si="2"/>
        <v>0</v>
      </c>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row>
    <row r="18" spans="1:86" customFormat="1" ht="21" customHeight="1">
      <c r="A18" s="47"/>
      <c r="B18" s="47"/>
      <c r="C18" s="43" t="s">
        <v>56</v>
      </c>
      <c r="D18" s="1016" t="s">
        <v>2047</v>
      </c>
      <c r="E18" s="669">
        <v>10939</v>
      </c>
      <c r="F18" s="813">
        <v>44525</v>
      </c>
      <c r="G18" s="953">
        <v>27</v>
      </c>
      <c r="H18" s="480" t="s">
        <v>358</v>
      </c>
      <c r="I18" s="32">
        <v>36574</v>
      </c>
      <c r="J18" s="806" t="s">
        <v>2049</v>
      </c>
      <c r="K18" s="425" t="s">
        <v>2048</v>
      </c>
      <c r="L18" s="18">
        <v>0</v>
      </c>
      <c r="M18" s="359">
        <v>4</v>
      </c>
      <c r="N18" s="18">
        <v>4</v>
      </c>
      <c r="O18" s="359">
        <v>16</v>
      </c>
      <c r="P18" s="18">
        <v>20</v>
      </c>
      <c r="Q18" s="359">
        <v>7</v>
      </c>
      <c r="R18" s="18">
        <v>27</v>
      </c>
      <c r="S18" s="359">
        <v>0</v>
      </c>
      <c r="T18" s="18">
        <v>27</v>
      </c>
      <c r="U18" s="18">
        <v>0</v>
      </c>
      <c r="V18" s="18">
        <v>27</v>
      </c>
      <c r="W18" s="255"/>
      <c r="X18" s="255"/>
      <c r="Y18" s="20"/>
      <c r="Z18" s="20"/>
      <c r="AA18" s="20"/>
      <c r="AB18" s="20"/>
      <c r="AC18" s="20"/>
      <c r="AD18" s="20"/>
      <c r="AE18" s="20"/>
      <c r="AF18" s="20"/>
      <c r="AG18" s="20"/>
      <c r="AH18" s="20"/>
      <c r="AI18" s="20"/>
      <c r="AJ18" s="20"/>
      <c r="AK18" s="20"/>
      <c r="AL18" s="20"/>
      <c r="AM18" s="20"/>
      <c r="AN18" s="20"/>
      <c r="AO18" s="22"/>
      <c r="AP18" s="22"/>
      <c r="AQ18" s="22"/>
      <c r="AR18" s="22"/>
      <c r="AS18" s="22"/>
      <c r="AT18" s="22"/>
      <c r="AU18" s="22"/>
      <c r="AV18" s="22"/>
      <c r="AW18" s="22"/>
      <c r="AX18" s="22"/>
      <c r="AY18" s="22"/>
      <c r="AZ18" s="22"/>
      <c r="BA18" s="22"/>
      <c r="BB18" s="23">
        <f t="shared" si="0"/>
        <v>0</v>
      </c>
      <c r="BC18" s="25"/>
      <c r="BD18" s="16">
        <f t="shared" si="1"/>
        <v>0</v>
      </c>
      <c r="BE18" s="25"/>
      <c r="BF18" s="18">
        <f t="shared" si="2"/>
        <v>0</v>
      </c>
      <c r="BG18" s="343"/>
      <c r="BH18" s="343"/>
      <c r="BI18" s="343"/>
      <c r="BJ18" s="343"/>
      <c r="BK18" s="343"/>
      <c r="BL18" s="343"/>
      <c r="BM18" s="27"/>
      <c r="BN18" s="27"/>
      <c r="BO18" s="27"/>
      <c r="BP18" s="27"/>
      <c r="BQ18" s="27"/>
      <c r="BR18" s="27"/>
      <c r="BS18" s="27"/>
      <c r="BT18" s="27"/>
      <c r="BU18" s="27"/>
      <c r="BV18" s="27"/>
      <c r="BW18" s="27"/>
      <c r="BX18" s="27"/>
      <c r="BY18" s="27"/>
      <c r="BZ18" s="27"/>
      <c r="CA18" s="27"/>
      <c r="CB18" s="27"/>
      <c r="CC18" s="27"/>
      <c r="CD18" s="27"/>
      <c r="CE18" s="27"/>
      <c r="CF18" s="27"/>
      <c r="CG18" s="27"/>
      <c r="CH18" s="27"/>
    </row>
    <row r="19" spans="1:86" customFormat="1" ht="21" customHeight="1">
      <c r="A19" s="47"/>
      <c r="B19" s="47"/>
      <c r="C19" s="43" t="s">
        <v>70</v>
      </c>
      <c r="D19" s="1016" t="s">
        <v>1693</v>
      </c>
      <c r="E19" s="669">
        <v>6739</v>
      </c>
      <c r="F19" s="815">
        <v>43292</v>
      </c>
      <c r="G19" s="953">
        <v>26</v>
      </c>
      <c r="H19" s="480" t="s">
        <v>1643</v>
      </c>
      <c r="I19" s="32">
        <v>22153</v>
      </c>
      <c r="J19" s="807" t="s">
        <v>1695</v>
      </c>
      <c r="K19" s="425" t="s">
        <v>1694</v>
      </c>
      <c r="L19" s="18">
        <v>0</v>
      </c>
      <c r="M19" s="359">
        <v>5</v>
      </c>
      <c r="N19" s="18">
        <v>5</v>
      </c>
      <c r="O19" s="359">
        <v>7</v>
      </c>
      <c r="P19" s="18">
        <v>12</v>
      </c>
      <c r="Q19" s="359">
        <v>13</v>
      </c>
      <c r="R19" s="18">
        <v>25</v>
      </c>
      <c r="S19" s="359">
        <v>1</v>
      </c>
      <c r="T19" s="18">
        <v>26</v>
      </c>
      <c r="U19" s="18">
        <v>0</v>
      </c>
      <c r="V19" s="18">
        <v>26</v>
      </c>
      <c r="W19" s="255"/>
      <c r="X19" s="255"/>
      <c r="Y19" s="20"/>
      <c r="Z19" s="20"/>
      <c r="AA19" s="20"/>
      <c r="AB19" s="20"/>
      <c r="AC19" s="20"/>
      <c r="AD19" s="20"/>
      <c r="AE19" s="20"/>
      <c r="AF19" s="20"/>
      <c r="AG19" s="20"/>
      <c r="AH19" s="20"/>
      <c r="AI19" s="20"/>
      <c r="AJ19" s="20"/>
      <c r="AK19" s="20"/>
      <c r="AL19" s="20"/>
      <c r="AM19" s="20"/>
      <c r="AN19" s="20"/>
      <c r="AO19" s="22"/>
      <c r="AP19" s="22"/>
      <c r="AQ19" s="22"/>
      <c r="AR19" s="22"/>
      <c r="AS19" s="22"/>
      <c r="AT19" s="22"/>
      <c r="AU19" s="22"/>
      <c r="AV19" s="22"/>
      <c r="AW19" s="22">
        <v>30</v>
      </c>
      <c r="AX19" s="22"/>
      <c r="AY19" s="22">
        <v>30</v>
      </c>
      <c r="AZ19" s="22"/>
      <c r="BA19" s="22"/>
      <c r="BB19" s="23">
        <f t="shared" si="0"/>
        <v>0</v>
      </c>
      <c r="BC19" s="25"/>
      <c r="BD19" s="16">
        <f t="shared" si="1"/>
        <v>2</v>
      </c>
      <c r="BE19" s="25"/>
      <c r="BF19" s="18">
        <f t="shared" si="2"/>
        <v>2</v>
      </c>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27"/>
      <c r="CF19" s="27"/>
      <c r="CG19" s="27"/>
      <c r="CH19" s="27"/>
    </row>
    <row r="20" spans="1:86" customFormat="1" ht="21" customHeight="1">
      <c r="A20" s="47"/>
      <c r="B20" s="47"/>
      <c r="C20" s="43" t="s">
        <v>72</v>
      </c>
      <c r="D20" s="1016" t="s">
        <v>296</v>
      </c>
      <c r="E20" s="669">
        <v>532</v>
      </c>
      <c r="F20" s="813">
        <v>39086</v>
      </c>
      <c r="G20" s="953">
        <v>24</v>
      </c>
      <c r="H20" s="480" t="s">
        <v>1269</v>
      </c>
      <c r="I20" s="32">
        <v>10227</v>
      </c>
      <c r="J20" s="641" t="s">
        <v>1120</v>
      </c>
      <c r="K20" s="425" t="s">
        <v>1119</v>
      </c>
      <c r="L20" s="18">
        <v>0</v>
      </c>
      <c r="M20" s="359">
        <v>3</v>
      </c>
      <c r="N20" s="18">
        <v>3</v>
      </c>
      <c r="O20" s="359">
        <v>7</v>
      </c>
      <c r="P20" s="18">
        <v>10</v>
      </c>
      <c r="Q20" s="359">
        <v>12</v>
      </c>
      <c r="R20" s="18">
        <v>22</v>
      </c>
      <c r="S20" s="359">
        <v>2</v>
      </c>
      <c r="T20" s="18">
        <v>24</v>
      </c>
      <c r="U20" s="18">
        <v>0</v>
      </c>
      <c r="V20" s="18">
        <v>24</v>
      </c>
      <c r="W20" s="255"/>
      <c r="X20" s="255"/>
      <c r="Y20" s="20"/>
      <c r="Z20" s="20"/>
      <c r="AA20" s="20"/>
      <c r="AB20" s="20"/>
      <c r="AC20" s="20"/>
      <c r="AD20" s="20"/>
      <c r="AE20" s="20"/>
      <c r="AF20" s="20"/>
      <c r="AG20" s="20"/>
      <c r="AH20" s="20"/>
      <c r="AI20" s="20"/>
      <c r="AJ20" s="20"/>
      <c r="AK20" s="20"/>
      <c r="AL20" s="20"/>
      <c r="AM20" s="20"/>
      <c r="AN20" s="20"/>
      <c r="AO20" s="22"/>
      <c r="AP20" s="22"/>
      <c r="AQ20" s="22"/>
      <c r="AR20" s="22"/>
      <c r="AS20" s="22"/>
      <c r="AT20" s="22"/>
      <c r="AU20" s="22"/>
      <c r="AV20" s="22"/>
      <c r="AW20" s="22"/>
      <c r="AX20" s="22"/>
      <c r="AY20" s="22"/>
      <c r="AZ20" s="22"/>
      <c r="BA20" s="22"/>
      <c r="BB20" s="23">
        <f t="shared" si="0"/>
        <v>0</v>
      </c>
      <c r="BC20" s="25"/>
      <c r="BD20" s="16">
        <f t="shared" si="1"/>
        <v>0</v>
      </c>
      <c r="BE20" s="25"/>
      <c r="BF20" s="18">
        <f t="shared" si="2"/>
        <v>0</v>
      </c>
      <c r="BG20" s="343"/>
      <c r="BH20" s="343"/>
      <c r="BI20" s="343"/>
      <c r="BJ20" s="343"/>
      <c r="BK20" s="343"/>
      <c r="BL20" s="343"/>
      <c r="BM20" s="27"/>
      <c r="BN20" s="27"/>
      <c r="BO20" s="27"/>
      <c r="BP20" s="27"/>
      <c r="BQ20" s="27"/>
      <c r="BR20" s="27"/>
      <c r="BS20" s="27"/>
      <c r="BT20" s="27"/>
      <c r="BU20" s="27"/>
      <c r="BV20" s="27"/>
      <c r="BW20" s="27"/>
      <c r="BX20" s="27"/>
      <c r="BY20" s="27"/>
      <c r="BZ20" s="27"/>
      <c r="CA20" s="27"/>
      <c r="CB20" s="27"/>
      <c r="CC20" s="27"/>
      <c r="CD20" s="27"/>
      <c r="CE20" s="343"/>
      <c r="CF20" s="343"/>
      <c r="CG20" s="27"/>
      <c r="CH20" s="27"/>
    </row>
    <row r="21" spans="1:86" customFormat="1" ht="21" customHeight="1">
      <c r="A21" s="47"/>
      <c r="B21" s="47"/>
      <c r="C21" s="43" t="s">
        <v>74</v>
      </c>
      <c r="D21" s="1016" t="s">
        <v>1609</v>
      </c>
      <c r="E21" s="669">
        <v>10024</v>
      </c>
      <c r="F21" s="815">
        <v>38679</v>
      </c>
      <c r="G21" s="953">
        <v>23</v>
      </c>
      <c r="H21" s="480" t="s">
        <v>516</v>
      </c>
      <c r="I21" s="32">
        <v>38731</v>
      </c>
      <c r="J21" s="807" t="s">
        <v>1611</v>
      </c>
      <c r="K21" s="425" t="s">
        <v>1610</v>
      </c>
      <c r="L21" s="18">
        <v>0</v>
      </c>
      <c r="M21" s="359">
        <v>0</v>
      </c>
      <c r="N21" s="18">
        <v>0</v>
      </c>
      <c r="O21" s="359">
        <v>0</v>
      </c>
      <c r="P21" s="18">
        <v>0</v>
      </c>
      <c r="Q21" s="359">
        <v>8</v>
      </c>
      <c r="R21" s="18">
        <v>8</v>
      </c>
      <c r="S21" s="359">
        <v>15</v>
      </c>
      <c r="T21" s="18">
        <v>23</v>
      </c>
      <c r="U21" s="18">
        <v>0</v>
      </c>
      <c r="V21" s="18">
        <v>23</v>
      </c>
      <c r="W21" s="255"/>
      <c r="X21" s="255"/>
      <c r="Y21" s="20"/>
      <c r="Z21" s="20"/>
      <c r="AA21" s="20"/>
      <c r="AB21" s="20"/>
      <c r="AC21" s="20"/>
      <c r="AD21" s="20"/>
      <c r="AE21" s="20"/>
      <c r="AF21" s="20"/>
      <c r="AG21" s="20"/>
      <c r="AH21" s="20"/>
      <c r="AI21" s="20"/>
      <c r="AJ21" s="20"/>
      <c r="AK21" s="20"/>
      <c r="AL21" s="20"/>
      <c r="AM21" s="20"/>
      <c r="AN21" s="20"/>
      <c r="AO21" s="22"/>
      <c r="AP21" s="22"/>
      <c r="AQ21" s="22"/>
      <c r="AR21" s="22"/>
      <c r="AS21" s="22"/>
      <c r="AT21" s="22"/>
      <c r="AU21" s="22"/>
      <c r="AV21" s="22"/>
      <c r="AW21" s="22"/>
      <c r="AX21" s="22"/>
      <c r="AY21" s="22"/>
      <c r="AZ21" s="22"/>
      <c r="BA21" s="22"/>
      <c r="BB21" s="23">
        <f t="shared" si="0"/>
        <v>0</v>
      </c>
      <c r="BC21" s="25"/>
      <c r="BD21" s="16">
        <f t="shared" si="1"/>
        <v>0</v>
      </c>
      <c r="BE21" s="25"/>
      <c r="BF21" s="18">
        <f t="shared" si="2"/>
        <v>0</v>
      </c>
      <c r="BG21" s="343"/>
      <c r="BH21" s="343"/>
      <c r="BI21" s="343"/>
      <c r="BJ21" s="343"/>
      <c r="BK21" s="343"/>
      <c r="BL21" s="343"/>
      <c r="BM21" s="343"/>
      <c r="BN21" s="343"/>
      <c r="BO21" s="343"/>
      <c r="BP21" s="343"/>
      <c r="BQ21" s="343"/>
      <c r="BR21" s="343"/>
      <c r="BS21" s="343"/>
      <c r="BT21" s="343"/>
      <c r="BU21" s="343"/>
      <c r="BV21" s="343"/>
      <c r="BW21" s="343"/>
      <c r="BX21" s="343"/>
      <c r="BY21" s="343"/>
      <c r="BZ21" s="343"/>
      <c r="CA21" s="343"/>
      <c r="CB21" s="343"/>
      <c r="CC21" s="343"/>
      <c r="CD21" s="343"/>
      <c r="CE21" s="343"/>
      <c r="CF21" s="343"/>
      <c r="CG21" s="27"/>
      <c r="CH21" s="27"/>
    </row>
    <row r="22" spans="1:86" customFormat="1" ht="21" customHeight="1">
      <c r="A22" s="16"/>
      <c r="B22" s="16"/>
      <c r="C22" s="43" t="s">
        <v>76</v>
      </c>
      <c r="D22" s="1016" t="s">
        <v>2537</v>
      </c>
      <c r="E22" s="669">
        <v>10704</v>
      </c>
      <c r="F22" s="815">
        <v>44237</v>
      </c>
      <c r="G22" s="953">
        <v>23</v>
      </c>
      <c r="H22" s="480" t="s">
        <v>356</v>
      </c>
      <c r="I22" s="32">
        <v>36516</v>
      </c>
      <c r="J22" s="1196" t="s">
        <v>1949</v>
      </c>
      <c r="K22" s="674" t="s">
        <v>1948</v>
      </c>
      <c r="L22" s="18">
        <v>8</v>
      </c>
      <c r="M22" s="359">
        <v>7</v>
      </c>
      <c r="N22" s="18">
        <v>15</v>
      </c>
      <c r="O22" s="359">
        <v>7</v>
      </c>
      <c r="P22" s="18">
        <v>22</v>
      </c>
      <c r="Q22" s="359">
        <v>1</v>
      </c>
      <c r="R22" s="18">
        <v>23</v>
      </c>
      <c r="S22" s="359">
        <v>0</v>
      </c>
      <c r="T22" s="18">
        <v>23</v>
      </c>
      <c r="U22" s="18">
        <v>0</v>
      </c>
      <c r="V22" s="18">
        <v>23</v>
      </c>
      <c r="W22" s="255"/>
      <c r="X22" s="255"/>
      <c r="Y22" s="20"/>
      <c r="Z22" s="20"/>
      <c r="AA22" s="20"/>
      <c r="AB22" s="20"/>
      <c r="AC22" s="20"/>
      <c r="AD22" s="20"/>
      <c r="AE22" s="20"/>
      <c r="AF22" s="20"/>
      <c r="AG22" s="20"/>
      <c r="AH22" s="20"/>
      <c r="AI22" s="20"/>
      <c r="AJ22" s="20"/>
      <c r="AK22" s="20"/>
      <c r="AL22" s="20"/>
      <c r="AM22" s="20"/>
      <c r="AN22" s="20"/>
      <c r="AO22" s="22"/>
      <c r="AP22" s="22"/>
      <c r="AQ22" s="22"/>
      <c r="AR22" s="22"/>
      <c r="AS22" s="22"/>
      <c r="AT22" s="22"/>
      <c r="AU22" s="22"/>
      <c r="AV22" s="22"/>
      <c r="AW22" s="22"/>
      <c r="AX22" s="22"/>
      <c r="AY22" s="22"/>
      <c r="AZ22" s="22"/>
      <c r="BA22" s="22"/>
      <c r="BB22" s="23">
        <f t="shared" si="0"/>
        <v>0</v>
      </c>
      <c r="BC22" s="25"/>
      <c r="BD22" s="16">
        <f t="shared" si="1"/>
        <v>0</v>
      </c>
      <c r="BE22" s="25"/>
      <c r="BF22" s="18">
        <f t="shared" si="2"/>
        <v>0</v>
      </c>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row>
    <row r="23" spans="1:86" customFormat="1" ht="21" customHeight="1">
      <c r="A23" s="47"/>
      <c r="B23" s="47"/>
      <c r="C23" s="43" t="s">
        <v>78</v>
      </c>
      <c r="D23" s="1016" t="s">
        <v>324</v>
      </c>
      <c r="E23" s="669">
        <v>10084</v>
      </c>
      <c r="F23" s="813">
        <v>41380</v>
      </c>
      <c r="G23" s="953">
        <v>15</v>
      </c>
      <c r="H23" s="480" t="s">
        <v>358</v>
      </c>
      <c r="I23" s="32">
        <v>32639</v>
      </c>
      <c r="J23" s="641" t="s">
        <v>987</v>
      </c>
      <c r="K23" s="425" t="s">
        <v>986</v>
      </c>
      <c r="L23" s="18">
        <v>0</v>
      </c>
      <c r="M23" s="359">
        <v>10</v>
      </c>
      <c r="N23" s="18">
        <v>10</v>
      </c>
      <c r="O23" s="359">
        <v>4</v>
      </c>
      <c r="P23" s="18">
        <v>14</v>
      </c>
      <c r="Q23" s="359">
        <v>1</v>
      </c>
      <c r="R23" s="18">
        <v>15</v>
      </c>
      <c r="S23" s="359">
        <v>0</v>
      </c>
      <c r="T23" s="18">
        <v>15</v>
      </c>
      <c r="U23" s="18">
        <v>0</v>
      </c>
      <c r="V23" s="18">
        <v>15</v>
      </c>
      <c r="W23" s="255"/>
      <c r="X23" s="255"/>
      <c r="Y23" s="20"/>
      <c r="Z23" s="20"/>
      <c r="AA23" s="20"/>
      <c r="AB23" s="20"/>
      <c r="AC23" s="20"/>
      <c r="AD23" s="20"/>
      <c r="AE23" s="20"/>
      <c r="AF23" s="20"/>
      <c r="AG23" s="20"/>
      <c r="AH23" s="20"/>
      <c r="AI23" s="20"/>
      <c r="AJ23" s="20"/>
      <c r="AK23" s="20"/>
      <c r="AL23" s="20"/>
      <c r="AM23" s="20"/>
      <c r="AN23" s="20"/>
      <c r="AO23" s="22"/>
      <c r="AP23" s="22"/>
      <c r="AQ23" s="22"/>
      <c r="AR23" s="22"/>
      <c r="AS23" s="22"/>
      <c r="AT23" s="22"/>
      <c r="AU23" s="22"/>
      <c r="AV23" s="22"/>
      <c r="AW23" s="22"/>
      <c r="AX23" s="22"/>
      <c r="AY23" s="22"/>
      <c r="AZ23" s="22"/>
      <c r="BA23" s="22"/>
      <c r="BB23" s="23">
        <f t="shared" si="0"/>
        <v>0</v>
      </c>
      <c r="BC23" s="25"/>
      <c r="BD23" s="16">
        <f t="shared" si="1"/>
        <v>0</v>
      </c>
      <c r="BE23" s="25"/>
      <c r="BF23" s="18">
        <f t="shared" si="2"/>
        <v>0</v>
      </c>
      <c r="BG23" s="343"/>
      <c r="BH23" s="343"/>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343"/>
      <c r="CH23" s="343"/>
    </row>
    <row r="24" spans="1:86" customFormat="1" ht="21" customHeight="1">
      <c r="A24" s="16"/>
      <c r="B24" s="16"/>
      <c r="C24" s="43" t="s">
        <v>80</v>
      </c>
      <c r="D24" s="1016" t="s">
        <v>1671</v>
      </c>
      <c r="E24" s="669">
        <v>8603</v>
      </c>
      <c r="F24" s="815">
        <v>38309</v>
      </c>
      <c r="G24" s="953">
        <v>13</v>
      </c>
      <c r="H24" s="480" t="s">
        <v>356</v>
      </c>
      <c r="I24" s="32">
        <v>29881</v>
      </c>
      <c r="J24" s="807" t="s">
        <v>1668</v>
      </c>
      <c r="K24" s="425" t="s">
        <v>1667</v>
      </c>
      <c r="L24" s="18">
        <v>3</v>
      </c>
      <c r="M24" s="359">
        <v>6</v>
      </c>
      <c r="N24" s="18">
        <v>9</v>
      </c>
      <c r="O24" s="359">
        <v>4</v>
      </c>
      <c r="P24" s="18">
        <v>13</v>
      </c>
      <c r="Q24" s="359">
        <v>0</v>
      </c>
      <c r="R24" s="18">
        <v>13</v>
      </c>
      <c r="S24" s="359">
        <v>0</v>
      </c>
      <c r="T24" s="18">
        <v>13</v>
      </c>
      <c r="U24" s="18">
        <v>0</v>
      </c>
      <c r="V24" s="18">
        <v>13</v>
      </c>
      <c r="W24" s="255"/>
      <c r="X24" s="255"/>
      <c r="Y24" s="20"/>
      <c r="Z24" s="20"/>
      <c r="AA24" s="20"/>
      <c r="AB24" s="20"/>
      <c r="AC24" s="20"/>
      <c r="AD24" s="20"/>
      <c r="AE24" s="20"/>
      <c r="AF24" s="20"/>
      <c r="AG24" s="20"/>
      <c r="AH24" s="20"/>
      <c r="AI24" s="20"/>
      <c r="AJ24" s="20"/>
      <c r="AK24" s="20"/>
      <c r="AL24" s="20"/>
      <c r="AM24" s="20"/>
      <c r="AN24" s="20"/>
      <c r="AO24" s="22"/>
      <c r="AP24" s="22"/>
      <c r="AQ24" s="22"/>
      <c r="AR24" s="22"/>
      <c r="AS24" s="22"/>
      <c r="AT24" s="22"/>
      <c r="AU24" s="22"/>
      <c r="AV24" s="22"/>
      <c r="AW24" s="22"/>
      <c r="AX24" s="22"/>
      <c r="AY24" s="22"/>
      <c r="AZ24" s="22"/>
      <c r="BA24" s="22"/>
      <c r="BB24" s="23">
        <f t="shared" si="0"/>
        <v>0</v>
      </c>
      <c r="BC24" s="25"/>
      <c r="BD24" s="16">
        <f t="shared" si="1"/>
        <v>0</v>
      </c>
      <c r="BE24" s="25"/>
      <c r="BF24" s="18">
        <f t="shared" si="2"/>
        <v>0</v>
      </c>
      <c r="BG24" s="343"/>
      <c r="BH24" s="343"/>
      <c r="BI24" s="27"/>
      <c r="BJ24" s="27"/>
      <c r="BK24" s="27"/>
      <c r="BL24" s="27"/>
      <c r="BM24" s="27"/>
      <c r="BN24" s="27"/>
      <c r="BO24" s="27"/>
      <c r="BP24" s="27"/>
      <c r="BQ24" s="27"/>
      <c r="BR24" s="27"/>
      <c r="BS24" s="27"/>
      <c r="BT24" s="27"/>
      <c r="BU24" s="27"/>
      <c r="BV24" s="27"/>
      <c r="BW24" s="27"/>
      <c r="BX24" s="27"/>
      <c r="BY24" s="27"/>
      <c r="BZ24" s="27"/>
      <c r="CA24" s="27"/>
      <c r="CB24" s="27"/>
      <c r="CC24" s="27"/>
      <c r="CD24" s="27"/>
      <c r="CE24" s="343"/>
      <c r="CF24" s="343"/>
      <c r="CG24" s="343"/>
      <c r="CH24" s="343"/>
    </row>
    <row r="25" spans="1:86" customFormat="1" ht="21" customHeight="1">
      <c r="A25" s="47"/>
      <c r="B25" s="47"/>
      <c r="C25" s="43" t="s">
        <v>82</v>
      </c>
      <c r="D25" s="1016" t="s">
        <v>1678</v>
      </c>
      <c r="E25" s="669">
        <v>120</v>
      </c>
      <c r="F25" s="813">
        <v>42172</v>
      </c>
      <c r="G25" s="953">
        <v>12</v>
      </c>
      <c r="H25" s="480" t="s">
        <v>1269</v>
      </c>
      <c r="I25" s="32">
        <v>40308</v>
      </c>
      <c r="J25" s="805" t="s">
        <v>1676</v>
      </c>
      <c r="K25" s="425" t="s">
        <v>1675</v>
      </c>
      <c r="L25" s="18">
        <v>0</v>
      </c>
      <c r="M25" s="359">
        <v>0</v>
      </c>
      <c r="N25" s="18">
        <v>0</v>
      </c>
      <c r="O25" s="359">
        <v>11</v>
      </c>
      <c r="P25" s="18">
        <v>11</v>
      </c>
      <c r="Q25" s="359">
        <v>1</v>
      </c>
      <c r="R25" s="18">
        <v>12</v>
      </c>
      <c r="S25" s="359">
        <v>0</v>
      </c>
      <c r="T25" s="18">
        <v>12</v>
      </c>
      <c r="U25" s="18">
        <v>0</v>
      </c>
      <c r="V25" s="18">
        <v>12</v>
      </c>
      <c r="W25" s="255"/>
      <c r="X25" s="255"/>
      <c r="Y25" s="20"/>
      <c r="Z25" s="20"/>
      <c r="AA25" s="20"/>
      <c r="AB25" s="20"/>
      <c r="AC25" s="20"/>
      <c r="AD25" s="20"/>
      <c r="AE25" s="20"/>
      <c r="AF25" s="20"/>
      <c r="AG25" s="20"/>
      <c r="AH25" s="20"/>
      <c r="AI25" s="20"/>
      <c r="AJ25" s="20"/>
      <c r="AK25" s="20"/>
      <c r="AL25" s="20"/>
      <c r="AM25" s="20"/>
      <c r="AN25" s="20"/>
      <c r="AO25" s="22"/>
      <c r="AP25" s="22"/>
      <c r="AQ25" s="22"/>
      <c r="AR25" s="22"/>
      <c r="AS25" s="22"/>
      <c r="AT25" s="22"/>
      <c r="AU25" s="22"/>
      <c r="AV25" s="22"/>
      <c r="AW25" s="22"/>
      <c r="AX25" s="22"/>
      <c r="AY25" s="22"/>
      <c r="AZ25" s="22"/>
      <c r="BA25" s="22"/>
      <c r="BB25" s="23">
        <f t="shared" si="0"/>
        <v>0</v>
      </c>
      <c r="BC25" s="25"/>
      <c r="BD25" s="16">
        <f t="shared" si="1"/>
        <v>0</v>
      </c>
      <c r="BE25" s="25"/>
      <c r="BF25" s="18">
        <f t="shared" si="2"/>
        <v>0</v>
      </c>
      <c r="BG25" s="27"/>
      <c r="BH25" s="27"/>
      <c r="BI25" s="343"/>
      <c r="BJ25" s="343"/>
      <c r="BK25" s="343"/>
      <c r="BL25" s="343"/>
      <c r="BM25" s="343"/>
      <c r="BN25" s="343"/>
      <c r="BO25" s="343"/>
      <c r="BP25" s="343"/>
      <c r="BQ25" s="343"/>
      <c r="BR25" s="343"/>
      <c r="BS25" s="343"/>
      <c r="BT25" s="343"/>
      <c r="BU25" s="343"/>
      <c r="BV25" s="343"/>
      <c r="BW25" s="343"/>
      <c r="BX25" s="343"/>
      <c r="BY25" s="343"/>
      <c r="BZ25" s="343"/>
      <c r="CA25" s="343"/>
      <c r="CB25" s="343"/>
      <c r="CC25" s="343"/>
      <c r="CD25" s="343"/>
      <c r="CE25" s="343"/>
      <c r="CF25" s="343"/>
      <c r="CG25" s="343"/>
      <c r="CH25" s="343"/>
    </row>
    <row r="26" spans="1:86" customFormat="1" ht="21" customHeight="1">
      <c r="A26" s="47"/>
      <c r="B26" s="47"/>
      <c r="C26" s="43" t="s">
        <v>84</v>
      </c>
      <c r="D26" s="1016" t="s">
        <v>1847</v>
      </c>
      <c r="E26" s="669">
        <v>6258</v>
      </c>
      <c r="F26" s="813">
        <v>41551</v>
      </c>
      <c r="G26" s="953">
        <v>9</v>
      </c>
      <c r="H26" s="480" t="s">
        <v>356</v>
      </c>
      <c r="I26" s="32">
        <v>41524</v>
      </c>
      <c r="J26" s="805" t="s">
        <v>1031</v>
      </c>
      <c r="K26" s="425" t="s">
        <v>1030</v>
      </c>
      <c r="L26" s="18">
        <v>0</v>
      </c>
      <c r="M26" s="359">
        <v>8</v>
      </c>
      <c r="N26" s="18">
        <v>8</v>
      </c>
      <c r="O26" s="359">
        <v>0</v>
      </c>
      <c r="P26" s="18">
        <v>8</v>
      </c>
      <c r="Q26" s="359">
        <v>1</v>
      </c>
      <c r="R26" s="18">
        <v>9</v>
      </c>
      <c r="S26" s="359">
        <v>0</v>
      </c>
      <c r="T26" s="18">
        <v>9</v>
      </c>
      <c r="U26" s="18">
        <v>0</v>
      </c>
      <c r="V26" s="18">
        <v>9</v>
      </c>
      <c r="W26" s="255"/>
      <c r="X26" s="255"/>
      <c r="Y26" s="20"/>
      <c r="Z26" s="20"/>
      <c r="AA26" s="20"/>
      <c r="AB26" s="20"/>
      <c r="AC26" s="20"/>
      <c r="AD26" s="20"/>
      <c r="AE26" s="20"/>
      <c r="AF26" s="20"/>
      <c r="AG26" s="20"/>
      <c r="AH26" s="20"/>
      <c r="AI26" s="20"/>
      <c r="AJ26" s="20"/>
      <c r="AK26" s="20"/>
      <c r="AL26" s="20"/>
      <c r="AM26" s="20"/>
      <c r="AN26" s="20"/>
      <c r="AO26" s="22"/>
      <c r="AP26" s="22"/>
      <c r="AQ26" s="22"/>
      <c r="AR26" s="22"/>
      <c r="AS26" s="22"/>
      <c r="AT26" s="22"/>
      <c r="AU26" s="22"/>
      <c r="AV26" s="22"/>
      <c r="AW26" s="22"/>
      <c r="AX26" s="22"/>
      <c r="AY26" s="22"/>
      <c r="AZ26" s="22"/>
      <c r="BA26" s="22"/>
      <c r="BB26" s="23">
        <f t="shared" si="0"/>
        <v>0</v>
      </c>
      <c r="BC26" s="25"/>
      <c r="BD26" s="16">
        <f t="shared" si="1"/>
        <v>0</v>
      </c>
      <c r="BE26" s="25"/>
      <c r="BF26" s="18">
        <f t="shared" si="2"/>
        <v>0</v>
      </c>
      <c r="BG26" s="27"/>
      <c r="BH26" s="27"/>
      <c r="BI26" s="343"/>
      <c r="BJ26" s="343"/>
      <c r="BK26" s="343"/>
      <c r="BL26" s="343"/>
      <c r="BM26" s="343"/>
      <c r="BN26" s="343"/>
      <c r="BO26" s="343"/>
      <c r="BP26" s="343"/>
      <c r="BQ26" s="343"/>
      <c r="BR26" s="343"/>
      <c r="BS26" s="343"/>
      <c r="BT26" s="343"/>
      <c r="BU26" s="343"/>
      <c r="BV26" s="343"/>
      <c r="BW26" s="343"/>
      <c r="BX26" s="343"/>
      <c r="BY26" s="343"/>
      <c r="BZ26" s="343"/>
      <c r="CA26" s="343"/>
      <c r="CB26" s="343"/>
      <c r="CC26" s="343"/>
      <c r="CD26" s="343"/>
      <c r="CE26" s="27"/>
      <c r="CF26" s="27"/>
      <c r="CG26" s="343"/>
      <c r="CH26" s="343"/>
    </row>
    <row r="27" spans="1:86" customFormat="1" ht="21" customHeight="1">
      <c r="A27" s="47"/>
      <c r="B27" s="47"/>
      <c r="C27" s="43" t="s">
        <v>85</v>
      </c>
      <c r="D27" s="1016" t="s">
        <v>281</v>
      </c>
      <c r="E27" s="669">
        <v>1967</v>
      </c>
      <c r="F27" s="815">
        <v>37712</v>
      </c>
      <c r="G27" s="953">
        <v>6</v>
      </c>
      <c r="H27" s="480" t="s">
        <v>1643</v>
      </c>
      <c r="I27" s="32"/>
      <c r="J27" s="807" t="s">
        <v>956</v>
      </c>
      <c r="K27" s="425" t="s">
        <v>955</v>
      </c>
      <c r="L27" s="18">
        <v>4</v>
      </c>
      <c r="M27" s="359">
        <v>1</v>
      </c>
      <c r="N27" s="18">
        <v>5</v>
      </c>
      <c r="O27" s="359">
        <v>0</v>
      </c>
      <c r="P27" s="18">
        <v>5</v>
      </c>
      <c r="Q27" s="359">
        <v>0</v>
      </c>
      <c r="R27" s="18">
        <v>5</v>
      </c>
      <c r="S27" s="359">
        <v>1</v>
      </c>
      <c r="T27" s="18">
        <v>6</v>
      </c>
      <c r="U27" s="18">
        <v>0</v>
      </c>
      <c r="V27" s="18">
        <v>6</v>
      </c>
      <c r="W27" s="255"/>
      <c r="X27" s="255"/>
      <c r="Y27" s="20"/>
      <c r="Z27" s="20"/>
      <c r="AA27" s="20"/>
      <c r="AB27" s="20"/>
      <c r="AC27" s="20"/>
      <c r="AD27" s="20"/>
      <c r="AE27" s="20"/>
      <c r="AF27" s="20"/>
      <c r="AG27" s="20"/>
      <c r="AH27" s="20"/>
      <c r="AI27" s="20"/>
      <c r="AJ27" s="20"/>
      <c r="AK27" s="20"/>
      <c r="AL27" s="20"/>
      <c r="AM27" s="20"/>
      <c r="AN27" s="20"/>
      <c r="AO27" s="22"/>
      <c r="AP27" s="22"/>
      <c r="AQ27" s="22"/>
      <c r="AR27" s="22"/>
      <c r="AS27" s="22"/>
      <c r="AT27" s="22"/>
      <c r="AU27" s="22"/>
      <c r="AV27" s="22"/>
      <c r="AW27" s="22"/>
      <c r="AX27" s="22"/>
      <c r="AY27" s="22"/>
      <c r="AZ27" s="22"/>
      <c r="BA27" s="22"/>
      <c r="BB27" s="23">
        <f t="shared" si="0"/>
        <v>0</v>
      </c>
      <c r="BC27" s="25"/>
      <c r="BD27" s="16">
        <f t="shared" si="1"/>
        <v>0</v>
      </c>
      <c r="BE27" s="25"/>
      <c r="BF27" s="18">
        <f t="shared" si="2"/>
        <v>0</v>
      </c>
      <c r="BG27" s="27"/>
      <c r="BH27" s="27"/>
      <c r="BI27" s="27"/>
      <c r="BJ27" s="27"/>
      <c r="BK27" s="27"/>
      <c r="BL27" s="27"/>
      <c r="BM27" s="343"/>
      <c r="BN27" s="343"/>
      <c r="BO27" s="343"/>
      <c r="BP27" s="343"/>
      <c r="BQ27" s="343"/>
      <c r="BR27" s="343"/>
      <c r="BS27" s="343"/>
      <c r="BT27" s="343"/>
      <c r="BU27" s="343"/>
      <c r="BV27" s="343"/>
      <c r="BW27" s="343"/>
      <c r="BX27" s="343"/>
      <c r="BY27" s="343"/>
      <c r="BZ27" s="343"/>
      <c r="CA27" s="343"/>
      <c r="CB27" s="343"/>
      <c r="CC27" s="343"/>
      <c r="CD27" s="343"/>
      <c r="CE27" s="343"/>
      <c r="CF27" s="343"/>
      <c r="CG27" s="343"/>
      <c r="CH27" s="343"/>
    </row>
    <row r="28" spans="1:86" customFormat="1" ht="21" customHeight="1">
      <c r="A28" s="47"/>
      <c r="B28" s="47"/>
      <c r="C28" s="43" t="s">
        <v>87</v>
      </c>
      <c r="D28" s="1016" t="s">
        <v>262</v>
      </c>
      <c r="E28" s="669">
        <v>261</v>
      </c>
      <c r="F28" s="814">
        <v>35219</v>
      </c>
      <c r="G28" s="953">
        <v>4</v>
      </c>
      <c r="H28" s="480" t="s">
        <v>356</v>
      </c>
      <c r="I28" s="32">
        <v>17683</v>
      </c>
      <c r="J28" s="806" t="s">
        <v>785</v>
      </c>
      <c r="K28" s="425" t="s">
        <v>784</v>
      </c>
      <c r="L28" s="18">
        <v>1</v>
      </c>
      <c r="M28" s="359">
        <v>1</v>
      </c>
      <c r="N28" s="18">
        <v>2</v>
      </c>
      <c r="O28" s="359">
        <v>0</v>
      </c>
      <c r="P28" s="18">
        <v>2</v>
      </c>
      <c r="Q28" s="359">
        <v>0</v>
      </c>
      <c r="R28" s="18">
        <v>2</v>
      </c>
      <c r="S28" s="359">
        <v>2</v>
      </c>
      <c r="T28" s="18">
        <v>4</v>
      </c>
      <c r="U28" s="18">
        <v>0</v>
      </c>
      <c r="V28" s="18">
        <v>4</v>
      </c>
      <c r="W28" s="255"/>
      <c r="X28" s="255"/>
      <c r="Y28" s="20"/>
      <c r="Z28" s="20"/>
      <c r="AA28" s="20"/>
      <c r="AB28" s="20"/>
      <c r="AC28" s="20"/>
      <c r="AD28" s="20"/>
      <c r="AE28" s="20"/>
      <c r="AF28" s="20"/>
      <c r="AG28" s="20"/>
      <c r="AH28" s="20"/>
      <c r="AI28" s="20"/>
      <c r="AJ28" s="20"/>
      <c r="AK28" s="20"/>
      <c r="AL28" s="20"/>
      <c r="AM28" s="20"/>
      <c r="AN28" s="20"/>
      <c r="AO28" s="22"/>
      <c r="AP28" s="22"/>
      <c r="AQ28" s="22"/>
      <c r="AR28" s="22"/>
      <c r="AS28" s="22"/>
      <c r="AT28" s="22"/>
      <c r="AU28" s="22"/>
      <c r="AV28" s="22"/>
      <c r="AW28" s="22">
        <v>30</v>
      </c>
      <c r="AX28" s="22"/>
      <c r="AY28" s="22"/>
      <c r="AZ28" s="22"/>
      <c r="BA28" s="22"/>
      <c r="BB28" s="23">
        <f t="shared" si="0"/>
        <v>0</v>
      </c>
      <c r="BC28" s="25"/>
      <c r="BD28" s="16">
        <f t="shared" si="1"/>
        <v>1</v>
      </c>
      <c r="BE28" s="25"/>
      <c r="BF28" s="18">
        <f t="shared" si="2"/>
        <v>1</v>
      </c>
      <c r="BG28" s="343"/>
      <c r="BH28" s="343"/>
      <c r="BI28" s="343"/>
      <c r="BJ28" s="343"/>
      <c r="BK28" s="343"/>
      <c r="BL28" s="343"/>
      <c r="BM28" s="342"/>
      <c r="BN28" s="342"/>
      <c r="BO28" s="342"/>
      <c r="BP28" s="342"/>
      <c r="BQ28" s="342"/>
      <c r="BR28" s="342"/>
      <c r="BS28" s="342"/>
      <c r="BT28" s="342"/>
      <c r="BU28" s="342"/>
      <c r="BV28" s="342"/>
      <c r="BW28" s="342"/>
      <c r="BX28" s="342"/>
      <c r="BY28" s="342"/>
      <c r="BZ28" s="342"/>
      <c r="CA28" s="342"/>
      <c r="CB28" s="342"/>
      <c r="CC28" s="342"/>
      <c r="CD28" s="342"/>
      <c r="CE28" s="342"/>
      <c r="CF28" s="342"/>
      <c r="CG28" s="343"/>
      <c r="CH28" s="343"/>
    </row>
    <row r="29" spans="1:86" customFormat="1" ht="21" customHeight="1">
      <c r="A29" s="47"/>
      <c r="B29" s="47"/>
      <c r="C29" s="43" t="s">
        <v>89</v>
      </c>
      <c r="D29" s="1016" t="s">
        <v>2224</v>
      </c>
      <c r="E29" s="669">
        <v>1648</v>
      </c>
      <c r="F29" s="815">
        <v>38825</v>
      </c>
      <c r="G29" s="953">
        <v>2</v>
      </c>
      <c r="H29" s="480" t="s">
        <v>516</v>
      </c>
      <c r="I29" s="32">
        <v>23017</v>
      </c>
      <c r="J29" s="807" t="s">
        <v>824</v>
      </c>
      <c r="K29" s="425" t="s">
        <v>823</v>
      </c>
      <c r="L29" s="18">
        <v>0</v>
      </c>
      <c r="M29" s="359">
        <v>0</v>
      </c>
      <c r="N29" s="18">
        <v>0</v>
      </c>
      <c r="O29" s="359">
        <v>0</v>
      </c>
      <c r="P29" s="18">
        <v>0</v>
      </c>
      <c r="Q29" s="359">
        <v>2</v>
      </c>
      <c r="R29" s="18">
        <v>2</v>
      </c>
      <c r="S29" s="359">
        <v>0</v>
      </c>
      <c r="T29" s="18">
        <v>2</v>
      </c>
      <c r="U29" s="18">
        <v>0</v>
      </c>
      <c r="V29" s="18">
        <v>2</v>
      </c>
      <c r="W29" s="255"/>
      <c r="X29" s="255"/>
      <c r="Y29" s="20"/>
      <c r="Z29" s="20"/>
      <c r="AA29" s="20"/>
      <c r="AB29" s="20"/>
      <c r="AC29" s="20"/>
      <c r="AD29" s="20"/>
      <c r="AE29" s="20"/>
      <c r="AF29" s="20"/>
      <c r="AG29" s="20"/>
      <c r="AH29" s="20"/>
      <c r="AI29" s="20"/>
      <c r="AJ29" s="20"/>
      <c r="AK29" s="20"/>
      <c r="AL29" s="20"/>
      <c r="AM29" s="20"/>
      <c r="AN29" s="20"/>
      <c r="AO29" s="22"/>
      <c r="AP29" s="22"/>
      <c r="AQ29" s="22"/>
      <c r="AR29" s="22"/>
      <c r="AS29" s="22"/>
      <c r="AT29" s="22"/>
      <c r="AU29" s="22"/>
      <c r="AV29" s="22"/>
      <c r="AW29" s="22"/>
      <c r="AX29" s="22"/>
      <c r="AY29" s="22"/>
      <c r="AZ29" s="22"/>
      <c r="BA29" s="22"/>
      <c r="BB29" s="23">
        <f t="shared" si="0"/>
        <v>0</v>
      </c>
      <c r="BC29" s="25"/>
      <c r="BD29" s="16">
        <f t="shared" si="1"/>
        <v>0</v>
      </c>
      <c r="BE29" s="25"/>
      <c r="BF29" s="18">
        <f t="shared" si="2"/>
        <v>0</v>
      </c>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CG29" s="343"/>
      <c r="CH29" s="343"/>
    </row>
    <row r="30" spans="1:86" customFormat="1" ht="21" customHeight="1">
      <c r="A30" s="47"/>
      <c r="B30" s="47"/>
      <c r="C30" s="43" t="s">
        <v>91</v>
      </c>
      <c r="D30" s="1016" t="s">
        <v>2183</v>
      </c>
      <c r="E30" s="669">
        <v>257</v>
      </c>
      <c r="F30" s="815">
        <v>40135</v>
      </c>
      <c r="G30" s="953">
        <v>2</v>
      </c>
      <c r="H30" s="480" t="s">
        <v>516</v>
      </c>
      <c r="I30" s="32">
        <v>40732</v>
      </c>
      <c r="J30" s="807" t="s">
        <v>2185</v>
      </c>
      <c r="K30" s="425" t="s">
        <v>2184</v>
      </c>
      <c r="L30" s="18">
        <v>0</v>
      </c>
      <c r="M30" s="359">
        <v>0</v>
      </c>
      <c r="N30" s="18">
        <v>0</v>
      </c>
      <c r="O30" s="359">
        <v>0</v>
      </c>
      <c r="P30" s="18">
        <v>0</v>
      </c>
      <c r="Q30" s="359">
        <v>2</v>
      </c>
      <c r="R30" s="18">
        <v>2</v>
      </c>
      <c r="S30" s="359">
        <v>0</v>
      </c>
      <c r="T30" s="18">
        <v>2</v>
      </c>
      <c r="U30" s="18">
        <v>0</v>
      </c>
      <c r="V30" s="18">
        <v>2</v>
      </c>
      <c r="W30" s="255"/>
      <c r="X30" s="255"/>
      <c r="Y30" s="20"/>
      <c r="Z30" s="20"/>
      <c r="AA30" s="20"/>
      <c r="AB30" s="20"/>
      <c r="AC30" s="20"/>
      <c r="AD30" s="20"/>
      <c r="AE30" s="20"/>
      <c r="AF30" s="20"/>
      <c r="AG30" s="20"/>
      <c r="AH30" s="20"/>
      <c r="AI30" s="20"/>
      <c r="AJ30" s="20"/>
      <c r="AK30" s="20"/>
      <c r="AL30" s="20"/>
      <c r="AM30" s="20"/>
      <c r="AN30" s="20"/>
      <c r="AO30" s="22"/>
      <c r="AP30" s="22"/>
      <c r="AQ30" s="22"/>
      <c r="AR30" s="22"/>
      <c r="AS30" s="22"/>
      <c r="AT30" s="22"/>
      <c r="AU30" s="22"/>
      <c r="AV30" s="22"/>
      <c r="AW30" s="22"/>
      <c r="AX30" s="22"/>
      <c r="AY30" s="22"/>
      <c r="AZ30" s="22"/>
      <c r="BA30" s="22"/>
      <c r="BB30" s="23">
        <f t="shared" si="0"/>
        <v>0</v>
      </c>
      <c r="BC30" s="25"/>
      <c r="BD30" s="16">
        <f t="shared" si="1"/>
        <v>0</v>
      </c>
      <c r="BE30" s="25"/>
      <c r="BF30" s="18">
        <f t="shared" si="2"/>
        <v>0</v>
      </c>
      <c r="BG30" s="343"/>
      <c r="BH30" s="343"/>
      <c r="BI30" s="343"/>
      <c r="BJ30" s="343"/>
      <c r="BK30" s="343"/>
      <c r="BL30" s="343"/>
      <c r="BM30" s="343"/>
      <c r="BN30" s="343"/>
      <c r="BO30" s="343"/>
      <c r="BP30" s="343"/>
      <c r="BQ30" s="343"/>
      <c r="BR30" s="343"/>
      <c r="BS30" s="343"/>
      <c r="BT30" s="343"/>
      <c r="BU30" s="343"/>
      <c r="BV30" s="343"/>
      <c r="BW30" s="343"/>
      <c r="BX30" s="343"/>
      <c r="BY30" s="343"/>
      <c r="BZ30" s="343"/>
      <c r="CA30" s="343"/>
      <c r="CB30" s="343"/>
      <c r="CC30" s="343"/>
      <c r="CD30" s="343"/>
      <c r="CE30" s="343"/>
      <c r="CF30" s="343"/>
      <c r="CG30" s="343"/>
      <c r="CH30" s="343"/>
    </row>
    <row r="31" spans="1:86" customFormat="1" ht="21" customHeight="1">
      <c r="A31" s="47"/>
      <c r="B31" s="47"/>
      <c r="C31" s="43" t="s">
        <v>93</v>
      </c>
      <c r="D31" s="1017" t="s">
        <v>2697</v>
      </c>
      <c r="E31" s="669">
        <v>1917</v>
      </c>
      <c r="F31" s="815">
        <v>41880</v>
      </c>
      <c r="G31" s="953">
        <v>2</v>
      </c>
      <c r="H31" s="480" t="s">
        <v>354</v>
      </c>
      <c r="I31" s="32">
        <v>15981</v>
      </c>
      <c r="J31" s="807" t="s">
        <v>2561</v>
      </c>
      <c r="K31" s="425" t="s">
        <v>774</v>
      </c>
      <c r="L31" s="18">
        <v>49</v>
      </c>
      <c r="M31" s="359">
        <v>12</v>
      </c>
      <c r="N31" s="18">
        <v>61</v>
      </c>
      <c r="O31" s="359">
        <v>10</v>
      </c>
      <c r="P31" s="18">
        <v>0</v>
      </c>
      <c r="Q31" s="359">
        <v>2</v>
      </c>
      <c r="R31" s="18">
        <v>2</v>
      </c>
      <c r="S31" s="359">
        <v>0</v>
      </c>
      <c r="T31" s="18">
        <v>2</v>
      </c>
      <c r="U31" s="18">
        <v>0</v>
      </c>
      <c r="V31" s="18">
        <v>2</v>
      </c>
      <c r="W31" s="255"/>
      <c r="X31" s="255"/>
      <c r="Y31" s="20"/>
      <c r="Z31" s="20"/>
      <c r="AA31" s="20"/>
      <c r="AB31" s="20"/>
      <c r="AC31" s="20"/>
      <c r="AD31" s="20"/>
      <c r="AE31" s="20"/>
      <c r="AF31" s="20"/>
      <c r="AG31" s="20"/>
      <c r="AH31" s="20"/>
      <c r="AI31" s="20"/>
      <c r="AJ31" s="20"/>
      <c r="AK31" s="20"/>
      <c r="AL31" s="20"/>
      <c r="AM31" s="20"/>
      <c r="AN31" s="20"/>
      <c r="AO31" s="22"/>
      <c r="AP31" s="22"/>
      <c r="AQ31" s="22"/>
      <c r="AR31" s="22"/>
      <c r="AS31" s="22"/>
      <c r="AT31" s="22"/>
      <c r="AU31" s="22"/>
      <c r="AV31" s="22"/>
      <c r="AW31" s="22"/>
      <c r="AX31" s="22"/>
      <c r="AY31" s="22"/>
      <c r="AZ31" s="22"/>
      <c r="BA31" s="22"/>
      <c r="BB31" s="23">
        <f t="shared" si="0"/>
        <v>0</v>
      </c>
      <c r="BC31" s="25"/>
      <c r="BD31" s="16">
        <f t="shared" si="1"/>
        <v>0</v>
      </c>
      <c r="BE31" s="25"/>
      <c r="BF31" s="18">
        <f t="shared" si="2"/>
        <v>0</v>
      </c>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c r="CF31" s="343"/>
      <c r="CG31" s="343"/>
      <c r="CH31" s="343"/>
    </row>
    <row r="32" spans="1:86" customFormat="1" ht="21" customHeight="1">
      <c r="A32" s="47"/>
      <c r="B32" s="47"/>
      <c r="C32" s="43" t="s">
        <v>95</v>
      </c>
      <c r="D32" s="1016" t="s">
        <v>171</v>
      </c>
      <c r="E32" s="669">
        <v>2402</v>
      </c>
      <c r="F32" s="815">
        <v>42153</v>
      </c>
      <c r="G32" s="953">
        <v>2</v>
      </c>
      <c r="H32" s="480" t="s">
        <v>516</v>
      </c>
      <c r="I32" s="32">
        <v>42185</v>
      </c>
      <c r="J32" s="807" t="s">
        <v>1022</v>
      </c>
      <c r="K32" s="425" t="s">
        <v>1021</v>
      </c>
      <c r="L32" s="18">
        <v>0</v>
      </c>
      <c r="M32" s="359">
        <v>0</v>
      </c>
      <c r="N32" s="18">
        <v>0</v>
      </c>
      <c r="O32" s="359">
        <v>0</v>
      </c>
      <c r="P32" s="18">
        <v>0</v>
      </c>
      <c r="Q32" s="359">
        <v>2</v>
      </c>
      <c r="R32" s="18">
        <v>2</v>
      </c>
      <c r="S32" s="359">
        <v>0</v>
      </c>
      <c r="T32" s="18">
        <v>2</v>
      </c>
      <c r="U32" s="18">
        <v>0</v>
      </c>
      <c r="V32" s="18">
        <v>2</v>
      </c>
      <c r="W32" s="255"/>
      <c r="X32" s="255"/>
      <c r="Y32" s="20"/>
      <c r="Z32" s="20"/>
      <c r="AA32" s="20"/>
      <c r="AB32" s="20"/>
      <c r="AC32" s="20"/>
      <c r="AD32" s="20"/>
      <c r="AE32" s="20"/>
      <c r="AF32" s="20"/>
      <c r="AG32" s="20"/>
      <c r="AH32" s="20"/>
      <c r="AI32" s="20"/>
      <c r="AJ32" s="20"/>
      <c r="AK32" s="20"/>
      <c r="AL32" s="20"/>
      <c r="AM32" s="20"/>
      <c r="AN32" s="20"/>
      <c r="AO32" s="22"/>
      <c r="AP32" s="22"/>
      <c r="AQ32" s="22"/>
      <c r="AR32" s="22"/>
      <c r="AS32" s="22"/>
      <c r="AT32" s="22"/>
      <c r="AU32" s="22"/>
      <c r="AV32" s="22"/>
      <c r="AW32" s="22"/>
      <c r="AX32" s="22"/>
      <c r="AY32" s="22"/>
      <c r="AZ32" s="22"/>
      <c r="BA32" s="22"/>
      <c r="BB32" s="23">
        <f t="shared" si="0"/>
        <v>0</v>
      </c>
      <c r="BC32" s="25"/>
      <c r="BD32" s="16">
        <f t="shared" si="1"/>
        <v>0</v>
      </c>
      <c r="BE32" s="25"/>
      <c r="BF32" s="18">
        <f t="shared" si="2"/>
        <v>0</v>
      </c>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CG32" s="343"/>
      <c r="CH32" s="343"/>
    </row>
    <row r="33" spans="1:86" customFormat="1" ht="21" customHeight="1">
      <c r="A33" s="47"/>
      <c r="B33" s="47"/>
      <c r="C33" s="43" t="s">
        <v>96</v>
      </c>
      <c r="D33" s="1016" t="s">
        <v>1963</v>
      </c>
      <c r="E33" s="669">
        <v>245</v>
      </c>
      <c r="F33" s="813">
        <v>26406</v>
      </c>
      <c r="G33" s="953">
        <v>1</v>
      </c>
      <c r="H33" s="480" t="s">
        <v>1269</v>
      </c>
      <c r="I33" s="32">
        <v>36271</v>
      </c>
      <c r="J33" s="641" t="s">
        <v>760</v>
      </c>
      <c r="K33" s="425" t="s">
        <v>759</v>
      </c>
      <c r="L33" s="18">
        <v>0</v>
      </c>
      <c r="M33" s="359">
        <v>0</v>
      </c>
      <c r="N33" s="18">
        <v>0</v>
      </c>
      <c r="O33" s="359">
        <v>0</v>
      </c>
      <c r="P33" s="18">
        <v>0</v>
      </c>
      <c r="Q33" s="359">
        <v>1</v>
      </c>
      <c r="R33" s="18">
        <v>1</v>
      </c>
      <c r="S33" s="359">
        <v>0</v>
      </c>
      <c r="T33" s="18">
        <v>1</v>
      </c>
      <c r="U33" s="18">
        <v>0</v>
      </c>
      <c r="V33" s="18">
        <v>1</v>
      </c>
      <c r="W33" s="255"/>
      <c r="X33" s="255"/>
      <c r="Y33" s="20"/>
      <c r="Z33" s="20"/>
      <c r="AA33" s="20"/>
      <c r="AB33" s="20"/>
      <c r="AC33" s="20"/>
      <c r="AD33" s="20"/>
      <c r="AE33" s="20"/>
      <c r="AF33" s="20"/>
      <c r="AG33" s="20"/>
      <c r="AH33" s="20"/>
      <c r="AI33" s="20"/>
      <c r="AJ33" s="20"/>
      <c r="AK33" s="20"/>
      <c r="AL33" s="20"/>
      <c r="AM33" s="20"/>
      <c r="AN33" s="20"/>
      <c r="AO33" s="22">
        <v>1</v>
      </c>
      <c r="AP33" s="22"/>
      <c r="AQ33" s="22"/>
      <c r="AR33" s="22"/>
      <c r="AS33" s="22"/>
      <c r="AT33" s="22">
        <v>40</v>
      </c>
      <c r="AU33" s="22">
        <v>30</v>
      </c>
      <c r="AV33" s="22"/>
      <c r="AW33" s="22">
        <v>30</v>
      </c>
      <c r="AX33" s="22"/>
      <c r="AY33" s="22"/>
      <c r="AZ33" s="22"/>
      <c r="BA33" s="22"/>
      <c r="BB33" s="23">
        <f t="shared" si="0"/>
        <v>0</v>
      </c>
      <c r="BC33" s="25"/>
      <c r="BD33" s="16">
        <f t="shared" si="1"/>
        <v>4</v>
      </c>
      <c r="BE33" s="25"/>
      <c r="BF33" s="18">
        <f t="shared" si="2"/>
        <v>4</v>
      </c>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CG33" s="343"/>
      <c r="CH33" s="343"/>
    </row>
    <row r="34" spans="1:86" customFormat="1" ht="21" customHeight="1">
      <c r="A34" s="47"/>
      <c r="B34" s="47"/>
      <c r="C34" s="43" t="s">
        <v>98</v>
      </c>
      <c r="D34" s="1016" t="s">
        <v>410</v>
      </c>
      <c r="E34" s="669">
        <v>9944</v>
      </c>
      <c r="F34" s="813">
        <v>38651</v>
      </c>
      <c r="G34" s="953">
        <v>1</v>
      </c>
      <c r="H34" s="480" t="s">
        <v>2448</v>
      </c>
      <c r="I34" s="32">
        <v>35828</v>
      </c>
      <c r="J34" s="806" t="s">
        <v>1202</v>
      </c>
      <c r="K34" s="425" t="s">
        <v>1201</v>
      </c>
      <c r="L34" s="18">
        <v>0</v>
      </c>
      <c r="M34" s="359">
        <v>0</v>
      </c>
      <c r="N34" s="18">
        <v>0</v>
      </c>
      <c r="O34" s="359">
        <v>0</v>
      </c>
      <c r="P34" s="18">
        <v>0</v>
      </c>
      <c r="Q34" s="359">
        <v>1</v>
      </c>
      <c r="R34" s="18">
        <v>1</v>
      </c>
      <c r="S34" s="359">
        <v>0</v>
      </c>
      <c r="T34" s="18">
        <v>1</v>
      </c>
      <c r="U34" s="18">
        <v>0</v>
      </c>
      <c r="V34" s="18">
        <v>1</v>
      </c>
      <c r="W34" s="255"/>
      <c r="X34" s="255"/>
      <c r="Y34" s="20"/>
      <c r="Z34" s="20"/>
      <c r="AA34" s="20"/>
      <c r="AB34" s="20"/>
      <c r="AC34" s="20"/>
      <c r="AD34" s="20"/>
      <c r="AE34" s="20"/>
      <c r="AF34" s="20"/>
      <c r="AG34" s="20"/>
      <c r="AH34" s="20"/>
      <c r="AI34" s="20"/>
      <c r="AJ34" s="20"/>
      <c r="AK34" s="20"/>
      <c r="AL34" s="20"/>
      <c r="AM34" s="20"/>
      <c r="AN34" s="20"/>
      <c r="AO34" s="22"/>
      <c r="AP34" s="22"/>
      <c r="AQ34" s="22"/>
      <c r="AR34" s="22"/>
      <c r="AS34" s="22"/>
      <c r="AT34" s="22"/>
      <c r="AU34" s="22"/>
      <c r="AV34" s="22"/>
      <c r="AW34" s="22"/>
      <c r="AX34" s="22"/>
      <c r="AY34" s="22"/>
      <c r="AZ34" s="22"/>
      <c r="BA34" s="22"/>
      <c r="BB34" s="23">
        <f t="shared" si="0"/>
        <v>0</v>
      </c>
      <c r="BC34" s="25"/>
      <c r="BD34" s="16">
        <f t="shared" si="1"/>
        <v>0</v>
      </c>
      <c r="BE34" s="25"/>
      <c r="BF34" s="18">
        <f t="shared" si="2"/>
        <v>0</v>
      </c>
      <c r="BG34" s="343"/>
      <c r="BH34" s="343"/>
      <c r="BI34" s="343"/>
      <c r="BJ34" s="343"/>
      <c r="BK34" s="343"/>
      <c r="BL34" s="343"/>
      <c r="BM34" s="343"/>
      <c r="BN34" s="343"/>
      <c r="BO34" s="343"/>
      <c r="BP34" s="343"/>
      <c r="BQ34" s="343"/>
      <c r="BR34" s="343"/>
      <c r="BS34" s="343"/>
      <c r="BT34" s="343"/>
      <c r="BU34" s="343"/>
      <c r="BV34" s="343"/>
      <c r="BW34" s="343"/>
      <c r="BX34" s="343"/>
      <c r="BY34" s="343"/>
      <c r="BZ34" s="343"/>
      <c r="CA34" s="343"/>
      <c r="CB34" s="343"/>
      <c r="CC34" s="343"/>
      <c r="CD34" s="343"/>
      <c r="CE34" s="343"/>
      <c r="CF34" s="343"/>
      <c r="CG34" s="343"/>
      <c r="CH34" s="343"/>
    </row>
    <row r="35" spans="1:86" customFormat="1" ht="21" customHeight="1">
      <c r="A35" s="47"/>
      <c r="B35" s="47"/>
      <c r="C35" s="43" t="s">
        <v>100</v>
      </c>
      <c r="D35" s="1017" t="s">
        <v>2694</v>
      </c>
      <c r="E35" s="669">
        <v>1648</v>
      </c>
      <c r="F35" s="815">
        <v>38825</v>
      </c>
      <c r="G35" s="953">
        <v>1</v>
      </c>
      <c r="H35" s="480" t="s">
        <v>356</v>
      </c>
      <c r="I35" s="32">
        <v>13674</v>
      </c>
      <c r="J35" s="807" t="s">
        <v>824</v>
      </c>
      <c r="K35" s="425" t="s">
        <v>823</v>
      </c>
      <c r="L35" s="18">
        <v>0</v>
      </c>
      <c r="M35" s="359">
        <v>0</v>
      </c>
      <c r="N35" s="18">
        <v>0</v>
      </c>
      <c r="O35" s="359">
        <v>2</v>
      </c>
      <c r="P35" s="18">
        <v>0</v>
      </c>
      <c r="Q35" s="359">
        <v>1</v>
      </c>
      <c r="R35" s="18">
        <v>1</v>
      </c>
      <c r="S35" s="359">
        <v>0</v>
      </c>
      <c r="T35" s="18">
        <v>1</v>
      </c>
      <c r="U35" s="18">
        <v>0</v>
      </c>
      <c r="V35" s="18">
        <v>1</v>
      </c>
      <c r="W35" s="255"/>
      <c r="X35" s="255"/>
      <c r="Y35" s="20"/>
      <c r="Z35" s="20"/>
      <c r="AA35" s="20"/>
      <c r="AB35" s="20"/>
      <c r="AC35" s="20"/>
      <c r="AD35" s="20"/>
      <c r="AE35" s="20"/>
      <c r="AF35" s="20"/>
      <c r="AG35" s="20"/>
      <c r="AH35" s="20"/>
      <c r="AI35" s="20"/>
      <c r="AJ35" s="20"/>
      <c r="AK35" s="20"/>
      <c r="AL35" s="20"/>
      <c r="AM35" s="20"/>
      <c r="AN35" s="20"/>
      <c r="AO35" s="22"/>
      <c r="AP35" s="22"/>
      <c r="AQ35" s="22"/>
      <c r="AR35" s="22"/>
      <c r="AS35" s="22"/>
      <c r="AT35" s="22"/>
      <c r="AU35" s="22"/>
      <c r="AV35" s="22"/>
      <c r="AW35" s="22"/>
      <c r="AX35" s="22"/>
      <c r="AY35" s="22"/>
      <c r="AZ35" s="22"/>
      <c r="BA35" s="22"/>
      <c r="BB35" s="23">
        <f t="shared" si="0"/>
        <v>0</v>
      </c>
      <c r="BC35" s="25"/>
      <c r="BD35" s="16">
        <f t="shared" si="1"/>
        <v>0</v>
      </c>
      <c r="BE35" s="25"/>
      <c r="BF35" s="18">
        <f t="shared" si="2"/>
        <v>0</v>
      </c>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c r="CH35" s="343"/>
    </row>
    <row r="36" spans="1:86" customFormat="1" ht="21" customHeight="1">
      <c r="A36" s="47"/>
      <c r="B36" s="47"/>
      <c r="C36" s="43" t="s">
        <v>101</v>
      </c>
      <c r="D36" s="39" t="s">
        <v>665</v>
      </c>
      <c r="E36" s="669">
        <v>10604</v>
      </c>
      <c r="F36" s="815">
        <v>40909</v>
      </c>
      <c r="G36" s="953">
        <v>1</v>
      </c>
      <c r="H36" s="480" t="s">
        <v>516</v>
      </c>
      <c r="I36" s="32">
        <v>24073</v>
      </c>
      <c r="J36" s="807" t="s">
        <v>667</v>
      </c>
      <c r="K36" s="425" t="s">
        <v>666</v>
      </c>
      <c r="L36" s="18">
        <v>0</v>
      </c>
      <c r="M36" s="359">
        <v>0</v>
      </c>
      <c r="N36" s="18">
        <v>0</v>
      </c>
      <c r="O36" s="359">
        <v>0</v>
      </c>
      <c r="P36" s="18">
        <v>0</v>
      </c>
      <c r="Q36" s="359">
        <v>0</v>
      </c>
      <c r="R36" s="18">
        <v>0</v>
      </c>
      <c r="S36" s="359">
        <v>1</v>
      </c>
      <c r="T36" s="18">
        <v>1</v>
      </c>
      <c r="U36" s="18">
        <v>0</v>
      </c>
      <c r="V36" s="18">
        <v>1</v>
      </c>
      <c r="W36" s="255"/>
      <c r="X36" s="255"/>
      <c r="Y36" s="20"/>
      <c r="Z36" s="20"/>
      <c r="AA36" s="20"/>
      <c r="AB36" s="20"/>
      <c r="AC36" s="20"/>
      <c r="AD36" s="20"/>
      <c r="AE36" s="20"/>
      <c r="AF36" s="20"/>
      <c r="AG36" s="20"/>
      <c r="AH36" s="20"/>
      <c r="AI36" s="20"/>
      <c r="AJ36" s="20"/>
      <c r="AK36" s="20"/>
      <c r="AL36" s="20"/>
      <c r="AM36" s="20"/>
      <c r="AN36" s="20"/>
      <c r="AO36" s="22"/>
      <c r="AP36" s="22"/>
      <c r="AQ36" s="22"/>
      <c r="AR36" s="22"/>
      <c r="AS36" s="22"/>
      <c r="AT36" s="22"/>
      <c r="AU36" s="22"/>
      <c r="AV36" s="22"/>
      <c r="AW36" s="22"/>
      <c r="AX36" s="22"/>
      <c r="AY36" s="22"/>
      <c r="AZ36" s="22"/>
      <c r="BA36" s="22"/>
      <c r="BB36" s="23">
        <f t="shared" ref="BB36:BB67" si="3">COUNT(W36:AN36)</f>
        <v>0</v>
      </c>
      <c r="BC36" s="25"/>
      <c r="BD36" s="16">
        <f t="shared" ref="BD36:BD67" si="4">COUNT(AO36:BA36)</f>
        <v>0</v>
      </c>
      <c r="BE36" s="25"/>
      <c r="BF36" s="18">
        <f t="shared" ref="BF36:BF67" si="5">SUM(BB36,BD36)</f>
        <v>0</v>
      </c>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c r="CF36" s="343"/>
      <c r="CG36" s="343"/>
      <c r="CH36" s="343"/>
    </row>
    <row r="37" spans="1:86" customFormat="1" ht="21" customHeight="1">
      <c r="A37" s="47"/>
      <c r="B37" s="47"/>
      <c r="C37" s="43" t="s">
        <v>103</v>
      </c>
      <c r="D37" s="1016" t="s">
        <v>234</v>
      </c>
      <c r="E37" s="669">
        <v>6278</v>
      </c>
      <c r="F37" s="815">
        <v>43259</v>
      </c>
      <c r="G37" s="953">
        <v>1</v>
      </c>
      <c r="H37" s="480" t="s">
        <v>1269</v>
      </c>
      <c r="I37" s="32">
        <v>22790</v>
      </c>
      <c r="J37" s="807" t="s">
        <v>877</v>
      </c>
      <c r="K37" s="425" t="s">
        <v>876</v>
      </c>
      <c r="L37" s="18">
        <v>0</v>
      </c>
      <c r="M37" s="359">
        <v>0</v>
      </c>
      <c r="N37" s="18">
        <v>0</v>
      </c>
      <c r="O37" s="359">
        <v>0</v>
      </c>
      <c r="P37" s="18">
        <v>0</v>
      </c>
      <c r="Q37" s="359">
        <v>1</v>
      </c>
      <c r="R37" s="18">
        <v>1</v>
      </c>
      <c r="S37" s="359">
        <v>0</v>
      </c>
      <c r="T37" s="18">
        <v>1</v>
      </c>
      <c r="U37" s="18">
        <v>0</v>
      </c>
      <c r="V37" s="18">
        <v>1</v>
      </c>
      <c r="W37" s="255"/>
      <c r="X37" s="255"/>
      <c r="Y37" s="20"/>
      <c r="Z37" s="20"/>
      <c r="AA37" s="20"/>
      <c r="AB37" s="20"/>
      <c r="AC37" s="20"/>
      <c r="AD37" s="20"/>
      <c r="AE37" s="20"/>
      <c r="AF37" s="20"/>
      <c r="AG37" s="20"/>
      <c r="AH37" s="20"/>
      <c r="AI37" s="20"/>
      <c r="AJ37" s="20"/>
      <c r="AK37" s="20"/>
      <c r="AL37" s="20"/>
      <c r="AM37" s="20"/>
      <c r="AN37" s="20"/>
      <c r="AO37" s="22"/>
      <c r="AP37" s="22"/>
      <c r="AQ37" s="22"/>
      <c r="AR37" s="22"/>
      <c r="AS37" s="22"/>
      <c r="AT37" s="22"/>
      <c r="AU37" s="22"/>
      <c r="AV37" s="22"/>
      <c r="AW37" s="22"/>
      <c r="AX37" s="22"/>
      <c r="AY37" s="22"/>
      <c r="AZ37" s="22"/>
      <c r="BA37" s="22"/>
      <c r="BB37" s="23">
        <f t="shared" si="3"/>
        <v>0</v>
      </c>
      <c r="BC37" s="25"/>
      <c r="BD37" s="16">
        <f t="shared" si="4"/>
        <v>0</v>
      </c>
      <c r="BE37" s="25"/>
      <c r="BF37" s="18">
        <f t="shared" si="5"/>
        <v>0</v>
      </c>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c r="CH37" s="343"/>
    </row>
    <row r="38" spans="1:86" customFormat="1" ht="21" customHeight="1">
      <c r="A38" s="47"/>
      <c r="B38" s="47"/>
      <c r="C38" s="43" t="s">
        <v>105</v>
      </c>
      <c r="D38" s="1016" t="s">
        <v>230</v>
      </c>
      <c r="E38" s="669">
        <v>9224</v>
      </c>
      <c r="F38" s="813">
        <v>29953</v>
      </c>
      <c r="G38" s="953">
        <v>0</v>
      </c>
      <c r="H38" s="480" t="s">
        <v>2233</v>
      </c>
      <c r="I38" s="32">
        <v>27822</v>
      </c>
      <c r="J38" s="805" t="s">
        <v>742</v>
      </c>
      <c r="K38" s="425" t="s">
        <v>741</v>
      </c>
      <c r="L38" s="18">
        <v>0</v>
      </c>
      <c r="M38" s="359">
        <v>0</v>
      </c>
      <c r="N38" s="18">
        <v>0</v>
      </c>
      <c r="O38" s="359">
        <v>0</v>
      </c>
      <c r="P38" s="18">
        <v>0</v>
      </c>
      <c r="Q38" s="359">
        <v>0</v>
      </c>
      <c r="R38" s="18">
        <v>0</v>
      </c>
      <c r="S38" s="359">
        <v>0</v>
      </c>
      <c r="T38" s="18">
        <v>0</v>
      </c>
      <c r="U38" s="18">
        <v>0</v>
      </c>
      <c r="V38" s="18">
        <v>0</v>
      </c>
      <c r="W38" s="255"/>
      <c r="X38" s="255"/>
      <c r="Y38" s="20"/>
      <c r="Z38" s="20"/>
      <c r="AA38" s="20"/>
      <c r="AB38" s="20"/>
      <c r="AC38" s="20"/>
      <c r="AD38" s="20"/>
      <c r="AE38" s="20"/>
      <c r="AF38" s="20"/>
      <c r="AG38" s="20"/>
      <c r="AH38" s="20"/>
      <c r="AI38" s="20"/>
      <c r="AJ38" s="20"/>
      <c r="AK38" s="20"/>
      <c r="AL38" s="20"/>
      <c r="AM38" s="20"/>
      <c r="AN38" s="20"/>
      <c r="AO38" s="22"/>
      <c r="AP38" s="22"/>
      <c r="AQ38" s="22"/>
      <c r="AR38" s="22"/>
      <c r="AS38" s="22"/>
      <c r="AT38" s="22"/>
      <c r="AU38" s="22"/>
      <c r="AV38" s="22"/>
      <c r="AW38" s="22"/>
      <c r="AX38" s="22"/>
      <c r="AY38" s="22"/>
      <c r="AZ38" s="22"/>
      <c r="BA38" s="22"/>
      <c r="BB38" s="23">
        <f t="shared" si="3"/>
        <v>0</v>
      </c>
      <c r="BC38" s="25"/>
      <c r="BD38" s="16">
        <f t="shared" si="4"/>
        <v>0</v>
      </c>
      <c r="BE38" s="25"/>
      <c r="BF38" s="18">
        <f t="shared" si="5"/>
        <v>0</v>
      </c>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c r="CG38" s="343"/>
      <c r="CH38" s="343"/>
    </row>
    <row r="39" spans="1:86" customFormat="1" ht="21" customHeight="1">
      <c r="A39" s="47"/>
      <c r="B39" s="47"/>
      <c r="C39" s="43" t="s">
        <v>107</v>
      </c>
      <c r="D39" s="1016" t="s">
        <v>254</v>
      </c>
      <c r="E39" s="669">
        <v>385</v>
      </c>
      <c r="F39" s="815">
        <v>33611</v>
      </c>
      <c r="G39" s="953">
        <v>0</v>
      </c>
      <c r="H39" s="480" t="s">
        <v>516</v>
      </c>
      <c r="I39" s="32">
        <v>16792</v>
      </c>
      <c r="J39" s="807" t="s">
        <v>910</v>
      </c>
      <c r="K39" s="425" t="s">
        <v>909</v>
      </c>
      <c r="L39" s="18">
        <v>0</v>
      </c>
      <c r="M39" s="359">
        <v>0</v>
      </c>
      <c r="N39" s="18">
        <v>0</v>
      </c>
      <c r="O39" s="359">
        <v>0</v>
      </c>
      <c r="P39" s="18">
        <v>0</v>
      </c>
      <c r="Q39" s="359">
        <v>0</v>
      </c>
      <c r="R39" s="18">
        <v>0</v>
      </c>
      <c r="S39" s="359">
        <v>0</v>
      </c>
      <c r="T39" s="18">
        <v>0</v>
      </c>
      <c r="U39" s="18">
        <v>0</v>
      </c>
      <c r="V39" s="18">
        <v>0</v>
      </c>
      <c r="W39" s="255"/>
      <c r="X39" s="255"/>
      <c r="Y39" s="20"/>
      <c r="Z39" s="20"/>
      <c r="AA39" s="20"/>
      <c r="AB39" s="20"/>
      <c r="AC39" s="20"/>
      <c r="AD39" s="20"/>
      <c r="AE39" s="20"/>
      <c r="AF39" s="20"/>
      <c r="AG39" s="20"/>
      <c r="AH39" s="20"/>
      <c r="AI39" s="20"/>
      <c r="AJ39" s="20"/>
      <c r="AK39" s="20"/>
      <c r="AL39" s="20"/>
      <c r="AM39" s="20"/>
      <c r="AN39" s="20"/>
      <c r="AO39" s="22"/>
      <c r="AP39" s="22"/>
      <c r="AQ39" s="22"/>
      <c r="AR39" s="22"/>
      <c r="AS39" s="22"/>
      <c r="AT39" s="22"/>
      <c r="AU39" s="22"/>
      <c r="AV39" s="22"/>
      <c r="AW39" s="22"/>
      <c r="AX39" s="22"/>
      <c r="AY39" s="22"/>
      <c r="AZ39" s="22"/>
      <c r="BA39" s="22"/>
      <c r="BB39" s="23">
        <f t="shared" si="3"/>
        <v>0</v>
      </c>
      <c r="BC39" s="25"/>
      <c r="BD39" s="16">
        <f t="shared" si="4"/>
        <v>0</v>
      </c>
      <c r="BE39" s="25"/>
      <c r="BF39" s="18">
        <f t="shared" si="5"/>
        <v>0</v>
      </c>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row>
    <row r="40" spans="1:86" customFormat="1" ht="21" customHeight="1">
      <c r="A40" s="47"/>
      <c r="B40" s="47"/>
      <c r="C40" s="43" t="s">
        <v>109</v>
      </c>
      <c r="D40" s="1016" t="s">
        <v>126</v>
      </c>
      <c r="E40" s="669">
        <v>1700</v>
      </c>
      <c r="F40" s="815">
        <v>34494</v>
      </c>
      <c r="G40" s="953">
        <v>0</v>
      </c>
      <c r="H40" s="480" t="s">
        <v>2448</v>
      </c>
      <c r="I40" s="32">
        <v>35626</v>
      </c>
      <c r="J40" s="807" t="s">
        <v>653</v>
      </c>
      <c r="K40" s="425" t="s">
        <v>652</v>
      </c>
      <c r="L40" s="18">
        <v>0</v>
      </c>
      <c r="M40" s="359">
        <v>0</v>
      </c>
      <c r="N40" s="18">
        <v>0</v>
      </c>
      <c r="O40" s="359">
        <v>0</v>
      </c>
      <c r="P40" s="18">
        <v>0</v>
      </c>
      <c r="Q40" s="359">
        <v>0</v>
      </c>
      <c r="R40" s="18">
        <v>0</v>
      </c>
      <c r="S40" s="359">
        <v>0</v>
      </c>
      <c r="T40" s="18">
        <v>0</v>
      </c>
      <c r="U40" s="18">
        <v>0</v>
      </c>
      <c r="V40" s="18">
        <v>0</v>
      </c>
      <c r="W40" s="255"/>
      <c r="X40" s="255"/>
      <c r="Y40" s="20"/>
      <c r="Z40" s="20"/>
      <c r="AA40" s="20"/>
      <c r="AB40" s="20"/>
      <c r="AC40" s="20"/>
      <c r="AD40" s="20"/>
      <c r="AE40" s="20"/>
      <c r="AF40" s="20"/>
      <c r="AG40" s="20"/>
      <c r="AH40" s="20"/>
      <c r="AI40" s="20"/>
      <c r="AJ40" s="20"/>
      <c r="AK40" s="20"/>
      <c r="AL40" s="20"/>
      <c r="AM40" s="20"/>
      <c r="AN40" s="20"/>
      <c r="AO40" s="22"/>
      <c r="AP40" s="22"/>
      <c r="AQ40" s="22"/>
      <c r="AR40" s="22"/>
      <c r="AS40" s="22"/>
      <c r="AT40" s="22"/>
      <c r="AU40" s="22"/>
      <c r="AV40" s="22"/>
      <c r="AW40" s="22"/>
      <c r="AX40" s="22"/>
      <c r="AY40" s="22"/>
      <c r="AZ40" s="22"/>
      <c r="BA40" s="22"/>
      <c r="BB40" s="23">
        <f t="shared" si="3"/>
        <v>0</v>
      </c>
      <c r="BC40" s="25"/>
      <c r="BD40" s="16">
        <f t="shared" si="4"/>
        <v>0</v>
      </c>
      <c r="BE40" s="25"/>
      <c r="BF40" s="18">
        <f t="shared" si="5"/>
        <v>0</v>
      </c>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row>
    <row r="41" spans="1:86" customFormat="1" ht="21" customHeight="1">
      <c r="A41" s="47"/>
      <c r="B41" s="47"/>
      <c r="C41" s="43" t="s">
        <v>111</v>
      </c>
      <c r="D41" s="1016" t="s">
        <v>2439</v>
      </c>
      <c r="E41" s="669">
        <v>9604</v>
      </c>
      <c r="F41" s="814">
        <v>35583</v>
      </c>
      <c r="G41" s="953">
        <v>0</v>
      </c>
      <c r="H41" s="480" t="s">
        <v>2233</v>
      </c>
      <c r="I41" s="32">
        <v>21685</v>
      </c>
      <c r="J41" s="807" t="s">
        <v>2441</v>
      </c>
      <c r="K41" s="425" t="s">
        <v>2440</v>
      </c>
      <c r="L41" s="18">
        <v>0</v>
      </c>
      <c r="M41" s="359">
        <v>0</v>
      </c>
      <c r="N41" s="18">
        <v>0</v>
      </c>
      <c r="O41" s="359">
        <v>0</v>
      </c>
      <c r="P41" s="18">
        <v>0</v>
      </c>
      <c r="Q41" s="359">
        <v>0</v>
      </c>
      <c r="R41" s="18">
        <v>0</v>
      </c>
      <c r="S41" s="359">
        <v>0</v>
      </c>
      <c r="T41" s="18">
        <v>0</v>
      </c>
      <c r="U41" s="18">
        <v>0</v>
      </c>
      <c r="V41" s="18">
        <v>0</v>
      </c>
      <c r="W41" s="255"/>
      <c r="X41" s="255"/>
      <c r="Y41" s="20"/>
      <c r="Z41" s="20"/>
      <c r="AA41" s="20"/>
      <c r="AB41" s="20"/>
      <c r="AC41" s="20"/>
      <c r="AD41" s="20"/>
      <c r="AE41" s="20"/>
      <c r="AF41" s="20"/>
      <c r="AG41" s="20"/>
      <c r="AH41" s="20"/>
      <c r="AI41" s="20"/>
      <c r="AJ41" s="20"/>
      <c r="AK41" s="20"/>
      <c r="AL41" s="20"/>
      <c r="AM41" s="20"/>
      <c r="AN41" s="20"/>
      <c r="AO41" s="22"/>
      <c r="AP41" s="22"/>
      <c r="AQ41" s="22"/>
      <c r="AR41" s="22"/>
      <c r="AS41" s="22"/>
      <c r="AT41" s="22"/>
      <c r="AU41" s="22"/>
      <c r="AV41" s="22"/>
      <c r="AW41" s="22"/>
      <c r="AX41" s="22"/>
      <c r="AY41" s="22"/>
      <c r="AZ41" s="22"/>
      <c r="BA41" s="22"/>
      <c r="BB41" s="23">
        <f t="shared" si="3"/>
        <v>0</v>
      </c>
      <c r="BC41" s="25"/>
      <c r="BD41" s="16">
        <f t="shared" si="4"/>
        <v>0</v>
      </c>
      <c r="BE41" s="25"/>
      <c r="BF41" s="18">
        <f t="shared" si="5"/>
        <v>0</v>
      </c>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27"/>
      <c r="CH41" s="27"/>
    </row>
    <row r="42" spans="1:86" customFormat="1" ht="21" customHeight="1">
      <c r="A42" s="47"/>
      <c r="B42" s="47"/>
      <c r="C42" s="43" t="s">
        <v>113</v>
      </c>
      <c r="D42" s="1016" t="s">
        <v>976</v>
      </c>
      <c r="E42" s="669">
        <v>7043</v>
      </c>
      <c r="F42" s="816">
        <v>36178</v>
      </c>
      <c r="G42" s="953">
        <v>0</v>
      </c>
      <c r="H42" s="480" t="s">
        <v>2233</v>
      </c>
      <c r="I42" s="32">
        <v>19269</v>
      </c>
      <c r="J42" s="805" t="s">
        <v>978</v>
      </c>
      <c r="K42" s="425" t="s">
        <v>977</v>
      </c>
      <c r="L42" s="18">
        <v>0</v>
      </c>
      <c r="M42" s="359">
        <v>0</v>
      </c>
      <c r="N42" s="18">
        <v>0</v>
      </c>
      <c r="O42" s="359">
        <v>0</v>
      </c>
      <c r="P42" s="18">
        <v>0</v>
      </c>
      <c r="Q42" s="359">
        <v>0</v>
      </c>
      <c r="R42" s="18">
        <v>0</v>
      </c>
      <c r="S42" s="359">
        <v>0</v>
      </c>
      <c r="T42" s="18">
        <v>0</v>
      </c>
      <c r="U42" s="18">
        <v>0</v>
      </c>
      <c r="V42" s="18">
        <v>0</v>
      </c>
      <c r="W42" s="255"/>
      <c r="X42" s="255"/>
      <c r="Y42" s="20"/>
      <c r="Z42" s="20"/>
      <c r="AA42" s="20"/>
      <c r="AB42" s="20"/>
      <c r="AC42" s="20"/>
      <c r="AD42" s="20"/>
      <c r="AE42" s="20"/>
      <c r="AF42" s="20"/>
      <c r="AG42" s="20"/>
      <c r="AH42" s="20"/>
      <c r="AI42" s="20"/>
      <c r="AJ42" s="20"/>
      <c r="AK42" s="20"/>
      <c r="AL42" s="20"/>
      <c r="AM42" s="20"/>
      <c r="AN42" s="20"/>
      <c r="AO42" s="22"/>
      <c r="AP42" s="22"/>
      <c r="AQ42" s="22"/>
      <c r="AR42" s="22"/>
      <c r="AS42" s="22"/>
      <c r="AT42" s="22"/>
      <c r="AU42" s="22"/>
      <c r="AV42" s="22"/>
      <c r="AW42" s="22"/>
      <c r="AX42" s="22"/>
      <c r="AY42" s="22"/>
      <c r="AZ42" s="22"/>
      <c r="BA42" s="22"/>
      <c r="BB42" s="23">
        <f t="shared" si="3"/>
        <v>0</v>
      </c>
      <c r="BC42" s="25"/>
      <c r="BD42" s="16">
        <f t="shared" si="4"/>
        <v>0</v>
      </c>
      <c r="BE42" s="25"/>
      <c r="BF42" s="18">
        <f t="shared" si="5"/>
        <v>0</v>
      </c>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row>
    <row r="43" spans="1:86" customFormat="1" ht="21" customHeight="1">
      <c r="A43" s="47"/>
      <c r="B43" s="47"/>
      <c r="C43" s="43" t="s">
        <v>114</v>
      </c>
      <c r="D43" s="1016" t="s">
        <v>407</v>
      </c>
      <c r="E43" s="669">
        <v>3308</v>
      </c>
      <c r="F43" s="815">
        <v>36648</v>
      </c>
      <c r="G43" s="953">
        <v>0</v>
      </c>
      <c r="H43" s="480" t="s">
        <v>2233</v>
      </c>
      <c r="I43" s="32">
        <v>36501</v>
      </c>
      <c r="J43" s="807" t="s">
        <v>1194</v>
      </c>
      <c r="K43" s="425" t="s">
        <v>1193</v>
      </c>
      <c r="L43" s="18">
        <v>0</v>
      </c>
      <c r="M43" s="359">
        <v>0</v>
      </c>
      <c r="N43" s="18">
        <v>0</v>
      </c>
      <c r="O43" s="359">
        <v>0</v>
      </c>
      <c r="P43" s="18">
        <v>0</v>
      </c>
      <c r="Q43" s="359">
        <v>0</v>
      </c>
      <c r="R43" s="18">
        <v>0</v>
      </c>
      <c r="S43" s="359">
        <v>0</v>
      </c>
      <c r="T43" s="18">
        <v>0</v>
      </c>
      <c r="U43" s="18">
        <v>0</v>
      </c>
      <c r="V43" s="18">
        <v>0</v>
      </c>
      <c r="W43" s="255"/>
      <c r="X43" s="255"/>
      <c r="Y43" s="20"/>
      <c r="Z43" s="20"/>
      <c r="AA43" s="20"/>
      <c r="AB43" s="20"/>
      <c r="AC43" s="20"/>
      <c r="AD43" s="20"/>
      <c r="AE43" s="20"/>
      <c r="AF43" s="20"/>
      <c r="AG43" s="20"/>
      <c r="AH43" s="20"/>
      <c r="AI43" s="20"/>
      <c r="AJ43" s="20"/>
      <c r="AK43" s="20"/>
      <c r="AL43" s="20"/>
      <c r="AM43" s="20"/>
      <c r="AN43" s="20"/>
      <c r="AO43" s="22"/>
      <c r="AP43" s="22"/>
      <c r="AQ43" s="22"/>
      <c r="AR43" s="22"/>
      <c r="AS43" s="22"/>
      <c r="AT43" s="22"/>
      <c r="AU43" s="22"/>
      <c r="AV43" s="22"/>
      <c r="AW43" s="22"/>
      <c r="AX43" s="22"/>
      <c r="AY43" s="22"/>
      <c r="AZ43" s="22"/>
      <c r="BA43" s="22"/>
      <c r="BB43" s="23">
        <f t="shared" si="3"/>
        <v>0</v>
      </c>
      <c r="BC43" s="25"/>
      <c r="BD43" s="16">
        <f t="shared" si="4"/>
        <v>0</v>
      </c>
      <c r="BE43" s="25"/>
      <c r="BF43" s="18">
        <f t="shared" si="5"/>
        <v>0</v>
      </c>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27"/>
      <c r="CH43" s="27"/>
    </row>
    <row r="44" spans="1:86" customFormat="1" ht="21" customHeight="1">
      <c r="A44" s="47"/>
      <c r="B44" s="47"/>
      <c r="C44" s="43" t="s">
        <v>116</v>
      </c>
      <c r="D44" s="1016" t="s">
        <v>2418</v>
      </c>
      <c r="E44" s="669">
        <v>128</v>
      </c>
      <c r="F44" s="813">
        <v>36770</v>
      </c>
      <c r="G44" s="953">
        <v>0</v>
      </c>
      <c r="H44" s="480" t="s">
        <v>516</v>
      </c>
      <c r="I44" s="32">
        <v>36748</v>
      </c>
      <c r="J44" s="805" t="s">
        <v>626</v>
      </c>
      <c r="K44" s="425" t="s">
        <v>625</v>
      </c>
      <c r="L44" s="18">
        <v>0</v>
      </c>
      <c r="M44" s="359">
        <v>0</v>
      </c>
      <c r="N44" s="18">
        <v>0</v>
      </c>
      <c r="O44" s="359">
        <v>0</v>
      </c>
      <c r="P44" s="18">
        <v>0</v>
      </c>
      <c r="Q44" s="359">
        <v>0</v>
      </c>
      <c r="R44" s="18">
        <v>0</v>
      </c>
      <c r="S44" s="359">
        <v>0</v>
      </c>
      <c r="T44" s="18">
        <v>0</v>
      </c>
      <c r="U44" s="18">
        <v>0</v>
      </c>
      <c r="V44" s="18">
        <v>0</v>
      </c>
      <c r="W44" s="255"/>
      <c r="X44" s="255"/>
      <c r="Y44" s="20"/>
      <c r="Z44" s="20"/>
      <c r="AA44" s="20"/>
      <c r="AB44" s="20"/>
      <c r="AC44" s="20"/>
      <c r="AD44" s="20"/>
      <c r="AE44" s="20"/>
      <c r="AF44" s="20"/>
      <c r="AG44" s="20"/>
      <c r="AH44" s="20"/>
      <c r="AI44" s="20"/>
      <c r="AJ44" s="20"/>
      <c r="AK44" s="20"/>
      <c r="AL44" s="20"/>
      <c r="AM44" s="20"/>
      <c r="AN44" s="20"/>
      <c r="AO44" s="22"/>
      <c r="AP44" s="22"/>
      <c r="AQ44" s="22"/>
      <c r="AR44" s="22"/>
      <c r="AS44" s="22"/>
      <c r="AT44" s="22"/>
      <c r="AU44" s="22"/>
      <c r="AV44" s="22"/>
      <c r="AW44" s="22"/>
      <c r="AX44" s="22"/>
      <c r="AY44" s="22"/>
      <c r="AZ44" s="22"/>
      <c r="BA44" s="22"/>
      <c r="BB44" s="23">
        <f t="shared" si="3"/>
        <v>0</v>
      </c>
      <c r="BC44" s="25"/>
      <c r="BD44" s="16">
        <f t="shared" si="4"/>
        <v>0</v>
      </c>
      <c r="BE44" s="25"/>
      <c r="BF44" s="18">
        <f t="shared" si="5"/>
        <v>0</v>
      </c>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row>
    <row r="45" spans="1:86" customFormat="1" ht="21" customHeight="1">
      <c r="A45" s="47"/>
      <c r="B45" s="47"/>
      <c r="C45" s="43" t="s">
        <v>118</v>
      </c>
      <c r="D45" s="1016" t="s">
        <v>285</v>
      </c>
      <c r="E45" s="669">
        <v>1873</v>
      </c>
      <c r="F45" s="814">
        <v>37781</v>
      </c>
      <c r="G45" s="953">
        <v>0</v>
      </c>
      <c r="H45" s="480" t="s">
        <v>2233</v>
      </c>
      <c r="I45" s="32">
        <v>23881</v>
      </c>
      <c r="J45" s="806" t="s">
        <v>998</v>
      </c>
      <c r="K45" s="425" t="s">
        <v>997</v>
      </c>
      <c r="L45" s="18">
        <v>0</v>
      </c>
      <c r="M45" s="359">
        <v>0</v>
      </c>
      <c r="N45" s="18">
        <v>0</v>
      </c>
      <c r="O45" s="359">
        <v>0</v>
      </c>
      <c r="P45" s="18">
        <v>0</v>
      </c>
      <c r="Q45" s="359">
        <v>0</v>
      </c>
      <c r="R45" s="18">
        <v>0</v>
      </c>
      <c r="S45" s="359">
        <v>0</v>
      </c>
      <c r="T45" s="18">
        <v>0</v>
      </c>
      <c r="U45" s="18">
        <v>0</v>
      </c>
      <c r="V45" s="18">
        <v>0</v>
      </c>
      <c r="W45" s="255"/>
      <c r="X45" s="255"/>
      <c r="Y45" s="20"/>
      <c r="Z45" s="20"/>
      <c r="AA45" s="20"/>
      <c r="AB45" s="20"/>
      <c r="AC45" s="20"/>
      <c r="AD45" s="20"/>
      <c r="AE45" s="20"/>
      <c r="AF45" s="20"/>
      <c r="AG45" s="20"/>
      <c r="AH45" s="20"/>
      <c r="AI45" s="20"/>
      <c r="AJ45" s="20"/>
      <c r="AK45" s="20"/>
      <c r="AL45" s="20"/>
      <c r="AM45" s="20"/>
      <c r="AN45" s="20"/>
      <c r="AO45" s="22"/>
      <c r="AP45" s="22"/>
      <c r="AQ45" s="22"/>
      <c r="AR45" s="22"/>
      <c r="AS45" s="22"/>
      <c r="AT45" s="22"/>
      <c r="AU45" s="22"/>
      <c r="AV45" s="22"/>
      <c r="AW45" s="22"/>
      <c r="AX45" s="22"/>
      <c r="AY45" s="22"/>
      <c r="AZ45" s="22"/>
      <c r="BA45" s="22"/>
      <c r="BB45" s="23">
        <f t="shared" si="3"/>
        <v>0</v>
      </c>
      <c r="BC45" s="25"/>
      <c r="BD45" s="16">
        <f t="shared" si="4"/>
        <v>0</v>
      </c>
      <c r="BE45" s="25"/>
      <c r="BF45" s="18">
        <f t="shared" si="5"/>
        <v>0</v>
      </c>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row>
    <row r="46" spans="1:86" customFormat="1" ht="21" customHeight="1">
      <c r="A46" s="47"/>
      <c r="B46" s="47"/>
      <c r="C46" s="43" t="s">
        <v>120</v>
      </c>
      <c r="D46" s="1016" t="s">
        <v>2541</v>
      </c>
      <c r="E46" s="669">
        <v>1672</v>
      </c>
      <c r="F46" s="815">
        <v>38927</v>
      </c>
      <c r="G46" s="953">
        <v>0</v>
      </c>
      <c r="H46" s="480" t="s">
        <v>2233</v>
      </c>
      <c r="I46" s="32">
        <v>41082</v>
      </c>
      <c r="J46" s="807" t="s">
        <v>1170</v>
      </c>
      <c r="K46" s="425" t="s">
        <v>1170</v>
      </c>
      <c r="L46" s="18">
        <v>0</v>
      </c>
      <c r="M46" s="359">
        <v>0</v>
      </c>
      <c r="N46" s="18">
        <v>0</v>
      </c>
      <c r="O46" s="359">
        <v>0</v>
      </c>
      <c r="P46" s="18">
        <v>0</v>
      </c>
      <c r="Q46" s="359">
        <v>0</v>
      </c>
      <c r="R46" s="18">
        <v>0</v>
      </c>
      <c r="S46" s="359">
        <v>0</v>
      </c>
      <c r="T46" s="18">
        <v>0</v>
      </c>
      <c r="U46" s="18">
        <v>0</v>
      </c>
      <c r="V46" s="18">
        <v>0</v>
      </c>
      <c r="W46" s="255"/>
      <c r="X46" s="255"/>
      <c r="Y46" s="20"/>
      <c r="Z46" s="20"/>
      <c r="AA46" s="20"/>
      <c r="AB46" s="20"/>
      <c r="AC46" s="20"/>
      <c r="AD46" s="20"/>
      <c r="AE46" s="20"/>
      <c r="AF46" s="20"/>
      <c r="AG46" s="20"/>
      <c r="AH46" s="20"/>
      <c r="AI46" s="20"/>
      <c r="AJ46" s="20"/>
      <c r="AK46" s="20"/>
      <c r="AL46" s="20"/>
      <c r="AM46" s="20"/>
      <c r="AN46" s="20"/>
      <c r="AO46" s="22"/>
      <c r="AP46" s="22"/>
      <c r="AQ46" s="22"/>
      <c r="AR46" s="22"/>
      <c r="AS46" s="22"/>
      <c r="AT46" s="22"/>
      <c r="AU46" s="22"/>
      <c r="AV46" s="22"/>
      <c r="AW46" s="22"/>
      <c r="AX46" s="22"/>
      <c r="AY46" s="22"/>
      <c r="AZ46" s="22"/>
      <c r="BA46" s="22"/>
      <c r="BB46" s="23">
        <f t="shared" si="3"/>
        <v>0</v>
      </c>
      <c r="BC46" s="25"/>
      <c r="BD46" s="16">
        <f t="shared" si="4"/>
        <v>0</v>
      </c>
      <c r="BE46" s="25"/>
      <c r="BF46" s="18">
        <f t="shared" si="5"/>
        <v>0</v>
      </c>
      <c r="BG46" s="27"/>
      <c r="BH46" s="27"/>
      <c r="BI46" s="27"/>
      <c r="BJ46" s="27"/>
      <c r="BK46" s="27"/>
      <c r="BL46" s="27"/>
      <c r="BM46" s="343"/>
      <c r="BN46" s="343"/>
      <c r="BO46" s="343"/>
      <c r="BP46" s="343"/>
      <c r="BQ46" s="343"/>
      <c r="BR46" s="343"/>
      <c r="BS46" s="343"/>
      <c r="BT46" s="343"/>
      <c r="BU46" s="343"/>
      <c r="BV46" s="343"/>
      <c r="BW46" s="343"/>
      <c r="BX46" s="343"/>
      <c r="BY46" s="343"/>
      <c r="BZ46" s="343"/>
      <c r="CA46" s="343"/>
      <c r="CB46" s="343"/>
      <c r="CC46" s="343"/>
      <c r="CD46" s="343"/>
      <c r="CE46" s="27"/>
      <c r="CF46" s="27"/>
      <c r="CG46" s="343"/>
      <c r="CH46" s="343"/>
    </row>
    <row r="47" spans="1:86" customFormat="1" ht="21" customHeight="1">
      <c r="A47" s="47"/>
      <c r="B47" s="47"/>
      <c r="C47" s="43" t="s">
        <v>122</v>
      </c>
      <c r="D47" s="1016" t="s">
        <v>2545</v>
      </c>
      <c r="E47" s="669">
        <v>513</v>
      </c>
      <c r="F47" s="813">
        <v>39190</v>
      </c>
      <c r="G47" s="953">
        <v>0</v>
      </c>
      <c r="H47" s="480" t="s">
        <v>2448</v>
      </c>
      <c r="I47" s="32">
        <v>39230</v>
      </c>
      <c r="J47" s="641" t="s">
        <v>2546</v>
      </c>
      <c r="K47" s="425" t="s">
        <v>2547</v>
      </c>
      <c r="L47" s="18">
        <v>0</v>
      </c>
      <c r="M47" s="359">
        <v>0</v>
      </c>
      <c r="N47" s="18">
        <v>0</v>
      </c>
      <c r="O47" s="359">
        <v>0</v>
      </c>
      <c r="P47" s="18">
        <v>0</v>
      </c>
      <c r="Q47" s="359">
        <v>0</v>
      </c>
      <c r="R47" s="18">
        <v>0</v>
      </c>
      <c r="S47" s="359">
        <v>0</v>
      </c>
      <c r="T47" s="18">
        <v>0</v>
      </c>
      <c r="U47" s="18">
        <v>0</v>
      </c>
      <c r="V47" s="18">
        <v>0</v>
      </c>
      <c r="W47" s="255"/>
      <c r="X47" s="255"/>
      <c r="Y47" s="20"/>
      <c r="Z47" s="20"/>
      <c r="AA47" s="20"/>
      <c r="AB47" s="20"/>
      <c r="AC47" s="20"/>
      <c r="AD47" s="20"/>
      <c r="AE47" s="20"/>
      <c r="AF47" s="20"/>
      <c r="AG47" s="20"/>
      <c r="AH47" s="20"/>
      <c r="AI47" s="20"/>
      <c r="AJ47" s="20"/>
      <c r="AK47" s="20"/>
      <c r="AL47" s="20"/>
      <c r="AM47" s="20"/>
      <c r="AN47" s="20"/>
      <c r="AO47" s="22"/>
      <c r="AP47" s="22"/>
      <c r="AQ47" s="22"/>
      <c r="AR47" s="22"/>
      <c r="AS47" s="22"/>
      <c r="AT47" s="22"/>
      <c r="AU47" s="22"/>
      <c r="AV47" s="22"/>
      <c r="AW47" s="22"/>
      <c r="AX47" s="22"/>
      <c r="AY47" s="22"/>
      <c r="AZ47" s="22"/>
      <c r="BA47" s="22"/>
      <c r="BB47" s="23">
        <f t="shared" si="3"/>
        <v>0</v>
      </c>
      <c r="BC47" s="25"/>
      <c r="BD47" s="16">
        <f t="shared" si="4"/>
        <v>0</v>
      </c>
      <c r="BE47" s="25"/>
      <c r="BF47" s="18">
        <f t="shared" si="5"/>
        <v>0</v>
      </c>
      <c r="BG47" s="27"/>
      <c r="BH47" s="27"/>
      <c r="BI47" s="27"/>
      <c r="BJ47" s="27"/>
      <c r="BK47" s="27"/>
      <c r="BL47" s="27"/>
      <c r="BM47" s="343"/>
      <c r="BN47" s="343"/>
      <c r="BO47" s="343"/>
      <c r="BP47" s="343"/>
      <c r="BQ47" s="343"/>
      <c r="BR47" s="343"/>
      <c r="BS47" s="343"/>
      <c r="BT47" s="343"/>
      <c r="BU47" s="343"/>
      <c r="BV47" s="343"/>
      <c r="BW47" s="343"/>
      <c r="BX47" s="343"/>
      <c r="BY47" s="343"/>
      <c r="BZ47" s="343"/>
      <c r="CA47" s="343"/>
      <c r="CB47" s="343"/>
      <c r="CC47" s="343"/>
      <c r="CD47" s="343"/>
      <c r="CE47" s="27"/>
      <c r="CF47" s="27"/>
      <c r="CG47" s="343"/>
      <c r="CH47" s="343"/>
    </row>
    <row r="48" spans="1:86" customFormat="1" ht="21" customHeight="1">
      <c r="A48" s="47"/>
      <c r="B48" s="47"/>
      <c r="C48" s="43" t="s">
        <v>123</v>
      </c>
      <c r="D48" s="39" t="s">
        <v>2787</v>
      </c>
      <c r="E48" s="669">
        <v>1246</v>
      </c>
      <c r="F48" s="814">
        <v>39904</v>
      </c>
      <c r="G48" s="953">
        <v>0</v>
      </c>
      <c r="H48" s="480" t="s">
        <v>516</v>
      </c>
      <c r="I48" s="32"/>
      <c r="J48" s="807" t="s">
        <v>989</v>
      </c>
      <c r="K48" s="425" t="s">
        <v>989</v>
      </c>
      <c r="L48" s="18">
        <v>0</v>
      </c>
      <c r="M48" s="359">
        <v>0</v>
      </c>
      <c r="N48" s="18">
        <v>0</v>
      </c>
      <c r="O48" s="359">
        <v>0</v>
      </c>
      <c r="P48" s="18">
        <v>0</v>
      </c>
      <c r="Q48" s="359">
        <v>0</v>
      </c>
      <c r="R48" s="18">
        <v>0</v>
      </c>
      <c r="S48" s="359">
        <v>0</v>
      </c>
      <c r="T48" s="18">
        <v>0</v>
      </c>
      <c r="U48" s="18">
        <v>0</v>
      </c>
      <c r="V48" s="18">
        <v>0</v>
      </c>
      <c r="W48" s="255"/>
      <c r="X48" s="255"/>
      <c r="Y48" s="20"/>
      <c r="Z48" s="20"/>
      <c r="AA48" s="20"/>
      <c r="AB48" s="20"/>
      <c r="AC48" s="20"/>
      <c r="AD48" s="20"/>
      <c r="AE48" s="20"/>
      <c r="AF48" s="20"/>
      <c r="AG48" s="20"/>
      <c r="AH48" s="20"/>
      <c r="AI48" s="20"/>
      <c r="AJ48" s="20"/>
      <c r="AK48" s="20"/>
      <c r="AL48" s="20"/>
      <c r="AM48" s="20"/>
      <c r="AN48" s="20"/>
      <c r="AO48" s="22"/>
      <c r="AP48" s="22"/>
      <c r="AQ48" s="22"/>
      <c r="AR48" s="22"/>
      <c r="AS48" s="22"/>
      <c r="AT48" s="22"/>
      <c r="AU48" s="22"/>
      <c r="AV48" s="22"/>
      <c r="AW48" s="22"/>
      <c r="AX48" s="22"/>
      <c r="AY48" s="22"/>
      <c r="AZ48" s="22"/>
      <c r="BA48" s="22"/>
      <c r="BB48" s="23">
        <f t="shared" si="3"/>
        <v>0</v>
      </c>
      <c r="BC48" s="25"/>
      <c r="BD48" s="16">
        <f t="shared" si="4"/>
        <v>0</v>
      </c>
      <c r="BE48" s="25"/>
      <c r="BF48" s="18">
        <f t="shared" si="5"/>
        <v>0</v>
      </c>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row>
    <row r="49" spans="1:86" customFormat="1" ht="21" customHeight="1">
      <c r="A49" s="47"/>
      <c r="B49" s="47"/>
      <c r="C49" s="43" t="s">
        <v>125</v>
      </c>
      <c r="D49" s="1016" t="s">
        <v>681</v>
      </c>
      <c r="E49" s="669">
        <v>175</v>
      </c>
      <c r="F49" s="815">
        <v>40107</v>
      </c>
      <c r="G49" s="953">
        <v>1</v>
      </c>
      <c r="H49" s="480" t="s">
        <v>2448</v>
      </c>
      <c r="I49" s="32">
        <v>36733</v>
      </c>
      <c r="J49" s="807" t="s">
        <v>683</v>
      </c>
      <c r="K49" s="425" t="s">
        <v>682</v>
      </c>
      <c r="L49" s="18">
        <v>0</v>
      </c>
      <c r="M49" s="359">
        <v>0</v>
      </c>
      <c r="N49" s="18">
        <v>0</v>
      </c>
      <c r="O49" s="359">
        <v>0</v>
      </c>
      <c r="P49" s="18">
        <v>0</v>
      </c>
      <c r="Q49" s="359">
        <v>0</v>
      </c>
      <c r="R49" s="18">
        <v>0</v>
      </c>
      <c r="S49" s="359">
        <v>0</v>
      </c>
      <c r="T49" s="18">
        <v>0</v>
      </c>
      <c r="U49" s="18">
        <v>1</v>
      </c>
      <c r="V49" s="18">
        <v>1</v>
      </c>
      <c r="W49" s="255"/>
      <c r="X49" s="255"/>
      <c r="Y49" s="20"/>
      <c r="Z49" s="20"/>
      <c r="AA49" s="20"/>
      <c r="AB49" s="20"/>
      <c r="AC49" s="20"/>
      <c r="AD49" s="20"/>
      <c r="AE49" s="20">
        <v>30</v>
      </c>
      <c r="AF49" s="20"/>
      <c r="AG49" s="20"/>
      <c r="AH49" s="20"/>
      <c r="AI49" s="20"/>
      <c r="AJ49" s="20"/>
      <c r="AK49" s="20"/>
      <c r="AL49" s="20"/>
      <c r="AM49" s="20"/>
      <c r="AN49" s="20"/>
      <c r="AO49" s="22"/>
      <c r="AP49" s="22"/>
      <c r="AQ49" s="22"/>
      <c r="AR49" s="22"/>
      <c r="AS49" s="22"/>
      <c r="AT49" s="22">
        <v>30</v>
      </c>
      <c r="AU49" s="22"/>
      <c r="AV49" s="22"/>
      <c r="AW49" s="22"/>
      <c r="AX49" s="22"/>
      <c r="AY49" s="22"/>
      <c r="AZ49" s="22"/>
      <c r="BA49" s="22"/>
      <c r="BB49" s="23">
        <f t="shared" si="3"/>
        <v>1</v>
      </c>
      <c r="BC49" s="25"/>
      <c r="BD49" s="16">
        <f t="shared" si="4"/>
        <v>1</v>
      </c>
      <c r="BE49" s="25"/>
      <c r="BF49" s="18">
        <f t="shared" si="5"/>
        <v>2</v>
      </c>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27"/>
      <c r="CH49" s="27"/>
    </row>
    <row r="50" spans="1:86" customFormat="1" ht="21" customHeight="1">
      <c r="A50" s="47"/>
      <c r="B50" s="47"/>
      <c r="C50" s="43" t="s">
        <v>127</v>
      </c>
      <c r="D50" s="1016" t="s">
        <v>2462</v>
      </c>
      <c r="E50" s="669">
        <v>3867</v>
      </c>
      <c r="F50" s="813">
        <v>41100</v>
      </c>
      <c r="G50" s="953">
        <v>0</v>
      </c>
      <c r="H50" s="480" t="s">
        <v>2448</v>
      </c>
      <c r="I50" s="32">
        <v>41243</v>
      </c>
      <c r="J50" s="805" t="s">
        <v>2464</v>
      </c>
      <c r="K50" s="425" t="s">
        <v>2463</v>
      </c>
      <c r="L50" s="18">
        <v>0</v>
      </c>
      <c r="M50" s="359">
        <v>0</v>
      </c>
      <c r="N50" s="18">
        <v>0</v>
      </c>
      <c r="O50" s="359">
        <v>0</v>
      </c>
      <c r="P50" s="18">
        <v>0</v>
      </c>
      <c r="Q50" s="359">
        <v>0</v>
      </c>
      <c r="R50" s="18">
        <v>0</v>
      </c>
      <c r="S50" s="359">
        <v>0</v>
      </c>
      <c r="T50" s="18">
        <v>0</v>
      </c>
      <c r="U50" s="18">
        <v>0</v>
      </c>
      <c r="V50" s="18">
        <v>0</v>
      </c>
      <c r="W50" s="255"/>
      <c r="X50" s="255"/>
      <c r="Y50" s="20"/>
      <c r="Z50" s="20"/>
      <c r="AA50" s="20"/>
      <c r="AB50" s="20"/>
      <c r="AC50" s="20"/>
      <c r="AD50" s="20"/>
      <c r="AE50" s="20"/>
      <c r="AF50" s="20"/>
      <c r="AG50" s="20"/>
      <c r="AH50" s="20"/>
      <c r="AI50" s="20"/>
      <c r="AJ50" s="20"/>
      <c r="AK50" s="20"/>
      <c r="AL50" s="20"/>
      <c r="AM50" s="20"/>
      <c r="AN50" s="20"/>
      <c r="AO50" s="22"/>
      <c r="AP50" s="22"/>
      <c r="AQ50" s="22"/>
      <c r="AR50" s="22"/>
      <c r="AS50" s="22"/>
      <c r="AT50" s="22"/>
      <c r="AU50" s="22"/>
      <c r="AV50" s="22"/>
      <c r="AW50" s="22"/>
      <c r="AX50" s="22"/>
      <c r="AY50" s="22"/>
      <c r="AZ50" s="22"/>
      <c r="BA50" s="22"/>
      <c r="BB50" s="23">
        <f t="shared" si="3"/>
        <v>0</v>
      </c>
      <c r="BC50" s="25"/>
      <c r="BD50" s="16">
        <f t="shared" si="4"/>
        <v>0</v>
      </c>
      <c r="BE50" s="25"/>
      <c r="BF50" s="18">
        <f t="shared" si="5"/>
        <v>0</v>
      </c>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row>
    <row r="51" spans="1:86" customFormat="1" ht="21" customHeight="1">
      <c r="A51" s="47"/>
      <c r="B51" s="47"/>
      <c r="C51" s="43" t="s">
        <v>129</v>
      </c>
      <c r="D51" s="1016" t="s">
        <v>1807</v>
      </c>
      <c r="E51" s="669">
        <v>1674</v>
      </c>
      <c r="F51" s="814">
        <v>41394</v>
      </c>
      <c r="G51" s="953">
        <v>1</v>
      </c>
      <c r="H51" s="480" t="s">
        <v>2233</v>
      </c>
      <c r="I51" s="32">
        <v>17158</v>
      </c>
      <c r="J51" s="806" t="s">
        <v>1806</v>
      </c>
      <c r="K51" s="425" t="s">
        <v>1805</v>
      </c>
      <c r="L51" s="18">
        <v>0</v>
      </c>
      <c r="M51" s="359">
        <v>0</v>
      </c>
      <c r="N51" s="18">
        <v>0</v>
      </c>
      <c r="O51" s="359">
        <v>0</v>
      </c>
      <c r="P51" s="18">
        <v>0</v>
      </c>
      <c r="Q51" s="359">
        <v>0</v>
      </c>
      <c r="R51" s="18">
        <v>0</v>
      </c>
      <c r="S51" s="359">
        <v>0</v>
      </c>
      <c r="T51" s="18">
        <v>0</v>
      </c>
      <c r="U51" s="18">
        <v>1</v>
      </c>
      <c r="V51" s="18">
        <v>1</v>
      </c>
      <c r="W51" s="255"/>
      <c r="X51" s="255"/>
      <c r="Y51" s="20"/>
      <c r="Z51" s="20"/>
      <c r="AA51" s="20"/>
      <c r="AB51" s="20"/>
      <c r="AC51" s="20"/>
      <c r="AD51" s="20"/>
      <c r="AE51" s="20"/>
      <c r="AF51" s="20"/>
      <c r="AG51" s="20"/>
      <c r="AH51" s="20"/>
      <c r="AI51" s="20">
        <v>35</v>
      </c>
      <c r="AJ51" s="20"/>
      <c r="AK51" s="20"/>
      <c r="AL51" s="20"/>
      <c r="AM51" s="20"/>
      <c r="AN51" s="20"/>
      <c r="AO51" s="22"/>
      <c r="AP51" s="22"/>
      <c r="AQ51" s="22"/>
      <c r="AR51" s="22"/>
      <c r="AS51" s="22"/>
      <c r="AT51" s="22"/>
      <c r="AU51" s="22"/>
      <c r="AV51" s="22"/>
      <c r="AW51" s="22"/>
      <c r="AX51" s="22"/>
      <c r="AY51" s="22"/>
      <c r="AZ51" s="22"/>
      <c r="BA51" s="22"/>
      <c r="BB51" s="23">
        <f t="shared" si="3"/>
        <v>1</v>
      </c>
      <c r="BC51" s="25"/>
      <c r="BD51" s="16">
        <f t="shared" si="4"/>
        <v>0</v>
      </c>
      <c r="BE51" s="25"/>
      <c r="BF51" s="18">
        <f t="shared" si="5"/>
        <v>1</v>
      </c>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27"/>
      <c r="CH51" s="27"/>
    </row>
    <row r="52" spans="1:86" customFormat="1" ht="21" customHeight="1">
      <c r="A52" s="47"/>
      <c r="B52" s="47"/>
      <c r="C52" s="43" t="s">
        <v>131</v>
      </c>
      <c r="D52" s="1016" t="s">
        <v>1882</v>
      </c>
      <c r="E52" s="669">
        <v>344</v>
      </c>
      <c r="F52" s="813">
        <v>41395</v>
      </c>
      <c r="G52" s="953">
        <v>0</v>
      </c>
      <c r="H52" s="480" t="s">
        <v>516</v>
      </c>
      <c r="I52" s="32">
        <v>29881</v>
      </c>
      <c r="J52" s="805" t="s">
        <v>2335</v>
      </c>
      <c r="K52" s="425" t="s">
        <v>1883</v>
      </c>
      <c r="L52" s="18">
        <v>0</v>
      </c>
      <c r="M52" s="359">
        <v>0</v>
      </c>
      <c r="N52" s="18">
        <v>0</v>
      </c>
      <c r="O52" s="359">
        <v>0</v>
      </c>
      <c r="P52" s="18">
        <v>0</v>
      </c>
      <c r="Q52" s="359">
        <v>0</v>
      </c>
      <c r="R52" s="18">
        <v>0</v>
      </c>
      <c r="S52" s="359">
        <v>0</v>
      </c>
      <c r="T52" s="18">
        <v>0</v>
      </c>
      <c r="U52" s="18">
        <v>0</v>
      </c>
      <c r="V52" s="18">
        <v>0</v>
      </c>
      <c r="W52" s="255"/>
      <c r="X52" s="255"/>
      <c r="Y52" s="20"/>
      <c r="Z52" s="20"/>
      <c r="AA52" s="20"/>
      <c r="AB52" s="20"/>
      <c r="AC52" s="20"/>
      <c r="AD52" s="20"/>
      <c r="AE52" s="20"/>
      <c r="AF52" s="20"/>
      <c r="AG52" s="20"/>
      <c r="AH52" s="20"/>
      <c r="AI52" s="20"/>
      <c r="AJ52" s="20"/>
      <c r="AK52" s="20"/>
      <c r="AL52" s="20"/>
      <c r="AM52" s="20"/>
      <c r="AN52" s="20"/>
      <c r="AO52" s="22"/>
      <c r="AP52" s="22"/>
      <c r="AQ52" s="22"/>
      <c r="AR52" s="22"/>
      <c r="AS52" s="22"/>
      <c r="AT52" s="22"/>
      <c r="AU52" s="22"/>
      <c r="AV52" s="22"/>
      <c r="AW52" s="22"/>
      <c r="AX52" s="22"/>
      <c r="AY52" s="22"/>
      <c r="AZ52" s="22"/>
      <c r="BA52" s="22"/>
      <c r="BB52" s="23">
        <f t="shared" si="3"/>
        <v>0</v>
      </c>
      <c r="BC52" s="25"/>
      <c r="BD52" s="16">
        <f t="shared" si="4"/>
        <v>0</v>
      </c>
      <c r="BE52" s="25"/>
      <c r="BF52" s="18">
        <f t="shared" si="5"/>
        <v>0</v>
      </c>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row>
    <row r="53" spans="1:86" customFormat="1" ht="21" customHeight="1">
      <c r="A53" s="47"/>
      <c r="B53" s="47"/>
      <c r="C53" s="43" t="s">
        <v>133</v>
      </c>
      <c r="D53" s="1016" t="s">
        <v>1629</v>
      </c>
      <c r="E53" s="669">
        <v>1723</v>
      </c>
      <c r="F53" s="813">
        <v>41647</v>
      </c>
      <c r="G53" s="953">
        <v>0</v>
      </c>
      <c r="H53" s="480" t="s">
        <v>2448</v>
      </c>
      <c r="I53" s="32">
        <v>41610</v>
      </c>
      <c r="J53" s="641" t="s">
        <v>1630</v>
      </c>
      <c r="K53" s="425" t="s">
        <v>1698</v>
      </c>
      <c r="L53" s="18">
        <v>0</v>
      </c>
      <c r="M53" s="359">
        <v>0</v>
      </c>
      <c r="N53" s="18">
        <v>0</v>
      </c>
      <c r="O53" s="359">
        <v>0</v>
      </c>
      <c r="P53" s="18">
        <v>0</v>
      </c>
      <c r="Q53" s="359">
        <v>0</v>
      </c>
      <c r="R53" s="18">
        <v>0</v>
      </c>
      <c r="S53" s="359">
        <v>0</v>
      </c>
      <c r="T53" s="18">
        <v>0</v>
      </c>
      <c r="U53" s="18">
        <v>0</v>
      </c>
      <c r="V53" s="18">
        <v>0</v>
      </c>
      <c r="W53" s="255"/>
      <c r="X53" s="255"/>
      <c r="Y53" s="20"/>
      <c r="Z53" s="20"/>
      <c r="AA53" s="20"/>
      <c r="AB53" s="20"/>
      <c r="AC53" s="20"/>
      <c r="AD53" s="20"/>
      <c r="AE53" s="20"/>
      <c r="AF53" s="20"/>
      <c r="AG53" s="20"/>
      <c r="AH53" s="20"/>
      <c r="AI53" s="20"/>
      <c r="AJ53" s="20"/>
      <c r="AK53" s="20"/>
      <c r="AL53" s="20"/>
      <c r="AM53" s="20"/>
      <c r="AN53" s="20"/>
      <c r="AO53" s="22"/>
      <c r="AP53" s="22"/>
      <c r="AQ53" s="22"/>
      <c r="AR53" s="22"/>
      <c r="AS53" s="22"/>
      <c r="AT53" s="22"/>
      <c r="AU53" s="22"/>
      <c r="AV53" s="22"/>
      <c r="AW53" s="22"/>
      <c r="AX53" s="22"/>
      <c r="AY53" s="22"/>
      <c r="AZ53" s="22"/>
      <c r="BA53" s="22"/>
      <c r="BB53" s="23">
        <f t="shared" si="3"/>
        <v>0</v>
      </c>
      <c r="BC53" s="25"/>
      <c r="BD53" s="16">
        <f t="shared" si="4"/>
        <v>0</v>
      </c>
      <c r="BE53" s="25"/>
      <c r="BF53" s="18">
        <f t="shared" si="5"/>
        <v>0</v>
      </c>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27"/>
      <c r="CH53" s="27"/>
    </row>
    <row r="54" spans="1:86" customFormat="1" ht="21" customHeight="1">
      <c r="A54" s="47"/>
      <c r="B54" s="47"/>
      <c r="C54" s="43" t="s">
        <v>135</v>
      </c>
      <c r="D54" s="1016" t="s">
        <v>2136</v>
      </c>
      <c r="E54" s="669">
        <v>1943</v>
      </c>
      <c r="F54" s="815">
        <v>41948</v>
      </c>
      <c r="G54" s="953">
        <v>0</v>
      </c>
      <c r="H54" s="480" t="s">
        <v>516</v>
      </c>
      <c r="I54" s="32">
        <v>15767</v>
      </c>
      <c r="J54" s="807" t="s">
        <v>818</v>
      </c>
      <c r="K54" s="425" t="s">
        <v>817</v>
      </c>
      <c r="L54" s="18">
        <v>0</v>
      </c>
      <c r="M54" s="359">
        <v>0</v>
      </c>
      <c r="N54" s="18">
        <v>0</v>
      </c>
      <c r="O54" s="359">
        <v>0</v>
      </c>
      <c r="P54" s="18">
        <v>0</v>
      </c>
      <c r="Q54" s="359">
        <v>0</v>
      </c>
      <c r="R54" s="18">
        <v>0</v>
      </c>
      <c r="S54" s="359">
        <v>0</v>
      </c>
      <c r="T54" s="18">
        <v>0</v>
      </c>
      <c r="U54" s="18">
        <v>0</v>
      </c>
      <c r="V54" s="18">
        <v>0</v>
      </c>
      <c r="W54" s="255"/>
      <c r="X54" s="255"/>
      <c r="Y54" s="20"/>
      <c r="Z54" s="20"/>
      <c r="AA54" s="20"/>
      <c r="AB54" s="20"/>
      <c r="AC54" s="20"/>
      <c r="AD54" s="20"/>
      <c r="AE54" s="20"/>
      <c r="AF54" s="20"/>
      <c r="AG54" s="20"/>
      <c r="AH54" s="20"/>
      <c r="AI54" s="20"/>
      <c r="AJ54" s="20"/>
      <c r="AK54" s="20"/>
      <c r="AL54" s="20"/>
      <c r="AM54" s="20"/>
      <c r="AN54" s="20"/>
      <c r="AO54" s="22"/>
      <c r="AP54" s="22"/>
      <c r="AQ54" s="22"/>
      <c r="AR54" s="22"/>
      <c r="AS54" s="22"/>
      <c r="AT54" s="22"/>
      <c r="AU54" s="22"/>
      <c r="AV54" s="22"/>
      <c r="AW54" s="22"/>
      <c r="AX54" s="22"/>
      <c r="AY54" s="22"/>
      <c r="AZ54" s="22"/>
      <c r="BA54" s="22"/>
      <c r="BB54" s="23">
        <f t="shared" si="3"/>
        <v>0</v>
      </c>
      <c r="BC54" s="25"/>
      <c r="BD54" s="16">
        <f t="shared" si="4"/>
        <v>0</v>
      </c>
      <c r="BE54" s="25"/>
      <c r="BF54" s="18">
        <f t="shared" si="5"/>
        <v>0</v>
      </c>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row>
    <row r="55" spans="1:86" customFormat="1" ht="21" customHeight="1">
      <c r="A55" s="47"/>
      <c r="B55" s="47"/>
      <c r="C55" s="43" t="s">
        <v>137</v>
      </c>
      <c r="D55" s="1016" t="s">
        <v>2618</v>
      </c>
      <c r="E55" s="845">
        <v>11451</v>
      </c>
      <c r="F55" s="814">
        <v>42377</v>
      </c>
      <c r="G55" s="953">
        <v>0</v>
      </c>
      <c r="H55" s="480" t="s">
        <v>2448</v>
      </c>
      <c r="I55" s="32">
        <v>42394</v>
      </c>
      <c r="J55" s="783" t="s">
        <v>2619</v>
      </c>
      <c r="K55" s="425" t="s">
        <v>2620</v>
      </c>
      <c r="L55" s="18">
        <v>0</v>
      </c>
      <c r="M55" s="359">
        <v>0</v>
      </c>
      <c r="N55" s="18">
        <v>0</v>
      </c>
      <c r="O55" s="359">
        <v>0</v>
      </c>
      <c r="P55" s="18">
        <v>0</v>
      </c>
      <c r="Q55" s="359">
        <v>0</v>
      </c>
      <c r="R55" s="18">
        <v>0</v>
      </c>
      <c r="S55" s="359">
        <v>0</v>
      </c>
      <c r="T55" s="18">
        <v>0</v>
      </c>
      <c r="U55" s="18">
        <v>0</v>
      </c>
      <c r="V55" s="18">
        <v>0</v>
      </c>
      <c r="W55" s="255"/>
      <c r="X55" s="255"/>
      <c r="Y55" s="20"/>
      <c r="Z55" s="20"/>
      <c r="AA55" s="20"/>
      <c r="AB55" s="20"/>
      <c r="AC55" s="20"/>
      <c r="AD55" s="20"/>
      <c r="AE55" s="20"/>
      <c r="AF55" s="20"/>
      <c r="AG55" s="20"/>
      <c r="AH55" s="20"/>
      <c r="AI55" s="20"/>
      <c r="AJ55" s="20"/>
      <c r="AK55" s="20"/>
      <c r="AL55" s="20"/>
      <c r="AM55" s="20"/>
      <c r="AN55" s="20"/>
      <c r="AO55" s="22"/>
      <c r="AP55" s="22"/>
      <c r="AQ55" s="22"/>
      <c r="AR55" s="22"/>
      <c r="AS55" s="22"/>
      <c r="AT55" s="22"/>
      <c r="AU55" s="22"/>
      <c r="AV55" s="22"/>
      <c r="AW55" s="22"/>
      <c r="AX55" s="22"/>
      <c r="AY55" s="22"/>
      <c r="AZ55" s="22"/>
      <c r="BA55" s="22"/>
      <c r="BB55" s="23">
        <f t="shared" si="3"/>
        <v>0</v>
      </c>
      <c r="BC55" s="25"/>
      <c r="BD55" s="16">
        <f t="shared" si="4"/>
        <v>0</v>
      </c>
      <c r="BE55" s="25"/>
      <c r="BF55" s="18">
        <f t="shared" si="5"/>
        <v>0</v>
      </c>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27"/>
      <c r="CH55" s="27"/>
    </row>
    <row r="56" spans="1:86" customFormat="1" ht="21" customHeight="1">
      <c r="A56" s="47"/>
      <c r="B56" s="47"/>
      <c r="C56" s="43" t="s">
        <v>139</v>
      </c>
      <c r="D56" s="1016" t="s">
        <v>92</v>
      </c>
      <c r="E56" s="669">
        <v>4210</v>
      </c>
      <c r="F56" s="813">
        <v>42419</v>
      </c>
      <c r="G56" s="953">
        <v>0</v>
      </c>
      <c r="H56" s="480" t="s">
        <v>2233</v>
      </c>
      <c r="I56" s="32" t="s">
        <v>2431</v>
      </c>
      <c r="J56" s="641" t="s">
        <v>2430</v>
      </c>
      <c r="K56" s="425" t="s">
        <v>2429</v>
      </c>
      <c r="L56" s="18">
        <v>0</v>
      </c>
      <c r="M56" s="359">
        <v>0</v>
      </c>
      <c r="N56" s="18">
        <v>0</v>
      </c>
      <c r="O56" s="359">
        <v>0</v>
      </c>
      <c r="P56" s="18">
        <v>0</v>
      </c>
      <c r="Q56" s="359">
        <v>0</v>
      </c>
      <c r="R56" s="18">
        <v>0</v>
      </c>
      <c r="S56" s="359">
        <v>0</v>
      </c>
      <c r="T56" s="18">
        <v>0</v>
      </c>
      <c r="U56" s="18">
        <v>0</v>
      </c>
      <c r="V56" s="18">
        <v>0</v>
      </c>
      <c r="W56" s="255"/>
      <c r="X56" s="255"/>
      <c r="Y56" s="20"/>
      <c r="Z56" s="20"/>
      <c r="AA56" s="20"/>
      <c r="AB56" s="20"/>
      <c r="AC56" s="20"/>
      <c r="AD56" s="20"/>
      <c r="AE56" s="20"/>
      <c r="AF56" s="20"/>
      <c r="AG56" s="20"/>
      <c r="AH56" s="20"/>
      <c r="AI56" s="20"/>
      <c r="AJ56" s="20"/>
      <c r="AK56" s="20"/>
      <c r="AL56" s="20"/>
      <c r="AM56" s="20"/>
      <c r="AN56" s="20"/>
      <c r="AO56" s="22"/>
      <c r="AP56" s="22"/>
      <c r="AQ56" s="22"/>
      <c r="AR56" s="22"/>
      <c r="AS56" s="22"/>
      <c r="AT56" s="22"/>
      <c r="AU56" s="22"/>
      <c r="AV56" s="22"/>
      <c r="AW56" s="22"/>
      <c r="AX56" s="22"/>
      <c r="AY56" s="22"/>
      <c r="AZ56" s="22"/>
      <c r="BA56" s="22"/>
      <c r="BB56" s="23">
        <f t="shared" si="3"/>
        <v>0</v>
      </c>
      <c r="BC56" s="25"/>
      <c r="BD56" s="16">
        <f t="shared" si="4"/>
        <v>0</v>
      </c>
      <c r="BE56" s="25"/>
      <c r="BF56" s="18">
        <f t="shared" si="5"/>
        <v>0</v>
      </c>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27"/>
      <c r="CH56" s="27"/>
    </row>
    <row r="57" spans="1:86" customFormat="1" ht="21" customHeight="1">
      <c r="A57" s="47"/>
      <c r="B57" s="47"/>
      <c r="C57" s="43" t="s">
        <v>141</v>
      </c>
      <c r="D57" s="1016" t="s">
        <v>196</v>
      </c>
      <c r="E57" s="845">
        <v>3548</v>
      </c>
      <c r="F57" s="814">
        <v>42524</v>
      </c>
      <c r="G57" s="953">
        <v>0</v>
      </c>
      <c r="H57" s="480" t="s">
        <v>2448</v>
      </c>
      <c r="I57" s="32">
        <v>34663</v>
      </c>
      <c r="J57" s="783" t="s">
        <v>475</v>
      </c>
      <c r="K57" s="425" t="s">
        <v>474</v>
      </c>
      <c r="L57" s="18">
        <v>0</v>
      </c>
      <c r="M57" s="359">
        <v>0</v>
      </c>
      <c r="N57" s="18">
        <v>0</v>
      </c>
      <c r="O57" s="359">
        <v>0</v>
      </c>
      <c r="P57" s="18">
        <v>0</v>
      </c>
      <c r="Q57" s="359">
        <v>0</v>
      </c>
      <c r="R57" s="18">
        <v>0</v>
      </c>
      <c r="S57" s="359">
        <v>0</v>
      </c>
      <c r="T57" s="18">
        <v>0</v>
      </c>
      <c r="U57" s="18">
        <v>0</v>
      </c>
      <c r="V57" s="18">
        <v>0</v>
      </c>
      <c r="W57" s="255"/>
      <c r="X57" s="255"/>
      <c r="Y57" s="20"/>
      <c r="Z57" s="20"/>
      <c r="AA57" s="20"/>
      <c r="AB57" s="20"/>
      <c r="AC57" s="20"/>
      <c r="AD57" s="20"/>
      <c r="AE57" s="20"/>
      <c r="AF57" s="20"/>
      <c r="AG57" s="20"/>
      <c r="AH57" s="20"/>
      <c r="AI57" s="20"/>
      <c r="AJ57" s="20"/>
      <c r="AK57" s="20"/>
      <c r="AL57" s="20"/>
      <c r="AM57" s="20"/>
      <c r="AN57" s="20"/>
      <c r="AO57" s="22">
        <v>1</v>
      </c>
      <c r="AP57" s="22"/>
      <c r="AQ57" s="22"/>
      <c r="AR57" s="22"/>
      <c r="AS57" s="22"/>
      <c r="AT57" s="22"/>
      <c r="AU57" s="22"/>
      <c r="AV57" s="22">
        <v>30</v>
      </c>
      <c r="AW57" s="22"/>
      <c r="AX57" s="22"/>
      <c r="AY57" s="22"/>
      <c r="AZ57" s="22"/>
      <c r="BA57" s="22"/>
      <c r="BB57" s="23">
        <f t="shared" si="3"/>
        <v>0</v>
      </c>
      <c r="BC57" s="25"/>
      <c r="BD57" s="16">
        <f t="shared" si="4"/>
        <v>2</v>
      </c>
      <c r="BE57" s="25"/>
      <c r="BF57" s="18">
        <f t="shared" si="5"/>
        <v>2</v>
      </c>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27"/>
      <c r="CH57" s="27"/>
    </row>
    <row r="58" spans="1:86" customFormat="1" ht="21" customHeight="1">
      <c r="A58" s="47"/>
      <c r="B58" s="47"/>
      <c r="C58" s="43" t="s">
        <v>143</v>
      </c>
      <c r="D58" s="1016" t="s">
        <v>2383</v>
      </c>
      <c r="E58" s="669">
        <v>11368</v>
      </c>
      <c r="F58" s="814">
        <v>43005</v>
      </c>
      <c r="G58" s="953">
        <v>0</v>
      </c>
      <c r="H58" s="480" t="s">
        <v>2233</v>
      </c>
      <c r="I58" s="32">
        <v>34907</v>
      </c>
      <c r="J58" s="806" t="s">
        <v>2384</v>
      </c>
      <c r="K58" s="425" t="s">
        <v>2387</v>
      </c>
      <c r="L58" s="18">
        <v>0</v>
      </c>
      <c r="M58" s="359">
        <v>0</v>
      </c>
      <c r="N58" s="18">
        <v>0</v>
      </c>
      <c r="O58" s="359">
        <v>0</v>
      </c>
      <c r="P58" s="18">
        <v>0</v>
      </c>
      <c r="Q58" s="359">
        <v>0</v>
      </c>
      <c r="R58" s="18">
        <v>0</v>
      </c>
      <c r="S58" s="359">
        <v>0</v>
      </c>
      <c r="T58" s="18">
        <v>0</v>
      </c>
      <c r="U58" s="18">
        <v>0</v>
      </c>
      <c r="V58" s="18">
        <v>0</v>
      </c>
      <c r="W58" s="255"/>
      <c r="X58" s="255"/>
      <c r="Y58" s="20"/>
      <c r="Z58" s="20"/>
      <c r="AA58" s="20"/>
      <c r="AB58" s="20"/>
      <c r="AC58" s="20"/>
      <c r="AD58" s="20"/>
      <c r="AE58" s="20"/>
      <c r="AF58" s="20"/>
      <c r="AG58" s="20"/>
      <c r="AH58" s="20"/>
      <c r="AI58" s="20"/>
      <c r="AJ58" s="20"/>
      <c r="AK58" s="20"/>
      <c r="AL58" s="20"/>
      <c r="AM58" s="20"/>
      <c r="AN58" s="20"/>
      <c r="AO58" s="22"/>
      <c r="AP58" s="22"/>
      <c r="AQ58" s="22"/>
      <c r="AR58" s="22"/>
      <c r="AS58" s="22"/>
      <c r="AT58" s="22"/>
      <c r="AU58" s="22"/>
      <c r="AV58" s="22"/>
      <c r="AW58" s="22"/>
      <c r="AX58" s="22"/>
      <c r="AY58" s="22"/>
      <c r="AZ58" s="22"/>
      <c r="BA58" s="22"/>
      <c r="BB58" s="23">
        <f t="shared" si="3"/>
        <v>0</v>
      </c>
      <c r="BC58" s="25"/>
      <c r="BD58" s="16">
        <f t="shared" si="4"/>
        <v>0</v>
      </c>
      <c r="BE58" s="25"/>
      <c r="BF58" s="18">
        <f t="shared" si="5"/>
        <v>0</v>
      </c>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row>
    <row r="59" spans="1:86" customFormat="1" ht="21" customHeight="1">
      <c r="A59" s="47"/>
      <c r="B59" s="47"/>
      <c r="C59" s="43" t="s">
        <v>145</v>
      </c>
      <c r="D59" s="1016" t="s">
        <v>2145</v>
      </c>
      <c r="E59" s="669">
        <v>11389</v>
      </c>
      <c r="F59" s="813">
        <v>43559</v>
      </c>
      <c r="G59" s="953">
        <v>0</v>
      </c>
      <c r="H59" s="480" t="s">
        <v>516</v>
      </c>
      <c r="I59" s="32"/>
      <c r="J59" s="805" t="s">
        <v>2147</v>
      </c>
      <c r="K59" s="425" t="s">
        <v>2146</v>
      </c>
      <c r="L59" s="18">
        <v>0</v>
      </c>
      <c r="M59" s="359">
        <v>0</v>
      </c>
      <c r="N59" s="18">
        <v>0</v>
      </c>
      <c r="O59" s="359">
        <v>0</v>
      </c>
      <c r="P59" s="18">
        <v>0</v>
      </c>
      <c r="Q59" s="359">
        <v>0</v>
      </c>
      <c r="R59" s="18">
        <v>0</v>
      </c>
      <c r="S59" s="359">
        <v>0</v>
      </c>
      <c r="T59" s="18">
        <v>0</v>
      </c>
      <c r="U59" s="18">
        <v>0</v>
      </c>
      <c r="V59" s="18">
        <v>0</v>
      </c>
      <c r="W59" s="255"/>
      <c r="X59" s="255"/>
      <c r="Y59" s="20"/>
      <c r="Z59" s="20"/>
      <c r="AA59" s="20"/>
      <c r="AB59" s="20"/>
      <c r="AC59" s="20"/>
      <c r="AD59" s="20"/>
      <c r="AE59" s="20"/>
      <c r="AF59" s="20"/>
      <c r="AG59" s="20"/>
      <c r="AH59" s="20"/>
      <c r="AI59" s="20"/>
      <c r="AJ59" s="20"/>
      <c r="AK59" s="20"/>
      <c r="AL59" s="20"/>
      <c r="AM59" s="20"/>
      <c r="AN59" s="20"/>
      <c r="AO59" s="22"/>
      <c r="AP59" s="22"/>
      <c r="AQ59" s="22"/>
      <c r="AR59" s="22"/>
      <c r="AS59" s="22"/>
      <c r="AT59" s="22"/>
      <c r="AU59" s="22"/>
      <c r="AV59" s="22"/>
      <c r="AW59" s="22"/>
      <c r="AX59" s="22"/>
      <c r="AY59" s="22"/>
      <c r="AZ59" s="22"/>
      <c r="BA59" s="22"/>
      <c r="BB59" s="23">
        <f t="shared" si="3"/>
        <v>0</v>
      </c>
      <c r="BC59" s="25"/>
      <c r="BD59" s="16">
        <f t="shared" si="4"/>
        <v>0</v>
      </c>
      <c r="BE59" s="25"/>
      <c r="BF59" s="18">
        <f t="shared" si="5"/>
        <v>0</v>
      </c>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row>
    <row r="60" spans="1:86" customFormat="1" ht="21" customHeight="1">
      <c r="A60" s="47"/>
      <c r="B60" s="47"/>
      <c r="C60" s="43" t="s">
        <v>147</v>
      </c>
      <c r="D60" s="1016" t="s">
        <v>2265</v>
      </c>
      <c r="E60" s="669">
        <v>10284</v>
      </c>
      <c r="F60" s="815">
        <v>43972</v>
      </c>
      <c r="G60" s="953">
        <v>0</v>
      </c>
      <c r="H60" s="480" t="s">
        <v>516</v>
      </c>
      <c r="I60" s="32">
        <v>29290</v>
      </c>
      <c r="J60" s="807" t="s">
        <v>2139</v>
      </c>
      <c r="K60" s="425" t="s">
        <v>2138</v>
      </c>
      <c r="L60" s="18">
        <v>0</v>
      </c>
      <c r="M60" s="359">
        <v>0</v>
      </c>
      <c r="N60" s="18">
        <v>0</v>
      </c>
      <c r="O60" s="359">
        <v>0</v>
      </c>
      <c r="P60" s="18">
        <v>0</v>
      </c>
      <c r="Q60" s="359">
        <v>0</v>
      </c>
      <c r="R60" s="18">
        <v>0</v>
      </c>
      <c r="S60" s="359">
        <v>0</v>
      </c>
      <c r="T60" s="18">
        <v>0</v>
      </c>
      <c r="U60" s="18">
        <v>0</v>
      </c>
      <c r="V60" s="18">
        <v>0</v>
      </c>
      <c r="W60" s="255"/>
      <c r="X60" s="255"/>
      <c r="Y60" s="20"/>
      <c r="Z60" s="20"/>
      <c r="AA60" s="20"/>
      <c r="AB60" s="20"/>
      <c r="AC60" s="20"/>
      <c r="AD60" s="20"/>
      <c r="AE60" s="20"/>
      <c r="AF60" s="20"/>
      <c r="AG60" s="20"/>
      <c r="AH60" s="20"/>
      <c r="AI60" s="20"/>
      <c r="AJ60" s="20"/>
      <c r="AK60" s="20"/>
      <c r="AL60" s="20"/>
      <c r="AM60" s="20"/>
      <c r="AN60" s="20"/>
      <c r="AO60" s="22"/>
      <c r="AP60" s="22"/>
      <c r="AQ60" s="22"/>
      <c r="AR60" s="22"/>
      <c r="AS60" s="22"/>
      <c r="AT60" s="22"/>
      <c r="AU60" s="22"/>
      <c r="AV60" s="22"/>
      <c r="AW60" s="22"/>
      <c r="AX60" s="22"/>
      <c r="AY60" s="22"/>
      <c r="AZ60" s="22"/>
      <c r="BA60" s="22"/>
      <c r="BB60" s="23">
        <f t="shared" si="3"/>
        <v>0</v>
      </c>
      <c r="BC60" s="25"/>
      <c r="BD60" s="16">
        <f t="shared" si="4"/>
        <v>0</v>
      </c>
      <c r="BE60" s="25"/>
      <c r="BF60" s="18">
        <f t="shared" si="5"/>
        <v>0</v>
      </c>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row>
    <row r="61" spans="1:86" customFormat="1" ht="21" customHeight="1">
      <c r="A61" s="47"/>
      <c r="B61" s="47"/>
      <c r="C61" s="43" t="s">
        <v>149</v>
      </c>
      <c r="D61" s="1171" t="s">
        <v>2074</v>
      </c>
      <c r="E61" s="669">
        <v>11138</v>
      </c>
      <c r="F61" s="815">
        <v>43986</v>
      </c>
      <c r="G61" s="953">
        <v>0</v>
      </c>
      <c r="H61" s="480" t="s">
        <v>516</v>
      </c>
      <c r="I61" s="32">
        <v>44580</v>
      </c>
      <c r="J61" s="1197" t="s">
        <v>2076</v>
      </c>
      <c r="K61" s="673" t="s">
        <v>2075</v>
      </c>
      <c r="L61" s="18">
        <v>0</v>
      </c>
      <c r="M61" s="359">
        <v>0</v>
      </c>
      <c r="N61" s="18">
        <v>0</v>
      </c>
      <c r="O61" s="359">
        <v>0</v>
      </c>
      <c r="P61" s="18">
        <v>0</v>
      </c>
      <c r="Q61" s="359">
        <v>0</v>
      </c>
      <c r="R61" s="18">
        <v>0</v>
      </c>
      <c r="S61" s="359">
        <v>0</v>
      </c>
      <c r="T61" s="18">
        <v>0</v>
      </c>
      <c r="U61" s="18">
        <v>0</v>
      </c>
      <c r="V61" s="18">
        <v>0</v>
      </c>
      <c r="W61" s="255"/>
      <c r="X61" s="255"/>
      <c r="Y61" s="20"/>
      <c r="Z61" s="20"/>
      <c r="AA61" s="20"/>
      <c r="AB61" s="20"/>
      <c r="AC61" s="20"/>
      <c r="AD61" s="20"/>
      <c r="AE61" s="20"/>
      <c r="AF61" s="20"/>
      <c r="AG61" s="20"/>
      <c r="AH61" s="20"/>
      <c r="AI61" s="20"/>
      <c r="AJ61" s="20"/>
      <c r="AK61" s="20"/>
      <c r="AL61" s="20"/>
      <c r="AM61" s="20"/>
      <c r="AN61" s="20"/>
      <c r="AO61" s="22"/>
      <c r="AP61" s="22"/>
      <c r="AQ61" s="22"/>
      <c r="AR61" s="22"/>
      <c r="AS61" s="22"/>
      <c r="AT61" s="22"/>
      <c r="AU61" s="22"/>
      <c r="AV61" s="22"/>
      <c r="AW61" s="22"/>
      <c r="AX61" s="22"/>
      <c r="AY61" s="22"/>
      <c r="AZ61" s="22"/>
      <c r="BA61" s="22"/>
      <c r="BB61" s="23">
        <f t="shared" si="3"/>
        <v>0</v>
      </c>
      <c r="BC61" s="25"/>
      <c r="BD61" s="16">
        <f t="shared" si="4"/>
        <v>0</v>
      </c>
      <c r="BE61" s="25"/>
      <c r="BF61" s="18">
        <f t="shared" si="5"/>
        <v>0</v>
      </c>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row>
    <row r="62" spans="1:86" customFormat="1" ht="21" customHeight="1">
      <c r="A62" s="47"/>
      <c r="B62" s="47"/>
      <c r="C62" s="43" t="s">
        <v>151</v>
      </c>
      <c r="D62" s="39" t="s">
        <v>1891</v>
      </c>
      <c r="E62" s="480" t="s">
        <v>2635</v>
      </c>
      <c r="F62" s="813">
        <v>43991</v>
      </c>
      <c r="G62" s="953">
        <v>0</v>
      </c>
      <c r="H62" s="480" t="s">
        <v>2448</v>
      </c>
      <c r="I62" s="32">
        <v>44244</v>
      </c>
      <c r="J62" s="773" t="s">
        <v>1893</v>
      </c>
      <c r="K62" s="425" t="s">
        <v>1892</v>
      </c>
      <c r="L62" s="18">
        <v>0</v>
      </c>
      <c r="M62" s="359">
        <v>0</v>
      </c>
      <c r="N62" s="18">
        <v>0</v>
      </c>
      <c r="O62" s="359">
        <v>0</v>
      </c>
      <c r="P62" s="18">
        <v>0</v>
      </c>
      <c r="Q62" s="359">
        <v>0</v>
      </c>
      <c r="R62" s="18">
        <v>0</v>
      </c>
      <c r="S62" s="359">
        <v>0</v>
      </c>
      <c r="T62" s="18">
        <v>0</v>
      </c>
      <c r="U62" s="18">
        <v>0</v>
      </c>
      <c r="V62" s="18">
        <v>0</v>
      </c>
      <c r="W62" s="255"/>
      <c r="X62" s="255"/>
      <c r="Y62" s="20"/>
      <c r="Z62" s="20"/>
      <c r="AA62" s="20"/>
      <c r="AB62" s="20"/>
      <c r="AC62" s="20"/>
      <c r="AD62" s="20"/>
      <c r="AE62" s="20"/>
      <c r="AF62" s="20"/>
      <c r="AG62" s="20"/>
      <c r="AH62" s="20"/>
      <c r="AI62" s="20"/>
      <c r="AJ62" s="20"/>
      <c r="AK62" s="20"/>
      <c r="AL62" s="20"/>
      <c r="AM62" s="20"/>
      <c r="AN62" s="20"/>
      <c r="AO62" s="22"/>
      <c r="AP62" s="22"/>
      <c r="AQ62" s="22"/>
      <c r="AR62" s="22"/>
      <c r="AS62" s="22"/>
      <c r="AT62" s="22"/>
      <c r="AU62" s="22"/>
      <c r="AV62" s="22"/>
      <c r="AW62" s="22"/>
      <c r="AX62" s="22"/>
      <c r="AY62" s="22"/>
      <c r="AZ62" s="22"/>
      <c r="BA62" s="22"/>
      <c r="BB62" s="23">
        <f t="shared" si="3"/>
        <v>0</v>
      </c>
      <c r="BC62" s="25"/>
      <c r="BD62" s="16">
        <f t="shared" si="4"/>
        <v>0</v>
      </c>
      <c r="BE62" s="25"/>
      <c r="BF62" s="18">
        <f t="shared" si="5"/>
        <v>0</v>
      </c>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27"/>
      <c r="CH62" s="27"/>
    </row>
    <row r="63" spans="1:86" customFormat="1" ht="21" customHeight="1">
      <c r="A63" s="47"/>
      <c r="B63" s="47"/>
      <c r="C63" s="43" t="s">
        <v>153</v>
      </c>
      <c r="D63" s="1016" t="s">
        <v>2141</v>
      </c>
      <c r="E63" s="669">
        <v>9585</v>
      </c>
      <c r="F63" s="813">
        <v>43998</v>
      </c>
      <c r="G63" s="953">
        <v>0</v>
      </c>
      <c r="H63" s="480" t="s">
        <v>516</v>
      </c>
      <c r="I63" s="32">
        <v>35971</v>
      </c>
      <c r="J63" s="805" t="s">
        <v>2508</v>
      </c>
      <c r="K63" s="425" t="s">
        <v>2143</v>
      </c>
      <c r="L63" s="18">
        <v>0</v>
      </c>
      <c r="M63" s="359">
        <v>0</v>
      </c>
      <c r="N63" s="18">
        <v>0</v>
      </c>
      <c r="O63" s="359">
        <v>0</v>
      </c>
      <c r="P63" s="18">
        <v>0</v>
      </c>
      <c r="Q63" s="359">
        <v>0</v>
      </c>
      <c r="R63" s="18">
        <v>0</v>
      </c>
      <c r="S63" s="359">
        <v>0</v>
      </c>
      <c r="T63" s="18">
        <v>0</v>
      </c>
      <c r="U63" s="18">
        <v>0</v>
      </c>
      <c r="V63" s="18">
        <v>0</v>
      </c>
      <c r="W63" s="255"/>
      <c r="X63" s="255"/>
      <c r="Y63" s="20"/>
      <c r="Z63" s="20"/>
      <c r="AA63" s="20"/>
      <c r="AB63" s="20"/>
      <c r="AC63" s="20"/>
      <c r="AD63" s="20"/>
      <c r="AE63" s="20"/>
      <c r="AF63" s="20"/>
      <c r="AG63" s="20"/>
      <c r="AH63" s="20"/>
      <c r="AI63" s="20"/>
      <c r="AJ63" s="20"/>
      <c r="AK63" s="20"/>
      <c r="AL63" s="20"/>
      <c r="AM63" s="20"/>
      <c r="AN63" s="20"/>
      <c r="AO63" s="22"/>
      <c r="AP63" s="22"/>
      <c r="AQ63" s="22"/>
      <c r="AR63" s="22"/>
      <c r="AS63" s="22"/>
      <c r="AT63" s="22"/>
      <c r="AU63" s="22"/>
      <c r="AV63" s="22"/>
      <c r="AW63" s="22"/>
      <c r="AX63" s="22"/>
      <c r="AY63" s="22"/>
      <c r="AZ63" s="22"/>
      <c r="BA63" s="22"/>
      <c r="BB63" s="23">
        <f t="shared" si="3"/>
        <v>0</v>
      </c>
      <c r="BC63" s="25"/>
      <c r="BD63" s="16">
        <f t="shared" si="4"/>
        <v>0</v>
      </c>
      <c r="BE63" s="25"/>
      <c r="BF63" s="18">
        <f t="shared" si="5"/>
        <v>0</v>
      </c>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row>
    <row r="64" spans="1:86" customFormat="1" ht="21" customHeight="1">
      <c r="A64" s="47"/>
      <c r="B64" s="47"/>
      <c r="C64" s="43" t="s">
        <v>155</v>
      </c>
      <c r="D64" s="1016" t="s">
        <v>2562</v>
      </c>
      <c r="E64" s="669">
        <v>11420</v>
      </c>
      <c r="F64" s="814">
        <v>44035</v>
      </c>
      <c r="G64" s="953">
        <v>0</v>
      </c>
      <c r="H64" s="480" t="s">
        <v>2448</v>
      </c>
      <c r="I64" s="32"/>
      <c r="J64" s="806" t="s">
        <v>2565</v>
      </c>
      <c r="K64" s="425" t="s">
        <v>2566</v>
      </c>
      <c r="L64" s="18">
        <v>0</v>
      </c>
      <c r="M64" s="359">
        <v>0</v>
      </c>
      <c r="N64" s="18">
        <v>0</v>
      </c>
      <c r="O64" s="359">
        <v>0</v>
      </c>
      <c r="P64" s="18">
        <v>0</v>
      </c>
      <c r="Q64" s="359">
        <v>0</v>
      </c>
      <c r="R64" s="18">
        <v>0</v>
      </c>
      <c r="S64" s="359">
        <v>0</v>
      </c>
      <c r="T64" s="18">
        <v>0</v>
      </c>
      <c r="U64" s="18">
        <v>0</v>
      </c>
      <c r="V64" s="18">
        <v>0</v>
      </c>
      <c r="W64" s="255"/>
      <c r="X64" s="255"/>
      <c r="Y64" s="20"/>
      <c r="Z64" s="20"/>
      <c r="AA64" s="20"/>
      <c r="AB64" s="20"/>
      <c r="AC64" s="20"/>
      <c r="AD64" s="20"/>
      <c r="AE64" s="20"/>
      <c r="AF64" s="20"/>
      <c r="AG64" s="20"/>
      <c r="AH64" s="20"/>
      <c r="AI64" s="20"/>
      <c r="AJ64" s="20"/>
      <c r="AK64" s="20"/>
      <c r="AL64" s="20"/>
      <c r="AM64" s="20"/>
      <c r="AN64" s="20"/>
      <c r="AO64" s="22"/>
      <c r="AP64" s="22"/>
      <c r="AQ64" s="22"/>
      <c r="AR64" s="22"/>
      <c r="AS64" s="22"/>
      <c r="AT64" s="22"/>
      <c r="AU64" s="22"/>
      <c r="AV64" s="22"/>
      <c r="AW64" s="22"/>
      <c r="AX64" s="22"/>
      <c r="AY64" s="22"/>
      <c r="AZ64" s="22"/>
      <c r="BA64" s="22"/>
      <c r="BB64" s="23">
        <f t="shared" si="3"/>
        <v>0</v>
      </c>
      <c r="BC64" s="25"/>
      <c r="BD64" s="16">
        <f t="shared" si="4"/>
        <v>0</v>
      </c>
      <c r="BE64" s="25"/>
      <c r="BF64" s="18">
        <f t="shared" si="5"/>
        <v>0</v>
      </c>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27"/>
      <c r="CH64" s="27"/>
    </row>
    <row r="65" spans="1:86" customFormat="1" ht="21" customHeight="1">
      <c r="A65" s="47"/>
      <c r="B65" s="47"/>
      <c r="C65" s="43" t="s">
        <v>157</v>
      </c>
      <c r="D65" s="1016" t="s">
        <v>2238</v>
      </c>
      <c r="E65" s="669">
        <v>10915</v>
      </c>
      <c r="F65" s="814">
        <v>44272</v>
      </c>
      <c r="G65" s="953">
        <v>0</v>
      </c>
      <c r="H65" s="480" t="s">
        <v>2233</v>
      </c>
      <c r="I65" s="32">
        <v>38474</v>
      </c>
      <c r="J65" s="806" t="s">
        <v>2240</v>
      </c>
      <c r="K65" s="425" t="s">
        <v>2239</v>
      </c>
      <c r="L65" s="18">
        <v>0</v>
      </c>
      <c r="M65" s="359">
        <v>0</v>
      </c>
      <c r="N65" s="18">
        <v>0</v>
      </c>
      <c r="O65" s="359">
        <v>0</v>
      </c>
      <c r="P65" s="18">
        <v>0</v>
      </c>
      <c r="Q65" s="359">
        <v>0</v>
      </c>
      <c r="R65" s="18">
        <v>0</v>
      </c>
      <c r="S65" s="359">
        <v>0</v>
      </c>
      <c r="T65" s="18">
        <v>0</v>
      </c>
      <c r="U65" s="18">
        <v>0</v>
      </c>
      <c r="V65" s="18">
        <v>0</v>
      </c>
      <c r="W65" s="255"/>
      <c r="X65" s="255"/>
      <c r="Y65" s="20"/>
      <c r="Z65" s="20"/>
      <c r="AA65" s="20"/>
      <c r="AB65" s="20"/>
      <c r="AC65" s="20"/>
      <c r="AD65" s="20"/>
      <c r="AE65" s="20"/>
      <c r="AF65" s="20"/>
      <c r="AG65" s="20"/>
      <c r="AH65" s="20"/>
      <c r="AI65" s="20"/>
      <c r="AJ65" s="20"/>
      <c r="AK65" s="20"/>
      <c r="AL65" s="20"/>
      <c r="AM65" s="20"/>
      <c r="AN65" s="20"/>
      <c r="AO65" s="22"/>
      <c r="AP65" s="22"/>
      <c r="AQ65" s="22"/>
      <c r="AR65" s="22"/>
      <c r="AS65" s="22"/>
      <c r="AT65" s="22"/>
      <c r="AU65" s="22"/>
      <c r="AV65" s="22"/>
      <c r="AW65" s="22"/>
      <c r="AX65" s="22"/>
      <c r="AY65" s="22"/>
      <c r="AZ65" s="22"/>
      <c r="BA65" s="22"/>
      <c r="BB65" s="23">
        <f t="shared" si="3"/>
        <v>0</v>
      </c>
      <c r="BC65" s="25"/>
      <c r="BD65" s="16">
        <f t="shared" si="4"/>
        <v>0</v>
      </c>
      <c r="BE65" s="25"/>
      <c r="BF65" s="18">
        <f t="shared" si="5"/>
        <v>0</v>
      </c>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row>
    <row r="66" spans="1:86" customFormat="1" ht="21" customHeight="1">
      <c r="A66" s="47"/>
      <c r="B66" s="47"/>
      <c r="C66" s="43" t="s">
        <v>159</v>
      </c>
      <c r="D66" s="1016" t="s">
        <v>2789</v>
      </c>
      <c r="E66" s="669">
        <v>11421</v>
      </c>
      <c r="F66" s="814">
        <v>44317</v>
      </c>
      <c r="G66" s="953">
        <v>0</v>
      </c>
      <c r="H66" s="480" t="s">
        <v>2448</v>
      </c>
      <c r="I66" s="32">
        <v>45316</v>
      </c>
      <c r="J66" s="806" t="s">
        <v>2563</v>
      </c>
      <c r="K66" s="425" t="s">
        <v>2563</v>
      </c>
      <c r="L66" s="18">
        <v>0</v>
      </c>
      <c r="M66" s="359">
        <v>0</v>
      </c>
      <c r="N66" s="18">
        <v>0</v>
      </c>
      <c r="O66" s="359">
        <v>0</v>
      </c>
      <c r="P66" s="18">
        <v>0</v>
      </c>
      <c r="Q66" s="359">
        <v>0</v>
      </c>
      <c r="R66" s="18">
        <v>0</v>
      </c>
      <c r="S66" s="359">
        <v>0</v>
      </c>
      <c r="T66" s="18">
        <v>0</v>
      </c>
      <c r="U66" s="18">
        <v>0</v>
      </c>
      <c r="V66" s="18">
        <v>0</v>
      </c>
      <c r="W66" s="255"/>
      <c r="X66" s="255"/>
      <c r="Y66" s="20"/>
      <c r="Z66" s="20"/>
      <c r="AA66" s="20"/>
      <c r="AB66" s="20"/>
      <c r="AC66" s="20"/>
      <c r="AD66" s="20"/>
      <c r="AE66" s="20"/>
      <c r="AF66" s="20"/>
      <c r="AG66" s="20"/>
      <c r="AH66" s="20"/>
      <c r="AI66" s="20"/>
      <c r="AJ66" s="20"/>
      <c r="AK66" s="20"/>
      <c r="AL66" s="20"/>
      <c r="AM66" s="20"/>
      <c r="AN66" s="20"/>
      <c r="AO66" s="22"/>
      <c r="AP66" s="22"/>
      <c r="AQ66" s="22"/>
      <c r="AR66" s="22"/>
      <c r="AS66" s="22"/>
      <c r="AT66" s="22"/>
      <c r="AU66" s="22"/>
      <c r="AV66" s="22"/>
      <c r="AW66" s="22"/>
      <c r="AX66" s="22"/>
      <c r="AY66" s="22"/>
      <c r="AZ66" s="22"/>
      <c r="BA66" s="22"/>
      <c r="BB66" s="23">
        <f t="shared" si="3"/>
        <v>0</v>
      </c>
      <c r="BC66" s="25"/>
      <c r="BD66" s="16">
        <f t="shared" si="4"/>
        <v>0</v>
      </c>
      <c r="BE66" s="25"/>
      <c r="BF66" s="18">
        <f t="shared" si="5"/>
        <v>0</v>
      </c>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27"/>
      <c r="CH66" s="27"/>
    </row>
    <row r="67" spans="1:86" customFormat="1" ht="21" customHeight="1">
      <c r="A67" s="47"/>
      <c r="B67" s="47"/>
      <c r="C67" s="43" t="s">
        <v>161</v>
      </c>
      <c r="D67" s="39" t="s">
        <v>2144</v>
      </c>
      <c r="E67" s="845">
        <v>10923</v>
      </c>
      <c r="F67" s="814">
        <v>44350</v>
      </c>
      <c r="G67" s="953">
        <v>0</v>
      </c>
      <c r="H67" s="480" t="s">
        <v>2448</v>
      </c>
      <c r="I67" s="32">
        <v>31951</v>
      </c>
      <c r="J67" s="772" t="s">
        <v>2002</v>
      </c>
      <c r="K67" s="425" t="s">
        <v>2001</v>
      </c>
      <c r="L67" s="18">
        <v>0</v>
      </c>
      <c r="M67" s="359">
        <v>0</v>
      </c>
      <c r="N67" s="18">
        <v>0</v>
      </c>
      <c r="O67" s="359">
        <v>0</v>
      </c>
      <c r="P67" s="18">
        <v>0</v>
      </c>
      <c r="Q67" s="359">
        <v>0</v>
      </c>
      <c r="R67" s="242">
        <v>0</v>
      </c>
      <c r="S67" s="19">
        <v>0</v>
      </c>
      <c r="T67" s="242">
        <v>0</v>
      </c>
      <c r="U67" s="242">
        <v>0</v>
      </c>
      <c r="V67" s="18">
        <v>0</v>
      </c>
      <c r="W67" s="255"/>
      <c r="X67" s="255"/>
      <c r="Y67" s="20"/>
      <c r="Z67" s="20"/>
      <c r="AA67" s="20"/>
      <c r="AB67" s="20"/>
      <c r="AC67" s="20"/>
      <c r="AD67" s="20"/>
      <c r="AE67" s="20"/>
      <c r="AF67" s="20"/>
      <c r="AG67" s="20"/>
      <c r="AH67" s="20"/>
      <c r="AI67" s="20"/>
      <c r="AJ67" s="20"/>
      <c r="AK67" s="20"/>
      <c r="AL67" s="20"/>
      <c r="AM67" s="20"/>
      <c r="AN67" s="20"/>
      <c r="AO67" s="22">
        <v>1</v>
      </c>
      <c r="AP67" s="22"/>
      <c r="AQ67" s="22"/>
      <c r="AR67" s="22"/>
      <c r="AS67" s="22"/>
      <c r="AT67" s="22"/>
      <c r="AU67" s="22"/>
      <c r="AV67" s="22"/>
      <c r="AW67" s="22"/>
      <c r="AX67" s="22"/>
      <c r="AY67" s="22"/>
      <c r="AZ67" s="22"/>
      <c r="BA67" s="22"/>
      <c r="BB67" s="23">
        <f t="shared" si="3"/>
        <v>0</v>
      </c>
      <c r="BC67" s="25"/>
      <c r="BD67" s="16">
        <f t="shared" si="4"/>
        <v>1</v>
      </c>
      <c r="BE67" s="25"/>
      <c r="BF67" s="18">
        <f t="shared" si="5"/>
        <v>1</v>
      </c>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27"/>
      <c r="CH67" s="27"/>
    </row>
    <row r="68" spans="1:86" customFormat="1" ht="21" customHeight="1">
      <c r="A68" s="47"/>
      <c r="B68" s="47"/>
      <c r="C68" s="43" t="s">
        <v>163</v>
      </c>
      <c r="D68" s="1016" t="s">
        <v>2452</v>
      </c>
      <c r="E68" s="669">
        <v>11371</v>
      </c>
      <c r="F68" s="814">
        <v>44614</v>
      </c>
      <c r="G68" s="953">
        <v>0</v>
      </c>
      <c r="H68" s="480" t="s">
        <v>2448</v>
      </c>
      <c r="I68" s="32">
        <v>36775</v>
      </c>
      <c r="J68" s="805" t="s">
        <v>2454</v>
      </c>
      <c r="K68" s="425" t="s">
        <v>2453</v>
      </c>
      <c r="L68" s="18">
        <v>0</v>
      </c>
      <c r="M68" s="359">
        <v>0</v>
      </c>
      <c r="N68" s="18">
        <v>0</v>
      </c>
      <c r="O68" s="359">
        <v>0</v>
      </c>
      <c r="P68" s="18">
        <v>0</v>
      </c>
      <c r="Q68" s="359">
        <v>0</v>
      </c>
      <c r="R68" s="18">
        <v>0</v>
      </c>
      <c r="S68" s="359">
        <v>0</v>
      </c>
      <c r="T68" s="18">
        <v>0</v>
      </c>
      <c r="U68" s="18">
        <v>0</v>
      </c>
      <c r="V68" s="18">
        <v>0</v>
      </c>
      <c r="W68" s="255"/>
      <c r="X68" s="255"/>
      <c r="Y68" s="20"/>
      <c r="Z68" s="20"/>
      <c r="AA68" s="20"/>
      <c r="AB68" s="20"/>
      <c r="AC68" s="20"/>
      <c r="AD68" s="20"/>
      <c r="AE68" s="20"/>
      <c r="AF68" s="20"/>
      <c r="AG68" s="20"/>
      <c r="AH68" s="20"/>
      <c r="AI68" s="20"/>
      <c r="AJ68" s="20"/>
      <c r="AK68" s="20"/>
      <c r="AL68" s="20"/>
      <c r="AM68" s="20"/>
      <c r="AN68" s="20"/>
      <c r="AO68" s="22"/>
      <c r="AP68" s="22"/>
      <c r="AQ68" s="22"/>
      <c r="AR68" s="22"/>
      <c r="AS68" s="22"/>
      <c r="AT68" s="22"/>
      <c r="AU68" s="22"/>
      <c r="AV68" s="22"/>
      <c r="AW68" s="22"/>
      <c r="AX68" s="22"/>
      <c r="AY68" s="22"/>
      <c r="AZ68" s="22"/>
      <c r="BA68" s="22"/>
      <c r="BB68" s="23">
        <f t="shared" ref="BB68:BB84" si="6">COUNT(W68:AN68)</f>
        <v>0</v>
      </c>
      <c r="BC68" s="25"/>
      <c r="BD68" s="16">
        <f t="shared" ref="BD68:BD84" si="7">COUNT(AO68:BA68)</f>
        <v>0</v>
      </c>
      <c r="BE68" s="25"/>
      <c r="BF68" s="18">
        <f t="shared" ref="BF68:BF84" si="8">SUM(BB68,BD68)</f>
        <v>0</v>
      </c>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27"/>
      <c r="CH68" s="27"/>
    </row>
    <row r="69" spans="1:86" customFormat="1" ht="21" customHeight="1">
      <c r="A69" s="47"/>
      <c r="B69" s="47"/>
      <c r="C69" s="43" t="s">
        <v>165</v>
      </c>
      <c r="D69" s="1016" t="s">
        <v>2115</v>
      </c>
      <c r="E69" s="669">
        <v>11198</v>
      </c>
      <c r="F69" s="815">
        <v>44621</v>
      </c>
      <c r="G69" s="953">
        <v>0</v>
      </c>
      <c r="H69" s="480" t="s">
        <v>516</v>
      </c>
      <c r="I69" s="32">
        <v>37368</v>
      </c>
      <c r="J69" s="807" t="s">
        <v>2117</v>
      </c>
      <c r="K69" s="425" t="s">
        <v>2116</v>
      </c>
      <c r="L69" s="18">
        <v>0</v>
      </c>
      <c r="M69" s="359">
        <v>0</v>
      </c>
      <c r="N69" s="18">
        <v>0</v>
      </c>
      <c r="O69" s="359">
        <v>0</v>
      </c>
      <c r="P69" s="18">
        <v>0</v>
      </c>
      <c r="Q69" s="359">
        <v>0</v>
      </c>
      <c r="R69" s="18">
        <v>0</v>
      </c>
      <c r="S69" s="359">
        <v>0</v>
      </c>
      <c r="T69" s="18">
        <v>0</v>
      </c>
      <c r="U69" s="18">
        <v>0</v>
      </c>
      <c r="V69" s="18">
        <v>0</v>
      </c>
      <c r="W69" s="255"/>
      <c r="X69" s="255"/>
      <c r="Y69" s="20"/>
      <c r="Z69" s="20"/>
      <c r="AA69" s="20"/>
      <c r="AB69" s="20"/>
      <c r="AC69" s="20"/>
      <c r="AD69" s="20"/>
      <c r="AE69" s="20"/>
      <c r="AF69" s="20"/>
      <c r="AG69" s="20"/>
      <c r="AH69" s="20"/>
      <c r="AI69" s="20"/>
      <c r="AJ69" s="20"/>
      <c r="AK69" s="20"/>
      <c r="AL69" s="20"/>
      <c r="AM69" s="20"/>
      <c r="AN69" s="20"/>
      <c r="AO69" s="22"/>
      <c r="AP69" s="22"/>
      <c r="AQ69" s="22"/>
      <c r="AR69" s="22"/>
      <c r="AS69" s="22"/>
      <c r="AT69" s="22"/>
      <c r="AU69" s="22"/>
      <c r="AV69" s="22"/>
      <c r="AW69" s="22"/>
      <c r="AX69" s="22"/>
      <c r="AY69" s="22"/>
      <c r="AZ69" s="22"/>
      <c r="BA69" s="22"/>
      <c r="BB69" s="23">
        <f t="shared" si="6"/>
        <v>0</v>
      </c>
      <c r="BC69" s="25"/>
      <c r="BD69" s="16">
        <f t="shared" si="7"/>
        <v>0</v>
      </c>
      <c r="BE69" s="25"/>
      <c r="BF69" s="18">
        <f t="shared" si="8"/>
        <v>0</v>
      </c>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row>
    <row r="70" spans="1:86" customFormat="1" ht="21" customHeight="1">
      <c r="A70" s="47"/>
      <c r="B70" s="47"/>
      <c r="C70" s="43" t="s">
        <v>167</v>
      </c>
      <c r="D70" s="1016" t="s">
        <v>2369</v>
      </c>
      <c r="E70" s="845">
        <v>11184</v>
      </c>
      <c r="F70" s="814">
        <v>44623</v>
      </c>
      <c r="G70" s="953">
        <v>1</v>
      </c>
      <c r="H70" s="480" t="s">
        <v>2448</v>
      </c>
      <c r="I70" s="32"/>
      <c r="J70" s="772" t="s">
        <v>2371</v>
      </c>
      <c r="K70" s="425" t="s">
        <v>2370</v>
      </c>
      <c r="L70" s="18">
        <v>0</v>
      </c>
      <c r="M70" s="359">
        <v>0</v>
      </c>
      <c r="N70" s="18">
        <v>0</v>
      </c>
      <c r="O70" s="359">
        <v>0</v>
      </c>
      <c r="P70" s="18">
        <v>0</v>
      </c>
      <c r="Q70" s="359">
        <v>0</v>
      </c>
      <c r="R70" s="18">
        <v>0</v>
      </c>
      <c r="S70" s="359">
        <v>0</v>
      </c>
      <c r="T70" s="18">
        <v>0</v>
      </c>
      <c r="U70" s="18">
        <v>1</v>
      </c>
      <c r="V70" s="18">
        <v>1</v>
      </c>
      <c r="W70" s="255"/>
      <c r="X70" s="255"/>
      <c r="Y70" s="20"/>
      <c r="Z70" s="20"/>
      <c r="AA70" s="20"/>
      <c r="AB70" s="20"/>
      <c r="AC70" s="20"/>
      <c r="AD70" s="20"/>
      <c r="AE70" s="20">
        <v>30</v>
      </c>
      <c r="AF70" s="20"/>
      <c r="AG70" s="20"/>
      <c r="AH70" s="20"/>
      <c r="AI70" s="20"/>
      <c r="AJ70" s="20"/>
      <c r="AK70" s="20"/>
      <c r="AL70" s="20"/>
      <c r="AM70" s="20"/>
      <c r="AN70" s="20"/>
      <c r="AO70" s="22"/>
      <c r="AP70" s="22"/>
      <c r="AQ70" s="22"/>
      <c r="AR70" s="22"/>
      <c r="AS70" s="22"/>
      <c r="AT70" s="22"/>
      <c r="AU70" s="22"/>
      <c r="AV70" s="22"/>
      <c r="AW70" s="22"/>
      <c r="AX70" s="22"/>
      <c r="AY70" s="22"/>
      <c r="AZ70" s="22"/>
      <c r="BA70" s="22"/>
      <c r="BB70" s="23">
        <f t="shared" si="6"/>
        <v>1</v>
      </c>
      <c r="BC70" s="25"/>
      <c r="BD70" s="16">
        <f t="shared" si="7"/>
        <v>0</v>
      </c>
      <c r="BE70" s="25"/>
      <c r="BF70" s="18">
        <f t="shared" si="8"/>
        <v>1</v>
      </c>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27"/>
      <c r="CH70" s="27"/>
    </row>
    <row r="71" spans="1:86" customFormat="1" ht="21" customHeight="1">
      <c r="A71" s="47"/>
      <c r="B71" s="47"/>
      <c r="C71" s="43" t="s">
        <v>169</v>
      </c>
      <c r="D71" s="1016" t="s">
        <v>2187</v>
      </c>
      <c r="E71" s="669">
        <v>6507</v>
      </c>
      <c r="F71" s="814">
        <v>44624</v>
      </c>
      <c r="G71" s="953">
        <v>0</v>
      </c>
      <c r="H71" s="480" t="s">
        <v>516</v>
      </c>
      <c r="I71" s="32">
        <v>44336</v>
      </c>
      <c r="J71" s="806" t="s">
        <v>2134</v>
      </c>
      <c r="K71" s="425" t="s">
        <v>2133</v>
      </c>
      <c r="L71" s="18">
        <v>0</v>
      </c>
      <c r="M71" s="359">
        <v>0</v>
      </c>
      <c r="N71" s="18">
        <v>0</v>
      </c>
      <c r="O71" s="359">
        <v>0</v>
      </c>
      <c r="P71" s="18">
        <v>0</v>
      </c>
      <c r="Q71" s="359">
        <v>0</v>
      </c>
      <c r="R71" s="18">
        <v>0</v>
      </c>
      <c r="S71" s="359">
        <v>0</v>
      </c>
      <c r="T71" s="18">
        <v>0</v>
      </c>
      <c r="U71" s="18">
        <v>0</v>
      </c>
      <c r="V71" s="18">
        <v>0</v>
      </c>
      <c r="W71" s="255"/>
      <c r="X71" s="255"/>
      <c r="Y71" s="20"/>
      <c r="Z71" s="20"/>
      <c r="AA71" s="20"/>
      <c r="AB71" s="20"/>
      <c r="AC71" s="20"/>
      <c r="AD71" s="20"/>
      <c r="AE71" s="20"/>
      <c r="AF71" s="20"/>
      <c r="AG71" s="20"/>
      <c r="AH71" s="20"/>
      <c r="AI71" s="20"/>
      <c r="AJ71" s="20"/>
      <c r="AK71" s="20"/>
      <c r="AL71" s="20"/>
      <c r="AM71" s="20"/>
      <c r="AN71" s="20"/>
      <c r="AO71" s="22"/>
      <c r="AP71" s="22"/>
      <c r="AQ71" s="22"/>
      <c r="AR71" s="22"/>
      <c r="AS71" s="22"/>
      <c r="AT71" s="22"/>
      <c r="AU71" s="22"/>
      <c r="AV71" s="22"/>
      <c r="AW71" s="22"/>
      <c r="AX71" s="22"/>
      <c r="AY71" s="22"/>
      <c r="AZ71" s="22"/>
      <c r="BA71" s="22"/>
      <c r="BB71" s="23">
        <f t="shared" si="6"/>
        <v>0</v>
      </c>
      <c r="BC71" s="25"/>
      <c r="BD71" s="16">
        <f t="shared" si="7"/>
        <v>0</v>
      </c>
      <c r="BE71" s="25"/>
      <c r="BF71" s="18">
        <f t="shared" si="8"/>
        <v>0</v>
      </c>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row>
    <row r="72" spans="1:86" customFormat="1" ht="21" customHeight="1">
      <c r="A72" s="47"/>
      <c r="B72" s="47"/>
      <c r="C72" s="43" t="s">
        <v>170</v>
      </c>
      <c r="D72" s="1016" t="s">
        <v>2250</v>
      </c>
      <c r="E72" s="669">
        <v>10988</v>
      </c>
      <c r="F72" s="815">
        <v>44636</v>
      </c>
      <c r="G72" s="953">
        <v>0</v>
      </c>
      <c r="H72" s="480" t="s">
        <v>2233</v>
      </c>
      <c r="I72" s="32">
        <v>21759</v>
      </c>
      <c r="J72" s="807" t="s">
        <v>2252</v>
      </c>
      <c r="K72" s="425" t="s">
        <v>2251</v>
      </c>
      <c r="L72" s="18">
        <v>0</v>
      </c>
      <c r="M72" s="359">
        <v>0</v>
      </c>
      <c r="N72" s="18">
        <v>0</v>
      </c>
      <c r="O72" s="359">
        <v>0</v>
      </c>
      <c r="P72" s="18">
        <v>0</v>
      </c>
      <c r="Q72" s="359">
        <v>0</v>
      </c>
      <c r="R72" s="18">
        <v>0</v>
      </c>
      <c r="S72" s="359">
        <v>0</v>
      </c>
      <c r="T72" s="18">
        <v>0</v>
      </c>
      <c r="U72" s="18">
        <v>0</v>
      </c>
      <c r="V72" s="18">
        <v>0</v>
      </c>
      <c r="W72" s="255"/>
      <c r="X72" s="255"/>
      <c r="Y72" s="20"/>
      <c r="Z72" s="20"/>
      <c r="AA72" s="20"/>
      <c r="AB72" s="20"/>
      <c r="AC72" s="20"/>
      <c r="AD72" s="20"/>
      <c r="AE72" s="20"/>
      <c r="AF72" s="20"/>
      <c r="AG72" s="20"/>
      <c r="AH72" s="20"/>
      <c r="AI72" s="20"/>
      <c r="AJ72" s="20"/>
      <c r="AK72" s="20"/>
      <c r="AL72" s="20"/>
      <c r="AM72" s="20"/>
      <c r="AN72" s="20"/>
      <c r="AO72" s="22"/>
      <c r="AP72" s="22"/>
      <c r="AQ72" s="22"/>
      <c r="AR72" s="22"/>
      <c r="AS72" s="22"/>
      <c r="AT72" s="22"/>
      <c r="AU72" s="22"/>
      <c r="AV72" s="22"/>
      <c r="AW72" s="22"/>
      <c r="AX72" s="22"/>
      <c r="AY72" s="22"/>
      <c r="AZ72" s="22"/>
      <c r="BA72" s="22"/>
      <c r="BB72" s="23">
        <f t="shared" si="6"/>
        <v>0</v>
      </c>
      <c r="BC72" s="25"/>
      <c r="BD72" s="16">
        <f t="shared" si="7"/>
        <v>0</v>
      </c>
      <c r="BE72" s="25"/>
      <c r="BF72" s="18">
        <f t="shared" si="8"/>
        <v>0</v>
      </c>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row>
    <row r="73" spans="1:86" customFormat="1" ht="21" customHeight="1">
      <c r="A73" s="47"/>
      <c r="B73" s="47"/>
      <c r="C73" s="43" t="s">
        <v>172</v>
      </c>
      <c r="D73" s="1016" t="s">
        <v>2343</v>
      </c>
      <c r="E73" s="669">
        <v>11331</v>
      </c>
      <c r="F73" s="815">
        <v>44686</v>
      </c>
      <c r="G73" s="953">
        <v>0</v>
      </c>
      <c r="H73" s="1131" t="s">
        <v>2233</v>
      </c>
      <c r="I73" s="32">
        <v>44959</v>
      </c>
      <c r="J73" s="807" t="s">
        <v>2341</v>
      </c>
      <c r="K73" s="425" t="s">
        <v>2340</v>
      </c>
      <c r="L73" s="18">
        <v>0</v>
      </c>
      <c r="M73" s="359">
        <v>0</v>
      </c>
      <c r="N73" s="18">
        <v>0</v>
      </c>
      <c r="O73" s="359">
        <v>0</v>
      </c>
      <c r="P73" s="18">
        <v>0</v>
      </c>
      <c r="Q73" s="359">
        <v>0</v>
      </c>
      <c r="R73" s="18">
        <v>0</v>
      </c>
      <c r="S73" s="359">
        <v>0</v>
      </c>
      <c r="T73" s="18">
        <v>0</v>
      </c>
      <c r="U73" s="18">
        <v>0</v>
      </c>
      <c r="V73" s="18">
        <v>0</v>
      </c>
      <c r="W73" s="255"/>
      <c r="X73" s="255"/>
      <c r="Y73" s="20"/>
      <c r="Z73" s="20"/>
      <c r="AA73" s="20"/>
      <c r="AB73" s="20"/>
      <c r="AC73" s="20"/>
      <c r="AD73" s="20"/>
      <c r="AE73" s="20"/>
      <c r="AF73" s="20"/>
      <c r="AG73" s="20"/>
      <c r="AH73" s="20"/>
      <c r="AI73" s="20"/>
      <c r="AJ73" s="20"/>
      <c r="AK73" s="20"/>
      <c r="AL73" s="20"/>
      <c r="AM73" s="20"/>
      <c r="AN73" s="20"/>
      <c r="AO73" s="22"/>
      <c r="AP73" s="22"/>
      <c r="AQ73" s="22"/>
      <c r="AR73" s="22"/>
      <c r="AS73" s="22"/>
      <c r="AT73" s="22"/>
      <c r="AU73" s="22"/>
      <c r="AV73" s="22"/>
      <c r="AW73" s="22"/>
      <c r="AX73" s="22"/>
      <c r="AY73" s="22"/>
      <c r="AZ73" s="22"/>
      <c r="BA73" s="22"/>
      <c r="BB73" s="23">
        <f t="shared" si="6"/>
        <v>0</v>
      </c>
      <c r="BC73" s="25"/>
      <c r="BD73" s="16">
        <f t="shared" si="7"/>
        <v>0</v>
      </c>
      <c r="BE73" s="25"/>
      <c r="BF73" s="18">
        <f t="shared" si="8"/>
        <v>0</v>
      </c>
      <c r="BG73" s="343"/>
      <c r="BH73" s="343"/>
      <c r="BI73" s="343"/>
      <c r="BJ73" s="343"/>
      <c r="BK73" s="343"/>
      <c r="BL73" s="343"/>
      <c r="BM73" s="343"/>
      <c r="BN73" s="343"/>
      <c r="BO73" s="343"/>
      <c r="BP73" s="343"/>
      <c r="BQ73" s="343"/>
      <c r="BR73" s="343"/>
      <c r="BS73" s="343"/>
      <c r="BT73" s="343"/>
      <c r="BU73" s="343"/>
      <c r="BV73" s="343"/>
      <c r="BW73" s="343"/>
      <c r="BX73" s="343"/>
      <c r="BY73" s="343"/>
      <c r="BZ73" s="343"/>
      <c r="CA73" s="343"/>
      <c r="CB73" s="343"/>
      <c r="CC73" s="343"/>
      <c r="CD73" s="343"/>
      <c r="CE73" s="343"/>
      <c r="CF73" s="343"/>
      <c r="CG73" s="343"/>
      <c r="CH73" s="343"/>
    </row>
    <row r="74" spans="1:86" customFormat="1" ht="21" customHeight="1">
      <c r="A74" s="47"/>
      <c r="B74" s="47"/>
      <c r="C74" s="43" t="s">
        <v>174</v>
      </c>
      <c r="D74" s="1016" t="s">
        <v>2193</v>
      </c>
      <c r="E74" s="669">
        <v>11381</v>
      </c>
      <c r="F74" s="815">
        <v>44762</v>
      </c>
      <c r="G74" s="953">
        <v>0</v>
      </c>
      <c r="H74" s="480" t="s">
        <v>2448</v>
      </c>
      <c r="I74" s="32">
        <v>44774</v>
      </c>
      <c r="J74" s="807" t="s">
        <v>2195</v>
      </c>
      <c r="K74" s="425" t="s">
        <v>2194</v>
      </c>
      <c r="L74" s="18">
        <v>0</v>
      </c>
      <c r="M74" s="359">
        <v>0</v>
      </c>
      <c r="N74" s="18">
        <v>0</v>
      </c>
      <c r="O74" s="359">
        <v>0</v>
      </c>
      <c r="P74" s="18">
        <v>0</v>
      </c>
      <c r="Q74" s="359">
        <v>0</v>
      </c>
      <c r="R74" s="18">
        <v>0</v>
      </c>
      <c r="S74" s="359">
        <v>0</v>
      </c>
      <c r="T74" s="18">
        <v>0</v>
      </c>
      <c r="U74" s="18">
        <v>0</v>
      </c>
      <c r="V74" s="18">
        <v>0</v>
      </c>
      <c r="W74" s="255"/>
      <c r="X74" s="255"/>
      <c r="Y74" s="20"/>
      <c r="Z74" s="20"/>
      <c r="AA74" s="20"/>
      <c r="AB74" s="20"/>
      <c r="AC74" s="20"/>
      <c r="AD74" s="20"/>
      <c r="AE74" s="20"/>
      <c r="AF74" s="20"/>
      <c r="AG74" s="20"/>
      <c r="AH74" s="20"/>
      <c r="AI74" s="20"/>
      <c r="AJ74" s="20"/>
      <c r="AK74" s="20"/>
      <c r="AL74" s="20"/>
      <c r="AM74" s="20"/>
      <c r="AN74" s="20"/>
      <c r="AO74" s="22"/>
      <c r="AP74" s="22"/>
      <c r="AQ74" s="22"/>
      <c r="AR74" s="22"/>
      <c r="AS74" s="22"/>
      <c r="AT74" s="22"/>
      <c r="AU74" s="22"/>
      <c r="AV74" s="22"/>
      <c r="AW74" s="22"/>
      <c r="AX74" s="22"/>
      <c r="AY74" s="22"/>
      <c r="AZ74" s="22"/>
      <c r="BA74" s="22"/>
      <c r="BB74" s="23">
        <f t="shared" si="6"/>
        <v>0</v>
      </c>
      <c r="BC74" s="25"/>
      <c r="BD74" s="16">
        <f t="shared" si="7"/>
        <v>0</v>
      </c>
      <c r="BE74" s="25"/>
      <c r="BF74" s="18">
        <f t="shared" si="8"/>
        <v>0</v>
      </c>
      <c r="BG74" s="343"/>
      <c r="BH74" s="343"/>
      <c r="BI74" s="343"/>
      <c r="BJ74" s="343"/>
      <c r="BK74" s="343"/>
      <c r="BL74" s="343"/>
      <c r="BM74" s="343"/>
      <c r="BN74" s="343"/>
      <c r="BO74" s="343"/>
      <c r="BP74" s="343"/>
      <c r="BQ74" s="343"/>
      <c r="BR74" s="343"/>
      <c r="BS74" s="343"/>
      <c r="BT74" s="343"/>
      <c r="BU74" s="343"/>
      <c r="BV74" s="343"/>
      <c r="BW74" s="343"/>
      <c r="BX74" s="343"/>
      <c r="BY74" s="343"/>
      <c r="BZ74" s="343"/>
      <c r="CA74" s="343"/>
      <c r="CB74" s="343"/>
      <c r="CC74" s="343"/>
      <c r="CD74" s="343"/>
      <c r="CE74" s="343"/>
      <c r="CF74" s="343"/>
      <c r="CG74" s="343"/>
      <c r="CH74" s="343"/>
    </row>
    <row r="75" spans="1:86" customFormat="1" ht="21" customHeight="1">
      <c r="A75" s="47"/>
      <c r="B75" s="47"/>
      <c r="C75" s="43" t="s">
        <v>176</v>
      </c>
      <c r="D75" s="1016" t="s">
        <v>2253</v>
      </c>
      <c r="E75" s="669">
        <v>11397</v>
      </c>
      <c r="F75" s="814">
        <v>44927</v>
      </c>
      <c r="G75" s="953">
        <v>0</v>
      </c>
      <c r="H75" s="480" t="s">
        <v>2233</v>
      </c>
      <c r="I75" s="32">
        <v>44883</v>
      </c>
      <c r="J75" s="806" t="s">
        <v>2255</v>
      </c>
      <c r="K75" s="425" t="s">
        <v>2254</v>
      </c>
      <c r="L75" s="18">
        <v>0</v>
      </c>
      <c r="M75" s="359">
        <v>0</v>
      </c>
      <c r="N75" s="18">
        <v>0</v>
      </c>
      <c r="O75" s="359">
        <v>0</v>
      </c>
      <c r="P75" s="18">
        <v>0</v>
      </c>
      <c r="Q75" s="359">
        <v>0</v>
      </c>
      <c r="R75" s="18">
        <v>0</v>
      </c>
      <c r="S75" s="359">
        <v>0</v>
      </c>
      <c r="T75" s="18">
        <v>0</v>
      </c>
      <c r="U75" s="18">
        <v>0</v>
      </c>
      <c r="V75" s="18">
        <v>0</v>
      </c>
      <c r="W75" s="255"/>
      <c r="X75" s="255"/>
      <c r="Y75" s="20"/>
      <c r="Z75" s="20"/>
      <c r="AA75" s="20"/>
      <c r="AB75" s="20"/>
      <c r="AC75" s="20"/>
      <c r="AD75" s="20"/>
      <c r="AE75" s="20"/>
      <c r="AF75" s="20"/>
      <c r="AG75" s="20"/>
      <c r="AH75" s="20"/>
      <c r="AI75" s="20"/>
      <c r="AJ75" s="20"/>
      <c r="AK75" s="20"/>
      <c r="AL75" s="20"/>
      <c r="AM75" s="20"/>
      <c r="AN75" s="20"/>
      <c r="AO75" s="22"/>
      <c r="AP75" s="22"/>
      <c r="AQ75" s="22"/>
      <c r="AR75" s="22"/>
      <c r="AS75" s="22"/>
      <c r="AT75" s="22"/>
      <c r="AU75" s="22"/>
      <c r="AV75" s="22"/>
      <c r="AW75" s="22"/>
      <c r="AX75" s="22"/>
      <c r="AY75" s="22"/>
      <c r="AZ75" s="22"/>
      <c r="BA75" s="22"/>
      <c r="BB75" s="23">
        <f t="shared" si="6"/>
        <v>0</v>
      </c>
      <c r="BC75" s="25"/>
      <c r="BD75" s="16">
        <f t="shared" si="7"/>
        <v>0</v>
      </c>
      <c r="BE75" s="25"/>
      <c r="BF75" s="18">
        <f t="shared" si="8"/>
        <v>0</v>
      </c>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row>
    <row r="76" spans="1:86" customFormat="1" ht="21" customHeight="1">
      <c r="A76" s="47"/>
      <c r="B76" s="47"/>
      <c r="C76" s="43" t="s">
        <v>178</v>
      </c>
      <c r="D76" s="1016" t="s">
        <v>2406</v>
      </c>
      <c r="E76" s="669">
        <v>11399</v>
      </c>
      <c r="F76" s="814">
        <v>44986</v>
      </c>
      <c r="G76" s="953">
        <v>0</v>
      </c>
      <c r="H76" s="480" t="s">
        <v>2233</v>
      </c>
      <c r="I76" s="32">
        <v>44952</v>
      </c>
      <c r="J76" s="806" t="s">
        <v>2408</v>
      </c>
      <c r="K76" s="425" t="s">
        <v>2407</v>
      </c>
      <c r="L76" s="18">
        <v>0</v>
      </c>
      <c r="M76" s="359">
        <v>0</v>
      </c>
      <c r="N76" s="18">
        <v>0</v>
      </c>
      <c r="O76" s="359">
        <v>0</v>
      </c>
      <c r="P76" s="18">
        <v>0</v>
      </c>
      <c r="Q76" s="359">
        <v>0</v>
      </c>
      <c r="R76" s="18">
        <v>0</v>
      </c>
      <c r="S76" s="359">
        <v>0</v>
      </c>
      <c r="T76" s="18">
        <v>0</v>
      </c>
      <c r="U76" s="18">
        <v>0</v>
      </c>
      <c r="V76" s="18">
        <v>0</v>
      </c>
      <c r="W76" s="255"/>
      <c r="X76" s="255"/>
      <c r="Y76" s="20"/>
      <c r="Z76" s="20"/>
      <c r="AA76" s="20"/>
      <c r="AB76" s="20"/>
      <c r="AC76" s="20"/>
      <c r="AD76" s="20"/>
      <c r="AE76" s="20"/>
      <c r="AF76" s="20"/>
      <c r="AG76" s="20"/>
      <c r="AH76" s="20"/>
      <c r="AI76" s="20"/>
      <c r="AJ76" s="20"/>
      <c r="AK76" s="20"/>
      <c r="AL76" s="20"/>
      <c r="AM76" s="20"/>
      <c r="AN76" s="20"/>
      <c r="AO76" s="22"/>
      <c r="AP76" s="22"/>
      <c r="AQ76" s="22"/>
      <c r="AR76" s="22"/>
      <c r="AS76" s="22"/>
      <c r="AT76" s="22"/>
      <c r="AU76" s="22"/>
      <c r="AV76" s="22"/>
      <c r="AW76" s="22"/>
      <c r="AX76" s="22"/>
      <c r="AY76" s="22"/>
      <c r="AZ76" s="22"/>
      <c r="BA76" s="22"/>
      <c r="BB76" s="23">
        <f t="shared" si="6"/>
        <v>0</v>
      </c>
      <c r="BC76" s="25"/>
      <c r="BD76" s="16">
        <f t="shared" si="7"/>
        <v>0</v>
      </c>
      <c r="BE76" s="25"/>
      <c r="BF76" s="18">
        <f t="shared" si="8"/>
        <v>0</v>
      </c>
      <c r="BG76" s="343"/>
      <c r="BH76" s="343"/>
      <c r="BI76" s="343"/>
      <c r="BJ76" s="343"/>
      <c r="BK76" s="343"/>
      <c r="BL76" s="343"/>
      <c r="BM76" s="343"/>
      <c r="BN76" s="343"/>
      <c r="BO76" s="343"/>
      <c r="BP76" s="343"/>
      <c r="BQ76" s="343"/>
      <c r="BR76" s="343"/>
      <c r="BS76" s="343"/>
      <c r="BT76" s="343"/>
      <c r="BU76" s="343"/>
      <c r="BV76" s="343"/>
      <c r="BW76" s="343"/>
      <c r="BX76" s="343"/>
      <c r="BY76" s="343"/>
      <c r="BZ76" s="343"/>
      <c r="CA76" s="343"/>
      <c r="CB76" s="343"/>
      <c r="CC76" s="343"/>
      <c r="CD76" s="343"/>
      <c r="CE76" s="343"/>
      <c r="CF76" s="343"/>
      <c r="CG76" s="343"/>
      <c r="CH76" s="343"/>
    </row>
    <row r="77" spans="1:86" customFormat="1" ht="21" customHeight="1">
      <c r="A77" s="47"/>
      <c r="B77" s="47"/>
      <c r="C77" s="43" t="s">
        <v>180</v>
      </c>
      <c r="D77" s="39" t="s">
        <v>2637</v>
      </c>
      <c r="E77" s="845">
        <v>1719</v>
      </c>
      <c r="F77" s="814">
        <v>45406</v>
      </c>
      <c r="G77" s="953">
        <v>0</v>
      </c>
      <c r="H77" s="480" t="s">
        <v>2448</v>
      </c>
      <c r="I77" s="32">
        <v>45406</v>
      </c>
      <c r="J77" s="772" t="s">
        <v>2638</v>
      </c>
      <c r="K77" s="425" t="s">
        <v>2639</v>
      </c>
      <c r="L77" s="18">
        <v>0</v>
      </c>
      <c r="M77" s="359">
        <v>0</v>
      </c>
      <c r="N77" s="18">
        <v>0</v>
      </c>
      <c r="O77" s="359">
        <v>0</v>
      </c>
      <c r="P77" s="18">
        <v>0</v>
      </c>
      <c r="Q77" s="359">
        <v>0</v>
      </c>
      <c r="R77" s="18">
        <v>0</v>
      </c>
      <c r="S77" s="359">
        <v>0</v>
      </c>
      <c r="T77" s="18">
        <v>0</v>
      </c>
      <c r="U77" s="18">
        <v>0</v>
      </c>
      <c r="V77" s="18">
        <v>0</v>
      </c>
      <c r="W77" s="255"/>
      <c r="X77" s="255"/>
      <c r="Y77" s="20"/>
      <c r="Z77" s="20"/>
      <c r="AA77" s="20"/>
      <c r="AB77" s="20"/>
      <c r="AC77" s="20"/>
      <c r="AD77" s="20"/>
      <c r="AE77" s="20"/>
      <c r="AF77" s="20"/>
      <c r="AG77" s="20"/>
      <c r="AH77" s="20"/>
      <c r="AI77" s="20"/>
      <c r="AJ77" s="20"/>
      <c r="AK77" s="20"/>
      <c r="AL77" s="20"/>
      <c r="AM77" s="20"/>
      <c r="AN77" s="20"/>
      <c r="AO77" s="22"/>
      <c r="AP77" s="22"/>
      <c r="AQ77" s="22"/>
      <c r="AR77" s="22"/>
      <c r="AS77" s="22"/>
      <c r="AT77" s="22"/>
      <c r="AU77" s="22"/>
      <c r="AV77" s="22"/>
      <c r="AW77" s="22"/>
      <c r="AX77" s="22"/>
      <c r="AY77" s="22"/>
      <c r="AZ77" s="22"/>
      <c r="BA77" s="22"/>
      <c r="BB77" s="23">
        <f t="shared" ref="BB77:BB83" si="9">COUNT(W77:AN77)</f>
        <v>0</v>
      </c>
      <c r="BC77" s="25"/>
      <c r="BD77" s="16">
        <f t="shared" ref="BD77:BD83" si="10">COUNT(AO77:BA77)</f>
        <v>0</v>
      </c>
      <c r="BE77" s="25"/>
      <c r="BF77" s="18">
        <f t="shared" ref="BF77:BF83" si="11">SUM(BB77,BD77)</f>
        <v>0</v>
      </c>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27"/>
      <c r="CH77" s="27"/>
    </row>
    <row r="78" spans="1:86" customFormat="1" ht="21" customHeight="1">
      <c r="A78" s="47"/>
      <c r="B78" s="47"/>
      <c r="C78" s="43" t="s">
        <v>182</v>
      </c>
      <c r="D78" s="39" t="s">
        <v>218</v>
      </c>
      <c r="E78" s="845">
        <v>11393</v>
      </c>
      <c r="F78" s="814">
        <v>38274</v>
      </c>
      <c r="G78" s="953">
        <v>0</v>
      </c>
      <c r="H78" s="480" t="s">
        <v>2448</v>
      </c>
      <c r="I78" s="32">
        <v>40736</v>
      </c>
      <c r="J78" s="772" t="s">
        <v>831</v>
      </c>
      <c r="K78" s="425" t="s">
        <v>830</v>
      </c>
      <c r="L78" s="18">
        <v>0</v>
      </c>
      <c r="M78" s="359">
        <v>0</v>
      </c>
      <c r="N78" s="18">
        <v>0</v>
      </c>
      <c r="O78" s="359">
        <v>0</v>
      </c>
      <c r="P78" s="18">
        <v>0</v>
      </c>
      <c r="Q78" s="359">
        <v>0</v>
      </c>
      <c r="R78" s="18">
        <v>0</v>
      </c>
      <c r="S78" s="359">
        <v>0</v>
      </c>
      <c r="T78" s="18">
        <v>0</v>
      </c>
      <c r="U78" s="18">
        <v>0</v>
      </c>
      <c r="V78" s="18">
        <v>0</v>
      </c>
      <c r="W78" s="255"/>
      <c r="X78" s="255"/>
      <c r="Y78" s="20"/>
      <c r="Z78" s="20"/>
      <c r="AA78" s="20"/>
      <c r="AB78" s="20"/>
      <c r="AC78" s="20"/>
      <c r="AD78" s="20"/>
      <c r="AE78" s="20"/>
      <c r="AF78" s="20"/>
      <c r="AG78" s="20"/>
      <c r="AH78" s="20"/>
      <c r="AI78" s="20"/>
      <c r="AJ78" s="20"/>
      <c r="AK78" s="20"/>
      <c r="AL78" s="20"/>
      <c r="AM78" s="20"/>
      <c r="AN78" s="20"/>
      <c r="AO78" s="22"/>
      <c r="AP78" s="22"/>
      <c r="AQ78" s="22"/>
      <c r="AR78" s="22"/>
      <c r="AS78" s="22"/>
      <c r="AT78" s="22"/>
      <c r="AU78" s="22"/>
      <c r="AV78" s="22"/>
      <c r="AW78" s="22"/>
      <c r="AX78" s="22"/>
      <c r="AY78" s="22"/>
      <c r="AZ78" s="22"/>
      <c r="BA78" s="22"/>
      <c r="BB78" s="23">
        <f t="shared" si="9"/>
        <v>0</v>
      </c>
      <c r="BC78" s="25"/>
      <c r="BD78" s="16">
        <f t="shared" si="10"/>
        <v>0</v>
      </c>
      <c r="BE78" s="25"/>
      <c r="BF78" s="18">
        <f t="shared" si="11"/>
        <v>0</v>
      </c>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343"/>
      <c r="CF78" s="343"/>
      <c r="CG78" s="27"/>
      <c r="CH78" s="27"/>
    </row>
    <row r="79" spans="1:86" customFormat="1" ht="21" customHeight="1">
      <c r="A79" s="47"/>
      <c r="B79" s="47"/>
      <c r="C79" s="43" t="s">
        <v>184</v>
      </c>
      <c r="D79" s="39" t="s">
        <v>2718</v>
      </c>
      <c r="E79" s="845">
        <v>11319</v>
      </c>
      <c r="F79" s="816">
        <v>45196</v>
      </c>
      <c r="G79" s="953">
        <v>0</v>
      </c>
      <c r="H79" s="480" t="s">
        <v>2448</v>
      </c>
      <c r="I79" s="32">
        <v>15767</v>
      </c>
      <c r="J79" s="773" t="s">
        <v>2719</v>
      </c>
      <c r="K79" s="425" t="s">
        <v>2720</v>
      </c>
      <c r="L79" s="18">
        <v>0</v>
      </c>
      <c r="M79" s="359">
        <v>0</v>
      </c>
      <c r="N79" s="18">
        <v>0</v>
      </c>
      <c r="O79" s="359">
        <v>0</v>
      </c>
      <c r="P79" s="18">
        <v>0</v>
      </c>
      <c r="Q79" s="359">
        <v>0</v>
      </c>
      <c r="R79" s="18">
        <v>0</v>
      </c>
      <c r="S79" s="359">
        <v>0</v>
      </c>
      <c r="T79" s="18">
        <v>0</v>
      </c>
      <c r="U79" s="18">
        <v>0</v>
      </c>
      <c r="V79" s="18">
        <v>0</v>
      </c>
      <c r="W79" s="255"/>
      <c r="X79" s="255"/>
      <c r="Y79" s="20"/>
      <c r="Z79" s="20"/>
      <c r="AA79" s="20"/>
      <c r="AB79" s="20"/>
      <c r="AC79" s="20"/>
      <c r="AD79" s="20"/>
      <c r="AE79" s="20"/>
      <c r="AF79" s="20"/>
      <c r="AG79" s="20"/>
      <c r="AH79" s="20"/>
      <c r="AI79" s="20"/>
      <c r="AJ79" s="20"/>
      <c r="AK79" s="20"/>
      <c r="AL79" s="20"/>
      <c r="AM79" s="20"/>
      <c r="AN79" s="20"/>
      <c r="AO79" s="22"/>
      <c r="AP79" s="22"/>
      <c r="AQ79" s="22"/>
      <c r="AR79" s="22"/>
      <c r="AS79" s="22"/>
      <c r="AT79" s="22"/>
      <c r="AU79" s="22"/>
      <c r="AV79" s="22"/>
      <c r="AW79" s="22"/>
      <c r="AX79" s="22"/>
      <c r="AY79" s="22"/>
      <c r="AZ79" s="22"/>
      <c r="BA79" s="22"/>
      <c r="BB79" s="23">
        <f t="shared" si="9"/>
        <v>0</v>
      </c>
      <c r="BC79" s="25"/>
      <c r="BD79" s="16">
        <f t="shared" si="10"/>
        <v>0</v>
      </c>
      <c r="BE79" s="25"/>
      <c r="BF79" s="18">
        <f t="shared" si="11"/>
        <v>0</v>
      </c>
      <c r="BG79" s="343"/>
      <c r="BH79" s="343"/>
      <c r="BI79" s="343"/>
      <c r="BJ79" s="343"/>
      <c r="BK79" s="343"/>
      <c r="BL79" s="343"/>
      <c r="BM79" s="343"/>
      <c r="BN79" s="343"/>
      <c r="BO79" s="343"/>
      <c r="BP79" s="343"/>
      <c r="BQ79" s="343"/>
      <c r="BR79" s="343"/>
      <c r="BS79" s="343"/>
      <c r="BT79" s="343"/>
      <c r="BU79" s="343"/>
      <c r="BV79" s="343"/>
      <c r="BW79" s="343"/>
      <c r="BX79" s="343"/>
      <c r="BY79" s="343"/>
      <c r="BZ79" s="343"/>
      <c r="CA79" s="343"/>
      <c r="CB79" s="343"/>
      <c r="CC79" s="343"/>
      <c r="CD79" s="343"/>
      <c r="CE79" s="343"/>
      <c r="CF79" s="343"/>
      <c r="CG79" s="27"/>
      <c r="CH79" s="27"/>
    </row>
    <row r="80" spans="1:86" customFormat="1" ht="21" customHeight="1">
      <c r="A80" s="47"/>
      <c r="B80" s="47"/>
      <c r="C80" s="43" t="s">
        <v>186</v>
      </c>
      <c r="D80" s="39" t="s">
        <v>2713</v>
      </c>
      <c r="E80" s="845">
        <v>331</v>
      </c>
      <c r="F80" s="814">
        <v>40626</v>
      </c>
      <c r="G80" s="953">
        <v>0</v>
      </c>
      <c r="H80" s="480" t="s">
        <v>2448</v>
      </c>
      <c r="I80" s="32">
        <v>16877</v>
      </c>
      <c r="J80" s="783" t="s">
        <v>2716</v>
      </c>
      <c r="K80" s="425" t="s">
        <v>2717</v>
      </c>
      <c r="L80" s="18">
        <v>0</v>
      </c>
      <c r="M80" s="359">
        <v>0</v>
      </c>
      <c r="N80" s="18">
        <v>0</v>
      </c>
      <c r="O80" s="359">
        <v>0</v>
      </c>
      <c r="P80" s="18">
        <v>0</v>
      </c>
      <c r="Q80" s="359">
        <v>0</v>
      </c>
      <c r="R80" s="18">
        <v>0</v>
      </c>
      <c r="S80" s="359">
        <v>0</v>
      </c>
      <c r="T80" s="18">
        <v>0</v>
      </c>
      <c r="U80" s="18">
        <v>0</v>
      </c>
      <c r="V80" s="18">
        <v>0</v>
      </c>
      <c r="W80" s="255"/>
      <c r="X80" s="255"/>
      <c r="Y80" s="20"/>
      <c r="Z80" s="20"/>
      <c r="AA80" s="20"/>
      <c r="AB80" s="20"/>
      <c r="AC80" s="20"/>
      <c r="AD80" s="20"/>
      <c r="AE80" s="20"/>
      <c r="AF80" s="20"/>
      <c r="AG80" s="20"/>
      <c r="AH80" s="20"/>
      <c r="AI80" s="20"/>
      <c r="AJ80" s="20"/>
      <c r="AK80" s="20"/>
      <c r="AL80" s="20"/>
      <c r="AM80" s="20"/>
      <c r="AN80" s="20"/>
      <c r="AO80" s="22"/>
      <c r="AP80" s="22"/>
      <c r="AQ80" s="22"/>
      <c r="AR80" s="22"/>
      <c r="AS80" s="22"/>
      <c r="AT80" s="22"/>
      <c r="AU80" s="22"/>
      <c r="AV80" s="22"/>
      <c r="AW80" s="22"/>
      <c r="AX80" s="22"/>
      <c r="AY80" s="22"/>
      <c r="AZ80" s="22"/>
      <c r="BA80" s="22"/>
      <c r="BB80" s="23">
        <f t="shared" si="9"/>
        <v>0</v>
      </c>
      <c r="BC80" s="25"/>
      <c r="BD80" s="16">
        <f t="shared" si="10"/>
        <v>0</v>
      </c>
      <c r="BE80" s="25"/>
      <c r="BF80" s="18">
        <f t="shared" si="11"/>
        <v>0</v>
      </c>
      <c r="BG80" s="343"/>
      <c r="BH80" s="343"/>
      <c r="BI80" s="343"/>
      <c r="BJ80" s="343"/>
      <c r="BK80" s="343"/>
      <c r="BL80" s="343"/>
      <c r="BM80" s="343"/>
      <c r="BN80" s="343"/>
      <c r="BO80" s="343"/>
      <c r="BP80" s="343"/>
      <c r="BQ80" s="343"/>
      <c r="BR80" s="343"/>
      <c r="BS80" s="343"/>
      <c r="BT80" s="343"/>
      <c r="BU80" s="343"/>
      <c r="BV80" s="343"/>
      <c r="BW80" s="343"/>
      <c r="BX80" s="343"/>
      <c r="BY80" s="343"/>
      <c r="BZ80" s="343"/>
      <c r="CA80" s="343"/>
      <c r="CB80" s="343"/>
      <c r="CC80" s="343"/>
      <c r="CD80" s="343"/>
      <c r="CE80" s="343"/>
      <c r="CF80" s="343"/>
      <c r="CG80" s="27"/>
      <c r="CH80" s="27"/>
    </row>
    <row r="81" spans="1:86" customFormat="1" ht="21" customHeight="1">
      <c r="A81" s="47"/>
      <c r="B81" s="47"/>
      <c r="C81" s="43" t="s">
        <v>188</v>
      </c>
      <c r="D81" s="39" t="s">
        <v>2737</v>
      </c>
      <c r="E81" s="845">
        <v>528</v>
      </c>
      <c r="F81" s="813">
        <v>40756</v>
      </c>
      <c r="G81" s="953">
        <v>0</v>
      </c>
      <c r="H81" s="480" t="s">
        <v>2738</v>
      </c>
      <c r="I81" s="32">
        <v>40756</v>
      </c>
      <c r="J81" s="1165" t="s">
        <v>1114</v>
      </c>
      <c r="K81" s="425" t="s">
        <v>1113</v>
      </c>
      <c r="L81" s="18">
        <v>0</v>
      </c>
      <c r="M81" s="359">
        <v>0</v>
      </c>
      <c r="N81" s="18">
        <v>0</v>
      </c>
      <c r="O81" s="359">
        <v>0</v>
      </c>
      <c r="P81" s="18">
        <v>0</v>
      </c>
      <c r="Q81" s="359">
        <v>0</v>
      </c>
      <c r="R81" s="18">
        <v>0</v>
      </c>
      <c r="S81" s="359">
        <v>0</v>
      </c>
      <c r="T81" s="18">
        <v>0</v>
      </c>
      <c r="U81" s="18">
        <v>0</v>
      </c>
      <c r="V81" s="18">
        <v>0</v>
      </c>
      <c r="W81" s="255"/>
      <c r="X81" s="255"/>
      <c r="Y81" s="20"/>
      <c r="Z81" s="20"/>
      <c r="AA81" s="20"/>
      <c r="AB81" s="20"/>
      <c r="AC81" s="20"/>
      <c r="AD81" s="20"/>
      <c r="AE81" s="20"/>
      <c r="AF81" s="20"/>
      <c r="AG81" s="20"/>
      <c r="AH81" s="20"/>
      <c r="AI81" s="20"/>
      <c r="AJ81" s="20"/>
      <c r="AK81" s="20"/>
      <c r="AL81" s="20"/>
      <c r="AM81" s="20"/>
      <c r="AN81" s="20"/>
      <c r="AO81" s="22"/>
      <c r="AP81" s="22"/>
      <c r="AQ81" s="22"/>
      <c r="AR81" s="22"/>
      <c r="AS81" s="22"/>
      <c r="AT81" s="22"/>
      <c r="AU81" s="22"/>
      <c r="AV81" s="22"/>
      <c r="AW81" s="22"/>
      <c r="AX81" s="22"/>
      <c r="AY81" s="22"/>
      <c r="AZ81" s="22"/>
      <c r="BA81" s="22"/>
      <c r="BB81" s="23">
        <f t="shared" si="9"/>
        <v>0</v>
      </c>
      <c r="BC81" s="25"/>
      <c r="BD81" s="16">
        <f t="shared" si="10"/>
        <v>0</v>
      </c>
      <c r="BE81" s="25"/>
      <c r="BF81" s="18">
        <f t="shared" si="11"/>
        <v>0</v>
      </c>
      <c r="BG81" s="343"/>
      <c r="BH81" s="343"/>
      <c r="BI81" s="343"/>
      <c r="BJ81" s="343"/>
      <c r="BK81" s="343"/>
      <c r="BL81" s="343"/>
      <c r="BM81" s="343"/>
      <c r="BN81" s="343"/>
      <c r="BO81" s="343"/>
      <c r="BP81" s="343"/>
      <c r="BQ81" s="343"/>
      <c r="BR81" s="343"/>
      <c r="BS81" s="343"/>
      <c r="BT81" s="343"/>
      <c r="BU81" s="343"/>
      <c r="BV81" s="343"/>
      <c r="BW81" s="343"/>
      <c r="BX81" s="343"/>
      <c r="BY81" s="343"/>
      <c r="BZ81" s="343"/>
      <c r="CA81" s="343"/>
      <c r="CB81" s="343"/>
      <c r="CC81" s="343"/>
      <c r="CD81" s="343"/>
      <c r="CE81" s="343"/>
      <c r="CF81" s="343"/>
      <c r="CG81" s="27"/>
      <c r="CH81" s="27"/>
    </row>
    <row r="82" spans="1:86" customFormat="1" ht="21" customHeight="1">
      <c r="A82" s="47"/>
      <c r="B82" s="47"/>
      <c r="C82" s="43" t="s">
        <v>190</v>
      </c>
      <c r="D82" s="39" t="s">
        <v>309</v>
      </c>
      <c r="E82" s="845">
        <v>530</v>
      </c>
      <c r="F82" s="815">
        <v>40513</v>
      </c>
      <c r="G82" s="953">
        <v>0</v>
      </c>
      <c r="H82" s="480" t="s">
        <v>2738</v>
      </c>
      <c r="I82" s="32">
        <v>40534</v>
      </c>
      <c r="J82" s="783" t="s">
        <v>1117</v>
      </c>
      <c r="K82" s="425" t="s">
        <v>1116</v>
      </c>
      <c r="L82" s="18">
        <v>0</v>
      </c>
      <c r="M82" s="359">
        <v>0</v>
      </c>
      <c r="N82" s="18">
        <v>0</v>
      </c>
      <c r="O82" s="359">
        <v>0</v>
      </c>
      <c r="P82" s="18">
        <v>0</v>
      </c>
      <c r="Q82" s="359">
        <v>0</v>
      </c>
      <c r="R82" s="18">
        <v>0</v>
      </c>
      <c r="S82" s="359">
        <v>0</v>
      </c>
      <c r="T82" s="18">
        <v>0</v>
      </c>
      <c r="U82" s="18">
        <v>0</v>
      </c>
      <c r="V82" s="18">
        <v>0</v>
      </c>
      <c r="W82" s="255"/>
      <c r="X82" s="255"/>
      <c r="Y82" s="20"/>
      <c r="Z82" s="20"/>
      <c r="AA82" s="20"/>
      <c r="AB82" s="20"/>
      <c r="AC82" s="20"/>
      <c r="AD82" s="20"/>
      <c r="AE82" s="20"/>
      <c r="AF82" s="20"/>
      <c r="AG82" s="20"/>
      <c r="AH82" s="20"/>
      <c r="AI82" s="20"/>
      <c r="AJ82" s="20"/>
      <c r="AK82" s="20"/>
      <c r="AL82" s="20"/>
      <c r="AM82" s="20"/>
      <c r="AN82" s="20"/>
      <c r="AO82" s="22"/>
      <c r="AP82" s="22"/>
      <c r="AQ82" s="22"/>
      <c r="AR82" s="22"/>
      <c r="AS82" s="22"/>
      <c r="AT82" s="22"/>
      <c r="AU82" s="22">
        <v>30</v>
      </c>
      <c r="AV82" s="22">
        <v>30</v>
      </c>
      <c r="AW82" s="22">
        <v>1</v>
      </c>
      <c r="AX82" s="22"/>
      <c r="AY82" s="22">
        <v>30</v>
      </c>
      <c r="AZ82" s="22">
        <v>30</v>
      </c>
      <c r="BA82" s="22">
        <v>30</v>
      </c>
      <c r="BB82" s="23">
        <f t="shared" si="9"/>
        <v>0</v>
      </c>
      <c r="BC82" s="25"/>
      <c r="BD82" s="16">
        <f t="shared" si="10"/>
        <v>6</v>
      </c>
      <c r="BE82" s="25"/>
      <c r="BF82" s="18">
        <f t="shared" si="11"/>
        <v>6</v>
      </c>
      <c r="BG82" s="343"/>
      <c r="BH82" s="343"/>
      <c r="BI82" s="343"/>
      <c r="BJ82" s="343"/>
      <c r="BK82" s="343"/>
      <c r="BL82" s="343"/>
      <c r="BM82" s="343"/>
      <c r="BN82" s="343"/>
      <c r="BO82" s="343"/>
      <c r="BP82" s="343"/>
      <c r="BQ82" s="343"/>
      <c r="BR82" s="343"/>
      <c r="BS82" s="343"/>
      <c r="BT82" s="343"/>
      <c r="BU82" s="343"/>
      <c r="BV82" s="343"/>
      <c r="BW82" s="343"/>
      <c r="BX82" s="343"/>
      <c r="BY82" s="343"/>
      <c r="BZ82" s="343"/>
      <c r="CA82" s="343"/>
      <c r="CB82" s="343"/>
      <c r="CC82" s="343"/>
      <c r="CD82" s="343"/>
      <c r="CE82" s="343"/>
      <c r="CF82" s="343"/>
      <c r="CG82" s="27"/>
      <c r="CH82" s="27"/>
    </row>
    <row r="83" spans="1:86" customFormat="1" ht="21" customHeight="1">
      <c r="A83" s="47"/>
      <c r="B83" s="47"/>
      <c r="C83" s="43" t="s">
        <v>191</v>
      </c>
      <c r="D83" s="39" t="s">
        <v>2755</v>
      </c>
      <c r="E83" s="845">
        <v>11585</v>
      </c>
      <c r="F83" s="817">
        <v>45495</v>
      </c>
      <c r="G83" s="953">
        <v>0</v>
      </c>
      <c r="H83" s="480" t="s">
        <v>2738</v>
      </c>
      <c r="I83" s="32">
        <v>45483</v>
      </c>
      <c r="J83" s="783" t="s">
        <v>2756</v>
      </c>
      <c r="K83" s="425" t="s">
        <v>2757</v>
      </c>
      <c r="L83" s="18">
        <v>0</v>
      </c>
      <c r="M83" s="359">
        <v>0</v>
      </c>
      <c r="N83" s="18">
        <v>0</v>
      </c>
      <c r="O83" s="359">
        <v>0</v>
      </c>
      <c r="P83" s="18">
        <v>0</v>
      </c>
      <c r="Q83" s="359">
        <v>0</v>
      </c>
      <c r="R83" s="18">
        <v>0</v>
      </c>
      <c r="S83" s="359">
        <v>0</v>
      </c>
      <c r="T83" s="18">
        <v>0</v>
      </c>
      <c r="U83" s="18">
        <v>0</v>
      </c>
      <c r="V83" s="18">
        <v>0</v>
      </c>
      <c r="W83" s="255"/>
      <c r="X83" s="255"/>
      <c r="Y83" s="20"/>
      <c r="Z83" s="20"/>
      <c r="AA83" s="20"/>
      <c r="AB83" s="20"/>
      <c r="AC83" s="20"/>
      <c r="AD83" s="20"/>
      <c r="AE83" s="20"/>
      <c r="AF83" s="20"/>
      <c r="AG83" s="20"/>
      <c r="AH83" s="20"/>
      <c r="AI83" s="20"/>
      <c r="AJ83" s="20"/>
      <c r="AK83" s="20"/>
      <c r="AL83" s="20"/>
      <c r="AM83" s="20"/>
      <c r="AN83" s="20"/>
      <c r="AO83" s="22"/>
      <c r="AP83" s="22"/>
      <c r="AQ83" s="22"/>
      <c r="AR83" s="22"/>
      <c r="AS83" s="22"/>
      <c r="AT83" s="22"/>
      <c r="AU83" s="22"/>
      <c r="AV83" s="22"/>
      <c r="AW83" s="22"/>
      <c r="AX83" s="22"/>
      <c r="AY83" s="22"/>
      <c r="AZ83" s="22"/>
      <c r="BA83" s="22"/>
      <c r="BB83" s="23">
        <f t="shared" si="9"/>
        <v>0</v>
      </c>
      <c r="BC83" s="25"/>
      <c r="BD83" s="16">
        <f t="shared" si="10"/>
        <v>0</v>
      </c>
      <c r="BE83" s="25"/>
      <c r="BF83" s="18">
        <f t="shared" si="11"/>
        <v>0</v>
      </c>
      <c r="BG83" s="343"/>
      <c r="BH83" s="343"/>
      <c r="BI83" s="343"/>
      <c r="BJ83" s="343"/>
      <c r="BK83" s="343"/>
      <c r="BL83" s="343"/>
      <c r="BM83" s="343"/>
      <c r="BN83" s="343"/>
      <c r="BO83" s="343"/>
      <c r="BP83" s="343"/>
      <c r="BQ83" s="343"/>
      <c r="BR83" s="343"/>
      <c r="BS83" s="343"/>
      <c r="BT83" s="343"/>
      <c r="BU83" s="343"/>
      <c r="BV83" s="343"/>
      <c r="BW83" s="343"/>
      <c r="BX83" s="343"/>
      <c r="BY83" s="343"/>
      <c r="BZ83" s="343"/>
      <c r="CA83" s="343"/>
      <c r="CB83" s="343"/>
      <c r="CC83" s="343"/>
      <c r="CD83" s="343"/>
      <c r="CE83" s="343"/>
      <c r="CF83" s="343"/>
      <c r="CG83" s="27"/>
      <c r="CH83" s="27"/>
    </row>
    <row r="84" spans="1:86" customFormat="1" ht="21" customHeight="1">
      <c r="A84" s="47"/>
      <c r="B84" s="47"/>
      <c r="C84" s="43" t="s">
        <v>193</v>
      </c>
      <c r="D84" s="39" t="s">
        <v>2779</v>
      </c>
      <c r="E84" s="845">
        <v>11328</v>
      </c>
      <c r="F84" s="817">
        <v>45062</v>
      </c>
      <c r="G84" s="99"/>
      <c r="H84" s="480" t="s">
        <v>2738</v>
      </c>
      <c r="I84" s="32">
        <v>17758</v>
      </c>
      <c r="J84" s="783" t="s">
        <v>2780</v>
      </c>
      <c r="K84" s="425" t="s">
        <v>2781</v>
      </c>
      <c r="L84" s="18">
        <v>0</v>
      </c>
      <c r="M84" s="359">
        <v>0</v>
      </c>
      <c r="N84" s="18">
        <v>0</v>
      </c>
      <c r="O84" s="359">
        <v>0</v>
      </c>
      <c r="P84" s="18">
        <v>0</v>
      </c>
      <c r="Q84" s="359">
        <v>0</v>
      </c>
      <c r="R84" s="18">
        <v>0</v>
      </c>
      <c r="S84" s="359">
        <v>0</v>
      </c>
      <c r="T84" s="18">
        <v>0</v>
      </c>
      <c r="U84" s="18">
        <v>0</v>
      </c>
      <c r="V84" s="18">
        <v>0</v>
      </c>
      <c r="W84" s="255"/>
      <c r="X84" s="255"/>
      <c r="Y84" s="20"/>
      <c r="Z84" s="20"/>
      <c r="AA84" s="20"/>
      <c r="AB84" s="20"/>
      <c r="AC84" s="20"/>
      <c r="AD84" s="20"/>
      <c r="AE84" s="20"/>
      <c r="AF84" s="20"/>
      <c r="AG84" s="20"/>
      <c r="AH84" s="20"/>
      <c r="AI84" s="20"/>
      <c r="AJ84" s="20"/>
      <c r="AK84" s="20"/>
      <c r="AL84" s="20"/>
      <c r="AM84" s="20"/>
      <c r="AN84" s="20"/>
      <c r="AO84" s="22"/>
      <c r="AP84" s="22"/>
      <c r="AQ84" s="22"/>
      <c r="AR84" s="22"/>
      <c r="AS84" s="22"/>
      <c r="AT84" s="22"/>
      <c r="AU84" s="22"/>
      <c r="AV84" s="22"/>
      <c r="AW84" s="22"/>
      <c r="AX84" s="22"/>
      <c r="AY84" s="22"/>
      <c r="AZ84" s="22"/>
      <c r="BA84" s="22"/>
      <c r="BB84" s="23">
        <f t="shared" si="6"/>
        <v>0</v>
      </c>
      <c r="BC84" s="25"/>
      <c r="BD84" s="16">
        <f t="shared" si="7"/>
        <v>0</v>
      </c>
      <c r="BE84" s="25"/>
      <c r="BF84" s="18">
        <f t="shared" si="8"/>
        <v>0</v>
      </c>
      <c r="BG84" s="343"/>
      <c r="BH84" s="343"/>
      <c r="BI84" s="343"/>
      <c r="BJ84" s="343"/>
      <c r="BK84" s="343"/>
      <c r="BL84" s="343"/>
      <c r="BM84" s="343"/>
      <c r="BN84" s="343"/>
      <c r="BO84" s="343"/>
      <c r="BP84" s="343"/>
      <c r="BQ84" s="343"/>
      <c r="BR84" s="343"/>
      <c r="BS84" s="343"/>
      <c r="BT84" s="343"/>
      <c r="BU84" s="343"/>
      <c r="BV84" s="343"/>
      <c r="BW84" s="343"/>
      <c r="BX84" s="343"/>
      <c r="BY84" s="343"/>
      <c r="BZ84" s="343"/>
      <c r="CA84" s="343"/>
      <c r="CB84" s="343"/>
      <c r="CC84" s="343"/>
      <c r="CD84" s="343"/>
      <c r="CE84" s="343"/>
      <c r="CF84" s="343"/>
      <c r="CG84" s="27"/>
      <c r="CH84" s="27"/>
    </row>
    <row r="85" spans="1:86" ht="15" customHeight="1">
      <c r="H85" s="53"/>
      <c r="I85" s="40"/>
      <c r="K85" s="53"/>
    </row>
    <row r="86" spans="1:86" ht="15" customHeight="1">
      <c r="H86" s="53"/>
      <c r="I86" s="40"/>
      <c r="K86" s="53"/>
    </row>
    <row r="87" spans="1:86" ht="15" customHeight="1">
      <c r="H87" s="53"/>
      <c r="I87" s="40"/>
      <c r="K87" s="53"/>
    </row>
    <row r="88" spans="1:86" ht="15" customHeight="1">
      <c r="H88" s="53"/>
      <c r="I88" s="40"/>
      <c r="K88" s="53"/>
    </row>
    <row r="89" spans="1:86" ht="15" customHeight="1">
      <c r="H89" s="53"/>
      <c r="I89" s="40"/>
      <c r="K89" s="53"/>
    </row>
    <row r="90" spans="1:86" ht="15" hidden="1" customHeight="1">
      <c r="H90" s="53"/>
      <c r="I90" s="40"/>
      <c r="K90" s="53"/>
    </row>
    <row r="91" spans="1:86" ht="15" hidden="1" customHeight="1">
      <c r="H91" s="53"/>
      <c r="I91" s="40"/>
      <c r="K91" s="53"/>
    </row>
    <row r="92" spans="1:86" ht="15" hidden="1" customHeight="1">
      <c r="A92" s="580"/>
      <c r="B92" s="580"/>
      <c r="C92" s="943"/>
      <c r="D92" s="943"/>
      <c r="E92" s="825"/>
      <c r="F92" s="826"/>
      <c r="G92" s="890"/>
      <c r="H92" s="570"/>
      <c r="I92" s="562"/>
      <c r="J92" s="828"/>
      <c r="K92" s="570"/>
      <c r="L92" s="571"/>
      <c r="M92" s="571"/>
      <c r="N92" s="571"/>
      <c r="O92" s="571"/>
      <c r="P92" s="571"/>
      <c r="Q92" s="571"/>
      <c r="R92" s="571"/>
      <c r="S92" s="571"/>
      <c r="T92" s="571"/>
      <c r="U92" s="571"/>
      <c r="V92" s="571"/>
      <c r="W92" s="571"/>
      <c r="X92" s="571"/>
      <c r="Y92" s="581"/>
      <c r="Z92" s="581"/>
      <c r="AA92" s="581"/>
      <c r="AB92" s="581"/>
      <c r="AC92" s="581"/>
      <c r="AD92" s="581"/>
      <c r="AE92" s="581"/>
      <c r="AF92" s="581"/>
      <c r="AG92" s="581"/>
      <c r="AH92" s="581"/>
      <c r="AI92" s="581"/>
      <c r="AJ92" s="581"/>
      <c r="AK92" s="581"/>
      <c r="AL92" s="581"/>
      <c r="AM92" s="581"/>
      <c r="AN92" s="581"/>
      <c r="AO92" s="581"/>
      <c r="AP92" s="581"/>
      <c r="AQ92" s="581"/>
      <c r="AR92" s="581"/>
      <c r="AS92" s="581"/>
      <c r="AT92" s="581"/>
      <c r="AU92" s="581"/>
      <c r="AV92" s="581"/>
      <c r="AW92" s="581"/>
      <c r="AX92" s="581"/>
      <c r="AY92" s="581"/>
      <c r="AZ92" s="581"/>
      <c r="BA92" s="581"/>
    </row>
    <row r="93" spans="1:86" ht="15" hidden="1" customHeight="1">
      <c r="H93" s="53"/>
      <c r="I93" s="40"/>
      <c r="K93" s="53"/>
    </row>
    <row r="94" spans="1:86" s="294" customFormat="1" hidden="1">
      <c r="C94" s="295"/>
      <c r="D94" s="60" t="s">
        <v>2568</v>
      </c>
      <c r="E94" s="648"/>
      <c r="F94" s="820"/>
      <c r="G94" s="956"/>
      <c r="H94" s="296"/>
      <c r="I94" s="296"/>
      <c r="J94" s="808"/>
      <c r="K94" s="296"/>
      <c r="L94" s="297"/>
      <c r="M94" s="297"/>
      <c r="N94" s="297"/>
      <c r="O94" s="297"/>
      <c r="P94" s="297"/>
      <c r="Q94" s="297"/>
      <c r="R94" s="297"/>
      <c r="S94" s="297"/>
      <c r="T94" s="297"/>
      <c r="U94" s="297"/>
      <c r="V94" s="297"/>
      <c r="W94" s="133"/>
      <c r="AS94" s="298"/>
      <c r="AV94" s="295"/>
      <c r="AW94" s="295"/>
    </row>
    <row r="95" spans="1:86" ht="15" hidden="1" customHeight="1">
      <c r="H95" s="53"/>
      <c r="I95" s="40"/>
      <c r="K95" s="53"/>
    </row>
    <row r="96" spans="1:86" s="64" customFormat="1" ht="33.75" hidden="1" customHeight="1">
      <c r="A96" s="407" t="s">
        <v>12</v>
      </c>
      <c r="B96" s="407" t="s">
        <v>1764</v>
      </c>
      <c r="C96" s="885" t="s">
        <v>13</v>
      </c>
      <c r="D96" s="427" t="s">
        <v>58</v>
      </c>
      <c r="E96" s="647"/>
      <c r="F96" s="604" t="s">
        <v>15</v>
      </c>
      <c r="G96" s="874"/>
      <c r="H96" s="430" t="s">
        <v>2468</v>
      </c>
      <c r="I96" s="361" t="s">
        <v>2469</v>
      </c>
      <c r="J96" s="535"/>
      <c r="K96" s="430"/>
      <c r="L96" s="535" t="s">
        <v>1628</v>
      </c>
      <c r="M96" s="535" t="s">
        <v>1902</v>
      </c>
      <c r="N96" s="535" t="s">
        <v>1903</v>
      </c>
      <c r="O96" s="535" t="s">
        <v>2056</v>
      </c>
      <c r="P96" s="535" t="s">
        <v>2054</v>
      </c>
      <c r="Q96" s="535" t="s">
        <v>2180</v>
      </c>
      <c r="R96" s="535" t="s">
        <v>2181</v>
      </c>
      <c r="S96" s="535" t="s">
        <v>2403</v>
      </c>
      <c r="T96" s="535" t="s">
        <v>2404</v>
      </c>
      <c r="U96" s="535" t="s">
        <v>1565</v>
      </c>
      <c r="V96" s="535"/>
      <c r="W96" s="407"/>
      <c r="X96" s="407"/>
      <c r="Y96" s="407"/>
      <c r="Z96" s="407"/>
      <c r="AA96" s="407"/>
      <c r="AB96" s="407"/>
      <c r="AC96" s="407"/>
      <c r="AD96" s="407"/>
      <c r="AE96" s="407"/>
      <c r="AF96" s="407"/>
      <c r="AG96" s="407"/>
      <c r="AH96" s="407"/>
      <c r="AI96" s="407"/>
      <c r="AJ96" s="407"/>
      <c r="AK96" s="407"/>
      <c r="AL96" s="407"/>
      <c r="AM96" s="407"/>
      <c r="AN96" s="407"/>
      <c r="AO96" s="407"/>
      <c r="AP96" s="407"/>
      <c r="AQ96" s="407"/>
      <c r="AR96" s="407"/>
      <c r="AS96" s="407"/>
      <c r="AT96" s="407"/>
      <c r="AU96" s="407"/>
      <c r="AV96" s="407"/>
      <c r="AW96" s="407"/>
      <c r="AX96" s="407"/>
      <c r="AY96" s="407"/>
      <c r="AZ96" s="407"/>
      <c r="BA96" s="407"/>
      <c r="BB96" s="13" t="s">
        <v>1565</v>
      </c>
      <c r="BC96" s="14"/>
      <c r="BD96" s="13" t="s">
        <v>1566</v>
      </c>
      <c r="BE96" s="218"/>
      <c r="BF96" s="15" t="s">
        <v>2543</v>
      </c>
    </row>
    <row r="97" spans="1:86" s="343" customFormat="1" ht="21" hidden="1" customHeight="1">
      <c r="A97" s="16"/>
      <c r="B97" s="16"/>
      <c r="C97" s="43" t="s">
        <v>34</v>
      </c>
      <c r="D97" s="1016" t="s">
        <v>68</v>
      </c>
      <c r="E97" s="810"/>
      <c r="F97" s="814">
        <v>40410</v>
      </c>
      <c r="G97" s="953"/>
      <c r="H97" s="391" t="s">
        <v>358</v>
      </c>
      <c r="I97" s="32">
        <v>28508</v>
      </c>
      <c r="J97" s="809"/>
      <c r="K97" s="391"/>
      <c r="L97" s="18">
        <v>277</v>
      </c>
      <c r="M97" s="18">
        <v>3</v>
      </c>
      <c r="N97" s="18">
        <v>280</v>
      </c>
      <c r="O97" s="18">
        <v>0</v>
      </c>
      <c r="P97" s="18">
        <v>280</v>
      </c>
      <c r="Q97" s="18">
        <v>0</v>
      </c>
      <c r="R97" s="18">
        <v>280</v>
      </c>
      <c r="S97" s="18">
        <v>0</v>
      </c>
      <c r="T97" s="18">
        <v>0</v>
      </c>
      <c r="U97" s="18">
        <v>0</v>
      </c>
      <c r="V97" s="18"/>
      <c r="W97" s="255"/>
      <c r="X97" s="255"/>
      <c r="Y97" s="20"/>
      <c r="Z97" s="20"/>
      <c r="AA97" s="20"/>
      <c r="AB97" s="20"/>
      <c r="AC97" s="20"/>
      <c r="AD97" s="20"/>
      <c r="AE97" s="20"/>
      <c r="AF97" s="20"/>
      <c r="AG97" s="20"/>
      <c r="AH97" s="20"/>
      <c r="AI97" s="20"/>
      <c r="AJ97" s="20"/>
      <c r="AK97" s="20"/>
      <c r="AL97" s="20"/>
      <c r="AM97" s="20"/>
      <c r="AN97" s="20"/>
      <c r="AO97" s="22"/>
      <c r="AP97" s="22"/>
      <c r="AQ97" s="22"/>
      <c r="AR97" s="22"/>
      <c r="AS97" s="22"/>
      <c r="AT97" s="22"/>
      <c r="AU97" s="22"/>
      <c r="AV97" s="22"/>
      <c r="AW97" s="22"/>
      <c r="AX97" s="22"/>
      <c r="AY97" s="22"/>
      <c r="AZ97" s="22"/>
      <c r="BA97" s="22"/>
      <c r="BB97" s="23">
        <f t="shared" ref="BB97:BB109" si="12">COUNT(W97:AN97)</f>
        <v>0</v>
      </c>
      <c r="BC97" s="25"/>
      <c r="BD97" s="16">
        <f t="shared" ref="BD97:BD109" si="13">COUNT(AO97:BA97)</f>
        <v>0</v>
      </c>
      <c r="BE97" s="25"/>
      <c r="BF97" s="18">
        <f t="shared" ref="BF97:BF109" si="14">SUM(BB97,BD97)</f>
        <v>0</v>
      </c>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row>
    <row r="98" spans="1:86" s="343" customFormat="1" ht="21" hidden="1" customHeight="1">
      <c r="A98" s="47"/>
      <c r="B98" s="47"/>
      <c r="C98" s="43" t="s">
        <v>116</v>
      </c>
      <c r="D98" s="1016" t="s">
        <v>1938</v>
      </c>
      <c r="E98" s="810"/>
      <c r="F98" s="814">
        <v>30317</v>
      </c>
      <c r="G98" s="953"/>
      <c r="H98" s="391" t="s">
        <v>1269</v>
      </c>
      <c r="I98" s="32">
        <v>42704</v>
      </c>
      <c r="J98" s="809"/>
      <c r="K98" s="391"/>
      <c r="L98" s="18">
        <v>0</v>
      </c>
      <c r="M98" s="18">
        <v>0</v>
      </c>
      <c r="N98" s="18">
        <v>0</v>
      </c>
      <c r="O98" s="18">
        <v>0</v>
      </c>
      <c r="P98" s="18">
        <v>0</v>
      </c>
      <c r="Q98" s="18">
        <v>0</v>
      </c>
      <c r="R98" s="18">
        <v>0</v>
      </c>
      <c r="S98" s="18">
        <v>0</v>
      </c>
      <c r="T98" s="18">
        <v>0</v>
      </c>
      <c r="U98" s="18">
        <v>0</v>
      </c>
      <c r="V98" s="18"/>
      <c r="W98" s="255"/>
      <c r="X98" s="255"/>
      <c r="Y98" s="20"/>
      <c r="Z98" s="20"/>
      <c r="AA98" s="20"/>
      <c r="AB98" s="20"/>
      <c r="AC98" s="20"/>
      <c r="AD98" s="20"/>
      <c r="AE98" s="20"/>
      <c r="AF98" s="20"/>
      <c r="AG98" s="20"/>
      <c r="AH98" s="20"/>
      <c r="AI98" s="20"/>
      <c r="AJ98" s="20"/>
      <c r="AK98" s="20"/>
      <c r="AL98" s="20"/>
      <c r="AM98" s="20"/>
      <c r="AN98" s="20"/>
      <c r="AO98" s="22"/>
      <c r="AP98" s="22"/>
      <c r="AQ98" s="22"/>
      <c r="AR98" s="22"/>
      <c r="AS98" s="22"/>
      <c r="AT98" s="22"/>
      <c r="AU98" s="22"/>
      <c r="AV98" s="22"/>
      <c r="AW98" s="22"/>
      <c r="AX98" s="22"/>
      <c r="AY98" s="22"/>
      <c r="AZ98" s="22"/>
      <c r="BA98" s="22"/>
      <c r="BB98" s="23">
        <f t="shared" si="12"/>
        <v>0</v>
      </c>
      <c r="BC98" s="25"/>
      <c r="BD98" s="16">
        <f t="shared" si="13"/>
        <v>0</v>
      </c>
      <c r="BE98" s="25"/>
      <c r="BF98" s="18">
        <f t="shared" si="14"/>
        <v>0</v>
      </c>
    </row>
    <row r="99" spans="1:86" s="343" customFormat="1" ht="21" hidden="1" customHeight="1">
      <c r="A99" s="47"/>
      <c r="B99" s="47"/>
      <c r="C99" s="43" t="s">
        <v>118</v>
      </c>
      <c r="D99" s="1016" t="s">
        <v>2025</v>
      </c>
      <c r="E99" s="810"/>
      <c r="F99" s="813">
        <v>31154</v>
      </c>
      <c r="G99" s="953"/>
      <c r="H99" s="391" t="s">
        <v>1269</v>
      </c>
      <c r="I99" s="32">
        <v>40995</v>
      </c>
      <c r="J99" s="809"/>
      <c r="K99" s="391"/>
      <c r="L99" s="18">
        <v>0</v>
      </c>
      <c r="M99" s="18">
        <v>0</v>
      </c>
      <c r="N99" s="18">
        <v>0</v>
      </c>
      <c r="O99" s="18">
        <v>0</v>
      </c>
      <c r="P99" s="18">
        <v>0</v>
      </c>
      <c r="Q99" s="18">
        <v>0</v>
      </c>
      <c r="R99" s="18">
        <v>0</v>
      </c>
      <c r="S99" s="18">
        <v>0</v>
      </c>
      <c r="T99" s="18">
        <v>0</v>
      </c>
      <c r="U99" s="18">
        <v>0</v>
      </c>
      <c r="V99" s="18"/>
      <c r="W99" s="255"/>
      <c r="X99" s="255"/>
      <c r="Y99" s="20"/>
      <c r="Z99" s="20"/>
      <c r="AA99" s="20"/>
      <c r="AB99" s="20"/>
      <c r="AC99" s="20"/>
      <c r="AD99" s="20"/>
      <c r="AE99" s="20"/>
      <c r="AF99" s="20"/>
      <c r="AG99" s="20"/>
      <c r="AH99" s="20"/>
      <c r="AI99" s="20"/>
      <c r="AJ99" s="20"/>
      <c r="AK99" s="20"/>
      <c r="AL99" s="20"/>
      <c r="AM99" s="20"/>
      <c r="AN99" s="20"/>
      <c r="AO99" s="22"/>
      <c r="AP99" s="22"/>
      <c r="AQ99" s="22"/>
      <c r="AR99" s="22"/>
      <c r="AS99" s="22"/>
      <c r="AT99" s="22"/>
      <c r="AU99" s="22"/>
      <c r="AV99" s="22"/>
      <c r="AW99" s="22"/>
      <c r="AX99" s="22"/>
      <c r="AY99" s="22"/>
      <c r="AZ99" s="22"/>
      <c r="BA99" s="22"/>
      <c r="BB99" s="23">
        <f t="shared" si="12"/>
        <v>0</v>
      </c>
      <c r="BC99" s="25"/>
      <c r="BD99" s="16">
        <f t="shared" si="13"/>
        <v>0</v>
      </c>
      <c r="BE99" s="25"/>
      <c r="BF99" s="18">
        <f t="shared" si="14"/>
        <v>0</v>
      </c>
    </row>
    <row r="100" spans="1:86" s="343" customFormat="1" ht="21" hidden="1" customHeight="1">
      <c r="A100" s="47"/>
      <c r="B100" s="47"/>
      <c r="C100" s="43" t="s">
        <v>122</v>
      </c>
      <c r="D100" s="1016" t="s">
        <v>260</v>
      </c>
      <c r="E100" s="810"/>
      <c r="F100" s="813">
        <v>35161</v>
      </c>
      <c r="G100" s="953"/>
      <c r="H100" s="391" t="s">
        <v>1269</v>
      </c>
      <c r="I100" s="32">
        <v>35318</v>
      </c>
      <c r="J100" s="809"/>
      <c r="K100" s="391"/>
      <c r="L100" s="18">
        <v>0</v>
      </c>
      <c r="M100" s="18">
        <v>0</v>
      </c>
      <c r="N100" s="18">
        <v>0</v>
      </c>
      <c r="O100" s="18">
        <v>0</v>
      </c>
      <c r="P100" s="18">
        <v>0</v>
      </c>
      <c r="Q100" s="18">
        <v>0</v>
      </c>
      <c r="R100" s="18">
        <v>0</v>
      </c>
      <c r="S100" s="18">
        <v>0</v>
      </c>
      <c r="T100" s="18">
        <v>0</v>
      </c>
      <c r="U100" s="18">
        <v>0</v>
      </c>
      <c r="V100" s="18"/>
      <c r="W100" s="255"/>
      <c r="X100" s="255"/>
      <c r="Y100" s="20"/>
      <c r="Z100" s="20"/>
      <c r="AA100" s="20"/>
      <c r="AB100" s="20"/>
      <c r="AC100" s="20"/>
      <c r="AD100" s="20"/>
      <c r="AE100" s="20"/>
      <c r="AF100" s="20"/>
      <c r="AG100" s="20"/>
      <c r="AH100" s="20"/>
      <c r="AI100" s="20"/>
      <c r="AJ100" s="20"/>
      <c r="AK100" s="20"/>
      <c r="AL100" s="20"/>
      <c r="AM100" s="20"/>
      <c r="AN100" s="20"/>
      <c r="AO100" s="22"/>
      <c r="AP100" s="22"/>
      <c r="AQ100" s="22"/>
      <c r="AR100" s="22"/>
      <c r="AS100" s="22"/>
      <c r="AT100" s="22"/>
      <c r="AU100" s="22"/>
      <c r="AV100" s="22"/>
      <c r="AW100" s="22"/>
      <c r="AX100" s="22"/>
      <c r="AY100" s="22"/>
      <c r="AZ100" s="22"/>
      <c r="BA100" s="22"/>
      <c r="BB100" s="23">
        <f t="shared" si="12"/>
        <v>0</v>
      </c>
      <c r="BC100" s="25"/>
      <c r="BD100" s="16">
        <f t="shared" si="13"/>
        <v>0</v>
      </c>
      <c r="BE100" s="25"/>
      <c r="BF100" s="18">
        <f t="shared" si="14"/>
        <v>0</v>
      </c>
    </row>
    <row r="101" spans="1:86" s="343" customFormat="1" ht="21" hidden="1" customHeight="1">
      <c r="A101" s="47"/>
      <c r="B101" s="47"/>
      <c r="C101" s="43" t="s">
        <v>125</v>
      </c>
      <c r="D101" s="1016" t="s">
        <v>272</v>
      </c>
      <c r="E101" s="810"/>
      <c r="F101" s="813">
        <v>36726</v>
      </c>
      <c r="G101" s="953"/>
      <c r="H101" s="391" t="s">
        <v>1269</v>
      </c>
      <c r="I101" s="32">
        <v>36803</v>
      </c>
      <c r="J101" s="809"/>
      <c r="K101" s="391"/>
      <c r="L101" s="18">
        <v>0</v>
      </c>
      <c r="M101" s="18">
        <v>0</v>
      </c>
      <c r="N101" s="18">
        <v>0</v>
      </c>
      <c r="O101" s="18">
        <v>0</v>
      </c>
      <c r="P101" s="18">
        <v>0</v>
      </c>
      <c r="Q101" s="18">
        <v>0</v>
      </c>
      <c r="R101" s="18">
        <v>0</v>
      </c>
      <c r="S101" s="18">
        <v>0</v>
      </c>
      <c r="T101" s="18">
        <v>0</v>
      </c>
      <c r="U101" s="18">
        <v>0</v>
      </c>
      <c r="V101" s="18"/>
      <c r="W101" s="255"/>
      <c r="X101" s="255"/>
      <c r="Y101" s="20"/>
      <c r="Z101" s="20"/>
      <c r="AA101" s="20"/>
      <c r="AB101" s="20"/>
      <c r="AC101" s="20"/>
      <c r="AD101" s="20"/>
      <c r="AE101" s="20"/>
      <c r="AF101" s="20"/>
      <c r="AG101" s="20"/>
      <c r="AH101" s="20"/>
      <c r="AI101" s="20"/>
      <c r="AJ101" s="20"/>
      <c r="AK101" s="20"/>
      <c r="AL101" s="20"/>
      <c r="AM101" s="20"/>
      <c r="AN101" s="20"/>
      <c r="AO101" s="22"/>
      <c r="AP101" s="22"/>
      <c r="AQ101" s="22"/>
      <c r="AR101" s="22"/>
      <c r="AS101" s="22"/>
      <c r="AT101" s="22"/>
      <c r="AU101" s="22"/>
      <c r="AV101" s="22"/>
      <c r="AW101" s="22"/>
      <c r="AX101" s="22"/>
      <c r="AY101" s="22"/>
      <c r="AZ101" s="22"/>
      <c r="BA101" s="22"/>
      <c r="BB101" s="23">
        <f t="shared" si="12"/>
        <v>0</v>
      </c>
      <c r="BC101" s="25"/>
      <c r="BD101" s="16">
        <f t="shared" si="13"/>
        <v>0</v>
      </c>
      <c r="BE101" s="25"/>
      <c r="BF101" s="18">
        <f t="shared" si="14"/>
        <v>0</v>
      </c>
      <c r="BI101" s="27"/>
      <c r="BJ101" s="27"/>
      <c r="BK101" s="27"/>
      <c r="BL101" s="27"/>
    </row>
    <row r="102" spans="1:86" s="343" customFormat="1" ht="21" hidden="1" customHeight="1">
      <c r="A102" s="47"/>
      <c r="B102" s="47"/>
      <c r="C102" s="43" t="s">
        <v>131</v>
      </c>
      <c r="D102" s="1016" t="s">
        <v>1865</v>
      </c>
      <c r="E102" s="810"/>
      <c r="F102" s="813">
        <v>38726</v>
      </c>
      <c r="G102" s="953"/>
      <c r="H102" s="391" t="s">
        <v>1269</v>
      </c>
      <c r="I102" s="32">
        <v>39182</v>
      </c>
      <c r="J102" s="809"/>
      <c r="K102" s="391"/>
      <c r="L102" s="18">
        <v>0</v>
      </c>
      <c r="M102" s="18">
        <v>0</v>
      </c>
      <c r="N102" s="18">
        <v>0</v>
      </c>
      <c r="O102" s="18">
        <v>0</v>
      </c>
      <c r="P102" s="18">
        <v>0</v>
      </c>
      <c r="Q102" s="18">
        <v>0</v>
      </c>
      <c r="R102" s="18">
        <v>0</v>
      </c>
      <c r="S102" s="18">
        <v>0</v>
      </c>
      <c r="T102" s="18">
        <v>0</v>
      </c>
      <c r="U102" s="18">
        <v>0</v>
      </c>
      <c r="V102" s="18"/>
      <c r="W102" s="255"/>
      <c r="X102" s="255"/>
      <c r="Y102" s="20"/>
      <c r="Z102" s="20"/>
      <c r="AA102" s="20"/>
      <c r="AB102" s="20"/>
      <c r="AC102" s="20"/>
      <c r="AD102" s="20"/>
      <c r="AE102" s="20"/>
      <c r="AF102" s="20"/>
      <c r="AG102" s="20"/>
      <c r="AH102" s="20"/>
      <c r="AI102" s="20"/>
      <c r="AJ102" s="20"/>
      <c r="AK102" s="20"/>
      <c r="AL102" s="20"/>
      <c r="AM102" s="20"/>
      <c r="AN102" s="20"/>
      <c r="AO102" s="22"/>
      <c r="AP102" s="22"/>
      <c r="AQ102" s="22"/>
      <c r="AR102" s="22"/>
      <c r="AS102" s="22"/>
      <c r="AT102" s="22"/>
      <c r="AU102" s="22"/>
      <c r="AV102" s="22"/>
      <c r="AW102" s="22"/>
      <c r="AX102" s="22"/>
      <c r="AY102" s="22"/>
      <c r="AZ102" s="22"/>
      <c r="BA102" s="22"/>
      <c r="BB102" s="23">
        <f t="shared" si="12"/>
        <v>0</v>
      </c>
      <c r="BC102" s="25"/>
      <c r="BD102" s="16">
        <f t="shared" si="13"/>
        <v>0</v>
      </c>
      <c r="BE102" s="25"/>
      <c r="BF102" s="18">
        <f t="shared" si="14"/>
        <v>0</v>
      </c>
      <c r="BI102" s="27"/>
      <c r="BJ102" s="27"/>
      <c r="BK102" s="27"/>
      <c r="BL102" s="27"/>
    </row>
    <row r="103" spans="1:86" s="343" customFormat="1" ht="21" hidden="1" customHeight="1">
      <c r="A103" s="47"/>
      <c r="B103" s="47"/>
      <c r="C103" s="43" t="s">
        <v>133</v>
      </c>
      <c r="D103" s="1016" t="s">
        <v>294</v>
      </c>
      <c r="E103" s="810"/>
      <c r="F103" s="814">
        <v>38805</v>
      </c>
      <c r="G103" s="953"/>
      <c r="H103" s="391" t="s">
        <v>1269</v>
      </c>
      <c r="I103" s="32">
        <v>21257</v>
      </c>
      <c r="J103" s="809"/>
      <c r="K103" s="391"/>
      <c r="L103" s="18">
        <v>0</v>
      </c>
      <c r="M103" s="18">
        <v>0</v>
      </c>
      <c r="N103" s="18">
        <v>0</v>
      </c>
      <c r="O103" s="18">
        <v>0</v>
      </c>
      <c r="P103" s="18">
        <v>0</v>
      </c>
      <c r="Q103" s="18">
        <v>0</v>
      </c>
      <c r="R103" s="18">
        <v>0</v>
      </c>
      <c r="S103" s="18">
        <v>0</v>
      </c>
      <c r="T103" s="18">
        <v>0</v>
      </c>
      <c r="U103" s="18">
        <v>0</v>
      </c>
      <c r="V103" s="18"/>
      <c r="W103" s="255"/>
      <c r="X103" s="255"/>
      <c r="Y103" s="20"/>
      <c r="Z103" s="20"/>
      <c r="AA103" s="20"/>
      <c r="AB103" s="20"/>
      <c r="AC103" s="20"/>
      <c r="AD103" s="20"/>
      <c r="AE103" s="20"/>
      <c r="AF103" s="20"/>
      <c r="AG103" s="20"/>
      <c r="AH103" s="20"/>
      <c r="AI103" s="20"/>
      <c r="AJ103" s="20"/>
      <c r="AK103" s="20"/>
      <c r="AL103" s="20"/>
      <c r="AM103" s="20"/>
      <c r="AN103" s="20"/>
      <c r="AO103" s="22"/>
      <c r="AP103" s="22"/>
      <c r="AQ103" s="22"/>
      <c r="AR103" s="22"/>
      <c r="AS103" s="22"/>
      <c r="AT103" s="22"/>
      <c r="AU103" s="22"/>
      <c r="AV103" s="22"/>
      <c r="AW103" s="22"/>
      <c r="AX103" s="22"/>
      <c r="AY103" s="22"/>
      <c r="AZ103" s="22"/>
      <c r="BA103" s="22"/>
      <c r="BB103" s="23">
        <f t="shared" si="12"/>
        <v>0</v>
      </c>
      <c r="BC103" s="25"/>
      <c r="BD103" s="16">
        <f t="shared" si="13"/>
        <v>0</v>
      </c>
      <c r="BE103" s="25"/>
      <c r="BF103" s="18">
        <f t="shared" si="14"/>
        <v>0</v>
      </c>
      <c r="BI103" s="27"/>
      <c r="BJ103" s="27"/>
      <c r="BK103" s="27"/>
      <c r="BL103" s="27"/>
    </row>
    <row r="104" spans="1:86" s="343" customFormat="1" ht="21" hidden="1" customHeight="1">
      <c r="A104" s="47"/>
      <c r="B104" s="47"/>
      <c r="C104" s="43" t="s">
        <v>145</v>
      </c>
      <c r="D104" s="1016" t="s">
        <v>1952</v>
      </c>
      <c r="E104" s="810"/>
      <c r="F104" s="814">
        <v>41551</v>
      </c>
      <c r="G104" s="953"/>
      <c r="H104" s="391" t="s">
        <v>1269</v>
      </c>
      <c r="I104" s="32">
        <v>23229</v>
      </c>
      <c r="J104" s="809"/>
      <c r="K104" s="391"/>
      <c r="L104" s="18">
        <v>5</v>
      </c>
      <c r="M104" s="18">
        <v>0</v>
      </c>
      <c r="N104" s="18">
        <v>0</v>
      </c>
      <c r="O104" s="18">
        <v>0</v>
      </c>
      <c r="P104" s="18">
        <v>0</v>
      </c>
      <c r="Q104" s="18">
        <v>0</v>
      </c>
      <c r="R104" s="18">
        <v>0</v>
      </c>
      <c r="S104" s="18">
        <v>0</v>
      </c>
      <c r="T104" s="18">
        <v>0</v>
      </c>
      <c r="U104" s="18">
        <v>0</v>
      </c>
      <c r="V104" s="18"/>
      <c r="W104" s="255"/>
      <c r="X104" s="255"/>
      <c r="Y104" s="20"/>
      <c r="Z104" s="20"/>
      <c r="AA104" s="20"/>
      <c r="AB104" s="20"/>
      <c r="AC104" s="20"/>
      <c r="AD104" s="20"/>
      <c r="AE104" s="20"/>
      <c r="AF104" s="20"/>
      <c r="AG104" s="20"/>
      <c r="AH104" s="20"/>
      <c r="AI104" s="20"/>
      <c r="AJ104" s="20"/>
      <c r="AK104" s="20"/>
      <c r="AL104" s="20"/>
      <c r="AM104" s="20"/>
      <c r="AN104" s="20"/>
      <c r="AO104" s="22"/>
      <c r="AP104" s="22"/>
      <c r="AQ104" s="22"/>
      <c r="AR104" s="22"/>
      <c r="AS104" s="22"/>
      <c r="AT104" s="22"/>
      <c r="AU104" s="22"/>
      <c r="AV104" s="22"/>
      <c r="AW104" s="22"/>
      <c r="AX104" s="22"/>
      <c r="AY104" s="22"/>
      <c r="AZ104" s="22"/>
      <c r="BA104" s="22"/>
      <c r="BB104" s="23">
        <f t="shared" si="12"/>
        <v>0</v>
      </c>
      <c r="BC104" s="25"/>
      <c r="BD104" s="16">
        <f t="shared" si="13"/>
        <v>0</v>
      </c>
      <c r="BE104" s="25"/>
      <c r="BF104" s="18">
        <f t="shared" si="14"/>
        <v>0</v>
      </c>
    </row>
    <row r="105" spans="1:86" s="343" customFormat="1" ht="21" hidden="1" customHeight="1">
      <c r="A105" s="47"/>
      <c r="B105" s="47"/>
      <c r="C105" s="43" t="s">
        <v>147</v>
      </c>
      <c r="D105" s="1016" t="s">
        <v>1953</v>
      </c>
      <c r="E105" s="810"/>
      <c r="F105" s="813">
        <v>41551</v>
      </c>
      <c r="G105" s="953"/>
      <c r="H105" s="391" t="s">
        <v>1269</v>
      </c>
      <c r="I105" s="32">
        <v>28780</v>
      </c>
      <c r="J105" s="809"/>
      <c r="K105" s="391"/>
      <c r="L105" s="18">
        <v>0</v>
      </c>
      <c r="M105" s="18">
        <v>0</v>
      </c>
      <c r="N105" s="18">
        <v>0</v>
      </c>
      <c r="O105" s="18">
        <v>0</v>
      </c>
      <c r="P105" s="18">
        <v>0</v>
      </c>
      <c r="Q105" s="18">
        <v>0</v>
      </c>
      <c r="R105" s="18">
        <v>0</v>
      </c>
      <c r="S105" s="18">
        <v>0</v>
      </c>
      <c r="T105" s="18">
        <v>0</v>
      </c>
      <c r="U105" s="18">
        <v>0</v>
      </c>
      <c r="V105" s="18"/>
      <c r="W105" s="255"/>
      <c r="X105" s="255"/>
      <c r="Y105" s="20"/>
      <c r="Z105" s="20"/>
      <c r="AA105" s="20"/>
      <c r="AB105" s="20"/>
      <c r="AC105" s="20"/>
      <c r="AD105" s="20"/>
      <c r="AE105" s="20"/>
      <c r="AF105" s="20"/>
      <c r="AG105" s="20"/>
      <c r="AH105" s="20"/>
      <c r="AI105" s="20"/>
      <c r="AJ105" s="20"/>
      <c r="AK105" s="20"/>
      <c r="AL105" s="20"/>
      <c r="AM105" s="20"/>
      <c r="AN105" s="20"/>
      <c r="AO105" s="22"/>
      <c r="AP105" s="22"/>
      <c r="AQ105" s="22"/>
      <c r="AR105" s="22"/>
      <c r="AS105" s="22"/>
      <c r="AT105" s="22"/>
      <c r="AU105" s="22"/>
      <c r="AV105" s="22"/>
      <c r="AW105" s="22"/>
      <c r="AX105" s="22"/>
      <c r="AY105" s="22"/>
      <c r="AZ105" s="22"/>
      <c r="BA105" s="22"/>
      <c r="BB105" s="23">
        <f t="shared" si="12"/>
        <v>0</v>
      </c>
      <c r="BC105" s="25"/>
      <c r="BD105" s="16">
        <f t="shared" si="13"/>
        <v>0</v>
      </c>
      <c r="BE105" s="25"/>
      <c r="BF105" s="18">
        <f t="shared" si="14"/>
        <v>0</v>
      </c>
    </row>
    <row r="106" spans="1:86" s="343" customFormat="1" ht="21" hidden="1" customHeight="1">
      <c r="A106" s="47"/>
      <c r="B106" s="47"/>
      <c r="C106" s="43" t="s">
        <v>153</v>
      </c>
      <c r="D106" s="1016" t="s">
        <v>1972</v>
      </c>
      <c r="E106" s="810"/>
      <c r="F106" s="813">
        <v>42051</v>
      </c>
      <c r="G106" s="953"/>
      <c r="H106" s="391" t="s">
        <v>1269</v>
      </c>
      <c r="I106" s="32">
        <v>27723</v>
      </c>
      <c r="J106" s="809"/>
      <c r="K106" s="391"/>
      <c r="L106" s="18">
        <v>0</v>
      </c>
      <c r="M106" s="18">
        <v>0</v>
      </c>
      <c r="N106" s="18">
        <v>0</v>
      </c>
      <c r="O106" s="18">
        <v>0</v>
      </c>
      <c r="P106" s="18">
        <v>0</v>
      </c>
      <c r="Q106" s="18">
        <v>0</v>
      </c>
      <c r="R106" s="18">
        <v>0</v>
      </c>
      <c r="S106" s="18">
        <v>0</v>
      </c>
      <c r="T106" s="18">
        <v>0</v>
      </c>
      <c r="U106" s="18">
        <v>0</v>
      </c>
      <c r="V106" s="18"/>
      <c r="W106" s="255"/>
      <c r="X106" s="255"/>
      <c r="Y106" s="20"/>
      <c r="Z106" s="20"/>
      <c r="AA106" s="20"/>
      <c r="AB106" s="20"/>
      <c r="AC106" s="20"/>
      <c r="AD106" s="20"/>
      <c r="AE106" s="20"/>
      <c r="AF106" s="20"/>
      <c r="AG106" s="20"/>
      <c r="AH106" s="20"/>
      <c r="AI106" s="20"/>
      <c r="AJ106" s="20"/>
      <c r="AK106" s="20"/>
      <c r="AL106" s="20"/>
      <c r="AM106" s="20"/>
      <c r="AN106" s="20"/>
      <c r="AO106" s="22"/>
      <c r="AP106" s="22"/>
      <c r="AQ106" s="22"/>
      <c r="AR106" s="22"/>
      <c r="AS106" s="22"/>
      <c r="AT106" s="22"/>
      <c r="AU106" s="22"/>
      <c r="AV106" s="22"/>
      <c r="AW106" s="22"/>
      <c r="AX106" s="22"/>
      <c r="AY106" s="22"/>
      <c r="AZ106" s="22"/>
      <c r="BA106" s="22"/>
      <c r="BB106" s="23">
        <f t="shared" si="12"/>
        <v>0</v>
      </c>
      <c r="BC106" s="25"/>
      <c r="BD106" s="16">
        <f t="shared" si="13"/>
        <v>0</v>
      </c>
      <c r="BE106" s="25"/>
      <c r="BF106" s="18">
        <f t="shared" si="14"/>
        <v>0</v>
      </c>
    </row>
    <row r="107" spans="1:86" s="343" customFormat="1" ht="21" hidden="1" customHeight="1">
      <c r="A107" s="47"/>
      <c r="B107" s="47"/>
      <c r="C107" s="43" t="s">
        <v>155</v>
      </c>
      <c r="D107" s="1016" t="s">
        <v>1973</v>
      </c>
      <c r="E107" s="810"/>
      <c r="F107" s="813">
        <v>42051</v>
      </c>
      <c r="G107" s="953"/>
      <c r="H107" s="391" t="s">
        <v>1269</v>
      </c>
      <c r="I107" s="32">
        <v>43052</v>
      </c>
      <c r="J107" s="809"/>
      <c r="K107" s="391"/>
      <c r="L107" s="18">
        <v>0</v>
      </c>
      <c r="M107" s="18">
        <v>0</v>
      </c>
      <c r="N107" s="18">
        <v>0</v>
      </c>
      <c r="O107" s="18">
        <v>0</v>
      </c>
      <c r="P107" s="18">
        <v>0</v>
      </c>
      <c r="Q107" s="18">
        <v>0</v>
      </c>
      <c r="R107" s="18">
        <v>0</v>
      </c>
      <c r="S107" s="18">
        <v>0</v>
      </c>
      <c r="T107" s="18">
        <v>0</v>
      </c>
      <c r="U107" s="18">
        <v>0</v>
      </c>
      <c r="V107" s="18"/>
      <c r="W107" s="255"/>
      <c r="X107" s="255"/>
      <c r="Y107" s="20"/>
      <c r="Z107" s="20"/>
      <c r="AA107" s="20"/>
      <c r="AB107" s="20"/>
      <c r="AC107" s="20"/>
      <c r="AD107" s="20"/>
      <c r="AE107" s="20"/>
      <c r="AF107" s="20"/>
      <c r="AG107" s="20"/>
      <c r="AH107" s="20"/>
      <c r="AI107" s="20"/>
      <c r="AJ107" s="20"/>
      <c r="AK107" s="20"/>
      <c r="AL107" s="20"/>
      <c r="AM107" s="20"/>
      <c r="AN107" s="20"/>
      <c r="AO107" s="22"/>
      <c r="AP107" s="22"/>
      <c r="AQ107" s="22"/>
      <c r="AR107" s="22"/>
      <c r="AS107" s="22"/>
      <c r="AT107" s="22"/>
      <c r="AU107" s="22"/>
      <c r="AV107" s="22"/>
      <c r="AW107" s="22"/>
      <c r="AX107" s="22"/>
      <c r="AY107" s="22"/>
      <c r="AZ107" s="22"/>
      <c r="BA107" s="22"/>
      <c r="BB107" s="23">
        <f t="shared" si="12"/>
        <v>0</v>
      </c>
      <c r="BC107" s="25"/>
      <c r="BD107" s="16">
        <f t="shared" si="13"/>
        <v>0</v>
      </c>
      <c r="BE107" s="25"/>
      <c r="BF107" s="18">
        <f t="shared" si="14"/>
        <v>0</v>
      </c>
    </row>
    <row r="108" spans="1:86" s="343" customFormat="1" ht="21" hidden="1" customHeight="1">
      <c r="A108" s="47"/>
      <c r="B108" s="47"/>
      <c r="C108" s="43" t="s">
        <v>159</v>
      </c>
      <c r="D108" s="1016" t="s">
        <v>224</v>
      </c>
      <c r="E108" s="810"/>
      <c r="F108" s="814">
        <v>42875</v>
      </c>
      <c r="G108" s="953"/>
      <c r="H108" s="391" t="s">
        <v>1269</v>
      </c>
      <c r="I108" s="32">
        <v>42867</v>
      </c>
      <c r="J108" s="809"/>
      <c r="K108" s="391"/>
      <c r="L108" s="18">
        <v>0</v>
      </c>
      <c r="M108" s="18">
        <v>0</v>
      </c>
      <c r="N108" s="18">
        <v>0</v>
      </c>
      <c r="O108" s="18">
        <v>0</v>
      </c>
      <c r="P108" s="18">
        <v>0</v>
      </c>
      <c r="Q108" s="18">
        <v>0</v>
      </c>
      <c r="R108" s="18">
        <v>0</v>
      </c>
      <c r="S108" s="18">
        <v>0</v>
      </c>
      <c r="T108" s="18">
        <v>0</v>
      </c>
      <c r="U108" s="18">
        <v>0</v>
      </c>
      <c r="V108" s="18"/>
      <c r="W108" s="255"/>
      <c r="X108" s="255"/>
      <c r="Y108" s="20"/>
      <c r="Z108" s="20"/>
      <c r="AA108" s="20"/>
      <c r="AB108" s="20"/>
      <c r="AC108" s="20"/>
      <c r="AD108" s="20"/>
      <c r="AE108" s="20"/>
      <c r="AF108" s="20"/>
      <c r="AG108" s="20"/>
      <c r="AH108" s="20"/>
      <c r="AI108" s="20"/>
      <c r="AJ108" s="20"/>
      <c r="AK108" s="20"/>
      <c r="AL108" s="20"/>
      <c r="AM108" s="20"/>
      <c r="AN108" s="20"/>
      <c r="AO108" s="22"/>
      <c r="AP108" s="22"/>
      <c r="AQ108" s="22"/>
      <c r="AR108" s="22"/>
      <c r="AS108" s="22"/>
      <c r="AT108" s="22"/>
      <c r="AU108" s="22"/>
      <c r="AV108" s="22"/>
      <c r="AW108" s="22"/>
      <c r="AX108" s="22"/>
      <c r="AY108" s="22"/>
      <c r="AZ108" s="22"/>
      <c r="BA108" s="22"/>
      <c r="BB108" s="23">
        <f t="shared" si="12"/>
        <v>0</v>
      </c>
      <c r="BC108" s="25"/>
      <c r="BD108" s="16">
        <f t="shared" si="13"/>
        <v>0</v>
      </c>
      <c r="BE108" s="25"/>
      <c r="BF108" s="18">
        <f t="shared" si="14"/>
        <v>0</v>
      </c>
    </row>
    <row r="109" spans="1:86" s="343" customFormat="1" ht="21" hidden="1" customHeight="1">
      <c r="A109" s="47"/>
      <c r="B109" s="47"/>
      <c r="C109" s="43" t="s">
        <v>163</v>
      </c>
      <c r="D109" s="1016" t="s">
        <v>1797</v>
      </c>
      <c r="E109" s="810"/>
      <c r="F109" s="813">
        <v>43141</v>
      </c>
      <c r="G109" s="953"/>
      <c r="H109" s="391" t="s">
        <v>1269</v>
      </c>
      <c r="I109" s="32">
        <v>43844</v>
      </c>
      <c r="J109" s="809"/>
      <c r="K109" s="391"/>
      <c r="L109" s="18">
        <v>0</v>
      </c>
      <c r="M109" s="18">
        <v>0</v>
      </c>
      <c r="N109" s="18">
        <v>0</v>
      </c>
      <c r="O109" s="18">
        <v>0</v>
      </c>
      <c r="P109" s="18">
        <v>0</v>
      </c>
      <c r="Q109" s="18">
        <v>0</v>
      </c>
      <c r="R109" s="18">
        <v>0</v>
      </c>
      <c r="S109" s="18">
        <v>0</v>
      </c>
      <c r="T109" s="18">
        <v>0</v>
      </c>
      <c r="U109" s="18">
        <v>0</v>
      </c>
      <c r="V109" s="18"/>
      <c r="W109" s="255"/>
      <c r="X109" s="255"/>
      <c r="Y109" s="20"/>
      <c r="Z109" s="20"/>
      <c r="AA109" s="20"/>
      <c r="AB109" s="20"/>
      <c r="AC109" s="20"/>
      <c r="AD109" s="20"/>
      <c r="AE109" s="20"/>
      <c r="AF109" s="20"/>
      <c r="AG109" s="20"/>
      <c r="AH109" s="20"/>
      <c r="AI109" s="20"/>
      <c r="AJ109" s="20"/>
      <c r="AK109" s="20"/>
      <c r="AL109" s="20"/>
      <c r="AM109" s="20"/>
      <c r="AN109" s="20"/>
      <c r="AO109" s="22"/>
      <c r="AP109" s="22"/>
      <c r="AQ109" s="22"/>
      <c r="AR109" s="22"/>
      <c r="AS109" s="22"/>
      <c r="AT109" s="22"/>
      <c r="AU109" s="22"/>
      <c r="AV109" s="22"/>
      <c r="AW109" s="22"/>
      <c r="AX109" s="22"/>
      <c r="AY109" s="22"/>
      <c r="AZ109" s="22"/>
      <c r="BA109" s="22"/>
      <c r="BB109" s="23">
        <f t="shared" si="12"/>
        <v>0</v>
      </c>
      <c r="BC109" s="25"/>
      <c r="BD109" s="16">
        <f t="shared" si="13"/>
        <v>0</v>
      </c>
      <c r="BE109" s="25"/>
      <c r="BF109" s="18">
        <f t="shared" si="14"/>
        <v>0</v>
      </c>
    </row>
    <row r="110" spans="1:86" ht="15" hidden="1" customHeight="1">
      <c r="H110" s="53"/>
      <c r="I110" s="40"/>
      <c r="K110" s="53"/>
    </row>
    <row r="111" spans="1:86" s="61" customFormat="1" ht="54" hidden="1" customHeight="1">
      <c r="C111" s="60"/>
      <c r="D111" s="60" t="s">
        <v>2569</v>
      </c>
      <c r="E111" s="648"/>
      <c r="F111" s="822"/>
      <c r="G111" s="272"/>
      <c r="H111" s="362"/>
      <c r="I111" s="40"/>
      <c r="J111" s="68"/>
      <c r="K111" s="362"/>
      <c r="BX111" s="358"/>
      <c r="BY111" s="358"/>
      <c r="BZ111" s="358"/>
      <c r="CB111" s="358"/>
    </row>
    <row r="112" spans="1:86" ht="15" hidden="1" customHeight="1">
      <c r="H112" s="53"/>
      <c r="I112" s="40"/>
      <c r="K112" s="53"/>
    </row>
    <row r="113" spans="1:86" s="64" customFormat="1" ht="33.75" hidden="1" customHeight="1">
      <c r="A113" s="407" t="s">
        <v>12</v>
      </c>
      <c r="B113" s="407" t="s">
        <v>1764</v>
      </c>
      <c r="C113" s="885" t="s">
        <v>13</v>
      </c>
      <c r="D113" s="427" t="s">
        <v>58</v>
      </c>
      <c r="E113" s="647"/>
      <c r="F113" s="604" t="s">
        <v>15</v>
      </c>
      <c r="G113" s="874"/>
      <c r="H113" s="430" t="s">
        <v>2468</v>
      </c>
      <c r="I113" s="361" t="s">
        <v>2469</v>
      </c>
      <c r="J113" s="535"/>
      <c r="K113" s="430"/>
      <c r="L113" s="535" t="s">
        <v>1628</v>
      </c>
      <c r="M113" s="535" t="s">
        <v>1902</v>
      </c>
      <c r="N113" s="535" t="s">
        <v>1903</v>
      </c>
      <c r="O113" s="535" t="s">
        <v>2056</v>
      </c>
      <c r="P113" s="535" t="s">
        <v>2054</v>
      </c>
      <c r="Q113" s="535" t="s">
        <v>2180</v>
      </c>
      <c r="R113" s="535" t="s">
        <v>2181</v>
      </c>
      <c r="S113" s="535" t="s">
        <v>2403</v>
      </c>
      <c r="T113" s="535" t="s">
        <v>2404</v>
      </c>
      <c r="U113" s="535" t="s">
        <v>1565</v>
      </c>
      <c r="V113" s="535"/>
      <c r="W113" s="407"/>
      <c r="X113" s="407"/>
      <c r="Y113" s="407"/>
      <c r="Z113" s="407"/>
      <c r="AA113" s="407"/>
      <c r="AB113" s="407"/>
      <c r="AC113" s="407"/>
      <c r="AD113" s="407"/>
      <c r="AE113" s="407"/>
      <c r="AF113" s="407"/>
      <c r="AG113" s="407"/>
      <c r="AH113" s="407"/>
      <c r="AI113" s="407"/>
      <c r="AJ113" s="407"/>
      <c r="AK113" s="407"/>
      <c r="AL113" s="407"/>
      <c r="AM113" s="407"/>
      <c r="AN113" s="407"/>
      <c r="AO113" s="407"/>
      <c r="AP113" s="407"/>
      <c r="AQ113" s="407"/>
      <c r="AR113" s="407"/>
      <c r="AS113" s="407"/>
      <c r="AT113" s="407"/>
      <c r="AU113" s="407"/>
      <c r="AV113" s="407"/>
      <c r="AW113" s="407"/>
      <c r="AX113" s="407"/>
      <c r="AY113" s="407"/>
      <c r="AZ113" s="407"/>
      <c r="BA113" s="407"/>
      <c r="BB113" s="13" t="s">
        <v>1565</v>
      </c>
      <c r="BC113" s="14"/>
      <c r="BD113" s="13" t="s">
        <v>1566</v>
      </c>
      <c r="BE113" s="218"/>
      <c r="BF113" s="15" t="s">
        <v>2543</v>
      </c>
    </row>
    <row r="114" spans="1:86" s="343" customFormat="1" ht="21" hidden="1" customHeight="1">
      <c r="A114" s="47"/>
      <c r="B114" s="47"/>
      <c r="C114" s="43" t="s">
        <v>48</v>
      </c>
      <c r="D114" s="1016" t="s">
        <v>310</v>
      </c>
      <c r="E114" s="669">
        <v>182</v>
      </c>
      <c r="F114" s="813">
        <v>40540</v>
      </c>
      <c r="G114" s="953"/>
      <c r="H114" s="480" t="s">
        <v>358</v>
      </c>
      <c r="I114" s="32">
        <v>20221</v>
      </c>
      <c r="J114" s="805" t="s">
        <v>689</v>
      </c>
      <c r="K114" s="425" t="s">
        <v>688</v>
      </c>
      <c r="L114" s="18">
        <v>7</v>
      </c>
      <c r="M114" s="18">
        <v>5</v>
      </c>
      <c r="N114" s="18">
        <v>12</v>
      </c>
      <c r="O114" s="18">
        <v>11</v>
      </c>
      <c r="P114" s="18">
        <v>23</v>
      </c>
      <c r="Q114" s="18">
        <v>26</v>
      </c>
      <c r="R114" s="18">
        <v>49</v>
      </c>
      <c r="S114" s="18">
        <v>17</v>
      </c>
      <c r="T114" s="18">
        <v>66</v>
      </c>
      <c r="U114" s="18">
        <v>0</v>
      </c>
      <c r="V114" s="18"/>
      <c r="W114" s="255"/>
      <c r="X114" s="255"/>
      <c r="Y114" s="20"/>
      <c r="Z114" s="20"/>
      <c r="AA114" s="20"/>
      <c r="AB114" s="20"/>
      <c r="AC114" s="20"/>
      <c r="AD114" s="20"/>
      <c r="AE114" s="20"/>
      <c r="AF114" s="20"/>
      <c r="AG114" s="20"/>
      <c r="AH114" s="20"/>
      <c r="AI114" s="20"/>
      <c r="AJ114" s="20"/>
      <c r="AK114" s="20"/>
      <c r="AL114" s="20"/>
      <c r="AM114" s="20"/>
      <c r="AN114" s="20"/>
      <c r="AO114" s="22"/>
      <c r="AP114" s="22"/>
      <c r="AQ114" s="22"/>
      <c r="AR114" s="22"/>
      <c r="AS114" s="22"/>
      <c r="AT114" s="22"/>
      <c r="AU114" s="22"/>
      <c r="AV114" s="22"/>
      <c r="AW114" s="22"/>
      <c r="AX114" s="22"/>
      <c r="AY114" s="22"/>
      <c r="AZ114" s="22"/>
      <c r="BA114" s="22"/>
      <c r="BB114" s="23">
        <v>0</v>
      </c>
      <c r="BC114" s="25"/>
      <c r="BD114" s="16">
        <v>0</v>
      </c>
      <c r="BE114" s="25"/>
      <c r="BF114" s="18">
        <v>0</v>
      </c>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row>
    <row r="115" spans="1:86" s="27" customFormat="1" ht="21" hidden="1" customHeight="1">
      <c r="A115" s="47"/>
      <c r="B115" s="47"/>
      <c r="C115" s="43" t="s">
        <v>50</v>
      </c>
      <c r="D115" s="1016" t="s">
        <v>104</v>
      </c>
      <c r="E115" s="669">
        <v>5478</v>
      </c>
      <c r="F115" s="814">
        <v>40452</v>
      </c>
      <c r="G115" s="953"/>
      <c r="H115" s="480" t="s">
        <v>352</v>
      </c>
      <c r="I115" s="32">
        <v>40015</v>
      </c>
      <c r="J115" s="806" t="s">
        <v>570</v>
      </c>
      <c r="K115" s="425" t="s">
        <v>569</v>
      </c>
      <c r="L115" s="18">
        <v>29</v>
      </c>
      <c r="M115" s="18">
        <v>4</v>
      </c>
      <c r="N115" s="18">
        <v>33</v>
      </c>
      <c r="O115" s="18">
        <v>0</v>
      </c>
      <c r="P115" s="18">
        <v>33</v>
      </c>
      <c r="Q115" s="18">
        <v>1</v>
      </c>
      <c r="R115" s="18">
        <v>34</v>
      </c>
      <c r="S115" s="18">
        <v>3</v>
      </c>
      <c r="T115" s="18">
        <v>37</v>
      </c>
      <c r="U115" s="18">
        <v>0</v>
      </c>
      <c r="V115" s="18"/>
      <c r="W115" s="255"/>
      <c r="X115" s="255"/>
      <c r="Y115" s="20"/>
      <c r="Z115" s="20"/>
      <c r="AA115" s="20"/>
      <c r="AB115" s="20"/>
      <c r="AC115" s="20"/>
      <c r="AD115" s="20"/>
      <c r="AE115" s="20"/>
      <c r="AF115" s="20"/>
      <c r="AG115" s="20"/>
      <c r="AH115" s="20"/>
      <c r="AI115" s="20"/>
      <c r="AJ115" s="20"/>
      <c r="AK115" s="20"/>
      <c r="AL115" s="20"/>
      <c r="AM115" s="20"/>
      <c r="AN115" s="20"/>
      <c r="AO115" s="22"/>
      <c r="AP115" s="22"/>
      <c r="AQ115" s="22"/>
      <c r="AR115" s="22"/>
      <c r="AS115" s="22"/>
      <c r="AT115" s="22"/>
      <c r="AU115" s="22"/>
      <c r="AV115" s="22"/>
      <c r="AW115" s="22"/>
      <c r="AX115" s="22"/>
      <c r="AY115" s="22"/>
      <c r="AZ115" s="22"/>
      <c r="BA115" s="22"/>
      <c r="BB115" s="23">
        <v>0</v>
      </c>
      <c r="BC115" s="25"/>
      <c r="BD115" s="16">
        <v>0</v>
      </c>
      <c r="BE115" s="25"/>
      <c r="BF115" s="18">
        <v>0</v>
      </c>
    </row>
    <row r="116" spans="1:86" customFormat="1" ht="21" hidden="1" customHeight="1">
      <c r="A116" s="47"/>
      <c r="B116" s="47"/>
      <c r="C116" s="43" t="s">
        <v>82</v>
      </c>
      <c r="D116" s="1016" t="s">
        <v>343</v>
      </c>
      <c r="E116" s="669">
        <v>421</v>
      </c>
      <c r="F116" s="815">
        <v>41044</v>
      </c>
      <c r="G116" s="953"/>
      <c r="H116" s="480" t="s">
        <v>2233</v>
      </c>
      <c r="I116" s="32">
        <v>15767</v>
      </c>
      <c r="J116" s="807" t="s">
        <v>758</v>
      </c>
      <c r="K116" s="425" t="s">
        <v>757</v>
      </c>
      <c r="L116" s="18">
        <v>3</v>
      </c>
      <c r="M116" s="18">
        <v>1</v>
      </c>
      <c r="N116" s="18">
        <v>4</v>
      </c>
      <c r="O116" s="18">
        <v>9</v>
      </c>
      <c r="P116" s="18">
        <v>13</v>
      </c>
      <c r="Q116" s="18">
        <v>4</v>
      </c>
      <c r="R116" s="18">
        <v>17</v>
      </c>
      <c r="S116" s="18">
        <v>0</v>
      </c>
      <c r="T116" s="18">
        <v>17</v>
      </c>
      <c r="U116" s="18">
        <v>0</v>
      </c>
      <c r="V116" s="18"/>
      <c r="W116" s="255"/>
      <c r="X116" s="255"/>
      <c r="Y116" s="20"/>
      <c r="Z116" s="20"/>
      <c r="AA116" s="20"/>
      <c r="AB116" s="20"/>
      <c r="AC116" s="20"/>
      <c r="AD116" s="20"/>
      <c r="AE116" s="20"/>
      <c r="AF116" s="20"/>
      <c r="AG116" s="20"/>
      <c r="AH116" s="20"/>
      <c r="AI116" s="20"/>
      <c r="AJ116" s="20"/>
      <c r="AK116" s="20"/>
      <c r="AL116" s="20"/>
      <c r="AM116" s="20"/>
      <c r="AN116" s="20"/>
      <c r="AO116" s="22"/>
      <c r="AP116" s="22"/>
      <c r="AQ116" s="22"/>
      <c r="AR116" s="22"/>
      <c r="AS116" s="22"/>
      <c r="AT116" s="22"/>
      <c r="AU116" s="22"/>
      <c r="AV116" s="22"/>
      <c r="AW116" s="22"/>
      <c r="AX116" s="22"/>
      <c r="AY116" s="22"/>
      <c r="AZ116" s="22"/>
      <c r="BA116" s="22"/>
      <c r="BB116" s="23">
        <v>0</v>
      </c>
      <c r="BC116" s="25"/>
      <c r="BD116" s="16">
        <v>0</v>
      </c>
      <c r="BE116" s="25"/>
      <c r="BF116" s="18">
        <v>0</v>
      </c>
      <c r="BG116" s="27"/>
      <c r="BH116" s="27"/>
      <c r="BI116" s="27"/>
      <c r="BJ116" s="27"/>
      <c r="BK116" s="27"/>
      <c r="BL116" s="27"/>
      <c r="BM116" s="343"/>
      <c r="BN116" s="343"/>
      <c r="BO116" s="343"/>
      <c r="BP116" s="343"/>
      <c r="BQ116" s="343"/>
      <c r="BR116" s="343"/>
      <c r="BS116" s="343"/>
      <c r="BT116" s="343"/>
      <c r="BU116" s="343"/>
      <c r="BV116" s="343"/>
      <c r="BW116" s="343"/>
      <c r="BX116" s="343"/>
      <c r="BY116" s="343"/>
      <c r="BZ116" s="343"/>
      <c r="CA116" s="343"/>
      <c r="CB116" s="343"/>
      <c r="CC116" s="343"/>
      <c r="CD116" s="343"/>
      <c r="CE116" s="27"/>
      <c r="CF116" s="27"/>
      <c r="CG116" s="343"/>
      <c r="CH116" s="343"/>
    </row>
    <row r="117" spans="1:86" customFormat="1" ht="21" hidden="1" customHeight="1">
      <c r="A117" s="47"/>
      <c r="B117" s="47"/>
      <c r="C117" s="43" t="s">
        <v>95</v>
      </c>
      <c r="D117" s="1016" t="s">
        <v>318</v>
      </c>
      <c r="E117" s="669">
        <v>266</v>
      </c>
      <c r="F117" s="815">
        <v>41047</v>
      </c>
      <c r="G117" s="953"/>
      <c r="H117" s="480" t="s">
        <v>516</v>
      </c>
      <c r="I117" s="32">
        <v>37000</v>
      </c>
      <c r="J117" s="807" t="s">
        <v>2211</v>
      </c>
      <c r="K117" s="425" t="s">
        <v>2210</v>
      </c>
      <c r="L117" s="18">
        <v>0</v>
      </c>
      <c r="M117" s="18">
        <v>0</v>
      </c>
      <c r="N117" s="18">
        <v>0</v>
      </c>
      <c r="O117" s="18">
        <v>0</v>
      </c>
      <c r="P117" s="18">
        <v>0</v>
      </c>
      <c r="Q117" s="18">
        <v>3</v>
      </c>
      <c r="R117" s="18">
        <v>3</v>
      </c>
      <c r="S117" s="18">
        <v>0</v>
      </c>
      <c r="T117" s="18">
        <v>3</v>
      </c>
      <c r="U117" s="18">
        <v>0</v>
      </c>
      <c r="V117" s="18"/>
      <c r="W117" s="255"/>
      <c r="X117" s="255"/>
      <c r="Y117" s="20"/>
      <c r="Z117" s="20"/>
      <c r="AA117" s="20"/>
      <c r="AB117" s="20"/>
      <c r="AC117" s="20"/>
      <c r="AD117" s="20"/>
      <c r="AE117" s="20"/>
      <c r="AF117" s="20"/>
      <c r="AG117" s="20"/>
      <c r="AH117" s="20"/>
      <c r="AI117" s="20"/>
      <c r="AJ117" s="20"/>
      <c r="AK117" s="20"/>
      <c r="AL117" s="20"/>
      <c r="AM117" s="20"/>
      <c r="AN117" s="20"/>
      <c r="AO117" s="22"/>
      <c r="AP117" s="22"/>
      <c r="AQ117" s="22"/>
      <c r="AR117" s="22"/>
      <c r="AS117" s="22"/>
      <c r="AT117" s="22"/>
      <c r="AU117" s="22"/>
      <c r="AV117" s="22"/>
      <c r="AW117" s="22"/>
      <c r="AX117" s="22"/>
      <c r="AY117" s="22"/>
      <c r="AZ117" s="22"/>
      <c r="BA117" s="22"/>
      <c r="BB117" s="23">
        <v>0</v>
      </c>
      <c r="BC117" s="25"/>
      <c r="BD117" s="16">
        <v>0</v>
      </c>
      <c r="BE117" s="25"/>
      <c r="BF117" s="18">
        <v>0</v>
      </c>
      <c r="BG117" s="343"/>
      <c r="BH117" s="343"/>
      <c r="BI117" s="343"/>
      <c r="BJ117" s="343"/>
      <c r="BK117" s="343"/>
      <c r="BL117" s="343"/>
      <c r="BM117" s="343"/>
      <c r="BN117" s="343"/>
      <c r="BO117" s="343"/>
      <c r="BP117" s="343"/>
      <c r="BQ117" s="343"/>
      <c r="BR117" s="343"/>
      <c r="BS117" s="343"/>
      <c r="BT117" s="343"/>
      <c r="BU117" s="343"/>
      <c r="BV117" s="343"/>
      <c r="BW117" s="343"/>
      <c r="BX117" s="343"/>
      <c r="BY117" s="343"/>
      <c r="BZ117" s="343"/>
      <c r="CA117" s="343"/>
      <c r="CB117" s="343"/>
      <c r="CC117" s="343"/>
      <c r="CD117" s="343"/>
      <c r="CE117" s="343"/>
      <c r="CF117" s="343"/>
      <c r="CG117" s="343"/>
      <c r="CH117" s="343"/>
    </row>
    <row r="118" spans="1:86" customFormat="1" ht="21" hidden="1" customHeight="1">
      <c r="A118" s="47"/>
      <c r="B118" s="47"/>
      <c r="C118" s="43" t="s">
        <v>101</v>
      </c>
      <c r="D118" s="1016" t="s">
        <v>1941</v>
      </c>
      <c r="E118" s="669">
        <v>10624</v>
      </c>
      <c r="F118" s="814">
        <v>43677</v>
      </c>
      <c r="G118" s="953"/>
      <c r="H118" s="480" t="s">
        <v>1269</v>
      </c>
      <c r="I118" s="32">
        <v>44239</v>
      </c>
      <c r="J118" s="806" t="s">
        <v>1681</v>
      </c>
      <c r="K118" s="425" t="s">
        <v>1680</v>
      </c>
      <c r="L118" s="18">
        <v>0</v>
      </c>
      <c r="M118" s="18">
        <v>0</v>
      </c>
      <c r="N118" s="18">
        <v>0</v>
      </c>
      <c r="O118" s="18">
        <v>2</v>
      </c>
      <c r="P118" s="18">
        <v>2</v>
      </c>
      <c r="Q118" s="18">
        <v>0</v>
      </c>
      <c r="R118" s="18">
        <v>2</v>
      </c>
      <c r="S118" s="18">
        <v>0</v>
      </c>
      <c r="T118" s="18">
        <v>2</v>
      </c>
      <c r="U118" s="18">
        <v>0</v>
      </c>
      <c r="V118" s="18"/>
      <c r="W118" s="255"/>
      <c r="X118" s="255"/>
      <c r="Y118" s="20"/>
      <c r="Z118" s="20"/>
      <c r="AA118" s="20"/>
      <c r="AB118" s="20"/>
      <c r="AC118" s="20"/>
      <c r="AD118" s="20"/>
      <c r="AE118" s="20"/>
      <c r="AF118" s="20"/>
      <c r="AG118" s="20"/>
      <c r="AH118" s="20"/>
      <c r="AI118" s="20"/>
      <c r="AJ118" s="20"/>
      <c r="AK118" s="20"/>
      <c r="AL118" s="20"/>
      <c r="AM118" s="20"/>
      <c r="AN118" s="20"/>
      <c r="AO118" s="22"/>
      <c r="AP118" s="22"/>
      <c r="AQ118" s="22"/>
      <c r="AR118" s="22"/>
      <c r="AS118" s="22"/>
      <c r="AT118" s="22"/>
      <c r="AU118" s="22"/>
      <c r="AV118" s="22"/>
      <c r="AW118" s="22"/>
      <c r="AX118" s="22"/>
      <c r="AY118" s="22"/>
      <c r="AZ118" s="22"/>
      <c r="BA118" s="22"/>
      <c r="BB118" s="23">
        <v>0</v>
      </c>
      <c r="BC118" s="25"/>
      <c r="BD118" s="16">
        <v>0</v>
      </c>
      <c r="BE118" s="25"/>
      <c r="BF118" s="18">
        <v>0</v>
      </c>
      <c r="BG118" s="343"/>
      <c r="BH118" s="343"/>
      <c r="BI118" s="342"/>
      <c r="BJ118" s="342"/>
      <c r="BK118" s="342"/>
      <c r="BL118" s="342"/>
      <c r="BM118" s="343"/>
      <c r="BN118" s="343"/>
      <c r="BO118" s="343"/>
      <c r="BP118" s="343"/>
      <c r="BQ118" s="343"/>
      <c r="BR118" s="343"/>
      <c r="BS118" s="343"/>
      <c r="BT118" s="343"/>
      <c r="BU118" s="343"/>
      <c r="BV118" s="343"/>
      <c r="BW118" s="343"/>
      <c r="BX118" s="343"/>
      <c r="BY118" s="343"/>
      <c r="BZ118" s="343"/>
      <c r="CA118" s="343"/>
      <c r="CB118" s="343"/>
      <c r="CC118" s="343"/>
      <c r="CD118" s="343"/>
      <c r="CE118" s="343"/>
      <c r="CF118" s="343"/>
      <c r="CG118" s="343"/>
      <c r="CH118" s="343"/>
    </row>
    <row r="119" spans="1:86" customFormat="1" ht="21" hidden="1" customHeight="1">
      <c r="A119" s="47"/>
      <c r="B119" s="47"/>
      <c r="C119" s="43" t="s">
        <v>105</v>
      </c>
      <c r="D119" s="1016" t="s">
        <v>410</v>
      </c>
      <c r="E119" s="669">
        <v>9944</v>
      </c>
      <c r="F119" s="813">
        <v>38651</v>
      </c>
      <c r="G119" s="953"/>
      <c r="H119" s="480" t="s">
        <v>2233</v>
      </c>
      <c r="I119" s="32">
        <v>35828</v>
      </c>
      <c r="J119" s="806" t="s">
        <v>1202</v>
      </c>
      <c r="K119" s="425" t="s">
        <v>1201</v>
      </c>
      <c r="L119" s="18">
        <v>0</v>
      </c>
      <c r="M119" s="18">
        <v>0</v>
      </c>
      <c r="N119" s="18">
        <v>0</v>
      </c>
      <c r="O119" s="18">
        <v>0</v>
      </c>
      <c r="P119" s="18">
        <v>0</v>
      </c>
      <c r="Q119" s="18">
        <v>1</v>
      </c>
      <c r="R119" s="18">
        <v>1</v>
      </c>
      <c r="S119" s="18">
        <v>0</v>
      </c>
      <c r="T119" s="18">
        <v>1</v>
      </c>
      <c r="U119" s="18">
        <v>0</v>
      </c>
      <c r="V119" s="18"/>
      <c r="W119" s="255"/>
      <c r="X119" s="255"/>
      <c r="Y119" s="20"/>
      <c r="Z119" s="20"/>
      <c r="AA119" s="20"/>
      <c r="AB119" s="20"/>
      <c r="AC119" s="20"/>
      <c r="AD119" s="20"/>
      <c r="AE119" s="20"/>
      <c r="AF119" s="20"/>
      <c r="AG119" s="20"/>
      <c r="AH119" s="20"/>
      <c r="AI119" s="20"/>
      <c r="AJ119" s="20"/>
      <c r="AK119" s="20"/>
      <c r="AL119" s="20"/>
      <c r="AM119" s="20"/>
      <c r="AN119" s="20"/>
      <c r="AO119" s="22"/>
      <c r="AP119" s="22"/>
      <c r="AQ119" s="22"/>
      <c r="AR119" s="22"/>
      <c r="AS119" s="22"/>
      <c r="AT119" s="22"/>
      <c r="AU119" s="22"/>
      <c r="AV119" s="22"/>
      <c r="AW119" s="22"/>
      <c r="AX119" s="22"/>
      <c r="AY119" s="22"/>
      <c r="AZ119" s="22"/>
      <c r="BA119" s="22"/>
      <c r="BB119" s="23">
        <v>0</v>
      </c>
      <c r="BC119" s="25"/>
      <c r="BD119" s="16">
        <v>0</v>
      </c>
      <c r="BE119" s="25"/>
      <c r="BF119" s="18">
        <v>0</v>
      </c>
      <c r="BG119" s="343"/>
      <c r="BH119" s="343"/>
      <c r="BI119" s="343"/>
      <c r="BJ119" s="343"/>
      <c r="BK119" s="343"/>
      <c r="BL119" s="343"/>
      <c r="BM119" s="343"/>
      <c r="BN119" s="343"/>
      <c r="BO119" s="343"/>
      <c r="BP119" s="343"/>
      <c r="BQ119" s="343"/>
      <c r="BR119" s="343"/>
      <c r="BS119" s="343"/>
      <c r="BT119" s="343"/>
      <c r="BU119" s="343"/>
      <c r="BV119" s="343"/>
      <c r="BW119" s="343"/>
      <c r="BX119" s="343"/>
      <c r="BY119" s="343"/>
      <c r="BZ119" s="343"/>
      <c r="CA119" s="343"/>
      <c r="CB119" s="343"/>
      <c r="CC119" s="343"/>
      <c r="CD119" s="343"/>
      <c r="CE119" s="343"/>
      <c r="CF119" s="343"/>
      <c r="CG119" s="343"/>
      <c r="CH119" s="343"/>
    </row>
    <row r="120" spans="1:86" customFormat="1" ht="21" hidden="1" customHeight="1">
      <c r="A120" s="47"/>
      <c r="B120" s="47"/>
      <c r="C120" s="43" t="s">
        <v>159</v>
      </c>
      <c r="D120" s="1016" t="s">
        <v>2125</v>
      </c>
      <c r="E120" s="669">
        <v>11380</v>
      </c>
      <c r="F120" s="814">
        <v>44517</v>
      </c>
      <c r="G120" s="953"/>
      <c r="H120" s="480" t="s">
        <v>516</v>
      </c>
      <c r="I120" s="32">
        <v>44517</v>
      </c>
      <c r="J120" s="806" t="s">
        <v>2127</v>
      </c>
      <c r="K120" s="425" t="s">
        <v>2126</v>
      </c>
      <c r="L120" s="18">
        <v>0</v>
      </c>
      <c r="M120" s="18">
        <v>0</v>
      </c>
      <c r="N120" s="18">
        <v>0</v>
      </c>
      <c r="O120" s="18">
        <v>0</v>
      </c>
      <c r="P120" s="18">
        <v>0</v>
      </c>
      <c r="Q120" s="18">
        <v>0</v>
      </c>
      <c r="R120" s="18">
        <v>0</v>
      </c>
      <c r="S120" s="18">
        <v>0</v>
      </c>
      <c r="T120" s="18">
        <v>0</v>
      </c>
      <c r="U120" s="18">
        <v>0</v>
      </c>
      <c r="V120" s="18"/>
      <c r="W120" s="255"/>
      <c r="X120" s="255"/>
      <c r="Y120" s="20"/>
      <c r="Z120" s="20"/>
      <c r="AA120" s="20"/>
      <c r="AB120" s="20"/>
      <c r="AC120" s="20"/>
      <c r="AD120" s="20"/>
      <c r="AE120" s="20"/>
      <c r="AF120" s="20"/>
      <c r="AG120" s="20"/>
      <c r="AH120" s="20"/>
      <c r="AI120" s="20"/>
      <c r="AJ120" s="20"/>
      <c r="AK120" s="20"/>
      <c r="AL120" s="20"/>
      <c r="AM120" s="20"/>
      <c r="AN120" s="20"/>
      <c r="AO120" s="22"/>
      <c r="AP120" s="22"/>
      <c r="AQ120" s="22"/>
      <c r="AR120" s="22"/>
      <c r="AS120" s="22"/>
      <c r="AT120" s="22"/>
      <c r="AU120" s="22"/>
      <c r="AV120" s="22"/>
      <c r="AW120" s="22"/>
      <c r="AX120" s="22"/>
      <c r="AY120" s="22"/>
      <c r="AZ120" s="22"/>
      <c r="BA120" s="22"/>
      <c r="BB120" s="23">
        <v>0</v>
      </c>
      <c r="BC120" s="25"/>
      <c r="BD120" s="16">
        <v>0</v>
      </c>
      <c r="BE120" s="25"/>
      <c r="BF120" s="18">
        <v>0</v>
      </c>
      <c r="BG120" s="343"/>
      <c r="BH120" s="343"/>
      <c r="BI120" s="343"/>
      <c r="BJ120" s="343"/>
      <c r="BK120" s="343"/>
      <c r="BL120" s="343"/>
      <c r="BM120" s="343"/>
      <c r="BN120" s="343"/>
      <c r="BO120" s="343"/>
      <c r="BP120" s="343"/>
      <c r="BQ120" s="343"/>
      <c r="BR120" s="343"/>
      <c r="BS120" s="343"/>
      <c r="BT120" s="343"/>
      <c r="BU120" s="343"/>
      <c r="BV120" s="343"/>
      <c r="BW120" s="343"/>
      <c r="BX120" s="343"/>
      <c r="BY120" s="343"/>
      <c r="BZ120" s="343"/>
      <c r="CA120" s="343"/>
      <c r="CB120" s="343"/>
      <c r="CC120" s="343"/>
      <c r="CD120" s="343"/>
      <c r="CE120" s="343"/>
      <c r="CF120" s="343"/>
      <c r="CG120" s="343"/>
      <c r="CH120" s="343"/>
    </row>
    <row r="121" spans="1:86" s="343" customFormat="1" ht="21" hidden="1" customHeight="1">
      <c r="A121" s="47"/>
      <c r="B121" s="47"/>
      <c r="C121" s="43" t="s">
        <v>151</v>
      </c>
      <c r="D121" s="1016" t="s">
        <v>331</v>
      </c>
      <c r="E121" s="810"/>
      <c r="F121" s="813">
        <v>42026</v>
      </c>
      <c r="G121" s="953"/>
      <c r="H121" s="391" t="s">
        <v>1269</v>
      </c>
      <c r="I121" s="32">
        <v>43438</v>
      </c>
      <c r="J121" s="809"/>
      <c r="K121" s="391"/>
      <c r="L121" s="18">
        <v>0</v>
      </c>
      <c r="M121" s="18">
        <v>0</v>
      </c>
      <c r="N121" s="18">
        <v>0</v>
      </c>
      <c r="O121" s="18">
        <v>0</v>
      </c>
      <c r="P121" s="18">
        <v>0</v>
      </c>
      <c r="Q121" s="18">
        <v>0</v>
      </c>
      <c r="R121" s="18">
        <v>0</v>
      </c>
      <c r="S121" s="18">
        <v>0</v>
      </c>
      <c r="T121" s="18">
        <v>0</v>
      </c>
      <c r="U121" s="18">
        <v>0</v>
      </c>
      <c r="V121" s="18"/>
      <c r="W121" s="255"/>
      <c r="X121" s="255"/>
      <c r="Y121" s="20"/>
      <c r="Z121" s="20"/>
      <c r="AA121" s="20"/>
      <c r="AB121" s="20"/>
      <c r="AC121" s="20"/>
      <c r="AD121" s="20"/>
      <c r="AE121" s="20"/>
      <c r="AF121" s="20"/>
      <c r="AG121" s="20"/>
      <c r="AH121" s="20"/>
      <c r="AI121" s="20"/>
      <c r="AJ121" s="20"/>
      <c r="AK121" s="20"/>
      <c r="AL121" s="20"/>
      <c r="AM121" s="20"/>
      <c r="AN121" s="20"/>
      <c r="AO121" s="22"/>
      <c r="AP121" s="22"/>
      <c r="AQ121" s="22"/>
      <c r="AR121" s="22"/>
      <c r="AS121" s="22"/>
      <c r="AT121" s="22"/>
      <c r="AU121" s="22"/>
      <c r="AV121" s="22"/>
      <c r="AW121" s="22"/>
      <c r="AX121" s="22"/>
      <c r="AY121" s="22"/>
      <c r="AZ121" s="22"/>
      <c r="BA121" s="22"/>
      <c r="BB121" s="23">
        <v>0</v>
      </c>
      <c r="BC121" s="25"/>
      <c r="BD121" s="16">
        <v>0</v>
      </c>
      <c r="BE121" s="25"/>
      <c r="BF121" s="18">
        <v>0</v>
      </c>
    </row>
    <row r="122" spans="1:86" s="343" customFormat="1" ht="21" hidden="1" customHeight="1">
      <c r="A122" s="47"/>
      <c r="B122" s="47"/>
      <c r="C122" s="43" t="s">
        <v>157</v>
      </c>
      <c r="D122" s="1016" t="s">
        <v>2538</v>
      </c>
      <c r="E122" s="810"/>
      <c r="F122" s="813">
        <v>42665</v>
      </c>
      <c r="G122" s="953"/>
      <c r="H122" s="391" t="s">
        <v>1269</v>
      </c>
      <c r="I122" s="32">
        <v>42832</v>
      </c>
      <c r="J122" s="809"/>
      <c r="K122" s="391"/>
      <c r="L122" s="18">
        <v>0</v>
      </c>
      <c r="M122" s="18">
        <v>0</v>
      </c>
      <c r="N122" s="18">
        <v>0</v>
      </c>
      <c r="O122" s="18">
        <v>0</v>
      </c>
      <c r="P122" s="18">
        <v>0</v>
      </c>
      <c r="Q122" s="18">
        <v>0</v>
      </c>
      <c r="R122" s="18">
        <v>0</v>
      </c>
      <c r="S122" s="18">
        <v>0</v>
      </c>
      <c r="T122" s="18">
        <v>0</v>
      </c>
      <c r="U122" s="18">
        <v>0</v>
      </c>
      <c r="V122" s="18"/>
      <c r="W122" s="255"/>
      <c r="X122" s="255"/>
      <c r="Y122" s="20"/>
      <c r="Z122" s="20"/>
      <c r="AA122" s="20"/>
      <c r="AB122" s="20"/>
      <c r="AC122" s="20"/>
      <c r="AD122" s="20"/>
      <c r="AE122" s="20"/>
      <c r="AF122" s="20"/>
      <c r="AG122" s="20"/>
      <c r="AH122" s="20"/>
      <c r="AI122" s="20"/>
      <c r="AJ122" s="20"/>
      <c r="AK122" s="20"/>
      <c r="AL122" s="20"/>
      <c r="AM122" s="20"/>
      <c r="AN122" s="20"/>
      <c r="AO122" s="22"/>
      <c r="AP122" s="22"/>
      <c r="AQ122" s="22"/>
      <c r="AR122" s="22"/>
      <c r="AS122" s="22"/>
      <c r="AT122" s="22"/>
      <c r="AU122" s="22"/>
      <c r="AV122" s="22"/>
      <c r="AW122" s="22"/>
      <c r="AX122" s="22"/>
      <c r="AY122" s="22"/>
      <c r="AZ122" s="22"/>
      <c r="BA122" s="22"/>
      <c r="BB122" s="23">
        <v>0</v>
      </c>
      <c r="BC122" s="25"/>
      <c r="BD122" s="16">
        <v>0</v>
      </c>
      <c r="BE122" s="25"/>
      <c r="BF122" s="18">
        <v>0</v>
      </c>
    </row>
    <row r="123" spans="1:86" s="343" customFormat="1" ht="21" hidden="1" customHeight="1">
      <c r="A123" s="47"/>
      <c r="B123" s="47"/>
      <c r="C123" s="43" t="s">
        <v>174</v>
      </c>
      <c r="D123" s="1016" t="s">
        <v>1996</v>
      </c>
      <c r="E123" s="810"/>
      <c r="F123" s="813">
        <v>44323</v>
      </c>
      <c r="G123" s="953"/>
      <c r="H123" s="391" t="s">
        <v>1269</v>
      </c>
      <c r="I123" s="32">
        <v>44313</v>
      </c>
      <c r="J123" s="809"/>
      <c r="K123" s="391"/>
      <c r="L123" s="18">
        <v>0</v>
      </c>
      <c r="M123" s="18">
        <v>0</v>
      </c>
      <c r="N123" s="18">
        <v>0</v>
      </c>
      <c r="O123" s="18">
        <v>0</v>
      </c>
      <c r="P123" s="18">
        <v>0</v>
      </c>
      <c r="Q123" s="18">
        <v>0</v>
      </c>
      <c r="R123" s="18">
        <v>0</v>
      </c>
      <c r="S123" s="18">
        <v>0</v>
      </c>
      <c r="T123" s="18">
        <v>0</v>
      </c>
      <c r="U123" s="18">
        <v>0</v>
      </c>
      <c r="V123" s="18"/>
      <c r="W123" s="255"/>
      <c r="X123" s="255"/>
      <c r="Y123" s="20"/>
      <c r="Z123" s="20"/>
      <c r="AA123" s="20"/>
      <c r="AB123" s="20"/>
      <c r="AC123" s="20"/>
      <c r="AD123" s="20"/>
      <c r="AE123" s="20"/>
      <c r="AF123" s="20"/>
      <c r="AG123" s="20"/>
      <c r="AH123" s="20"/>
      <c r="AI123" s="20"/>
      <c r="AJ123" s="20"/>
      <c r="AK123" s="20"/>
      <c r="AL123" s="20"/>
      <c r="AM123" s="20"/>
      <c r="AN123" s="20"/>
      <c r="AO123" s="22"/>
      <c r="AP123" s="22"/>
      <c r="AQ123" s="22"/>
      <c r="AR123" s="22"/>
      <c r="AS123" s="22"/>
      <c r="AT123" s="22"/>
      <c r="AU123" s="22"/>
      <c r="AV123" s="22"/>
      <c r="AW123" s="22"/>
      <c r="AX123" s="22"/>
      <c r="AY123" s="22"/>
      <c r="AZ123" s="22"/>
      <c r="BA123" s="22"/>
      <c r="BB123" s="23">
        <v>0</v>
      </c>
      <c r="BC123" s="25"/>
      <c r="BD123" s="16">
        <v>0</v>
      </c>
      <c r="BE123" s="25"/>
      <c r="BF123" s="18">
        <v>0</v>
      </c>
    </row>
    <row r="124" spans="1:86" ht="15" hidden="1" customHeight="1">
      <c r="H124" s="53"/>
      <c r="I124" s="40"/>
      <c r="K124" s="53"/>
    </row>
    <row r="125" spans="1:86" s="61" customFormat="1" ht="54" hidden="1" customHeight="1">
      <c r="C125" s="60"/>
      <c r="D125" s="60" t="s">
        <v>2570</v>
      </c>
      <c r="E125" s="648"/>
      <c r="F125" s="822"/>
      <c r="G125" s="272"/>
      <c r="H125" s="362"/>
      <c r="I125" s="40"/>
      <c r="J125" s="68"/>
      <c r="K125" s="362"/>
      <c r="BZ125" s="358"/>
      <c r="CA125" s="358"/>
      <c r="CB125" s="358"/>
      <c r="CD125" s="358"/>
    </row>
    <row r="126" spans="1:86" ht="15" hidden="1" customHeight="1">
      <c r="H126" s="53"/>
      <c r="I126" s="40"/>
      <c r="K126" s="53"/>
    </row>
    <row r="127" spans="1:86" s="64" customFormat="1" ht="33.75" hidden="1" customHeight="1">
      <c r="A127" s="407" t="s">
        <v>12</v>
      </c>
      <c r="B127" s="407" t="s">
        <v>1764</v>
      </c>
      <c r="C127" s="885" t="s">
        <v>13</v>
      </c>
      <c r="D127" s="427" t="s">
        <v>58</v>
      </c>
      <c r="E127" s="647"/>
      <c r="F127" s="604" t="s">
        <v>15</v>
      </c>
      <c r="G127" s="874"/>
      <c r="H127" s="430" t="s">
        <v>2468</v>
      </c>
      <c r="I127" s="361" t="s">
        <v>2469</v>
      </c>
      <c r="J127" s="535"/>
      <c r="K127" s="430"/>
      <c r="L127" s="535" t="s">
        <v>1628</v>
      </c>
      <c r="M127" s="535" t="s">
        <v>1902</v>
      </c>
      <c r="N127" s="535" t="s">
        <v>1903</v>
      </c>
      <c r="O127" s="535" t="s">
        <v>2056</v>
      </c>
      <c r="P127" s="535" t="s">
        <v>2054</v>
      </c>
      <c r="Q127" s="535" t="s">
        <v>2180</v>
      </c>
      <c r="R127" s="535" t="s">
        <v>2181</v>
      </c>
      <c r="S127" s="535" t="s">
        <v>2403</v>
      </c>
      <c r="T127" s="535" t="s">
        <v>2404</v>
      </c>
      <c r="U127" s="535" t="s">
        <v>1565</v>
      </c>
      <c r="V127" s="535"/>
      <c r="W127" s="407"/>
      <c r="X127" s="407"/>
      <c r="Y127" s="407"/>
      <c r="Z127" s="407"/>
      <c r="AA127" s="407"/>
      <c r="AB127" s="407"/>
      <c r="AC127" s="407"/>
      <c r="AD127" s="407"/>
      <c r="AE127" s="407"/>
      <c r="AF127" s="407"/>
      <c r="AG127" s="407"/>
      <c r="AH127" s="407"/>
      <c r="AI127" s="407"/>
      <c r="AJ127" s="407"/>
      <c r="AK127" s="407"/>
      <c r="AL127" s="407"/>
      <c r="AM127" s="407"/>
      <c r="AN127" s="407"/>
      <c r="AO127" s="407"/>
      <c r="AP127" s="407"/>
      <c r="AQ127" s="407"/>
      <c r="AR127" s="407"/>
      <c r="AS127" s="407"/>
      <c r="AT127" s="407"/>
      <c r="AU127" s="407"/>
      <c r="AV127" s="407"/>
      <c r="AW127" s="407"/>
      <c r="AX127" s="407"/>
      <c r="AY127" s="407"/>
      <c r="AZ127" s="407"/>
      <c r="BA127" s="407"/>
      <c r="BB127" s="13" t="s">
        <v>1565</v>
      </c>
      <c r="BC127" s="14"/>
      <c r="BD127" s="13" t="s">
        <v>1566</v>
      </c>
      <c r="BE127" s="218"/>
      <c r="BF127" s="15" t="s">
        <v>2327</v>
      </c>
    </row>
    <row r="128" spans="1:86" s="27" customFormat="1" ht="21" hidden="1" customHeight="1">
      <c r="A128" s="47"/>
      <c r="B128" s="47"/>
      <c r="C128" s="43" t="s">
        <v>159</v>
      </c>
      <c r="D128" s="1016" t="s">
        <v>1985</v>
      </c>
      <c r="E128" s="810"/>
      <c r="F128" s="813">
        <v>44321</v>
      </c>
      <c r="G128" s="953"/>
      <c r="H128" s="391" t="s">
        <v>2233</v>
      </c>
      <c r="I128" s="32">
        <v>44327</v>
      </c>
      <c r="J128" s="809"/>
      <c r="K128" s="391"/>
      <c r="L128" s="18">
        <v>0</v>
      </c>
      <c r="M128" s="18">
        <v>0</v>
      </c>
      <c r="N128" s="18">
        <v>0</v>
      </c>
      <c r="O128" s="18">
        <v>0</v>
      </c>
      <c r="P128" s="18">
        <v>0</v>
      </c>
      <c r="Q128" s="18">
        <v>0</v>
      </c>
      <c r="R128" s="18">
        <v>0</v>
      </c>
      <c r="S128" s="18">
        <v>0</v>
      </c>
      <c r="T128" s="18">
        <v>0</v>
      </c>
      <c r="U128" s="18">
        <v>0</v>
      </c>
      <c r="V128" s="18"/>
      <c r="W128" s="255"/>
      <c r="X128" s="255"/>
      <c r="Y128" s="20"/>
      <c r="Z128" s="20"/>
      <c r="AA128" s="20"/>
      <c r="AB128" s="20"/>
      <c r="AC128" s="20"/>
      <c r="AD128" s="20"/>
      <c r="AE128" s="20"/>
      <c r="AF128" s="20"/>
      <c r="AG128" s="20"/>
      <c r="AH128" s="20"/>
      <c r="AI128" s="20"/>
      <c r="AJ128" s="20"/>
      <c r="AK128" s="20"/>
      <c r="AL128" s="20"/>
      <c r="AM128" s="20"/>
      <c r="AN128" s="20"/>
      <c r="AO128" s="22"/>
      <c r="AP128" s="22"/>
      <c r="AQ128" s="22"/>
      <c r="AR128" s="22"/>
      <c r="AS128" s="22"/>
      <c r="AT128" s="22"/>
      <c r="AU128" s="22"/>
      <c r="AV128" s="22"/>
      <c r="AW128" s="22"/>
      <c r="AX128" s="22"/>
      <c r="AY128" s="22"/>
      <c r="AZ128" s="22"/>
      <c r="BA128" s="22"/>
      <c r="BB128" s="23">
        <f>COUNT(W128:AN128)</f>
        <v>0</v>
      </c>
      <c r="BC128" s="25"/>
      <c r="BD128" s="16">
        <f>COUNT(AO128:BA128)</f>
        <v>0</v>
      </c>
      <c r="BE128" s="25"/>
      <c r="BF128" s="18">
        <f>SUM(BB128,BD128)</f>
        <v>0</v>
      </c>
      <c r="BG128" s="343"/>
      <c r="BH128" s="343"/>
      <c r="BI128" s="343"/>
      <c r="BJ128" s="343"/>
      <c r="BK128" s="343"/>
      <c r="BL128" s="343"/>
      <c r="BM128" s="343"/>
      <c r="BN128" s="343"/>
      <c r="BO128" s="343"/>
      <c r="BP128" s="343"/>
      <c r="BQ128" s="343"/>
      <c r="BR128" s="343"/>
      <c r="BS128" s="343"/>
      <c r="BT128" s="343"/>
      <c r="BU128" s="343"/>
      <c r="BV128" s="343"/>
      <c r="BW128" s="343"/>
      <c r="BX128" s="343"/>
      <c r="BY128" s="343"/>
      <c r="BZ128" s="343"/>
      <c r="CA128" s="343"/>
      <c r="CB128" s="343"/>
      <c r="CC128" s="343"/>
      <c r="CD128" s="343"/>
      <c r="CE128" s="343"/>
      <c r="CF128" s="343"/>
      <c r="CG128" s="343"/>
      <c r="CH128" s="343"/>
    </row>
    <row r="129" spans="1:84" s="343" customFormat="1" ht="21" hidden="1" customHeight="1">
      <c r="A129" s="47"/>
      <c r="B129" s="47"/>
      <c r="C129" s="43" t="s">
        <v>176</v>
      </c>
      <c r="D129" s="1016" t="s">
        <v>2042</v>
      </c>
      <c r="E129" s="810"/>
      <c r="F129" s="813">
        <v>44347</v>
      </c>
      <c r="G129" s="953"/>
      <c r="H129" s="391" t="s">
        <v>1269</v>
      </c>
      <c r="I129" s="32">
        <v>44326</v>
      </c>
      <c r="J129" s="809"/>
      <c r="K129" s="391"/>
      <c r="L129" s="18">
        <v>0</v>
      </c>
      <c r="M129" s="18">
        <v>0</v>
      </c>
      <c r="N129" s="18">
        <v>0</v>
      </c>
      <c r="O129" s="18">
        <v>0</v>
      </c>
      <c r="P129" s="18">
        <v>0</v>
      </c>
      <c r="Q129" s="18">
        <v>0</v>
      </c>
      <c r="R129" s="18">
        <v>0</v>
      </c>
      <c r="S129" s="18">
        <v>0</v>
      </c>
      <c r="T129" s="18">
        <v>0</v>
      </c>
      <c r="U129" s="18">
        <v>0</v>
      </c>
      <c r="V129" s="18"/>
      <c r="W129" s="255"/>
      <c r="X129" s="255"/>
      <c r="Y129" s="20"/>
      <c r="Z129" s="20"/>
      <c r="AA129" s="20"/>
      <c r="AB129" s="20"/>
      <c r="AC129" s="20"/>
      <c r="AD129" s="20"/>
      <c r="AE129" s="20"/>
      <c r="AF129" s="20"/>
      <c r="AG129" s="20"/>
      <c r="AH129" s="20"/>
      <c r="AI129" s="20"/>
      <c r="AJ129" s="20"/>
      <c r="AK129" s="20"/>
      <c r="AL129" s="20"/>
      <c r="AM129" s="20"/>
      <c r="AN129" s="20"/>
      <c r="AO129" s="22"/>
      <c r="AP129" s="22"/>
      <c r="AQ129" s="22"/>
      <c r="AR129" s="22"/>
      <c r="AS129" s="22"/>
      <c r="AT129" s="22"/>
      <c r="AU129" s="22"/>
      <c r="AV129" s="22"/>
      <c r="AW129" s="22"/>
      <c r="AX129" s="22"/>
      <c r="AY129" s="22"/>
      <c r="AZ129" s="22"/>
      <c r="BA129" s="22"/>
      <c r="BB129" s="23">
        <f>COUNT(W129:AN129)</f>
        <v>0</v>
      </c>
      <c r="BC129" s="25"/>
      <c r="BD129" s="16">
        <f>COUNT(AO129:BA129)</f>
        <v>0</v>
      </c>
      <c r="BE129" s="25"/>
      <c r="BF129" s="18">
        <f>SUM(BB129,BD129)</f>
        <v>0</v>
      </c>
    </row>
    <row r="130" spans="1:84" ht="15" hidden="1" customHeight="1">
      <c r="H130" s="53"/>
      <c r="I130" s="40"/>
      <c r="K130" s="53"/>
    </row>
    <row r="131" spans="1:84" s="294" customFormat="1" hidden="1">
      <c r="C131" s="295"/>
      <c r="D131" s="60" t="s">
        <v>2571</v>
      </c>
      <c r="E131" s="648"/>
      <c r="F131" s="820"/>
      <c r="G131" s="956"/>
      <c r="H131" s="296"/>
      <c r="I131" s="296"/>
      <c r="J131" s="808"/>
      <c r="K131" s="296"/>
      <c r="L131" s="297"/>
      <c r="M131" s="297"/>
      <c r="N131" s="297"/>
      <c r="O131" s="297"/>
      <c r="P131" s="297"/>
      <c r="Q131" s="297"/>
      <c r="R131" s="297"/>
      <c r="S131" s="297"/>
      <c r="T131" s="297"/>
      <c r="U131" s="297"/>
      <c r="V131" s="297"/>
      <c r="W131" s="133"/>
      <c r="AS131" s="298"/>
      <c r="AV131" s="295"/>
      <c r="AW131" s="295"/>
    </row>
    <row r="132" spans="1:84" s="294" customFormat="1" hidden="1">
      <c r="C132" s="295"/>
      <c r="D132" s="295"/>
      <c r="E132" s="803"/>
      <c r="F132" s="820"/>
      <c r="G132" s="956"/>
      <c r="H132" s="296"/>
      <c r="I132" s="296"/>
      <c r="J132" s="808"/>
      <c r="K132" s="296"/>
      <c r="L132" s="297"/>
      <c r="M132" s="297"/>
      <c r="N132" s="297"/>
      <c r="O132" s="297"/>
      <c r="P132" s="297"/>
      <c r="Q132" s="297"/>
      <c r="R132" s="297"/>
      <c r="S132" s="297"/>
      <c r="T132" s="297"/>
      <c r="U132" s="297"/>
      <c r="V132" s="297"/>
      <c r="W132" s="133"/>
      <c r="AS132" s="298"/>
      <c r="AV132" s="295"/>
      <c r="AW132" s="295"/>
    </row>
    <row r="133" spans="1:84" s="64" customFormat="1" ht="36" hidden="1" customHeight="1">
      <c r="A133" s="407" t="s">
        <v>12</v>
      </c>
      <c r="B133" s="407" t="s">
        <v>1764</v>
      </c>
      <c r="C133" s="885" t="s">
        <v>13</v>
      </c>
      <c r="D133" s="427" t="s">
        <v>58</v>
      </c>
      <c r="E133" s="647"/>
      <c r="F133" s="604" t="s">
        <v>15</v>
      </c>
      <c r="G133" s="874"/>
      <c r="H133" s="361" t="s">
        <v>440</v>
      </c>
      <c r="I133" s="361" t="s">
        <v>16</v>
      </c>
      <c r="J133" s="535"/>
      <c r="K133" s="361"/>
      <c r="L133" s="535" t="s">
        <v>1628</v>
      </c>
      <c r="M133" s="535" t="s">
        <v>1902</v>
      </c>
      <c r="N133" s="535" t="s">
        <v>1903</v>
      </c>
      <c r="O133" s="535" t="s">
        <v>2056</v>
      </c>
      <c r="P133" s="535" t="s">
        <v>2054</v>
      </c>
      <c r="Q133" s="535" t="s">
        <v>1690</v>
      </c>
      <c r="R133" s="535"/>
      <c r="S133" s="535" t="s">
        <v>1690</v>
      </c>
      <c r="T133" s="535"/>
      <c r="U133" s="535" t="s">
        <v>1565</v>
      </c>
      <c r="V133" s="535"/>
      <c r="W133" s="407">
        <v>3</v>
      </c>
      <c r="X133" s="407">
        <v>10</v>
      </c>
      <c r="Y133" s="407">
        <v>17</v>
      </c>
      <c r="Z133" s="407">
        <v>24</v>
      </c>
      <c r="AA133" s="407">
        <v>31</v>
      </c>
      <c r="AB133" s="407">
        <v>7</v>
      </c>
      <c r="AC133" s="407">
        <v>14</v>
      </c>
      <c r="AD133" s="407">
        <v>21</v>
      </c>
      <c r="AE133" s="407">
        <v>28</v>
      </c>
      <c r="AF133" s="407">
        <v>7</v>
      </c>
      <c r="AG133" s="407">
        <v>14</v>
      </c>
      <c r="AH133" s="407">
        <v>21</v>
      </c>
      <c r="AI133" s="407">
        <v>28</v>
      </c>
      <c r="AJ133" s="407">
        <v>4</v>
      </c>
      <c r="AK133" s="407">
        <v>11</v>
      </c>
      <c r="AL133" s="407">
        <v>18</v>
      </c>
      <c r="AM133" s="407"/>
      <c r="AN133" s="407">
        <v>25</v>
      </c>
      <c r="AO133" s="407">
        <v>3</v>
      </c>
      <c r="AP133" s="407">
        <v>10</v>
      </c>
      <c r="AQ133" s="407">
        <v>17</v>
      </c>
      <c r="AR133" s="407">
        <v>31</v>
      </c>
      <c r="AS133" s="407">
        <v>7</v>
      </c>
      <c r="AT133" s="407">
        <v>14</v>
      </c>
      <c r="AU133" s="407">
        <v>21</v>
      </c>
      <c r="AV133" s="407">
        <v>28</v>
      </c>
      <c r="AW133" s="407">
        <v>5</v>
      </c>
      <c r="AX133" s="407">
        <v>12</v>
      </c>
      <c r="AY133" s="407">
        <v>19</v>
      </c>
      <c r="AZ133" s="407"/>
      <c r="BA133" s="407">
        <v>26</v>
      </c>
      <c r="BB133" s="13" t="s">
        <v>1565</v>
      </c>
      <c r="BC133" s="14"/>
      <c r="BD133" s="13" t="s">
        <v>1566</v>
      </c>
      <c r="BE133" s="218"/>
      <c r="BF133" s="15" t="s">
        <v>1690</v>
      </c>
    </row>
    <row r="134" spans="1:84" s="343" customFormat="1" ht="21" hidden="1" customHeight="1">
      <c r="A134" s="47"/>
      <c r="B134" s="47"/>
      <c r="C134" s="43" t="s">
        <v>131</v>
      </c>
      <c r="D134" s="1016" t="s">
        <v>398</v>
      </c>
      <c r="E134" s="810"/>
      <c r="F134" s="815">
        <v>38927</v>
      </c>
      <c r="G134" s="953"/>
      <c r="H134" s="391" t="s">
        <v>1643</v>
      </c>
      <c r="I134" s="32">
        <v>25062</v>
      </c>
      <c r="J134" s="809"/>
      <c r="K134" s="391"/>
      <c r="L134" s="18">
        <v>0</v>
      </c>
      <c r="M134" s="18">
        <v>0</v>
      </c>
      <c r="N134" s="18">
        <v>0</v>
      </c>
      <c r="O134" s="18">
        <v>0</v>
      </c>
      <c r="P134" s="18">
        <v>0</v>
      </c>
      <c r="Q134" s="18">
        <v>0</v>
      </c>
      <c r="R134" s="18">
        <v>0</v>
      </c>
      <c r="S134" s="18">
        <v>0</v>
      </c>
      <c r="T134" s="18"/>
      <c r="U134" s="18">
        <v>0</v>
      </c>
      <c r="V134" s="18"/>
      <c r="W134" s="255"/>
      <c r="X134" s="255"/>
      <c r="Y134" s="20"/>
      <c r="Z134" s="20"/>
      <c r="AA134" s="20"/>
      <c r="AB134" s="20"/>
      <c r="AC134" s="20"/>
      <c r="AD134" s="20"/>
      <c r="AE134" s="20"/>
      <c r="AF134" s="20"/>
      <c r="AG134" s="20"/>
      <c r="AH134" s="20"/>
      <c r="AI134" s="20"/>
      <c r="AJ134" s="20"/>
      <c r="AK134" s="20"/>
      <c r="AL134" s="20"/>
      <c r="AM134" s="20"/>
      <c r="AN134" s="20"/>
      <c r="AO134" s="22"/>
      <c r="AP134" s="22"/>
      <c r="AQ134" s="22"/>
      <c r="AR134" s="22"/>
      <c r="AS134" s="22"/>
      <c r="AT134" s="22"/>
      <c r="AU134" s="22"/>
      <c r="AV134" s="22"/>
      <c r="AW134" s="22"/>
      <c r="AX134" s="22"/>
      <c r="AY134" s="22"/>
      <c r="AZ134" s="22"/>
      <c r="BA134" s="22"/>
      <c r="BB134" s="23">
        <f t="shared" ref="BB134:BB142" si="15">COUNT(W134:AN134)</f>
        <v>0</v>
      </c>
      <c r="BC134" s="25"/>
      <c r="BD134" s="16">
        <f t="shared" ref="BD134:BD142" si="16">COUNT(AO134:BA134)</f>
        <v>0</v>
      </c>
      <c r="BE134" s="25"/>
      <c r="BF134" s="18">
        <f t="shared" ref="BF134:BF142" si="17">SUM(BB134,BD134)</f>
        <v>0</v>
      </c>
    </row>
    <row r="135" spans="1:84" s="343" customFormat="1" ht="21" hidden="1" customHeight="1">
      <c r="A135" s="47"/>
      <c r="B135" s="47"/>
      <c r="C135" s="43" t="s">
        <v>172</v>
      </c>
      <c r="D135" s="1016" t="s">
        <v>2014</v>
      </c>
      <c r="E135" s="810"/>
      <c r="F135" s="815">
        <v>44257</v>
      </c>
      <c r="G135" s="953"/>
      <c r="H135" s="391" t="s">
        <v>1643</v>
      </c>
      <c r="I135" s="32">
        <v>39381</v>
      </c>
      <c r="J135" s="809"/>
      <c r="K135" s="391"/>
      <c r="L135" s="18">
        <v>0</v>
      </c>
      <c r="M135" s="18">
        <v>0</v>
      </c>
      <c r="N135" s="18">
        <v>0</v>
      </c>
      <c r="O135" s="18">
        <v>0</v>
      </c>
      <c r="P135" s="18">
        <v>0</v>
      </c>
      <c r="Q135" s="18">
        <v>0</v>
      </c>
      <c r="R135" s="18">
        <v>0</v>
      </c>
      <c r="S135" s="18">
        <v>0</v>
      </c>
      <c r="T135" s="18"/>
      <c r="U135" s="18">
        <v>0</v>
      </c>
      <c r="V135" s="18"/>
      <c r="W135" s="255"/>
      <c r="X135" s="255"/>
      <c r="Y135" s="20"/>
      <c r="Z135" s="20"/>
      <c r="AA135" s="20"/>
      <c r="AB135" s="20"/>
      <c r="AC135" s="20"/>
      <c r="AD135" s="20"/>
      <c r="AE135" s="20"/>
      <c r="AF135" s="20"/>
      <c r="AG135" s="20"/>
      <c r="AH135" s="20"/>
      <c r="AI135" s="20"/>
      <c r="AJ135" s="20"/>
      <c r="AK135" s="20"/>
      <c r="AL135" s="20"/>
      <c r="AM135" s="20"/>
      <c r="AN135" s="20"/>
      <c r="AO135" s="22"/>
      <c r="AP135" s="22"/>
      <c r="AQ135" s="22"/>
      <c r="AR135" s="22"/>
      <c r="AS135" s="22"/>
      <c r="AT135" s="22"/>
      <c r="AU135" s="22"/>
      <c r="AV135" s="22"/>
      <c r="AW135" s="22"/>
      <c r="AX135" s="22"/>
      <c r="AY135" s="22"/>
      <c r="AZ135" s="22"/>
      <c r="BA135" s="22"/>
      <c r="BB135" s="23">
        <f t="shared" si="15"/>
        <v>0</v>
      </c>
      <c r="BC135" s="25"/>
      <c r="BD135" s="16">
        <f t="shared" si="16"/>
        <v>0</v>
      </c>
      <c r="BE135" s="25"/>
      <c r="BF135" s="18">
        <f t="shared" si="17"/>
        <v>0</v>
      </c>
    </row>
    <row r="136" spans="1:84" s="343" customFormat="1" ht="21" hidden="1" customHeight="1">
      <c r="A136" s="47"/>
      <c r="B136" s="47"/>
      <c r="C136" s="43" t="s">
        <v>167</v>
      </c>
      <c r="D136" s="1016" t="s">
        <v>1808</v>
      </c>
      <c r="E136" s="810"/>
      <c r="F136" s="815">
        <v>43847</v>
      </c>
      <c r="G136" s="953"/>
      <c r="H136" s="391" t="s">
        <v>1643</v>
      </c>
      <c r="I136" s="32">
        <v>43861</v>
      </c>
      <c r="J136" s="809"/>
      <c r="K136" s="391"/>
      <c r="L136" s="18">
        <v>0</v>
      </c>
      <c r="M136" s="18">
        <v>0</v>
      </c>
      <c r="N136" s="18">
        <v>0</v>
      </c>
      <c r="O136" s="18">
        <v>0</v>
      </c>
      <c r="P136" s="18">
        <v>0</v>
      </c>
      <c r="Q136" s="18">
        <v>0</v>
      </c>
      <c r="R136" s="18">
        <v>0</v>
      </c>
      <c r="S136" s="18">
        <v>0</v>
      </c>
      <c r="T136" s="18"/>
      <c r="U136" s="18">
        <v>0</v>
      </c>
      <c r="V136" s="18"/>
      <c r="W136" s="255"/>
      <c r="X136" s="255"/>
      <c r="Y136" s="20"/>
      <c r="Z136" s="20"/>
      <c r="AA136" s="20"/>
      <c r="AB136" s="20"/>
      <c r="AC136" s="20"/>
      <c r="AD136" s="20"/>
      <c r="AE136" s="20"/>
      <c r="AF136" s="20"/>
      <c r="AG136" s="20"/>
      <c r="AH136" s="20"/>
      <c r="AI136" s="20"/>
      <c r="AJ136" s="20"/>
      <c r="AK136" s="20"/>
      <c r="AL136" s="20"/>
      <c r="AM136" s="20"/>
      <c r="AN136" s="20"/>
      <c r="AO136" s="22"/>
      <c r="AP136" s="22"/>
      <c r="AQ136" s="22"/>
      <c r="AR136" s="22"/>
      <c r="AS136" s="22"/>
      <c r="AT136" s="22"/>
      <c r="AU136" s="22"/>
      <c r="AV136" s="22"/>
      <c r="AW136" s="22"/>
      <c r="AX136" s="22"/>
      <c r="AY136" s="22"/>
      <c r="AZ136" s="22"/>
      <c r="BA136" s="22"/>
      <c r="BB136" s="23">
        <f t="shared" si="15"/>
        <v>0</v>
      </c>
      <c r="BC136" s="25"/>
      <c r="BD136" s="16">
        <f t="shared" si="16"/>
        <v>0</v>
      </c>
      <c r="BE136" s="25"/>
      <c r="BF136" s="18">
        <f t="shared" si="17"/>
        <v>0</v>
      </c>
    </row>
    <row r="137" spans="1:84" s="343" customFormat="1" ht="21" hidden="1" customHeight="1">
      <c r="A137" s="47"/>
      <c r="B137" s="47"/>
      <c r="C137" s="43" t="s">
        <v>96</v>
      </c>
      <c r="D137" s="1016" t="s">
        <v>198</v>
      </c>
      <c r="E137" s="810"/>
      <c r="F137" s="813">
        <v>30317</v>
      </c>
      <c r="G137" s="953"/>
      <c r="H137" s="391" t="s">
        <v>352</v>
      </c>
      <c r="I137" s="32">
        <v>23067</v>
      </c>
      <c r="J137" s="809"/>
      <c r="K137" s="391"/>
      <c r="L137" s="18">
        <v>3</v>
      </c>
      <c r="M137" s="18">
        <v>0</v>
      </c>
      <c r="N137" s="18">
        <v>3</v>
      </c>
      <c r="O137" s="18">
        <v>0</v>
      </c>
      <c r="P137" s="18">
        <v>3</v>
      </c>
      <c r="Q137" s="18">
        <v>0</v>
      </c>
      <c r="R137" s="18">
        <v>0</v>
      </c>
      <c r="S137" s="18">
        <v>0</v>
      </c>
      <c r="T137" s="18"/>
      <c r="U137" s="18">
        <v>0</v>
      </c>
      <c r="V137" s="18"/>
      <c r="W137" s="255"/>
      <c r="X137" s="255"/>
      <c r="Y137" s="20"/>
      <c r="Z137" s="20"/>
      <c r="AA137" s="20"/>
      <c r="AB137" s="20"/>
      <c r="AC137" s="20"/>
      <c r="AD137" s="20"/>
      <c r="AE137" s="20"/>
      <c r="AF137" s="20"/>
      <c r="AG137" s="20"/>
      <c r="AH137" s="20"/>
      <c r="AI137" s="20"/>
      <c r="AJ137" s="20"/>
      <c r="AK137" s="20"/>
      <c r="AL137" s="20"/>
      <c r="AM137" s="20"/>
      <c r="AN137" s="20"/>
      <c r="AO137" s="22"/>
      <c r="AP137" s="22"/>
      <c r="AQ137" s="22"/>
      <c r="AR137" s="22"/>
      <c r="AS137" s="22"/>
      <c r="AT137" s="22"/>
      <c r="AU137" s="22"/>
      <c r="AV137" s="22"/>
      <c r="AW137" s="22"/>
      <c r="AX137" s="22"/>
      <c r="AY137" s="22"/>
      <c r="AZ137" s="22"/>
      <c r="BA137" s="22"/>
      <c r="BB137" s="23">
        <f t="shared" si="15"/>
        <v>0</v>
      </c>
      <c r="BC137" s="25"/>
      <c r="BD137" s="16">
        <f t="shared" si="16"/>
        <v>0</v>
      </c>
      <c r="BE137" s="25"/>
      <c r="BF137" s="18">
        <f t="shared" si="17"/>
        <v>0</v>
      </c>
      <c r="BG137" s="27"/>
      <c r="BH137" s="27"/>
    </row>
    <row r="138" spans="1:84" s="343" customFormat="1" ht="21" hidden="1" customHeight="1">
      <c r="A138" s="47"/>
      <c r="B138" s="47"/>
      <c r="C138" s="43" t="s">
        <v>123</v>
      </c>
      <c r="D138" s="1016" t="s">
        <v>1670</v>
      </c>
      <c r="E138" s="810"/>
      <c r="F138" s="815">
        <v>38309</v>
      </c>
      <c r="G138" s="953"/>
      <c r="H138" s="391" t="s">
        <v>1643</v>
      </c>
      <c r="I138" s="32">
        <v>29881</v>
      </c>
      <c r="J138" s="809"/>
      <c r="K138" s="391"/>
      <c r="L138" s="18">
        <v>0</v>
      </c>
      <c r="M138" s="18">
        <v>0</v>
      </c>
      <c r="N138" s="18">
        <v>0</v>
      </c>
      <c r="O138" s="18">
        <v>0</v>
      </c>
      <c r="P138" s="18">
        <v>0</v>
      </c>
      <c r="Q138" s="18">
        <v>0</v>
      </c>
      <c r="R138" s="18">
        <v>0</v>
      </c>
      <c r="S138" s="18">
        <v>0</v>
      </c>
      <c r="T138" s="18"/>
      <c r="U138" s="18">
        <v>0</v>
      </c>
      <c r="V138" s="18"/>
      <c r="W138" s="255"/>
      <c r="X138" s="255"/>
      <c r="Y138" s="20"/>
      <c r="Z138" s="20"/>
      <c r="AA138" s="20"/>
      <c r="AB138" s="20"/>
      <c r="AC138" s="20"/>
      <c r="AD138" s="20"/>
      <c r="AE138" s="20"/>
      <c r="AF138" s="20"/>
      <c r="AG138" s="20"/>
      <c r="AH138" s="20"/>
      <c r="AI138" s="20"/>
      <c r="AJ138" s="20"/>
      <c r="AK138" s="20"/>
      <c r="AL138" s="20"/>
      <c r="AM138" s="20"/>
      <c r="AN138" s="20"/>
      <c r="AO138" s="22"/>
      <c r="AP138" s="22"/>
      <c r="AQ138" s="22"/>
      <c r="AR138" s="22"/>
      <c r="AS138" s="22"/>
      <c r="AT138" s="22"/>
      <c r="AU138" s="22"/>
      <c r="AV138" s="22"/>
      <c r="AW138" s="22"/>
      <c r="AX138" s="22"/>
      <c r="AY138" s="22"/>
      <c r="AZ138" s="22"/>
      <c r="BA138" s="22"/>
      <c r="BB138" s="23">
        <f t="shared" si="15"/>
        <v>0</v>
      </c>
      <c r="BC138" s="25"/>
      <c r="BD138" s="16">
        <f t="shared" si="16"/>
        <v>0</v>
      </c>
      <c r="BE138" s="25"/>
      <c r="BF138" s="18">
        <f t="shared" si="17"/>
        <v>0</v>
      </c>
      <c r="BI138" s="27"/>
      <c r="BJ138" s="27"/>
      <c r="BK138" s="27"/>
      <c r="BL138" s="27"/>
    </row>
    <row r="139" spans="1:84" s="343" customFormat="1" ht="21" hidden="1" customHeight="1">
      <c r="A139" s="47"/>
      <c r="B139" s="47"/>
      <c r="C139" s="43" t="s">
        <v>141</v>
      </c>
      <c r="D139" s="1016" t="s">
        <v>1657</v>
      </c>
      <c r="E139" s="810"/>
      <c r="F139" s="815">
        <v>41430</v>
      </c>
      <c r="G139" s="953"/>
      <c r="H139" s="391" t="s">
        <v>1643</v>
      </c>
      <c r="I139" s="32">
        <v>38791</v>
      </c>
      <c r="J139" s="809"/>
      <c r="K139" s="391"/>
      <c r="L139" s="18">
        <v>0</v>
      </c>
      <c r="M139" s="18">
        <v>0</v>
      </c>
      <c r="N139" s="18">
        <v>0</v>
      </c>
      <c r="O139" s="18">
        <v>0</v>
      </c>
      <c r="P139" s="18">
        <v>0</v>
      </c>
      <c r="Q139" s="18">
        <v>0</v>
      </c>
      <c r="R139" s="18">
        <v>0</v>
      </c>
      <c r="S139" s="18">
        <v>0</v>
      </c>
      <c r="T139" s="18"/>
      <c r="U139" s="18">
        <v>0</v>
      </c>
      <c r="V139" s="18"/>
      <c r="W139" s="255"/>
      <c r="X139" s="255"/>
      <c r="Y139" s="20"/>
      <c r="Z139" s="20"/>
      <c r="AA139" s="20"/>
      <c r="AB139" s="20"/>
      <c r="AC139" s="20"/>
      <c r="AD139" s="20"/>
      <c r="AE139" s="20"/>
      <c r="AF139" s="20"/>
      <c r="AG139" s="20"/>
      <c r="AH139" s="20"/>
      <c r="AI139" s="20"/>
      <c r="AJ139" s="20"/>
      <c r="AK139" s="20"/>
      <c r="AL139" s="20"/>
      <c r="AM139" s="20"/>
      <c r="AN139" s="20"/>
      <c r="AO139" s="22"/>
      <c r="AP139" s="22"/>
      <c r="AQ139" s="22"/>
      <c r="AR139" s="22"/>
      <c r="AS139" s="22"/>
      <c r="AT139" s="22"/>
      <c r="AU139" s="22"/>
      <c r="AV139" s="22"/>
      <c r="AW139" s="22"/>
      <c r="AX139" s="22"/>
      <c r="AY139" s="22"/>
      <c r="AZ139" s="22"/>
      <c r="BA139" s="22"/>
      <c r="BB139" s="23">
        <f t="shared" si="15"/>
        <v>0</v>
      </c>
      <c r="BC139" s="25"/>
      <c r="BD139" s="16">
        <f t="shared" si="16"/>
        <v>0</v>
      </c>
      <c r="BE139" s="25"/>
      <c r="BF139" s="18">
        <f t="shared" si="17"/>
        <v>0</v>
      </c>
      <c r="BG139" s="27"/>
      <c r="BH139" s="27"/>
    </row>
    <row r="140" spans="1:84" s="343" customFormat="1" ht="21" hidden="1" customHeight="1">
      <c r="A140" s="37"/>
      <c r="B140" s="37"/>
      <c r="C140" s="43" t="s">
        <v>122</v>
      </c>
      <c r="D140" s="1016" t="s">
        <v>77</v>
      </c>
      <c r="E140" s="810"/>
      <c r="F140" s="814">
        <v>37408</v>
      </c>
      <c r="G140" s="953"/>
      <c r="H140" s="391" t="s">
        <v>1643</v>
      </c>
      <c r="I140" s="32">
        <v>36222</v>
      </c>
      <c r="J140" s="809"/>
      <c r="K140" s="391"/>
      <c r="L140" s="18">
        <v>0</v>
      </c>
      <c r="M140" s="18">
        <v>0</v>
      </c>
      <c r="N140" s="18">
        <v>0</v>
      </c>
      <c r="O140" s="18">
        <v>0</v>
      </c>
      <c r="P140" s="18">
        <v>0</v>
      </c>
      <c r="Q140" s="18">
        <v>0</v>
      </c>
      <c r="R140" s="18">
        <v>0</v>
      </c>
      <c r="S140" s="18">
        <v>0</v>
      </c>
      <c r="T140" s="18"/>
      <c r="U140" s="18">
        <v>0</v>
      </c>
      <c r="V140" s="18"/>
      <c r="W140" s="255"/>
      <c r="X140" s="255"/>
      <c r="Y140" s="20"/>
      <c r="Z140" s="20"/>
      <c r="AA140" s="20"/>
      <c r="AB140" s="20"/>
      <c r="AC140" s="20"/>
      <c r="AD140" s="20"/>
      <c r="AE140" s="20"/>
      <c r="AF140" s="20"/>
      <c r="AG140" s="20"/>
      <c r="AH140" s="20"/>
      <c r="AI140" s="20"/>
      <c r="AJ140" s="20"/>
      <c r="AK140" s="20"/>
      <c r="AL140" s="20"/>
      <c r="AM140" s="20"/>
      <c r="AN140" s="20"/>
      <c r="AO140" s="22"/>
      <c r="AP140" s="22"/>
      <c r="AQ140" s="22"/>
      <c r="AR140" s="22"/>
      <c r="AS140" s="22"/>
      <c r="AT140" s="22"/>
      <c r="AU140" s="22"/>
      <c r="AV140" s="22"/>
      <c r="AW140" s="22"/>
      <c r="AX140" s="22"/>
      <c r="AY140" s="22"/>
      <c r="AZ140" s="22"/>
      <c r="BA140" s="22"/>
      <c r="BB140" s="23">
        <f t="shared" si="15"/>
        <v>0</v>
      </c>
      <c r="BC140" s="25"/>
      <c r="BD140" s="16">
        <f t="shared" si="16"/>
        <v>0</v>
      </c>
      <c r="BE140" s="25"/>
      <c r="BF140" s="18">
        <f t="shared" si="17"/>
        <v>0</v>
      </c>
      <c r="BI140" s="27"/>
      <c r="BJ140" s="27"/>
      <c r="BK140" s="27"/>
      <c r="BL140" s="27"/>
    </row>
    <row r="141" spans="1:84" s="343" customFormat="1" ht="21" hidden="1" customHeight="1">
      <c r="A141" s="47"/>
      <c r="B141" s="47"/>
      <c r="C141" s="43" t="s">
        <v>116</v>
      </c>
      <c r="D141" s="1016" t="s">
        <v>1823</v>
      </c>
      <c r="E141" s="810"/>
      <c r="F141" s="815">
        <v>36207</v>
      </c>
      <c r="G141" s="953"/>
      <c r="H141" s="391" t="s">
        <v>1643</v>
      </c>
      <c r="I141" s="32">
        <v>21808</v>
      </c>
      <c r="J141" s="809"/>
      <c r="K141" s="391"/>
      <c r="L141" s="18">
        <v>0</v>
      </c>
      <c r="M141" s="18">
        <v>0</v>
      </c>
      <c r="N141" s="18">
        <v>0</v>
      </c>
      <c r="O141" s="18">
        <v>0</v>
      </c>
      <c r="P141" s="18">
        <v>0</v>
      </c>
      <c r="Q141" s="18">
        <v>0</v>
      </c>
      <c r="R141" s="18">
        <v>0</v>
      </c>
      <c r="S141" s="18">
        <v>0</v>
      </c>
      <c r="T141" s="18"/>
      <c r="U141" s="18">
        <v>0</v>
      </c>
      <c r="V141" s="18"/>
      <c r="W141" s="255"/>
      <c r="X141" s="255"/>
      <c r="Y141" s="20"/>
      <c r="Z141" s="20"/>
      <c r="AA141" s="20"/>
      <c r="AB141" s="20"/>
      <c r="AC141" s="20"/>
      <c r="AD141" s="20"/>
      <c r="AE141" s="20"/>
      <c r="AF141" s="20"/>
      <c r="AG141" s="20"/>
      <c r="AH141" s="20"/>
      <c r="AI141" s="20"/>
      <c r="AJ141" s="20"/>
      <c r="AK141" s="20"/>
      <c r="AL141" s="20"/>
      <c r="AM141" s="20"/>
      <c r="AN141" s="20"/>
      <c r="AO141" s="22"/>
      <c r="AP141" s="22"/>
      <c r="AQ141" s="22"/>
      <c r="AR141" s="22"/>
      <c r="AS141" s="22"/>
      <c r="AT141" s="22"/>
      <c r="AU141" s="22"/>
      <c r="AV141" s="22"/>
      <c r="AW141" s="22"/>
      <c r="AX141" s="22"/>
      <c r="AY141" s="22"/>
      <c r="AZ141" s="22"/>
      <c r="BA141" s="22"/>
      <c r="BB141" s="23">
        <f t="shared" si="15"/>
        <v>0</v>
      </c>
      <c r="BC141" s="25"/>
      <c r="BD141" s="16">
        <f t="shared" si="16"/>
        <v>0</v>
      </c>
      <c r="BE141" s="25"/>
      <c r="BF141" s="18">
        <f t="shared" si="17"/>
        <v>0</v>
      </c>
    </row>
    <row r="142" spans="1:84" s="343" customFormat="1" ht="21" hidden="1" customHeight="1">
      <c r="A142" s="47"/>
      <c r="B142" s="47"/>
      <c r="C142" s="43" t="s">
        <v>80</v>
      </c>
      <c r="D142" s="1016" t="s">
        <v>108</v>
      </c>
      <c r="E142" s="810"/>
      <c r="F142" s="814">
        <v>42431</v>
      </c>
      <c r="G142" s="953"/>
      <c r="H142" s="391" t="s">
        <v>358</v>
      </c>
      <c r="I142" s="32">
        <v>42424</v>
      </c>
      <c r="J142" s="809"/>
      <c r="K142" s="391"/>
      <c r="L142" s="18">
        <v>21</v>
      </c>
      <c r="M142" s="18">
        <v>0</v>
      </c>
      <c r="N142" s="18">
        <v>21</v>
      </c>
      <c r="O142" s="18">
        <v>0</v>
      </c>
      <c r="P142" s="18">
        <v>21</v>
      </c>
      <c r="Q142" s="18">
        <v>0</v>
      </c>
      <c r="R142" s="18">
        <v>0</v>
      </c>
      <c r="S142" s="18">
        <v>0</v>
      </c>
      <c r="T142" s="18"/>
      <c r="U142" s="18">
        <v>0</v>
      </c>
      <c r="V142" s="18"/>
      <c r="W142" s="255"/>
      <c r="X142" s="255"/>
      <c r="Y142" s="20"/>
      <c r="Z142" s="20"/>
      <c r="AA142" s="20"/>
      <c r="AB142" s="20"/>
      <c r="AC142" s="20"/>
      <c r="AD142" s="20"/>
      <c r="AE142" s="20"/>
      <c r="AF142" s="20"/>
      <c r="AG142" s="20"/>
      <c r="AH142" s="20"/>
      <c r="AI142" s="20"/>
      <c r="AJ142" s="20"/>
      <c r="AK142" s="20"/>
      <c r="AL142" s="20"/>
      <c r="AM142" s="20"/>
      <c r="AN142" s="20"/>
      <c r="AO142" s="22"/>
      <c r="AP142" s="22"/>
      <c r="AQ142" s="22"/>
      <c r="AR142" s="22"/>
      <c r="AS142" s="22"/>
      <c r="AT142" s="22"/>
      <c r="AU142" s="22"/>
      <c r="AV142" s="22"/>
      <c r="AW142" s="22"/>
      <c r="AX142" s="22"/>
      <c r="AY142" s="22"/>
      <c r="AZ142" s="22"/>
      <c r="BA142" s="22"/>
      <c r="BB142" s="23">
        <f t="shared" si="15"/>
        <v>0</v>
      </c>
      <c r="BC142" s="25"/>
      <c r="BD142" s="16">
        <f t="shared" si="16"/>
        <v>0</v>
      </c>
      <c r="BE142" s="25"/>
      <c r="BF142" s="18">
        <f t="shared" si="17"/>
        <v>0</v>
      </c>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row>
    <row r="143" spans="1:84" ht="15" hidden="1" customHeight="1">
      <c r="H143" s="53"/>
      <c r="I143" s="40"/>
      <c r="K143" s="53"/>
    </row>
    <row r="144" spans="1:84" s="61" customFormat="1" ht="54" hidden="1" customHeight="1">
      <c r="C144" s="60"/>
      <c r="D144" s="60" t="s">
        <v>2572</v>
      </c>
      <c r="E144" s="648"/>
      <c r="F144" s="822"/>
      <c r="G144" s="272"/>
      <c r="H144" s="362"/>
      <c r="I144" s="40"/>
      <c r="J144" s="68"/>
      <c r="K144" s="362"/>
      <c r="BX144" s="358"/>
      <c r="BY144" s="358"/>
      <c r="BZ144" s="358"/>
      <c r="CB144" s="358"/>
    </row>
    <row r="145" spans="1:84" ht="15" hidden="1" customHeight="1">
      <c r="H145" s="53"/>
      <c r="I145" s="40"/>
      <c r="K145" s="53"/>
    </row>
    <row r="146" spans="1:84" s="64" customFormat="1" ht="36" hidden="1" customHeight="1">
      <c r="A146" s="407" t="s">
        <v>12</v>
      </c>
      <c r="B146" s="407" t="s">
        <v>1764</v>
      </c>
      <c r="C146" s="885" t="s">
        <v>13</v>
      </c>
      <c r="D146" s="427" t="s">
        <v>58</v>
      </c>
      <c r="E146" s="647"/>
      <c r="F146" s="604" t="s">
        <v>15</v>
      </c>
      <c r="G146" s="874"/>
      <c r="H146" s="361" t="s">
        <v>440</v>
      </c>
      <c r="I146" s="361" t="s">
        <v>16</v>
      </c>
      <c r="J146" s="535"/>
      <c r="K146" s="361"/>
      <c r="L146" s="535" t="s">
        <v>1628</v>
      </c>
      <c r="M146" s="535" t="s">
        <v>1902</v>
      </c>
      <c r="N146" s="535" t="s">
        <v>1903</v>
      </c>
      <c r="O146" s="535" t="s">
        <v>2056</v>
      </c>
      <c r="P146" s="535" t="s">
        <v>2054</v>
      </c>
      <c r="Q146" s="535" t="s">
        <v>1690</v>
      </c>
      <c r="R146" s="535"/>
      <c r="S146" s="535" t="s">
        <v>1690</v>
      </c>
      <c r="T146" s="535"/>
      <c r="U146" s="535" t="s">
        <v>1565</v>
      </c>
      <c r="V146" s="535"/>
      <c r="W146" s="407">
        <v>3</v>
      </c>
      <c r="X146" s="407">
        <v>10</v>
      </c>
      <c r="Y146" s="407">
        <v>17</v>
      </c>
      <c r="Z146" s="407">
        <v>24</v>
      </c>
      <c r="AA146" s="407">
        <v>31</v>
      </c>
      <c r="AB146" s="407">
        <v>7</v>
      </c>
      <c r="AC146" s="407">
        <v>14</v>
      </c>
      <c r="AD146" s="407">
        <v>21</v>
      </c>
      <c r="AE146" s="407">
        <v>28</v>
      </c>
      <c r="AF146" s="407">
        <v>7</v>
      </c>
      <c r="AG146" s="407">
        <v>14</v>
      </c>
      <c r="AH146" s="407">
        <v>21</v>
      </c>
      <c r="AI146" s="407">
        <v>28</v>
      </c>
      <c r="AJ146" s="407">
        <v>4</v>
      </c>
      <c r="AK146" s="407">
        <v>11</v>
      </c>
      <c r="AL146" s="407">
        <v>18</v>
      </c>
      <c r="AM146" s="407"/>
      <c r="AN146" s="407">
        <v>25</v>
      </c>
      <c r="AO146" s="407">
        <v>3</v>
      </c>
      <c r="AP146" s="407">
        <v>10</v>
      </c>
      <c r="AQ146" s="407">
        <v>17</v>
      </c>
      <c r="AR146" s="407">
        <v>31</v>
      </c>
      <c r="AS146" s="407">
        <v>7</v>
      </c>
      <c r="AT146" s="407">
        <v>14</v>
      </c>
      <c r="AU146" s="407">
        <v>21</v>
      </c>
      <c r="AV146" s="407">
        <v>28</v>
      </c>
      <c r="AW146" s="407">
        <v>5</v>
      </c>
      <c r="AX146" s="407">
        <v>12</v>
      </c>
      <c r="AY146" s="407">
        <v>19</v>
      </c>
      <c r="AZ146" s="407"/>
      <c r="BA146" s="407">
        <v>26</v>
      </c>
      <c r="BB146" s="13" t="s">
        <v>1565</v>
      </c>
      <c r="BC146" s="14"/>
      <c r="BD146" s="13" t="s">
        <v>1566</v>
      </c>
      <c r="BE146" s="218"/>
      <c r="BF146" s="15" t="s">
        <v>1690</v>
      </c>
    </row>
    <row r="147" spans="1:84" s="342" customFormat="1" ht="21" hidden="1" customHeight="1">
      <c r="A147" s="47"/>
      <c r="B147" s="47"/>
      <c r="C147" s="43" t="s">
        <v>98</v>
      </c>
      <c r="D147" s="1016" t="s">
        <v>196</v>
      </c>
      <c r="E147" s="810"/>
      <c r="F147" s="813">
        <v>42442</v>
      </c>
      <c r="G147" s="953"/>
      <c r="H147" s="391" t="s">
        <v>516</v>
      </c>
      <c r="I147" s="32">
        <v>34663</v>
      </c>
      <c r="J147" s="809"/>
      <c r="K147" s="391"/>
      <c r="L147" s="18">
        <v>0</v>
      </c>
      <c r="M147" s="18">
        <v>0</v>
      </c>
      <c r="N147" s="18">
        <v>0</v>
      </c>
      <c r="O147" s="18">
        <v>0</v>
      </c>
      <c r="P147" s="18">
        <v>0</v>
      </c>
      <c r="Q147" s="18">
        <v>3</v>
      </c>
      <c r="R147" s="18">
        <v>3</v>
      </c>
      <c r="S147" s="18">
        <v>0</v>
      </c>
      <c r="T147" s="18"/>
      <c r="U147" s="18">
        <v>0</v>
      </c>
      <c r="V147" s="18"/>
      <c r="W147" s="255"/>
      <c r="X147" s="255"/>
      <c r="Y147" s="20"/>
      <c r="Z147" s="20"/>
      <c r="AA147" s="20"/>
      <c r="AB147" s="20"/>
      <c r="AC147" s="20"/>
      <c r="AD147" s="20"/>
      <c r="AE147" s="20"/>
      <c r="AF147" s="20"/>
      <c r="AG147" s="20"/>
      <c r="AH147" s="20"/>
      <c r="AI147" s="20"/>
      <c r="AJ147" s="20"/>
      <c r="AK147" s="20"/>
      <c r="AL147" s="20"/>
      <c r="AM147" s="20"/>
      <c r="AN147" s="20"/>
      <c r="AO147" s="22"/>
      <c r="AP147" s="22"/>
      <c r="AQ147" s="22"/>
      <c r="AR147" s="22"/>
      <c r="AS147" s="22"/>
      <c r="AT147" s="22"/>
      <c r="AU147" s="22"/>
      <c r="AV147" s="22"/>
      <c r="AW147" s="22"/>
      <c r="AX147" s="22"/>
      <c r="AY147" s="22"/>
      <c r="AZ147" s="22"/>
      <c r="BA147" s="22"/>
      <c r="BB147" s="23">
        <f>COUNT(W147:AN147)</f>
        <v>0</v>
      </c>
      <c r="BC147" s="25"/>
      <c r="BD147" s="16">
        <f>COUNT(AO147:BA147)</f>
        <v>0</v>
      </c>
      <c r="BE147" s="25"/>
      <c r="BF147" s="18">
        <f>SUM(BB147,BD147)</f>
        <v>0</v>
      </c>
      <c r="BG147" s="343"/>
      <c r="BH147" s="343"/>
      <c r="BI147" s="343"/>
      <c r="BJ147" s="343"/>
      <c r="BK147" s="343"/>
      <c r="BL147" s="343"/>
      <c r="BM147" s="343"/>
      <c r="BN147" s="343"/>
      <c r="BO147" s="343"/>
      <c r="BP147" s="343"/>
      <c r="BQ147" s="343"/>
      <c r="BR147" s="343"/>
      <c r="BS147" s="343"/>
      <c r="BT147" s="343"/>
      <c r="BU147" s="343"/>
      <c r="BV147" s="343"/>
      <c r="BW147" s="343"/>
      <c r="BX147" s="343"/>
      <c r="BY147" s="343"/>
      <c r="BZ147" s="343"/>
      <c r="CA147" s="343"/>
      <c r="CB147" s="343"/>
      <c r="CC147" s="343"/>
      <c r="CD147" s="343"/>
      <c r="CE147" s="343"/>
      <c r="CF147" s="343"/>
    </row>
    <row r="148" spans="1:84" s="27" customFormat="1" ht="21" hidden="1" customHeight="1">
      <c r="A148" s="47"/>
      <c r="B148" s="47"/>
      <c r="C148" s="43" t="s">
        <v>89</v>
      </c>
      <c r="D148" s="1016" t="s">
        <v>1891</v>
      </c>
      <c r="E148" s="810"/>
      <c r="F148" s="814">
        <v>43991</v>
      </c>
      <c r="G148" s="953"/>
      <c r="H148" s="391" t="s">
        <v>1269</v>
      </c>
      <c r="I148" s="32">
        <v>23767</v>
      </c>
      <c r="J148" s="809"/>
      <c r="K148" s="391"/>
      <c r="L148" s="18">
        <v>0</v>
      </c>
      <c r="M148" s="18">
        <v>0</v>
      </c>
      <c r="N148" s="18">
        <v>0</v>
      </c>
      <c r="O148" s="18">
        <v>2</v>
      </c>
      <c r="P148" s="18">
        <v>2</v>
      </c>
      <c r="Q148" s="18">
        <v>7</v>
      </c>
      <c r="R148" s="18">
        <v>9</v>
      </c>
      <c r="S148" s="18">
        <v>0</v>
      </c>
      <c r="T148" s="18"/>
      <c r="U148" s="18">
        <v>0</v>
      </c>
      <c r="V148" s="18"/>
      <c r="W148" s="255"/>
      <c r="X148" s="255"/>
      <c r="Y148" s="20"/>
      <c r="Z148" s="20"/>
      <c r="AA148" s="20"/>
      <c r="AB148" s="20"/>
      <c r="AC148" s="20"/>
      <c r="AD148" s="20"/>
      <c r="AE148" s="20"/>
      <c r="AF148" s="20"/>
      <c r="AG148" s="20"/>
      <c r="AH148" s="20"/>
      <c r="AI148" s="20"/>
      <c r="AJ148" s="20"/>
      <c r="AK148" s="20"/>
      <c r="AL148" s="20"/>
      <c r="AM148" s="20"/>
      <c r="AN148" s="20"/>
      <c r="AO148" s="22"/>
      <c r="AP148" s="22"/>
      <c r="AQ148" s="22"/>
      <c r="AR148" s="22"/>
      <c r="AS148" s="22"/>
      <c r="AT148" s="22"/>
      <c r="AU148" s="22"/>
      <c r="AV148" s="22"/>
      <c r="AW148" s="22"/>
      <c r="AX148" s="22"/>
      <c r="AY148" s="22"/>
      <c r="AZ148" s="22"/>
      <c r="BA148" s="22"/>
      <c r="BB148" s="23">
        <f>COUNT(W148:AN148)</f>
        <v>0</v>
      </c>
      <c r="BC148" s="25"/>
      <c r="BD148" s="16">
        <f>COUNT(AO148:BA148)</f>
        <v>0</v>
      </c>
      <c r="BE148" s="25"/>
      <c r="BF148" s="18">
        <f>SUM(BB148,BD148)</f>
        <v>0</v>
      </c>
      <c r="BG148" s="343"/>
      <c r="BH148" s="343"/>
      <c r="BI148" s="343"/>
      <c r="BJ148" s="343"/>
      <c r="BK148" s="343"/>
      <c r="BL148" s="343"/>
      <c r="BM148" s="343"/>
      <c r="BN148" s="343"/>
      <c r="BO148" s="343"/>
      <c r="BP148" s="343"/>
      <c r="BQ148" s="343"/>
      <c r="BR148" s="343"/>
      <c r="BS148" s="343"/>
      <c r="BT148" s="343"/>
      <c r="BU148" s="343"/>
      <c r="BV148" s="343"/>
      <c r="BW148" s="343"/>
      <c r="BX148" s="343"/>
      <c r="BY148" s="343"/>
      <c r="BZ148" s="343"/>
      <c r="CA148" s="343"/>
      <c r="CB148" s="343"/>
      <c r="CC148" s="343"/>
      <c r="CD148" s="343"/>
      <c r="CE148" s="343"/>
      <c r="CF148" s="343"/>
    </row>
    <row r="149" spans="1:84" ht="15" hidden="1" customHeight="1">
      <c r="H149" s="53"/>
      <c r="I149" s="40"/>
      <c r="K149" s="53"/>
    </row>
    <row r="150" spans="1:84" s="61" customFormat="1" ht="54" hidden="1" customHeight="1">
      <c r="C150" s="60"/>
      <c r="D150" s="60" t="s">
        <v>2573</v>
      </c>
      <c r="E150" s="648"/>
      <c r="F150" s="822"/>
      <c r="G150" s="272"/>
      <c r="H150" s="362"/>
      <c r="I150" s="40"/>
      <c r="J150" s="68"/>
      <c r="K150" s="362"/>
      <c r="BZ150" s="358"/>
      <c r="CA150" s="358"/>
      <c r="CB150" s="358"/>
      <c r="CD150" s="358"/>
    </row>
    <row r="151" spans="1:84" s="294" customFormat="1" hidden="1">
      <c r="C151" s="295"/>
      <c r="D151" s="295"/>
      <c r="E151" s="803"/>
      <c r="F151" s="820"/>
      <c r="G151" s="956"/>
      <c r="H151" s="296"/>
      <c r="I151" s="296"/>
      <c r="J151" s="808"/>
      <c r="K151" s="296"/>
      <c r="L151" s="297"/>
      <c r="M151" s="297"/>
      <c r="N151" s="297"/>
      <c r="O151" s="297"/>
      <c r="P151" s="297"/>
      <c r="Q151" s="297"/>
      <c r="R151" s="297"/>
      <c r="S151" s="297"/>
      <c r="T151" s="297"/>
      <c r="U151" s="297"/>
      <c r="V151" s="297"/>
      <c r="W151" s="133"/>
      <c r="AS151" s="298"/>
      <c r="AU151" s="295"/>
      <c r="AV151" s="295"/>
      <c r="AW151" s="295"/>
    </row>
    <row r="152" spans="1:84" s="218" customFormat="1" ht="34.5" hidden="1" customHeight="1">
      <c r="A152" s="407" t="s">
        <v>12</v>
      </c>
      <c r="B152" s="407" t="s">
        <v>1764</v>
      </c>
      <c r="C152" s="885" t="s">
        <v>13</v>
      </c>
      <c r="D152" s="427" t="s">
        <v>58</v>
      </c>
      <c r="E152" s="647"/>
      <c r="F152" s="604" t="s">
        <v>15</v>
      </c>
      <c r="G152" s="874"/>
      <c r="H152" s="479" t="s">
        <v>440</v>
      </c>
      <c r="I152" s="361" t="s">
        <v>16</v>
      </c>
      <c r="J152" s="535"/>
      <c r="K152" s="479"/>
      <c r="L152" s="535" t="s">
        <v>1628</v>
      </c>
      <c r="M152" s="535" t="s">
        <v>1902</v>
      </c>
      <c r="N152" s="535" t="s">
        <v>1903</v>
      </c>
      <c r="O152" s="535" t="s">
        <v>2056</v>
      </c>
      <c r="P152" s="535" t="s">
        <v>2054</v>
      </c>
      <c r="Q152" s="535">
        <v>17</v>
      </c>
      <c r="R152" s="535"/>
      <c r="S152" s="535">
        <v>17</v>
      </c>
      <c r="T152" s="535"/>
      <c r="U152" s="535">
        <v>20</v>
      </c>
      <c r="V152" s="535"/>
      <c r="W152" s="535" t="s">
        <v>1559</v>
      </c>
      <c r="X152" s="535" t="s">
        <v>2163</v>
      </c>
      <c r="Y152" s="407">
        <v>5</v>
      </c>
      <c r="Z152" s="407">
        <v>12</v>
      </c>
      <c r="AA152" s="407">
        <v>19</v>
      </c>
      <c r="AB152" s="407">
        <v>26</v>
      </c>
      <c r="AC152" s="407">
        <v>2</v>
      </c>
      <c r="AD152" s="407">
        <v>9</v>
      </c>
      <c r="AE152" s="407">
        <v>16</v>
      </c>
      <c r="AF152" s="407">
        <v>23</v>
      </c>
      <c r="AG152" s="407">
        <v>2</v>
      </c>
      <c r="AH152" s="407">
        <v>9</v>
      </c>
      <c r="AI152" s="407">
        <v>16</v>
      </c>
      <c r="AJ152" s="407">
        <v>23</v>
      </c>
      <c r="AK152" s="407">
        <v>30</v>
      </c>
      <c r="AL152" s="407">
        <v>6</v>
      </c>
      <c r="AM152" s="407"/>
      <c r="AN152" s="407">
        <v>13</v>
      </c>
      <c r="AO152" s="407">
        <v>20</v>
      </c>
      <c r="AP152" s="407">
        <v>27</v>
      </c>
      <c r="AQ152" s="407">
        <v>4</v>
      </c>
      <c r="AR152" s="407">
        <v>18</v>
      </c>
      <c r="AS152" s="407">
        <v>25</v>
      </c>
      <c r="AT152" s="407">
        <v>1</v>
      </c>
      <c r="AU152" s="407">
        <v>8</v>
      </c>
      <c r="AV152" s="407">
        <v>15</v>
      </c>
      <c r="AW152" s="407">
        <v>22</v>
      </c>
      <c r="AX152" s="407">
        <v>29</v>
      </c>
      <c r="AY152" s="407">
        <v>6</v>
      </c>
      <c r="AZ152" s="407"/>
      <c r="BA152" s="407">
        <v>13</v>
      </c>
      <c r="BB152" s="407">
        <v>20</v>
      </c>
      <c r="BC152" s="407">
        <v>27</v>
      </c>
      <c r="BD152" s="407">
        <v>3</v>
      </c>
      <c r="BE152" s="407">
        <v>10</v>
      </c>
      <c r="BF152" s="407">
        <v>17</v>
      </c>
      <c r="BG152" s="407">
        <v>24</v>
      </c>
      <c r="BH152" s="407">
        <v>31</v>
      </c>
      <c r="BI152" s="407">
        <v>7</v>
      </c>
      <c r="BJ152" s="407">
        <v>14</v>
      </c>
      <c r="BK152" s="407">
        <v>21</v>
      </c>
      <c r="BL152" s="407">
        <v>28</v>
      </c>
      <c r="BM152" s="407">
        <v>5</v>
      </c>
      <c r="BN152" s="407">
        <v>12</v>
      </c>
      <c r="BO152" s="407">
        <v>19</v>
      </c>
      <c r="BP152" s="407">
        <v>26</v>
      </c>
      <c r="BQ152" s="407">
        <v>2</v>
      </c>
      <c r="BR152" s="407">
        <v>9</v>
      </c>
      <c r="BS152" s="407">
        <v>16</v>
      </c>
      <c r="BT152" s="407">
        <v>23</v>
      </c>
      <c r="BU152" s="407">
        <v>30</v>
      </c>
      <c r="BV152" s="407">
        <v>7</v>
      </c>
      <c r="BW152" s="407">
        <v>14</v>
      </c>
      <c r="BX152" s="407">
        <v>21</v>
      </c>
      <c r="BY152" s="407">
        <v>28</v>
      </c>
      <c r="BZ152" s="13" t="s">
        <v>1559</v>
      </c>
      <c r="CA152" s="14"/>
      <c r="CB152" s="13" t="s">
        <v>1560</v>
      </c>
      <c r="CD152" s="15" t="s">
        <v>2055</v>
      </c>
    </row>
    <row r="153" spans="1:84" s="343" customFormat="1" ht="21" hidden="1" customHeight="1">
      <c r="A153" s="47"/>
      <c r="B153" s="47"/>
      <c r="C153" s="43" t="s">
        <v>135</v>
      </c>
      <c r="D153" s="1016" t="s">
        <v>2155</v>
      </c>
      <c r="E153" s="810"/>
      <c r="F153" s="813">
        <v>39968</v>
      </c>
      <c r="G153" s="953"/>
      <c r="H153" s="391" t="s">
        <v>516</v>
      </c>
      <c r="I153" s="32">
        <v>39846</v>
      </c>
      <c r="J153" s="809"/>
      <c r="K153" s="391"/>
      <c r="L153" s="18">
        <v>0</v>
      </c>
      <c r="M153" s="18">
        <v>0</v>
      </c>
      <c r="N153" s="18">
        <v>0</v>
      </c>
      <c r="O153" s="18">
        <v>0</v>
      </c>
      <c r="P153" s="18">
        <v>0</v>
      </c>
      <c r="Q153" s="18">
        <v>0</v>
      </c>
      <c r="R153" s="18">
        <v>0</v>
      </c>
      <c r="S153" s="18">
        <v>0</v>
      </c>
      <c r="T153" s="18"/>
      <c r="U153" s="18">
        <v>0</v>
      </c>
      <c r="V153" s="18"/>
      <c r="W153" s="255"/>
      <c r="X153" s="255"/>
      <c r="Y153" s="20"/>
      <c r="Z153" s="20"/>
      <c r="AA153" s="20"/>
      <c r="AB153" s="20"/>
      <c r="AC153" s="20"/>
      <c r="AD153" s="20"/>
      <c r="AE153" s="20"/>
      <c r="AF153" s="20"/>
      <c r="AG153" s="20"/>
      <c r="AH153" s="20"/>
      <c r="AI153" s="20"/>
      <c r="AJ153" s="20"/>
      <c r="AK153" s="20"/>
      <c r="AL153" s="20"/>
      <c r="AM153" s="20"/>
      <c r="AN153" s="20"/>
      <c r="AO153" s="22"/>
      <c r="AP153" s="22"/>
      <c r="AQ153" s="22"/>
      <c r="AR153" s="22"/>
      <c r="AS153" s="22"/>
      <c r="AT153" s="22"/>
      <c r="AU153" s="22"/>
      <c r="AV153" s="22"/>
      <c r="AW153" s="22"/>
      <c r="AX153" s="22"/>
      <c r="AY153" s="22"/>
      <c r="AZ153" s="22"/>
      <c r="BA153" s="22"/>
      <c r="BB153" s="23">
        <f>COUNT(W153:AN153)</f>
        <v>0</v>
      </c>
      <c r="BC153" s="25"/>
      <c r="BD153" s="16">
        <f>COUNT(AO153:BA153)</f>
        <v>0</v>
      </c>
      <c r="BE153" s="25"/>
      <c r="BF153" s="18">
        <f>SUM(BB153,BD153)</f>
        <v>0</v>
      </c>
    </row>
    <row r="154" spans="1:84" ht="15" hidden="1" customHeight="1">
      <c r="H154" s="53"/>
      <c r="I154" s="40"/>
      <c r="K154" s="53"/>
    </row>
    <row r="155" spans="1:84" s="61" customFormat="1" ht="54" hidden="1" customHeight="1">
      <c r="C155" s="60"/>
      <c r="D155" s="60" t="s">
        <v>2573</v>
      </c>
      <c r="E155" s="648"/>
      <c r="F155" s="822"/>
      <c r="G155" s="272"/>
      <c r="H155" s="362"/>
      <c r="I155" s="40"/>
      <c r="J155" s="68"/>
      <c r="K155" s="362"/>
      <c r="BZ155" s="358"/>
      <c r="CA155" s="358"/>
      <c r="CB155" s="358"/>
      <c r="CD155" s="358"/>
    </row>
    <row r="156" spans="1:84" s="294" customFormat="1" hidden="1">
      <c r="C156" s="295"/>
      <c r="D156" s="295"/>
      <c r="E156" s="803"/>
      <c r="F156" s="820"/>
      <c r="G156" s="956"/>
      <c r="H156" s="296"/>
      <c r="I156" s="296"/>
      <c r="J156" s="808"/>
      <c r="K156" s="296"/>
      <c r="L156" s="297"/>
      <c r="M156" s="297"/>
      <c r="N156" s="297"/>
      <c r="O156" s="297"/>
      <c r="P156" s="297"/>
      <c r="Q156" s="297"/>
      <c r="R156" s="297"/>
      <c r="S156" s="297"/>
      <c r="T156" s="297"/>
      <c r="U156" s="297"/>
      <c r="V156" s="297"/>
      <c r="W156" s="133"/>
      <c r="AS156" s="298"/>
      <c r="AU156" s="295"/>
      <c r="AV156" s="295"/>
      <c r="AW156" s="295"/>
    </row>
    <row r="157" spans="1:84" s="218" customFormat="1" ht="34.5" hidden="1" customHeight="1">
      <c r="A157" s="407" t="s">
        <v>12</v>
      </c>
      <c r="B157" s="407" t="s">
        <v>1764</v>
      </c>
      <c r="C157" s="885" t="s">
        <v>13</v>
      </c>
      <c r="D157" s="427" t="s">
        <v>58</v>
      </c>
      <c r="E157" s="647"/>
      <c r="F157" s="604" t="s">
        <v>15</v>
      </c>
      <c r="G157" s="874"/>
      <c r="H157" s="479" t="s">
        <v>440</v>
      </c>
      <c r="I157" s="361" t="s">
        <v>16</v>
      </c>
      <c r="J157" s="535"/>
      <c r="K157" s="479"/>
      <c r="L157" s="535" t="s">
        <v>1628</v>
      </c>
      <c r="M157" s="535" t="s">
        <v>1902</v>
      </c>
      <c r="N157" s="535" t="s">
        <v>1903</v>
      </c>
      <c r="O157" s="535" t="s">
        <v>2056</v>
      </c>
      <c r="P157" s="535" t="s">
        <v>2054</v>
      </c>
      <c r="Q157" s="535">
        <v>17</v>
      </c>
      <c r="R157" s="535"/>
      <c r="S157" s="535">
        <v>17</v>
      </c>
      <c r="T157" s="535"/>
      <c r="U157" s="535">
        <v>20</v>
      </c>
      <c r="V157" s="535"/>
      <c r="W157" s="535" t="s">
        <v>1559</v>
      </c>
      <c r="X157" s="535" t="s">
        <v>2163</v>
      </c>
      <c r="Y157" s="407">
        <v>5</v>
      </c>
      <c r="Z157" s="407">
        <v>12</v>
      </c>
      <c r="AA157" s="407">
        <v>19</v>
      </c>
      <c r="AB157" s="407">
        <v>26</v>
      </c>
      <c r="AC157" s="407">
        <v>2</v>
      </c>
      <c r="AD157" s="407">
        <v>9</v>
      </c>
      <c r="AE157" s="407">
        <v>16</v>
      </c>
      <c r="AF157" s="407">
        <v>23</v>
      </c>
      <c r="AG157" s="407">
        <v>2</v>
      </c>
      <c r="AH157" s="407">
        <v>9</v>
      </c>
      <c r="AI157" s="407">
        <v>16</v>
      </c>
      <c r="AJ157" s="407">
        <v>23</v>
      </c>
      <c r="AK157" s="407">
        <v>30</v>
      </c>
      <c r="AL157" s="407">
        <v>6</v>
      </c>
      <c r="AM157" s="407"/>
      <c r="AN157" s="407">
        <v>13</v>
      </c>
      <c r="AO157" s="407">
        <v>20</v>
      </c>
      <c r="AP157" s="407">
        <v>27</v>
      </c>
      <c r="AQ157" s="407">
        <v>4</v>
      </c>
      <c r="AR157" s="407">
        <v>18</v>
      </c>
      <c r="AS157" s="407">
        <v>25</v>
      </c>
      <c r="AT157" s="407">
        <v>1</v>
      </c>
      <c r="AU157" s="407">
        <v>8</v>
      </c>
      <c r="AV157" s="407">
        <v>15</v>
      </c>
      <c r="AW157" s="407">
        <v>22</v>
      </c>
      <c r="AX157" s="407">
        <v>29</v>
      </c>
      <c r="AY157" s="407">
        <v>6</v>
      </c>
      <c r="AZ157" s="407"/>
      <c r="BA157" s="407">
        <v>13</v>
      </c>
      <c r="BB157" s="407">
        <v>20</v>
      </c>
      <c r="BC157" s="407">
        <v>27</v>
      </c>
      <c r="BD157" s="407">
        <v>3</v>
      </c>
      <c r="BE157" s="407">
        <v>10</v>
      </c>
      <c r="BF157" s="407">
        <v>17</v>
      </c>
      <c r="BG157" s="407">
        <v>24</v>
      </c>
      <c r="BH157" s="407">
        <v>31</v>
      </c>
      <c r="BI157" s="407">
        <v>7</v>
      </c>
      <c r="BJ157" s="407">
        <v>14</v>
      </c>
      <c r="BK157" s="407">
        <v>21</v>
      </c>
      <c r="BL157" s="407">
        <v>28</v>
      </c>
      <c r="BM157" s="407">
        <v>5</v>
      </c>
      <c r="BN157" s="407">
        <v>12</v>
      </c>
      <c r="BO157" s="407">
        <v>19</v>
      </c>
      <c r="BP157" s="407">
        <v>26</v>
      </c>
      <c r="BQ157" s="407">
        <v>2</v>
      </c>
      <c r="BR157" s="407">
        <v>9</v>
      </c>
      <c r="BS157" s="407">
        <v>16</v>
      </c>
      <c r="BT157" s="407">
        <v>23</v>
      </c>
      <c r="BU157" s="407">
        <v>30</v>
      </c>
      <c r="BV157" s="407">
        <v>7</v>
      </c>
      <c r="BW157" s="407">
        <v>14</v>
      </c>
      <c r="BX157" s="407">
        <v>21</v>
      </c>
      <c r="BY157" s="407">
        <v>28</v>
      </c>
      <c r="BZ157" s="13" t="s">
        <v>1559</v>
      </c>
      <c r="CA157" s="14"/>
      <c r="CB157" s="13" t="s">
        <v>1560</v>
      </c>
      <c r="CD157" s="15" t="s">
        <v>2055</v>
      </c>
    </row>
    <row r="158" spans="1:84" s="343" customFormat="1" ht="21" hidden="1" customHeight="1">
      <c r="A158" s="47"/>
      <c r="B158" s="47"/>
      <c r="C158" s="43" t="s">
        <v>149</v>
      </c>
      <c r="D158" s="1016" t="s">
        <v>339</v>
      </c>
      <c r="E158" s="810"/>
      <c r="F158" s="814">
        <v>42705</v>
      </c>
      <c r="G158" s="953"/>
      <c r="H158" s="391" t="s">
        <v>1269</v>
      </c>
      <c r="I158" s="32">
        <v>43321</v>
      </c>
      <c r="J158" s="809"/>
      <c r="K158" s="391"/>
      <c r="L158" s="18">
        <v>0</v>
      </c>
      <c r="M158" s="18">
        <v>0</v>
      </c>
      <c r="N158" s="18">
        <v>0</v>
      </c>
      <c r="O158" s="18">
        <v>0</v>
      </c>
      <c r="P158" s="18">
        <v>0</v>
      </c>
      <c r="Q158" s="18">
        <v>0</v>
      </c>
      <c r="R158" s="18"/>
      <c r="S158" s="18">
        <v>0</v>
      </c>
      <c r="T158" s="18"/>
      <c r="U158" s="18">
        <v>0</v>
      </c>
      <c r="V158" s="18"/>
      <c r="W158" s="255"/>
      <c r="X158" s="255"/>
      <c r="Y158" s="20"/>
      <c r="Z158" s="20"/>
      <c r="AA158" s="20"/>
      <c r="AB158" s="20"/>
      <c r="AC158" s="20"/>
      <c r="AD158" s="20"/>
      <c r="AE158" s="20"/>
      <c r="AF158" s="20"/>
      <c r="AG158" s="20"/>
      <c r="AH158" s="20"/>
      <c r="AI158" s="20"/>
      <c r="AJ158" s="20"/>
      <c r="AK158" s="20"/>
      <c r="AL158" s="20"/>
      <c r="AM158" s="20"/>
      <c r="AN158" s="20"/>
      <c r="AO158" s="22"/>
      <c r="AP158" s="22"/>
      <c r="AQ158" s="22"/>
      <c r="AR158" s="22"/>
      <c r="AS158" s="22"/>
      <c r="AT158" s="22"/>
      <c r="AU158" s="22"/>
      <c r="AV158" s="22"/>
      <c r="AW158" s="22"/>
      <c r="AX158" s="22"/>
      <c r="AY158" s="22"/>
      <c r="AZ158" s="22"/>
      <c r="BA158" s="22"/>
      <c r="BB158" s="23">
        <f>COUNT(W158:AN158)</f>
        <v>0</v>
      </c>
      <c r="BC158" s="25"/>
      <c r="BD158" s="16">
        <f>COUNT(AO158:BA158)</f>
        <v>0</v>
      </c>
      <c r="BE158" s="25"/>
      <c r="BF158" s="18">
        <f>SUM(BB158,BD158)</f>
        <v>0</v>
      </c>
    </row>
    <row r="159" spans="1:84" s="294" customFormat="1" hidden="1">
      <c r="C159" s="295"/>
      <c r="D159" s="295"/>
      <c r="E159" s="803"/>
      <c r="F159" s="820"/>
      <c r="G159" s="956"/>
      <c r="H159" s="296"/>
      <c r="I159" s="296"/>
      <c r="J159" s="808"/>
      <c r="K159" s="296"/>
      <c r="L159" s="297"/>
      <c r="M159" s="297"/>
      <c r="N159" s="297"/>
      <c r="O159" s="297"/>
      <c r="P159" s="297"/>
      <c r="Q159" s="297"/>
      <c r="R159" s="297"/>
      <c r="S159" s="297"/>
      <c r="T159" s="297"/>
      <c r="U159" s="297"/>
      <c r="V159" s="297"/>
      <c r="W159" s="297"/>
      <c r="X159" s="297"/>
      <c r="Y159" s="133"/>
      <c r="AS159" s="298"/>
      <c r="AV159" s="295"/>
      <c r="AW159" s="295"/>
      <c r="AX159" s="295"/>
    </row>
    <row r="160" spans="1:84" s="61" customFormat="1" ht="54" hidden="1" customHeight="1">
      <c r="C160" s="60"/>
      <c r="D160" s="60" t="s">
        <v>2574</v>
      </c>
      <c r="E160" s="648"/>
      <c r="F160" s="822"/>
      <c r="G160" s="272"/>
      <c r="H160" s="362"/>
      <c r="I160" s="40"/>
      <c r="J160" s="68"/>
      <c r="K160" s="362"/>
      <c r="BZ160" s="358"/>
      <c r="CA160" s="358"/>
      <c r="CB160" s="358"/>
      <c r="CD160" s="358"/>
    </row>
    <row r="161" spans="1:82" s="61" customFormat="1" ht="15" hidden="1" customHeight="1">
      <c r="C161" s="60"/>
      <c r="D161" s="60"/>
      <c r="E161" s="648"/>
      <c r="F161" s="822"/>
      <c r="G161" s="272"/>
      <c r="H161" s="362"/>
      <c r="I161" s="40"/>
      <c r="J161" s="68"/>
      <c r="K161" s="362"/>
      <c r="BZ161" s="358"/>
      <c r="CA161" s="358"/>
      <c r="CB161" s="358"/>
      <c r="CD161" s="358"/>
    </row>
    <row r="162" spans="1:82" s="218" customFormat="1" ht="34.5" hidden="1" customHeight="1">
      <c r="A162" s="407" t="s">
        <v>12</v>
      </c>
      <c r="B162" s="407" t="s">
        <v>1764</v>
      </c>
      <c r="C162" s="885" t="s">
        <v>13</v>
      </c>
      <c r="D162" s="427" t="s">
        <v>58</v>
      </c>
      <c r="E162" s="647"/>
      <c r="F162" s="604" t="s">
        <v>15</v>
      </c>
      <c r="G162" s="874"/>
      <c r="H162" s="479" t="s">
        <v>440</v>
      </c>
      <c r="I162" s="361" t="s">
        <v>16</v>
      </c>
      <c r="J162" s="535"/>
      <c r="K162" s="479"/>
      <c r="L162" s="535" t="s">
        <v>1628</v>
      </c>
      <c r="M162" s="535" t="s">
        <v>1902</v>
      </c>
      <c r="N162" s="535" t="s">
        <v>1903</v>
      </c>
      <c r="O162" s="535" t="s">
        <v>2056</v>
      </c>
      <c r="P162" s="535" t="s">
        <v>2054</v>
      </c>
      <c r="Q162" s="535">
        <v>17</v>
      </c>
      <c r="R162" s="535"/>
      <c r="S162" s="535">
        <v>17</v>
      </c>
      <c r="T162" s="535"/>
      <c r="U162" s="535">
        <v>20</v>
      </c>
      <c r="V162" s="535"/>
      <c r="W162" s="535" t="s">
        <v>1559</v>
      </c>
      <c r="X162" s="535" t="s">
        <v>2163</v>
      </c>
      <c r="Y162" s="407">
        <v>5</v>
      </c>
      <c r="Z162" s="407">
        <v>12</v>
      </c>
      <c r="AA162" s="407">
        <v>19</v>
      </c>
      <c r="AB162" s="407">
        <v>26</v>
      </c>
      <c r="AC162" s="407">
        <v>2</v>
      </c>
      <c r="AD162" s="407">
        <v>9</v>
      </c>
      <c r="AE162" s="407">
        <v>16</v>
      </c>
      <c r="AF162" s="407">
        <v>23</v>
      </c>
      <c r="AG162" s="407">
        <v>2</v>
      </c>
      <c r="AH162" s="407">
        <v>9</v>
      </c>
      <c r="AI162" s="407">
        <v>16</v>
      </c>
      <c r="AJ162" s="407">
        <v>23</v>
      </c>
      <c r="AK162" s="407">
        <v>30</v>
      </c>
      <c r="AL162" s="407">
        <v>6</v>
      </c>
      <c r="AM162" s="407"/>
      <c r="AN162" s="407">
        <v>13</v>
      </c>
      <c r="AO162" s="407">
        <v>20</v>
      </c>
      <c r="AP162" s="407">
        <v>27</v>
      </c>
      <c r="AQ162" s="407">
        <v>4</v>
      </c>
      <c r="AR162" s="407">
        <v>18</v>
      </c>
      <c r="AS162" s="407">
        <v>25</v>
      </c>
      <c r="AT162" s="407">
        <v>1</v>
      </c>
      <c r="AU162" s="407">
        <v>8</v>
      </c>
      <c r="AV162" s="407">
        <v>15</v>
      </c>
      <c r="AW162" s="407">
        <v>22</v>
      </c>
      <c r="AX162" s="407">
        <v>29</v>
      </c>
      <c r="AY162" s="407">
        <v>6</v>
      </c>
      <c r="AZ162" s="407"/>
      <c r="BA162" s="407">
        <v>13</v>
      </c>
      <c r="BB162" s="407">
        <v>20</v>
      </c>
      <c r="BC162" s="407">
        <v>27</v>
      </c>
      <c r="BD162" s="407">
        <v>3</v>
      </c>
      <c r="BE162" s="407">
        <v>10</v>
      </c>
      <c r="BF162" s="407">
        <v>17</v>
      </c>
      <c r="BG162" s="407">
        <v>24</v>
      </c>
      <c r="BH162" s="407">
        <v>31</v>
      </c>
      <c r="BI162" s="407">
        <v>7</v>
      </c>
      <c r="BJ162" s="407">
        <v>14</v>
      </c>
      <c r="BK162" s="407">
        <v>21</v>
      </c>
      <c r="BL162" s="407">
        <v>28</v>
      </c>
      <c r="BM162" s="407">
        <v>5</v>
      </c>
      <c r="BN162" s="407">
        <v>12</v>
      </c>
      <c r="BO162" s="407">
        <v>19</v>
      </c>
      <c r="BP162" s="407">
        <v>26</v>
      </c>
      <c r="BQ162" s="407">
        <v>2</v>
      </c>
      <c r="BR162" s="407">
        <v>9</v>
      </c>
      <c r="BS162" s="407">
        <v>16</v>
      </c>
      <c r="BT162" s="407">
        <v>23</v>
      </c>
      <c r="BU162" s="407">
        <v>30</v>
      </c>
      <c r="BV162" s="407">
        <v>7</v>
      </c>
      <c r="BW162" s="407">
        <v>14</v>
      </c>
      <c r="BX162" s="407">
        <v>21</v>
      </c>
      <c r="BY162" s="407">
        <v>28</v>
      </c>
      <c r="BZ162" s="13" t="s">
        <v>1559</v>
      </c>
      <c r="CA162" s="14"/>
      <c r="CB162" s="13" t="s">
        <v>1560</v>
      </c>
      <c r="CD162" s="15" t="s">
        <v>2055</v>
      </c>
    </row>
    <row r="163" spans="1:82" s="343" customFormat="1" ht="21" hidden="1" customHeight="1">
      <c r="A163" s="47"/>
      <c r="B163" s="47"/>
      <c r="C163" s="43" t="s">
        <v>101</v>
      </c>
      <c r="D163" s="1016" t="s">
        <v>2173</v>
      </c>
      <c r="E163" s="810"/>
      <c r="F163" s="813">
        <v>36123</v>
      </c>
      <c r="G163" s="953"/>
      <c r="H163" s="391" t="s">
        <v>1269</v>
      </c>
      <c r="I163" s="32">
        <v>22463</v>
      </c>
      <c r="J163" s="809"/>
      <c r="K163" s="391"/>
      <c r="L163" s="18">
        <v>0</v>
      </c>
      <c r="M163" s="18">
        <v>0</v>
      </c>
      <c r="N163" s="18">
        <v>0</v>
      </c>
      <c r="O163" s="18">
        <v>2</v>
      </c>
      <c r="P163" s="18">
        <v>2</v>
      </c>
      <c r="Q163" s="18">
        <v>0</v>
      </c>
      <c r="R163" s="18"/>
      <c r="S163" s="18">
        <v>0</v>
      </c>
      <c r="T163" s="18"/>
      <c r="U163" s="18">
        <v>0</v>
      </c>
      <c r="V163" s="18"/>
      <c r="W163" s="255"/>
      <c r="X163" s="255"/>
      <c r="Y163" s="20"/>
      <c r="Z163" s="20"/>
      <c r="AA163" s="20"/>
      <c r="AB163" s="20"/>
      <c r="AC163" s="20"/>
      <c r="AD163" s="20"/>
      <c r="AE163" s="20"/>
      <c r="AF163" s="20"/>
      <c r="AG163" s="20"/>
      <c r="AH163" s="20"/>
      <c r="AI163" s="20"/>
      <c r="AJ163" s="20"/>
      <c r="AK163" s="20"/>
      <c r="AL163" s="20"/>
      <c r="AM163" s="20"/>
      <c r="AN163" s="20"/>
      <c r="AO163" s="22"/>
      <c r="AP163" s="22"/>
      <c r="AQ163" s="22"/>
      <c r="AR163" s="22"/>
      <c r="AS163" s="22"/>
      <c r="AT163" s="22"/>
      <c r="AU163" s="22"/>
      <c r="AV163" s="22"/>
      <c r="AW163" s="22"/>
      <c r="AX163" s="22"/>
      <c r="AY163" s="22"/>
      <c r="AZ163" s="22"/>
      <c r="BA163" s="22"/>
      <c r="BB163" s="23">
        <f>COUNT(W163:AN163)</f>
        <v>0</v>
      </c>
      <c r="BC163" s="25"/>
      <c r="BD163" s="16">
        <f>COUNT(AO163:BA163)</f>
        <v>0</v>
      </c>
      <c r="BE163" s="25"/>
      <c r="BF163" s="18">
        <f>SUM(BB163,BD163)</f>
        <v>0</v>
      </c>
    </row>
    <row r="164" spans="1:82" s="294" customFormat="1" hidden="1">
      <c r="C164" s="295"/>
      <c r="D164" s="295"/>
      <c r="E164" s="803"/>
      <c r="F164" s="820"/>
      <c r="G164" s="956"/>
      <c r="H164" s="296"/>
      <c r="I164" s="296"/>
      <c r="J164" s="808"/>
      <c r="K164" s="296"/>
      <c r="L164" s="297"/>
      <c r="M164" s="297"/>
      <c r="N164" s="297"/>
      <c r="O164" s="297"/>
      <c r="P164" s="297"/>
      <c r="Q164" s="297"/>
      <c r="R164" s="297"/>
      <c r="S164" s="297"/>
      <c r="T164" s="297"/>
      <c r="U164" s="297"/>
      <c r="V164" s="297"/>
      <c r="W164" s="297"/>
      <c r="X164" s="297"/>
      <c r="Y164" s="133"/>
      <c r="AS164" s="298"/>
      <c r="AV164" s="295"/>
      <c r="AW164" s="295"/>
      <c r="AX164" s="295"/>
    </row>
    <row r="165" spans="1:82" s="61" customFormat="1" ht="54" hidden="1" customHeight="1">
      <c r="C165" s="60"/>
      <c r="D165" s="60" t="s">
        <v>2575</v>
      </c>
      <c r="E165" s="648"/>
      <c r="F165" s="822"/>
      <c r="G165" s="272"/>
      <c r="H165" s="362"/>
      <c r="I165" s="40"/>
      <c r="J165" s="68"/>
      <c r="K165" s="362"/>
      <c r="BZ165" s="358"/>
      <c r="CA165" s="358"/>
      <c r="CB165" s="358"/>
      <c r="CD165" s="358"/>
    </row>
    <row r="166" spans="1:82" s="61" customFormat="1" ht="15" hidden="1" customHeight="1">
      <c r="C166" s="60"/>
      <c r="D166" s="60"/>
      <c r="E166" s="648"/>
      <c r="F166" s="822"/>
      <c r="G166" s="272"/>
      <c r="H166" s="362"/>
      <c r="I166" s="40"/>
      <c r="J166" s="68"/>
      <c r="K166" s="362"/>
      <c r="BZ166" s="358"/>
      <c r="CA166" s="358"/>
      <c r="CB166" s="358"/>
      <c r="CD166" s="358"/>
    </row>
    <row r="167" spans="1:82" s="218" customFormat="1" ht="34.5" hidden="1" customHeight="1">
      <c r="A167" s="407" t="s">
        <v>12</v>
      </c>
      <c r="B167" s="407" t="s">
        <v>1764</v>
      </c>
      <c r="C167" s="885" t="s">
        <v>13</v>
      </c>
      <c r="D167" s="427" t="s">
        <v>58</v>
      </c>
      <c r="E167" s="647"/>
      <c r="F167" s="604" t="s">
        <v>15</v>
      </c>
      <c r="G167" s="874"/>
      <c r="H167" s="479" t="s">
        <v>440</v>
      </c>
      <c r="I167" s="361" t="s">
        <v>16</v>
      </c>
      <c r="J167" s="535"/>
      <c r="K167" s="479"/>
      <c r="L167" s="535" t="s">
        <v>1628</v>
      </c>
      <c r="M167" s="535" t="s">
        <v>1902</v>
      </c>
      <c r="N167" s="535" t="s">
        <v>1903</v>
      </c>
      <c r="O167" s="535" t="s">
        <v>2056</v>
      </c>
      <c r="P167" s="535" t="s">
        <v>2054</v>
      </c>
      <c r="Q167" s="535">
        <v>17</v>
      </c>
      <c r="R167" s="535"/>
      <c r="S167" s="535">
        <v>17</v>
      </c>
      <c r="T167" s="535"/>
      <c r="U167" s="535">
        <v>20</v>
      </c>
      <c r="V167" s="535"/>
      <c r="W167" s="535" t="s">
        <v>1559</v>
      </c>
      <c r="X167" s="535" t="s">
        <v>2163</v>
      </c>
      <c r="Y167" s="407">
        <v>5</v>
      </c>
      <c r="Z167" s="407">
        <v>12</v>
      </c>
      <c r="AA167" s="407">
        <v>19</v>
      </c>
      <c r="AB167" s="407">
        <v>26</v>
      </c>
      <c r="AC167" s="407">
        <v>2</v>
      </c>
      <c r="AD167" s="407">
        <v>9</v>
      </c>
      <c r="AE167" s="407">
        <v>16</v>
      </c>
      <c r="AF167" s="407">
        <v>23</v>
      </c>
      <c r="AG167" s="407">
        <v>2</v>
      </c>
      <c r="AH167" s="407">
        <v>9</v>
      </c>
      <c r="AI167" s="407">
        <v>16</v>
      </c>
      <c r="AJ167" s="407">
        <v>23</v>
      </c>
      <c r="AK167" s="407">
        <v>30</v>
      </c>
      <c r="AL167" s="407">
        <v>6</v>
      </c>
      <c r="AM167" s="407"/>
      <c r="AN167" s="407">
        <v>13</v>
      </c>
      <c r="AO167" s="407">
        <v>20</v>
      </c>
      <c r="AP167" s="407">
        <v>27</v>
      </c>
      <c r="AQ167" s="407">
        <v>4</v>
      </c>
      <c r="AR167" s="407">
        <v>18</v>
      </c>
      <c r="AS167" s="407">
        <v>25</v>
      </c>
      <c r="AT167" s="407">
        <v>1</v>
      </c>
      <c r="AU167" s="407">
        <v>8</v>
      </c>
      <c r="AV167" s="407">
        <v>15</v>
      </c>
      <c r="AW167" s="407">
        <v>22</v>
      </c>
      <c r="AX167" s="407">
        <v>29</v>
      </c>
      <c r="AY167" s="407">
        <v>6</v>
      </c>
      <c r="AZ167" s="407"/>
      <c r="BA167" s="407">
        <v>13</v>
      </c>
      <c r="BB167" s="407">
        <v>20</v>
      </c>
      <c r="BC167" s="407">
        <v>27</v>
      </c>
      <c r="BD167" s="407">
        <v>3</v>
      </c>
      <c r="BE167" s="407">
        <v>10</v>
      </c>
      <c r="BF167" s="407">
        <v>17</v>
      </c>
      <c r="BG167" s="407">
        <v>24</v>
      </c>
      <c r="BH167" s="407">
        <v>31</v>
      </c>
      <c r="BI167" s="407">
        <v>7</v>
      </c>
      <c r="BJ167" s="407">
        <v>14</v>
      </c>
      <c r="BK167" s="407">
        <v>21</v>
      </c>
      <c r="BL167" s="407">
        <v>28</v>
      </c>
      <c r="BM167" s="407">
        <v>5</v>
      </c>
      <c r="BN167" s="407">
        <v>12</v>
      </c>
      <c r="BO167" s="407">
        <v>19</v>
      </c>
      <c r="BP167" s="407">
        <v>26</v>
      </c>
      <c r="BQ167" s="407">
        <v>2</v>
      </c>
      <c r="BR167" s="407">
        <v>9</v>
      </c>
      <c r="BS167" s="407">
        <v>16</v>
      </c>
      <c r="BT167" s="407">
        <v>23</v>
      </c>
      <c r="BU167" s="407">
        <v>30</v>
      </c>
      <c r="BV167" s="407">
        <v>7</v>
      </c>
      <c r="BW167" s="407">
        <v>14</v>
      </c>
      <c r="BX167" s="407">
        <v>21</v>
      </c>
      <c r="BY167" s="407">
        <v>28</v>
      </c>
      <c r="BZ167" s="13" t="s">
        <v>1559</v>
      </c>
      <c r="CA167" s="14"/>
      <c r="CB167" s="13" t="s">
        <v>1560</v>
      </c>
      <c r="CD167" s="15" t="s">
        <v>2055</v>
      </c>
    </row>
    <row r="168" spans="1:82" s="343" customFormat="1" ht="21" hidden="1" customHeight="1">
      <c r="A168" s="47"/>
      <c r="B168" s="47"/>
      <c r="C168" s="43" t="s">
        <v>107</v>
      </c>
      <c r="D168" s="39" t="s">
        <v>1747</v>
      </c>
      <c r="E168" s="89"/>
      <c r="F168" s="814">
        <v>43798</v>
      </c>
      <c r="G168" s="953"/>
      <c r="H168" s="391" t="s">
        <v>1643</v>
      </c>
      <c r="I168" s="32">
        <v>43798</v>
      </c>
      <c r="J168" s="809"/>
      <c r="K168" s="391"/>
      <c r="L168" s="18">
        <v>0</v>
      </c>
      <c r="M168" s="18">
        <v>1</v>
      </c>
      <c r="N168" s="18">
        <v>1</v>
      </c>
      <c r="O168" s="18">
        <v>0</v>
      </c>
      <c r="P168" s="18">
        <v>1</v>
      </c>
      <c r="Q168" s="18">
        <v>0</v>
      </c>
      <c r="R168" s="18"/>
      <c r="S168" s="18">
        <v>0</v>
      </c>
      <c r="T168" s="18"/>
      <c r="U168" s="18">
        <v>0</v>
      </c>
      <c r="V168" s="18"/>
      <c r="W168" s="255"/>
      <c r="X168" s="255"/>
      <c r="Y168" s="20"/>
      <c r="Z168" s="20"/>
      <c r="AA168" s="20"/>
      <c r="AB168" s="20"/>
      <c r="AC168" s="20"/>
      <c r="AD168" s="20"/>
      <c r="AE168" s="20"/>
      <c r="AF168" s="20"/>
      <c r="AG168" s="20"/>
      <c r="AH168" s="20"/>
      <c r="AI168" s="20"/>
      <c r="AJ168" s="20"/>
      <c r="AK168" s="20"/>
      <c r="AL168" s="20"/>
      <c r="AM168" s="20"/>
      <c r="AN168" s="20"/>
      <c r="AO168" s="22"/>
      <c r="AP168" s="22"/>
      <c r="AQ168" s="22"/>
      <c r="AR168" s="22"/>
      <c r="AS168" s="22"/>
      <c r="AT168" s="22"/>
      <c r="AU168" s="22"/>
      <c r="AV168" s="22"/>
      <c r="AW168" s="22"/>
      <c r="AX168" s="22"/>
      <c r="AY168" s="22"/>
      <c r="AZ168" s="22"/>
      <c r="BA168" s="22"/>
      <c r="BB168" s="23">
        <f>COUNT(W168:AN168)</f>
        <v>0</v>
      </c>
      <c r="BC168" s="25"/>
      <c r="BD168" s="16">
        <f>COUNT(AO168:BA168)</f>
        <v>0</v>
      </c>
      <c r="BE168" s="25"/>
      <c r="BF168" s="18">
        <f>SUM(BB168,BD168)</f>
        <v>0</v>
      </c>
    </row>
    <row r="169" spans="1:82" s="343" customFormat="1" ht="15.75" hidden="1" customHeight="1">
      <c r="A169" s="350"/>
      <c r="B169" s="350"/>
      <c r="C169" s="949"/>
      <c r="D169" s="60"/>
      <c r="E169" s="648"/>
      <c r="F169" s="823"/>
      <c r="H169" s="349"/>
      <c r="I169" s="40"/>
      <c r="J169" s="107"/>
      <c r="K169" s="349"/>
    </row>
    <row r="170" spans="1:82" s="294" customFormat="1" hidden="1">
      <c r="C170" s="295"/>
      <c r="D170" s="60" t="s">
        <v>2576</v>
      </c>
      <c r="E170" s="648"/>
      <c r="F170" s="820"/>
      <c r="G170" s="956"/>
      <c r="H170" s="296"/>
      <c r="I170" s="296"/>
      <c r="J170" s="808"/>
      <c r="K170" s="296"/>
      <c r="L170" s="297"/>
      <c r="M170" s="297"/>
      <c r="N170" s="297"/>
      <c r="O170" s="297"/>
      <c r="P170" s="297"/>
      <c r="Q170" s="297"/>
      <c r="R170" s="297"/>
      <c r="S170" s="297"/>
      <c r="T170" s="297"/>
      <c r="U170" s="297"/>
      <c r="V170" s="297"/>
      <c r="W170" s="133"/>
      <c r="AS170" s="298"/>
      <c r="AV170" s="295"/>
      <c r="AW170" s="295"/>
    </row>
    <row r="171" spans="1:82" s="294" customFormat="1" hidden="1">
      <c r="C171" s="295"/>
      <c r="D171" s="295"/>
      <c r="E171" s="803"/>
      <c r="F171" s="820"/>
      <c r="G171" s="956"/>
      <c r="H171" s="296"/>
      <c r="I171" s="296"/>
      <c r="J171" s="808"/>
      <c r="K171" s="296"/>
      <c r="L171" s="297"/>
      <c r="M171" s="297"/>
      <c r="N171" s="297"/>
      <c r="O171" s="297"/>
      <c r="P171" s="297"/>
      <c r="Q171" s="297"/>
      <c r="R171" s="297"/>
      <c r="S171" s="297"/>
      <c r="T171" s="297"/>
      <c r="U171" s="297"/>
      <c r="V171" s="297"/>
      <c r="W171" s="133"/>
      <c r="AS171" s="298"/>
      <c r="AV171" s="295"/>
      <c r="AW171" s="295"/>
    </row>
    <row r="172" spans="1:82" s="64" customFormat="1" ht="36" hidden="1" customHeight="1">
      <c r="A172" s="407" t="s">
        <v>12</v>
      </c>
      <c r="B172" s="407" t="s">
        <v>1764</v>
      </c>
      <c r="C172" s="885" t="s">
        <v>13</v>
      </c>
      <c r="D172" s="427" t="s">
        <v>58</v>
      </c>
      <c r="E172" s="647"/>
      <c r="F172" s="604" t="s">
        <v>15</v>
      </c>
      <c r="G172" s="874"/>
      <c r="H172" s="361" t="s">
        <v>440</v>
      </c>
      <c r="I172" s="361" t="s">
        <v>16</v>
      </c>
      <c r="J172" s="535"/>
      <c r="K172" s="361"/>
      <c r="L172" s="535" t="s">
        <v>1628</v>
      </c>
      <c r="M172" s="535" t="s">
        <v>1902</v>
      </c>
      <c r="N172" s="535" t="s">
        <v>1903</v>
      </c>
      <c r="O172" s="535" t="s">
        <v>2056</v>
      </c>
      <c r="P172" s="535" t="s">
        <v>2054</v>
      </c>
      <c r="Q172" s="535" t="s">
        <v>1690</v>
      </c>
      <c r="R172" s="535"/>
      <c r="S172" s="535" t="s">
        <v>1690</v>
      </c>
      <c r="T172" s="535"/>
      <c r="U172" s="535" t="s">
        <v>1565</v>
      </c>
      <c r="V172" s="535"/>
      <c r="W172" s="407">
        <v>3</v>
      </c>
      <c r="X172" s="407">
        <v>10</v>
      </c>
      <c r="Y172" s="407">
        <v>17</v>
      </c>
      <c r="Z172" s="407">
        <v>24</v>
      </c>
      <c r="AA172" s="407">
        <v>31</v>
      </c>
      <c r="AB172" s="407">
        <v>7</v>
      </c>
      <c r="AC172" s="407">
        <v>14</v>
      </c>
      <c r="AD172" s="407">
        <v>21</v>
      </c>
      <c r="AE172" s="407">
        <v>28</v>
      </c>
      <c r="AF172" s="407">
        <v>7</v>
      </c>
      <c r="AG172" s="407">
        <v>14</v>
      </c>
      <c r="AH172" s="407">
        <v>21</v>
      </c>
      <c r="AI172" s="407">
        <v>28</v>
      </c>
      <c r="AJ172" s="407">
        <v>4</v>
      </c>
      <c r="AK172" s="407">
        <v>11</v>
      </c>
      <c r="AL172" s="407">
        <v>18</v>
      </c>
      <c r="AM172" s="407"/>
      <c r="AN172" s="407">
        <v>25</v>
      </c>
      <c r="AO172" s="407">
        <v>3</v>
      </c>
      <c r="AP172" s="407">
        <v>10</v>
      </c>
      <c r="AQ172" s="407">
        <v>17</v>
      </c>
      <c r="AR172" s="407">
        <v>31</v>
      </c>
      <c r="AS172" s="407">
        <v>7</v>
      </c>
      <c r="AT172" s="407">
        <v>14</v>
      </c>
      <c r="AU172" s="407">
        <v>21</v>
      </c>
      <c r="AV172" s="407">
        <v>28</v>
      </c>
      <c r="AW172" s="407">
        <v>5</v>
      </c>
      <c r="AX172" s="407">
        <v>12</v>
      </c>
      <c r="AY172" s="407">
        <v>19</v>
      </c>
      <c r="AZ172" s="407"/>
      <c r="BA172" s="407">
        <v>26</v>
      </c>
      <c r="BB172" s="13" t="s">
        <v>1565</v>
      </c>
      <c r="BC172" s="14"/>
      <c r="BD172" s="13" t="s">
        <v>1566</v>
      </c>
      <c r="BE172" s="218"/>
      <c r="BF172" s="15" t="s">
        <v>1690</v>
      </c>
    </row>
    <row r="173" spans="1:82" s="343" customFormat="1" ht="21" hidden="1" customHeight="1">
      <c r="A173" s="16"/>
      <c r="B173" s="16"/>
      <c r="C173" s="43" t="s">
        <v>137</v>
      </c>
      <c r="D173" s="1016" t="s">
        <v>1583</v>
      </c>
      <c r="E173" s="810"/>
      <c r="F173" s="815">
        <v>39253</v>
      </c>
      <c r="G173" s="953"/>
      <c r="H173" s="391" t="s">
        <v>356</v>
      </c>
      <c r="I173" s="32">
        <v>39272</v>
      </c>
      <c r="J173" s="809"/>
      <c r="K173" s="391"/>
      <c r="L173" s="18">
        <v>0</v>
      </c>
      <c r="M173" s="18">
        <v>0</v>
      </c>
      <c r="N173" s="18">
        <v>0</v>
      </c>
      <c r="O173" s="18">
        <v>0</v>
      </c>
      <c r="P173" s="18">
        <v>0</v>
      </c>
      <c r="Q173" s="18">
        <v>0</v>
      </c>
      <c r="R173" s="18"/>
      <c r="S173" s="18">
        <v>0</v>
      </c>
      <c r="T173" s="18"/>
      <c r="U173" s="18">
        <v>0</v>
      </c>
      <c r="V173" s="18"/>
      <c r="W173" s="255"/>
      <c r="X173" s="255"/>
      <c r="Y173" s="20"/>
      <c r="Z173" s="20"/>
      <c r="AA173" s="20"/>
      <c r="AB173" s="20"/>
      <c r="AC173" s="20"/>
      <c r="AD173" s="20"/>
      <c r="AE173" s="20"/>
      <c r="AF173" s="20"/>
      <c r="AG173" s="20"/>
      <c r="AH173" s="20"/>
      <c r="AI173" s="20"/>
      <c r="AJ173" s="20"/>
      <c r="AK173" s="20"/>
      <c r="AL173" s="20"/>
      <c r="AM173" s="20"/>
      <c r="AN173" s="20"/>
      <c r="AO173" s="22"/>
      <c r="AP173" s="22"/>
      <c r="AQ173" s="22"/>
      <c r="AR173" s="22"/>
      <c r="AS173" s="22"/>
      <c r="AT173" s="22"/>
      <c r="AU173" s="22"/>
      <c r="AV173" s="22"/>
      <c r="AW173" s="22"/>
      <c r="AX173" s="22"/>
      <c r="AY173" s="22"/>
      <c r="AZ173" s="22"/>
      <c r="BA173" s="22"/>
      <c r="BB173" s="23">
        <f t="shared" ref="BB173:BB188" si="18">COUNT(W173:AN173)</f>
        <v>0</v>
      </c>
      <c r="BC173" s="25"/>
      <c r="BD173" s="16">
        <f t="shared" ref="BD173:BD188" si="19">COUNT(AO173:BA173)</f>
        <v>0</v>
      </c>
      <c r="BE173" s="25"/>
      <c r="BF173" s="18">
        <f t="shared" ref="BF173:BF188" si="20">SUM(BB173,BD173)</f>
        <v>0</v>
      </c>
    </row>
    <row r="174" spans="1:82" s="343" customFormat="1" ht="21" hidden="1" customHeight="1">
      <c r="A174" s="16"/>
      <c r="B174" s="16"/>
      <c r="C174" s="43" t="s">
        <v>143</v>
      </c>
      <c r="D174" s="1016" t="s">
        <v>81</v>
      </c>
      <c r="E174" s="810"/>
      <c r="F174" s="814">
        <v>40896</v>
      </c>
      <c r="G174" s="953"/>
      <c r="H174" s="391" t="s">
        <v>356</v>
      </c>
      <c r="I174" s="32">
        <v>36482</v>
      </c>
      <c r="J174" s="809"/>
      <c r="K174" s="391"/>
      <c r="L174" s="18">
        <v>0</v>
      </c>
      <c r="M174" s="18">
        <v>0</v>
      </c>
      <c r="N174" s="18">
        <v>0</v>
      </c>
      <c r="O174" s="18">
        <v>0</v>
      </c>
      <c r="P174" s="18">
        <v>0</v>
      </c>
      <c r="Q174" s="18">
        <v>0</v>
      </c>
      <c r="R174" s="18"/>
      <c r="S174" s="18">
        <v>0</v>
      </c>
      <c r="T174" s="18"/>
      <c r="U174" s="18">
        <v>0</v>
      </c>
      <c r="V174" s="18"/>
      <c r="W174" s="255"/>
      <c r="X174" s="255"/>
      <c r="Y174" s="20"/>
      <c r="Z174" s="20"/>
      <c r="AA174" s="20"/>
      <c r="AB174" s="20"/>
      <c r="AC174" s="20"/>
      <c r="AD174" s="20"/>
      <c r="AE174" s="20"/>
      <c r="AF174" s="20"/>
      <c r="AG174" s="20"/>
      <c r="AH174" s="20"/>
      <c r="AI174" s="20"/>
      <c r="AJ174" s="20"/>
      <c r="AK174" s="20"/>
      <c r="AL174" s="20"/>
      <c r="AM174" s="20"/>
      <c r="AN174" s="20"/>
      <c r="AO174" s="22"/>
      <c r="AP174" s="22"/>
      <c r="AQ174" s="22"/>
      <c r="AR174" s="22"/>
      <c r="AS174" s="22"/>
      <c r="AT174" s="22"/>
      <c r="AU174" s="22"/>
      <c r="AV174" s="22"/>
      <c r="AW174" s="22"/>
      <c r="AX174" s="22"/>
      <c r="AY174" s="22"/>
      <c r="AZ174" s="22"/>
      <c r="BA174" s="22"/>
      <c r="BB174" s="23">
        <f t="shared" si="18"/>
        <v>0</v>
      </c>
      <c r="BC174" s="25"/>
      <c r="BD174" s="16">
        <f t="shared" si="19"/>
        <v>0</v>
      </c>
      <c r="BE174" s="25"/>
      <c r="BF174" s="18">
        <f t="shared" si="20"/>
        <v>0</v>
      </c>
    </row>
    <row r="175" spans="1:82" s="343" customFormat="1" ht="21" hidden="1" customHeight="1">
      <c r="A175" s="16"/>
      <c r="B175" s="16"/>
      <c r="C175" s="43" t="s">
        <v>145</v>
      </c>
      <c r="D175" s="1016" t="s">
        <v>67</v>
      </c>
      <c r="E175" s="810"/>
      <c r="F175" s="814">
        <v>40896</v>
      </c>
      <c r="G175" s="953"/>
      <c r="H175" s="391" t="s">
        <v>356</v>
      </c>
      <c r="I175" s="32">
        <v>32571</v>
      </c>
      <c r="J175" s="809"/>
      <c r="K175" s="391"/>
      <c r="L175" s="18">
        <v>0</v>
      </c>
      <c r="M175" s="18">
        <v>0</v>
      </c>
      <c r="N175" s="18">
        <v>0</v>
      </c>
      <c r="O175" s="18">
        <v>0</v>
      </c>
      <c r="P175" s="18">
        <v>0</v>
      </c>
      <c r="Q175" s="18">
        <v>0</v>
      </c>
      <c r="R175" s="18"/>
      <c r="S175" s="18">
        <v>0</v>
      </c>
      <c r="T175" s="18"/>
      <c r="U175" s="18">
        <v>0</v>
      </c>
      <c r="V175" s="18"/>
      <c r="W175" s="255"/>
      <c r="X175" s="255"/>
      <c r="Y175" s="20"/>
      <c r="Z175" s="20"/>
      <c r="AA175" s="20"/>
      <c r="AB175" s="20"/>
      <c r="AC175" s="20"/>
      <c r="AD175" s="20"/>
      <c r="AE175" s="20"/>
      <c r="AF175" s="20"/>
      <c r="AG175" s="20"/>
      <c r="AH175" s="20"/>
      <c r="AI175" s="20"/>
      <c r="AJ175" s="20"/>
      <c r="AK175" s="20"/>
      <c r="AL175" s="20"/>
      <c r="AM175" s="20"/>
      <c r="AN175" s="20"/>
      <c r="AO175" s="22"/>
      <c r="AP175" s="22"/>
      <c r="AQ175" s="22"/>
      <c r="AR175" s="22"/>
      <c r="AS175" s="22"/>
      <c r="AT175" s="22"/>
      <c r="AU175" s="22"/>
      <c r="AV175" s="22"/>
      <c r="AW175" s="22"/>
      <c r="AX175" s="22"/>
      <c r="AY175" s="22"/>
      <c r="AZ175" s="22"/>
      <c r="BA175" s="22"/>
      <c r="BB175" s="23">
        <f t="shared" si="18"/>
        <v>0</v>
      </c>
      <c r="BC175" s="25"/>
      <c r="BD175" s="16">
        <f t="shared" si="19"/>
        <v>0</v>
      </c>
      <c r="BE175" s="25"/>
      <c r="BF175" s="18">
        <f t="shared" si="20"/>
        <v>0</v>
      </c>
      <c r="BG175" s="27"/>
      <c r="BH175" s="27"/>
    </row>
    <row r="176" spans="1:82" s="343" customFormat="1" ht="21" hidden="1" customHeight="1">
      <c r="A176" s="47"/>
      <c r="B176" s="47"/>
      <c r="C176" s="43" t="s">
        <v>101</v>
      </c>
      <c r="D176" s="1016" t="s">
        <v>35</v>
      </c>
      <c r="E176" s="810"/>
      <c r="F176" s="824">
        <v>21052</v>
      </c>
      <c r="G176" s="953"/>
      <c r="H176" s="346" t="s">
        <v>356</v>
      </c>
      <c r="I176" s="32">
        <v>31166</v>
      </c>
      <c r="J176" s="809"/>
      <c r="K176" s="346"/>
      <c r="L176" s="18">
        <v>0</v>
      </c>
      <c r="M176" s="18">
        <v>0</v>
      </c>
      <c r="N176" s="18">
        <v>0</v>
      </c>
      <c r="O176" s="18">
        <v>0</v>
      </c>
      <c r="P176" s="18">
        <v>0</v>
      </c>
      <c r="Q176" s="18">
        <v>0</v>
      </c>
      <c r="R176" s="18"/>
      <c r="S176" s="18">
        <v>0</v>
      </c>
      <c r="T176" s="18"/>
      <c r="U176" s="18">
        <v>0</v>
      </c>
      <c r="V176" s="18"/>
      <c r="W176" s="255"/>
      <c r="X176" s="255"/>
      <c r="Y176" s="20"/>
      <c r="Z176" s="20"/>
      <c r="AA176" s="20"/>
      <c r="AB176" s="20"/>
      <c r="AC176" s="20"/>
      <c r="AD176" s="20"/>
      <c r="AE176" s="20"/>
      <c r="AF176" s="20"/>
      <c r="AG176" s="20"/>
      <c r="AH176" s="20"/>
      <c r="AI176" s="20"/>
      <c r="AJ176" s="20"/>
      <c r="AK176" s="20"/>
      <c r="AL176" s="20"/>
      <c r="AM176" s="20"/>
      <c r="AN176" s="20"/>
      <c r="AO176" s="22"/>
      <c r="AP176" s="22"/>
      <c r="AQ176" s="22"/>
      <c r="AR176" s="22"/>
      <c r="AS176" s="22"/>
      <c r="AT176" s="22"/>
      <c r="AU176" s="22"/>
      <c r="AV176" s="22"/>
      <c r="AW176" s="22"/>
      <c r="AX176" s="22"/>
      <c r="AY176" s="22"/>
      <c r="AZ176" s="22"/>
      <c r="BA176" s="22"/>
      <c r="BB176" s="23">
        <f t="shared" si="18"/>
        <v>0</v>
      </c>
      <c r="BC176" s="25"/>
      <c r="BD176" s="16">
        <f t="shared" si="19"/>
        <v>0</v>
      </c>
      <c r="BE176" s="25"/>
      <c r="BF176" s="18">
        <f t="shared" si="20"/>
        <v>0</v>
      </c>
    </row>
    <row r="177" spans="1:64" s="27" customFormat="1" ht="21" hidden="1" customHeight="1">
      <c r="A177" s="47"/>
      <c r="B177" s="47"/>
      <c r="C177" s="43" t="s">
        <v>109</v>
      </c>
      <c r="D177" s="1016" t="s">
        <v>2086</v>
      </c>
      <c r="E177" s="810"/>
      <c r="F177" s="815">
        <v>33563</v>
      </c>
      <c r="G177" s="953"/>
      <c r="H177" s="391" t="s">
        <v>356</v>
      </c>
      <c r="I177" s="32">
        <v>21530</v>
      </c>
      <c r="J177" s="809"/>
      <c r="K177" s="391"/>
      <c r="L177" s="18">
        <v>0</v>
      </c>
      <c r="M177" s="18">
        <v>0</v>
      </c>
      <c r="N177" s="18">
        <v>0</v>
      </c>
      <c r="O177" s="18">
        <v>0</v>
      </c>
      <c r="P177" s="18">
        <v>0</v>
      </c>
      <c r="Q177" s="18">
        <v>0</v>
      </c>
      <c r="R177" s="18"/>
      <c r="S177" s="18">
        <v>0</v>
      </c>
      <c r="T177" s="18"/>
      <c r="U177" s="18">
        <v>0</v>
      </c>
      <c r="V177" s="18"/>
      <c r="W177" s="255"/>
      <c r="X177" s="255"/>
      <c r="Y177" s="20"/>
      <c r="Z177" s="20"/>
      <c r="AA177" s="20"/>
      <c r="AB177" s="20"/>
      <c r="AC177" s="20"/>
      <c r="AD177" s="20"/>
      <c r="AE177" s="20"/>
      <c r="AF177" s="20"/>
      <c r="AG177" s="20"/>
      <c r="AH177" s="20"/>
      <c r="AI177" s="20"/>
      <c r="AJ177" s="20"/>
      <c r="AK177" s="20"/>
      <c r="AL177" s="20"/>
      <c r="AM177" s="20"/>
      <c r="AN177" s="20"/>
      <c r="AO177" s="22"/>
      <c r="AP177" s="22"/>
      <c r="AQ177" s="22"/>
      <c r="AR177" s="22"/>
      <c r="AS177" s="22"/>
      <c r="AT177" s="22"/>
      <c r="AU177" s="22"/>
      <c r="AV177" s="22"/>
      <c r="AW177" s="22"/>
      <c r="AX177" s="22"/>
      <c r="AY177" s="22"/>
      <c r="AZ177" s="22"/>
      <c r="BA177" s="22"/>
      <c r="BB177" s="23">
        <f t="shared" si="18"/>
        <v>0</v>
      </c>
      <c r="BC177" s="25"/>
      <c r="BD177" s="16">
        <f t="shared" si="19"/>
        <v>0</v>
      </c>
      <c r="BE177" s="25"/>
      <c r="BF177" s="18">
        <f t="shared" si="20"/>
        <v>0</v>
      </c>
      <c r="BG177" s="343"/>
      <c r="BH177" s="343"/>
      <c r="BI177" s="343"/>
      <c r="BJ177" s="343"/>
      <c r="BK177" s="343"/>
      <c r="BL177" s="343"/>
    </row>
    <row r="178" spans="1:64" s="27" customFormat="1" ht="21" hidden="1" customHeight="1">
      <c r="A178" s="47"/>
      <c r="B178" s="47"/>
      <c r="C178" s="43" t="s">
        <v>141</v>
      </c>
      <c r="D178" s="1016" t="s">
        <v>140</v>
      </c>
      <c r="E178" s="810"/>
      <c r="F178" s="815">
        <v>40808</v>
      </c>
      <c r="G178" s="953"/>
      <c r="H178" s="391" t="s">
        <v>356</v>
      </c>
      <c r="I178" s="32">
        <v>40819</v>
      </c>
      <c r="J178" s="809"/>
      <c r="K178" s="391"/>
      <c r="L178" s="18">
        <v>0</v>
      </c>
      <c r="M178" s="18">
        <v>0</v>
      </c>
      <c r="N178" s="18">
        <v>0</v>
      </c>
      <c r="O178" s="18">
        <v>0</v>
      </c>
      <c r="P178" s="18">
        <v>0</v>
      </c>
      <c r="Q178" s="18">
        <v>0</v>
      </c>
      <c r="R178" s="18"/>
      <c r="S178" s="18">
        <v>0</v>
      </c>
      <c r="T178" s="18"/>
      <c r="U178" s="18">
        <v>0</v>
      </c>
      <c r="V178" s="18"/>
      <c r="W178" s="255"/>
      <c r="X178" s="255"/>
      <c r="Y178" s="20"/>
      <c r="Z178" s="20"/>
      <c r="AA178" s="20"/>
      <c r="AB178" s="20"/>
      <c r="AC178" s="20"/>
      <c r="AD178" s="20"/>
      <c r="AE178" s="20"/>
      <c r="AF178" s="20"/>
      <c r="AG178" s="20"/>
      <c r="AH178" s="20"/>
      <c r="AI178" s="20"/>
      <c r="AJ178" s="20"/>
      <c r="AK178" s="20"/>
      <c r="AL178" s="20"/>
      <c r="AM178" s="20"/>
      <c r="AN178" s="20"/>
      <c r="AO178" s="22"/>
      <c r="AP178" s="22"/>
      <c r="AQ178" s="22"/>
      <c r="AR178" s="22"/>
      <c r="AS178" s="22"/>
      <c r="AT178" s="22"/>
      <c r="AU178" s="22"/>
      <c r="AV178" s="22"/>
      <c r="AW178" s="22"/>
      <c r="AX178" s="22"/>
      <c r="AY178" s="22"/>
      <c r="AZ178" s="22"/>
      <c r="BA178" s="22"/>
      <c r="BB178" s="23">
        <f t="shared" si="18"/>
        <v>0</v>
      </c>
      <c r="BC178" s="25"/>
      <c r="BD178" s="16">
        <f t="shared" si="19"/>
        <v>0</v>
      </c>
      <c r="BE178" s="25"/>
      <c r="BF178" s="18">
        <f t="shared" si="20"/>
        <v>0</v>
      </c>
      <c r="BG178" s="343"/>
      <c r="BH178" s="343"/>
      <c r="BI178" s="343"/>
      <c r="BJ178" s="343"/>
      <c r="BK178" s="343"/>
      <c r="BL178" s="343"/>
    </row>
    <row r="179" spans="1:64" s="27" customFormat="1" ht="21" hidden="1" customHeight="1">
      <c r="A179" s="47"/>
      <c r="B179" s="47"/>
      <c r="C179" s="43" t="s">
        <v>167</v>
      </c>
      <c r="D179" s="1016" t="s">
        <v>1545</v>
      </c>
      <c r="E179" s="810"/>
      <c r="F179" s="813">
        <v>42384</v>
      </c>
      <c r="G179" s="953"/>
      <c r="H179" s="391" t="s">
        <v>356</v>
      </c>
      <c r="I179" s="32">
        <v>42429</v>
      </c>
      <c r="J179" s="809"/>
      <c r="K179" s="391"/>
      <c r="L179" s="18">
        <v>0</v>
      </c>
      <c r="M179" s="18">
        <v>0</v>
      </c>
      <c r="N179" s="18">
        <v>0</v>
      </c>
      <c r="O179" s="18">
        <v>0</v>
      </c>
      <c r="P179" s="18">
        <v>0</v>
      </c>
      <c r="Q179" s="18">
        <v>0</v>
      </c>
      <c r="R179" s="18"/>
      <c r="S179" s="18">
        <v>0</v>
      </c>
      <c r="T179" s="18"/>
      <c r="U179" s="18">
        <v>0</v>
      </c>
      <c r="V179" s="18"/>
      <c r="W179" s="255"/>
      <c r="X179" s="255"/>
      <c r="Y179" s="20"/>
      <c r="Z179" s="20"/>
      <c r="AA179" s="20"/>
      <c r="AB179" s="20"/>
      <c r="AC179" s="20"/>
      <c r="AD179" s="20"/>
      <c r="AE179" s="20"/>
      <c r="AF179" s="20"/>
      <c r="AG179" s="20"/>
      <c r="AH179" s="20"/>
      <c r="AI179" s="20"/>
      <c r="AJ179" s="20"/>
      <c r="AK179" s="20"/>
      <c r="AL179" s="20"/>
      <c r="AM179" s="20"/>
      <c r="AN179" s="20"/>
      <c r="AO179" s="22"/>
      <c r="AP179" s="22"/>
      <c r="AQ179" s="22"/>
      <c r="AR179" s="22"/>
      <c r="AS179" s="22"/>
      <c r="AT179" s="22"/>
      <c r="AU179" s="22"/>
      <c r="AV179" s="22"/>
      <c r="AW179" s="22"/>
      <c r="AX179" s="22"/>
      <c r="AY179" s="22"/>
      <c r="AZ179" s="22"/>
      <c r="BA179" s="22"/>
      <c r="BB179" s="23">
        <f t="shared" si="18"/>
        <v>0</v>
      </c>
      <c r="BC179" s="25"/>
      <c r="BD179" s="16">
        <f t="shared" si="19"/>
        <v>0</v>
      </c>
      <c r="BE179" s="25"/>
      <c r="BF179" s="18">
        <f t="shared" si="20"/>
        <v>0</v>
      </c>
      <c r="BI179" s="343"/>
      <c r="BJ179" s="343"/>
      <c r="BK179" s="343"/>
      <c r="BL179" s="343"/>
    </row>
    <row r="180" spans="1:64" s="27" customFormat="1" ht="22.15" hidden="1" customHeight="1">
      <c r="A180" s="16"/>
      <c r="B180" s="16"/>
      <c r="C180" s="43" t="s">
        <v>118</v>
      </c>
      <c r="D180" s="1016" t="s">
        <v>274</v>
      </c>
      <c r="E180" s="810"/>
      <c r="F180" s="813">
        <v>36746</v>
      </c>
      <c r="G180" s="953"/>
      <c r="H180" s="391" t="s">
        <v>356</v>
      </c>
      <c r="I180" s="32">
        <v>36830</v>
      </c>
      <c r="J180" s="809"/>
      <c r="K180" s="391"/>
      <c r="L180" s="18">
        <v>0</v>
      </c>
      <c r="M180" s="18">
        <v>0</v>
      </c>
      <c r="N180" s="18">
        <v>0</v>
      </c>
      <c r="O180" s="18">
        <v>0</v>
      </c>
      <c r="P180" s="18">
        <v>0</v>
      </c>
      <c r="Q180" s="18">
        <v>0</v>
      </c>
      <c r="R180" s="18"/>
      <c r="S180" s="18">
        <v>0</v>
      </c>
      <c r="T180" s="18"/>
      <c r="U180" s="18">
        <v>0</v>
      </c>
      <c r="V180" s="18"/>
      <c r="W180" s="255"/>
      <c r="X180" s="255"/>
      <c r="Y180" s="20"/>
      <c r="Z180" s="20"/>
      <c r="AA180" s="20"/>
      <c r="AB180" s="20"/>
      <c r="AC180" s="20"/>
      <c r="AD180" s="20"/>
      <c r="AE180" s="20"/>
      <c r="AF180" s="20"/>
      <c r="AG180" s="20"/>
      <c r="AH180" s="20"/>
      <c r="AI180" s="20"/>
      <c r="AJ180" s="20"/>
      <c r="AK180" s="20"/>
      <c r="AL180" s="20"/>
      <c r="AM180" s="20"/>
      <c r="AN180" s="20"/>
      <c r="AO180" s="22"/>
      <c r="AP180" s="22"/>
      <c r="AQ180" s="22"/>
      <c r="AR180" s="22"/>
      <c r="AS180" s="22"/>
      <c r="AT180" s="22"/>
      <c r="AU180" s="22"/>
      <c r="AV180" s="22"/>
      <c r="AW180" s="22"/>
      <c r="AX180" s="22"/>
      <c r="AY180" s="22"/>
      <c r="AZ180" s="22"/>
      <c r="BA180" s="22"/>
      <c r="BB180" s="23">
        <f t="shared" si="18"/>
        <v>0</v>
      </c>
      <c r="BC180" s="25"/>
      <c r="BD180" s="16">
        <f t="shared" si="19"/>
        <v>0</v>
      </c>
      <c r="BE180" s="25"/>
      <c r="BF180" s="18">
        <f t="shared" si="20"/>
        <v>0</v>
      </c>
      <c r="BG180" s="343"/>
      <c r="BH180" s="343"/>
    </row>
    <row r="181" spans="1:64" s="27" customFormat="1" ht="21" hidden="1" customHeight="1">
      <c r="A181" s="47"/>
      <c r="B181" s="47"/>
      <c r="C181" s="43" t="s">
        <v>127</v>
      </c>
      <c r="D181" s="1016" t="s">
        <v>1609</v>
      </c>
      <c r="E181" s="810"/>
      <c r="F181" s="815">
        <v>38679</v>
      </c>
      <c r="G181" s="953"/>
      <c r="H181" s="391" t="s">
        <v>356</v>
      </c>
      <c r="I181" s="32">
        <v>38731</v>
      </c>
      <c r="J181" s="809"/>
      <c r="K181" s="391"/>
      <c r="L181" s="18">
        <v>0</v>
      </c>
      <c r="M181" s="18">
        <v>0</v>
      </c>
      <c r="N181" s="18">
        <v>0</v>
      </c>
      <c r="O181" s="18">
        <v>0</v>
      </c>
      <c r="P181" s="18">
        <v>0</v>
      </c>
      <c r="Q181" s="18">
        <v>0</v>
      </c>
      <c r="R181" s="18"/>
      <c r="S181" s="18">
        <v>0</v>
      </c>
      <c r="T181" s="18"/>
      <c r="U181" s="18">
        <v>0</v>
      </c>
      <c r="V181" s="18"/>
      <c r="W181" s="255"/>
      <c r="X181" s="255"/>
      <c r="Y181" s="20"/>
      <c r="Z181" s="20"/>
      <c r="AA181" s="20"/>
      <c r="AB181" s="20"/>
      <c r="AC181" s="20"/>
      <c r="AD181" s="20"/>
      <c r="AE181" s="20"/>
      <c r="AF181" s="20"/>
      <c r="AG181" s="20"/>
      <c r="AH181" s="20"/>
      <c r="AI181" s="20"/>
      <c r="AJ181" s="20"/>
      <c r="AK181" s="20"/>
      <c r="AL181" s="20"/>
      <c r="AM181" s="20"/>
      <c r="AN181" s="20"/>
      <c r="AO181" s="22"/>
      <c r="AP181" s="22"/>
      <c r="AQ181" s="22"/>
      <c r="AR181" s="22"/>
      <c r="AS181" s="22"/>
      <c r="AT181" s="22"/>
      <c r="AU181" s="22"/>
      <c r="AV181" s="22"/>
      <c r="AW181" s="22"/>
      <c r="AX181" s="22"/>
      <c r="AY181" s="22"/>
      <c r="AZ181" s="22"/>
      <c r="BA181" s="22"/>
      <c r="BB181" s="23">
        <f t="shared" si="18"/>
        <v>0</v>
      </c>
      <c r="BC181" s="25"/>
      <c r="BD181" s="16">
        <f t="shared" si="19"/>
        <v>0</v>
      </c>
      <c r="BE181" s="25"/>
      <c r="BF181" s="18">
        <f t="shared" si="20"/>
        <v>0</v>
      </c>
      <c r="BG181" s="343"/>
      <c r="BH181" s="343"/>
    </row>
    <row r="182" spans="1:64" s="27" customFormat="1" ht="21" hidden="1" customHeight="1">
      <c r="A182" s="16"/>
      <c r="B182" s="16"/>
      <c r="C182" s="43" t="s">
        <v>139</v>
      </c>
      <c r="D182" s="1016" t="s">
        <v>99</v>
      </c>
      <c r="E182" s="810"/>
      <c r="F182" s="815">
        <v>40126</v>
      </c>
      <c r="G182" s="953"/>
      <c r="H182" s="391" t="s">
        <v>356</v>
      </c>
      <c r="I182" s="32">
        <v>37761</v>
      </c>
      <c r="J182" s="809"/>
      <c r="K182" s="391"/>
      <c r="L182" s="18">
        <v>0</v>
      </c>
      <c r="M182" s="18">
        <v>0</v>
      </c>
      <c r="N182" s="18">
        <v>0</v>
      </c>
      <c r="O182" s="18">
        <v>0</v>
      </c>
      <c r="P182" s="18">
        <v>0</v>
      </c>
      <c r="Q182" s="18">
        <v>0</v>
      </c>
      <c r="R182" s="18"/>
      <c r="S182" s="18">
        <v>0</v>
      </c>
      <c r="T182" s="18"/>
      <c r="U182" s="18">
        <v>0</v>
      </c>
      <c r="V182" s="18"/>
      <c r="W182" s="255"/>
      <c r="X182" s="255"/>
      <c r="Y182" s="20"/>
      <c r="Z182" s="20"/>
      <c r="AA182" s="20"/>
      <c r="AB182" s="20"/>
      <c r="AC182" s="20"/>
      <c r="AD182" s="20"/>
      <c r="AE182" s="20"/>
      <c r="AF182" s="20"/>
      <c r="AG182" s="20"/>
      <c r="AH182" s="20"/>
      <c r="AI182" s="20"/>
      <c r="AJ182" s="20"/>
      <c r="AK182" s="20"/>
      <c r="AL182" s="20"/>
      <c r="AM182" s="20"/>
      <c r="AN182" s="20"/>
      <c r="AO182" s="22"/>
      <c r="AP182" s="22"/>
      <c r="AQ182" s="22"/>
      <c r="AR182" s="22"/>
      <c r="AS182" s="22"/>
      <c r="AT182" s="22"/>
      <c r="AU182" s="22"/>
      <c r="AV182" s="22"/>
      <c r="AW182" s="22"/>
      <c r="AX182" s="22"/>
      <c r="AY182" s="22"/>
      <c r="AZ182" s="22"/>
      <c r="BA182" s="22"/>
      <c r="BB182" s="23">
        <f t="shared" si="18"/>
        <v>0</v>
      </c>
      <c r="BC182" s="25"/>
      <c r="BD182" s="16">
        <f t="shared" si="19"/>
        <v>0</v>
      </c>
      <c r="BE182" s="25"/>
      <c r="BF182" s="18">
        <f t="shared" si="20"/>
        <v>0</v>
      </c>
      <c r="BG182" s="343"/>
      <c r="BH182" s="343"/>
      <c r="BI182" s="343"/>
      <c r="BJ182" s="343"/>
      <c r="BK182" s="343"/>
      <c r="BL182" s="343"/>
    </row>
    <row r="183" spans="1:64" s="27" customFormat="1" ht="22.15" hidden="1" customHeight="1">
      <c r="A183" s="47"/>
      <c r="B183" s="47"/>
      <c r="C183" s="43" t="s">
        <v>122</v>
      </c>
      <c r="D183" s="1016" t="s">
        <v>280</v>
      </c>
      <c r="E183" s="810"/>
      <c r="F183" s="815">
        <v>37530</v>
      </c>
      <c r="G183" s="953"/>
      <c r="H183" s="391" t="s">
        <v>356</v>
      </c>
      <c r="I183" s="32">
        <v>34979</v>
      </c>
      <c r="J183" s="809"/>
      <c r="K183" s="391"/>
      <c r="L183" s="18">
        <v>0</v>
      </c>
      <c r="M183" s="18">
        <v>0</v>
      </c>
      <c r="N183" s="18">
        <v>0</v>
      </c>
      <c r="O183" s="18">
        <v>0</v>
      </c>
      <c r="P183" s="18">
        <v>0</v>
      </c>
      <c r="Q183" s="18">
        <v>0</v>
      </c>
      <c r="R183" s="18"/>
      <c r="S183" s="18">
        <v>0</v>
      </c>
      <c r="T183" s="18"/>
      <c r="U183" s="18">
        <v>0</v>
      </c>
      <c r="V183" s="18"/>
      <c r="W183" s="255"/>
      <c r="X183" s="255"/>
      <c r="Y183" s="20"/>
      <c r="Z183" s="20"/>
      <c r="AA183" s="20"/>
      <c r="AB183" s="20"/>
      <c r="AC183" s="20"/>
      <c r="AD183" s="20"/>
      <c r="AE183" s="20"/>
      <c r="AF183" s="20"/>
      <c r="AG183" s="20"/>
      <c r="AH183" s="20"/>
      <c r="AI183" s="20"/>
      <c r="AJ183" s="20"/>
      <c r="AK183" s="20"/>
      <c r="AL183" s="20"/>
      <c r="AM183" s="20"/>
      <c r="AN183" s="20"/>
      <c r="AO183" s="22"/>
      <c r="AP183" s="22"/>
      <c r="AQ183" s="22"/>
      <c r="AR183" s="22"/>
      <c r="AS183" s="22"/>
      <c r="AT183" s="22"/>
      <c r="AU183" s="22"/>
      <c r="AV183" s="22"/>
      <c r="AW183" s="22"/>
      <c r="AX183" s="22"/>
      <c r="AY183" s="22"/>
      <c r="AZ183" s="22"/>
      <c r="BA183" s="22"/>
      <c r="BB183" s="23">
        <f t="shared" si="18"/>
        <v>0</v>
      </c>
      <c r="BC183" s="25"/>
      <c r="BD183" s="16">
        <f t="shared" si="19"/>
        <v>0</v>
      </c>
      <c r="BE183" s="25"/>
      <c r="BF183" s="18">
        <f t="shared" si="20"/>
        <v>0</v>
      </c>
      <c r="BG183" s="343"/>
      <c r="BH183" s="343"/>
    </row>
    <row r="184" spans="1:64" s="27" customFormat="1" ht="22.15" hidden="1" customHeight="1">
      <c r="A184" s="16"/>
      <c r="B184" s="16"/>
      <c r="C184" s="43" t="s">
        <v>114</v>
      </c>
      <c r="D184" s="1016" t="s">
        <v>407</v>
      </c>
      <c r="E184" s="810"/>
      <c r="F184" s="815">
        <v>36648</v>
      </c>
      <c r="G184" s="953"/>
      <c r="H184" s="391" t="s">
        <v>356</v>
      </c>
      <c r="I184" s="32">
        <v>36670</v>
      </c>
      <c r="J184" s="809"/>
      <c r="K184" s="391"/>
      <c r="L184" s="18">
        <v>0</v>
      </c>
      <c r="M184" s="18">
        <v>0</v>
      </c>
      <c r="N184" s="18">
        <v>0</v>
      </c>
      <c r="O184" s="18">
        <v>0</v>
      </c>
      <c r="P184" s="18">
        <v>0</v>
      </c>
      <c r="Q184" s="18">
        <v>0</v>
      </c>
      <c r="R184" s="18"/>
      <c r="S184" s="18">
        <v>0</v>
      </c>
      <c r="T184" s="18"/>
      <c r="U184" s="18">
        <v>0</v>
      </c>
      <c r="V184" s="18"/>
      <c r="W184" s="255"/>
      <c r="X184" s="255"/>
      <c r="Y184" s="20"/>
      <c r="Z184" s="20"/>
      <c r="AA184" s="20"/>
      <c r="AB184" s="20"/>
      <c r="AC184" s="20"/>
      <c r="AD184" s="20"/>
      <c r="AE184" s="20"/>
      <c r="AF184" s="20"/>
      <c r="AG184" s="20"/>
      <c r="AH184" s="20"/>
      <c r="AI184" s="20"/>
      <c r="AJ184" s="20"/>
      <c r="AK184" s="20"/>
      <c r="AL184" s="20"/>
      <c r="AM184" s="20"/>
      <c r="AN184" s="20"/>
      <c r="AO184" s="22"/>
      <c r="AP184" s="22"/>
      <c r="AQ184" s="22"/>
      <c r="AR184" s="22"/>
      <c r="AS184" s="22"/>
      <c r="AT184" s="22"/>
      <c r="AU184" s="22"/>
      <c r="AV184" s="22"/>
      <c r="AW184" s="22"/>
      <c r="AX184" s="22"/>
      <c r="AY184" s="22"/>
      <c r="AZ184" s="22"/>
      <c r="BA184" s="22"/>
      <c r="BB184" s="23">
        <f t="shared" si="18"/>
        <v>0</v>
      </c>
      <c r="BC184" s="25"/>
      <c r="BD184" s="16">
        <f t="shared" si="19"/>
        <v>0</v>
      </c>
      <c r="BE184" s="25"/>
      <c r="BF184" s="18">
        <f t="shared" si="20"/>
        <v>0</v>
      </c>
      <c r="BI184" s="343"/>
      <c r="BJ184" s="343"/>
      <c r="BK184" s="343"/>
      <c r="BL184" s="343"/>
    </row>
    <row r="185" spans="1:64" s="27" customFormat="1" ht="22.15" hidden="1" customHeight="1">
      <c r="A185" s="16"/>
      <c r="B185" s="16"/>
      <c r="C185" s="43" t="s">
        <v>157</v>
      </c>
      <c r="D185" s="1016" t="s">
        <v>2095</v>
      </c>
      <c r="E185" s="810"/>
      <c r="F185" s="813">
        <v>42051</v>
      </c>
      <c r="G185" s="953"/>
      <c r="H185" s="391" t="s">
        <v>356</v>
      </c>
      <c r="I185" s="32">
        <v>36725</v>
      </c>
      <c r="J185" s="809"/>
      <c r="K185" s="391"/>
      <c r="L185" s="18">
        <v>8</v>
      </c>
      <c r="M185" s="18">
        <v>0</v>
      </c>
      <c r="N185" s="18">
        <v>0</v>
      </c>
      <c r="O185" s="18">
        <v>0</v>
      </c>
      <c r="P185" s="18">
        <v>0</v>
      </c>
      <c r="Q185" s="18">
        <v>0</v>
      </c>
      <c r="R185" s="18"/>
      <c r="S185" s="18">
        <v>0</v>
      </c>
      <c r="T185" s="18"/>
      <c r="U185" s="18">
        <v>0</v>
      </c>
      <c r="V185" s="18"/>
      <c r="W185" s="255"/>
      <c r="X185" s="255"/>
      <c r="Y185" s="20"/>
      <c r="Z185" s="20"/>
      <c r="AA185" s="20"/>
      <c r="AB185" s="20"/>
      <c r="AC185" s="20"/>
      <c r="AD185" s="20"/>
      <c r="AE185" s="20"/>
      <c r="AF185" s="20"/>
      <c r="AG185" s="20"/>
      <c r="AH185" s="20"/>
      <c r="AI185" s="20"/>
      <c r="AJ185" s="20"/>
      <c r="AK185" s="20"/>
      <c r="AL185" s="20"/>
      <c r="AM185" s="20"/>
      <c r="AN185" s="20"/>
      <c r="AO185" s="22"/>
      <c r="AP185" s="22"/>
      <c r="AQ185" s="22"/>
      <c r="AR185" s="22"/>
      <c r="AS185" s="22"/>
      <c r="AT185" s="22"/>
      <c r="AU185" s="22"/>
      <c r="AV185" s="22"/>
      <c r="AW185" s="22"/>
      <c r="AX185" s="22"/>
      <c r="AY185" s="22"/>
      <c r="AZ185" s="22"/>
      <c r="BA185" s="22"/>
      <c r="BB185" s="23">
        <f t="shared" si="18"/>
        <v>0</v>
      </c>
      <c r="BC185" s="25"/>
      <c r="BD185" s="16">
        <f t="shared" si="19"/>
        <v>0</v>
      </c>
      <c r="BE185" s="25"/>
      <c r="BF185" s="18">
        <f t="shared" si="20"/>
        <v>0</v>
      </c>
      <c r="BI185" s="343"/>
      <c r="BJ185" s="343"/>
      <c r="BK185" s="343"/>
      <c r="BL185" s="343"/>
    </row>
    <row r="186" spans="1:64" s="343" customFormat="1" ht="21" hidden="1" customHeight="1">
      <c r="A186" s="47"/>
      <c r="B186" s="47"/>
      <c r="C186" s="43" t="s">
        <v>159</v>
      </c>
      <c r="D186" s="1016" t="s">
        <v>1589</v>
      </c>
      <c r="E186" s="810"/>
      <c r="F186" s="813">
        <v>42051</v>
      </c>
      <c r="G186" s="953"/>
      <c r="H186" s="391" t="s">
        <v>356</v>
      </c>
      <c r="I186" s="32">
        <v>37910</v>
      </c>
      <c r="J186" s="809"/>
      <c r="K186" s="391"/>
      <c r="L186" s="18">
        <v>0</v>
      </c>
      <c r="M186" s="18">
        <v>0</v>
      </c>
      <c r="N186" s="18">
        <v>0</v>
      </c>
      <c r="O186" s="18">
        <v>0</v>
      </c>
      <c r="P186" s="18">
        <v>0</v>
      </c>
      <c r="Q186" s="18">
        <v>0</v>
      </c>
      <c r="R186" s="18"/>
      <c r="S186" s="18">
        <v>0</v>
      </c>
      <c r="T186" s="18"/>
      <c r="U186" s="18">
        <v>0</v>
      </c>
      <c r="V186" s="18"/>
      <c r="W186" s="255"/>
      <c r="X186" s="255"/>
      <c r="Y186" s="20"/>
      <c r="Z186" s="20"/>
      <c r="AA186" s="20"/>
      <c r="AB186" s="20"/>
      <c r="AC186" s="20"/>
      <c r="AD186" s="20"/>
      <c r="AE186" s="20"/>
      <c r="AF186" s="20"/>
      <c r="AG186" s="20"/>
      <c r="AH186" s="20"/>
      <c r="AI186" s="20"/>
      <c r="AJ186" s="20"/>
      <c r="AK186" s="20"/>
      <c r="AL186" s="20"/>
      <c r="AM186" s="20"/>
      <c r="AN186" s="20"/>
      <c r="AO186" s="22"/>
      <c r="AP186" s="22"/>
      <c r="AQ186" s="22"/>
      <c r="AR186" s="22"/>
      <c r="AS186" s="22"/>
      <c r="AT186" s="22"/>
      <c r="AU186" s="22"/>
      <c r="AV186" s="22"/>
      <c r="AW186" s="22"/>
      <c r="AX186" s="22"/>
      <c r="AY186" s="22"/>
      <c r="AZ186" s="22"/>
      <c r="BA186" s="22"/>
      <c r="BB186" s="23">
        <f t="shared" si="18"/>
        <v>0</v>
      </c>
      <c r="BC186" s="25"/>
      <c r="BD186" s="16">
        <f t="shared" si="19"/>
        <v>0</v>
      </c>
      <c r="BE186" s="25"/>
      <c r="BF186" s="18">
        <f t="shared" si="20"/>
        <v>0</v>
      </c>
      <c r="BG186" s="27"/>
      <c r="BH186" s="27"/>
    </row>
    <row r="187" spans="1:64" s="343" customFormat="1" ht="21" hidden="1" customHeight="1">
      <c r="A187" s="47"/>
      <c r="B187" s="47"/>
      <c r="C187" s="43" t="s">
        <v>125</v>
      </c>
      <c r="D187" s="1016" t="s">
        <v>410</v>
      </c>
      <c r="E187" s="810"/>
      <c r="F187" s="814">
        <v>38651</v>
      </c>
      <c r="G187" s="953"/>
      <c r="H187" s="391" t="s">
        <v>356</v>
      </c>
      <c r="I187" s="32">
        <v>35828</v>
      </c>
      <c r="J187" s="809"/>
      <c r="K187" s="391"/>
      <c r="L187" s="18">
        <v>0</v>
      </c>
      <c r="M187" s="18">
        <v>0</v>
      </c>
      <c r="N187" s="18">
        <v>0</v>
      </c>
      <c r="O187" s="18">
        <v>0</v>
      </c>
      <c r="P187" s="18">
        <v>0</v>
      </c>
      <c r="Q187" s="18">
        <v>0</v>
      </c>
      <c r="R187" s="18"/>
      <c r="S187" s="18">
        <v>0</v>
      </c>
      <c r="T187" s="18"/>
      <c r="U187" s="18">
        <v>0</v>
      </c>
      <c r="V187" s="18"/>
      <c r="W187" s="255"/>
      <c r="X187" s="255"/>
      <c r="Y187" s="20"/>
      <c r="Z187" s="20"/>
      <c r="AA187" s="20"/>
      <c r="AB187" s="20"/>
      <c r="AC187" s="20"/>
      <c r="AD187" s="20"/>
      <c r="AE187" s="20"/>
      <c r="AF187" s="20"/>
      <c r="AG187" s="20"/>
      <c r="AH187" s="20"/>
      <c r="AI187" s="20"/>
      <c r="AJ187" s="20"/>
      <c r="AK187" s="20"/>
      <c r="AL187" s="20"/>
      <c r="AM187" s="20"/>
      <c r="AN187" s="20"/>
      <c r="AO187" s="22"/>
      <c r="AP187" s="22"/>
      <c r="AQ187" s="22"/>
      <c r="AR187" s="22"/>
      <c r="AS187" s="22"/>
      <c r="AT187" s="22"/>
      <c r="AU187" s="22"/>
      <c r="AV187" s="22"/>
      <c r="AW187" s="22"/>
      <c r="AX187" s="22"/>
      <c r="AY187" s="22"/>
      <c r="AZ187" s="22"/>
      <c r="BA187" s="20"/>
      <c r="BB187" s="23">
        <f t="shared" si="18"/>
        <v>0</v>
      </c>
      <c r="BC187" s="25"/>
      <c r="BD187" s="16">
        <f t="shared" si="19"/>
        <v>0</v>
      </c>
      <c r="BE187" s="25"/>
      <c r="BF187" s="18">
        <f t="shared" si="20"/>
        <v>0</v>
      </c>
      <c r="BI187" s="27"/>
      <c r="BJ187" s="27"/>
      <c r="BK187" s="27"/>
      <c r="BL187" s="27"/>
    </row>
    <row r="188" spans="1:64" s="343" customFormat="1" ht="21" hidden="1" customHeight="1">
      <c r="A188" s="16"/>
      <c r="B188" s="16"/>
      <c r="C188" s="43" t="s">
        <v>107</v>
      </c>
      <c r="D188" s="1016" t="s">
        <v>1571</v>
      </c>
      <c r="E188" s="810"/>
      <c r="F188" s="815">
        <v>32249</v>
      </c>
      <c r="G188" s="953"/>
      <c r="H188" s="391" t="s">
        <v>356</v>
      </c>
      <c r="I188" s="32">
        <v>19758</v>
      </c>
      <c r="J188" s="809"/>
      <c r="K188" s="391"/>
      <c r="L188" s="18">
        <v>0</v>
      </c>
      <c r="M188" s="18">
        <v>0</v>
      </c>
      <c r="N188" s="18">
        <v>0</v>
      </c>
      <c r="O188" s="18">
        <v>0</v>
      </c>
      <c r="P188" s="18">
        <v>0</v>
      </c>
      <c r="Q188" s="18">
        <v>0</v>
      </c>
      <c r="R188" s="18"/>
      <c r="S188" s="18">
        <v>0</v>
      </c>
      <c r="T188" s="18"/>
      <c r="U188" s="18">
        <v>0</v>
      </c>
      <c r="V188" s="18"/>
      <c r="W188" s="255"/>
      <c r="X188" s="255"/>
      <c r="Y188" s="20"/>
      <c r="Z188" s="20"/>
      <c r="AA188" s="20"/>
      <c r="AB188" s="20"/>
      <c r="AC188" s="20"/>
      <c r="AD188" s="20"/>
      <c r="AE188" s="20"/>
      <c r="AF188" s="20"/>
      <c r="AG188" s="20"/>
      <c r="AH188" s="20"/>
      <c r="AI188" s="20"/>
      <c r="AJ188" s="20"/>
      <c r="AK188" s="20"/>
      <c r="AL188" s="20"/>
      <c r="AM188" s="20"/>
      <c r="AN188" s="20"/>
      <c r="AO188" s="22"/>
      <c r="AP188" s="22"/>
      <c r="AQ188" s="22"/>
      <c r="AR188" s="22"/>
      <c r="AS188" s="22"/>
      <c r="AT188" s="22"/>
      <c r="AU188" s="22"/>
      <c r="AV188" s="22"/>
      <c r="AW188" s="22"/>
      <c r="AX188" s="22"/>
      <c r="AY188" s="22"/>
      <c r="AZ188" s="22"/>
      <c r="BA188" s="22"/>
      <c r="BB188" s="23">
        <f t="shared" si="18"/>
        <v>0</v>
      </c>
      <c r="BC188" s="25"/>
      <c r="BD188" s="16">
        <f t="shared" si="19"/>
        <v>0</v>
      </c>
      <c r="BE188" s="25"/>
      <c r="BF188" s="18">
        <f t="shared" si="20"/>
        <v>0</v>
      </c>
    </row>
    <row r="189" spans="1:64" s="294" customFormat="1" hidden="1">
      <c r="C189" s="295"/>
      <c r="D189" s="295"/>
      <c r="E189" s="803"/>
      <c r="F189" s="820"/>
      <c r="G189" s="956"/>
      <c r="H189" s="296"/>
      <c r="I189" s="296"/>
      <c r="J189" s="808"/>
      <c r="K189" s="296"/>
      <c r="L189" s="297"/>
      <c r="M189" s="297"/>
      <c r="N189" s="297"/>
      <c r="O189" s="297"/>
      <c r="P189" s="297"/>
      <c r="Q189" s="297"/>
      <c r="R189" s="297"/>
      <c r="S189" s="297"/>
      <c r="T189" s="297"/>
      <c r="U189" s="297"/>
      <c r="V189" s="297"/>
      <c r="W189" s="133"/>
      <c r="AS189" s="298"/>
      <c r="AV189" s="295"/>
      <c r="AW189" s="295"/>
    </row>
    <row r="190" spans="1:64" s="294" customFormat="1" hidden="1">
      <c r="C190" s="295"/>
      <c r="D190" s="60" t="s">
        <v>2577</v>
      </c>
      <c r="E190" s="648"/>
      <c r="F190" s="820"/>
      <c r="G190" s="956"/>
      <c r="H190" s="296"/>
      <c r="I190" s="296"/>
      <c r="J190" s="808"/>
      <c r="K190" s="296"/>
      <c r="L190" s="297"/>
      <c r="M190" s="297"/>
      <c r="N190" s="297"/>
      <c r="O190" s="297"/>
      <c r="P190" s="297"/>
      <c r="Q190" s="297"/>
      <c r="R190" s="297"/>
      <c r="S190" s="297"/>
      <c r="T190" s="297"/>
      <c r="U190" s="297"/>
      <c r="V190" s="297"/>
      <c r="W190" s="133"/>
      <c r="AS190" s="298"/>
      <c r="AV190" s="295"/>
      <c r="AW190" s="295"/>
    </row>
    <row r="191" spans="1:64" s="294" customFormat="1" hidden="1">
      <c r="C191" s="295"/>
      <c r="D191" s="295"/>
      <c r="E191" s="803"/>
      <c r="F191" s="820"/>
      <c r="G191" s="956"/>
      <c r="H191" s="296"/>
      <c r="I191" s="296"/>
      <c r="J191" s="808"/>
      <c r="K191" s="296"/>
      <c r="L191" s="297"/>
      <c r="M191" s="297"/>
      <c r="N191" s="297"/>
      <c r="O191" s="297"/>
      <c r="P191" s="297"/>
      <c r="Q191" s="297"/>
      <c r="R191" s="297"/>
      <c r="S191" s="297"/>
      <c r="T191" s="297"/>
      <c r="U191" s="297"/>
      <c r="V191" s="297"/>
      <c r="W191" s="133"/>
      <c r="AS191" s="298"/>
      <c r="AV191" s="295"/>
      <c r="AW191" s="295"/>
    </row>
    <row r="192" spans="1:64" s="64" customFormat="1" ht="36" hidden="1" customHeight="1">
      <c r="A192" s="407" t="s">
        <v>12</v>
      </c>
      <c r="B192" s="407"/>
      <c r="C192" s="885" t="s">
        <v>13</v>
      </c>
      <c r="D192" s="427" t="s">
        <v>58</v>
      </c>
      <c r="E192" s="647"/>
      <c r="F192" s="604" t="s">
        <v>15</v>
      </c>
      <c r="G192" s="874"/>
      <c r="H192" s="361" t="s">
        <v>440</v>
      </c>
      <c r="I192" s="361" t="s">
        <v>16</v>
      </c>
      <c r="J192" s="535"/>
      <c r="K192" s="361"/>
      <c r="L192" s="535" t="s">
        <v>1628</v>
      </c>
      <c r="M192" s="535" t="s">
        <v>1542</v>
      </c>
      <c r="N192" s="535"/>
      <c r="O192" s="535" t="s">
        <v>1542</v>
      </c>
      <c r="P192" s="535"/>
      <c r="Q192" s="535" t="s">
        <v>1542</v>
      </c>
      <c r="R192" s="535"/>
      <c r="S192" s="535" t="s">
        <v>1542</v>
      </c>
      <c r="T192" s="535"/>
      <c r="U192" s="535" t="s">
        <v>1565</v>
      </c>
      <c r="V192" s="535"/>
      <c r="W192" s="407">
        <v>7</v>
      </c>
      <c r="X192" s="407">
        <v>14</v>
      </c>
      <c r="Y192" s="407">
        <v>21</v>
      </c>
      <c r="Z192" s="407"/>
      <c r="AA192" s="407">
        <v>28</v>
      </c>
      <c r="AB192" s="407">
        <v>4</v>
      </c>
      <c r="AC192" s="407">
        <v>11</v>
      </c>
      <c r="AD192" s="407">
        <v>18</v>
      </c>
      <c r="AE192" s="407">
        <v>25</v>
      </c>
      <c r="AF192" s="407">
        <v>4</v>
      </c>
      <c r="AG192" s="407">
        <v>11</v>
      </c>
      <c r="AH192" s="407"/>
      <c r="AI192" s="407">
        <v>25</v>
      </c>
      <c r="AJ192" s="407">
        <v>1</v>
      </c>
      <c r="AK192" s="407">
        <v>8</v>
      </c>
      <c r="AL192" s="407">
        <v>15</v>
      </c>
      <c r="AM192" s="407"/>
      <c r="AN192" s="407">
        <v>29</v>
      </c>
      <c r="AO192" s="407">
        <v>7</v>
      </c>
      <c r="AP192" s="407">
        <v>14</v>
      </c>
      <c r="AQ192" s="407">
        <v>21</v>
      </c>
      <c r="AR192" s="407">
        <v>28</v>
      </c>
      <c r="AS192" s="407">
        <v>4</v>
      </c>
      <c r="AT192" s="407">
        <v>11</v>
      </c>
      <c r="AU192" s="407"/>
      <c r="AV192" s="407">
        <v>25</v>
      </c>
      <c r="AW192" s="407">
        <v>2</v>
      </c>
      <c r="AX192" s="407">
        <v>9</v>
      </c>
      <c r="AY192" s="407">
        <v>16</v>
      </c>
      <c r="AZ192" s="407"/>
      <c r="BA192" s="407">
        <v>30</v>
      </c>
      <c r="BB192" s="13" t="s">
        <v>1565</v>
      </c>
      <c r="BC192" s="14"/>
      <c r="BD192" s="13" t="s">
        <v>1566</v>
      </c>
      <c r="BE192" s="218"/>
      <c r="BF192" s="15" t="s">
        <v>1542</v>
      </c>
    </row>
    <row r="193" spans="1:60" s="343" customFormat="1" ht="21" hidden="1" customHeight="1">
      <c r="A193" s="47"/>
      <c r="B193" s="47"/>
      <c r="C193" s="43" t="s">
        <v>191</v>
      </c>
      <c r="D193" s="1016" t="s">
        <v>192</v>
      </c>
      <c r="E193" s="810"/>
      <c r="F193" s="813">
        <v>42796</v>
      </c>
      <c r="G193" s="953"/>
      <c r="H193" s="391" t="s">
        <v>358</v>
      </c>
      <c r="I193" s="32">
        <v>41835</v>
      </c>
      <c r="J193" s="809"/>
      <c r="K193" s="391"/>
      <c r="L193" s="18">
        <v>0</v>
      </c>
      <c r="M193" s="18">
        <v>0</v>
      </c>
      <c r="N193" s="18">
        <v>0</v>
      </c>
      <c r="O193" s="18">
        <v>0</v>
      </c>
      <c r="P193" s="18"/>
      <c r="Q193" s="18">
        <v>0</v>
      </c>
      <c r="R193" s="18"/>
      <c r="S193" s="18">
        <v>0</v>
      </c>
      <c r="T193" s="18"/>
      <c r="U193" s="18">
        <v>0</v>
      </c>
      <c r="V193" s="18"/>
      <c r="W193" s="255"/>
      <c r="X193" s="255"/>
      <c r="Y193" s="20"/>
      <c r="Z193" s="20"/>
      <c r="AA193" s="20"/>
      <c r="AB193" s="20"/>
      <c r="AC193" s="20"/>
      <c r="AD193" s="20"/>
      <c r="AE193" s="20"/>
      <c r="AF193" s="20"/>
      <c r="AG193" s="20"/>
      <c r="AH193" s="20"/>
      <c r="AI193" s="20"/>
      <c r="AJ193" s="20"/>
      <c r="AK193" s="20"/>
      <c r="AL193" s="20"/>
      <c r="AM193" s="20"/>
      <c r="AN193" s="20"/>
      <c r="AO193" s="22"/>
      <c r="AP193" s="22"/>
      <c r="AQ193" s="22"/>
      <c r="AR193" s="22"/>
      <c r="AS193" s="22"/>
      <c r="AT193" s="22"/>
      <c r="AU193" s="22"/>
      <c r="AV193" s="22"/>
      <c r="AW193" s="22"/>
      <c r="AX193" s="22"/>
      <c r="AY193" s="22"/>
      <c r="AZ193" s="22"/>
      <c r="BA193" s="22"/>
      <c r="BB193" s="23">
        <f t="shared" ref="BB193:BB222" si="21">COUNT(W193:AN193)</f>
        <v>0</v>
      </c>
      <c r="BC193" s="25"/>
      <c r="BD193" s="16">
        <f t="shared" ref="BD193:BD222" si="22">COUNT(AO193:BA193)</f>
        <v>0</v>
      </c>
      <c r="BE193" s="25"/>
      <c r="BF193" s="18">
        <f t="shared" ref="BF193:BF222" si="23">SUM(BB193,BD193)</f>
        <v>0</v>
      </c>
      <c r="BG193" s="27"/>
      <c r="BH193" s="27"/>
    </row>
    <row r="194" spans="1:60" s="343" customFormat="1" ht="21" hidden="1" customHeight="1">
      <c r="A194" s="47"/>
      <c r="B194" s="47"/>
      <c r="C194" s="43" t="s">
        <v>178</v>
      </c>
      <c r="D194" s="1016" t="s">
        <v>320</v>
      </c>
      <c r="E194" s="810"/>
      <c r="F194" s="813">
        <v>41226</v>
      </c>
      <c r="G194" s="953"/>
      <c r="H194" s="391" t="s">
        <v>358</v>
      </c>
      <c r="I194" s="32">
        <v>40436</v>
      </c>
      <c r="J194" s="809"/>
      <c r="K194" s="391"/>
      <c r="L194" s="18">
        <v>0</v>
      </c>
      <c r="M194" s="18">
        <v>0</v>
      </c>
      <c r="N194" s="18">
        <v>0</v>
      </c>
      <c r="O194" s="18">
        <v>0</v>
      </c>
      <c r="P194" s="18"/>
      <c r="Q194" s="18">
        <v>0</v>
      </c>
      <c r="R194" s="18"/>
      <c r="S194" s="18">
        <v>0</v>
      </c>
      <c r="T194" s="18"/>
      <c r="U194" s="18">
        <v>0</v>
      </c>
      <c r="V194" s="18"/>
      <c r="W194" s="255"/>
      <c r="X194" s="255"/>
      <c r="Y194" s="20"/>
      <c r="Z194" s="20"/>
      <c r="AA194" s="20"/>
      <c r="AB194" s="20"/>
      <c r="AC194" s="20"/>
      <c r="AD194" s="20"/>
      <c r="AE194" s="20"/>
      <c r="AF194" s="20"/>
      <c r="AG194" s="20"/>
      <c r="AH194" s="20"/>
      <c r="AI194" s="20"/>
      <c r="AJ194" s="20"/>
      <c r="AK194" s="20"/>
      <c r="AL194" s="20"/>
      <c r="AM194" s="20"/>
      <c r="AN194" s="20"/>
      <c r="AO194" s="22"/>
      <c r="AP194" s="22"/>
      <c r="AQ194" s="22"/>
      <c r="AR194" s="22"/>
      <c r="AS194" s="22"/>
      <c r="AT194" s="22"/>
      <c r="AU194" s="22"/>
      <c r="AV194" s="22"/>
      <c r="AW194" s="22"/>
      <c r="AX194" s="22"/>
      <c r="AY194" s="22"/>
      <c r="AZ194" s="22"/>
      <c r="BA194" s="22"/>
      <c r="BB194" s="23">
        <f t="shared" si="21"/>
        <v>0</v>
      </c>
      <c r="BC194" s="25"/>
      <c r="BD194" s="16">
        <f t="shared" si="22"/>
        <v>0</v>
      </c>
      <c r="BE194" s="25"/>
      <c r="BF194" s="18">
        <f t="shared" si="23"/>
        <v>0</v>
      </c>
      <c r="BG194" s="27"/>
      <c r="BH194" s="27"/>
    </row>
    <row r="195" spans="1:60" s="343" customFormat="1" ht="21" hidden="1" customHeight="1">
      <c r="A195" s="16"/>
      <c r="B195" s="16"/>
      <c r="C195" s="43" t="s">
        <v>125</v>
      </c>
      <c r="D195" s="1016" t="s">
        <v>187</v>
      </c>
      <c r="E195" s="810"/>
      <c r="F195" s="813">
        <v>36770</v>
      </c>
      <c r="G195" s="953"/>
      <c r="H195" s="391" t="s">
        <v>358</v>
      </c>
      <c r="I195" s="32">
        <v>36748</v>
      </c>
      <c r="J195" s="809"/>
      <c r="K195" s="391"/>
      <c r="L195" s="18">
        <v>0</v>
      </c>
      <c r="M195" s="18">
        <v>0</v>
      </c>
      <c r="N195" s="18">
        <v>0</v>
      </c>
      <c r="O195" s="18">
        <v>0</v>
      </c>
      <c r="P195" s="18"/>
      <c r="Q195" s="18">
        <v>0</v>
      </c>
      <c r="R195" s="18"/>
      <c r="S195" s="18">
        <v>0</v>
      </c>
      <c r="T195" s="18"/>
      <c r="U195" s="18">
        <v>0</v>
      </c>
      <c r="V195" s="18"/>
      <c r="W195" s="255"/>
      <c r="X195" s="255"/>
      <c r="Y195" s="20"/>
      <c r="Z195" s="20"/>
      <c r="AA195" s="20"/>
      <c r="AB195" s="20"/>
      <c r="AC195" s="20"/>
      <c r="AD195" s="20"/>
      <c r="AE195" s="20"/>
      <c r="AF195" s="20"/>
      <c r="AG195" s="20"/>
      <c r="AH195" s="20"/>
      <c r="AI195" s="20"/>
      <c r="AJ195" s="20"/>
      <c r="AK195" s="20"/>
      <c r="AL195" s="20"/>
      <c r="AM195" s="20"/>
      <c r="AN195" s="20"/>
      <c r="AO195" s="22"/>
      <c r="AP195" s="22"/>
      <c r="AQ195" s="22"/>
      <c r="AR195" s="22"/>
      <c r="AS195" s="22"/>
      <c r="AT195" s="22"/>
      <c r="AU195" s="22"/>
      <c r="AV195" s="22"/>
      <c r="AW195" s="22"/>
      <c r="AX195" s="22"/>
      <c r="AY195" s="22"/>
      <c r="AZ195" s="22"/>
      <c r="BA195" s="22"/>
      <c r="BB195" s="23">
        <f t="shared" si="21"/>
        <v>0</v>
      </c>
      <c r="BC195" s="25"/>
      <c r="BD195" s="16">
        <f t="shared" si="22"/>
        <v>0</v>
      </c>
      <c r="BE195" s="25"/>
      <c r="BF195" s="18">
        <f t="shared" si="23"/>
        <v>0</v>
      </c>
    </row>
    <row r="196" spans="1:60" s="343" customFormat="1" ht="21" hidden="1" customHeight="1">
      <c r="A196" s="47"/>
      <c r="B196" s="47"/>
      <c r="C196" s="43" t="s">
        <v>159</v>
      </c>
      <c r="D196" s="1016" t="s">
        <v>63</v>
      </c>
      <c r="E196" s="810"/>
      <c r="F196" s="813">
        <v>39230</v>
      </c>
      <c r="G196" s="953"/>
      <c r="H196" s="391" t="s">
        <v>358</v>
      </c>
      <c r="I196" s="32">
        <v>36472</v>
      </c>
      <c r="J196" s="809"/>
      <c r="K196" s="391"/>
      <c r="L196" s="18">
        <v>0</v>
      </c>
      <c r="M196" s="18">
        <v>0</v>
      </c>
      <c r="N196" s="18">
        <v>0</v>
      </c>
      <c r="O196" s="18">
        <v>0</v>
      </c>
      <c r="P196" s="18"/>
      <c r="Q196" s="18">
        <v>0</v>
      </c>
      <c r="R196" s="18"/>
      <c r="S196" s="18">
        <v>0</v>
      </c>
      <c r="T196" s="18"/>
      <c r="U196" s="18">
        <v>0</v>
      </c>
      <c r="V196" s="18"/>
      <c r="W196" s="255"/>
      <c r="X196" s="255"/>
      <c r="Y196" s="20"/>
      <c r="Z196" s="20"/>
      <c r="AA196" s="20"/>
      <c r="AB196" s="20"/>
      <c r="AC196" s="20"/>
      <c r="AD196" s="20"/>
      <c r="AE196" s="20"/>
      <c r="AF196" s="20"/>
      <c r="AG196" s="20"/>
      <c r="AH196" s="20"/>
      <c r="AI196" s="20"/>
      <c r="AJ196" s="20"/>
      <c r="AK196" s="20"/>
      <c r="AL196" s="20"/>
      <c r="AM196" s="20"/>
      <c r="AN196" s="20"/>
      <c r="AO196" s="22"/>
      <c r="AP196" s="22"/>
      <c r="AQ196" s="22"/>
      <c r="AR196" s="22"/>
      <c r="AS196" s="22"/>
      <c r="AT196" s="22"/>
      <c r="AU196" s="22"/>
      <c r="AV196" s="22"/>
      <c r="AW196" s="22"/>
      <c r="AX196" s="22"/>
      <c r="AY196" s="22"/>
      <c r="AZ196" s="22"/>
      <c r="BA196" s="22"/>
      <c r="BB196" s="23">
        <f t="shared" si="21"/>
        <v>0</v>
      </c>
      <c r="BC196" s="25"/>
      <c r="BD196" s="16">
        <f t="shared" si="22"/>
        <v>0</v>
      </c>
      <c r="BE196" s="25"/>
      <c r="BF196" s="18">
        <f t="shared" si="23"/>
        <v>0</v>
      </c>
    </row>
    <row r="197" spans="1:60" s="343" customFormat="1" ht="21" hidden="1" customHeight="1">
      <c r="A197" s="16"/>
      <c r="B197" s="16"/>
      <c r="C197" s="43" t="s">
        <v>176</v>
      </c>
      <c r="D197" s="1016" t="s">
        <v>665</v>
      </c>
      <c r="E197" s="810"/>
      <c r="F197" s="815">
        <v>40909</v>
      </c>
      <c r="G197" s="953"/>
      <c r="H197" s="391" t="s">
        <v>358</v>
      </c>
      <c r="I197" s="32">
        <v>24073</v>
      </c>
      <c r="J197" s="809"/>
      <c r="K197" s="391"/>
      <c r="L197" s="18">
        <v>0</v>
      </c>
      <c r="M197" s="18">
        <v>0</v>
      </c>
      <c r="N197" s="18">
        <v>0</v>
      </c>
      <c r="O197" s="18">
        <v>0</v>
      </c>
      <c r="P197" s="18"/>
      <c r="Q197" s="18">
        <v>0</v>
      </c>
      <c r="R197" s="18"/>
      <c r="S197" s="18">
        <v>0</v>
      </c>
      <c r="T197" s="18"/>
      <c r="U197" s="18">
        <v>0</v>
      </c>
      <c r="V197" s="18"/>
      <c r="W197" s="255"/>
      <c r="X197" s="255"/>
      <c r="Y197" s="20"/>
      <c r="Z197" s="20"/>
      <c r="AA197" s="20"/>
      <c r="AB197" s="20"/>
      <c r="AC197" s="20"/>
      <c r="AD197" s="20"/>
      <c r="AE197" s="20"/>
      <c r="AF197" s="20"/>
      <c r="AG197" s="20"/>
      <c r="AH197" s="20"/>
      <c r="AI197" s="20"/>
      <c r="AJ197" s="20"/>
      <c r="AK197" s="20"/>
      <c r="AL197" s="20"/>
      <c r="AM197" s="20"/>
      <c r="AN197" s="20"/>
      <c r="AO197" s="22"/>
      <c r="AP197" s="22"/>
      <c r="AQ197" s="22"/>
      <c r="AR197" s="22"/>
      <c r="AS197" s="22"/>
      <c r="AT197" s="22"/>
      <c r="AU197" s="22"/>
      <c r="AV197" s="22"/>
      <c r="AW197" s="22"/>
      <c r="AX197" s="22"/>
      <c r="AY197" s="22"/>
      <c r="AZ197" s="22"/>
      <c r="BA197" s="22"/>
      <c r="BB197" s="23">
        <f t="shared" si="21"/>
        <v>0</v>
      </c>
      <c r="BC197" s="25"/>
      <c r="BD197" s="16">
        <f t="shared" si="22"/>
        <v>0</v>
      </c>
      <c r="BE197" s="25"/>
      <c r="BF197" s="18">
        <f t="shared" si="23"/>
        <v>0</v>
      </c>
      <c r="BG197" s="27"/>
      <c r="BH197" s="27"/>
    </row>
    <row r="198" spans="1:60" s="343" customFormat="1" ht="21" hidden="1" customHeight="1">
      <c r="A198" s="47"/>
      <c r="B198" s="47"/>
      <c r="C198" s="43" t="s">
        <v>98</v>
      </c>
      <c r="D198" s="1016" t="s">
        <v>230</v>
      </c>
      <c r="E198" s="810"/>
      <c r="F198" s="814">
        <v>29953</v>
      </c>
      <c r="G198" s="953"/>
      <c r="H198" s="391" t="s">
        <v>358</v>
      </c>
      <c r="I198" s="32">
        <v>27822</v>
      </c>
      <c r="J198" s="809"/>
      <c r="K198" s="391"/>
      <c r="L198" s="18">
        <v>0</v>
      </c>
      <c r="M198" s="18">
        <v>0</v>
      </c>
      <c r="N198" s="18">
        <v>0</v>
      </c>
      <c r="O198" s="18">
        <v>0</v>
      </c>
      <c r="P198" s="18"/>
      <c r="Q198" s="18">
        <v>0</v>
      </c>
      <c r="R198" s="18"/>
      <c r="S198" s="18">
        <v>0</v>
      </c>
      <c r="T198" s="18"/>
      <c r="U198" s="18">
        <v>0</v>
      </c>
      <c r="V198" s="18"/>
      <c r="W198" s="255"/>
      <c r="X198" s="255"/>
      <c r="Y198" s="20"/>
      <c r="Z198" s="20"/>
      <c r="AA198" s="20"/>
      <c r="AB198" s="20"/>
      <c r="AC198" s="20"/>
      <c r="AD198" s="20"/>
      <c r="AE198" s="20"/>
      <c r="AF198" s="20"/>
      <c r="AG198" s="20"/>
      <c r="AH198" s="20"/>
      <c r="AI198" s="20"/>
      <c r="AJ198" s="20"/>
      <c r="AK198" s="20"/>
      <c r="AL198" s="20"/>
      <c r="AM198" s="20"/>
      <c r="AN198" s="20"/>
      <c r="AO198" s="22"/>
      <c r="AP198" s="22"/>
      <c r="AQ198" s="22"/>
      <c r="AR198" s="22"/>
      <c r="AS198" s="22"/>
      <c r="AT198" s="22"/>
      <c r="AU198" s="22"/>
      <c r="AV198" s="22"/>
      <c r="AW198" s="22"/>
      <c r="AX198" s="22"/>
      <c r="AY198" s="22"/>
      <c r="AZ198" s="22"/>
      <c r="BA198" s="22"/>
      <c r="BB198" s="23">
        <f t="shared" si="21"/>
        <v>0</v>
      </c>
      <c r="BC198" s="25"/>
      <c r="BD198" s="16">
        <f t="shared" si="22"/>
        <v>0</v>
      </c>
      <c r="BE198" s="25"/>
      <c r="BF198" s="18">
        <f t="shared" si="23"/>
        <v>0</v>
      </c>
      <c r="BG198" s="342"/>
      <c r="BH198" s="342"/>
    </row>
    <row r="199" spans="1:60" s="343" customFormat="1" ht="21" hidden="1" customHeight="1">
      <c r="A199" s="47"/>
      <c r="B199" s="47"/>
      <c r="C199" s="43" t="s">
        <v>96</v>
      </c>
      <c r="D199" s="1016" t="s">
        <v>228</v>
      </c>
      <c r="E199" s="810"/>
      <c r="F199" s="813">
        <v>26406</v>
      </c>
      <c r="G199" s="953"/>
      <c r="H199" s="391" t="s">
        <v>358</v>
      </c>
      <c r="I199" s="32">
        <v>19801</v>
      </c>
      <c r="J199" s="809"/>
      <c r="K199" s="391"/>
      <c r="L199" s="18">
        <v>0</v>
      </c>
      <c r="M199" s="18">
        <v>0</v>
      </c>
      <c r="N199" s="18">
        <v>0</v>
      </c>
      <c r="O199" s="18">
        <v>0</v>
      </c>
      <c r="P199" s="18"/>
      <c r="Q199" s="18">
        <v>0</v>
      </c>
      <c r="R199" s="18"/>
      <c r="S199" s="18">
        <v>0</v>
      </c>
      <c r="T199" s="18"/>
      <c r="U199" s="18">
        <v>0</v>
      </c>
      <c r="V199" s="18"/>
      <c r="W199" s="255"/>
      <c r="X199" s="255"/>
      <c r="Y199" s="20"/>
      <c r="Z199" s="20"/>
      <c r="AA199" s="20"/>
      <c r="AB199" s="20"/>
      <c r="AC199" s="20"/>
      <c r="AD199" s="20"/>
      <c r="AE199" s="20"/>
      <c r="AF199" s="20"/>
      <c r="AG199" s="20"/>
      <c r="AH199" s="20"/>
      <c r="AI199" s="20"/>
      <c r="AJ199" s="20"/>
      <c r="AK199" s="20"/>
      <c r="AL199" s="20"/>
      <c r="AM199" s="20"/>
      <c r="AN199" s="20"/>
      <c r="AO199" s="22"/>
      <c r="AP199" s="22"/>
      <c r="AQ199" s="22"/>
      <c r="AR199" s="22"/>
      <c r="AS199" s="22"/>
      <c r="AT199" s="22"/>
      <c r="AU199" s="22"/>
      <c r="AV199" s="22"/>
      <c r="AW199" s="22"/>
      <c r="AX199" s="22"/>
      <c r="AY199" s="22"/>
      <c r="AZ199" s="22"/>
      <c r="BA199" s="22"/>
      <c r="BB199" s="23">
        <f t="shared" si="21"/>
        <v>0</v>
      </c>
      <c r="BC199" s="25"/>
      <c r="BD199" s="16">
        <f t="shared" si="22"/>
        <v>0</v>
      </c>
      <c r="BE199" s="25"/>
      <c r="BF199" s="18">
        <f t="shared" si="23"/>
        <v>0</v>
      </c>
    </row>
    <row r="200" spans="1:60" s="343" customFormat="1" ht="21" hidden="1" customHeight="1">
      <c r="A200" s="16"/>
      <c r="B200" s="16"/>
      <c r="C200" s="43" t="s">
        <v>113</v>
      </c>
      <c r="D200" s="1016" t="s">
        <v>88</v>
      </c>
      <c r="E200" s="810"/>
      <c r="F200" s="813">
        <v>35937</v>
      </c>
      <c r="G200" s="953"/>
      <c r="H200" s="391" t="s">
        <v>358</v>
      </c>
      <c r="I200" s="32">
        <v>35836</v>
      </c>
      <c r="J200" s="809"/>
      <c r="K200" s="391"/>
      <c r="L200" s="18">
        <v>0</v>
      </c>
      <c r="M200" s="18">
        <v>0</v>
      </c>
      <c r="N200" s="18">
        <v>0</v>
      </c>
      <c r="O200" s="18">
        <v>0</v>
      </c>
      <c r="P200" s="18"/>
      <c r="Q200" s="18">
        <v>0</v>
      </c>
      <c r="R200" s="18"/>
      <c r="S200" s="18">
        <v>0</v>
      </c>
      <c r="T200" s="18"/>
      <c r="U200" s="18">
        <v>0</v>
      </c>
      <c r="V200" s="18"/>
      <c r="W200" s="255"/>
      <c r="X200" s="255"/>
      <c r="Y200" s="20"/>
      <c r="Z200" s="20"/>
      <c r="AA200" s="20"/>
      <c r="AB200" s="20"/>
      <c r="AC200" s="20"/>
      <c r="AD200" s="20"/>
      <c r="AE200" s="20"/>
      <c r="AF200" s="20"/>
      <c r="AG200" s="20"/>
      <c r="AH200" s="20"/>
      <c r="AI200" s="20"/>
      <c r="AJ200" s="20"/>
      <c r="AK200" s="20"/>
      <c r="AL200" s="20"/>
      <c r="AM200" s="20"/>
      <c r="AN200" s="20"/>
      <c r="AO200" s="22"/>
      <c r="AP200" s="22"/>
      <c r="AQ200" s="22"/>
      <c r="AR200" s="22"/>
      <c r="AS200" s="22"/>
      <c r="AT200" s="22"/>
      <c r="AU200" s="22"/>
      <c r="AV200" s="22"/>
      <c r="AW200" s="22"/>
      <c r="AX200" s="22"/>
      <c r="AY200" s="22"/>
      <c r="AZ200" s="22"/>
      <c r="BA200" s="22"/>
      <c r="BB200" s="23">
        <f t="shared" si="21"/>
        <v>0</v>
      </c>
      <c r="BC200" s="25"/>
      <c r="BD200" s="16">
        <f t="shared" si="22"/>
        <v>0</v>
      </c>
      <c r="BE200" s="25"/>
      <c r="BF200" s="18">
        <f t="shared" si="23"/>
        <v>0</v>
      </c>
    </row>
    <row r="201" spans="1:60" s="343" customFormat="1" ht="21" hidden="1" customHeight="1">
      <c r="A201" s="16"/>
      <c r="B201" s="16"/>
      <c r="C201" s="43" t="s">
        <v>114</v>
      </c>
      <c r="D201" s="1016" t="s">
        <v>150</v>
      </c>
      <c r="E201" s="810"/>
      <c r="F201" s="813">
        <v>35937</v>
      </c>
      <c r="G201" s="953"/>
      <c r="H201" s="391" t="s">
        <v>358</v>
      </c>
      <c r="I201" s="32">
        <v>24622</v>
      </c>
      <c r="J201" s="809"/>
      <c r="K201" s="391"/>
      <c r="L201" s="18">
        <v>0</v>
      </c>
      <c r="M201" s="18">
        <v>0</v>
      </c>
      <c r="N201" s="18">
        <v>0</v>
      </c>
      <c r="O201" s="18">
        <v>0</v>
      </c>
      <c r="P201" s="18"/>
      <c r="Q201" s="18">
        <v>0</v>
      </c>
      <c r="R201" s="18"/>
      <c r="S201" s="18">
        <v>0</v>
      </c>
      <c r="T201" s="18"/>
      <c r="U201" s="18">
        <v>0</v>
      </c>
      <c r="V201" s="18"/>
      <c r="W201" s="255"/>
      <c r="X201" s="255"/>
      <c r="Y201" s="20"/>
      <c r="Z201" s="20"/>
      <c r="AA201" s="20"/>
      <c r="AB201" s="20"/>
      <c r="AC201" s="20"/>
      <c r="AD201" s="20"/>
      <c r="AE201" s="20"/>
      <c r="AF201" s="20"/>
      <c r="AG201" s="20"/>
      <c r="AH201" s="20"/>
      <c r="AI201" s="20"/>
      <c r="AJ201" s="20"/>
      <c r="AK201" s="20"/>
      <c r="AL201" s="20"/>
      <c r="AM201" s="20"/>
      <c r="AN201" s="20"/>
      <c r="AO201" s="22"/>
      <c r="AP201" s="22"/>
      <c r="AQ201" s="22"/>
      <c r="AR201" s="22"/>
      <c r="AS201" s="22"/>
      <c r="AT201" s="22"/>
      <c r="AU201" s="22"/>
      <c r="AV201" s="22"/>
      <c r="AW201" s="22"/>
      <c r="AX201" s="22"/>
      <c r="AY201" s="22"/>
      <c r="AZ201" s="22"/>
      <c r="BA201" s="22"/>
      <c r="BB201" s="23">
        <f t="shared" si="21"/>
        <v>0</v>
      </c>
      <c r="BC201" s="25"/>
      <c r="BD201" s="16">
        <f t="shared" si="22"/>
        <v>0</v>
      </c>
      <c r="BE201" s="25"/>
      <c r="BF201" s="18">
        <f t="shared" si="23"/>
        <v>0</v>
      </c>
    </row>
    <row r="202" spans="1:60" s="343" customFormat="1" ht="21" hidden="1" customHeight="1">
      <c r="A202" s="16"/>
      <c r="B202" s="16"/>
      <c r="C202" s="43" t="s">
        <v>116</v>
      </c>
      <c r="D202" s="1016" t="s">
        <v>66</v>
      </c>
      <c r="E202" s="810"/>
      <c r="F202" s="813">
        <v>35937</v>
      </c>
      <c r="G202" s="953"/>
      <c r="H202" s="391" t="s">
        <v>358</v>
      </c>
      <c r="I202" s="32">
        <v>31951</v>
      </c>
      <c r="J202" s="809"/>
      <c r="K202" s="391"/>
      <c r="L202" s="18">
        <v>0</v>
      </c>
      <c r="M202" s="18">
        <v>0</v>
      </c>
      <c r="N202" s="18">
        <v>0</v>
      </c>
      <c r="O202" s="18">
        <v>0</v>
      </c>
      <c r="P202" s="18"/>
      <c r="Q202" s="18">
        <v>0</v>
      </c>
      <c r="R202" s="18"/>
      <c r="S202" s="18">
        <v>0</v>
      </c>
      <c r="T202" s="18"/>
      <c r="U202" s="18">
        <v>0</v>
      </c>
      <c r="V202" s="18"/>
      <c r="W202" s="255"/>
      <c r="X202" s="255"/>
      <c r="Y202" s="20"/>
      <c r="Z202" s="20"/>
      <c r="AA202" s="20"/>
      <c r="AB202" s="20"/>
      <c r="AC202" s="20"/>
      <c r="AD202" s="20"/>
      <c r="AE202" s="20"/>
      <c r="AF202" s="20"/>
      <c r="AG202" s="20"/>
      <c r="AH202" s="20"/>
      <c r="AI202" s="20"/>
      <c r="AJ202" s="20"/>
      <c r="AK202" s="20"/>
      <c r="AL202" s="20"/>
      <c r="AM202" s="20"/>
      <c r="AN202" s="20"/>
      <c r="AO202" s="22"/>
      <c r="AP202" s="22"/>
      <c r="AQ202" s="22"/>
      <c r="AR202" s="22"/>
      <c r="AS202" s="22"/>
      <c r="AT202" s="22"/>
      <c r="AU202" s="22"/>
      <c r="AV202" s="22"/>
      <c r="AW202" s="22"/>
      <c r="AX202" s="22"/>
      <c r="AY202" s="22"/>
      <c r="AZ202" s="22"/>
      <c r="BA202" s="22"/>
      <c r="BB202" s="23">
        <f t="shared" si="21"/>
        <v>0</v>
      </c>
      <c r="BC202" s="25"/>
      <c r="BD202" s="16">
        <f t="shared" si="22"/>
        <v>0</v>
      </c>
      <c r="BE202" s="25"/>
      <c r="BF202" s="18">
        <f t="shared" si="23"/>
        <v>0</v>
      </c>
    </row>
    <row r="203" spans="1:60" s="343" customFormat="1" ht="21" hidden="1" customHeight="1">
      <c r="A203" s="47"/>
      <c r="B203" s="47"/>
      <c r="C203" s="43" t="s">
        <v>143</v>
      </c>
      <c r="D203" s="1016" t="s">
        <v>218</v>
      </c>
      <c r="E203" s="810"/>
      <c r="F203" s="814">
        <v>38274</v>
      </c>
      <c r="G203" s="953"/>
      <c r="H203" s="391" t="s">
        <v>358</v>
      </c>
      <c r="I203" s="32">
        <v>40736</v>
      </c>
      <c r="J203" s="809"/>
      <c r="K203" s="391"/>
      <c r="L203" s="18">
        <v>0</v>
      </c>
      <c r="M203" s="18">
        <v>0</v>
      </c>
      <c r="N203" s="18">
        <v>0</v>
      </c>
      <c r="O203" s="18">
        <v>0</v>
      </c>
      <c r="P203" s="18"/>
      <c r="Q203" s="18">
        <v>0</v>
      </c>
      <c r="R203" s="18"/>
      <c r="S203" s="18">
        <v>0</v>
      </c>
      <c r="T203" s="18"/>
      <c r="U203" s="18">
        <v>0</v>
      </c>
      <c r="V203" s="18"/>
      <c r="W203" s="255"/>
      <c r="X203" s="255"/>
      <c r="Y203" s="20"/>
      <c r="Z203" s="20"/>
      <c r="AA203" s="20"/>
      <c r="AB203" s="20"/>
      <c r="AC203" s="20"/>
      <c r="AD203" s="20"/>
      <c r="AE203" s="20"/>
      <c r="AF203" s="20"/>
      <c r="AG203" s="20"/>
      <c r="AH203" s="20"/>
      <c r="AI203" s="20"/>
      <c r="AJ203" s="20"/>
      <c r="AK203" s="20"/>
      <c r="AL203" s="20"/>
      <c r="AM203" s="20"/>
      <c r="AN203" s="20"/>
      <c r="AO203" s="22"/>
      <c r="AP203" s="22"/>
      <c r="AQ203" s="22"/>
      <c r="AR203" s="22"/>
      <c r="AS203" s="22"/>
      <c r="AT203" s="22"/>
      <c r="AU203" s="22"/>
      <c r="AV203" s="22"/>
      <c r="AW203" s="22"/>
      <c r="AX203" s="22"/>
      <c r="AY203" s="22"/>
      <c r="AZ203" s="22"/>
      <c r="BA203" s="22"/>
      <c r="BB203" s="23">
        <f t="shared" si="21"/>
        <v>0</v>
      </c>
      <c r="BC203" s="25"/>
      <c r="BD203" s="16">
        <f t="shared" si="22"/>
        <v>0</v>
      </c>
      <c r="BE203" s="25"/>
      <c r="BF203" s="18">
        <f t="shared" si="23"/>
        <v>0</v>
      </c>
    </row>
    <row r="204" spans="1:60" s="343" customFormat="1" ht="21" hidden="1" customHeight="1">
      <c r="A204" s="47"/>
      <c r="B204" s="47"/>
      <c r="C204" s="43" t="s">
        <v>195</v>
      </c>
      <c r="D204" s="39" t="s">
        <v>152</v>
      </c>
      <c r="E204" s="89"/>
      <c r="F204" s="815">
        <v>42873</v>
      </c>
      <c r="G204" s="953"/>
      <c r="H204" s="391" t="s">
        <v>358</v>
      </c>
      <c r="I204" s="32">
        <v>43006</v>
      </c>
      <c r="J204" s="809"/>
      <c r="K204" s="391"/>
      <c r="L204" s="18">
        <v>0</v>
      </c>
      <c r="M204" s="18">
        <v>0</v>
      </c>
      <c r="N204" s="18">
        <v>0</v>
      </c>
      <c r="O204" s="18">
        <v>0</v>
      </c>
      <c r="P204" s="18"/>
      <c r="Q204" s="18">
        <v>0</v>
      </c>
      <c r="R204" s="18"/>
      <c r="S204" s="18">
        <v>0</v>
      </c>
      <c r="T204" s="18"/>
      <c r="U204" s="18">
        <v>0</v>
      </c>
      <c r="V204" s="18"/>
      <c r="W204" s="255"/>
      <c r="X204" s="255"/>
      <c r="Y204" s="20"/>
      <c r="Z204" s="20"/>
      <c r="AA204" s="20"/>
      <c r="AB204" s="20"/>
      <c r="AC204" s="20"/>
      <c r="AD204" s="20"/>
      <c r="AE204" s="20"/>
      <c r="AF204" s="20"/>
      <c r="AG204" s="20"/>
      <c r="AH204" s="20"/>
      <c r="AI204" s="20"/>
      <c r="AJ204" s="20"/>
      <c r="AK204" s="20"/>
      <c r="AL204" s="20"/>
      <c r="AM204" s="20"/>
      <c r="AN204" s="20"/>
      <c r="AO204" s="22"/>
      <c r="AP204" s="22"/>
      <c r="AQ204" s="22"/>
      <c r="AR204" s="22"/>
      <c r="AS204" s="22"/>
      <c r="AT204" s="22"/>
      <c r="AU204" s="22"/>
      <c r="AV204" s="22"/>
      <c r="AW204" s="22"/>
      <c r="AX204" s="22"/>
      <c r="AY204" s="22"/>
      <c r="AZ204" s="22"/>
      <c r="BA204" s="22"/>
      <c r="BB204" s="23">
        <f t="shared" si="21"/>
        <v>0</v>
      </c>
      <c r="BC204" s="25"/>
      <c r="BD204" s="16">
        <f t="shared" si="22"/>
        <v>0</v>
      </c>
      <c r="BE204" s="25"/>
      <c r="BF204" s="18">
        <f t="shared" si="23"/>
        <v>0</v>
      </c>
    </row>
    <row r="205" spans="1:60" s="27" customFormat="1" ht="21" hidden="1" customHeight="1">
      <c r="A205" s="47"/>
      <c r="B205" s="47"/>
      <c r="C205" s="43" t="s">
        <v>193</v>
      </c>
      <c r="D205" s="1016" t="s">
        <v>164</v>
      </c>
      <c r="E205" s="810"/>
      <c r="F205" s="814">
        <v>42818</v>
      </c>
      <c r="G205" s="953"/>
      <c r="H205" s="391" t="s">
        <v>358</v>
      </c>
      <c r="I205" s="32">
        <v>42811</v>
      </c>
      <c r="J205" s="809"/>
      <c r="K205" s="391"/>
      <c r="L205" s="18">
        <v>0</v>
      </c>
      <c r="M205" s="18">
        <v>0</v>
      </c>
      <c r="N205" s="18">
        <v>0</v>
      </c>
      <c r="O205" s="18">
        <v>0</v>
      </c>
      <c r="P205" s="18"/>
      <c r="Q205" s="18">
        <v>0</v>
      </c>
      <c r="R205" s="18"/>
      <c r="S205" s="18">
        <v>0</v>
      </c>
      <c r="T205" s="18"/>
      <c r="U205" s="18">
        <v>0</v>
      </c>
      <c r="V205" s="18"/>
      <c r="W205" s="255"/>
      <c r="X205" s="255"/>
      <c r="Y205" s="20"/>
      <c r="Z205" s="20"/>
      <c r="AA205" s="20"/>
      <c r="AB205" s="20"/>
      <c r="AC205" s="20"/>
      <c r="AD205" s="20"/>
      <c r="AE205" s="20"/>
      <c r="AF205" s="20"/>
      <c r="AG205" s="20"/>
      <c r="AH205" s="20"/>
      <c r="AI205" s="20"/>
      <c r="AJ205" s="20"/>
      <c r="AK205" s="20"/>
      <c r="AL205" s="20"/>
      <c r="AM205" s="20"/>
      <c r="AN205" s="20"/>
      <c r="AO205" s="22"/>
      <c r="AP205" s="22"/>
      <c r="AQ205" s="22"/>
      <c r="AR205" s="22"/>
      <c r="AS205" s="22"/>
      <c r="AT205" s="22"/>
      <c r="AU205" s="22"/>
      <c r="AV205" s="22"/>
      <c r="AW205" s="22"/>
      <c r="AX205" s="22"/>
      <c r="AY205" s="22"/>
      <c r="AZ205" s="22"/>
      <c r="BA205" s="22"/>
      <c r="BB205" s="23">
        <f t="shared" si="21"/>
        <v>0</v>
      </c>
      <c r="BC205" s="25"/>
      <c r="BD205" s="16">
        <f t="shared" si="22"/>
        <v>0</v>
      </c>
      <c r="BE205" s="25"/>
      <c r="BF205" s="18">
        <f t="shared" si="23"/>
        <v>0</v>
      </c>
      <c r="BG205" s="343"/>
      <c r="BH205" s="343"/>
    </row>
    <row r="206" spans="1:60" s="343" customFormat="1" ht="21" hidden="1" customHeight="1">
      <c r="A206" s="35"/>
      <c r="B206" s="35"/>
      <c r="C206" s="43" t="s">
        <v>105</v>
      </c>
      <c r="D206" s="1016" t="s">
        <v>243</v>
      </c>
      <c r="E206" s="810"/>
      <c r="F206" s="813">
        <v>30834</v>
      </c>
      <c r="G206" s="953"/>
      <c r="H206" s="391" t="s">
        <v>358</v>
      </c>
      <c r="I206" s="32">
        <v>29271</v>
      </c>
      <c r="J206" s="809"/>
      <c r="K206" s="391"/>
      <c r="L206" s="18">
        <v>0</v>
      </c>
      <c r="M206" s="18">
        <v>0</v>
      </c>
      <c r="N206" s="18">
        <v>0</v>
      </c>
      <c r="O206" s="18">
        <v>0</v>
      </c>
      <c r="P206" s="18"/>
      <c r="Q206" s="18">
        <v>0</v>
      </c>
      <c r="R206" s="18"/>
      <c r="S206" s="18">
        <v>0</v>
      </c>
      <c r="T206" s="18"/>
      <c r="U206" s="18">
        <v>0</v>
      </c>
      <c r="V206" s="18"/>
      <c r="W206" s="255"/>
      <c r="X206" s="255"/>
      <c r="Y206" s="20"/>
      <c r="Z206" s="20"/>
      <c r="AA206" s="20"/>
      <c r="AB206" s="20"/>
      <c r="AC206" s="20"/>
      <c r="AD206" s="20"/>
      <c r="AE206" s="20"/>
      <c r="AF206" s="20"/>
      <c r="AG206" s="20"/>
      <c r="AH206" s="20"/>
      <c r="AI206" s="20"/>
      <c r="AJ206" s="20"/>
      <c r="AK206" s="20"/>
      <c r="AL206" s="20"/>
      <c r="AM206" s="20"/>
      <c r="AN206" s="20"/>
      <c r="AO206" s="22"/>
      <c r="AP206" s="22"/>
      <c r="AQ206" s="22"/>
      <c r="AR206" s="22"/>
      <c r="AS206" s="22"/>
      <c r="AT206" s="22"/>
      <c r="AU206" s="22"/>
      <c r="AV206" s="22"/>
      <c r="AW206" s="22"/>
      <c r="AX206" s="22"/>
      <c r="AY206" s="22"/>
      <c r="AZ206" s="22"/>
      <c r="BA206" s="22"/>
      <c r="BB206" s="23">
        <f t="shared" si="21"/>
        <v>0</v>
      </c>
      <c r="BC206" s="25"/>
      <c r="BD206" s="16">
        <f t="shared" si="22"/>
        <v>0</v>
      </c>
      <c r="BE206" s="25"/>
      <c r="BF206" s="18">
        <f t="shared" si="23"/>
        <v>0</v>
      </c>
    </row>
    <row r="207" spans="1:60" s="343" customFormat="1" ht="21" hidden="1" customHeight="1">
      <c r="A207" s="47"/>
      <c r="B207" s="47"/>
      <c r="C207" s="43" t="s">
        <v>203</v>
      </c>
      <c r="D207" s="1016" t="s">
        <v>234</v>
      </c>
      <c r="E207" s="810"/>
      <c r="F207" s="815">
        <v>43259</v>
      </c>
      <c r="G207" s="953"/>
      <c r="H207" s="391" t="s">
        <v>358</v>
      </c>
      <c r="I207" s="32">
        <v>22790</v>
      </c>
      <c r="J207" s="809"/>
      <c r="K207" s="391"/>
      <c r="L207" s="18">
        <v>0</v>
      </c>
      <c r="M207" s="18">
        <v>0</v>
      </c>
      <c r="N207" s="18">
        <v>0</v>
      </c>
      <c r="O207" s="18">
        <v>0</v>
      </c>
      <c r="P207" s="18"/>
      <c r="Q207" s="18">
        <v>0</v>
      </c>
      <c r="R207" s="18"/>
      <c r="S207" s="18">
        <v>0</v>
      </c>
      <c r="T207" s="18"/>
      <c r="U207" s="18">
        <v>0</v>
      </c>
      <c r="V207" s="18"/>
      <c r="W207" s="255"/>
      <c r="X207" s="255"/>
      <c r="Y207" s="20"/>
      <c r="Z207" s="20"/>
      <c r="AA207" s="20"/>
      <c r="AB207" s="20"/>
      <c r="AC207" s="20"/>
      <c r="AD207" s="20"/>
      <c r="AE207" s="20"/>
      <c r="AF207" s="20"/>
      <c r="AG207" s="20"/>
      <c r="AH207" s="20"/>
      <c r="AI207" s="20"/>
      <c r="AJ207" s="20"/>
      <c r="AK207" s="20"/>
      <c r="AL207" s="20"/>
      <c r="AM207" s="20"/>
      <c r="AN207" s="20"/>
      <c r="AO207" s="22"/>
      <c r="AP207" s="22"/>
      <c r="AQ207" s="22"/>
      <c r="AR207" s="22"/>
      <c r="AS207" s="22"/>
      <c r="AT207" s="22"/>
      <c r="AU207" s="22"/>
      <c r="AV207" s="22"/>
      <c r="AW207" s="22"/>
      <c r="AX207" s="22"/>
      <c r="AY207" s="22"/>
      <c r="AZ207" s="22"/>
      <c r="BA207" s="22"/>
      <c r="BB207" s="23">
        <f t="shared" si="21"/>
        <v>0</v>
      </c>
      <c r="BC207" s="25"/>
      <c r="BD207" s="16">
        <f t="shared" si="22"/>
        <v>0</v>
      </c>
      <c r="BE207" s="25"/>
      <c r="BF207" s="18">
        <f t="shared" si="23"/>
        <v>0</v>
      </c>
    </row>
    <row r="208" spans="1:60" s="343" customFormat="1" ht="21" hidden="1" customHeight="1">
      <c r="A208" s="16"/>
      <c r="B208" s="16"/>
      <c r="C208" s="43" t="s">
        <v>111</v>
      </c>
      <c r="D208" s="1016" t="s">
        <v>254</v>
      </c>
      <c r="E208" s="810"/>
      <c r="F208" s="815">
        <v>33611</v>
      </c>
      <c r="G208" s="953"/>
      <c r="H208" s="391" t="s">
        <v>358</v>
      </c>
      <c r="I208" s="32">
        <v>16792</v>
      </c>
      <c r="J208" s="809"/>
      <c r="K208" s="391"/>
      <c r="L208" s="18">
        <v>0</v>
      </c>
      <c r="M208" s="18">
        <v>0</v>
      </c>
      <c r="N208" s="18">
        <v>0</v>
      </c>
      <c r="O208" s="18">
        <v>0</v>
      </c>
      <c r="P208" s="18"/>
      <c r="Q208" s="18">
        <v>0</v>
      </c>
      <c r="R208" s="18"/>
      <c r="S208" s="18">
        <v>0</v>
      </c>
      <c r="T208" s="18"/>
      <c r="U208" s="18">
        <v>0</v>
      </c>
      <c r="V208" s="18"/>
      <c r="W208" s="255"/>
      <c r="X208" s="255"/>
      <c r="Y208" s="20"/>
      <c r="Z208" s="20"/>
      <c r="AA208" s="20"/>
      <c r="AB208" s="20"/>
      <c r="AC208" s="20"/>
      <c r="AD208" s="20"/>
      <c r="AE208" s="20"/>
      <c r="AF208" s="20"/>
      <c r="AG208" s="20"/>
      <c r="AH208" s="20"/>
      <c r="AI208" s="20"/>
      <c r="AJ208" s="20"/>
      <c r="AK208" s="20"/>
      <c r="AL208" s="20"/>
      <c r="AM208" s="20"/>
      <c r="AN208" s="20"/>
      <c r="AO208" s="22"/>
      <c r="AP208" s="22"/>
      <c r="AQ208" s="22"/>
      <c r="AR208" s="22"/>
      <c r="AS208" s="22"/>
      <c r="AT208" s="22"/>
      <c r="AU208" s="22"/>
      <c r="AV208" s="22"/>
      <c r="AW208" s="22"/>
      <c r="AX208" s="22"/>
      <c r="AY208" s="22"/>
      <c r="AZ208" s="22"/>
      <c r="BA208" s="22"/>
      <c r="BB208" s="23">
        <f t="shared" si="21"/>
        <v>0</v>
      </c>
      <c r="BC208" s="25"/>
      <c r="BD208" s="16">
        <f t="shared" si="22"/>
        <v>0</v>
      </c>
      <c r="BE208" s="25"/>
      <c r="BF208" s="18">
        <f t="shared" si="23"/>
        <v>0</v>
      </c>
    </row>
    <row r="209" spans="1:60" s="343" customFormat="1" ht="21" hidden="1" customHeight="1">
      <c r="A209" s="47"/>
      <c r="B209" s="47"/>
      <c r="C209" s="43" t="s">
        <v>103</v>
      </c>
      <c r="D209" s="1016" t="s">
        <v>37</v>
      </c>
      <c r="E209" s="810"/>
      <c r="F209" s="815">
        <v>30702</v>
      </c>
      <c r="G209" s="953"/>
      <c r="H209" s="391" t="s">
        <v>358</v>
      </c>
      <c r="I209" s="32">
        <v>43110</v>
      </c>
      <c r="J209" s="809"/>
      <c r="K209" s="391"/>
      <c r="L209" s="18">
        <v>0</v>
      </c>
      <c r="M209" s="18">
        <v>0</v>
      </c>
      <c r="N209" s="18">
        <v>0</v>
      </c>
      <c r="O209" s="18">
        <v>0</v>
      </c>
      <c r="P209" s="18"/>
      <c r="Q209" s="18">
        <v>0</v>
      </c>
      <c r="R209" s="18"/>
      <c r="S209" s="18">
        <v>0</v>
      </c>
      <c r="T209" s="18"/>
      <c r="U209" s="18">
        <v>0</v>
      </c>
      <c r="V209" s="18"/>
      <c r="W209" s="255"/>
      <c r="X209" s="255"/>
      <c r="Y209" s="20"/>
      <c r="Z209" s="20"/>
      <c r="AA209" s="20"/>
      <c r="AB209" s="20"/>
      <c r="AC209" s="20"/>
      <c r="AD209" s="20"/>
      <c r="AE209" s="20"/>
      <c r="AF209" s="20"/>
      <c r="AG209" s="20"/>
      <c r="AH209" s="20"/>
      <c r="AI209" s="20"/>
      <c r="AJ209" s="20"/>
      <c r="AK209" s="20"/>
      <c r="AL209" s="20"/>
      <c r="AM209" s="20"/>
      <c r="AN209" s="20"/>
      <c r="AO209" s="22"/>
      <c r="AP209" s="22"/>
      <c r="AQ209" s="22"/>
      <c r="AR209" s="22"/>
      <c r="AS209" s="22"/>
      <c r="AT209" s="22"/>
      <c r="AU209" s="22"/>
      <c r="AV209" s="22"/>
      <c r="AW209" s="22"/>
      <c r="AX209" s="22"/>
      <c r="AY209" s="22"/>
      <c r="AZ209" s="22"/>
      <c r="BA209" s="22"/>
      <c r="BB209" s="23">
        <f t="shared" si="21"/>
        <v>0</v>
      </c>
      <c r="BC209" s="25"/>
      <c r="BD209" s="16">
        <f t="shared" si="22"/>
        <v>0</v>
      </c>
      <c r="BE209" s="25"/>
      <c r="BF209" s="18">
        <f t="shared" si="23"/>
        <v>0</v>
      </c>
    </row>
    <row r="210" spans="1:60" s="343" customFormat="1" ht="21" hidden="1" customHeight="1">
      <c r="A210" s="16"/>
      <c r="B210" s="16"/>
      <c r="C210" s="43" t="s">
        <v>100</v>
      </c>
      <c r="D210" s="1016" t="s">
        <v>212</v>
      </c>
      <c r="E210" s="810"/>
      <c r="F210" s="815">
        <v>30286</v>
      </c>
      <c r="G210" s="953"/>
      <c r="H210" s="391" t="s">
        <v>358</v>
      </c>
      <c r="I210" s="32">
        <v>21296</v>
      </c>
      <c r="J210" s="809"/>
      <c r="K210" s="391"/>
      <c r="L210" s="18">
        <v>0</v>
      </c>
      <c r="M210" s="18">
        <v>0</v>
      </c>
      <c r="N210" s="18">
        <v>0</v>
      </c>
      <c r="O210" s="18">
        <v>0</v>
      </c>
      <c r="P210" s="18"/>
      <c r="Q210" s="18">
        <v>0</v>
      </c>
      <c r="R210" s="18"/>
      <c r="S210" s="18">
        <v>0</v>
      </c>
      <c r="T210" s="18"/>
      <c r="U210" s="18">
        <v>0</v>
      </c>
      <c r="V210" s="18"/>
      <c r="W210" s="255"/>
      <c r="X210" s="255"/>
      <c r="Y210" s="20"/>
      <c r="Z210" s="20"/>
      <c r="AA210" s="20"/>
      <c r="AB210" s="20"/>
      <c r="AC210" s="20"/>
      <c r="AD210" s="20"/>
      <c r="AE210" s="20"/>
      <c r="AF210" s="20"/>
      <c r="AG210" s="20"/>
      <c r="AH210" s="20"/>
      <c r="AI210" s="20"/>
      <c r="AJ210" s="20"/>
      <c r="AK210" s="20"/>
      <c r="AL210" s="20"/>
      <c r="AM210" s="20"/>
      <c r="AN210" s="20"/>
      <c r="AO210" s="22"/>
      <c r="AP210" s="22"/>
      <c r="AQ210" s="22"/>
      <c r="AR210" s="22"/>
      <c r="AS210" s="22"/>
      <c r="AT210" s="22"/>
      <c r="AU210" s="22"/>
      <c r="AV210" s="22"/>
      <c r="AW210" s="22"/>
      <c r="AX210" s="22"/>
      <c r="AY210" s="22"/>
      <c r="AZ210" s="22"/>
      <c r="BA210" s="22"/>
      <c r="BB210" s="23">
        <f t="shared" si="21"/>
        <v>0</v>
      </c>
      <c r="BC210" s="25"/>
      <c r="BD210" s="16">
        <f t="shared" si="22"/>
        <v>0</v>
      </c>
      <c r="BE210" s="25"/>
      <c r="BF210" s="18">
        <f t="shared" si="23"/>
        <v>0</v>
      </c>
    </row>
    <row r="211" spans="1:60" s="343" customFormat="1" ht="21" hidden="1" customHeight="1">
      <c r="A211" s="47"/>
      <c r="B211" s="47"/>
      <c r="C211" s="43" t="s">
        <v>190</v>
      </c>
      <c r="D211" s="1016" t="s">
        <v>339</v>
      </c>
      <c r="E211" s="810"/>
      <c r="F211" s="814">
        <v>42705</v>
      </c>
      <c r="G211" s="953"/>
      <c r="H211" s="391" t="s">
        <v>358</v>
      </c>
      <c r="I211" s="32">
        <v>42710</v>
      </c>
      <c r="J211" s="809"/>
      <c r="K211" s="391"/>
      <c r="L211" s="18">
        <v>0</v>
      </c>
      <c r="M211" s="18">
        <v>0</v>
      </c>
      <c r="N211" s="18">
        <v>0</v>
      </c>
      <c r="O211" s="18">
        <v>0</v>
      </c>
      <c r="P211" s="18"/>
      <c r="Q211" s="18">
        <v>0</v>
      </c>
      <c r="R211" s="18"/>
      <c r="S211" s="18">
        <v>0</v>
      </c>
      <c r="T211" s="18"/>
      <c r="U211" s="18">
        <v>0</v>
      </c>
      <c r="V211" s="18"/>
      <c r="W211" s="255"/>
      <c r="X211" s="255"/>
      <c r="Y211" s="20"/>
      <c r="Z211" s="20"/>
      <c r="AA211" s="20"/>
      <c r="AB211" s="20"/>
      <c r="AC211" s="20"/>
      <c r="AD211" s="20"/>
      <c r="AE211" s="20"/>
      <c r="AF211" s="20"/>
      <c r="AG211" s="20"/>
      <c r="AH211" s="20"/>
      <c r="AI211" s="20"/>
      <c r="AJ211" s="20"/>
      <c r="AK211" s="20"/>
      <c r="AL211" s="20"/>
      <c r="AM211" s="20"/>
      <c r="AN211" s="20"/>
      <c r="AO211" s="22"/>
      <c r="AP211" s="22"/>
      <c r="AQ211" s="22"/>
      <c r="AR211" s="22"/>
      <c r="AS211" s="22"/>
      <c r="AT211" s="22"/>
      <c r="AU211" s="22"/>
      <c r="AV211" s="22"/>
      <c r="AW211" s="22"/>
      <c r="AX211" s="22"/>
      <c r="AY211" s="22"/>
      <c r="AZ211" s="22"/>
      <c r="BA211" s="22"/>
      <c r="BB211" s="23">
        <f t="shared" si="21"/>
        <v>0</v>
      </c>
      <c r="BC211" s="25"/>
      <c r="BD211" s="16">
        <f t="shared" si="22"/>
        <v>0</v>
      </c>
      <c r="BE211" s="25"/>
      <c r="BF211" s="18">
        <f t="shared" si="23"/>
        <v>0</v>
      </c>
      <c r="BG211" s="27"/>
      <c r="BH211" s="27"/>
    </row>
    <row r="212" spans="1:60" s="343" customFormat="1" ht="21" hidden="1" customHeight="1">
      <c r="A212" s="16"/>
      <c r="B212" s="16"/>
      <c r="C212" s="43" t="s">
        <v>165</v>
      </c>
      <c r="D212" s="1016" t="s">
        <v>305</v>
      </c>
      <c r="E212" s="810"/>
      <c r="F212" s="813">
        <v>40087</v>
      </c>
      <c r="G212" s="953"/>
      <c r="H212" s="391" t="s">
        <v>358</v>
      </c>
      <c r="I212" s="32">
        <v>40143</v>
      </c>
      <c r="J212" s="809"/>
      <c r="K212" s="391"/>
      <c r="L212" s="18">
        <v>0</v>
      </c>
      <c r="M212" s="18">
        <v>0</v>
      </c>
      <c r="N212" s="18">
        <v>0</v>
      </c>
      <c r="O212" s="18">
        <v>0</v>
      </c>
      <c r="P212" s="18"/>
      <c r="Q212" s="18">
        <v>0</v>
      </c>
      <c r="R212" s="18"/>
      <c r="S212" s="18">
        <v>0</v>
      </c>
      <c r="T212" s="18"/>
      <c r="U212" s="18">
        <v>0</v>
      </c>
      <c r="V212" s="18"/>
      <c r="W212" s="255"/>
      <c r="X212" s="255"/>
      <c r="Y212" s="20"/>
      <c r="Z212" s="20"/>
      <c r="AA212" s="20"/>
      <c r="AB212" s="20"/>
      <c r="AC212" s="20"/>
      <c r="AD212" s="20"/>
      <c r="AE212" s="20"/>
      <c r="AF212" s="20"/>
      <c r="AG212" s="20"/>
      <c r="AH212" s="20"/>
      <c r="AI212" s="20"/>
      <c r="AJ212" s="20"/>
      <c r="AK212" s="20"/>
      <c r="AL212" s="20"/>
      <c r="AM212" s="20"/>
      <c r="AN212" s="20"/>
      <c r="AO212" s="22"/>
      <c r="AP212" s="22"/>
      <c r="AQ212" s="22"/>
      <c r="AR212" s="22"/>
      <c r="AS212" s="22"/>
      <c r="AT212" s="22"/>
      <c r="AU212" s="22"/>
      <c r="AV212" s="22"/>
      <c r="AW212" s="22"/>
      <c r="AX212" s="22"/>
      <c r="AY212" s="22"/>
      <c r="AZ212" s="22"/>
      <c r="BA212" s="22"/>
      <c r="BB212" s="23">
        <f t="shared" si="21"/>
        <v>0</v>
      </c>
      <c r="BC212" s="25"/>
      <c r="BD212" s="16">
        <f t="shared" si="22"/>
        <v>0</v>
      </c>
      <c r="BE212" s="25"/>
      <c r="BF212" s="18">
        <f t="shared" si="23"/>
        <v>0</v>
      </c>
    </row>
    <row r="213" spans="1:60" s="343" customFormat="1" ht="21" hidden="1" customHeight="1">
      <c r="A213" s="47"/>
      <c r="B213" s="47"/>
      <c r="C213" s="43" t="s">
        <v>153</v>
      </c>
      <c r="D213" s="1016" t="s">
        <v>292</v>
      </c>
      <c r="E213" s="810"/>
      <c r="F213" s="813">
        <v>38687</v>
      </c>
      <c r="G213" s="953"/>
      <c r="H213" s="391" t="s">
        <v>358</v>
      </c>
      <c r="I213" s="32">
        <v>22007</v>
      </c>
      <c r="J213" s="809"/>
      <c r="K213" s="391"/>
      <c r="L213" s="18">
        <v>0</v>
      </c>
      <c r="M213" s="18">
        <v>0</v>
      </c>
      <c r="N213" s="18">
        <v>0</v>
      </c>
      <c r="O213" s="18">
        <v>0</v>
      </c>
      <c r="P213" s="18"/>
      <c r="Q213" s="18">
        <v>0</v>
      </c>
      <c r="R213" s="18"/>
      <c r="S213" s="18">
        <v>0</v>
      </c>
      <c r="T213" s="18"/>
      <c r="U213" s="18">
        <v>0</v>
      </c>
      <c r="V213" s="18"/>
      <c r="W213" s="255"/>
      <c r="X213" s="255"/>
      <c r="Y213" s="20"/>
      <c r="Z213" s="20"/>
      <c r="AA213" s="20"/>
      <c r="AB213" s="20"/>
      <c r="AC213" s="20"/>
      <c r="AD213" s="20"/>
      <c r="AE213" s="20"/>
      <c r="AF213" s="20"/>
      <c r="AG213" s="20"/>
      <c r="AH213" s="20"/>
      <c r="AI213" s="20"/>
      <c r="AJ213" s="20"/>
      <c r="AK213" s="20"/>
      <c r="AL213" s="20"/>
      <c r="AM213" s="20"/>
      <c r="AN213" s="20"/>
      <c r="AO213" s="22"/>
      <c r="AP213" s="22"/>
      <c r="AQ213" s="22"/>
      <c r="AR213" s="22"/>
      <c r="AS213" s="22"/>
      <c r="AT213" s="22"/>
      <c r="AU213" s="22"/>
      <c r="AV213" s="22"/>
      <c r="AW213" s="22"/>
      <c r="AX213" s="22"/>
      <c r="AY213" s="22"/>
      <c r="AZ213" s="22"/>
      <c r="BA213" s="22"/>
      <c r="BB213" s="23">
        <f t="shared" si="21"/>
        <v>0</v>
      </c>
      <c r="BC213" s="25"/>
      <c r="BD213" s="16">
        <f t="shared" si="22"/>
        <v>0</v>
      </c>
      <c r="BE213" s="25"/>
      <c r="BF213" s="18">
        <f t="shared" si="23"/>
        <v>0</v>
      </c>
    </row>
    <row r="214" spans="1:60" s="343" customFormat="1" ht="21" hidden="1" customHeight="1">
      <c r="A214" s="16"/>
      <c r="B214" s="16"/>
      <c r="C214" s="43" t="s">
        <v>137</v>
      </c>
      <c r="D214" s="1016" t="s">
        <v>73</v>
      </c>
      <c r="E214" s="810"/>
      <c r="F214" s="815">
        <v>37721</v>
      </c>
      <c r="G214" s="953"/>
      <c r="H214" s="391" t="s">
        <v>358</v>
      </c>
      <c r="I214" s="32">
        <v>29918</v>
      </c>
      <c r="J214" s="809"/>
      <c r="K214" s="391"/>
      <c r="L214" s="18">
        <v>0</v>
      </c>
      <c r="M214" s="18">
        <v>0</v>
      </c>
      <c r="N214" s="18">
        <v>0</v>
      </c>
      <c r="O214" s="18">
        <v>0</v>
      </c>
      <c r="P214" s="18"/>
      <c r="Q214" s="18">
        <v>0</v>
      </c>
      <c r="R214" s="18"/>
      <c r="S214" s="18">
        <v>0</v>
      </c>
      <c r="T214" s="18"/>
      <c r="U214" s="18">
        <v>0</v>
      </c>
      <c r="V214" s="18"/>
      <c r="W214" s="255"/>
      <c r="X214" s="255"/>
      <c r="Y214" s="20"/>
      <c r="Z214" s="20"/>
      <c r="AA214" s="20"/>
      <c r="AB214" s="20"/>
      <c r="AC214" s="20"/>
      <c r="AD214" s="20"/>
      <c r="AE214" s="20"/>
      <c r="AF214" s="20"/>
      <c r="AG214" s="20"/>
      <c r="AH214" s="20"/>
      <c r="AI214" s="20"/>
      <c r="AJ214" s="20"/>
      <c r="AK214" s="20"/>
      <c r="AL214" s="20"/>
      <c r="AM214" s="20"/>
      <c r="AN214" s="20"/>
      <c r="AO214" s="22"/>
      <c r="AP214" s="22"/>
      <c r="AQ214" s="22"/>
      <c r="AR214" s="22"/>
      <c r="AS214" s="22"/>
      <c r="AT214" s="22"/>
      <c r="AU214" s="22"/>
      <c r="AV214" s="22"/>
      <c r="AW214" s="22"/>
      <c r="AX214" s="22"/>
      <c r="AY214" s="22"/>
      <c r="AZ214" s="22"/>
      <c r="BA214" s="22"/>
      <c r="BB214" s="23">
        <f t="shared" si="21"/>
        <v>0</v>
      </c>
      <c r="BC214" s="25"/>
      <c r="BD214" s="16">
        <f t="shared" si="22"/>
        <v>0</v>
      </c>
      <c r="BE214" s="25"/>
      <c r="BF214" s="18">
        <f t="shared" si="23"/>
        <v>0</v>
      </c>
    </row>
    <row r="215" spans="1:60" s="343" customFormat="1" ht="21" hidden="1" customHeight="1">
      <c r="A215" s="16"/>
      <c r="B215" s="16"/>
      <c r="C215" s="43" t="s">
        <v>139</v>
      </c>
      <c r="D215" s="1016" t="s">
        <v>282</v>
      </c>
      <c r="E215" s="810"/>
      <c r="F215" s="815">
        <v>37721</v>
      </c>
      <c r="G215" s="953"/>
      <c r="H215" s="391" t="s">
        <v>358</v>
      </c>
      <c r="I215" s="32">
        <v>26042</v>
      </c>
      <c r="J215" s="809"/>
      <c r="K215" s="391"/>
      <c r="L215" s="18">
        <v>0</v>
      </c>
      <c r="M215" s="18">
        <v>0</v>
      </c>
      <c r="N215" s="18">
        <v>0</v>
      </c>
      <c r="O215" s="18">
        <v>0</v>
      </c>
      <c r="P215" s="18"/>
      <c r="Q215" s="18">
        <v>0</v>
      </c>
      <c r="R215" s="18"/>
      <c r="S215" s="18">
        <v>0</v>
      </c>
      <c r="T215" s="18"/>
      <c r="U215" s="18">
        <v>0</v>
      </c>
      <c r="V215" s="18"/>
      <c r="W215" s="255"/>
      <c r="X215" s="255"/>
      <c r="Y215" s="20"/>
      <c r="Z215" s="20"/>
      <c r="AA215" s="20"/>
      <c r="AB215" s="20"/>
      <c r="AC215" s="20"/>
      <c r="AD215" s="20"/>
      <c r="AE215" s="20"/>
      <c r="AF215" s="20"/>
      <c r="AG215" s="20"/>
      <c r="AH215" s="20"/>
      <c r="AI215" s="20"/>
      <c r="AJ215" s="20"/>
      <c r="AK215" s="20"/>
      <c r="AL215" s="20"/>
      <c r="AM215" s="20"/>
      <c r="AN215" s="20"/>
      <c r="AO215" s="22"/>
      <c r="AP215" s="22"/>
      <c r="AQ215" s="22"/>
      <c r="AR215" s="22"/>
      <c r="AS215" s="22"/>
      <c r="AT215" s="22"/>
      <c r="AU215" s="22"/>
      <c r="AV215" s="22"/>
      <c r="AW215" s="22"/>
      <c r="AX215" s="22"/>
      <c r="AY215" s="22"/>
      <c r="AZ215" s="22"/>
      <c r="BA215" s="22"/>
      <c r="BB215" s="23">
        <f t="shared" si="21"/>
        <v>0</v>
      </c>
      <c r="BC215" s="25"/>
      <c r="BD215" s="16">
        <f t="shared" si="22"/>
        <v>0</v>
      </c>
      <c r="BE215" s="25"/>
      <c r="BF215" s="18">
        <f t="shared" si="23"/>
        <v>0</v>
      </c>
    </row>
    <row r="216" spans="1:60" s="343" customFormat="1" ht="21" hidden="1" customHeight="1">
      <c r="A216" s="16"/>
      <c r="B216" s="16"/>
      <c r="C216" s="43" t="s">
        <v>141</v>
      </c>
      <c r="D216" s="1016" t="s">
        <v>283</v>
      </c>
      <c r="E216" s="810"/>
      <c r="F216" s="815">
        <v>37721</v>
      </c>
      <c r="G216" s="953"/>
      <c r="H216" s="391" t="s">
        <v>358</v>
      </c>
      <c r="I216" s="32">
        <v>27937</v>
      </c>
      <c r="J216" s="809"/>
      <c r="K216" s="391"/>
      <c r="L216" s="18">
        <v>0</v>
      </c>
      <c r="M216" s="18">
        <v>0</v>
      </c>
      <c r="N216" s="18">
        <v>0</v>
      </c>
      <c r="O216" s="18">
        <v>0</v>
      </c>
      <c r="P216" s="18"/>
      <c r="Q216" s="18">
        <v>0</v>
      </c>
      <c r="R216" s="18"/>
      <c r="S216" s="18">
        <v>0</v>
      </c>
      <c r="T216" s="18"/>
      <c r="U216" s="18">
        <v>0</v>
      </c>
      <c r="V216" s="18"/>
      <c r="W216" s="255"/>
      <c r="X216" s="255"/>
      <c r="Y216" s="20"/>
      <c r="Z216" s="20"/>
      <c r="AA216" s="20"/>
      <c r="AB216" s="20"/>
      <c r="AC216" s="20"/>
      <c r="AD216" s="20"/>
      <c r="AE216" s="20"/>
      <c r="AF216" s="20"/>
      <c r="AG216" s="20"/>
      <c r="AH216" s="20"/>
      <c r="AI216" s="20"/>
      <c r="AJ216" s="20"/>
      <c r="AK216" s="20"/>
      <c r="AL216" s="20"/>
      <c r="AM216" s="20"/>
      <c r="AN216" s="20"/>
      <c r="AO216" s="22"/>
      <c r="AP216" s="22"/>
      <c r="AQ216" s="22"/>
      <c r="AR216" s="22"/>
      <c r="AS216" s="22"/>
      <c r="AT216" s="22"/>
      <c r="AU216" s="22"/>
      <c r="AV216" s="22"/>
      <c r="AW216" s="22"/>
      <c r="AX216" s="22"/>
      <c r="AY216" s="22"/>
      <c r="AZ216" s="22"/>
      <c r="BA216" s="22"/>
      <c r="BB216" s="23">
        <f t="shared" si="21"/>
        <v>0</v>
      </c>
      <c r="BC216" s="25"/>
      <c r="BD216" s="16">
        <f t="shared" si="22"/>
        <v>0</v>
      </c>
      <c r="BE216" s="25"/>
      <c r="BF216" s="18">
        <f t="shared" si="23"/>
        <v>0</v>
      </c>
    </row>
    <row r="217" spans="1:60" s="343" customFormat="1" ht="21" hidden="1" customHeight="1">
      <c r="A217" s="47"/>
      <c r="B217" s="47"/>
      <c r="C217" s="43" t="s">
        <v>118</v>
      </c>
      <c r="D217" s="1016" t="s">
        <v>134</v>
      </c>
      <c r="E217" s="810"/>
      <c r="F217" s="813">
        <v>36537</v>
      </c>
      <c r="G217" s="953"/>
      <c r="H217" s="391" t="s">
        <v>358</v>
      </c>
      <c r="I217" s="32">
        <v>21724</v>
      </c>
      <c r="J217" s="809"/>
      <c r="K217" s="391"/>
      <c r="L217" s="18">
        <v>0</v>
      </c>
      <c r="M217" s="18">
        <v>0</v>
      </c>
      <c r="N217" s="18">
        <v>0</v>
      </c>
      <c r="O217" s="18">
        <v>0</v>
      </c>
      <c r="P217" s="18"/>
      <c r="Q217" s="18">
        <v>0</v>
      </c>
      <c r="R217" s="18"/>
      <c r="S217" s="18">
        <v>0</v>
      </c>
      <c r="T217" s="18"/>
      <c r="U217" s="18">
        <v>0</v>
      </c>
      <c r="V217" s="18"/>
      <c r="W217" s="255"/>
      <c r="X217" s="255"/>
      <c r="Y217" s="20"/>
      <c r="Z217" s="20"/>
      <c r="AA217" s="20"/>
      <c r="AB217" s="20"/>
      <c r="AC217" s="20"/>
      <c r="AD217" s="20"/>
      <c r="AE217" s="20"/>
      <c r="AF217" s="20"/>
      <c r="AG217" s="20"/>
      <c r="AH217" s="20"/>
      <c r="AI217" s="20"/>
      <c r="AJ217" s="20"/>
      <c r="AK217" s="20"/>
      <c r="AL217" s="20"/>
      <c r="AM217" s="20"/>
      <c r="AN217" s="20"/>
      <c r="AO217" s="22"/>
      <c r="AP217" s="22"/>
      <c r="AQ217" s="22"/>
      <c r="AR217" s="22"/>
      <c r="AS217" s="22"/>
      <c r="AT217" s="22"/>
      <c r="AU217" s="22"/>
      <c r="AV217" s="22"/>
      <c r="AW217" s="22"/>
      <c r="AX217" s="22"/>
      <c r="AY217" s="22"/>
      <c r="AZ217" s="22"/>
      <c r="BA217" s="22"/>
      <c r="BB217" s="23">
        <f t="shared" si="21"/>
        <v>0</v>
      </c>
      <c r="BC217" s="25"/>
      <c r="BD217" s="16">
        <f t="shared" si="22"/>
        <v>0</v>
      </c>
      <c r="BE217" s="25"/>
      <c r="BF217" s="18">
        <f t="shared" si="23"/>
        <v>0</v>
      </c>
    </row>
    <row r="218" spans="1:60" s="343" customFormat="1" ht="21" hidden="1" customHeight="1">
      <c r="A218" s="47"/>
      <c r="B218" s="47"/>
      <c r="C218" s="43" t="s">
        <v>120</v>
      </c>
      <c r="D218" s="1016" t="s">
        <v>268</v>
      </c>
      <c r="E218" s="810"/>
      <c r="F218" s="813">
        <v>36537</v>
      </c>
      <c r="G218" s="953"/>
      <c r="H218" s="391" t="s">
        <v>358</v>
      </c>
      <c r="I218" s="32">
        <v>26063</v>
      </c>
      <c r="J218" s="809"/>
      <c r="K218" s="391"/>
      <c r="L218" s="18">
        <v>0</v>
      </c>
      <c r="M218" s="18">
        <v>0</v>
      </c>
      <c r="N218" s="18">
        <v>0</v>
      </c>
      <c r="O218" s="18">
        <v>0</v>
      </c>
      <c r="P218" s="18"/>
      <c r="Q218" s="18">
        <v>0</v>
      </c>
      <c r="R218" s="18"/>
      <c r="S218" s="18">
        <v>0</v>
      </c>
      <c r="T218" s="18"/>
      <c r="U218" s="18">
        <v>0</v>
      </c>
      <c r="V218" s="18"/>
      <c r="W218" s="255"/>
      <c r="X218" s="255"/>
      <c r="Y218" s="20"/>
      <c r="Z218" s="20"/>
      <c r="AA218" s="20"/>
      <c r="AB218" s="20"/>
      <c r="AC218" s="20"/>
      <c r="AD218" s="20"/>
      <c r="AE218" s="20"/>
      <c r="AF218" s="20"/>
      <c r="AG218" s="20"/>
      <c r="AH218" s="20"/>
      <c r="AI218" s="20"/>
      <c r="AJ218" s="20"/>
      <c r="AK218" s="20"/>
      <c r="AL218" s="20"/>
      <c r="AM218" s="20"/>
      <c r="AN218" s="20"/>
      <c r="AO218" s="22"/>
      <c r="AP218" s="22"/>
      <c r="AQ218" s="22"/>
      <c r="AR218" s="22"/>
      <c r="AS218" s="22"/>
      <c r="AT218" s="22"/>
      <c r="AU218" s="22"/>
      <c r="AV218" s="22"/>
      <c r="AW218" s="22"/>
      <c r="AX218" s="22"/>
      <c r="AY218" s="22"/>
      <c r="AZ218" s="22"/>
      <c r="BA218" s="22"/>
      <c r="BB218" s="23">
        <f t="shared" si="21"/>
        <v>0</v>
      </c>
      <c r="BC218" s="25"/>
      <c r="BD218" s="16">
        <f t="shared" si="22"/>
        <v>0</v>
      </c>
      <c r="BE218" s="25"/>
      <c r="BF218" s="18">
        <f t="shared" si="23"/>
        <v>0</v>
      </c>
    </row>
    <row r="219" spans="1:60" s="343" customFormat="1" ht="21" hidden="1" customHeight="1">
      <c r="A219" s="16"/>
      <c r="B219" s="16"/>
      <c r="C219" s="43" t="s">
        <v>127</v>
      </c>
      <c r="D219" s="1016" t="s">
        <v>97</v>
      </c>
      <c r="E219" s="810"/>
      <c r="F219" s="814">
        <v>37315</v>
      </c>
      <c r="G219" s="953"/>
      <c r="H219" s="391" t="s">
        <v>358</v>
      </c>
      <c r="I219" s="32">
        <v>36482</v>
      </c>
      <c r="J219" s="809"/>
      <c r="K219" s="391"/>
      <c r="L219" s="18">
        <v>0</v>
      </c>
      <c r="M219" s="18">
        <v>0</v>
      </c>
      <c r="N219" s="18">
        <v>0</v>
      </c>
      <c r="O219" s="18">
        <v>0</v>
      </c>
      <c r="P219" s="18"/>
      <c r="Q219" s="18">
        <v>0</v>
      </c>
      <c r="R219" s="18"/>
      <c r="S219" s="18">
        <v>0</v>
      </c>
      <c r="T219" s="18"/>
      <c r="U219" s="18">
        <v>0</v>
      </c>
      <c r="V219" s="18"/>
      <c r="W219" s="255"/>
      <c r="X219" s="255"/>
      <c r="Y219" s="20"/>
      <c r="Z219" s="20"/>
      <c r="AA219" s="20"/>
      <c r="AB219" s="20"/>
      <c r="AC219" s="20"/>
      <c r="AD219" s="20"/>
      <c r="AE219" s="20"/>
      <c r="AF219" s="20"/>
      <c r="AG219" s="20"/>
      <c r="AH219" s="20"/>
      <c r="AI219" s="20"/>
      <c r="AJ219" s="20"/>
      <c r="AK219" s="20"/>
      <c r="AL219" s="20"/>
      <c r="AM219" s="20"/>
      <c r="AN219" s="20"/>
      <c r="AO219" s="22"/>
      <c r="AP219" s="22"/>
      <c r="AQ219" s="22"/>
      <c r="AR219" s="22"/>
      <c r="AS219" s="22"/>
      <c r="AT219" s="22"/>
      <c r="AU219" s="22"/>
      <c r="AV219" s="22"/>
      <c r="AW219" s="22"/>
      <c r="AX219" s="22"/>
      <c r="AY219" s="22"/>
      <c r="AZ219" s="22"/>
      <c r="BA219" s="22"/>
      <c r="BB219" s="23">
        <f t="shared" si="21"/>
        <v>0</v>
      </c>
      <c r="BC219" s="25"/>
      <c r="BD219" s="16">
        <f t="shared" si="22"/>
        <v>0</v>
      </c>
      <c r="BE219" s="25"/>
      <c r="BF219" s="18">
        <f t="shared" si="23"/>
        <v>0</v>
      </c>
    </row>
    <row r="220" spans="1:60" s="343" customFormat="1" ht="21" hidden="1" customHeight="1">
      <c r="A220" s="16"/>
      <c r="B220" s="16"/>
      <c r="C220" s="43" t="s">
        <v>129</v>
      </c>
      <c r="D220" s="1016" t="s">
        <v>168</v>
      </c>
      <c r="E220" s="810"/>
      <c r="F220" s="814">
        <v>37315</v>
      </c>
      <c r="G220" s="953"/>
      <c r="H220" s="391" t="s">
        <v>358</v>
      </c>
      <c r="I220" s="32">
        <v>19421</v>
      </c>
      <c r="J220" s="809"/>
      <c r="K220" s="391"/>
      <c r="L220" s="18">
        <v>0</v>
      </c>
      <c r="M220" s="18">
        <v>0</v>
      </c>
      <c r="N220" s="18">
        <v>0</v>
      </c>
      <c r="O220" s="18">
        <v>0</v>
      </c>
      <c r="P220" s="18"/>
      <c r="Q220" s="18">
        <v>0</v>
      </c>
      <c r="R220" s="18"/>
      <c r="S220" s="18">
        <v>0</v>
      </c>
      <c r="T220" s="18"/>
      <c r="U220" s="18">
        <v>0</v>
      </c>
      <c r="V220" s="18"/>
      <c r="W220" s="255"/>
      <c r="X220" s="255"/>
      <c r="Y220" s="20"/>
      <c r="Z220" s="20"/>
      <c r="AA220" s="20"/>
      <c r="AB220" s="20"/>
      <c r="AC220" s="20"/>
      <c r="AD220" s="20"/>
      <c r="AE220" s="20"/>
      <c r="AF220" s="20"/>
      <c r="AG220" s="20"/>
      <c r="AH220" s="20"/>
      <c r="AI220" s="20"/>
      <c r="AJ220" s="20"/>
      <c r="AK220" s="20"/>
      <c r="AL220" s="20"/>
      <c r="AM220" s="20"/>
      <c r="AN220" s="20"/>
      <c r="AO220" s="22"/>
      <c r="AP220" s="22"/>
      <c r="AQ220" s="22"/>
      <c r="AR220" s="22"/>
      <c r="AS220" s="22"/>
      <c r="AT220" s="22"/>
      <c r="AU220" s="22"/>
      <c r="AV220" s="22"/>
      <c r="AW220" s="22"/>
      <c r="AX220" s="22"/>
      <c r="AY220" s="22"/>
      <c r="AZ220" s="22"/>
      <c r="BA220" s="22"/>
      <c r="BB220" s="23">
        <f t="shared" si="21"/>
        <v>0</v>
      </c>
      <c r="BC220" s="25"/>
      <c r="BD220" s="16">
        <f t="shared" si="22"/>
        <v>0</v>
      </c>
      <c r="BE220" s="25"/>
      <c r="BF220" s="18">
        <f t="shared" si="23"/>
        <v>0</v>
      </c>
    </row>
    <row r="221" spans="1:60" s="343" customFormat="1" ht="21" hidden="1" customHeight="1">
      <c r="A221" s="47"/>
      <c r="B221" s="47"/>
      <c r="C221" s="43" t="s">
        <v>131</v>
      </c>
      <c r="D221" s="1016" t="s">
        <v>279</v>
      </c>
      <c r="E221" s="810"/>
      <c r="F221" s="814">
        <v>37315</v>
      </c>
      <c r="G221" s="953"/>
      <c r="H221" s="391" t="s">
        <v>358</v>
      </c>
      <c r="I221" s="32">
        <v>32638</v>
      </c>
      <c r="J221" s="809"/>
      <c r="K221" s="391"/>
      <c r="L221" s="18">
        <v>0</v>
      </c>
      <c r="M221" s="18">
        <v>0</v>
      </c>
      <c r="N221" s="18">
        <v>0</v>
      </c>
      <c r="O221" s="18">
        <v>0</v>
      </c>
      <c r="P221" s="18"/>
      <c r="Q221" s="18">
        <v>0</v>
      </c>
      <c r="R221" s="18"/>
      <c r="S221" s="18">
        <v>0</v>
      </c>
      <c r="T221" s="18"/>
      <c r="U221" s="18">
        <v>0</v>
      </c>
      <c r="V221" s="18"/>
      <c r="W221" s="255"/>
      <c r="X221" s="255"/>
      <c r="Y221" s="20"/>
      <c r="Z221" s="20"/>
      <c r="AA221" s="20"/>
      <c r="AB221" s="20"/>
      <c r="AC221" s="20"/>
      <c r="AD221" s="20"/>
      <c r="AE221" s="20"/>
      <c r="AF221" s="20"/>
      <c r="AG221" s="20"/>
      <c r="AH221" s="20"/>
      <c r="AI221" s="20"/>
      <c r="AJ221" s="20"/>
      <c r="AK221" s="20"/>
      <c r="AL221" s="20"/>
      <c r="AM221" s="20"/>
      <c r="AN221" s="20"/>
      <c r="AO221" s="22"/>
      <c r="AP221" s="22"/>
      <c r="AQ221" s="22"/>
      <c r="AR221" s="22"/>
      <c r="AS221" s="22"/>
      <c r="AT221" s="22"/>
      <c r="AU221" s="22"/>
      <c r="AV221" s="22"/>
      <c r="AW221" s="22"/>
      <c r="AX221" s="22"/>
      <c r="AY221" s="22"/>
      <c r="AZ221" s="22"/>
      <c r="BA221" s="22"/>
      <c r="BB221" s="23">
        <f t="shared" si="21"/>
        <v>0</v>
      </c>
      <c r="BC221" s="25"/>
      <c r="BD221" s="16">
        <f t="shared" si="22"/>
        <v>0</v>
      </c>
      <c r="BE221" s="25"/>
      <c r="BF221" s="18">
        <f t="shared" si="23"/>
        <v>0</v>
      </c>
    </row>
    <row r="222" spans="1:60" s="343" customFormat="1" ht="21" hidden="1" customHeight="1">
      <c r="A222" s="47"/>
      <c r="B222" s="47"/>
      <c r="C222" s="43" t="s">
        <v>169</v>
      </c>
      <c r="D222" s="1016" t="s">
        <v>424</v>
      </c>
      <c r="E222" s="810"/>
      <c r="F222" s="815">
        <v>40554</v>
      </c>
      <c r="G222" s="953"/>
      <c r="H222" s="391" t="s">
        <v>358</v>
      </c>
      <c r="I222" s="32">
        <v>40613</v>
      </c>
      <c r="J222" s="809"/>
      <c r="K222" s="391"/>
      <c r="L222" s="18">
        <v>0</v>
      </c>
      <c r="M222" s="18">
        <v>0</v>
      </c>
      <c r="N222" s="18">
        <v>0</v>
      </c>
      <c r="O222" s="18">
        <v>0</v>
      </c>
      <c r="P222" s="18"/>
      <c r="Q222" s="18">
        <v>0</v>
      </c>
      <c r="R222" s="18"/>
      <c r="S222" s="18">
        <v>0</v>
      </c>
      <c r="T222" s="18"/>
      <c r="U222" s="18">
        <v>0</v>
      </c>
      <c r="V222" s="18"/>
      <c r="W222" s="255"/>
      <c r="X222" s="255"/>
      <c r="Y222" s="20"/>
      <c r="Z222" s="20"/>
      <c r="AA222" s="20"/>
      <c r="AB222" s="20"/>
      <c r="AC222" s="20"/>
      <c r="AD222" s="20"/>
      <c r="AE222" s="20"/>
      <c r="AF222" s="20"/>
      <c r="AG222" s="20"/>
      <c r="AH222" s="20"/>
      <c r="AI222" s="20"/>
      <c r="AJ222" s="20"/>
      <c r="AK222" s="20"/>
      <c r="AL222" s="20"/>
      <c r="AM222" s="20"/>
      <c r="AN222" s="20"/>
      <c r="AO222" s="22"/>
      <c r="AP222" s="22"/>
      <c r="AQ222" s="22"/>
      <c r="AR222" s="22"/>
      <c r="AS222" s="22"/>
      <c r="AT222" s="22"/>
      <c r="AU222" s="22"/>
      <c r="AV222" s="22"/>
      <c r="AW222" s="22"/>
      <c r="AX222" s="22"/>
      <c r="AY222" s="22"/>
      <c r="AZ222" s="22"/>
      <c r="BA222" s="22"/>
      <c r="BB222" s="23">
        <f t="shared" si="21"/>
        <v>0</v>
      </c>
      <c r="BC222" s="25"/>
      <c r="BD222" s="16">
        <f t="shared" si="22"/>
        <v>0</v>
      </c>
      <c r="BE222" s="25"/>
      <c r="BF222" s="18">
        <f t="shared" si="23"/>
        <v>0</v>
      </c>
    </row>
    <row r="223" spans="1:60" s="294" customFormat="1" hidden="1">
      <c r="C223" s="295"/>
      <c r="D223" s="295"/>
      <c r="E223" s="803"/>
      <c r="F223" s="820"/>
      <c r="G223" s="956"/>
      <c r="H223" s="296"/>
      <c r="I223" s="296"/>
      <c r="J223" s="808"/>
      <c r="K223" s="296"/>
      <c r="L223" s="297"/>
      <c r="M223" s="297"/>
      <c r="N223" s="297"/>
      <c r="O223" s="297"/>
      <c r="P223" s="297"/>
      <c r="Q223" s="297"/>
      <c r="R223" s="297"/>
      <c r="S223" s="297"/>
      <c r="T223" s="297"/>
      <c r="U223" s="297"/>
      <c r="V223" s="297"/>
      <c r="W223" s="133"/>
      <c r="AS223" s="298"/>
      <c r="AV223" s="295"/>
      <c r="AW223" s="295"/>
    </row>
    <row r="224" spans="1:60" s="294" customFormat="1" hidden="1">
      <c r="C224" s="295"/>
      <c r="D224" s="60" t="s">
        <v>1911</v>
      </c>
      <c r="E224" s="648"/>
      <c r="F224" s="820"/>
      <c r="G224" s="956"/>
      <c r="H224" s="296"/>
      <c r="I224" s="296"/>
      <c r="J224" s="808"/>
      <c r="K224" s="296"/>
      <c r="L224" s="297"/>
      <c r="M224" s="297"/>
      <c r="N224" s="297"/>
      <c r="O224" s="297"/>
      <c r="P224" s="297"/>
      <c r="Q224" s="297"/>
      <c r="R224" s="297"/>
      <c r="S224" s="297"/>
      <c r="T224" s="297"/>
      <c r="U224" s="297"/>
      <c r="V224" s="297"/>
      <c r="W224" s="133"/>
      <c r="AS224" s="298"/>
      <c r="AV224" s="295"/>
      <c r="AW224" s="295"/>
    </row>
    <row r="225" spans="1:60" s="294" customFormat="1" hidden="1">
      <c r="C225" s="295"/>
      <c r="D225" s="295"/>
      <c r="E225" s="803"/>
      <c r="F225" s="820"/>
      <c r="G225" s="956"/>
      <c r="H225" s="296"/>
      <c r="I225" s="296"/>
      <c r="J225" s="808"/>
      <c r="K225" s="296"/>
      <c r="L225" s="297"/>
      <c r="M225" s="297"/>
      <c r="N225" s="297"/>
      <c r="O225" s="297"/>
      <c r="P225" s="297"/>
      <c r="Q225" s="297"/>
      <c r="R225" s="297"/>
      <c r="S225" s="297"/>
      <c r="T225" s="297"/>
      <c r="U225" s="297"/>
      <c r="V225" s="297"/>
      <c r="W225" s="133"/>
      <c r="AS225" s="298"/>
      <c r="AV225" s="295"/>
      <c r="AW225" s="295"/>
    </row>
    <row r="226" spans="1:60" s="64" customFormat="1" ht="36" hidden="1" customHeight="1">
      <c r="A226" s="407" t="s">
        <v>12</v>
      </c>
      <c r="B226" s="407"/>
      <c r="C226" s="885" t="s">
        <v>13</v>
      </c>
      <c r="D226" s="427" t="s">
        <v>58</v>
      </c>
      <c r="E226" s="647"/>
      <c r="F226" s="604" t="s">
        <v>15</v>
      </c>
      <c r="G226" s="874"/>
      <c r="H226" s="361" t="s">
        <v>440</v>
      </c>
      <c r="I226" s="361" t="s">
        <v>16</v>
      </c>
      <c r="J226" s="535"/>
      <c r="K226" s="361"/>
      <c r="L226" s="535" t="s">
        <v>1628</v>
      </c>
      <c r="M226" s="535" t="s">
        <v>1542</v>
      </c>
      <c r="N226" s="535"/>
      <c r="O226" s="535" t="s">
        <v>1542</v>
      </c>
      <c r="P226" s="535"/>
      <c r="Q226" s="535" t="s">
        <v>1542</v>
      </c>
      <c r="R226" s="535"/>
      <c r="S226" s="535" t="s">
        <v>1542</v>
      </c>
      <c r="T226" s="535"/>
      <c r="U226" s="535" t="s">
        <v>1565</v>
      </c>
      <c r="V226" s="535"/>
      <c r="W226" s="407">
        <v>7</v>
      </c>
      <c r="X226" s="407">
        <v>14</v>
      </c>
      <c r="Y226" s="407">
        <v>21</v>
      </c>
      <c r="Z226" s="407"/>
      <c r="AA226" s="407">
        <v>28</v>
      </c>
      <c r="AB226" s="407">
        <v>4</v>
      </c>
      <c r="AC226" s="407">
        <v>11</v>
      </c>
      <c r="AD226" s="407">
        <v>18</v>
      </c>
      <c r="AE226" s="407">
        <v>25</v>
      </c>
      <c r="AF226" s="407">
        <v>4</v>
      </c>
      <c r="AG226" s="407">
        <v>11</v>
      </c>
      <c r="AH226" s="407"/>
      <c r="AI226" s="407">
        <v>25</v>
      </c>
      <c r="AJ226" s="407">
        <v>1</v>
      </c>
      <c r="AK226" s="407">
        <v>8</v>
      </c>
      <c r="AL226" s="407">
        <v>15</v>
      </c>
      <c r="AM226" s="407"/>
      <c r="AN226" s="407">
        <v>29</v>
      </c>
      <c r="AO226" s="407">
        <v>7</v>
      </c>
      <c r="AP226" s="407">
        <v>14</v>
      </c>
      <c r="AQ226" s="407">
        <v>21</v>
      </c>
      <c r="AR226" s="407">
        <v>28</v>
      </c>
      <c r="AS226" s="407">
        <v>4</v>
      </c>
      <c r="AT226" s="407">
        <v>11</v>
      </c>
      <c r="AU226" s="407"/>
      <c r="AV226" s="407">
        <v>25</v>
      </c>
      <c r="AW226" s="407">
        <v>2</v>
      </c>
      <c r="AX226" s="407">
        <v>9</v>
      </c>
      <c r="AY226" s="407">
        <v>16</v>
      </c>
      <c r="AZ226" s="407"/>
      <c r="BA226" s="407">
        <v>30</v>
      </c>
      <c r="BB226" s="13" t="s">
        <v>1565</v>
      </c>
      <c r="BC226" s="14"/>
      <c r="BD226" s="13" t="s">
        <v>1566</v>
      </c>
      <c r="BE226" s="218"/>
      <c r="BF226" s="15" t="s">
        <v>1542</v>
      </c>
    </row>
    <row r="227" spans="1:60" s="27" customFormat="1" ht="22.15" hidden="1" customHeight="1">
      <c r="A227" s="16"/>
      <c r="B227" s="16"/>
      <c r="C227" s="43" t="s">
        <v>101</v>
      </c>
      <c r="D227" s="39" t="s">
        <v>1613</v>
      </c>
      <c r="E227" s="89"/>
      <c r="F227" s="815">
        <v>30609</v>
      </c>
      <c r="G227" s="953"/>
      <c r="H227" s="391" t="s">
        <v>1643</v>
      </c>
      <c r="I227" s="32">
        <v>28338</v>
      </c>
      <c r="J227" s="809"/>
      <c r="K227" s="391"/>
      <c r="L227" s="18">
        <v>0</v>
      </c>
      <c r="M227" s="18">
        <v>0</v>
      </c>
      <c r="N227" s="18">
        <v>0</v>
      </c>
      <c r="O227" s="18">
        <v>0</v>
      </c>
      <c r="P227" s="18"/>
      <c r="Q227" s="18">
        <v>0</v>
      </c>
      <c r="R227" s="18"/>
      <c r="S227" s="18">
        <v>0</v>
      </c>
      <c r="T227" s="18"/>
      <c r="U227" s="18">
        <v>0</v>
      </c>
      <c r="V227" s="18"/>
      <c r="W227" s="255"/>
      <c r="X227" s="255"/>
      <c r="Y227" s="20"/>
      <c r="Z227" s="20"/>
      <c r="AA227" s="20"/>
      <c r="AB227" s="20"/>
      <c r="AC227" s="20"/>
      <c r="AD227" s="20"/>
      <c r="AE227" s="20"/>
      <c r="AF227" s="20"/>
      <c r="AG227" s="20"/>
      <c r="AH227" s="20"/>
      <c r="AI227" s="20"/>
      <c r="AJ227" s="20"/>
      <c r="AK227" s="20"/>
      <c r="AL227" s="20"/>
      <c r="AM227" s="20"/>
      <c r="AN227" s="20"/>
      <c r="AO227" s="22"/>
      <c r="AP227" s="22"/>
      <c r="AQ227" s="22"/>
      <c r="AR227" s="22"/>
      <c r="AS227" s="22"/>
      <c r="AT227" s="22"/>
      <c r="AU227" s="22"/>
      <c r="AV227" s="22"/>
      <c r="AW227" s="22"/>
      <c r="AX227" s="22"/>
      <c r="AY227" s="22"/>
      <c r="AZ227" s="22"/>
      <c r="BA227" s="22"/>
      <c r="BB227" s="23">
        <f>COUNT(W227:AN227)</f>
        <v>0</v>
      </c>
      <c r="BC227" s="25"/>
      <c r="BD227" s="16">
        <f>COUNT(AO227:BA227)</f>
        <v>0</v>
      </c>
      <c r="BE227" s="25"/>
      <c r="BF227" s="18">
        <f>SUM(BB227,BD227)</f>
        <v>0</v>
      </c>
      <c r="BG227" s="343"/>
      <c r="BH227" s="343"/>
    </row>
    <row r="228" spans="1:60" s="343" customFormat="1" ht="21" hidden="1" customHeight="1">
      <c r="A228" s="35"/>
      <c r="B228" s="35"/>
      <c r="C228" s="43" t="s">
        <v>74</v>
      </c>
      <c r="D228" s="1016" t="s">
        <v>278</v>
      </c>
      <c r="E228" s="810"/>
      <c r="F228" s="813">
        <v>37281</v>
      </c>
      <c r="G228" s="953"/>
      <c r="H228" s="391" t="s">
        <v>356</v>
      </c>
      <c r="I228" s="32">
        <v>37564</v>
      </c>
      <c r="J228" s="809"/>
      <c r="K228" s="391"/>
      <c r="L228" s="18">
        <v>14</v>
      </c>
      <c r="M228" s="18">
        <v>0</v>
      </c>
      <c r="N228" s="18">
        <v>14</v>
      </c>
      <c r="O228" s="18">
        <v>0</v>
      </c>
      <c r="P228" s="18"/>
      <c r="Q228" s="18">
        <v>0</v>
      </c>
      <c r="R228" s="18"/>
      <c r="S228" s="18">
        <v>0</v>
      </c>
      <c r="T228" s="18"/>
      <c r="U228" s="18">
        <v>0</v>
      </c>
      <c r="V228" s="18"/>
      <c r="W228" s="255"/>
      <c r="X228" s="255"/>
      <c r="Y228" s="20"/>
      <c r="Z228" s="20"/>
      <c r="AA228" s="20"/>
      <c r="AB228" s="20"/>
      <c r="AC228" s="20"/>
      <c r="AD228" s="20"/>
      <c r="AE228" s="20"/>
      <c r="AF228" s="20"/>
      <c r="AG228" s="20"/>
      <c r="AH228" s="20"/>
      <c r="AI228" s="20"/>
      <c r="AJ228" s="20"/>
      <c r="AK228" s="20"/>
      <c r="AL228" s="20"/>
      <c r="AM228" s="20"/>
      <c r="AN228" s="20"/>
      <c r="AO228" s="22"/>
      <c r="AP228" s="22"/>
      <c r="AQ228" s="22"/>
      <c r="AR228" s="22"/>
      <c r="AS228" s="22"/>
      <c r="AT228" s="22"/>
      <c r="AU228" s="22"/>
      <c r="AV228" s="22"/>
      <c r="AW228" s="22"/>
      <c r="AX228" s="22"/>
      <c r="AY228" s="22"/>
      <c r="AZ228" s="22"/>
      <c r="BA228" s="22"/>
      <c r="BB228" s="23">
        <f>COUNT(W228:AN228)</f>
        <v>0</v>
      </c>
      <c r="BC228" s="25"/>
      <c r="BD228" s="16">
        <f>COUNT(AO228:BA228)</f>
        <v>0</v>
      </c>
      <c r="BE228" s="25"/>
      <c r="BF228" s="18">
        <f>SUM(BB228,BD228)</f>
        <v>0</v>
      </c>
      <c r="BG228" s="27"/>
      <c r="BH228" s="27"/>
    </row>
    <row r="229" spans="1:60" s="343" customFormat="1" ht="21" hidden="1" customHeight="1">
      <c r="A229" s="47"/>
      <c r="B229" s="47"/>
      <c r="C229" s="43" t="s">
        <v>199</v>
      </c>
      <c r="D229" s="1016" t="s">
        <v>158</v>
      </c>
      <c r="E229" s="810"/>
      <c r="F229" s="814">
        <v>43015</v>
      </c>
      <c r="G229" s="953"/>
      <c r="H229" s="391" t="s">
        <v>1643</v>
      </c>
      <c r="I229" s="32">
        <v>43015</v>
      </c>
      <c r="J229" s="809"/>
      <c r="K229" s="391"/>
      <c r="L229" s="18">
        <v>0</v>
      </c>
      <c r="M229" s="18">
        <v>0</v>
      </c>
      <c r="N229" s="18">
        <v>0</v>
      </c>
      <c r="O229" s="18">
        <v>0</v>
      </c>
      <c r="P229" s="18"/>
      <c r="Q229" s="18">
        <v>0</v>
      </c>
      <c r="R229" s="18"/>
      <c r="S229" s="18">
        <v>0</v>
      </c>
      <c r="T229" s="18"/>
      <c r="U229" s="18">
        <v>0</v>
      </c>
      <c r="V229" s="18"/>
      <c r="W229" s="255"/>
      <c r="X229" s="255"/>
      <c r="Y229" s="20"/>
      <c r="Z229" s="20"/>
      <c r="AA229" s="20"/>
      <c r="AB229" s="20"/>
      <c r="AC229" s="20"/>
      <c r="AD229" s="20"/>
      <c r="AE229" s="20"/>
      <c r="AF229" s="20"/>
      <c r="AG229" s="20"/>
      <c r="AH229" s="20"/>
      <c r="AI229" s="20"/>
      <c r="AJ229" s="20"/>
      <c r="AK229" s="20"/>
      <c r="AL229" s="20"/>
      <c r="AM229" s="20"/>
      <c r="AN229" s="20"/>
      <c r="AO229" s="22"/>
      <c r="AP229" s="22"/>
      <c r="AQ229" s="22"/>
      <c r="AR229" s="22"/>
      <c r="AS229" s="22"/>
      <c r="AT229" s="22"/>
      <c r="AU229" s="22"/>
      <c r="AV229" s="22"/>
      <c r="AW229" s="22"/>
      <c r="AX229" s="22"/>
      <c r="AY229" s="22"/>
      <c r="AZ229" s="22"/>
      <c r="BA229" s="22"/>
      <c r="BB229" s="23">
        <f>COUNT(W229:AN229)</f>
        <v>0</v>
      </c>
      <c r="BC229" s="25"/>
      <c r="BD229" s="16">
        <f>COUNT(AO229:BA229)</f>
        <v>0</v>
      </c>
      <c r="BE229" s="25"/>
      <c r="BF229" s="18">
        <f>SUM(BB229,BD229)</f>
        <v>0</v>
      </c>
    </row>
    <row r="230" spans="1:60" s="294" customFormat="1" hidden="1">
      <c r="C230" s="295"/>
      <c r="D230" s="295"/>
      <c r="E230" s="803"/>
      <c r="F230" s="820"/>
      <c r="G230" s="956"/>
      <c r="H230" s="296"/>
      <c r="I230" s="296"/>
      <c r="J230" s="808"/>
      <c r="K230" s="296"/>
      <c r="L230" s="297"/>
      <c r="M230" s="297"/>
      <c r="N230" s="297"/>
      <c r="O230" s="297"/>
      <c r="P230" s="297"/>
      <c r="Q230" s="297"/>
      <c r="R230" s="297"/>
      <c r="S230" s="297"/>
      <c r="T230" s="297"/>
      <c r="U230" s="297"/>
      <c r="V230" s="297"/>
      <c r="W230" s="133"/>
      <c r="AS230" s="298"/>
      <c r="AV230" s="295"/>
      <c r="AW230" s="295"/>
    </row>
    <row r="231" spans="1:60" ht="44.25" hidden="1" customHeight="1">
      <c r="A231" s="52"/>
      <c r="B231" s="52"/>
      <c r="D231" s="60" t="s">
        <v>1736</v>
      </c>
      <c r="G231" s="272"/>
      <c r="H231" s="362"/>
      <c r="I231" s="40"/>
      <c r="J231" s="68"/>
      <c r="K231" s="36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row>
    <row r="232" spans="1:60" ht="15.95" hidden="1" customHeight="1">
      <c r="A232" s="52"/>
      <c r="B232" s="52"/>
      <c r="G232" s="272"/>
      <c r="H232" s="362"/>
      <c r="I232" s="40"/>
      <c r="J232" s="68"/>
      <c r="K232" s="36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row>
    <row r="233" spans="1:60" s="218" customFormat="1" ht="34.5" hidden="1" customHeight="1">
      <c r="A233" s="407" t="s">
        <v>12</v>
      </c>
      <c r="B233" s="407"/>
      <c r="C233" s="885" t="s">
        <v>13</v>
      </c>
      <c r="D233" s="427" t="s">
        <v>58</v>
      </c>
      <c r="E233" s="647"/>
      <c r="F233" s="604" t="s">
        <v>15</v>
      </c>
      <c r="G233" s="874"/>
      <c r="H233" s="479" t="s">
        <v>440</v>
      </c>
      <c r="I233" s="361" t="s">
        <v>16</v>
      </c>
      <c r="J233" s="535"/>
      <c r="K233" s="479"/>
      <c r="L233" s="407"/>
      <c r="M233" s="407"/>
      <c r="N233" s="407"/>
      <c r="O233" s="407">
        <v>28</v>
      </c>
      <c r="P233" s="407"/>
      <c r="Q233" s="407">
        <v>28</v>
      </c>
      <c r="R233" s="407"/>
      <c r="S233" s="407">
        <v>28</v>
      </c>
      <c r="T233" s="407"/>
      <c r="U233" s="407">
        <v>31</v>
      </c>
      <c r="V233" s="407"/>
      <c r="W233" s="407">
        <v>2</v>
      </c>
      <c r="X233" s="407">
        <v>9</v>
      </c>
      <c r="Y233" s="407">
        <v>16</v>
      </c>
      <c r="Z233" s="407"/>
      <c r="AA233" s="407">
        <v>23</v>
      </c>
      <c r="AB233" s="407">
        <v>30</v>
      </c>
      <c r="AC233" s="407">
        <v>6</v>
      </c>
      <c r="AD233" s="407">
        <v>13</v>
      </c>
      <c r="AE233" s="407">
        <v>20</v>
      </c>
      <c r="AF233" s="407">
        <v>27</v>
      </c>
      <c r="AG233" s="407">
        <v>6</v>
      </c>
      <c r="AH233" s="407"/>
      <c r="AI233" s="407">
        <v>20</v>
      </c>
      <c r="AJ233" s="407">
        <v>27</v>
      </c>
      <c r="AK233" s="407">
        <v>3</v>
      </c>
      <c r="AL233" s="407">
        <v>10</v>
      </c>
      <c r="AM233" s="407"/>
      <c r="AN233" s="407">
        <v>24</v>
      </c>
      <c r="AO233" s="407">
        <v>1</v>
      </c>
      <c r="AP233" s="407">
        <v>8</v>
      </c>
      <c r="AQ233" s="407">
        <v>15</v>
      </c>
      <c r="AR233" s="407">
        <v>22</v>
      </c>
      <c r="AS233" s="407">
        <v>29</v>
      </c>
      <c r="AT233" s="407">
        <v>5</v>
      </c>
      <c r="AU233" s="407"/>
      <c r="AV233" s="407">
        <v>19</v>
      </c>
      <c r="AW233" s="407">
        <v>26</v>
      </c>
      <c r="AX233" s="407">
        <v>3</v>
      </c>
      <c r="AY233" s="407">
        <v>10</v>
      </c>
      <c r="AZ233" s="407"/>
      <c r="BA233" s="407">
        <v>24</v>
      </c>
      <c r="BB233" s="407">
        <v>31</v>
      </c>
      <c r="BC233" s="407">
        <v>7</v>
      </c>
      <c r="BD233" s="407">
        <v>14</v>
      </c>
      <c r="BE233" s="407">
        <v>21</v>
      </c>
      <c r="BF233" s="407">
        <v>28</v>
      </c>
    </row>
    <row r="234" spans="1:60" s="27" customFormat="1" ht="22.15" hidden="1" customHeight="1">
      <c r="A234" s="47"/>
      <c r="B234" s="47"/>
      <c r="C234" s="43"/>
      <c r="D234" s="1016" t="s">
        <v>350</v>
      </c>
      <c r="E234" s="810"/>
      <c r="F234" s="815">
        <v>43003</v>
      </c>
      <c r="G234" s="953"/>
      <c r="H234" s="391" t="s">
        <v>356</v>
      </c>
      <c r="I234" s="32">
        <v>43004</v>
      </c>
      <c r="J234" s="809"/>
      <c r="K234" s="391"/>
      <c r="L234" s="18">
        <v>0</v>
      </c>
      <c r="M234" s="18">
        <v>0</v>
      </c>
      <c r="N234" s="18"/>
      <c r="O234" s="18">
        <v>0</v>
      </c>
      <c r="P234" s="18"/>
      <c r="Q234" s="18">
        <v>0</v>
      </c>
      <c r="R234" s="18"/>
      <c r="S234" s="18">
        <v>0</v>
      </c>
      <c r="T234" s="18"/>
      <c r="U234" s="18">
        <v>0</v>
      </c>
      <c r="V234" s="18"/>
      <c r="W234" s="255"/>
      <c r="X234" s="255"/>
      <c r="Y234" s="20"/>
      <c r="Z234" s="20"/>
      <c r="AA234" s="20"/>
      <c r="AB234" s="20"/>
      <c r="AC234" s="20"/>
      <c r="AD234" s="20"/>
      <c r="AE234" s="20"/>
      <c r="AF234" s="20"/>
      <c r="AG234" s="20"/>
      <c r="AH234" s="20"/>
      <c r="AI234" s="20"/>
      <c r="AJ234" s="20"/>
      <c r="AK234" s="20"/>
      <c r="AL234" s="20"/>
      <c r="AM234" s="20"/>
      <c r="AN234" s="20"/>
      <c r="AO234" s="22"/>
      <c r="AP234" s="22"/>
      <c r="AQ234" s="22"/>
      <c r="AR234" s="22"/>
      <c r="AS234" s="22"/>
      <c r="AT234" s="22"/>
      <c r="AU234" s="22"/>
      <c r="AV234" s="22"/>
      <c r="AW234" s="22"/>
      <c r="AX234" s="22"/>
      <c r="AY234" s="22"/>
      <c r="AZ234" s="22"/>
      <c r="BA234" s="22"/>
      <c r="BB234" s="23">
        <f>SUM(W234:AN234)</f>
        <v>0</v>
      </c>
      <c r="BC234" s="25"/>
      <c r="BD234" s="16">
        <f>SUM(AO234:BA234)</f>
        <v>0</v>
      </c>
      <c r="BE234" s="25"/>
      <c r="BF234" s="18">
        <f>SUM(BB234,BD234)</f>
        <v>0</v>
      </c>
    </row>
    <row r="235" spans="1:60" s="343" customFormat="1" ht="21" hidden="1" customHeight="1">
      <c r="A235" s="16"/>
      <c r="B235" s="16"/>
      <c r="C235" s="43"/>
      <c r="D235" s="1016" t="s">
        <v>1644</v>
      </c>
      <c r="E235" s="810"/>
      <c r="F235" s="813">
        <v>37259</v>
      </c>
      <c r="G235" s="953"/>
      <c r="H235" s="391" t="s">
        <v>356</v>
      </c>
      <c r="I235" s="32">
        <v>36396</v>
      </c>
      <c r="J235" s="809"/>
      <c r="K235" s="391"/>
      <c r="L235" s="18">
        <v>0</v>
      </c>
      <c r="M235" s="18">
        <v>0</v>
      </c>
      <c r="N235" s="18"/>
      <c r="O235" s="18">
        <v>0</v>
      </c>
      <c r="P235" s="18"/>
      <c r="Q235" s="18">
        <v>0</v>
      </c>
      <c r="R235" s="18"/>
      <c r="S235" s="18">
        <v>0</v>
      </c>
      <c r="T235" s="18"/>
      <c r="U235" s="18">
        <v>0</v>
      </c>
      <c r="V235" s="18"/>
      <c r="W235" s="255"/>
      <c r="X235" s="255"/>
      <c r="Y235" s="20"/>
      <c r="Z235" s="20"/>
      <c r="AA235" s="20"/>
      <c r="AB235" s="20"/>
      <c r="AC235" s="20"/>
      <c r="AD235" s="20"/>
      <c r="AE235" s="20"/>
      <c r="AF235" s="20"/>
      <c r="AG235" s="20"/>
      <c r="AH235" s="20"/>
      <c r="AI235" s="20"/>
      <c r="AJ235" s="20"/>
      <c r="AK235" s="20"/>
      <c r="AL235" s="20"/>
      <c r="AM235" s="20"/>
      <c r="AN235" s="20"/>
      <c r="AO235" s="22"/>
      <c r="AP235" s="22"/>
      <c r="AQ235" s="22"/>
      <c r="AR235" s="22"/>
      <c r="AS235" s="22"/>
      <c r="AT235" s="22"/>
      <c r="AU235" s="22"/>
      <c r="AV235" s="22"/>
      <c r="AW235" s="22"/>
      <c r="AX235" s="22"/>
      <c r="AY235" s="22"/>
      <c r="AZ235" s="22"/>
      <c r="BA235" s="22"/>
      <c r="BB235" s="23">
        <f>SUM(W235:AN235)</f>
        <v>0</v>
      </c>
      <c r="BC235" s="25"/>
      <c r="BD235" s="16">
        <f>SUM(AO235:BA235)</f>
        <v>0</v>
      </c>
      <c r="BE235" s="25"/>
      <c r="BF235" s="18">
        <f>SUM(BB235,BD235)</f>
        <v>0</v>
      </c>
    </row>
    <row r="236" spans="1:60" s="27" customFormat="1" ht="21" hidden="1" customHeight="1">
      <c r="A236" s="16"/>
      <c r="B236" s="16"/>
      <c r="C236" s="43"/>
      <c r="D236" s="1016" t="s">
        <v>47</v>
      </c>
      <c r="E236" s="810"/>
      <c r="F236" s="814">
        <v>40136</v>
      </c>
      <c r="G236" s="953"/>
      <c r="H236" s="391" t="s">
        <v>355</v>
      </c>
      <c r="I236" s="32">
        <v>23229</v>
      </c>
      <c r="J236" s="809"/>
      <c r="K236" s="391"/>
      <c r="L236" s="18">
        <v>5</v>
      </c>
      <c r="M236" s="18">
        <v>0</v>
      </c>
      <c r="N236" s="18"/>
      <c r="O236" s="18">
        <v>0</v>
      </c>
      <c r="P236" s="18"/>
      <c r="Q236" s="18">
        <v>0</v>
      </c>
      <c r="R236" s="18"/>
      <c r="S236" s="18">
        <v>0</v>
      </c>
      <c r="T236" s="18"/>
      <c r="U236" s="18">
        <v>0</v>
      </c>
      <c r="V236" s="18"/>
      <c r="W236" s="255"/>
      <c r="X236" s="255"/>
      <c r="Y236" s="20"/>
      <c r="Z236" s="20"/>
      <c r="AA236" s="20"/>
      <c r="AB236" s="20"/>
      <c r="AC236" s="20"/>
      <c r="AD236" s="20"/>
      <c r="AE236" s="20"/>
      <c r="AF236" s="20"/>
      <c r="AG236" s="20"/>
      <c r="AH236" s="20"/>
      <c r="AI236" s="20"/>
      <c r="AJ236" s="20"/>
      <c r="AK236" s="20"/>
      <c r="AL236" s="20"/>
      <c r="AM236" s="20"/>
      <c r="AN236" s="20"/>
      <c r="AO236" s="22"/>
      <c r="AP236" s="22"/>
      <c r="AQ236" s="22"/>
      <c r="AR236" s="22"/>
      <c r="AS236" s="22"/>
      <c r="AT236" s="22"/>
      <c r="AU236" s="22"/>
      <c r="AV236" s="22"/>
      <c r="AW236" s="22"/>
      <c r="AX236" s="22"/>
      <c r="AY236" s="22"/>
      <c r="AZ236" s="22"/>
      <c r="BA236" s="22"/>
      <c r="BB236" s="23">
        <f>SUM(W236:AN236)</f>
        <v>0</v>
      </c>
      <c r="BC236" s="25"/>
      <c r="BD236" s="16">
        <f>SUM(AO236:BA236)</f>
        <v>0</v>
      </c>
      <c r="BE236" s="25"/>
      <c r="BF236" s="18">
        <f>SUM(BB236,BD236)</f>
        <v>0</v>
      </c>
    </row>
    <row r="237" spans="1:60" s="294" customFormat="1" hidden="1">
      <c r="C237" s="295"/>
      <c r="D237" s="295"/>
      <c r="E237" s="803"/>
      <c r="F237" s="820"/>
      <c r="G237" s="956"/>
      <c r="H237" s="296"/>
      <c r="I237" s="296"/>
      <c r="J237" s="808"/>
      <c r="K237" s="296"/>
      <c r="L237" s="297"/>
      <c r="M237" s="297"/>
      <c r="N237" s="297"/>
      <c r="O237" s="297"/>
      <c r="P237" s="297"/>
      <c r="Q237" s="297"/>
      <c r="R237" s="297"/>
      <c r="S237" s="297"/>
      <c r="T237" s="297"/>
      <c r="U237" s="297"/>
      <c r="V237" s="297"/>
      <c r="W237" s="133"/>
      <c r="AS237" s="298"/>
      <c r="AV237" s="295"/>
      <c r="AW237" s="295"/>
    </row>
    <row r="238" spans="1:60" s="294" customFormat="1" hidden="1">
      <c r="C238" s="295"/>
      <c r="D238" s="295"/>
      <c r="E238" s="803"/>
      <c r="F238" s="820"/>
      <c r="G238" s="956"/>
      <c r="H238" s="296"/>
      <c r="I238" s="296"/>
      <c r="J238" s="808"/>
      <c r="K238" s="296"/>
      <c r="L238" s="297"/>
      <c r="M238" s="297"/>
      <c r="N238" s="297"/>
      <c r="O238" s="297"/>
      <c r="P238" s="297"/>
      <c r="Q238" s="297"/>
      <c r="R238" s="297"/>
      <c r="S238" s="297"/>
      <c r="T238" s="297"/>
      <c r="U238" s="297"/>
      <c r="V238" s="297"/>
      <c r="W238" s="133"/>
      <c r="AS238" s="298"/>
      <c r="AV238" s="295"/>
      <c r="AW238" s="295"/>
    </row>
    <row r="239" spans="1:60" s="294" customFormat="1" hidden="1">
      <c r="C239" s="295"/>
      <c r="D239" s="60" t="s">
        <v>2578</v>
      </c>
      <c r="E239" s="648"/>
      <c r="F239" s="820"/>
      <c r="G239" s="956"/>
      <c r="H239" s="296"/>
      <c r="I239" s="296"/>
      <c r="J239" s="808"/>
      <c r="K239" s="296"/>
      <c r="L239" s="297"/>
      <c r="M239" s="297"/>
      <c r="N239" s="297"/>
      <c r="O239" s="297"/>
      <c r="P239" s="297"/>
      <c r="Q239" s="297"/>
      <c r="R239" s="297"/>
      <c r="S239" s="297"/>
      <c r="T239" s="297"/>
      <c r="U239" s="297"/>
      <c r="V239" s="297"/>
      <c r="W239" s="133"/>
      <c r="AS239" s="298"/>
      <c r="AV239" s="295"/>
      <c r="AW239" s="295"/>
    </row>
    <row r="240" spans="1:60" s="294" customFormat="1" hidden="1">
      <c r="C240" s="295"/>
      <c r="D240" s="295"/>
      <c r="E240" s="803"/>
      <c r="F240" s="820"/>
      <c r="G240" s="956"/>
      <c r="H240" s="296"/>
      <c r="I240" s="296"/>
      <c r="J240" s="808"/>
      <c r="K240" s="296"/>
      <c r="L240" s="297"/>
      <c r="M240" s="297"/>
      <c r="N240" s="297"/>
      <c r="O240" s="297"/>
      <c r="P240" s="297"/>
      <c r="Q240" s="297"/>
      <c r="R240" s="297"/>
      <c r="S240" s="297"/>
      <c r="T240" s="297"/>
      <c r="U240" s="297"/>
      <c r="V240" s="297"/>
      <c r="W240" s="133"/>
      <c r="AS240" s="298"/>
      <c r="AV240" s="295"/>
      <c r="AW240" s="295"/>
    </row>
    <row r="241" spans="1:58" s="64" customFormat="1" ht="36" hidden="1" customHeight="1">
      <c r="A241" s="407" t="s">
        <v>12</v>
      </c>
      <c r="B241" s="407"/>
      <c r="C241" s="885" t="s">
        <v>13</v>
      </c>
      <c r="D241" s="427" t="s">
        <v>58</v>
      </c>
      <c r="E241" s="647"/>
      <c r="F241" s="604" t="s">
        <v>15</v>
      </c>
      <c r="G241" s="874"/>
      <c r="H241" s="361" t="s">
        <v>440</v>
      </c>
      <c r="I241" s="361" t="s">
        <v>16</v>
      </c>
      <c r="J241" s="535"/>
      <c r="K241" s="361"/>
      <c r="L241" s="535" t="s">
        <v>1628</v>
      </c>
      <c r="M241" s="535" t="s">
        <v>1542</v>
      </c>
      <c r="N241" s="535"/>
      <c r="O241" s="535" t="s">
        <v>1542</v>
      </c>
      <c r="P241" s="535"/>
      <c r="Q241" s="535" t="s">
        <v>1542</v>
      </c>
      <c r="R241" s="535"/>
      <c r="S241" s="535" t="s">
        <v>1542</v>
      </c>
      <c r="T241" s="535"/>
      <c r="U241" s="535" t="s">
        <v>1565</v>
      </c>
      <c r="V241" s="535"/>
      <c r="W241" s="407">
        <v>7</v>
      </c>
      <c r="X241" s="407">
        <v>14</v>
      </c>
      <c r="Y241" s="407">
        <v>21</v>
      </c>
      <c r="Z241" s="407"/>
      <c r="AA241" s="407">
        <v>28</v>
      </c>
      <c r="AB241" s="407">
        <v>4</v>
      </c>
      <c r="AC241" s="407">
        <v>11</v>
      </c>
      <c r="AD241" s="407">
        <v>18</v>
      </c>
      <c r="AE241" s="407">
        <v>25</v>
      </c>
      <c r="AF241" s="407">
        <v>4</v>
      </c>
      <c r="AG241" s="407">
        <v>11</v>
      </c>
      <c r="AH241" s="407"/>
      <c r="AI241" s="407">
        <v>25</v>
      </c>
      <c r="AJ241" s="407">
        <v>1</v>
      </c>
      <c r="AK241" s="407">
        <v>8</v>
      </c>
      <c r="AL241" s="407">
        <v>15</v>
      </c>
      <c r="AM241" s="407"/>
      <c r="AN241" s="407">
        <v>29</v>
      </c>
      <c r="AO241" s="407">
        <v>7</v>
      </c>
      <c r="AP241" s="407">
        <v>14</v>
      </c>
      <c r="AQ241" s="407">
        <v>21</v>
      </c>
      <c r="AR241" s="407">
        <v>28</v>
      </c>
      <c r="AS241" s="407">
        <v>4</v>
      </c>
      <c r="AT241" s="407">
        <v>11</v>
      </c>
      <c r="AU241" s="407"/>
      <c r="AV241" s="407">
        <v>25</v>
      </c>
      <c r="AW241" s="407">
        <v>2</v>
      </c>
      <c r="AX241" s="407">
        <v>9</v>
      </c>
      <c r="AY241" s="407">
        <v>16</v>
      </c>
      <c r="AZ241" s="407"/>
      <c r="BA241" s="407">
        <v>30</v>
      </c>
      <c r="BB241" s="13" t="s">
        <v>1565</v>
      </c>
      <c r="BC241" s="14"/>
      <c r="BD241" s="13" t="s">
        <v>1566</v>
      </c>
      <c r="BE241" s="218"/>
      <c r="BF241" s="15" t="s">
        <v>1542</v>
      </c>
    </row>
    <row r="242" spans="1:58" s="27" customFormat="1" ht="21" hidden="1" customHeight="1">
      <c r="A242" s="47"/>
      <c r="B242" s="47"/>
      <c r="C242" s="43"/>
      <c r="D242" s="1016" t="s">
        <v>330</v>
      </c>
      <c r="E242" s="810"/>
      <c r="F242" s="815">
        <v>41974</v>
      </c>
      <c r="G242" s="953"/>
      <c r="H242" s="391" t="s">
        <v>354</v>
      </c>
      <c r="I242" s="32">
        <v>42072</v>
      </c>
      <c r="J242" s="809"/>
      <c r="K242" s="391"/>
      <c r="L242" s="18">
        <v>0</v>
      </c>
      <c r="M242" s="18">
        <v>0</v>
      </c>
      <c r="N242" s="18"/>
      <c r="O242" s="18">
        <v>0</v>
      </c>
      <c r="P242" s="18"/>
      <c r="Q242" s="18">
        <v>0</v>
      </c>
      <c r="R242" s="18"/>
      <c r="S242" s="18">
        <v>0</v>
      </c>
      <c r="T242" s="18"/>
      <c r="U242" s="18">
        <v>0</v>
      </c>
      <c r="V242" s="18"/>
      <c r="W242" s="255"/>
      <c r="X242" s="255"/>
      <c r="Y242" s="20"/>
      <c r="Z242" s="20"/>
      <c r="AA242" s="20"/>
      <c r="AB242" s="20"/>
      <c r="AC242" s="20"/>
      <c r="AD242" s="20"/>
      <c r="AE242" s="20"/>
      <c r="AF242" s="20"/>
      <c r="AG242" s="20"/>
      <c r="AH242" s="20"/>
      <c r="AI242" s="20"/>
      <c r="AJ242" s="20"/>
      <c r="AK242" s="20"/>
      <c r="AL242" s="20"/>
      <c r="AM242" s="20"/>
      <c r="AN242" s="20"/>
      <c r="AO242" s="22"/>
      <c r="AP242" s="22"/>
      <c r="AQ242" s="22"/>
      <c r="AR242" s="22"/>
      <c r="AS242" s="22"/>
      <c r="AT242" s="22"/>
      <c r="AU242" s="22"/>
      <c r="AV242" s="22"/>
      <c r="AW242" s="22"/>
      <c r="AX242" s="22"/>
      <c r="AY242" s="22"/>
      <c r="AZ242" s="22"/>
      <c r="BA242" s="22"/>
      <c r="BB242" s="23">
        <f>SUM(W242:AN242)</f>
        <v>0</v>
      </c>
      <c r="BC242" s="25"/>
      <c r="BD242" s="16">
        <f>SUM(AO242:BA242)</f>
        <v>0</v>
      </c>
      <c r="BE242" s="25"/>
      <c r="BF242" s="18">
        <f>SUM(BB242,BD242)</f>
        <v>0</v>
      </c>
    </row>
    <row r="243" spans="1:58" s="343" customFormat="1" ht="21" hidden="1" customHeight="1">
      <c r="A243" s="47"/>
      <c r="B243" s="47"/>
      <c r="C243" s="43"/>
      <c r="D243" s="1016" t="s">
        <v>1608</v>
      </c>
      <c r="E243" s="810"/>
      <c r="F243" s="813">
        <v>41047</v>
      </c>
      <c r="G243" s="953"/>
      <c r="H243" s="391" t="s">
        <v>353</v>
      </c>
      <c r="I243" s="32">
        <v>40509</v>
      </c>
      <c r="J243" s="809"/>
      <c r="K243" s="391"/>
      <c r="L243" s="18">
        <v>0</v>
      </c>
      <c r="M243" s="18">
        <v>0</v>
      </c>
      <c r="N243" s="18"/>
      <c r="O243" s="18">
        <v>0</v>
      </c>
      <c r="P243" s="18"/>
      <c r="Q243" s="18">
        <v>0</v>
      </c>
      <c r="R243" s="18"/>
      <c r="S243" s="18">
        <v>0</v>
      </c>
      <c r="T243" s="18"/>
      <c r="U243" s="18">
        <v>0</v>
      </c>
      <c r="V243" s="18"/>
      <c r="W243" s="255"/>
      <c r="X243" s="255"/>
      <c r="Y243" s="20"/>
      <c r="Z243" s="20"/>
      <c r="AA243" s="20"/>
      <c r="AB243" s="20"/>
      <c r="AC243" s="20"/>
      <c r="AD243" s="20"/>
      <c r="AE243" s="20"/>
      <c r="AF243" s="20"/>
      <c r="AG243" s="20"/>
      <c r="AH243" s="20"/>
      <c r="AI243" s="20"/>
      <c r="AJ243" s="20"/>
      <c r="AK243" s="20"/>
      <c r="AL243" s="20"/>
      <c r="AM243" s="20"/>
      <c r="AN243" s="20"/>
      <c r="AO243" s="22"/>
      <c r="AP243" s="22"/>
      <c r="AQ243" s="22"/>
      <c r="AR243" s="22"/>
      <c r="AS243" s="22"/>
      <c r="AT243" s="22"/>
      <c r="AU243" s="22"/>
      <c r="AV243" s="22"/>
      <c r="AW243" s="22"/>
      <c r="AX243" s="22"/>
      <c r="AY243" s="22"/>
      <c r="AZ243" s="22"/>
      <c r="BA243" s="22"/>
      <c r="BB243" s="23">
        <f>SUM(W243:AN243)</f>
        <v>0</v>
      </c>
      <c r="BC243" s="25"/>
      <c r="BD243" s="16">
        <f>SUM(AO243:BA243)</f>
        <v>0</v>
      </c>
      <c r="BE243" s="25"/>
      <c r="BF243" s="18">
        <f>SUM(BB243,BD243)</f>
        <v>0</v>
      </c>
    </row>
    <row r="244" spans="1:58" s="343" customFormat="1" ht="21" hidden="1" customHeight="1">
      <c r="A244" s="47"/>
      <c r="B244" s="47"/>
      <c r="C244" s="43"/>
      <c r="D244" s="1016" t="s">
        <v>1728</v>
      </c>
      <c r="E244" s="810"/>
      <c r="F244" s="815">
        <v>42836</v>
      </c>
      <c r="G244" s="953"/>
      <c r="H244" s="391" t="s">
        <v>358</v>
      </c>
      <c r="I244" s="32">
        <v>42894</v>
      </c>
      <c r="J244" s="809"/>
      <c r="K244" s="391"/>
      <c r="L244" s="18">
        <v>0</v>
      </c>
      <c r="M244" s="18">
        <v>0</v>
      </c>
      <c r="N244" s="18"/>
      <c r="O244" s="18">
        <v>0</v>
      </c>
      <c r="P244" s="18"/>
      <c r="Q244" s="18">
        <v>0</v>
      </c>
      <c r="R244" s="18"/>
      <c r="S244" s="18">
        <v>0</v>
      </c>
      <c r="T244" s="18"/>
      <c r="U244" s="18">
        <v>0</v>
      </c>
      <c r="V244" s="18"/>
      <c r="W244" s="255"/>
      <c r="X244" s="255"/>
      <c r="Y244" s="20"/>
      <c r="Z244" s="20"/>
      <c r="AA244" s="20"/>
      <c r="AB244" s="20"/>
      <c r="AC244" s="20"/>
      <c r="AD244" s="20"/>
      <c r="AE244" s="20"/>
      <c r="AF244" s="20"/>
      <c r="AG244" s="20"/>
      <c r="AH244" s="20"/>
      <c r="AI244" s="20"/>
      <c r="AJ244" s="20"/>
      <c r="AK244" s="20"/>
      <c r="AL244" s="20"/>
      <c r="AM244" s="20"/>
      <c r="AN244" s="20"/>
      <c r="AO244" s="22"/>
      <c r="AP244" s="22"/>
      <c r="AQ244" s="22"/>
      <c r="AR244" s="22"/>
      <c r="AS244" s="22"/>
      <c r="AT244" s="22"/>
      <c r="AU244" s="22"/>
      <c r="AV244" s="22"/>
      <c r="AW244" s="22"/>
      <c r="AX244" s="22"/>
      <c r="AY244" s="22"/>
      <c r="AZ244" s="22"/>
      <c r="BA244" s="22"/>
      <c r="BB244" s="23">
        <f>SUM(W244:AN244)</f>
        <v>0</v>
      </c>
      <c r="BC244" s="25"/>
      <c r="BD244" s="16">
        <f>SUM(AO244:BA244)</f>
        <v>0</v>
      </c>
      <c r="BE244" s="25"/>
      <c r="BF244" s="18">
        <f>SUM(BB244,BD244)</f>
        <v>0</v>
      </c>
    </row>
    <row r="245" spans="1:58" s="294" customFormat="1" hidden="1">
      <c r="C245" s="295"/>
      <c r="D245" s="295"/>
      <c r="E245" s="803"/>
      <c r="F245" s="820"/>
      <c r="G245" s="956"/>
      <c r="H245" s="296"/>
      <c r="I245" s="296"/>
      <c r="J245" s="808"/>
      <c r="K245" s="296"/>
      <c r="L245" s="297"/>
      <c r="M245" s="297"/>
      <c r="N245" s="297"/>
      <c r="O245" s="297"/>
      <c r="P245" s="297"/>
      <c r="Q245" s="297"/>
      <c r="R245" s="297"/>
      <c r="S245" s="297"/>
      <c r="T245" s="297"/>
      <c r="U245" s="297"/>
      <c r="V245" s="297"/>
      <c r="W245" s="133"/>
      <c r="AS245" s="298"/>
      <c r="AV245" s="295"/>
      <c r="AW245" s="295"/>
    </row>
    <row r="246" spans="1:58" s="294" customFormat="1" ht="30" hidden="1" customHeight="1">
      <c r="C246" s="295"/>
      <c r="D246" s="60" t="s">
        <v>1697</v>
      </c>
      <c r="E246" s="648"/>
      <c r="F246" s="820"/>
      <c r="G246" s="956"/>
      <c r="H246" s="296"/>
      <c r="I246" s="296"/>
      <c r="J246" s="808"/>
      <c r="K246" s="296"/>
      <c r="L246" s="297"/>
      <c r="M246" s="297"/>
      <c r="N246" s="297"/>
      <c r="O246" s="297"/>
      <c r="P246" s="297"/>
      <c r="Q246" s="297"/>
      <c r="R246" s="297"/>
      <c r="S246" s="297"/>
      <c r="T246" s="297"/>
      <c r="U246" s="297"/>
      <c r="V246" s="297"/>
      <c r="W246" s="133"/>
      <c r="AS246" s="298"/>
      <c r="AV246" s="295"/>
      <c r="AW246" s="295"/>
    </row>
    <row r="247" spans="1:58" s="294" customFormat="1" hidden="1">
      <c r="C247" s="295"/>
      <c r="D247" s="295"/>
      <c r="E247" s="803"/>
      <c r="F247" s="820"/>
      <c r="G247" s="956"/>
      <c r="H247" s="296"/>
      <c r="I247" s="296"/>
      <c r="J247" s="808"/>
      <c r="K247" s="296"/>
      <c r="L247" s="297"/>
      <c r="M247" s="297"/>
      <c r="N247" s="297"/>
      <c r="O247" s="297"/>
      <c r="P247" s="297"/>
      <c r="Q247" s="297"/>
      <c r="R247" s="297"/>
      <c r="S247" s="297"/>
      <c r="T247" s="297"/>
      <c r="U247" s="297"/>
      <c r="V247" s="297"/>
      <c r="W247" s="133"/>
      <c r="AS247" s="298"/>
      <c r="AV247" s="295"/>
      <c r="AW247" s="295"/>
    </row>
    <row r="248" spans="1:58" s="64" customFormat="1" ht="36" hidden="1" customHeight="1">
      <c r="A248" s="407" t="s">
        <v>12</v>
      </c>
      <c r="B248" s="407"/>
      <c r="C248" s="885" t="s">
        <v>13</v>
      </c>
      <c r="D248" s="427" t="s">
        <v>58</v>
      </c>
      <c r="E248" s="647"/>
      <c r="F248" s="604" t="s">
        <v>15</v>
      </c>
      <c r="G248" s="874"/>
      <c r="H248" s="361" t="s">
        <v>440</v>
      </c>
      <c r="I248" s="361" t="s">
        <v>16</v>
      </c>
      <c r="J248" s="535"/>
      <c r="K248" s="361"/>
      <c r="L248" s="535" t="s">
        <v>1628</v>
      </c>
      <c r="M248" s="535" t="s">
        <v>1542</v>
      </c>
      <c r="N248" s="535"/>
      <c r="O248" s="535" t="s">
        <v>1542</v>
      </c>
      <c r="P248" s="535"/>
      <c r="Q248" s="535" t="s">
        <v>1542</v>
      </c>
      <c r="R248" s="535"/>
      <c r="S248" s="535" t="s">
        <v>1542</v>
      </c>
      <c r="T248" s="535"/>
      <c r="U248" s="535" t="s">
        <v>1565</v>
      </c>
      <c r="V248" s="535"/>
      <c r="W248" s="407">
        <v>7</v>
      </c>
      <c r="X248" s="407">
        <v>14</v>
      </c>
      <c r="Y248" s="407">
        <v>21</v>
      </c>
      <c r="Z248" s="407"/>
      <c r="AA248" s="407">
        <v>28</v>
      </c>
      <c r="AB248" s="407">
        <v>4</v>
      </c>
      <c r="AC248" s="407">
        <v>11</v>
      </c>
      <c r="AD248" s="407">
        <v>18</v>
      </c>
      <c r="AE248" s="407">
        <v>25</v>
      </c>
      <c r="AF248" s="407">
        <v>4</v>
      </c>
      <c r="AG248" s="407">
        <v>11</v>
      </c>
      <c r="AH248" s="407"/>
      <c r="AI248" s="407">
        <v>25</v>
      </c>
      <c r="AJ248" s="407">
        <v>1</v>
      </c>
      <c r="AK248" s="407">
        <v>8</v>
      </c>
      <c r="AL248" s="407">
        <v>15</v>
      </c>
      <c r="AM248" s="407"/>
      <c r="AN248" s="407">
        <v>29</v>
      </c>
      <c r="AO248" s="407">
        <v>7</v>
      </c>
      <c r="AP248" s="407">
        <v>14</v>
      </c>
      <c r="AQ248" s="407">
        <v>21</v>
      </c>
      <c r="AR248" s="407">
        <v>28</v>
      </c>
      <c r="AS248" s="407">
        <v>4</v>
      </c>
      <c r="AT248" s="407">
        <v>11</v>
      </c>
      <c r="AU248" s="407"/>
      <c r="AV248" s="407">
        <v>25</v>
      </c>
      <c r="AW248" s="407">
        <v>2</v>
      </c>
      <c r="AX248" s="407">
        <v>9</v>
      </c>
      <c r="AY248" s="407">
        <v>16</v>
      </c>
      <c r="AZ248" s="407"/>
      <c r="BA248" s="407">
        <v>30</v>
      </c>
      <c r="BB248" s="13" t="s">
        <v>1565</v>
      </c>
      <c r="BC248" s="14"/>
      <c r="BD248" s="13" t="s">
        <v>1566</v>
      </c>
      <c r="BE248" s="218"/>
      <c r="BF248" s="15" t="s">
        <v>1542</v>
      </c>
    </row>
    <row r="249" spans="1:58" s="343" customFormat="1" ht="21" hidden="1" customHeight="1">
      <c r="A249" s="47"/>
      <c r="B249" s="47"/>
      <c r="C249" s="43"/>
      <c r="D249" s="1016" t="s">
        <v>1705</v>
      </c>
      <c r="E249" s="810"/>
      <c r="F249" s="815">
        <v>43672</v>
      </c>
      <c r="G249" s="953"/>
      <c r="H249" s="391" t="s">
        <v>352</v>
      </c>
      <c r="I249" s="32">
        <v>15407</v>
      </c>
      <c r="J249" s="809"/>
      <c r="K249" s="391"/>
      <c r="L249" s="18">
        <v>0</v>
      </c>
      <c r="M249" s="18">
        <v>0</v>
      </c>
      <c r="N249" s="18"/>
      <c r="O249" s="18">
        <v>0</v>
      </c>
      <c r="P249" s="18"/>
      <c r="Q249" s="18">
        <v>0</v>
      </c>
      <c r="R249" s="18"/>
      <c r="S249" s="18">
        <v>0</v>
      </c>
      <c r="T249" s="18"/>
      <c r="U249" s="18">
        <v>0</v>
      </c>
      <c r="V249" s="18"/>
      <c r="W249" s="255"/>
      <c r="X249" s="255"/>
      <c r="Y249" s="20"/>
      <c r="Z249" s="20"/>
      <c r="AA249" s="20"/>
      <c r="AB249" s="20"/>
      <c r="AC249" s="20"/>
      <c r="AD249" s="20"/>
      <c r="AE249" s="20"/>
      <c r="AF249" s="20"/>
      <c r="AG249" s="20"/>
      <c r="AH249" s="20"/>
      <c r="AI249" s="20"/>
      <c r="AJ249" s="20"/>
      <c r="AK249" s="20"/>
      <c r="AL249" s="20"/>
      <c r="AM249" s="20"/>
      <c r="AN249" s="20"/>
      <c r="AO249" s="22"/>
      <c r="AP249" s="22"/>
      <c r="AQ249" s="22"/>
      <c r="AR249" s="22"/>
      <c r="AS249" s="22"/>
      <c r="AT249" s="22"/>
      <c r="AU249" s="22"/>
      <c r="AV249" s="22"/>
      <c r="AW249" s="22"/>
      <c r="AX249" s="22"/>
      <c r="AY249" s="22"/>
      <c r="AZ249" s="22"/>
      <c r="BA249" s="22"/>
      <c r="BB249" s="23">
        <f t="shared" ref="BB249:BB260" si="24">SUM(W249:AN249)</f>
        <v>0</v>
      </c>
      <c r="BC249" s="25"/>
      <c r="BD249" s="16">
        <f t="shared" ref="BD249:BD260" si="25">SUM(AO249:BA249)</f>
        <v>0</v>
      </c>
      <c r="BE249" s="25"/>
      <c r="BF249" s="18">
        <f t="shared" ref="BF249:BF260" si="26">SUM(BB249,BD249)</f>
        <v>0</v>
      </c>
    </row>
    <row r="250" spans="1:58" s="343" customFormat="1" ht="21" hidden="1" customHeight="1">
      <c r="A250" s="47"/>
      <c r="B250" s="47"/>
      <c r="C250" s="43"/>
      <c r="D250" s="1016" t="s">
        <v>695</v>
      </c>
      <c r="E250" s="810"/>
      <c r="F250" s="813">
        <v>33310</v>
      </c>
      <c r="G250" s="953"/>
      <c r="H250" s="391" t="s">
        <v>352</v>
      </c>
      <c r="I250" s="32">
        <v>34633</v>
      </c>
      <c r="J250" s="809"/>
      <c r="K250" s="391"/>
      <c r="L250" s="18">
        <v>0</v>
      </c>
      <c r="M250" s="18">
        <v>0</v>
      </c>
      <c r="N250" s="18"/>
      <c r="O250" s="18">
        <v>0</v>
      </c>
      <c r="P250" s="18"/>
      <c r="Q250" s="18">
        <v>0</v>
      </c>
      <c r="R250" s="18"/>
      <c r="S250" s="18">
        <v>0</v>
      </c>
      <c r="T250" s="18"/>
      <c r="U250" s="18">
        <v>0</v>
      </c>
      <c r="V250" s="18"/>
      <c r="W250" s="255"/>
      <c r="X250" s="255"/>
      <c r="Y250" s="20"/>
      <c r="Z250" s="20"/>
      <c r="AA250" s="20"/>
      <c r="AB250" s="20"/>
      <c r="AC250" s="20"/>
      <c r="AD250" s="20"/>
      <c r="AE250" s="20"/>
      <c r="AF250" s="20"/>
      <c r="AG250" s="20"/>
      <c r="AH250" s="20"/>
      <c r="AI250" s="20"/>
      <c r="AJ250" s="20"/>
      <c r="AK250" s="20"/>
      <c r="AL250" s="20"/>
      <c r="AM250" s="20"/>
      <c r="AN250" s="20"/>
      <c r="AO250" s="22"/>
      <c r="AP250" s="22"/>
      <c r="AQ250" s="22"/>
      <c r="AR250" s="22"/>
      <c r="AS250" s="22"/>
      <c r="AT250" s="22"/>
      <c r="AU250" s="22"/>
      <c r="AV250" s="22"/>
      <c r="AW250" s="22"/>
      <c r="AX250" s="22"/>
      <c r="AY250" s="22"/>
      <c r="AZ250" s="22"/>
      <c r="BA250" s="22"/>
      <c r="BB250" s="23">
        <f t="shared" si="24"/>
        <v>0</v>
      </c>
      <c r="BC250" s="25"/>
      <c r="BD250" s="16">
        <f t="shared" si="25"/>
        <v>0</v>
      </c>
      <c r="BE250" s="25"/>
      <c r="BF250" s="18">
        <f t="shared" si="26"/>
        <v>0</v>
      </c>
    </row>
    <row r="251" spans="1:58" s="343" customFormat="1" ht="21" hidden="1" customHeight="1">
      <c r="A251" s="16"/>
      <c r="B251" s="16"/>
      <c r="C251" s="43"/>
      <c r="D251" s="1016" t="s">
        <v>260</v>
      </c>
      <c r="E251" s="810"/>
      <c r="F251" s="813">
        <v>35161</v>
      </c>
      <c r="G251" s="953"/>
      <c r="H251" s="391" t="s">
        <v>352</v>
      </c>
      <c r="I251" s="32">
        <v>24435</v>
      </c>
      <c r="J251" s="809"/>
      <c r="K251" s="391"/>
      <c r="L251" s="18">
        <v>0</v>
      </c>
      <c r="M251" s="18">
        <v>0</v>
      </c>
      <c r="N251" s="18"/>
      <c r="O251" s="18">
        <v>0</v>
      </c>
      <c r="P251" s="18"/>
      <c r="Q251" s="18">
        <v>0</v>
      </c>
      <c r="R251" s="18"/>
      <c r="S251" s="18">
        <v>0</v>
      </c>
      <c r="T251" s="18"/>
      <c r="U251" s="18">
        <v>0</v>
      </c>
      <c r="V251" s="18"/>
      <c r="W251" s="255"/>
      <c r="X251" s="255"/>
      <c r="Y251" s="20"/>
      <c r="Z251" s="20"/>
      <c r="AA251" s="20"/>
      <c r="AB251" s="20"/>
      <c r="AC251" s="20"/>
      <c r="AD251" s="20"/>
      <c r="AE251" s="20"/>
      <c r="AF251" s="20"/>
      <c r="AG251" s="20"/>
      <c r="AH251" s="20"/>
      <c r="AI251" s="20"/>
      <c r="AJ251" s="20"/>
      <c r="AK251" s="20"/>
      <c r="AL251" s="20"/>
      <c r="AM251" s="20"/>
      <c r="AN251" s="20"/>
      <c r="AO251" s="22"/>
      <c r="AP251" s="22"/>
      <c r="AQ251" s="22"/>
      <c r="AR251" s="22"/>
      <c r="AS251" s="22"/>
      <c r="AT251" s="22"/>
      <c r="AU251" s="22"/>
      <c r="AV251" s="22"/>
      <c r="AW251" s="22"/>
      <c r="AX251" s="22"/>
      <c r="AY251" s="22"/>
      <c r="AZ251" s="22"/>
      <c r="BA251" s="22"/>
      <c r="BB251" s="23">
        <f t="shared" si="24"/>
        <v>0</v>
      </c>
      <c r="BC251" s="25"/>
      <c r="BD251" s="16">
        <f t="shared" si="25"/>
        <v>0</v>
      </c>
      <c r="BE251" s="25"/>
      <c r="BF251" s="18">
        <f t="shared" si="26"/>
        <v>0</v>
      </c>
    </row>
    <row r="252" spans="1:58" s="343" customFormat="1" ht="21" hidden="1" customHeight="1">
      <c r="A252" s="47"/>
      <c r="B252" s="47"/>
      <c r="C252" s="43"/>
      <c r="D252" s="1016" t="s">
        <v>271</v>
      </c>
      <c r="E252" s="810"/>
      <c r="F252" s="815">
        <v>36705</v>
      </c>
      <c r="G252" s="953"/>
      <c r="H252" s="391" t="s">
        <v>352</v>
      </c>
      <c r="I252" s="32">
        <v>37180</v>
      </c>
      <c r="J252" s="809"/>
      <c r="K252" s="391"/>
      <c r="L252" s="18">
        <v>0</v>
      </c>
      <c r="M252" s="18">
        <v>0</v>
      </c>
      <c r="N252" s="18"/>
      <c r="O252" s="18">
        <v>0</v>
      </c>
      <c r="P252" s="18"/>
      <c r="Q252" s="18">
        <v>0</v>
      </c>
      <c r="R252" s="18"/>
      <c r="S252" s="18">
        <v>0</v>
      </c>
      <c r="T252" s="18"/>
      <c r="U252" s="18">
        <v>0</v>
      </c>
      <c r="V252" s="18"/>
      <c r="W252" s="255"/>
      <c r="X252" s="255"/>
      <c r="Y252" s="20"/>
      <c r="Z252" s="20"/>
      <c r="AA252" s="20"/>
      <c r="AB252" s="20"/>
      <c r="AC252" s="20"/>
      <c r="AD252" s="20"/>
      <c r="AE252" s="20"/>
      <c r="AF252" s="20"/>
      <c r="AG252" s="20"/>
      <c r="AH252" s="20"/>
      <c r="AI252" s="20"/>
      <c r="AJ252" s="20"/>
      <c r="AK252" s="20"/>
      <c r="AL252" s="20"/>
      <c r="AM252" s="20"/>
      <c r="AN252" s="20"/>
      <c r="AO252" s="22"/>
      <c r="AP252" s="22"/>
      <c r="AQ252" s="22"/>
      <c r="AR252" s="22"/>
      <c r="AS252" s="22"/>
      <c r="AT252" s="22"/>
      <c r="AU252" s="22"/>
      <c r="AV252" s="22"/>
      <c r="AW252" s="22"/>
      <c r="AX252" s="22"/>
      <c r="AY252" s="22"/>
      <c r="AZ252" s="22"/>
      <c r="BA252" s="22"/>
      <c r="BB252" s="23">
        <f t="shared" si="24"/>
        <v>0</v>
      </c>
      <c r="BC252" s="25"/>
      <c r="BD252" s="16">
        <f t="shared" si="25"/>
        <v>0</v>
      </c>
      <c r="BE252" s="25"/>
      <c r="BF252" s="18">
        <f t="shared" si="26"/>
        <v>0</v>
      </c>
    </row>
    <row r="253" spans="1:58" s="343" customFormat="1" ht="21" hidden="1" customHeight="1">
      <c r="A253" s="47"/>
      <c r="B253" s="47"/>
      <c r="C253" s="43"/>
      <c r="D253" s="1016" t="s">
        <v>179</v>
      </c>
      <c r="E253" s="810"/>
      <c r="F253" s="815">
        <v>39264</v>
      </c>
      <c r="G253" s="953"/>
      <c r="H253" s="391" t="s">
        <v>352</v>
      </c>
      <c r="I253" s="32">
        <v>21552</v>
      </c>
      <c r="J253" s="809"/>
      <c r="K253" s="391"/>
      <c r="L253" s="18">
        <v>0</v>
      </c>
      <c r="M253" s="18">
        <v>0</v>
      </c>
      <c r="N253" s="18"/>
      <c r="O253" s="18">
        <v>0</v>
      </c>
      <c r="P253" s="18"/>
      <c r="Q253" s="18">
        <v>0</v>
      </c>
      <c r="R253" s="18"/>
      <c r="S253" s="18">
        <v>0</v>
      </c>
      <c r="T253" s="18"/>
      <c r="U253" s="18">
        <v>0</v>
      </c>
      <c r="V253" s="18"/>
      <c r="W253" s="255"/>
      <c r="X253" s="255"/>
      <c r="Y253" s="20"/>
      <c r="Z253" s="20"/>
      <c r="AA253" s="20"/>
      <c r="AB253" s="20"/>
      <c r="AC253" s="20"/>
      <c r="AD253" s="20"/>
      <c r="AE253" s="20"/>
      <c r="AF253" s="20"/>
      <c r="AG253" s="20"/>
      <c r="AH253" s="20"/>
      <c r="AI253" s="20"/>
      <c r="AJ253" s="20"/>
      <c r="AK253" s="20"/>
      <c r="AL253" s="20"/>
      <c r="AM253" s="20"/>
      <c r="AN253" s="20"/>
      <c r="AO253" s="22"/>
      <c r="AP253" s="22"/>
      <c r="AQ253" s="22"/>
      <c r="AR253" s="22"/>
      <c r="AS253" s="22"/>
      <c r="AT253" s="22"/>
      <c r="AU253" s="22"/>
      <c r="AV253" s="22"/>
      <c r="AW253" s="22"/>
      <c r="AX253" s="22"/>
      <c r="AY253" s="22"/>
      <c r="AZ253" s="22"/>
      <c r="BA253" s="22"/>
      <c r="BB253" s="23">
        <f t="shared" si="24"/>
        <v>0</v>
      </c>
      <c r="BC253" s="25"/>
      <c r="BD253" s="16">
        <f t="shared" si="25"/>
        <v>0</v>
      </c>
      <c r="BE253" s="25"/>
      <c r="BF253" s="18">
        <f t="shared" si="26"/>
        <v>0</v>
      </c>
    </row>
    <row r="254" spans="1:58" s="343" customFormat="1" ht="21" hidden="1" customHeight="1">
      <c r="A254" s="47"/>
      <c r="B254" s="47"/>
      <c r="C254" s="43"/>
      <c r="D254" s="1016" t="s">
        <v>681</v>
      </c>
      <c r="E254" s="810"/>
      <c r="F254" s="815">
        <v>40107</v>
      </c>
      <c r="G254" s="953"/>
      <c r="H254" s="391" t="s">
        <v>352</v>
      </c>
      <c r="I254" s="32">
        <v>32528</v>
      </c>
      <c r="J254" s="809"/>
      <c r="K254" s="391"/>
      <c r="L254" s="18">
        <v>0</v>
      </c>
      <c r="M254" s="18">
        <v>0</v>
      </c>
      <c r="N254" s="18"/>
      <c r="O254" s="18">
        <v>0</v>
      </c>
      <c r="P254" s="18"/>
      <c r="Q254" s="18">
        <v>0</v>
      </c>
      <c r="R254" s="18"/>
      <c r="S254" s="18">
        <v>0</v>
      </c>
      <c r="T254" s="18"/>
      <c r="U254" s="18">
        <v>0</v>
      </c>
      <c r="V254" s="18"/>
      <c r="W254" s="255"/>
      <c r="X254" s="255"/>
      <c r="Y254" s="20"/>
      <c r="Z254" s="20"/>
      <c r="AA254" s="20"/>
      <c r="AB254" s="20"/>
      <c r="AC254" s="20"/>
      <c r="AD254" s="20"/>
      <c r="AE254" s="20"/>
      <c r="AF254" s="20"/>
      <c r="AG254" s="20"/>
      <c r="AH254" s="20"/>
      <c r="AI254" s="20"/>
      <c r="AJ254" s="20"/>
      <c r="AK254" s="20"/>
      <c r="AL254" s="20"/>
      <c r="AM254" s="20"/>
      <c r="AN254" s="20"/>
      <c r="AO254" s="22"/>
      <c r="AP254" s="22"/>
      <c r="AQ254" s="22"/>
      <c r="AR254" s="22"/>
      <c r="AS254" s="22"/>
      <c r="AT254" s="22"/>
      <c r="AU254" s="22"/>
      <c r="AV254" s="22"/>
      <c r="AW254" s="22"/>
      <c r="AX254" s="22"/>
      <c r="AY254" s="22"/>
      <c r="AZ254" s="22"/>
      <c r="BA254" s="22"/>
      <c r="BB254" s="23">
        <f t="shared" si="24"/>
        <v>0</v>
      </c>
      <c r="BC254" s="25"/>
      <c r="BD254" s="16">
        <f t="shared" si="25"/>
        <v>0</v>
      </c>
      <c r="BE254" s="25"/>
      <c r="BF254" s="18">
        <f t="shared" si="26"/>
        <v>0</v>
      </c>
    </row>
    <row r="255" spans="1:58" s="343" customFormat="1" ht="21" hidden="1" customHeight="1">
      <c r="A255" s="47"/>
      <c r="B255" s="47"/>
      <c r="C255" s="43"/>
      <c r="D255" s="1016" t="s">
        <v>309</v>
      </c>
      <c r="E255" s="810"/>
      <c r="F255" s="815">
        <v>40513</v>
      </c>
      <c r="G255" s="953"/>
      <c r="H255" s="391" t="s">
        <v>352</v>
      </c>
      <c r="I255" s="32">
        <v>40534</v>
      </c>
      <c r="J255" s="809"/>
      <c r="K255" s="391"/>
      <c r="L255" s="18">
        <v>0</v>
      </c>
      <c r="M255" s="18">
        <v>0</v>
      </c>
      <c r="N255" s="18"/>
      <c r="O255" s="18">
        <v>0</v>
      </c>
      <c r="P255" s="18"/>
      <c r="Q255" s="18">
        <v>0</v>
      </c>
      <c r="R255" s="18"/>
      <c r="S255" s="18">
        <v>0</v>
      </c>
      <c r="T255" s="18"/>
      <c r="U255" s="18">
        <v>0</v>
      </c>
      <c r="V255" s="18"/>
      <c r="W255" s="255"/>
      <c r="X255" s="255"/>
      <c r="Y255" s="20"/>
      <c r="Z255" s="20"/>
      <c r="AA255" s="20"/>
      <c r="AB255" s="20"/>
      <c r="AC255" s="20"/>
      <c r="AD255" s="20"/>
      <c r="AE255" s="20"/>
      <c r="AF255" s="20"/>
      <c r="AG255" s="20"/>
      <c r="AH255" s="20"/>
      <c r="AI255" s="20"/>
      <c r="AJ255" s="20"/>
      <c r="AK255" s="20"/>
      <c r="AL255" s="20"/>
      <c r="AM255" s="20"/>
      <c r="AN255" s="20"/>
      <c r="AO255" s="22"/>
      <c r="AP255" s="22"/>
      <c r="AQ255" s="22"/>
      <c r="AR255" s="22"/>
      <c r="AS255" s="22"/>
      <c r="AT255" s="22"/>
      <c r="AU255" s="22"/>
      <c r="AV255" s="22"/>
      <c r="AW255" s="22"/>
      <c r="AX255" s="22"/>
      <c r="AY255" s="22"/>
      <c r="AZ255" s="22"/>
      <c r="BA255" s="22"/>
      <c r="BB255" s="23">
        <f t="shared" si="24"/>
        <v>0</v>
      </c>
      <c r="BC255" s="25"/>
      <c r="BD255" s="16">
        <f t="shared" si="25"/>
        <v>0</v>
      </c>
      <c r="BE255" s="25"/>
      <c r="BF255" s="18">
        <f t="shared" si="26"/>
        <v>0</v>
      </c>
    </row>
    <row r="256" spans="1:58" s="343" customFormat="1" ht="21" hidden="1" customHeight="1">
      <c r="A256" s="47"/>
      <c r="B256" s="47"/>
      <c r="C256" s="43"/>
      <c r="D256" s="1016" t="s">
        <v>106</v>
      </c>
      <c r="E256" s="810"/>
      <c r="F256" s="815">
        <v>40918</v>
      </c>
      <c r="G256" s="953"/>
      <c r="H256" s="391" t="s">
        <v>352</v>
      </c>
      <c r="I256" s="32">
        <v>41015</v>
      </c>
      <c r="J256" s="809"/>
      <c r="K256" s="391"/>
      <c r="L256" s="18">
        <v>0</v>
      </c>
      <c r="M256" s="18">
        <v>0</v>
      </c>
      <c r="N256" s="18"/>
      <c r="O256" s="18">
        <v>0</v>
      </c>
      <c r="P256" s="18"/>
      <c r="Q256" s="18">
        <v>0</v>
      </c>
      <c r="R256" s="18"/>
      <c r="S256" s="18">
        <v>0</v>
      </c>
      <c r="T256" s="18"/>
      <c r="U256" s="18">
        <v>0</v>
      </c>
      <c r="V256" s="18"/>
      <c r="W256" s="255"/>
      <c r="X256" s="255"/>
      <c r="Y256" s="20"/>
      <c r="Z256" s="20"/>
      <c r="AA256" s="20"/>
      <c r="AB256" s="20"/>
      <c r="AC256" s="20"/>
      <c r="AD256" s="20"/>
      <c r="AE256" s="20"/>
      <c r="AF256" s="20"/>
      <c r="AG256" s="20"/>
      <c r="AH256" s="20"/>
      <c r="AI256" s="20"/>
      <c r="AJ256" s="20"/>
      <c r="AK256" s="20"/>
      <c r="AL256" s="20"/>
      <c r="AM256" s="20"/>
      <c r="AN256" s="20"/>
      <c r="AO256" s="22"/>
      <c r="AP256" s="22"/>
      <c r="AQ256" s="22"/>
      <c r="AR256" s="22"/>
      <c r="AS256" s="22"/>
      <c r="AT256" s="22"/>
      <c r="AU256" s="22"/>
      <c r="AV256" s="22"/>
      <c r="AW256" s="22"/>
      <c r="AX256" s="22"/>
      <c r="AY256" s="22"/>
      <c r="AZ256" s="22"/>
      <c r="BA256" s="22"/>
      <c r="BB256" s="23">
        <f t="shared" si="24"/>
        <v>0</v>
      </c>
      <c r="BC256" s="25"/>
      <c r="BD256" s="16">
        <f t="shared" si="25"/>
        <v>0</v>
      </c>
      <c r="BE256" s="25"/>
      <c r="BF256" s="18">
        <f t="shared" si="26"/>
        <v>0</v>
      </c>
    </row>
    <row r="257" spans="1:58" s="343" customFormat="1" ht="21" hidden="1" customHeight="1">
      <c r="A257" s="47"/>
      <c r="B257" s="47"/>
      <c r="C257" s="43"/>
      <c r="D257" s="1016" t="s">
        <v>322</v>
      </c>
      <c r="E257" s="810"/>
      <c r="F257" s="813">
        <v>41263</v>
      </c>
      <c r="G257" s="953"/>
      <c r="H257" s="391" t="s">
        <v>352</v>
      </c>
      <c r="I257" s="32">
        <v>42662</v>
      </c>
      <c r="J257" s="809"/>
      <c r="K257" s="391"/>
      <c r="L257" s="18">
        <v>0</v>
      </c>
      <c r="M257" s="18">
        <v>0</v>
      </c>
      <c r="N257" s="18"/>
      <c r="O257" s="18">
        <v>0</v>
      </c>
      <c r="P257" s="18"/>
      <c r="Q257" s="18">
        <v>0</v>
      </c>
      <c r="R257" s="18"/>
      <c r="S257" s="18">
        <v>0</v>
      </c>
      <c r="T257" s="18"/>
      <c r="U257" s="18">
        <v>0</v>
      </c>
      <c r="V257" s="18"/>
      <c r="W257" s="255"/>
      <c r="X257" s="255"/>
      <c r="Y257" s="20"/>
      <c r="Z257" s="20"/>
      <c r="AA257" s="20"/>
      <c r="AB257" s="20"/>
      <c r="AC257" s="20"/>
      <c r="AD257" s="20"/>
      <c r="AE257" s="20"/>
      <c r="AF257" s="20"/>
      <c r="AG257" s="20"/>
      <c r="AH257" s="20"/>
      <c r="AI257" s="20"/>
      <c r="AJ257" s="20"/>
      <c r="AK257" s="20"/>
      <c r="AL257" s="20"/>
      <c r="AM257" s="20"/>
      <c r="AN257" s="20"/>
      <c r="AO257" s="22"/>
      <c r="AP257" s="22"/>
      <c r="AQ257" s="22"/>
      <c r="AR257" s="22"/>
      <c r="AS257" s="22"/>
      <c r="AT257" s="22"/>
      <c r="AU257" s="22"/>
      <c r="AV257" s="22"/>
      <c r="AW257" s="22"/>
      <c r="AX257" s="22"/>
      <c r="AY257" s="22"/>
      <c r="AZ257" s="22"/>
      <c r="BA257" s="22"/>
      <c r="BB257" s="23">
        <f t="shared" si="24"/>
        <v>0</v>
      </c>
      <c r="BC257" s="25"/>
      <c r="BD257" s="16">
        <f t="shared" si="25"/>
        <v>0</v>
      </c>
      <c r="BE257" s="25"/>
      <c r="BF257" s="18">
        <f t="shared" si="26"/>
        <v>0</v>
      </c>
    </row>
    <row r="258" spans="1:58" s="343" customFormat="1" ht="21" hidden="1" customHeight="1">
      <c r="A258" s="47"/>
      <c r="B258" s="47"/>
      <c r="C258" s="43"/>
      <c r="D258" s="1016" t="s">
        <v>323</v>
      </c>
      <c r="E258" s="810"/>
      <c r="F258" s="813">
        <v>41289</v>
      </c>
      <c r="G258" s="953"/>
      <c r="H258" s="391" t="s">
        <v>352</v>
      </c>
      <c r="I258" s="32">
        <v>41253</v>
      </c>
      <c r="J258" s="809"/>
      <c r="K258" s="391"/>
      <c r="L258" s="18">
        <v>0</v>
      </c>
      <c r="M258" s="18">
        <v>0</v>
      </c>
      <c r="N258" s="18"/>
      <c r="O258" s="18">
        <v>0</v>
      </c>
      <c r="P258" s="18"/>
      <c r="Q258" s="18">
        <v>0</v>
      </c>
      <c r="R258" s="18"/>
      <c r="S258" s="18">
        <v>0</v>
      </c>
      <c r="T258" s="18"/>
      <c r="U258" s="18">
        <v>0</v>
      </c>
      <c r="V258" s="18"/>
      <c r="W258" s="255"/>
      <c r="X258" s="255"/>
      <c r="Y258" s="20"/>
      <c r="Z258" s="20"/>
      <c r="AA258" s="20"/>
      <c r="AB258" s="20"/>
      <c r="AC258" s="20"/>
      <c r="AD258" s="20"/>
      <c r="AE258" s="20"/>
      <c r="AF258" s="20"/>
      <c r="AG258" s="20"/>
      <c r="AH258" s="20"/>
      <c r="AI258" s="20"/>
      <c r="AJ258" s="20"/>
      <c r="AK258" s="20"/>
      <c r="AL258" s="20"/>
      <c r="AM258" s="20"/>
      <c r="AN258" s="20"/>
      <c r="AO258" s="22"/>
      <c r="AP258" s="22"/>
      <c r="AQ258" s="22"/>
      <c r="AR258" s="22"/>
      <c r="AS258" s="22"/>
      <c r="AT258" s="22"/>
      <c r="AU258" s="22"/>
      <c r="AV258" s="22"/>
      <c r="AW258" s="22"/>
      <c r="AX258" s="22"/>
      <c r="AY258" s="22"/>
      <c r="AZ258" s="22"/>
      <c r="BA258" s="22"/>
      <c r="BB258" s="23">
        <f t="shared" si="24"/>
        <v>0</v>
      </c>
      <c r="BC258" s="25"/>
      <c r="BD258" s="16">
        <f t="shared" si="25"/>
        <v>0</v>
      </c>
      <c r="BE258" s="25"/>
      <c r="BF258" s="18">
        <f t="shared" si="26"/>
        <v>0</v>
      </c>
    </row>
    <row r="259" spans="1:58" s="343" customFormat="1" ht="21" hidden="1" customHeight="1">
      <c r="A259" s="47"/>
      <c r="B259" s="47"/>
      <c r="C259" s="43"/>
      <c r="D259" s="1016" t="s">
        <v>338</v>
      </c>
      <c r="E259" s="810"/>
      <c r="F259" s="815">
        <v>42657</v>
      </c>
      <c r="G259" s="953"/>
      <c r="H259" s="391" t="s">
        <v>352</v>
      </c>
      <c r="I259" s="32">
        <v>35121</v>
      </c>
      <c r="J259" s="809"/>
      <c r="K259" s="391"/>
      <c r="L259" s="18">
        <v>0</v>
      </c>
      <c r="M259" s="18">
        <v>0</v>
      </c>
      <c r="N259" s="18"/>
      <c r="O259" s="18">
        <v>0</v>
      </c>
      <c r="P259" s="18"/>
      <c r="Q259" s="18">
        <v>0</v>
      </c>
      <c r="R259" s="18"/>
      <c r="S259" s="18">
        <v>0</v>
      </c>
      <c r="T259" s="18"/>
      <c r="U259" s="18">
        <v>0</v>
      </c>
      <c r="V259" s="18"/>
      <c r="W259" s="255"/>
      <c r="X259" s="255"/>
      <c r="Y259" s="20"/>
      <c r="Z259" s="20"/>
      <c r="AA259" s="20"/>
      <c r="AB259" s="20"/>
      <c r="AC259" s="20"/>
      <c r="AD259" s="20"/>
      <c r="AE259" s="20"/>
      <c r="AF259" s="20"/>
      <c r="AG259" s="20"/>
      <c r="AH259" s="20"/>
      <c r="AI259" s="20"/>
      <c r="AJ259" s="20"/>
      <c r="AK259" s="20"/>
      <c r="AL259" s="20"/>
      <c r="AM259" s="20"/>
      <c r="AN259" s="20"/>
      <c r="AO259" s="22"/>
      <c r="AP259" s="22"/>
      <c r="AQ259" s="22"/>
      <c r="AR259" s="22"/>
      <c r="AS259" s="22"/>
      <c r="AT259" s="22"/>
      <c r="AU259" s="22"/>
      <c r="AV259" s="22"/>
      <c r="AW259" s="22"/>
      <c r="AX259" s="22"/>
      <c r="AY259" s="22"/>
      <c r="AZ259" s="22"/>
      <c r="BA259" s="22"/>
      <c r="BB259" s="23">
        <f t="shared" si="24"/>
        <v>0</v>
      </c>
      <c r="BC259" s="25"/>
      <c r="BD259" s="16">
        <f t="shared" si="25"/>
        <v>0</v>
      </c>
      <c r="BE259" s="25"/>
      <c r="BF259" s="18">
        <f t="shared" si="26"/>
        <v>0</v>
      </c>
    </row>
    <row r="260" spans="1:58" s="343" customFormat="1" ht="21" hidden="1" customHeight="1">
      <c r="A260" s="47"/>
      <c r="B260" s="47"/>
      <c r="C260" s="43"/>
      <c r="D260" s="1016" t="s">
        <v>1604</v>
      </c>
      <c r="E260" s="810"/>
      <c r="F260" s="815">
        <v>43483</v>
      </c>
      <c r="G260" s="953"/>
      <c r="H260" s="391" t="s">
        <v>352</v>
      </c>
      <c r="I260" s="32">
        <v>19333</v>
      </c>
      <c r="J260" s="809"/>
      <c r="K260" s="391"/>
      <c r="L260" s="18">
        <v>0</v>
      </c>
      <c r="M260" s="18">
        <v>0</v>
      </c>
      <c r="N260" s="18"/>
      <c r="O260" s="18">
        <v>0</v>
      </c>
      <c r="P260" s="18"/>
      <c r="Q260" s="18">
        <v>0</v>
      </c>
      <c r="R260" s="18"/>
      <c r="S260" s="18">
        <v>0</v>
      </c>
      <c r="T260" s="18"/>
      <c r="U260" s="18">
        <v>0</v>
      </c>
      <c r="V260" s="18"/>
      <c r="W260" s="255"/>
      <c r="X260" s="255"/>
      <c r="Y260" s="20"/>
      <c r="Z260" s="20"/>
      <c r="AA260" s="20"/>
      <c r="AB260" s="20"/>
      <c r="AC260" s="20"/>
      <c r="AD260" s="20"/>
      <c r="AE260" s="20"/>
      <c r="AF260" s="20"/>
      <c r="AG260" s="20"/>
      <c r="AH260" s="20"/>
      <c r="AI260" s="20"/>
      <c r="AJ260" s="20"/>
      <c r="AK260" s="20"/>
      <c r="AL260" s="20"/>
      <c r="AM260" s="20"/>
      <c r="AN260" s="20"/>
      <c r="AO260" s="22"/>
      <c r="AP260" s="22"/>
      <c r="AQ260" s="22"/>
      <c r="AR260" s="22"/>
      <c r="AS260" s="22"/>
      <c r="AT260" s="22"/>
      <c r="AU260" s="22"/>
      <c r="AV260" s="22"/>
      <c r="AW260" s="22"/>
      <c r="AX260" s="22"/>
      <c r="AY260" s="22"/>
      <c r="AZ260" s="22"/>
      <c r="BA260" s="22"/>
      <c r="BB260" s="23">
        <f t="shared" si="24"/>
        <v>0</v>
      </c>
      <c r="BC260" s="25"/>
      <c r="BD260" s="16">
        <f t="shared" si="25"/>
        <v>0</v>
      </c>
      <c r="BE260" s="25"/>
      <c r="BF260" s="18">
        <f t="shared" si="26"/>
        <v>0</v>
      </c>
    </row>
    <row r="261" spans="1:58" s="294" customFormat="1" hidden="1">
      <c r="C261" s="295"/>
      <c r="D261" s="295"/>
      <c r="E261" s="803"/>
      <c r="F261" s="820"/>
      <c r="G261" s="956"/>
      <c r="H261" s="296"/>
      <c r="I261" s="296"/>
      <c r="J261" s="808"/>
      <c r="K261" s="296"/>
      <c r="L261" s="297"/>
      <c r="M261" s="297"/>
      <c r="N261" s="297"/>
      <c r="O261" s="297"/>
      <c r="P261" s="297"/>
      <c r="Q261" s="297"/>
      <c r="R261" s="297"/>
      <c r="S261" s="297"/>
      <c r="T261" s="297"/>
      <c r="U261" s="297"/>
      <c r="V261" s="297"/>
      <c r="W261" s="133"/>
      <c r="AS261" s="298"/>
      <c r="AV261" s="295"/>
      <c r="AW261" s="295"/>
    </row>
    <row r="262" spans="1:58" ht="44.25" hidden="1" customHeight="1">
      <c r="A262" s="52"/>
      <c r="B262" s="52"/>
      <c r="D262" s="60" t="s">
        <v>1595</v>
      </c>
      <c r="G262" s="272"/>
      <c r="H262" s="362"/>
      <c r="I262" s="40"/>
      <c r="J262" s="68"/>
      <c r="K262" s="36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row>
    <row r="263" spans="1:58" ht="15.95" hidden="1" customHeight="1">
      <c r="A263" s="52"/>
      <c r="B263" s="52"/>
      <c r="G263" s="272"/>
      <c r="H263" s="362"/>
      <c r="I263" s="40"/>
      <c r="J263" s="68"/>
      <c r="K263" s="36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row>
    <row r="264" spans="1:58" s="218" customFormat="1" ht="34.5" hidden="1" customHeight="1">
      <c r="A264" s="407" t="s">
        <v>12</v>
      </c>
      <c r="B264" s="407"/>
      <c r="C264" s="885" t="s">
        <v>13</v>
      </c>
      <c r="D264" s="427" t="s">
        <v>58</v>
      </c>
      <c r="E264" s="647"/>
      <c r="F264" s="604" t="s">
        <v>15</v>
      </c>
      <c r="G264" s="874"/>
      <c r="H264" s="479" t="s">
        <v>440</v>
      </c>
      <c r="I264" s="361" t="s">
        <v>16</v>
      </c>
      <c r="J264" s="535"/>
      <c r="K264" s="479"/>
      <c r="L264" s="407"/>
      <c r="M264" s="407">
        <v>28</v>
      </c>
      <c r="N264" s="407"/>
      <c r="O264" s="407">
        <v>28</v>
      </c>
      <c r="P264" s="407"/>
      <c r="Q264" s="407">
        <v>28</v>
      </c>
      <c r="R264" s="407"/>
      <c r="S264" s="407">
        <v>28</v>
      </c>
      <c r="T264" s="407"/>
      <c r="U264" s="407">
        <v>31</v>
      </c>
      <c r="V264" s="407"/>
      <c r="W264" s="407">
        <v>2</v>
      </c>
      <c r="X264" s="407">
        <v>9</v>
      </c>
      <c r="Y264" s="407">
        <v>16</v>
      </c>
      <c r="Z264" s="407"/>
      <c r="AA264" s="407">
        <v>23</v>
      </c>
      <c r="AB264" s="407">
        <v>30</v>
      </c>
      <c r="AC264" s="407">
        <v>6</v>
      </c>
      <c r="AD264" s="407">
        <v>13</v>
      </c>
      <c r="AE264" s="407">
        <v>20</v>
      </c>
      <c r="AF264" s="407">
        <v>27</v>
      </c>
      <c r="AG264" s="407">
        <v>6</v>
      </c>
      <c r="AH264" s="407"/>
      <c r="AI264" s="407">
        <v>20</v>
      </c>
      <c r="AJ264" s="407">
        <v>27</v>
      </c>
      <c r="AK264" s="407">
        <v>3</v>
      </c>
      <c r="AL264" s="407">
        <v>10</v>
      </c>
      <c r="AM264" s="407"/>
      <c r="AN264" s="407">
        <v>24</v>
      </c>
      <c r="AO264" s="407">
        <v>1</v>
      </c>
      <c r="AP264" s="407">
        <v>8</v>
      </c>
      <c r="AQ264" s="407">
        <v>15</v>
      </c>
      <c r="AR264" s="407">
        <v>22</v>
      </c>
      <c r="AS264" s="407">
        <v>29</v>
      </c>
      <c r="AT264" s="407">
        <v>5</v>
      </c>
      <c r="AU264" s="407"/>
      <c r="AV264" s="407">
        <v>19</v>
      </c>
      <c r="AW264" s="407">
        <v>26</v>
      </c>
      <c r="AX264" s="407">
        <v>3</v>
      </c>
      <c r="AY264" s="407">
        <v>10</v>
      </c>
      <c r="AZ264" s="407"/>
      <c r="BA264" s="407">
        <v>24</v>
      </c>
      <c r="BB264" s="407">
        <v>31</v>
      </c>
      <c r="BC264" s="407">
        <v>7</v>
      </c>
      <c r="BD264" s="407">
        <v>14</v>
      </c>
      <c r="BE264" s="407">
        <v>21</v>
      </c>
      <c r="BF264" s="407">
        <v>28</v>
      </c>
    </row>
    <row r="265" spans="1:58" s="27" customFormat="1" ht="21" hidden="1" customHeight="1">
      <c r="A265" s="47"/>
      <c r="B265" s="47"/>
      <c r="C265" s="43"/>
      <c r="D265" s="1016" t="s">
        <v>196</v>
      </c>
      <c r="E265" s="810"/>
      <c r="F265" s="815">
        <v>42503</v>
      </c>
      <c r="G265" s="953"/>
      <c r="H265" s="391" t="s">
        <v>352</v>
      </c>
      <c r="I265" s="32">
        <v>14882</v>
      </c>
      <c r="J265" s="809"/>
      <c r="K265" s="391"/>
      <c r="L265" s="18"/>
      <c r="M265" s="18">
        <v>0</v>
      </c>
      <c r="N265" s="18"/>
      <c r="O265" s="18">
        <v>0</v>
      </c>
      <c r="P265" s="18"/>
      <c r="Q265" s="18">
        <v>0</v>
      </c>
      <c r="R265" s="18"/>
      <c r="S265" s="18">
        <v>0</v>
      </c>
      <c r="T265" s="18"/>
      <c r="U265" s="18">
        <v>0</v>
      </c>
      <c r="V265" s="18"/>
      <c r="W265" s="255"/>
      <c r="X265" s="255"/>
      <c r="Y265" s="20"/>
      <c r="Z265" s="20"/>
      <c r="AA265" s="20"/>
      <c r="AB265" s="20"/>
      <c r="AC265" s="20"/>
      <c r="AD265" s="20"/>
      <c r="AE265" s="20"/>
      <c r="AF265" s="20"/>
      <c r="AG265" s="20"/>
      <c r="AH265" s="20"/>
      <c r="AI265" s="20"/>
      <c r="AJ265" s="20"/>
      <c r="AK265" s="20"/>
      <c r="AL265" s="20"/>
      <c r="AM265" s="20"/>
      <c r="AN265" s="20"/>
      <c r="AO265" s="22"/>
      <c r="AP265" s="22"/>
      <c r="AQ265" s="22"/>
      <c r="AR265" s="22"/>
      <c r="AS265" s="22"/>
      <c r="AT265" s="22"/>
      <c r="AU265" s="22"/>
      <c r="AV265" s="22"/>
      <c r="AW265" s="22"/>
      <c r="AX265" s="22"/>
      <c r="AY265" s="22"/>
      <c r="AZ265" s="22"/>
      <c r="BA265" s="22"/>
      <c r="BB265" s="23">
        <f t="shared" ref="BB265:BB273" si="27">SUM(W265:AN265)</f>
        <v>0</v>
      </c>
      <c r="BC265" s="25"/>
      <c r="BD265" s="16">
        <f t="shared" ref="BD265:BD273" si="28">SUM(AO265:BA265)</f>
        <v>0</v>
      </c>
      <c r="BE265" s="25"/>
      <c r="BF265" s="18">
        <f>SUM(BB265,BD265)</f>
        <v>0</v>
      </c>
    </row>
    <row r="266" spans="1:58" s="343" customFormat="1" ht="21" hidden="1" customHeight="1">
      <c r="A266" s="47"/>
      <c r="B266" s="47"/>
      <c r="C266" s="43"/>
      <c r="D266" s="1016" t="s">
        <v>181</v>
      </c>
      <c r="E266" s="810"/>
      <c r="F266" s="814">
        <v>40556</v>
      </c>
      <c r="G266" s="953"/>
      <c r="H266" s="391" t="s">
        <v>352</v>
      </c>
      <c r="I266" s="32">
        <v>37222</v>
      </c>
      <c r="J266" s="809"/>
      <c r="K266" s="391"/>
      <c r="L266" s="18"/>
      <c r="M266" s="18">
        <v>0</v>
      </c>
      <c r="N266" s="18"/>
      <c r="O266" s="18">
        <v>0</v>
      </c>
      <c r="P266" s="18"/>
      <c r="Q266" s="18">
        <v>0</v>
      </c>
      <c r="R266" s="18"/>
      <c r="S266" s="18">
        <v>0</v>
      </c>
      <c r="T266" s="18"/>
      <c r="U266" s="18">
        <v>0</v>
      </c>
      <c r="V266" s="18"/>
      <c r="W266" s="255"/>
      <c r="X266" s="255"/>
      <c r="Y266" s="20"/>
      <c r="Z266" s="20"/>
      <c r="AA266" s="20"/>
      <c r="AB266" s="20"/>
      <c r="AC266" s="20"/>
      <c r="AD266" s="20"/>
      <c r="AE266" s="20"/>
      <c r="AF266" s="20"/>
      <c r="AG266" s="20"/>
      <c r="AH266" s="20"/>
      <c r="AI266" s="20"/>
      <c r="AJ266" s="20"/>
      <c r="AK266" s="20"/>
      <c r="AL266" s="20"/>
      <c r="AM266" s="20"/>
      <c r="AN266" s="20"/>
      <c r="AO266" s="22"/>
      <c r="AP266" s="22"/>
      <c r="AQ266" s="22"/>
      <c r="AR266" s="22"/>
      <c r="AS266" s="22"/>
      <c r="AT266" s="22"/>
      <c r="AU266" s="22"/>
      <c r="AV266" s="22"/>
      <c r="AW266" s="22"/>
      <c r="AX266" s="22"/>
      <c r="AY266" s="22"/>
      <c r="AZ266" s="22"/>
      <c r="BA266" s="22"/>
      <c r="BB266" s="23">
        <f t="shared" si="27"/>
        <v>0</v>
      </c>
      <c r="BC266" s="25"/>
      <c r="BD266" s="16">
        <f t="shared" si="28"/>
        <v>0</v>
      </c>
      <c r="BE266" s="25"/>
      <c r="BF266" s="18">
        <f>SUM(BB266,BD266)</f>
        <v>0</v>
      </c>
    </row>
    <row r="267" spans="1:58" s="27" customFormat="1" ht="21" hidden="1" customHeight="1">
      <c r="A267" s="47"/>
      <c r="B267" s="47"/>
      <c r="C267" s="43"/>
      <c r="D267" s="1016" t="s">
        <v>121</v>
      </c>
      <c r="E267" s="810"/>
      <c r="F267" s="814">
        <v>41919</v>
      </c>
      <c r="G267" s="953"/>
      <c r="H267" s="391" t="s">
        <v>354</v>
      </c>
      <c r="I267" s="32">
        <v>41900</v>
      </c>
      <c r="J267" s="809"/>
      <c r="K267" s="391"/>
      <c r="L267" s="18"/>
      <c r="M267" s="18">
        <v>0</v>
      </c>
      <c r="N267" s="18"/>
      <c r="O267" s="18">
        <v>0</v>
      </c>
      <c r="P267" s="18"/>
      <c r="Q267" s="18">
        <v>0</v>
      </c>
      <c r="R267" s="18"/>
      <c r="S267" s="18">
        <v>0</v>
      </c>
      <c r="T267" s="18"/>
      <c r="U267" s="18">
        <v>0</v>
      </c>
      <c r="V267" s="18"/>
      <c r="W267" s="255"/>
      <c r="X267" s="255"/>
      <c r="Y267" s="20"/>
      <c r="Z267" s="20"/>
      <c r="AA267" s="20"/>
      <c r="AB267" s="20"/>
      <c r="AC267" s="20"/>
      <c r="AD267" s="20"/>
      <c r="AE267" s="20"/>
      <c r="AF267" s="20"/>
      <c r="AG267" s="20"/>
      <c r="AH267" s="20"/>
      <c r="AI267" s="20"/>
      <c r="AJ267" s="20"/>
      <c r="AK267" s="20"/>
      <c r="AL267" s="20"/>
      <c r="AM267" s="20"/>
      <c r="AN267" s="20"/>
      <c r="AO267" s="22"/>
      <c r="AP267" s="22"/>
      <c r="AQ267" s="22"/>
      <c r="AR267" s="22"/>
      <c r="AS267" s="22"/>
      <c r="AT267" s="22"/>
      <c r="AU267" s="22"/>
      <c r="AV267" s="22"/>
      <c r="AW267" s="22"/>
      <c r="AX267" s="22"/>
      <c r="AY267" s="22"/>
      <c r="AZ267" s="22"/>
      <c r="BA267" s="22"/>
      <c r="BB267" s="23">
        <f t="shared" si="27"/>
        <v>0</v>
      </c>
      <c r="BC267" s="25"/>
      <c r="BD267" s="16">
        <f t="shared" si="28"/>
        <v>0</v>
      </c>
      <c r="BE267" s="25"/>
      <c r="BF267" s="18">
        <f>SUM(BB267,BD267)</f>
        <v>0</v>
      </c>
    </row>
    <row r="268" spans="1:58" s="27" customFormat="1" ht="21" hidden="1" customHeight="1">
      <c r="A268" s="47"/>
      <c r="B268" s="47"/>
      <c r="C268" s="43"/>
      <c r="D268" s="1016" t="s">
        <v>130</v>
      </c>
      <c r="E268" s="810"/>
      <c r="F268" s="814">
        <v>42478</v>
      </c>
      <c r="G268" s="953"/>
      <c r="H268" s="391" t="s">
        <v>358</v>
      </c>
      <c r="I268" s="32">
        <v>42333</v>
      </c>
      <c r="J268" s="809"/>
      <c r="K268" s="391"/>
      <c r="L268" s="18"/>
      <c r="M268" s="18">
        <v>0</v>
      </c>
      <c r="N268" s="18"/>
      <c r="O268" s="18">
        <v>0</v>
      </c>
      <c r="P268" s="18"/>
      <c r="Q268" s="18">
        <v>0</v>
      </c>
      <c r="R268" s="18"/>
      <c r="S268" s="18">
        <v>0</v>
      </c>
      <c r="T268" s="18"/>
      <c r="U268" s="18">
        <v>0</v>
      </c>
      <c r="V268" s="18"/>
      <c r="W268" s="255"/>
      <c r="X268" s="255"/>
      <c r="Y268" s="20"/>
      <c r="Z268" s="20"/>
      <c r="AA268" s="20"/>
      <c r="AB268" s="20"/>
      <c r="AC268" s="20"/>
      <c r="AD268" s="20"/>
      <c r="AE268" s="20"/>
      <c r="AF268" s="20"/>
      <c r="AG268" s="20"/>
      <c r="AH268" s="20"/>
      <c r="AI268" s="20"/>
      <c r="AJ268" s="20"/>
      <c r="AK268" s="20"/>
      <c r="AL268" s="20"/>
      <c r="AM268" s="20"/>
      <c r="AN268" s="20"/>
      <c r="AO268" s="22"/>
      <c r="AP268" s="22"/>
      <c r="AQ268" s="22"/>
      <c r="AR268" s="22"/>
      <c r="AS268" s="22"/>
      <c r="AT268" s="22"/>
      <c r="AU268" s="22"/>
      <c r="AV268" s="22"/>
      <c r="AW268" s="22"/>
      <c r="AX268" s="22"/>
      <c r="AY268" s="22"/>
      <c r="AZ268" s="22"/>
      <c r="BA268" s="22"/>
      <c r="BB268" s="23">
        <f t="shared" si="27"/>
        <v>0</v>
      </c>
      <c r="BC268" s="25"/>
      <c r="BD268" s="16">
        <f t="shared" si="28"/>
        <v>0</v>
      </c>
      <c r="BE268" s="25"/>
      <c r="BF268" s="18">
        <f>SUM(BB268,BD268)</f>
        <v>0</v>
      </c>
    </row>
    <row r="269" spans="1:58" s="27" customFormat="1" ht="22.15" hidden="1" customHeight="1">
      <c r="A269" s="16"/>
      <c r="B269" s="16"/>
      <c r="C269" s="43"/>
      <c r="D269" s="1016" t="s">
        <v>99</v>
      </c>
      <c r="E269" s="810"/>
      <c r="F269" s="815">
        <v>40126</v>
      </c>
      <c r="G269" s="953"/>
      <c r="H269" s="391" t="s">
        <v>356</v>
      </c>
      <c r="I269" s="32">
        <v>37761</v>
      </c>
      <c r="J269" s="809"/>
      <c r="K269" s="391"/>
      <c r="L269" s="18"/>
      <c r="M269" s="18">
        <v>0</v>
      </c>
      <c r="N269" s="18"/>
      <c r="O269" s="18">
        <v>0</v>
      </c>
      <c r="P269" s="18"/>
      <c r="Q269" s="18">
        <v>0</v>
      </c>
      <c r="R269" s="18"/>
      <c r="S269" s="18">
        <v>0</v>
      </c>
      <c r="T269" s="18"/>
      <c r="U269" s="18">
        <v>0</v>
      </c>
      <c r="V269" s="18"/>
      <c r="W269" s="255"/>
      <c r="X269" s="255"/>
      <c r="Y269" s="20"/>
      <c r="Z269" s="20"/>
      <c r="AA269" s="20"/>
      <c r="AB269" s="20"/>
      <c r="AC269" s="20"/>
      <c r="AD269" s="20"/>
      <c r="AE269" s="20"/>
      <c r="AF269" s="20"/>
      <c r="AG269" s="20"/>
      <c r="AH269" s="20"/>
      <c r="AI269" s="20"/>
      <c r="AJ269" s="20"/>
      <c r="AK269" s="20"/>
      <c r="AL269" s="20"/>
      <c r="AM269" s="20"/>
      <c r="AN269" s="20"/>
      <c r="AO269" s="22"/>
      <c r="AP269" s="22"/>
      <c r="AQ269" s="22"/>
      <c r="AR269" s="22"/>
      <c r="AS269" s="22"/>
      <c r="AT269" s="22"/>
      <c r="AU269" s="22"/>
      <c r="AV269" s="22"/>
      <c r="AW269" s="22"/>
      <c r="AX269" s="22"/>
      <c r="AY269" s="22"/>
      <c r="AZ269" s="22"/>
      <c r="BA269" s="22"/>
      <c r="BB269" s="23">
        <f t="shared" si="27"/>
        <v>0</v>
      </c>
      <c r="BC269" s="25"/>
      <c r="BD269" s="16">
        <f t="shared" si="28"/>
        <v>0</v>
      </c>
      <c r="BE269" s="25"/>
      <c r="BF269" s="18">
        <f>SUM(BB269:BD269)</f>
        <v>0</v>
      </c>
    </row>
    <row r="270" spans="1:58" s="343" customFormat="1" ht="21" hidden="1" customHeight="1">
      <c r="A270" s="47"/>
      <c r="B270" s="47"/>
      <c r="C270" s="43"/>
      <c r="D270" s="1016" t="s">
        <v>136</v>
      </c>
      <c r="E270" s="810"/>
      <c r="F270" s="813">
        <v>42999</v>
      </c>
      <c r="G270" s="953"/>
      <c r="H270" s="391" t="s">
        <v>358</v>
      </c>
      <c r="I270" s="32">
        <v>42998</v>
      </c>
      <c r="J270" s="809"/>
      <c r="K270" s="391"/>
      <c r="L270" s="18"/>
      <c r="M270" s="18">
        <v>0</v>
      </c>
      <c r="N270" s="18"/>
      <c r="O270" s="18">
        <v>0</v>
      </c>
      <c r="P270" s="18"/>
      <c r="Q270" s="18">
        <v>0</v>
      </c>
      <c r="R270" s="18"/>
      <c r="S270" s="18">
        <v>0</v>
      </c>
      <c r="T270" s="18"/>
      <c r="U270" s="18">
        <v>0</v>
      </c>
      <c r="V270" s="18"/>
      <c r="W270" s="255"/>
      <c r="X270" s="255"/>
      <c r="Y270" s="20"/>
      <c r="Z270" s="20"/>
      <c r="AA270" s="20"/>
      <c r="AB270" s="20"/>
      <c r="AC270" s="20"/>
      <c r="AD270" s="20"/>
      <c r="AE270" s="20"/>
      <c r="AF270" s="20"/>
      <c r="AG270" s="20"/>
      <c r="AH270" s="20"/>
      <c r="AI270" s="20"/>
      <c r="AJ270" s="20"/>
      <c r="AK270" s="20"/>
      <c r="AL270" s="20"/>
      <c r="AM270" s="20"/>
      <c r="AN270" s="20"/>
      <c r="AO270" s="22"/>
      <c r="AP270" s="22"/>
      <c r="AQ270" s="22"/>
      <c r="AR270" s="22"/>
      <c r="AS270" s="22"/>
      <c r="AT270" s="22"/>
      <c r="AU270" s="22"/>
      <c r="AV270" s="22"/>
      <c r="AW270" s="22"/>
      <c r="AX270" s="22"/>
      <c r="AY270" s="22"/>
      <c r="AZ270" s="22"/>
      <c r="BA270" s="22"/>
      <c r="BB270" s="23">
        <f t="shared" si="27"/>
        <v>0</v>
      </c>
      <c r="BC270" s="25"/>
      <c r="BD270" s="16">
        <f t="shared" si="28"/>
        <v>0</v>
      </c>
      <c r="BE270" s="25"/>
      <c r="BF270" s="18">
        <f>SUM(BB270,BD270)</f>
        <v>0</v>
      </c>
    </row>
    <row r="271" spans="1:58" s="27" customFormat="1" ht="21" hidden="1" customHeight="1">
      <c r="A271" s="47"/>
      <c r="B271" s="47"/>
      <c r="C271" s="43"/>
      <c r="D271" s="1016" t="s">
        <v>148</v>
      </c>
      <c r="E271" s="810"/>
      <c r="F271" s="814">
        <v>41318</v>
      </c>
      <c r="G271" s="953"/>
      <c r="H271" s="391" t="s">
        <v>355</v>
      </c>
      <c r="I271" s="32">
        <v>41312</v>
      </c>
      <c r="J271" s="809"/>
      <c r="K271" s="391"/>
      <c r="L271" s="18"/>
      <c r="M271" s="18">
        <v>0</v>
      </c>
      <c r="N271" s="18"/>
      <c r="O271" s="18">
        <v>0</v>
      </c>
      <c r="P271" s="18"/>
      <c r="Q271" s="18">
        <v>0</v>
      </c>
      <c r="R271" s="18"/>
      <c r="S271" s="18">
        <v>0</v>
      </c>
      <c r="T271" s="18"/>
      <c r="U271" s="18">
        <v>0</v>
      </c>
      <c r="V271" s="18"/>
      <c r="W271" s="255"/>
      <c r="X271" s="255"/>
      <c r="Y271" s="20"/>
      <c r="Z271" s="20"/>
      <c r="AA271" s="20"/>
      <c r="AB271" s="20"/>
      <c r="AC271" s="20"/>
      <c r="AD271" s="20"/>
      <c r="AE271" s="20"/>
      <c r="AF271" s="20"/>
      <c r="AG271" s="20"/>
      <c r="AH271" s="20"/>
      <c r="AI271" s="20"/>
      <c r="AJ271" s="20"/>
      <c r="AK271" s="20"/>
      <c r="AL271" s="20"/>
      <c r="AM271" s="20"/>
      <c r="AN271" s="20"/>
      <c r="AO271" s="22"/>
      <c r="AP271" s="22"/>
      <c r="AQ271" s="22"/>
      <c r="AR271" s="22"/>
      <c r="AS271" s="22"/>
      <c r="AT271" s="22"/>
      <c r="AU271" s="22"/>
      <c r="AV271" s="22"/>
      <c r="AW271" s="22"/>
      <c r="AX271" s="22"/>
      <c r="AY271" s="22"/>
      <c r="AZ271" s="22"/>
      <c r="BA271" s="22"/>
      <c r="BB271" s="23">
        <f t="shared" si="27"/>
        <v>0</v>
      </c>
      <c r="BC271" s="25"/>
      <c r="BD271" s="16">
        <f t="shared" si="28"/>
        <v>0</v>
      </c>
      <c r="BE271" s="25"/>
      <c r="BF271" s="18">
        <f>SUM(BB271,BD271)</f>
        <v>0</v>
      </c>
    </row>
    <row r="272" spans="1:58" s="343" customFormat="1" ht="21" hidden="1" customHeight="1">
      <c r="A272" s="47"/>
      <c r="B272" s="47"/>
      <c r="C272" s="43"/>
      <c r="D272" s="1016" t="s">
        <v>344</v>
      </c>
      <c r="E272" s="810"/>
      <c r="F272" s="815">
        <v>43347</v>
      </c>
      <c r="G272" s="953"/>
      <c r="H272" s="391" t="s">
        <v>358</v>
      </c>
      <c r="I272" s="32">
        <v>43339</v>
      </c>
      <c r="J272" s="809"/>
      <c r="K272" s="391"/>
      <c r="L272" s="18"/>
      <c r="M272" s="18">
        <v>0</v>
      </c>
      <c r="N272" s="18"/>
      <c r="O272" s="18">
        <v>0</v>
      </c>
      <c r="P272" s="18"/>
      <c r="Q272" s="18">
        <v>0</v>
      </c>
      <c r="R272" s="18"/>
      <c r="S272" s="18">
        <v>0</v>
      </c>
      <c r="T272" s="18"/>
      <c r="U272" s="18">
        <v>0</v>
      </c>
      <c r="V272" s="18"/>
      <c r="W272" s="255"/>
      <c r="X272" s="255"/>
      <c r="Y272" s="20"/>
      <c r="Z272" s="20"/>
      <c r="AA272" s="20"/>
      <c r="AB272" s="20"/>
      <c r="AC272" s="20"/>
      <c r="AD272" s="20"/>
      <c r="AE272" s="20"/>
      <c r="AF272" s="20"/>
      <c r="AG272" s="20"/>
      <c r="AH272" s="20"/>
      <c r="AI272" s="20"/>
      <c r="AJ272" s="20"/>
      <c r="AK272" s="20"/>
      <c r="AL272" s="20"/>
      <c r="AM272" s="20"/>
      <c r="AN272" s="20"/>
      <c r="AO272" s="22"/>
      <c r="AP272" s="22"/>
      <c r="AQ272" s="22"/>
      <c r="AR272" s="22"/>
      <c r="AS272" s="22"/>
      <c r="AT272" s="22"/>
      <c r="AU272" s="22"/>
      <c r="AV272" s="22"/>
      <c r="AW272" s="22"/>
      <c r="AX272" s="22"/>
      <c r="AY272" s="22"/>
      <c r="AZ272" s="22"/>
      <c r="BA272" s="22"/>
      <c r="BB272" s="23">
        <f t="shared" si="27"/>
        <v>0</v>
      </c>
      <c r="BC272" s="25"/>
      <c r="BD272" s="16">
        <f t="shared" si="28"/>
        <v>0</v>
      </c>
      <c r="BE272" s="25"/>
      <c r="BF272" s="18">
        <f>SUM(BB272:BD272)</f>
        <v>0</v>
      </c>
    </row>
    <row r="273" spans="1:58" s="343" customFormat="1" ht="21" hidden="1" customHeight="1">
      <c r="A273" s="47"/>
      <c r="B273" s="47"/>
      <c r="C273" s="43"/>
      <c r="D273" s="1016" t="s">
        <v>347</v>
      </c>
      <c r="E273" s="810"/>
      <c r="F273" s="815">
        <v>41052</v>
      </c>
      <c r="G273" s="953"/>
      <c r="H273" s="391" t="s">
        <v>356</v>
      </c>
      <c r="I273" s="32">
        <v>38479</v>
      </c>
      <c r="J273" s="809"/>
      <c r="K273" s="391"/>
      <c r="L273" s="18"/>
      <c r="M273" s="18">
        <v>0</v>
      </c>
      <c r="N273" s="18"/>
      <c r="O273" s="18">
        <v>0</v>
      </c>
      <c r="P273" s="18"/>
      <c r="Q273" s="18">
        <v>0</v>
      </c>
      <c r="R273" s="18"/>
      <c r="S273" s="18">
        <v>0</v>
      </c>
      <c r="T273" s="18"/>
      <c r="U273" s="18">
        <v>0</v>
      </c>
      <c r="V273" s="18"/>
      <c r="W273" s="255"/>
      <c r="X273" s="255"/>
      <c r="Y273" s="20"/>
      <c r="Z273" s="20"/>
      <c r="AA273" s="20"/>
      <c r="AB273" s="20"/>
      <c r="AC273" s="20"/>
      <c r="AD273" s="20"/>
      <c r="AE273" s="20"/>
      <c r="AF273" s="20"/>
      <c r="AG273" s="20"/>
      <c r="AH273" s="20"/>
      <c r="AI273" s="20"/>
      <c r="AJ273" s="20"/>
      <c r="AK273" s="20"/>
      <c r="AL273" s="20"/>
      <c r="AM273" s="20"/>
      <c r="AN273" s="20"/>
      <c r="AO273" s="22"/>
      <c r="AP273" s="22"/>
      <c r="AQ273" s="22"/>
      <c r="AR273" s="22"/>
      <c r="AS273" s="22"/>
      <c r="AT273" s="22"/>
      <c r="AU273" s="22"/>
      <c r="AV273" s="22"/>
      <c r="AW273" s="22"/>
      <c r="AX273" s="22"/>
      <c r="AY273" s="22"/>
      <c r="AZ273" s="22"/>
      <c r="BA273" s="22"/>
      <c r="BB273" s="23">
        <f t="shared" si="27"/>
        <v>0</v>
      </c>
      <c r="BC273" s="25"/>
      <c r="BD273" s="16">
        <f t="shared" si="28"/>
        <v>0</v>
      </c>
      <c r="BE273" s="25"/>
      <c r="BF273" s="18">
        <f>SUM(BB273,BD273)</f>
        <v>0</v>
      </c>
    </row>
    <row r="274" spans="1:58" hidden="1">
      <c r="A274" s="52"/>
      <c r="B274" s="52"/>
      <c r="F274" s="819"/>
      <c r="G274" s="272"/>
      <c r="H274" s="53"/>
      <c r="I274" s="40"/>
      <c r="J274" s="68"/>
      <c r="K274" s="53"/>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row>
    <row r="275" spans="1:58" ht="54" hidden="1" customHeight="1">
      <c r="A275" s="52"/>
      <c r="B275" s="52"/>
      <c r="D275" s="60" t="s">
        <v>1597</v>
      </c>
      <c r="F275" s="819"/>
      <c r="G275" s="272"/>
      <c r="H275" s="53"/>
      <c r="I275" s="40"/>
      <c r="J275" s="68"/>
      <c r="K275" s="53"/>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row>
    <row r="276" spans="1:58" s="64" customFormat="1" ht="34.5" hidden="1" customHeight="1">
      <c r="A276" s="407" t="s">
        <v>12</v>
      </c>
      <c r="B276" s="407"/>
      <c r="C276" s="885" t="s">
        <v>13</v>
      </c>
      <c r="D276" s="427" t="s">
        <v>58</v>
      </c>
      <c r="E276" s="647"/>
      <c r="F276" s="604" t="s">
        <v>15</v>
      </c>
      <c r="G276" s="874"/>
      <c r="H276" s="361" t="s">
        <v>440</v>
      </c>
      <c r="I276" s="361" t="s">
        <v>16</v>
      </c>
      <c r="J276" s="535"/>
      <c r="K276" s="361"/>
      <c r="L276" s="407"/>
      <c r="M276" s="407" t="s">
        <v>27</v>
      </c>
      <c r="N276" s="407"/>
      <c r="O276" s="407" t="s">
        <v>27</v>
      </c>
      <c r="P276" s="407"/>
      <c r="Q276" s="407" t="s">
        <v>27</v>
      </c>
      <c r="R276" s="407"/>
      <c r="S276" s="407" t="s">
        <v>27</v>
      </c>
      <c r="T276" s="407"/>
      <c r="U276" s="407" t="s">
        <v>25</v>
      </c>
      <c r="V276" s="407"/>
      <c r="W276" s="407">
        <v>1</v>
      </c>
      <c r="X276" s="407">
        <v>8</v>
      </c>
      <c r="Y276" s="407">
        <v>15</v>
      </c>
      <c r="Z276" s="407"/>
      <c r="AA276" s="407">
        <v>29</v>
      </c>
      <c r="AB276" s="407">
        <v>5</v>
      </c>
      <c r="AC276" s="407">
        <v>12</v>
      </c>
      <c r="AD276" s="407">
        <v>19</v>
      </c>
      <c r="AE276" s="407">
        <v>26</v>
      </c>
      <c r="AF276" s="407">
        <v>5</v>
      </c>
      <c r="AG276" s="407">
        <v>12</v>
      </c>
      <c r="AH276" s="407"/>
      <c r="AI276" s="407">
        <v>26</v>
      </c>
      <c r="AJ276" s="407">
        <v>2</v>
      </c>
      <c r="AK276" s="407">
        <v>9</v>
      </c>
      <c r="AL276" s="407">
        <v>16</v>
      </c>
      <c r="AM276" s="407"/>
      <c r="AN276" s="407">
        <v>30</v>
      </c>
      <c r="AO276" s="407">
        <v>1</v>
      </c>
      <c r="AP276" s="407">
        <v>8</v>
      </c>
      <c r="AQ276" s="407">
        <v>15</v>
      </c>
      <c r="AR276" s="407">
        <v>29</v>
      </c>
      <c r="AS276" s="407">
        <v>5</v>
      </c>
      <c r="AT276" s="407">
        <v>12</v>
      </c>
      <c r="AU276" s="407"/>
      <c r="AV276" s="407">
        <v>26</v>
      </c>
      <c r="AW276" s="407">
        <v>3</v>
      </c>
      <c r="AX276" s="407">
        <v>10</v>
      </c>
      <c r="AY276" s="407">
        <v>17</v>
      </c>
      <c r="AZ276" s="407"/>
      <c r="BA276" s="407">
        <v>31</v>
      </c>
      <c r="BB276" s="13" t="s">
        <v>25</v>
      </c>
      <c r="BC276" s="14"/>
      <c r="BD276" s="13" t="s">
        <v>26</v>
      </c>
      <c r="BE276" s="218"/>
      <c r="BF276" s="15" t="s">
        <v>27</v>
      </c>
    </row>
    <row r="277" spans="1:58" s="27" customFormat="1" ht="22.15" hidden="1" customHeight="1">
      <c r="A277" s="47"/>
      <c r="B277" s="47"/>
      <c r="C277" s="43"/>
      <c r="D277" s="1016" t="s">
        <v>321</v>
      </c>
      <c r="E277" s="810"/>
      <c r="F277" s="813">
        <v>41253</v>
      </c>
      <c r="G277" s="953"/>
      <c r="H277" s="391" t="s">
        <v>355</v>
      </c>
      <c r="I277" s="32">
        <v>40995</v>
      </c>
      <c r="J277" s="809"/>
      <c r="K277" s="391"/>
      <c r="L277" s="18"/>
      <c r="M277" s="18">
        <v>0</v>
      </c>
      <c r="N277" s="18"/>
      <c r="O277" s="18">
        <v>0</v>
      </c>
      <c r="P277" s="18"/>
      <c r="Q277" s="18">
        <v>0</v>
      </c>
      <c r="R277" s="18"/>
      <c r="S277" s="18">
        <v>0</v>
      </c>
      <c r="T277" s="18"/>
      <c r="U277" s="18">
        <v>0</v>
      </c>
      <c r="V277" s="18"/>
      <c r="W277" s="255"/>
      <c r="X277" s="255"/>
      <c r="Y277" s="20"/>
      <c r="Z277" s="20"/>
      <c r="AA277" s="20"/>
      <c r="AB277" s="20"/>
      <c r="AC277" s="20"/>
      <c r="AD277" s="20"/>
      <c r="AE277" s="20"/>
      <c r="AF277" s="20"/>
      <c r="AG277" s="20"/>
      <c r="AH277" s="20"/>
      <c r="AI277" s="20"/>
      <c r="AJ277" s="20"/>
      <c r="AK277" s="20"/>
      <c r="AL277" s="20"/>
      <c r="AM277" s="20"/>
      <c r="AN277" s="20"/>
      <c r="AO277" s="22"/>
      <c r="AP277" s="22"/>
      <c r="AQ277" s="22"/>
      <c r="AR277" s="22"/>
      <c r="AS277" s="22"/>
      <c r="AT277" s="22"/>
      <c r="AU277" s="22"/>
      <c r="AV277" s="22"/>
      <c r="AW277" s="22"/>
      <c r="AX277" s="22"/>
      <c r="AY277" s="22"/>
      <c r="AZ277" s="22"/>
      <c r="BA277" s="22"/>
      <c r="BB277" s="23">
        <f t="shared" ref="BB277:BB308" si="29">SUM(W277:AN277)</f>
        <v>0</v>
      </c>
      <c r="BC277" s="25"/>
      <c r="BD277" s="16">
        <f t="shared" ref="BD277:BD308" si="30">SUM(AO277:BA277)</f>
        <v>0</v>
      </c>
      <c r="BE277" s="25"/>
      <c r="BF277" s="18">
        <f t="shared" ref="BF277:BF307" si="31">SUM(BB277:BD277)</f>
        <v>0</v>
      </c>
    </row>
    <row r="278" spans="1:58" s="27" customFormat="1" ht="22.15" hidden="1" customHeight="1">
      <c r="A278" s="47"/>
      <c r="B278" s="47"/>
      <c r="C278" s="43"/>
      <c r="D278" s="1016" t="s">
        <v>287</v>
      </c>
      <c r="E278" s="810"/>
      <c r="F278" s="815">
        <v>38365</v>
      </c>
      <c r="G278" s="953"/>
      <c r="H278" s="391" t="s">
        <v>355</v>
      </c>
      <c r="I278" s="32">
        <v>23561</v>
      </c>
      <c r="J278" s="809"/>
      <c r="K278" s="391"/>
      <c r="L278" s="18"/>
      <c r="M278" s="18">
        <v>0</v>
      </c>
      <c r="N278" s="18"/>
      <c r="O278" s="18">
        <v>0</v>
      </c>
      <c r="P278" s="18"/>
      <c r="Q278" s="18">
        <v>0</v>
      </c>
      <c r="R278" s="18"/>
      <c r="S278" s="18">
        <v>0</v>
      </c>
      <c r="T278" s="18"/>
      <c r="U278" s="18">
        <v>0</v>
      </c>
      <c r="V278" s="18"/>
      <c r="W278" s="255"/>
      <c r="X278" s="255"/>
      <c r="Y278" s="20"/>
      <c r="Z278" s="20"/>
      <c r="AA278" s="20"/>
      <c r="AB278" s="20"/>
      <c r="AC278" s="20"/>
      <c r="AD278" s="20"/>
      <c r="AE278" s="20"/>
      <c r="AF278" s="20"/>
      <c r="AG278" s="20"/>
      <c r="AH278" s="20"/>
      <c r="AI278" s="20"/>
      <c r="AJ278" s="20"/>
      <c r="AK278" s="20"/>
      <c r="AL278" s="20"/>
      <c r="AM278" s="20"/>
      <c r="AN278" s="20"/>
      <c r="AO278" s="22"/>
      <c r="AP278" s="22"/>
      <c r="AQ278" s="22"/>
      <c r="AR278" s="22"/>
      <c r="AS278" s="22"/>
      <c r="AT278" s="22"/>
      <c r="AU278" s="22"/>
      <c r="AV278" s="22"/>
      <c r="AW278" s="22"/>
      <c r="AX278" s="22"/>
      <c r="AY278" s="22"/>
      <c r="AZ278" s="22"/>
      <c r="BA278" s="22"/>
      <c r="BB278" s="23">
        <f t="shared" si="29"/>
        <v>0</v>
      </c>
      <c r="BC278" s="25"/>
      <c r="BD278" s="16">
        <f t="shared" si="30"/>
        <v>0</v>
      </c>
      <c r="BE278" s="25"/>
      <c r="BF278" s="18">
        <f t="shared" si="31"/>
        <v>0</v>
      </c>
    </row>
    <row r="279" spans="1:58" s="27" customFormat="1" ht="22.15" hidden="1" customHeight="1">
      <c r="A279" s="47"/>
      <c r="B279" s="47"/>
      <c r="C279" s="43"/>
      <c r="D279" s="1016" t="s">
        <v>241</v>
      </c>
      <c r="E279" s="810"/>
      <c r="F279" s="813">
        <v>30802</v>
      </c>
      <c r="G279" s="953"/>
      <c r="H279" s="391" t="s">
        <v>355</v>
      </c>
      <c r="I279" s="32">
        <v>40905</v>
      </c>
      <c r="J279" s="809"/>
      <c r="K279" s="391"/>
      <c r="L279" s="18"/>
      <c r="M279" s="18">
        <v>0</v>
      </c>
      <c r="N279" s="18"/>
      <c r="O279" s="18">
        <v>0</v>
      </c>
      <c r="P279" s="18"/>
      <c r="Q279" s="18">
        <v>0</v>
      </c>
      <c r="R279" s="18"/>
      <c r="S279" s="18">
        <v>0</v>
      </c>
      <c r="T279" s="18"/>
      <c r="U279" s="18">
        <v>0</v>
      </c>
      <c r="V279" s="18"/>
      <c r="W279" s="255"/>
      <c r="X279" s="255"/>
      <c r="Y279" s="20"/>
      <c r="Z279" s="20"/>
      <c r="AA279" s="20"/>
      <c r="AB279" s="20"/>
      <c r="AC279" s="20"/>
      <c r="AD279" s="20"/>
      <c r="AE279" s="20"/>
      <c r="AF279" s="20"/>
      <c r="AG279" s="20"/>
      <c r="AH279" s="20"/>
      <c r="AI279" s="20"/>
      <c r="AJ279" s="20"/>
      <c r="AK279" s="20"/>
      <c r="AL279" s="20"/>
      <c r="AM279" s="20"/>
      <c r="AN279" s="20"/>
      <c r="AO279" s="22"/>
      <c r="AP279" s="22"/>
      <c r="AQ279" s="22"/>
      <c r="AR279" s="22"/>
      <c r="AS279" s="22"/>
      <c r="AT279" s="22"/>
      <c r="AU279" s="22"/>
      <c r="AV279" s="22"/>
      <c r="AW279" s="22"/>
      <c r="AX279" s="22"/>
      <c r="AY279" s="22"/>
      <c r="AZ279" s="22"/>
      <c r="BA279" s="22"/>
      <c r="BB279" s="23">
        <f t="shared" si="29"/>
        <v>0</v>
      </c>
      <c r="BC279" s="25"/>
      <c r="BD279" s="16">
        <f t="shared" si="30"/>
        <v>0</v>
      </c>
      <c r="BE279" s="25"/>
      <c r="BF279" s="18">
        <f t="shared" si="31"/>
        <v>0</v>
      </c>
    </row>
    <row r="280" spans="1:58" s="27" customFormat="1" ht="22.15" hidden="1" customHeight="1">
      <c r="A280" s="16"/>
      <c r="B280" s="16"/>
      <c r="C280" s="43"/>
      <c r="D280" s="1016" t="s">
        <v>294</v>
      </c>
      <c r="E280" s="810"/>
      <c r="F280" s="815">
        <v>38805</v>
      </c>
      <c r="G280" s="953"/>
      <c r="H280" s="391" t="s">
        <v>355</v>
      </c>
      <c r="I280" s="32">
        <v>21257</v>
      </c>
      <c r="J280" s="809"/>
      <c r="K280" s="391"/>
      <c r="L280" s="18"/>
      <c r="M280" s="18">
        <v>0</v>
      </c>
      <c r="N280" s="18"/>
      <c r="O280" s="18">
        <v>0</v>
      </c>
      <c r="P280" s="18"/>
      <c r="Q280" s="18">
        <v>0</v>
      </c>
      <c r="R280" s="18"/>
      <c r="S280" s="18">
        <v>0</v>
      </c>
      <c r="T280" s="18"/>
      <c r="U280" s="18">
        <v>0</v>
      </c>
      <c r="V280" s="18"/>
      <c r="W280" s="255"/>
      <c r="X280" s="255"/>
      <c r="Y280" s="20"/>
      <c r="Z280" s="20"/>
      <c r="AA280" s="20"/>
      <c r="AB280" s="20"/>
      <c r="AC280" s="20"/>
      <c r="AD280" s="20"/>
      <c r="AE280" s="20"/>
      <c r="AF280" s="20"/>
      <c r="AG280" s="20"/>
      <c r="AH280" s="20"/>
      <c r="AI280" s="20"/>
      <c r="AJ280" s="20"/>
      <c r="AK280" s="20"/>
      <c r="AL280" s="20"/>
      <c r="AM280" s="20"/>
      <c r="AN280" s="20"/>
      <c r="AO280" s="22"/>
      <c r="AP280" s="22"/>
      <c r="AQ280" s="22"/>
      <c r="AR280" s="22"/>
      <c r="AS280" s="22"/>
      <c r="AT280" s="22"/>
      <c r="AU280" s="22"/>
      <c r="AV280" s="22"/>
      <c r="AW280" s="22"/>
      <c r="AX280" s="22"/>
      <c r="AY280" s="22"/>
      <c r="AZ280" s="22"/>
      <c r="BA280" s="22"/>
      <c r="BB280" s="23">
        <f t="shared" si="29"/>
        <v>0</v>
      </c>
      <c r="BC280" s="25"/>
      <c r="BD280" s="16">
        <f t="shared" si="30"/>
        <v>0</v>
      </c>
      <c r="BE280" s="25"/>
      <c r="BF280" s="18">
        <f t="shared" si="31"/>
        <v>0</v>
      </c>
    </row>
    <row r="281" spans="1:58" s="27" customFormat="1" ht="22.15" hidden="1" customHeight="1">
      <c r="A281" s="47"/>
      <c r="B281" s="47"/>
      <c r="C281" s="43"/>
      <c r="D281" s="1016" t="s">
        <v>303</v>
      </c>
      <c r="E281" s="810"/>
      <c r="F281" s="813">
        <v>40057</v>
      </c>
      <c r="G281" s="953"/>
      <c r="H281" s="391" t="s">
        <v>353</v>
      </c>
      <c r="I281" s="32">
        <v>40042</v>
      </c>
      <c r="J281" s="809"/>
      <c r="K281" s="391"/>
      <c r="L281" s="18"/>
      <c r="M281" s="18">
        <v>0</v>
      </c>
      <c r="N281" s="18"/>
      <c r="O281" s="18">
        <v>0</v>
      </c>
      <c r="P281" s="18"/>
      <c r="Q281" s="18">
        <v>0</v>
      </c>
      <c r="R281" s="18"/>
      <c r="S281" s="18">
        <v>0</v>
      </c>
      <c r="T281" s="18"/>
      <c r="U281" s="18">
        <v>0</v>
      </c>
      <c r="V281" s="18"/>
      <c r="W281" s="255"/>
      <c r="X281" s="255"/>
      <c r="Y281" s="20"/>
      <c r="Z281" s="20"/>
      <c r="AA281" s="20"/>
      <c r="AB281" s="20"/>
      <c r="AC281" s="20"/>
      <c r="AD281" s="20"/>
      <c r="AE281" s="20"/>
      <c r="AF281" s="20"/>
      <c r="AG281" s="20"/>
      <c r="AH281" s="20"/>
      <c r="AI281" s="20"/>
      <c r="AJ281" s="20"/>
      <c r="AK281" s="20"/>
      <c r="AL281" s="20"/>
      <c r="AM281" s="20"/>
      <c r="AN281" s="20"/>
      <c r="AO281" s="22"/>
      <c r="AP281" s="22"/>
      <c r="AQ281" s="22"/>
      <c r="AR281" s="22"/>
      <c r="AS281" s="22"/>
      <c r="AT281" s="22"/>
      <c r="AU281" s="22"/>
      <c r="AV281" s="22"/>
      <c r="AW281" s="22"/>
      <c r="AX281" s="22"/>
      <c r="AY281" s="22"/>
      <c r="AZ281" s="22"/>
      <c r="BA281" s="22"/>
      <c r="BB281" s="23">
        <f t="shared" si="29"/>
        <v>0</v>
      </c>
      <c r="BC281" s="25"/>
      <c r="BD281" s="16">
        <f t="shared" si="30"/>
        <v>0</v>
      </c>
      <c r="BE281" s="25"/>
      <c r="BF281" s="18">
        <f t="shared" si="31"/>
        <v>0</v>
      </c>
    </row>
    <row r="282" spans="1:58" s="27" customFormat="1" ht="22.15" hidden="1" customHeight="1">
      <c r="A282" s="47"/>
      <c r="B282" s="47"/>
      <c r="C282" s="43"/>
      <c r="D282" s="1016" t="s">
        <v>232</v>
      </c>
      <c r="E282" s="810"/>
      <c r="F282" s="813">
        <v>29985</v>
      </c>
      <c r="G282" s="953"/>
      <c r="H282" s="391" t="s">
        <v>353</v>
      </c>
      <c r="I282" s="32">
        <v>38714</v>
      </c>
      <c r="J282" s="809"/>
      <c r="K282" s="391"/>
      <c r="L282" s="18"/>
      <c r="M282" s="18">
        <v>0</v>
      </c>
      <c r="N282" s="18"/>
      <c r="O282" s="18">
        <v>0</v>
      </c>
      <c r="P282" s="18"/>
      <c r="Q282" s="18">
        <v>0</v>
      </c>
      <c r="R282" s="18"/>
      <c r="S282" s="18">
        <v>0</v>
      </c>
      <c r="T282" s="18"/>
      <c r="U282" s="18">
        <v>0</v>
      </c>
      <c r="V282" s="18"/>
      <c r="W282" s="255"/>
      <c r="X282" s="255"/>
      <c r="Y282" s="20"/>
      <c r="Z282" s="20"/>
      <c r="AA282" s="20"/>
      <c r="AB282" s="20"/>
      <c r="AC282" s="20"/>
      <c r="AD282" s="20"/>
      <c r="AE282" s="20"/>
      <c r="AF282" s="20"/>
      <c r="AG282" s="20"/>
      <c r="AH282" s="20"/>
      <c r="AI282" s="20"/>
      <c r="AJ282" s="20"/>
      <c r="AK282" s="20"/>
      <c r="AL282" s="20"/>
      <c r="AM282" s="20"/>
      <c r="AN282" s="20"/>
      <c r="AO282" s="22"/>
      <c r="AP282" s="22"/>
      <c r="AQ282" s="22"/>
      <c r="AR282" s="22"/>
      <c r="AS282" s="22"/>
      <c r="AT282" s="22"/>
      <c r="AU282" s="22"/>
      <c r="AV282" s="22"/>
      <c r="AW282" s="22"/>
      <c r="AX282" s="22"/>
      <c r="AY282" s="22"/>
      <c r="AZ282" s="22"/>
      <c r="BA282" s="22"/>
      <c r="BB282" s="23">
        <f t="shared" si="29"/>
        <v>0</v>
      </c>
      <c r="BC282" s="25"/>
      <c r="BD282" s="16">
        <f t="shared" si="30"/>
        <v>0</v>
      </c>
      <c r="BE282" s="25"/>
      <c r="BF282" s="18">
        <f t="shared" si="31"/>
        <v>0</v>
      </c>
    </row>
    <row r="283" spans="1:58" s="27" customFormat="1" ht="22.15" hidden="1" customHeight="1">
      <c r="A283" s="16"/>
      <c r="B283" s="16"/>
      <c r="C283" s="43"/>
      <c r="D283" s="1016" t="s">
        <v>128</v>
      </c>
      <c r="E283" s="810"/>
      <c r="F283" s="815">
        <v>41914</v>
      </c>
      <c r="G283" s="953"/>
      <c r="H283" s="391" t="s">
        <v>354</v>
      </c>
      <c r="I283" s="32">
        <v>39856</v>
      </c>
      <c r="J283" s="809"/>
      <c r="K283" s="391"/>
      <c r="L283" s="18"/>
      <c r="M283" s="18">
        <v>0</v>
      </c>
      <c r="N283" s="18"/>
      <c r="O283" s="18">
        <v>0</v>
      </c>
      <c r="P283" s="18"/>
      <c r="Q283" s="18">
        <v>0</v>
      </c>
      <c r="R283" s="18"/>
      <c r="S283" s="18">
        <v>0</v>
      </c>
      <c r="T283" s="18"/>
      <c r="U283" s="18">
        <v>0</v>
      </c>
      <c r="V283" s="18"/>
      <c r="W283" s="255"/>
      <c r="X283" s="255"/>
      <c r="Y283" s="20"/>
      <c r="Z283" s="20"/>
      <c r="AA283" s="20"/>
      <c r="AB283" s="20"/>
      <c r="AC283" s="20"/>
      <c r="AD283" s="20"/>
      <c r="AE283" s="20"/>
      <c r="AF283" s="20"/>
      <c r="AG283" s="20"/>
      <c r="AH283" s="20"/>
      <c r="AI283" s="20"/>
      <c r="AJ283" s="20"/>
      <c r="AK283" s="20"/>
      <c r="AL283" s="20"/>
      <c r="AM283" s="20"/>
      <c r="AN283" s="20"/>
      <c r="AO283" s="22"/>
      <c r="AP283" s="22"/>
      <c r="AQ283" s="22"/>
      <c r="AR283" s="22"/>
      <c r="AS283" s="22"/>
      <c r="AT283" s="22"/>
      <c r="AU283" s="22"/>
      <c r="AV283" s="22"/>
      <c r="AW283" s="22"/>
      <c r="AX283" s="22"/>
      <c r="AY283" s="22"/>
      <c r="AZ283" s="22"/>
      <c r="BA283" s="22"/>
      <c r="BB283" s="23">
        <f t="shared" si="29"/>
        <v>0</v>
      </c>
      <c r="BC283" s="25"/>
      <c r="BD283" s="16">
        <f t="shared" si="30"/>
        <v>0</v>
      </c>
      <c r="BE283" s="25"/>
      <c r="BF283" s="18">
        <f t="shared" si="31"/>
        <v>0</v>
      </c>
    </row>
    <row r="284" spans="1:58" s="27" customFormat="1" ht="22.15" hidden="1" customHeight="1">
      <c r="A284" s="47"/>
      <c r="B284" s="47"/>
      <c r="C284" s="43"/>
      <c r="D284" s="1016" t="s">
        <v>298</v>
      </c>
      <c r="E284" s="810"/>
      <c r="F284" s="813">
        <v>39253</v>
      </c>
      <c r="G284" s="953"/>
      <c r="H284" s="391" t="s">
        <v>353</v>
      </c>
      <c r="I284" s="32">
        <v>21646</v>
      </c>
      <c r="J284" s="809"/>
      <c r="K284" s="391"/>
      <c r="L284" s="18"/>
      <c r="M284" s="18">
        <v>0</v>
      </c>
      <c r="N284" s="18"/>
      <c r="O284" s="18">
        <v>0</v>
      </c>
      <c r="P284" s="18"/>
      <c r="Q284" s="18">
        <v>0</v>
      </c>
      <c r="R284" s="18"/>
      <c r="S284" s="18">
        <v>0</v>
      </c>
      <c r="T284" s="18"/>
      <c r="U284" s="18">
        <v>0</v>
      </c>
      <c r="V284" s="18"/>
      <c r="W284" s="255"/>
      <c r="X284" s="255"/>
      <c r="Y284" s="20"/>
      <c r="Z284" s="20"/>
      <c r="AA284" s="20"/>
      <c r="AB284" s="20"/>
      <c r="AC284" s="20"/>
      <c r="AD284" s="20"/>
      <c r="AE284" s="20"/>
      <c r="AF284" s="20"/>
      <c r="AG284" s="20"/>
      <c r="AH284" s="20"/>
      <c r="AI284" s="20"/>
      <c r="AJ284" s="20"/>
      <c r="AK284" s="20"/>
      <c r="AL284" s="20"/>
      <c r="AM284" s="20"/>
      <c r="AN284" s="20"/>
      <c r="AO284" s="22"/>
      <c r="AP284" s="22"/>
      <c r="AQ284" s="22"/>
      <c r="AR284" s="22"/>
      <c r="AS284" s="22"/>
      <c r="AT284" s="22"/>
      <c r="AU284" s="22"/>
      <c r="AV284" s="22"/>
      <c r="AW284" s="22"/>
      <c r="AX284" s="22"/>
      <c r="AY284" s="22"/>
      <c r="AZ284" s="22"/>
      <c r="BA284" s="22"/>
      <c r="BB284" s="23">
        <f t="shared" si="29"/>
        <v>0</v>
      </c>
      <c r="BC284" s="25"/>
      <c r="BD284" s="16">
        <f t="shared" si="30"/>
        <v>0</v>
      </c>
      <c r="BE284" s="25"/>
      <c r="BF284" s="18">
        <f t="shared" si="31"/>
        <v>0</v>
      </c>
    </row>
    <row r="285" spans="1:58" s="27" customFormat="1" ht="22.15" hidden="1" customHeight="1">
      <c r="A285" s="47"/>
      <c r="B285" s="47"/>
      <c r="C285" s="43"/>
      <c r="D285" s="1016" t="s">
        <v>299</v>
      </c>
      <c r="E285" s="810"/>
      <c r="F285" s="813">
        <v>39253</v>
      </c>
      <c r="G285" s="953"/>
      <c r="H285" s="391" t="s">
        <v>353</v>
      </c>
      <c r="I285" s="32">
        <v>39272</v>
      </c>
      <c r="J285" s="809"/>
      <c r="K285" s="391"/>
      <c r="L285" s="18"/>
      <c r="M285" s="18">
        <v>0</v>
      </c>
      <c r="N285" s="18"/>
      <c r="O285" s="18">
        <v>0</v>
      </c>
      <c r="P285" s="18"/>
      <c r="Q285" s="18">
        <v>0</v>
      </c>
      <c r="R285" s="18"/>
      <c r="S285" s="18">
        <v>0</v>
      </c>
      <c r="T285" s="18"/>
      <c r="U285" s="18">
        <v>0</v>
      </c>
      <c r="V285" s="18"/>
      <c r="W285" s="255"/>
      <c r="X285" s="255"/>
      <c r="Y285" s="20"/>
      <c r="Z285" s="20"/>
      <c r="AA285" s="20"/>
      <c r="AB285" s="20"/>
      <c r="AC285" s="20"/>
      <c r="AD285" s="20"/>
      <c r="AE285" s="20"/>
      <c r="AF285" s="20"/>
      <c r="AG285" s="20"/>
      <c r="AH285" s="20"/>
      <c r="AI285" s="20"/>
      <c r="AJ285" s="20"/>
      <c r="AK285" s="20"/>
      <c r="AL285" s="20"/>
      <c r="AM285" s="20"/>
      <c r="AN285" s="20"/>
      <c r="AO285" s="22"/>
      <c r="AP285" s="22"/>
      <c r="AQ285" s="22"/>
      <c r="AR285" s="22"/>
      <c r="AS285" s="22"/>
      <c r="AT285" s="22"/>
      <c r="AU285" s="22"/>
      <c r="AV285" s="22"/>
      <c r="AW285" s="22"/>
      <c r="AX285" s="22"/>
      <c r="AY285" s="22"/>
      <c r="AZ285" s="22"/>
      <c r="BA285" s="22"/>
      <c r="BB285" s="23">
        <f t="shared" si="29"/>
        <v>0</v>
      </c>
      <c r="BC285" s="25"/>
      <c r="BD285" s="16">
        <f t="shared" si="30"/>
        <v>0</v>
      </c>
      <c r="BE285" s="25"/>
      <c r="BF285" s="18">
        <f t="shared" si="31"/>
        <v>0</v>
      </c>
    </row>
    <row r="286" spans="1:58" s="27" customFormat="1" ht="22.15" hidden="1" customHeight="1">
      <c r="A286" s="47"/>
      <c r="B286" s="47"/>
      <c r="C286" s="43"/>
      <c r="D286" s="1016" t="s">
        <v>325</v>
      </c>
      <c r="E286" s="810"/>
      <c r="F286" s="815">
        <v>41492</v>
      </c>
      <c r="G286" s="953"/>
      <c r="H286" s="391" t="s">
        <v>354</v>
      </c>
      <c r="I286" s="32">
        <v>21605</v>
      </c>
      <c r="J286" s="809"/>
      <c r="K286" s="391"/>
      <c r="L286" s="18"/>
      <c r="M286" s="18">
        <v>0</v>
      </c>
      <c r="N286" s="18"/>
      <c r="O286" s="18">
        <v>0</v>
      </c>
      <c r="P286" s="18"/>
      <c r="Q286" s="18">
        <v>0</v>
      </c>
      <c r="R286" s="18"/>
      <c r="S286" s="18">
        <v>0</v>
      </c>
      <c r="T286" s="18"/>
      <c r="U286" s="18">
        <v>0</v>
      </c>
      <c r="V286" s="18"/>
      <c r="W286" s="255"/>
      <c r="X286" s="255"/>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3">
        <f t="shared" si="29"/>
        <v>0</v>
      </c>
      <c r="BC286" s="25"/>
      <c r="BD286" s="16">
        <f t="shared" si="30"/>
        <v>0</v>
      </c>
      <c r="BE286" s="25"/>
      <c r="BF286" s="18">
        <f t="shared" si="31"/>
        <v>0</v>
      </c>
    </row>
    <row r="287" spans="1:58" s="27" customFormat="1" ht="22.15" hidden="1" customHeight="1">
      <c r="A287" s="47"/>
      <c r="B287" s="47"/>
      <c r="C287" s="43"/>
      <c r="D287" s="1016" t="s">
        <v>316</v>
      </c>
      <c r="E287" s="810"/>
      <c r="F287" s="813">
        <v>40895</v>
      </c>
      <c r="G287" s="953"/>
      <c r="H287" s="391" t="s">
        <v>355</v>
      </c>
      <c r="I287" s="32">
        <v>38898</v>
      </c>
      <c r="J287" s="809"/>
      <c r="K287" s="391"/>
      <c r="L287" s="18"/>
      <c r="M287" s="18">
        <v>0</v>
      </c>
      <c r="N287" s="18"/>
      <c r="O287" s="18">
        <v>0</v>
      </c>
      <c r="P287" s="18"/>
      <c r="Q287" s="18">
        <v>0</v>
      </c>
      <c r="R287" s="18"/>
      <c r="S287" s="18">
        <v>0</v>
      </c>
      <c r="T287" s="18"/>
      <c r="U287" s="18">
        <v>0</v>
      </c>
      <c r="V287" s="18"/>
      <c r="W287" s="255"/>
      <c r="X287" s="255"/>
      <c r="Y287" s="20"/>
      <c r="Z287" s="20"/>
      <c r="AA287" s="20"/>
      <c r="AB287" s="20"/>
      <c r="AC287" s="20"/>
      <c r="AD287" s="20"/>
      <c r="AE287" s="20"/>
      <c r="AF287" s="20"/>
      <c r="AG287" s="20"/>
      <c r="AH287" s="20"/>
      <c r="AI287" s="20"/>
      <c r="AJ287" s="20"/>
      <c r="AK287" s="20"/>
      <c r="AL287" s="20"/>
      <c r="AM287" s="20"/>
      <c r="AN287" s="20"/>
      <c r="AO287" s="22"/>
      <c r="AP287" s="22"/>
      <c r="AQ287" s="22"/>
      <c r="AR287" s="22"/>
      <c r="AS287" s="22"/>
      <c r="AT287" s="22"/>
      <c r="AU287" s="22"/>
      <c r="AV287" s="22"/>
      <c r="AW287" s="22"/>
      <c r="AX287" s="22"/>
      <c r="AY287" s="22"/>
      <c r="AZ287" s="22"/>
      <c r="BA287" s="22"/>
      <c r="BB287" s="23">
        <f t="shared" si="29"/>
        <v>0</v>
      </c>
      <c r="BC287" s="25"/>
      <c r="BD287" s="16">
        <f t="shared" si="30"/>
        <v>0</v>
      </c>
      <c r="BE287" s="25"/>
      <c r="BF287" s="18">
        <f t="shared" si="31"/>
        <v>0</v>
      </c>
    </row>
    <row r="288" spans="1:58" s="27" customFormat="1" ht="22.15" hidden="1" customHeight="1">
      <c r="A288" s="47"/>
      <c r="B288" s="47"/>
      <c r="C288" s="43"/>
      <c r="D288" s="1016" t="s">
        <v>331</v>
      </c>
      <c r="E288" s="810"/>
      <c r="F288" s="813">
        <v>42026</v>
      </c>
      <c r="G288" s="953"/>
      <c r="H288" s="391" t="s">
        <v>354</v>
      </c>
      <c r="I288" s="32">
        <v>25260</v>
      </c>
      <c r="J288" s="809"/>
      <c r="K288" s="391"/>
      <c r="L288" s="18"/>
      <c r="M288" s="18">
        <v>0</v>
      </c>
      <c r="N288" s="18"/>
      <c r="O288" s="18">
        <v>0</v>
      </c>
      <c r="P288" s="18"/>
      <c r="Q288" s="18">
        <v>0</v>
      </c>
      <c r="R288" s="18"/>
      <c r="S288" s="18">
        <v>0</v>
      </c>
      <c r="T288" s="18"/>
      <c r="U288" s="18">
        <v>0</v>
      </c>
      <c r="V288" s="18"/>
      <c r="W288" s="255"/>
      <c r="X288" s="255"/>
      <c r="Y288" s="20"/>
      <c r="Z288" s="20"/>
      <c r="AA288" s="20"/>
      <c r="AB288" s="20"/>
      <c r="AC288" s="20"/>
      <c r="AD288" s="20"/>
      <c r="AE288" s="20"/>
      <c r="AF288" s="20"/>
      <c r="AG288" s="20"/>
      <c r="AH288" s="20"/>
      <c r="AI288" s="20"/>
      <c r="AJ288" s="20"/>
      <c r="AK288" s="20"/>
      <c r="AL288" s="20"/>
      <c r="AM288" s="20"/>
      <c r="AN288" s="20"/>
      <c r="AO288" s="22"/>
      <c r="AP288" s="22"/>
      <c r="AQ288" s="22"/>
      <c r="AR288" s="22"/>
      <c r="AS288" s="22"/>
      <c r="AT288" s="22"/>
      <c r="AU288" s="22"/>
      <c r="AV288" s="22"/>
      <c r="AW288" s="22"/>
      <c r="AX288" s="22"/>
      <c r="AY288" s="22"/>
      <c r="AZ288" s="22"/>
      <c r="BA288" s="22"/>
      <c r="BB288" s="23">
        <f t="shared" si="29"/>
        <v>0</v>
      </c>
      <c r="BC288" s="25"/>
      <c r="BD288" s="16">
        <f t="shared" si="30"/>
        <v>0</v>
      </c>
      <c r="BE288" s="25"/>
      <c r="BF288" s="18">
        <f t="shared" si="31"/>
        <v>0</v>
      </c>
    </row>
    <row r="289" spans="1:58" s="27" customFormat="1" ht="22.15" hidden="1" customHeight="1">
      <c r="A289" s="16"/>
      <c r="B289" s="16"/>
      <c r="C289" s="43"/>
      <c r="D289" s="1016" t="s">
        <v>61</v>
      </c>
      <c r="E289" s="810"/>
      <c r="F289" s="813">
        <v>36984</v>
      </c>
      <c r="G289" s="953"/>
      <c r="H289" s="391" t="s">
        <v>355</v>
      </c>
      <c r="I289" s="32">
        <v>26445</v>
      </c>
      <c r="J289" s="809"/>
      <c r="K289" s="391"/>
      <c r="L289" s="18"/>
      <c r="M289" s="18">
        <v>0</v>
      </c>
      <c r="N289" s="18"/>
      <c r="O289" s="18">
        <v>0</v>
      </c>
      <c r="P289" s="18"/>
      <c r="Q289" s="18">
        <v>0</v>
      </c>
      <c r="R289" s="18"/>
      <c r="S289" s="18">
        <v>0</v>
      </c>
      <c r="T289" s="18"/>
      <c r="U289" s="18">
        <v>0</v>
      </c>
      <c r="V289" s="18"/>
      <c r="W289" s="255"/>
      <c r="X289" s="255"/>
      <c r="Y289" s="20"/>
      <c r="Z289" s="20"/>
      <c r="AA289" s="20"/>
      <c r="AB289" s="20"/>
      <c r="AC289" s="20"/>
      <c r="AD289" s="20"/>
      <c r="AE289" s="20"/>
      <c r="AF289" s="20"/>
      <c r="AG289" s="20"/>
      <c r="AH289" s="20"/>
      <c r="AI289" s="20"/>
      <c r="AJ289" s="20"/>
      <c r="AK289" s="20"/>
      <c r="AL289" s="20"/>
      <c r="AM289" s="20"/>
      <c r="AN289" s="20"/>
      <c r="AO289" s="22"/>
      <c r="AP289" s="22"/>
      <c r="AQ289" s="22"/>
      <c r="AR289" s="22"/>
      <c r="AS289" s="22"/>
      <c r="AT289" s="22"/>
      <c r="AU289" s="22"/>
      <c r="AV289" s="22"/>
      <c r="AW289" s="22"/>
      <c r="AX289" s="22"/>
      <c r="AY289" s="22"/>
      <c r="AZ289" s="22"/>
      <c r="BA289" s="22"/>
      <c r="BB289" s="23">
        <f t="shared" si="29"/>
        <v>0</v>
      </c>
      <c r="BC289" s="25"/>
      <c r="BD289" s="16">
        <f t="shared" si="30"/>
        <v>0</v>
      </c>
      <c r="BE289" s="25"/>
      <c r="BF289" s="18">
        <f t="shared" si="31"/>
        <v>0</v>
      </c>
    </row>
    <row r="290" spans="1:58" s="27" customFormat="1" ht="22.15" hidden="1" customHeight="1">
      <c r="A290" s="16"/>
      <c r="B290" s="16"/>
      <c r="C290" s="43"/>
      <c r="D290" s="1016" t="s">
        <v>83</v>
      </c>
      <c r="E290" s="810"/>
      <c r="F290" s="813">
        <v>36984</v>
      </c>
      <c r="G290" s="953"/>
      <c r="H290" s="391" t="s">
        <v>355</v>
      </c>
      <c r="I290" s="32">
        <v>35821</v>
      </c>
      <c r="J290" s="809"/>
      <c r="K290" s="391"/>
      <c r="L290" s="18"/>
      <c r="M290" s="18">
        <v>0</v>
      </c>
      <c r="N290" s="18"/>
      <c r="O290" s="18">
        <v>0</v>
      </c>
      <c r="P290" s="18"/>
      <c r="Q290" s="18">
        <v>0</v>
      </c>
      <c r="R290" s="18"/>
      <c r="S290" s="18">
        <v>0</v>
      </c>
      <c r="T290" s="18"/>
      <c r="U290" s="18">
        <v>0</v>
      </c>
      <c r="V290" s="18"/>
      <c r="W290" s="255"/>
      <c r="X290" s="255"/>
      <c r="Y290" s="20"/>
      <c r="Z290" s="20"/>
      <c r="AA290" s="20"/>
      <c r="AB290" s="20"/>
      <c r="AC290" s="20"/>
      <c r="AD290" s="20"/>
      <c r="AE290" s="20"/>
      <c r="AF290" s="20"/>
      <c r="AG290" s="20"/>
      <c r="AH290" s="20"/>
      <c r="AI290" s="20"/>
      <c r="AJ290" s="20"/>
      <c r="AK290" s="20"/>
      <c r="AL290" s="20"/>
      <c r="AM290" s="20"/>
      <c r="AN290" s="20"/>
      <c r="AO290" s="22"/>
      <c r="AP290" s="22"/>
      <c r="AQ290" s="22"/>
      <c r="AR290" s="22"/>
      <c r="AS290" s="22"/>
      <c r="AT290" s="22"/>
      <c r="AU290" s="22"/>
      <c r="AV290" s="22"/>
      <c r="AW290" s="22"/>
      <c r="AX290" s="22"/>
      <c r="AY290" s="22"/>
      <c r="AZ290" s="22"/>
      <c r="BA290" s="22"/>
      <c r="BB290" s="23">
        <f t="shared" si="29"/>
        <v>0</v>
      </c>
      <c r="BC290" s="25"/>
      <c r="BD290" s="16">
        <f t="shared" si="30"/>
        <v>0</v>
      </c>
      <c r="BE290" s="25"/>
      <c r="BF290" s="18">
        <f t="shared" si="31"/>
        <v>0</v>
      </c>
    </row>
    <row r="291" spans="1:58" s="27" customFormat="1" ht="22.15" hidden="1" customHeight="1">
      <c r="A291" s="16"/>
      <c r="B291" s="16"/>
      <c r="C291" s="43"/>
      <c r="D291" s="1016" t="s">
        <v>110</v>
      </c>
      <c r="E291" s="810"/>
      <c r="F291" s="813">
        <v>36984</v>
      </c>
      <c r="G291" s="953"/>
      <c r="H291" s="391" t="s">
        <v>355</v>
      </c>
      <c r="I291" s="32">
        <v>36608</v>
      </c>
      <c r="J291" s="809"/>
      <c r="K291" s="391"/>
      <c r="L291" s="18"/>
      <c r="M291" s="18">
        <v>0</v>
      </c>
      <c r="N291" s="18"/>
      <c r="O291" s="18">
        <v>0</v>
      </c>
      <c r="P291" s="18"/>
      <c r="Q291" s="18">
        <v>0</v>
      </c>
      <c r="R291" s="18"/>
      <c r="S291" s="18">
        <v>0</v>
      </c>
      <c r="T291" s="18"/>
      <c r="U291" s="18">
        <v>0</v>
      </c>
      <c r="V291" s="18"/>
      <c r="W291" s="255"/>
      <c r="X291" s="255"/>
      <c r="Y291" s="20"/>
      <c r="Z291" s="20"/>
      <c r="AA291" s="20"/>
      <c r="AB291" s="20"/>
      <c r="AC291" s="20"/>
      <c r="AD291" s="20"/>
      <c r="AE291" s="20"/>
      <c r="AF291" s="20"/>
      <c r="AG291" s="20"/>
      <c r="AH291" s="20"/>
      <c r="AI291" s="20"/>
      <c r="AJ291" s="20"/>
      <c r="AK291" s="20"/>
      <c r="AL291" s="20"/>
      <c r="AM291" s="20"/>
      <c r="AN291" s="20"/>
      <c r="AO291" s="22"/>
      <c r="AP291" s="22"/>
      <c r="AQ291" s="22"/>
      <c r="AR291" s="22"/>
      <c r="AS291" s="22"/>
      <c r="AT291" s="22"/>
      <c r="AU291" s="22"/>
      <c r="AV291" s="22"/>
      <c r="AW291" s="22"/>
      <c r="AX291" s="22"/>
      <c r="AY291" s="22"/>
      <c r="AZ291" s="22"/>
      <c r="BA291" s="22"/>
      <c r="BB291" s="23">
        <f t="shared" si="29"/>
        <v>0</v>
      </c>
      <c r="BC291" s="25"/>
      <c r="BD291" s="16">
        <f t="shared" si="30"/>
        <v>0</v>
      </c>
      <c r="BE291" s="25"/>
      <c r="BF291" s="18">
        <f t="shared" si="31"/>
        <v>0</v>
      </c>
    </row>
    <row r="292" spans="1:58" s="27" customFormat="1" ht="22.15" hidden="1" customHeight="1">
      <c r="A292" s="16"/>
      <c r="B292" s="16"/>
      <c r="C292" s="43"/>
      <c r="D292" s="1016" t="s">
        <v>92</v>
      </c>
      <c r="E292" s="810"/>
      <c r="F292" s="814">
        <v>42419</v>
      </c>
      <c r="G292" s="953"/>
      <c r="H292" s="391" t="s">
        <v>353</v>
      </c>
      <c r="I292" s="32">
        <v>39317</v>
      </c>
      <c r="J292" s="809"/>
      <c r="K292" s="391"/>
      <c r="L292" s="18"/>
      <c r="M292" s="18">
        <v>0</v>
      </c>
      <c r="N292" s="18"/>
      <c r="O292" s="18">
        <v>0</v>
      </c>
      <c r="P292" s="18"/>
      <c r="Q292" s="18">
        <v>0</v>
      </c>
      <c r="R292" s="18"/>
      <c r="S292" s="18">
        <v>0</v>
      </c>
      <c r="T292" s="18"/>
      <c r="U292" s="18">
        <v>0</v>
      </c>
      <c r="V292" s="18"/>
      <c r="W292" s="255"/>
      <c r="X292" s="255"/>
      <c r="Y292" s="20"/>
      <c r="Z292" s="20"/>
      <c r="AA292" s="20"/>
      <c r="AB292" s="20"/>
      <c r="AC292" s="20"/>
      <c r="AD292" s="20"/>
      <c r="AE292" s="20"/>
      <c r="AF292" s="20"/>
      <c r="AG292" s="20"/>
      <c r="AH292" s="20"/>
      <c r="AI292" s="20"/>
      <c r="AJ292" s="20"/>
      <c r="AK292" s="20"/>
      <c r="AL292" s="20"/>
      <c r="AM292" s="20"/>
      <c r="AN292" s="20"/>
      <c r="AO292" s="22"/>
      <c r="AP292" s="22"/>
      <c r="AQ292" s="22"/>
      <c r="AR292" s="22"/>
      <c r="AS292" s="22"/>
      <c r="AT292" s="22"/>
      <c r="AU292" s="22"/>
      <c r="AV292" s="22"/>
      <c r="AW292" s="22"/>
      <c r="AX292" s="22"/>
      <c r="AY292" s="22"/>
      <c r="AZ292" s="22"/>
      <c r="BA292" s="22"/>
      <c r="BB292" s="23">
        <f t="shared" si="29"/>
        <v>0</v>
      </c>
      <c r="BC292" s="25"/>
      <c r="BD292" s="16">
        <f t="shared" si="30"/>
        <v>0</v>
      </c>
      <c r="BE292" s="25"/>
      <c r="BF292" s="18">
        <f t="shared" si="31"/>
        <v>0</v>
      </c>
    </row>
    <row r="293" spans="1:58" s="27" customFormat="1" ht="22.15" hidden="1" customHeight="1">
      <c r="A293" s="47"/>
      <c r="B293" s="47"/>
      <c r="C293" s="43"/>
      <c r="D293" s="39" t="s">
        <v>183</v>
      </c>
      <c r="E293" s="89"/>
      <c r="F293" s="814">
        <v>41240</v>
      </c>
      <c r="G293" s="953"/>
      <c r="H293" s="391" t="s">
        <v>353</v>
      </c>
      <c r="I293" s="32">
        <v>41559</v>
      </c>
      <c r="J293" s="809"/>
      <c r="K293" s="391"/>
      <c r="L293" s="18"/>
      <c r="M293" s="18">
        <v>0</v>
      </c>
      <c r="N293" s="18"/>
      <c r="O293" s="18">
        <v>0</v>
      </c>
      <c r="P293" s="18"/>
      <c r="Q293" s="18">
        <v>0</v>
      </c>
      <c r="R293" s="18"/>
      <c r="S293" s="18">
        <v>0</v>
      </c>
      <c r="T293" s="18"/>
      <c r="U293" s="18">
        <v>0</v>
      </c>
      <c r="V293" s="18"/>
      <c r="W293" s="255"/>
      <c r="X293" s="255"/>
      <c r="Y293" s="20"/>
      <c r="Z293" s="20"/>
      <c r="AA293" s="20"/>
      <c r="AB293" s="20"/>
      <c r="AC293" s="20"/>
      <c r="AD293" s="20"/>
      <c r="AE293" s="20"/>
      <c r="AF293" s="20"/>
      <c r="AG293" s="20"/>
      <c r="AH293" s="20"/>
      <c r="AI293" s="20"/>
      <c r="AJ293" s="20"/>
      <c r="AK293" s="20"/>
      <c r="AL293" s="20"/>
      <c r="AM293" s="20"/>
      <c r="AN293" s="20"/>
      <c r="AO293" s="22"/>
      <c r="AP293" s="22"/>
      <c r="AQ293" s="22"/>
      <c r="AR293" s="22"/>
      <c r="AS293" s="22"/>
      <c r="AT293" s="22"/>
      <c r="AU293" s="22"/>
      <c r="AV293" s="22"/>
      <c r="AW293" s="22"/>
      <c r="AX293" s="22"/>
      <c r="AY293" s="22"/>
      <c r="AZ293" s="22"/>
      <c r="BA293" s="22"/>
      <c r="BB293" s="23">
        <f t="shared" si="29"/>
        <v>0</v>
      </c>
      <c r="BC293" s="25"/>
      <c r="BD293" s="16">
        <f t="shared" si="30"/>
        <v>0</v>
      </c>
      <c r="BE293" s="25"/>
      <c r="BF293" s="18">
        <f t="shared" si="31"/>
        <v>0</v>
      </c>
    </row>
    <row r="294" spans="1:58" s="27" customFormat="1" ht="22.15" hidden="1" customHeight="1">
      <c r="A294" s="47"/>
      <c r="B294" s="47"/>
      <c r="C294" s="43"/>
      <c r="D294" s="1016" t="s">
        <v>1533</v>
      </c>
      <c r="E294" s="810"/>
      <c r="F294" s="813">
        <v>42576</v>
      </c>
      <c r="G294" s="953"/>
      <c r="H294" s="391" t="s">
        <v>353</v>
      </c>
      <c r="I294" s="32">
        <v>42395</v>
      </c>
      <c r="J294" s="809"/>
      <c r="K294" s="391"/>
      <c r="L294" s="18"/>
      <c r="M294" s="18">
        <v>0</v>
      </c>
      <c r="N294" s="18"/>
      <c r="O294" s="18">
        <v>0</v>
      </c>
      <c r="P294" s="18"/>
      <c r="Q294" s="18">
        <v>0</v>
      </c>
      <c r="R294" s="18"/>
      <c r="S294" s="18">
        <v>0</v>
      </c>
      <c r="T294" s="18"/>
      <c r="U294" s="18">
        <v>0</v>
      </c>
      <c r="V294" s="18"/>
      <c r="W294" s="255"/>
      <c r="X294" s="255"/>
      <c r="Y294" s="20"/>
      <c r="Z294" s="20"/>
      <c r="AA294" s="20"/>
      <c r="AB294" s="20"/>
      <c r="AC294" s="20"/>
      <c r="AD294" s="20"/>
      <c r="AE294" s="20"/>
      <c r="AF294" s="20"/>
      <c r="AG294" s="20"/>
      <c r="AH294" s="20"/>
      <c r="AI294" s="20"/>
      <c r="AJ294" s="20"/>
      <c r="AK294" s="20"/>
      <c r="AL294" s="20"/>
      <c r="AM294" s="20"/>
      <c r="AN294" s="20"/>
      <c r="AO294" s="22"/>
      <c r="AP294" s="22"/>
      <c r="AQ294" s="22"/>
      <c r="AR294" s="22"/>
      <c r="AS294" s="22"/>
      <c r="AT294" s="22"/>
      <c r="AU294" s="22"/>
      <c r="AV294" s="22"/>
      <c r="AW294" s="22"/>
      <c r="AX294" s="22"/>
      <c r="AY294" s="22"/>
      <c r="AZ294" s="22"/>
      <c r="BA294" s="22"/>
      <c r="BB294" s="23">
        <f t="shared" si="29"/>
        <v>0</v>
      </c>
      <c r="BC294" s="25"/>
      <c r="BD294" s="16">
        <f t="shared" si="30"/>
        <v>0</v>
      </c>
      <c r="BE294" s="25"/>
      <c r="BF294" s="18">
        <f t="shared" si="31"/>
        <v>0</v>
      </c>
    </row>
    <row r="295" spans="1:58" s="27" customFormat="1" ht="22.15" hidden="1" customHeight="1">
      <c r="A295" s="47"/>
      <c r="B295" s="47"/>
      <c r="C295" s="43"/>
      <c r="D295" s="1016" t="s">
        <v>126</v>
      </c>
      <c r="E295" s="810"/>
      <c r="F295" s="815">
        <v>34494</v>
      </c>
      <c r="G295" s="953"/>
      <c r="H295" s="391" t="s">
        <v>355</v>
      </c>
      <c r="I295" s="32">
        <v>35626</v>
      </c>
      <c r="J295" s="809"/>
      <c r="K295" s="391"/>
      <c r="L295" s="18"/>
      <c r="M295" s="18">
        <v>0</v>
      </c>
      <c r="N295" s="18"/>
      <c r="O295" s="18">
        <v>0</v>
      </c>
      <c r="P295" s="18"/>
      <c r="Q295" s="18">
        <v>0</v>
      </c>
      <c r="R295" s="18"/>
      <c r="S295" s="18">
        <v>0</v>
      </c>
      <c r="T295" s="18"/>
      <c r="U295" s="18">
        <v>0</v>
      </c>
      <c r="V295" s="18"/>
      <c r="W295" s="255"/>
      <c r="X295" s="255"/>
      <c r="Y295" s="20"/>
      <c r="Z295" s="20"/>
      <c r="AA295" s="20"/>
      <c r="AB295" s="20"/>
      <c r="AC295" s="20"/>
      <c r="AD295" s="20"/>
      <c r="AE295" s="20"/>
      <c r="AF295" s="20"/>
      <c r="AG295" s="20"/>
      <c r="AH295" s="20"/>
      <c r="AI295" s="20"/>
      <c r="AJ295" s="20"/>
      <c r="AK295" s="20"/>
      <c r="AL295" s="20"/>
      <c r="AM295" s="20"/>
      <c r="AN295" s="20"/>
      <c r="AO295" s="22"/>
      <c r="AP295" s="22"/>
      <c r="AQ295" s="22"/>
      <c r="AR295" s="22"/>
      <c r="AS295" s="22"/>
      <c r="AT295" s="22"/>
      <c r="AU295" s="22"/>
      <c r="AV295" s="22"/>
      <c r="AW295" s="22"/>
      <c r="AX295" s="22"/>
      <c r="AY295" s="22"/>
      <c r="AZ295" s="22"/>
      <c r="BA295" s="22"/>
      <c r="BB295" s="23">
        <f t="shared" si="29"/>
        <v>0</v>
      </c>
      <c r="BC295" s="25"/>
      <c r="BD295" s="16">
        <f t="shared" si="30"/>
        <v>0</v>
      </c>
      <c r="BE295" s="25"/>
      <c r="BF295" s="18">
        <f t="shared" si="31"/>
        <v>0</v>
      </c>
    </row>
    <row r="296" spans="1:58" s="27" customFormat="1" ht="22.15" hidden="1" customHeight="1">
      <c r="A296" s="16"/>
      <c r="B296" s="16"/>
      <c r="C296" s="43"/>
      <c r="D296" s="1016" t="s">
        <v>138</v>
      </c>
      <c r="E296" s="810"/>
      <c r="F296" s="815">
        <v>40941</v>
      </c>
      <c r="G296" s="953"/>
      <c r="H296" s="391" t="s">
        <v>355</v>
      </c>
      <c r="I296" s="32">
        <v>41213</v>
      </c>
      <c r="J296" s="809"/>
      <c r="K296" s="391"/>
      <c r="L296" s="18"/>
      <c r="M296" s="18">
        <v>0</v>
      </c>
      <c r="N296" s="18"/>
      <c r="O296" s="18">
        <v>0</v>
      </c>
      <c r="P296" s="18"/>
      <c r="Q296" s="18">
        <v>0</v>
      </c>
      <c r="R296" s="18"/>
      <c r="S296" s="18">
        <v>0</v>
      </c>
      <c r="T296" s="18"/>
      <c r="U296" s="18">
        <v>0</v>
      </c>
      <c r="V296" s="18"/>
      <c r="W296" s="255"/>
      <c r="X296" s="255"/>
      <c r="Y296" s="20"/>
      <c r="Z296" s="20"/>
      <c r="AA296" s="20"/>
      <c r="AB296" s="20"/>
      <c r="AC296" s="20"/>
      <c r="AD296" s="20"/>
      <c r="AE296" s="20"/>
      <c r="AF296" s="20"/>
      <c r="AG296" s="20"/>
      <c r="AH296" s="20"/>
      <c r="AI296" s="20"/>
      <c r="AJ296" s="20"/>
      <c r="AK296" s="20"/>
      <c r="AL296" s="20"/>
      <c r="AM296" s="20"/>
      <c r="AN296" s="20"/>
      <c r="AO296" s="22"/>
      <c r="AP296" s="22"/>
      <c r="AQ296" s="22"/>
      <c r="AR296" s="22"/>
      <c r="AS296" s="22"/>
      <c r="AT296" s="22"/>
      <c r="AU296" s="22"/>
      <c r="AV296" s="22"/>
      <c r="AW296" s="22"/>
      <c r="AX296" s="22"/>
      <c r="AY296" s="22"/>
      <c r="AZ296" s="22"/>
      <c r="BA296" s="22"/>
      <c r="BB296" s="23">
        <f t="shared" si="29"/>
        <v>0</v>
      </c>
      <c r="BC296" s="25"/>
      <c r="BD296" s="16">
        <f t="shared" si="30"/>
        <v>0</v>
      </c>
      <c r="BE296" s="25"/>
      <c r="BF296" s="18">
        <f t="shared" si="31"/>
        <v>0</v>
      </c>
    </row>
    <row r="297" spans="1:58" s="27" customFormat="1" ht="22.15" hidden="1" customHeight="1">
      <c r="A297" s="47"/>
      <c r="B297" s="47"/>
      <c r="C297" s="43"/>
      <c r="D297" s="1016" t="s">
        <v>236</v>
      </c>
      <c r="E297" s="810"/>
      <c r="F297" s="813">
        <v>30686</v>
      </c>
      <c r="G297" s="953"/>
      <c r="H297" s="391" t="s">
        <v>355</v>
      </c>
      <c r="I297" s="32">
        <v>24971</v>
      </c>
      <c r="J297" s="809"/>
      <c r="K297" s="391"/>
      <c r="L297" s="18"/>
      <c r="M297" s="18">
        <v>0</v>
      </c>
      <c r="N297" s="18"/>
      <c r="O297" s="18">
        <v>0</v>
      </c>
      <c r="P297" s="18"/>
      <c r="Q297" s="18">
        <v>0</v>
      </c>
      <c r="R297" s="18"/>
      <c r="S297" s="18">
        <v>0</v>
      </c>
      <c r="T297" s="18"/>
      <c r="U297" s="18">
        <v>0</v>
      </c>
      <c r="V297" s="18"/>
      <c r="W297" s="255"/>
      <c r="X297" s="255"/>
      <c r="Y297" s="20"/>
      <c r="Z297" s="20"/>
      <c r="AA297" s="20"/>
      <c r="AB297" s="20"/>
      <c r="AC297" s="20"/>
      <c r="AD297" s="20"/>
      <c r="AE297" s="20"/>
      <c r="AF297" s="20"/>
      <c r="AG297" s="20"/>
      <c r="AH297" s="20"/>
      <c r="AI297" s="20"/>
      <c r="AJ297" s="20"/>
      <c r="AK297" s="20"/>
      <c r="AL297" s="20"/>
      <c r="AM297" s="20"/>
      <c r="AN297" s="20"/>
      <c r="AO297" s="22"/>
      <c r="AP297" s="22"/>
      <c r="AQ297" s="22"/>
      <c r="AR297" s="22"/>
      <c r="AS297" s="22"/>
      <c r="AT297" s="22"/>
      <c r="AU297" s="22"/>
      <c r="AV297" s="22"/>
      <c r="AW297" s="22"/>
      <c r="AX297" s="22"/>
      <c r="AY297" s="22"/>
      <c r="AZ297" s="22"/>
      <c r="BA297" s="22"/>
      <c r="BB297" s="23">
        <f t="shared" si="29"/>
        <v>0</v>
      </c>
      <c r="BC297" s="25"/>
      <c r="BD297" s="16">
        <f t="shared" si="30"/>
        <v>0</v>
      </c>
      <c r="BE297" s="25"/>
      <c r="BF297" s="18">
        <f t="shared" si="31"/>
        <v>0</v>
      </c>
    </row>
    <row r="298" spans="1:58" s="27" customFormat="1" ht="22.15" hidden="1" customHeight="1">
      <c r="A298" s="35"/>
      <c r="B298" s="35"/>
      <c r="C298" s="43"/>
      <c r="D298" s="1016" t="s">
        <v>86</v>
      </c>
      <c r="E298" s="810"/>
      <c r="F298" s="814">
        <v>40849</v>
      </c>
      <c r="G298" s="953"/>
      <c r="H298" s="391" t="s">
        <v>355</v>
      </c>
      <c r="I298" s="32">
        <v>36416</v>
      </c>
      <c r="J298" s="809"/>
      <c r="K298" s="391"/>
      <c r="L298" s="18"/>
      <c r="M298" s="18">
        <v>0</v>
      </c>
      <c r="N298" s="18"/>
      <c r="O298" s="18">
        <v>0</v>
      </c>
      <c r="P298" s="18"/>
      <c r="Q298" s="18">
        <v>0</v>
      </c>
      <c r="R298" s="18"/>
      <c r="S298" s="18">
        <v>0</v>
      </c>
      <c r="T298" s="18"/>
      <c r="U298" s="18">
        <v>0</v>
      </c>
      <c r="V298" s="18"/>
      <c r="W298" s="255"/>
      <c r="X298" s="255"/>
      <c r="Y298" s="20"/>
      <c r="Z298" s="20"/>
      <c r="AA298" s="20"/>
      <c r="AB298" s="20"/>
      <c r="AC298" s="20"/>
      <c r="AD298" s="20"/>
      <c r="AE298" s="20"/>
      <c r="AF298" s="20"/>
      <c r="AG298" s="20"/>
      <c r="AH298" s="20"/>
      <c r="AI298" s="20"/>
      <c r="AJ298" s="20"/>
      <c r="AK298" s="20"/>
      <c r="AL298" s="20"/>
      <c r="AM298" s="20"/>
      <c r="AN298" s="20"/>
      <c r="AO298" s="22"/>
      <c r="AP298" s="22"/>
      <c r="AQ298" s="22"/>
      <c r="AR298" s="22"/>
      <c r="AS298" s="22"/>
      <c r="AT298" s="22"/>
      <c r="AU298" s="22"/>
      <c r="AV298" s="22"/>
      <c r="AW298" s="22"/>
      <c r="AX298" s="22"/>
      <c r="AY298" s="22"/>
      <c r="AZ298" s="22"/>
      <c r="BA298" s="22"/>
      <c r="BB298" s="23">
        <f t="shared" si="29"/>
        <v>0</v>
      </c>
      <c r="BC298" s="25"/>
      <c r="BD298" s="16">
        <f t="shared" si="30"/>
        <v>0</v>
      </c>
      <c r="BE298" s="25"/>
      <c r="BF298" s="18">
        <f t="shared" si="31"/>
        <v>0</v>
      </c>
    </row>
    <row r="299" spans="1:58" s="27" customFormat="1" ht="22.15" hidden="1" customHeight="1">
      <c r="A299" s="47"/>
      <c r="B299" s="47"/>
      <c r="C299" s="43"/>
      <c r="D299" s="1016" t="s">
        <v>289</v>
      </c>
      <c r="E299" s="810"/>
      <c r="F299" s="813">
        <v>38502</v>
      </c>
      <c r="G299" s="953"/>
      <c r="H299" s="391" t="s">
        <v>355</v>
      </c>
      <c r="I299" s="32">
        <v>32127</v>
      </c>
      <c r="J299" s="809"/>
      <c r="K299" s="391"/>
      <c r="L299" s="18"/>
      <c r="M299" s="18">
        <v>0</v>
      </c>
      <c r="N299" s="18"/>
      <c r="O299" s="18">
        <v>0</v>
      </c>
      <c r="P299" s="18"/>
      <c r="Q299" s="18">
        <v>0</v>
      </c>
      <c r="R299" s="18"/>
      <c r="S299" s="18">
        <v>0</v>
      </c>
      <c r="T299" s="18"/>
      <c r="U299" s="18">
        <v>0</v>
      </c>
      <c r="V299" s="18"/>
      <c r="W299" s="255"/>
      <c r="X299" s="255"/>
      <c r="Y299" s="20"/>
      <c r="Z299" s="20"/>
      <c r="AA299" s="20"/>
      <c r="AB299" s="20"/>
      <c r="AC299" s="20"/>
      <c r="AD299" s="20"/>
      <c r="AE299" s="20"/>
      <c r="AF299" s="20"/>
      <c r="AG299" s="20"/>
      <c r="AH299" s="20"/>
      <c r="AI299" s="20"/>
      <c r="AJ299" s="20"/>
      <c r="AK299" s="20"/>
      <c r="AL299" s="20"/>
      <c r="AM299" s="20"/>
      <c r="AN299" s="20"/>
      <c r="AO299" s="22"/>
      <c r="AP299" s="22"/>
      <c r="AQ299" s="22"/>
      <c r="AR299" s="22"/>
      <c r="AS299" s="22"/>
      <c r="AT299" s="22"/>
      <c r="AU299" s="22"/>
      <c r="AV299" s="22"/>
      <c r="AW299" s="22"/>
      <c r="AX299" s="22"/>
      <c r="AY299" s="22"/>
      <c r="AZ299" s="22"/>
      <c r="BA299" s="22"/>
      <c r="BB299" s="23">
        <f t="shared" si="29"/>
        <v>0</v>
      </c>
      <c r="BC299" s="25"/>
      <c r="BD299" s="16">
        <f t="shared" si="30"/>
        <v>0</v>
      </c>
      <c r="BE299" s="25"/>
      <c r="BF299" s="18">
        <f t="shared" si="31"/>
        <v>0</v>
      </c>
    </row>
    <row r="300" spans="1:58" s="27" customFormat="1" ht="22.15" hidden="1" customHeight="1">
      <c r="A300" s="16"/>
      <c r="B300" s="16"/>
      <c r="C300" s="43"/>
      <c r="D300" s="1016" t="s">
        <v>144</v>
      </c>
      <c r="E300" s="810"/>
      <c r="F300" s="815">
        <v>40591</v>
      </c>
      <c r="G300" s="953"/>
      <c r="H300" s="391" t="s">
        <v>353</v>
      </c>
      <c r="I300" s="32">
        <v>18333</v>
      </c>
      <c r="J300" s="809"/>
      <c r="K300" s="391"/>
      <c r="L300" s="18"/>
      <c r="M300" s="18">
        <v>0</v>
      </c>
      <c r="N300" s="18"/>
      <c r="O300" s="18">
        <v>0</v>
      </c>
      <c r="P300" s="18"/>
      <c r="Q300" s="18">
        <v>0</v>
      </c>
      <c r="R300" s="18"/>
      <c r="S300" s="18">
        <v>0</v>
      </c>
      <c r="T300" s="18"/>
      <c r="U300" s="18">
        <v>0</v>
      </c>
      <c r="V300" s="18"/>
      <c r="W300" s="255"/>
      <c r="X300" s="255"/>
      <c r="Y300" s="20"/>
      <c r="Z300" s="20"/>
      <c r="AA300" s="20"/>
      <c r="AB300" s="20"/>
      <c r="AC300" s="20"/>
      <c r="AD300" s="20"/>
      <c r="AE300" s="20"/>
      <c r="AF300" s="20"/>
      <c r="AG300" s="20"/>
      <c r="AH300" s="20"/>
      <c r="AI300" s="20"/>
      <c r="AJ300" s="20"/>
      <c r="AK300" s="20"/>
      <c r="AL300" s="20"/>
      <c r="AM300" s="20"/>
      <c r="AN300" s="20"/>
      <c r="AO300" s="22"/>
      <c r="AP300" s="22"/>
      <c r="AQ300" s="22"/>
      <c r="AR300" s="22"/>
      <c r="AS300" s="22"/>
      <c r="AT300" s="22"/>
      <c r="AU300" s="22"/>
      <c r="AV300" s="22"/>
      <c r="AW300" s="22"/>
      <c r="AX300" s="22"/>
      <c r="AY300" s="22"/>
      <c r="AZ300" s="22"/>
      <c r="BA300" s="22"/>
      <c r="BB300" s="23">
        <f t="shared" si="29"/>
        <v>0</v>
      </c>
      <c r="BC300" s="25"/>
      <c r="BD300" s="16">
        <f t="shared" si="30"/>
        <v>0</v>
      </c>
      <c r="BE300" s="25"/>
      <c r="BF300" s="18">
        <f t="shared" si="31"/>
        <v>0</v>
      </c>
    </row>
    <row r="301" spans="1:58" s="27" customFormat="1" ht="22.15" hidden="1" customHeight="1">
      <c r="A301" s="16"/>
      <c r="B301" s="16"/>
      <c r="C301" s="43"/>
      <c r="D301" s="1016" t="s">
        <v>716</v>
      </c>
      <c r="E301" s="810"/>
      <c r="F301" s="813">
        <v>40954</v>
      </c>
      <c r="G301" s="953"/>
      <c r="H301" s="391" t="s">
        <v>354</v>
      </c>
      <c r="I301" s="32">
        <v>27153</v>
      </c>
      <c r="J301" s="809"/>
      <c r="K301" s="391"/>
      <c r="L301" s="18"/>
      <c r="M301" s="18">
        <v>0</v>
      </c>
      <c r="N301" s="18"/>
      <c r="O301" s="18">
        <v>0</v>
      </c>
      <c r="P301" s="18"/>
      <c r="Q301" s="18">
        <v>0</v>
      </c>
      <c r="R301" s="18"/>
      <c r="S301" s="18">
        <v>0</v>
      </c>
      <c r="T301" s="18"/>
      <c r="U301" s="18">
        <v>0</v>
      </c>
      <c r="V301" s="18"/>
      <c r="W301" s="255"/>
      <c r="X301" s="255"/>
      <c r="Y301" s="20"/>
      <c r="Z301" s="20"/>
      <c r="AA301" s="20"/>
      <c r="AB301" s="20"/>
      <c r="AC301" s="20"/>
      <c r="AD301" s="20"/>
      <c r="AE301" s="20"/>
      <c r="AF301" s="20"/>
      <c r="AG301" s="20"/>
      <c r="AH301" s="20"/>
      <c r="AI301" s="20"/>
      <c r="AJ301" s="20"/>
      <c r="AK301" s="20"/>
      <c r="AL301" s="20"/>
      <c r="AM301" s="20"/>
      <c r="AN301" s="20"/>
      <c r="AO301" s="22"/>
      <c r="AP301" s="22"/>
      <c r="AQ301" s="22"/>
      <c r="AR301" s="22"/>
      <c r="AS301" s="22"/>
      <c r="AT301" s="22"/>
      <c r="AU301" s="22"/>
      <c r="AV301" s="22"/>
      <c r="AW301" s="22"/>
      <c r="AX301" s="22"/>
      <c r="AY301" s="22"/>
      <c r="AZ301" s="22"/>
      <c r="BA301" s="22"/>
      <c r="BB301" s="23">
        <f t="shared" si="29"/>
        <v>0</v>
      </c>
      <c r="BC301" s="25"/>
      <c r="BD301" s="16">
        <f t="shared" si="30"/>
        <v>0</v>
      </c>
      <c r="BE301" s="25"/>
      <c r="BF301" s="18">
        <f t="shared" si="31"/>
        <v>0</v>
      </c>
    </row>
    <row r="302" spans="1:58" s="27" customFormat="1" ht="22.15" hidden="1" customHeight="1">
      <c r="A302" s="47"/>
      <c r="B302" s="47"/>
      <c r="C302" s="43"/>
      <c r="D302" s="1016" t="s">
        <v>329</v>
      </c>
      <c r="E302" s="810"/>
      <c r="F302" s="813">
        <v>41831</v>
      </c>
      <c r="G302" s="953"/>
      <c r="H302" s="391" t="s">
        <v>353</v>
      </c>
      <c r="I302" s="32">
        <v>21466</v>
      </c>
      <c r="J302" s="809"/>
      <c r="K302" s="391"/>
      <c r="L302" s="18"/>
      <c r="M302" s="18">
        <v>0</v>
      </c>
      <c r="N302" s="18"/>
      <c r="O302" s="18">
        <v>0</v>
      </c>
      <c r="P302" s="18"/>
      <c r="Q302" s="18">
        <v>0</v>
      </c>
      <c r="R302" s="18"/>
      <c r="S302" s="18">
        <v>0</v>
      </c>
      <c r="T302" s="18"/>
      <c r="U302" s="18">
        <v>0</v>
      </c>
      <c r="V302" s="18"/>
      <c r="W302" s="255"/>
      <c r="X302" s="255"/>
      <c r="Y302" s="20"/>
      <c r="Z302" s="20"/>
      <c r="AA302" s="20"/>
      <c r="AB302" s="20"/>
      <c r="AC302" s="20"/>
      <c r="AD302" s="20"/>
      <c r="AE302" s="20"/>
      <c r="AF302" s="20"/>
      <c r="AG302" s="20"/>
      <c r="AH302" s="20"/>
      <c r="AI302" s="20"/>
      <c r="AJ302" s="20"/>
      <c r="AK302" s="20"/>
      <c r="AL302" s="20"/>
      <c r="AM302" s="20"/>
      <c r="AN302" s="20"/>
      <c r="AO302" s="22"/>
      <c r="AP302" s="22"/>
      <c r="AQ302" s="22"/>
      <c r="AR302" s="22"/>
      <c r="AS302" s="22"/>
      <c r="AT302" s="22"/>
      <c r="AU302" s="22"/>
      <c r="AV302" s="22"/>
      <c r="AW302" s="22"/>
      <c r="AX302" s="22"/>
      <c r="AY302" s="22"/>
      <c r="AZ302" s="22"/>
      <c r="BA302" s="22"/>
      <c r="BB302" s="23">
        <f t="shared" si="29"/>
        <v>0</v>
      </c>
      <c r="BC302" s="25"/>
      <c r="BD302" s="16">
        <f t="shared" si="30"/>
        <v>0</v>
      </c>
      <c r="BE302" s="25"/>
      <c r="BF302" s="18">
        <f t="shared" si="31"/>
        <v>0</v>
      </c>
    </row>
    <row r="303" spans="1:58" s="27" customFormat="1" ht="22.15" hidden="1" customHeight="1">
      <c r="A303" s="47"/>
      <c r="B303" s="47"/>
      <c r="C303" s="43"/>
      <c r="D303" s="1016" t="s">
        <v>432</v>
      </c>
      <c r="E303" s="810"/>
      <c r="F303" s="813">
        <v>41831</v>
      </c>
      <c r="G303" s="953"/>
      <c r="H303" s="391" t="s">
        <v>353</v>
      </c>
      <c r="I303" s="32">
        <v>21466</v>
      </c>
      <c r="J303" s="809"/>
      <c r="K303" s="391"/>
      <c r="L303" s="18"/>
      <c r="M303" s="18">
        <v>0</v>
      </c>
      <c r="N303" s="18"/>
      <c r="O303" s="18">
        <v>0</v>
      </c>
      <c r="P303" s="18"/>
      <c r="Q303" s="18">
        <v>0</v>
      </c>
      <c r="R303" s="18"/>
      <c r="S303" s="18">
        <v>0</v>
      </c>
      <c r="T303" s="18"/>
      <c r="U303" s="18">
        <v>0</v>
      </c>
      <c r="V303" s="18"/>
      <c r="W303" s="255"/>
      <c r="X303" s="255"/>
      <c r="Y303" s="20"/>
      <c r="Z303" s="20"/>
      <c r="AA303" s="20"/>
      <c r="AB303" s="20"/>
      <c r="AC303" s="20"/>
      <c r="AD303" s="20"/>
      <c r="AE303" s="20"/>
      <c r="AF303" s="20"/>
      <c r="AG303" s="20"/>
      <c r="AH303" s="20"/>
      <c r="AI303" s="20"/>
      <c r="AJ303" s="20"/>
      <c r="AK303" s="20"/>
      <c r="AL303" s="20"/>
      <c r="AM303" s="20"/>
      <c r="AN303" s="20"/>
      <c r="AO303" s="22"/>
      <c r="AP303" s="22"/>
      <c r="AQ303" s="22"/>
      <c r="AR303" s="22"/>
      <c r="AS303" s="22"/>
      <c r="AT303" s="22"/>
      <c r="AU303" s="22"/>
      <c r="AV303" s="22"/>
      <c r="AW303" s="22"/>
      <c r="AX303" s="22"/>
      <c r="AY303" s="22"/>
      <c r="AZ303" s="22"/>
      <c r="BA303" s="22"/>
      <c r="BB303" s="23">
        <f t="shared" si="29"/>
        <v>0</v>
      </c>
      <c r="BC303" s="25"/>
      <c r="BD303" s="16">
        <f t="shared" si="30"/>
        <v>0</v>
      </c>
      <c r="BE303" s="25"/>
      <c r="BF303" s="18">
        <f t="shared" si="31"/>
        <v>0</v>
      </c>
    </row>
    <row r="304" spans="1:58" s="27" customFormat="1" ht="22.15" hidden="1" customHeight="1">
      <c r="A304" s="47"/>
      <c r="B304" s="47"/>
      <c r="C304" s="43"/>
      <c r="D304" s="1016" t="s">
        <v>177</v>
      </c>
      <c r="E304" s="810"/>
      <c r="F304" s="813">
        <v>26406</v>
      </c>
      <c r="G304" s="953"/>
      <c r="H304" s="391" t="s">
        <v>355</v>
      </c>
      <c r="I304" s="32">
        <v>26406</v>
      </c>
      <c r="J304" s="809"/>
      <c r="K304" s="391"/>
      <c r="L304" s="18"/>
      <c r="M304" s="18">
        <v>0</v>
      </c>
      <c r="N304" s="18"/>
      <c r="O304" s="18">
        <v>0</v>
      </c>
      <c r="P304" s="18"/>
      <c r="Q304" s="18">
        <v>0</v>
      </c>
      <c r="R304" s="18"/>
      <c r="S304" s="18">
        <v>0</v>
      </c>
      <c r="T304" s="18"/>
      <c r="U304" s="18">
        <v>0</v>
      </c>
      <c r="V304" s="18"/>
      <c r="W304" s="255"/>
      <c r="X304" s="255"/>
      <c r="Y304" s="20"/>
      <c r="Z304" s="20"/>
      <c r="AA304" s="20"/>
      <c r="AB304" s="20"/>
      <c r="AC304" s="20"/>
      <c r="AD304" s="20"/>
      <c r="AE304" s="20"/>
      <c r="AF304" s="20"/>
      <c r="AG304" s="20"/>
      <c r="AH304" s="20"/>
      <c r="AI304" s="20"/>
      <c r="AJ304" s="20"/>
      <c r="AK304" s="20"/>
      <c r="AL304" s="20"/>
      <c r="AM304" s="20"/>
      <c r="AN304" s="20"/>
      <c r="AO304" s="22"/>
      <c r="AP304" s="22"/>
      <c r="AQ304" s="22"/>
      <c r="AR304" s="22"/>
      <c r="AS304" s="22"/>
      <c r="AT304" s="22"/>
      <c r="AU304" s="22"/>
      <c r="AV304" s="22"/>
      <c r="AW304" s="22"/>
      <c r="AX304" s="22"/>
      <c r="AY304" s="22"/>
      <c r="AZ304" s="22"/>
      <c r="BA304" s="22"/>
      <c r="BB304" s="23">
        <f t="shared" si="29"/>
        <v>0</v>
      </c>
      <c r="BC304" s="25"/>
      <c r="BD304" s="16">
        <f t="shared" si="30"/>
        <v>0</v>
      </c>
      <c r="BE304" s="25"/>
      <c r="BF304" s="18">
        <f t="shared" si="31"/>
        <v>0</v>
      </c>
    </row>
    <row r="305" spans="1:58" s="27" customFormat="1" ht="22.15" hidden="1" customHeight="1">
      <c r="A305" s="16"/>
      <c r="B305" s="16"/>
      <c r="C305" s="43"/>
      <c r="D305" s="1016" t="s">
        <v>425</v>
      </c>
      <c r="E305" s="810"/>
      <c r="F305" s="813">
        <v>31154</v>
      </c>
      <c r="G305" s="953"/>
      <c r="H305" s="391" t="s">
        <v>353</v>
      </c>
      <c r="I305" s="32">
        <v>17806</v>
      </c>
      <c r="J305" s="809"/>
      <c r="K305" s="391"/>
      <c r="L305" s="18"/>
      <c r="M305" s="18">
        <v>0</v>
      </c>
      <c r="N305" s="18"/>
      <c r="O305" s="18">
        <v>0</v>
      </c>
      <c r="P305" s="18"/>
      <c r="Q305" s="18">
        <v>0</v>
      </c>
      <c r="R305" s="18"/>
      <c r="S305" s="18">
        <v>0</v>
      </c>
      <c r="T305" s="18"/>
      <c r="U305" s="18">
        <v>0</v>
      </c>
      <c r="V305" s="18"/>
      <c r="W305" s="255"/>
      <c r="X305" s="255"/>
      <c r="Y305" s="20"/>
      <c r="Z305" s="20"/>
      <c r="AA305" s="20"/>
      <c r="AB305" s="20"/>
      <c r="AC305" s="20"/>
      <c r="AD305" s="20"/>
      <c r="AE305" s="20"/>
      <c r="AF305" s="20"/>
      <c r="AG305" s="20"/>
      <c r="AH305" s="20"/>
      <c r="AI305" s="20"/>
      <c r="AJ305" s="20"/>
      <c r="AK305" s="20"/>
      <c r="AL305" s="20"/>
      <c r="AM305" s="20"/>
      <c r="AN305" s="20"/>
      <c r="AO305" s="22"/>
      <c r="AP305" s="22"/>
      <c r="AQ305" s="22"/>
      <c r="AR305" s="22"/>
      <c r="AS305" s="22"/>
      <c r="AT305" s="22"/>
      <c r="AU305" s="22"/>
      <c r="AV305" s="22"/>
      <c r="AW305" s="22"/>
      <c r="AX305" s="22"/>
      <c r="AY305" s="22"/>
      <c r="AZ305" s="22"/>
      <c r="BA305" s="22"/>
      <c r="BB305" s="23">
        <f t="shared" si="29"/>
        <v>0</v>
      </c>
      <c r="BC305" s="25"/>
      <c r="BD305" s="16">
        <f t="shared" si="30"/>
        <v>0</v>
      </c>
      <c r="BE305" s="25"/>
      <c r="BF305" s="18">
        <f t="shared" si="31"/>
        <v>0</v>
      </c>
    </row>
    <row r="306" spans="1:58" s="27" customFormat="1" ht="22.15" hidden="1" customHeight="1">
      <c r="A306" s="16"/>
      <c r="B306" s="16"/>
      <c r="C306" s="43"/>
      <c r="D306" s="1016" t="s">
        <v>173</v>
      </c>
      <c r="E306" s="810"/>
      <c r="F306" s="813">
        <v>31154</v>
      </c>
      <c r="G306" s="953"/>
      <c r="H306" s="391" t="s">
        <v>353</v>
      </c>
      <c r="I306" s="32">
        <v>17806</v>
      </c>
      <c r="J306" s="809"/>
      <c r="K306" s="391"/>
      <c r="L306" s="18"/>
      <c r="M306" s="18">
        <v>0</v>
      </c>
      <c r="N306" s="18"/>
      <c r="O306" s="18">
        <v>0</v>
      </c>
      <c r="P306" s="18"/>
      <c r="Q306" s="18">
        <v>0</v>
      </c>
      <c r="R306" s="18"/>
      <c r="S306" s="18">
        <v>0</v>
      </c>
      <c r="T306" s="18"/>
      <c r="U306" s="18">
        <v>0</v>
      </c>
      <c r="V306" s="18"/>
      <c r="W306" s="255"/>
      <c r="X306" s="255"/>
      <c r="Y306" s="20"/>
      <c r="Z306" s="20"/>
      <c r="AA306" s="20"/>
      <c r="AB306" s="20"/>
      <c r="AC306" s="20"/>
      <c r="AD306" s="20"/>
      <c r="AE306" s="20"/>
      <c r="AF306" s="20"/>
      <c r="AG306" s="20"/>
      <c r="AH306" s="20"/>
      <c r="AI306" s="20"/>
      <c r="AJ306" s="20"/>
      <c r="AK306" s="20"/>
      <c r="AL306" s="20"/>
      <c r="AM306" s="20"/>
      <c r="AN306" s="20"/>
      <c r="AO306" s="22"/>
      <c r="AP306" s="22"/>
      <c r="AQ306" s="22"/>
      <c r="AR306" s="22"/>
      <c r="AS306" s="22"/>
      <c r="AT306" s="22"/>
      <c r="AU306" s="22"/>
      <c r="AV306" s="22"/>
      <c r="AW306" s="22"/>
      <c r="AX306" s="22"/>
      <c r="AY306" s="22"/>
      <c r="AZ306" s="22"/>
      <c r="BA306" s="22"/>
      <c r="BB306" s="23">
        <f t="shared" si="29"/>
        <v>0</v>
      </c>
      <c r="BC306" s="25"/>
      <c r="BD306" s="16">
        <f t="shared" si="30"/>
        <v>0</v>
      </c>
      <c r="BE306" s="25"/>
      <c r="BF306" s="18">
        <f t="shared" si="31"/>
        <v>0</v>
      </c>
    </row>
    <row r="307" spans="1:58" s="27" customFormat="1" ht="22.15" hidden="1" customHeight="1">
      <c r="A307" s="47"/>
      <c r="B307" s="47"/>
      <c r="C307" s="43"/>
      <c r="D307" s="1016" t="s">
        <v>304</v>
      </c>
      <c r="E307" s="810"/>
      <c r="F307" s="815">
        <v>40078</v>
      </c>
      <c r="G307" s="953"/>
      <c r="H307" s="391" t="s">
        <v>353</v>
      </c>
      <c r="I307" s="32">
        <v>27211</v>
      </c>
      <c r="J307" s="809"/>
      <c r="K307" s="391"/>
      <c r="L307" s="18"/>
      <c r="M307" s="18">
        <v>0</v>
      </c>
      <c r="N307" s="18"/>
      <c r="O307" s="18">
        <v>0</v>
      </c>
      <c r="P307" s="18"/>
      <c r="Q307" s="18">
        <v>0</v>
      </c>
      <c r="R307" s="18"/>
      <c r="S307" s="18">
        <v>0</v>
      </c>
      <c r="T307" s="18"/>
      <c r="U307" s="18">
        <v>0</v>
      </c>
      <c r="V307" s="18"/>
      <c r="W307" s="255"/>
      <c r="X307" s="255"/>
      <c r="Y307" s="20"/>
      <c r="Z307" s="20"/>
      <c r="AA307" s="20"/>
      <c r="AB307" s="20"/>
      <c r="AC307" s="20"/>
      <c r="AD307" s="20"/>
      <c r="AE307" s="20"/>
      <c r="AF307" s="20"/>
      <c r="AG307" s="20"/>
      <c r="AH307" s="20"/>
      <c r="AI307" s="20"/>
      <c r="AJ307" s="20"/>
      <c r="AK307" s="20"/>
      <c r="AL307" s="20"/>
      <c r="AM307" s="20"/>
      <c r="AN307" s="20"/>
      <c r="AO307" s="22"/>
      <c r="AP307" s="22"/>
      <c r="AQ307" s="22"/>
      <c r="AR307" s="22"/>
      <c r="AS307" s="22"/>
      <c r="AT307" s="22"/>
      <c r="AU307" s="22"/>
      <c r="AV307" s="22"/>
      <c r="AW307" s="22"/>
      <c r="AX307" s="22"/>
      <c r="AY307" s="22"/>
      <c r="AZ307" s="22"/>
      <c r="BA307" s="22"/>
      <c r="BB307" s="23">
        <f t="shared" si="29"/>
        <v>0</v>
      </c>
      <c r="BC307" s="25"/>
      <c r="BD307" s="16">
        <f t="shared" si="30"/>
        <v>0</v>
      </c>
      <c r="BE307" s="25"/>
      <c r="BF307" s="18">
        <f t="shared" si="31"/>
        <v>0</v>
      </c>
    </row>
    <row r="308" spans="1:58" s="27" customFormat="1" ht="22.15" hidden="1" customHeight="1">
      <c r="A308" s="47"/>
      <c r="B308" s="47"/>
      <c r="C308" s="43"/>
      <c r="D308" s="1016" t="s">
        <v>266</v>
      </c>
      <c r="E308" s="810"/>
      <c r="F308" s="813">
        <v>36185</v>
      </c>
      <c r="G308" s="953"/>
      <c r="H308" s="391" t="s">
        <v>355</v>
      </c>
      <c r="I308" s="32">
        <v>40920</v>
      </c>
      <c r="J308" s="809"/>
      <c r="K308" s="391"/>
      <c r="L308" s="18"/>
      <c r="M308" s="18">
        <v>0</v>
      </c>
      <c r="N308" s="18"/>
      <c r="O308" s="18">
        <v>0</v>
      </c>
      <c r="P308" s="18"/>
      <c r="Q308" s="18">
        <v>0</v>
      </c>
      <c r="R308" s="18"/>
      <c r="S308" s="18">
        <v>0</v>
      </c>
      <c r="T308" s="18"/>
      <c r="U308" s="18">
        <v>0</v>
      </c>
      <c r="V308" s="18"/>
      <c r="W308" s="255"/>
      <c r="X308" s="255"/>
      <c r="Y308" s="20"/>
      <c r="Z308" s="20"/>
      <c r="AA308" s="20"/>
      <c r="AB308" s="20"/>
      <c r="AC308" s="20"/>
      <c r="AD308" s="20"/>
      <c r="AE308" s="20"/>
      <c r="AF308" s="20"/>
      <c r="AG308" s="20"/>
      <c r="AH308" s="20"/>
      <c r="AI308" s="20"/>
      <c r="AJ308" s="20"/>
      <c r="AK308" s="20"/>
      <c r="AL308" s="20"/>
      <c r="AM308" s="20"/>
      <c r="AN308" s="20"/>
      <c r="AO308" s="22"/>
      <c r="AP308" s="22"/>
      <c r="AQ308" s="22"/>
      <c r="AR308" s="22"/>
      <c r="AS308" s="22"/>
      <c r="AT308" s="22"/>
      <c r="AU308" s="22"/>
      <c r="AV308" s="22"/>
      <c r="AW308" s="22"/>
      <c r="AX308" s="22"/>
      <c r="AY308" s="22"/>
      <c r="AZ308" s="22"/>
      <c r="BA308" s="22"/>
      <c r="BB308" s="23">
        <f t="shared" si="29"/>
        <v>0</v>
      </c>
      <c r="BC308" s="25"/>
      <c r="BD308" s="16">
        <f t="shared" si="30"/>
        <v>0</v>
      </c>
      <c r="BE308" s="25"/>
      <c r="BF308" s="18">
        <f t="shared" ref="BF308:BF338" si="32">SUM(BB308:BD308)</f>
        <v>0</v>
      </c>
    </row>
    <row r="309" spans="1:58" s="27" customFormat="1" ht="22.15" hidden="1" customHeight="1">
      <c r="A309" s="16"/>
      <c r="B309" s="16"/>
      <c r="C309" s="43"/>
      <c r="D309" s="1016" t="s">
        <v>318</v>
      </c>
      <c r="E309" s="810"/>
      <c r="F309" s="815">
        <v>41047</v>
      </c>
      <c r="G309" s="953"/>
      <c r="H309" s="391" t="s">
        <v>355</v>
      </c>
      <c r="I309" s="32">
        <v>24124</v>
      </c>
      <c r="J309" s="809"/>
      <c r="K309" s="391"/>
      <c r="L309" s="18"/>
      <c r="M309" s="18">
        <v>0</v>
      </c>
      <c r="N309" s="18"/>
      <c r="O309" s="18">
        <v>0</v>
      </c>
      <c r="P309" s="18"/>
      <c r="Q309" s="18">
        <v>0</v>
      </c>
      <c r="R309" s="18"/>
      <c r="S309" s="18">
        <v>0</v>
      </c>
      <c r="T309" s="18"/>
      <c r="U309" s="18">
        <v>0</v>
      </c>
      <c r="V309" s="18"/>
      <c r="W309" s="255"/>
      <c r="X309" s="255"/>
      <c r="Y309" s="20"/>
      <c r="Z309" s="20"/>
      <c r="AA309" s="20"/>
      <c r="AB309" s="20"/>
      <c r="AC309" s="20"/>
      <c r="AD309" s="20"/>
      <c r="AE309" s="20"/>
      <c r="AF309" s="20"/>
      <c r="AG309" s="20"/>
      <c r="AH309" s="20"/>
      <c r="AI309" s="20"/>
      <c r="AJ309" s="20"/>
      <c r="AK309" s="20"/>
      <c r="AL309" s="20"/>
      <c r="AM309" s="20"/>
      <c r="AN309" s="20"/>
      <c r="AO309" s="22"/>
      <c r="AP309" s="22"/>
      <c r="AQ309" s="22"/>
      <c r="AR309" s="22"/>
      <c r="AS309" s="22"/>
      <c r="AT309" s="22"/>
      <c r="AU309" s="22"/>
      <c r="AV309" s="22"/>
      <c r="AW309" s="22"/>
      <c r="AX309" s="22"/>
      <c r="AY309" s="22"/>
      <c r="AZ309" s="22"/>
      <c r="BA309" s="22"/>
      <c r="BB309" s="23">
        <f t="shared" ref="BB309:BB340" si="33">SUM(W309:AN309)</f>
        <v>0</v>
      </c>
      <c r="BC309" s="25"/>
      <c r="BD309" s="16">
        <f t="shared" ref="BD309:BD340" si="34">SUM(AO309:BA309)</f>
        <v>0</v>
      </c>
      <c r="BE309" s="25"/>
      <c r="BF309" s="18">
        <f t="shared" si="32"/>
        <v>0</v>
      </c>
    </row>
    <row r="310" spans="1:58" s="27" customFormat="1" ht="22.15" hidden="1" customHeight="1">
      <c r="A310" s="16"/>
      <c r="B310" s="16"/>
      <c r="C310" s="43"/>
      <c r="D310" s="1016" t="s">
        <v>300</v>
      </c>
      <c r="E310" s="810"/>
      <c r="F310" s="813">
        <v>39387</v>
      </c>
      <c r="G310" s="953"/>
      <c r="H310" s="391" t="s">
        <v>353</v>
      </c>
      <c r="I310" s="32">
        <v>39381</v>
      </c>
      <c r="J310" s="809"/>
      <c r="K310" s="391"/>
      <c r="L310" s="18"/>
      <c r="M310" s="18">
        <v>0</v>
      </c>
      <c r="N310" s="18"/>
      <c r="O310" s="18">
        <v>0</v>
      </c>
      <c r="P310" s="18"/>
      <c r="Q310" s="18">
        <v>0</v>
      </c>
      <c r="R310" s="18"/>
      <c r="S310" s="18">
        <v>0</v>
      </c>
      <c r="T310" s="18"/>
      <c r="U310" s="18">
        <v>0</v>
      </c>
      <c r="V310" s="18"/>
      <c r="W310" s="255"/>
      <c r="X310" s="255"/>
      <c r="Y310" s="20"/>
      <c r="Z310" s="20"/>
      <c r="AA310" s="20"/>
      <c r="AB310" s="20"/>
      <c r="AC310" s="20"/>
      <c r="AD310" s="20"/>
      <c r="AE310" s="20"/>
      <c r="AF310" s="20"/>
      <c r="AG310" s="20"/>
      <c r="AH310" s="20"/>
      <c r="AI310" s="20"/>
      <c r="AJ310" s="20"/>
      <c r="AK310" s="20"/>
      <c r="AL310" s="20"/>
      <c r="AM310" s="20"/>
      <c r="AN310" s="20"/>
      <c r="AO310" s="22"/>
      <c r="AP310" s="22"/>
      <c r="AQ310" s="22"/>
      <c r="AR310" s="22"/>
      <c r="AS310" s="22"/>
      <c r="AT310" s="22"/>
      <c r="AU310" s="22"/>
      <c r="AV310" s="22"/>
      <c r="AW310" s="22"/>
      <c r="AX310" s="22"/>
      <c r="AY310" s="22"/>
      <c r="AZ310" s="22"/>
      <c r="BA310" s="22"/>
      <c r="BB310" s="23">
        <f t="shared" si="33"/>
        <v>0</v>
      </c>
      <c r="BC310" s="25"/>
      <c r="BD310" s="16">
        <f t="shared" si="34"/>
        <v>0</v>
      </c>
      <c r="BE310" s="25"/>
      <c r="BF310" s="18">
        <f t="shared" si="32"/>
        <v>0</v>
      </c>
    </row>
    <row r="311" spans="1:58" s="27" customFormat="1" ht="22.15" hidden="1" customHeight="1">
      <c r="A311" s="47"/>
      <c r="B311" s="47"/>
      <c r="C311" s="43"/>
      <c r="D311" s="1016" t="s">
        <v>210</v>
      </c>
      <c r="E311" s="810"/>
      <c r="F311" s="813">
        <v>30184</v>
      </c>
      <c r="G311" s="953"/>
      <c r="H311" s="391" t="s">
        <v>353</v>
      </c>
      <c r="I311" s="32">
        <v>21570</v>
      </c>
      <c r="J311" s="809"/>
      <c r="K311" s="391"/>
      <c r="L311" s="18"/>
      <c r="M311" s="18">
        <v>0</v>
      </c>
      <c r="N311" s="18"/>
      <c r="O311" s="18">
        <v>0</v>
      </c>
      <c r="P311" s="18"/>
      <c r="Q311" s="18">
        <v>0</v>
      </c>
      <c r="R311" s="18"/>
      <c r="S311" s="18">
        <v>0</v>
      </c>
      <c r="T311" s="18"/>
      <c r="U311" s="18">
        <v>0</v>
      </c>
      <c r="V311" s="18"/>
      <c r="W311" s="255"/>
      <c r="X311" s="255"/>
      <c r="Y311" s="20"/>
      <c r="Z311" s="20"/>
      <c r="AA311" s="20"/>
      <c r="AB311" s="20"/>
      <c r="AC311" s="20"/>
      <c r="AD311" s="20"/>
      <c r="AE311" s="20"/>
      <c r="AF311" s="20"/>
      <c r="AG311" s="20"/>
      <c r="AH311" s="20"/>
      <c r="AI311" s="20"/>
      <c r="AJ311" s="20"/>
      <c r="AK311" s="20"/>
      <c r="AL311" s="20"/>
      <c r="AM311" s="20"/>
      <c r="AN311" s="20"/>
      <c r="AO311" s="22"/>
      <c r="AP311" s="22"/>
      <c r="AQ311" s="22"/>
      <c r="AR311" s="22"/>
      <c r="AS311" s="22"/>
      <c r="AT311" s="22"/>
      <c r="AU311" s="22"/>
      <c r="AV311" s="22"/>
      <c r="AW311" s="22"/>
      <c r="AX311" s="22"/>
      <c r="AY311" s="22"/>
      <c r="AZ311" s="22"/>
      <c r="BA311" s="22"/>
      <c r="BB311" s="23">
        <f t="shared" si="33"/>
        <v>0</v>
      </c>
      <c r="BC311" s="25"/>
      <c r="BD311" s="16">
        <f t="shared" si="34"/>
        <v>0</v>
      </c>
      <c r="BE311" s="25"/>
      <c r="BF311" s="18">
        <f t="shared" si="32"/>
        <v>0</v>
      </c>
    </row>
    <row r="312" spans="1:58" s="27" customFormat="1" ht="22.15" hidden="1" customHeight="1">
      <c r="A312" s="35"/>
      <c r="B312" s="35"/>
      <c r="C312" s="43"/>
      <c r="D312" s="1016" t="s">
        <v>313</v>
      </c>
      <c r="E312" s="810"/>
      <c r="F312" s="813">
        <v>40721</v>
      </c>
      <c r="G312" s="953"/>
      <c r="H312" s="391" t="s">
        <v>355</v>
      </c>
      <c r="I312" s="32">
        <v>40668</v>
      </c>
      <c r="J312" s="809"/>
      <c r="K312" s="391"/>
      <c r="L312" s="18"/>
      <c r="M312" s="18">
        <v>0</v>
      </c>
      <c r="N312" s="18"/>
      <c r="O312" s="18">
        <v>0</v>
      </c>
      <c r="P312" s="18"/>
      <c r="Q312" s="18">
        <v>0</v>
      </c>
      <c r="R312" s="18"/>
      <c r="S312" s="18">
        <v>0</v>
      </c>
      <c r="T312" s="18"/>
      <c r="U312" s="18">
        <v>0</v>
      </c>
      <c r="V312" s="18"/>
      <c r="W312" s="255"/>
      <c r="X312" s="255"/>
      <c r="Y312" s="20"/>
      <c r="Z312" s="20"/>
      <c r="AA312" s="20"/>
      <c r="AB312" s="20"/>
      <c r="AC312" s="20"/>
      <c r="AD312" s="20"/>
      <c r="AE312" s="20"/>
      <c r="AF312" s="20"/>
      <c r="AG312" s="20"/>
      <c r="AH312" s="20"/>
      <c r="AI312" s="20"/>
      <c r="AJ312" s="20"/>
      <c r="AK312" s="20"/>
      <c r="AL312" s="20"/>
      <c r="AM312" s="20"/>
      <c r="AN312" s="20"/>
      <c r="AO312" s="22"/>
      <c r="AP312" s="22"/>
      <c r="AQ312" s="22"/>
      <c r="AR312" s="22"/>
      <c r="AS312" s="22"/>
      <c r="AT312" s="22"/>
      <c r="AU312" s="22"/>
      <c r="AV312" s="22"/>
      <c r="AW312" s="22"/>
      <c r="AX312" s="22"/>
      <c r="AY312" s="22"/>
      <c r="AZ312" s="22"/>
      <c r="BA312" s="22"/>
      <c r="BB312" s="23">
        <f t="shared" si="33"/>
        <v>0</v>
      </c>
      <c r="BC312" s="25"/>
      <c r="BD312" s="16">
        <f t="shared" si="34"/>
        <v>0</v>
      </c>
      <c r="BE312" s="25"/>
      <c r="BF312" s="18">
        <f t="shared" si="32"/>
        <v>0</v>
      </c>
    </row>
    <row r="313" spans="1:58" s="27" customFormat="1" ht="22.15" hidden="1" customHeight="1">
      <c r="A313" s="47"/>
      <c r="B313" s="47"/>
      <c r="C313" s="43"/>
      <c r="D313" s="1016" t="s">
        <v>208</v>
      </c>
      <c r="E313" s="810"/>
      <c r="F313" s="813">
        <v>28977</v>
      </c>
      <c r="G313" s="953"/>
      <c r="H313" s="391" t="s">
        <v>355</v>
      </c>
      <c r="I313" s="32">
        <v>34822</v>
      </c>
      <c r="J313" s="809"/>
      <c r="K313" s="391"/>
      <c r="L313" s="18"/>
      <c r="M313" s="18">
        <v>0</v>
      </c>
      <c r="N313" s="18"/>
      <c r="O313" s="18">
        <v>0</v>
      </c>
      <c r="P313" s="18"/>
      <c r="Q313" s="18">
        <v>0</v>
      </c>
      <c r="R313" s="18"/>
      <c r="S313" s="18">
        <v>0</v>
      </c>
      <c r="T313" s="18"/>
      <c r="U313" s="18">
        <v>0</v>
      </c>
      <c r="V313" s="18"/>
      <c r="W313" s="255"/>
      <c r="X313" s="255"/>
      <c r="Y313" s="20"/>
      <c r="Z313" s="20"/>
      <c r="AA313" s="20"/>
      <c r="AB313" s="20"/>
      <c r="AC313" s="20"/>
      <c r="AD313" s="20"/>
      <c r="AE313" s="20"/>
      <c r="AF313" s="20"/>
      <c r="AG313" s="20"/>
      <c r="AH313" s="20"/>
      <c r="AI313" s="20"/>
      <c r="AJ313" s="20"/>
      <c r="AK313" s="20"/>
      <c r="AL313" s="20"/>
      <c r="AM313" s="20"/>
      <c r="AN313" s="20"/>
      <c r="AO313" s="22"/>
      <c r="AP313" s="22"/>
      <c r="AQ313" s="22"/>
      <c r="AR313" s="22"/>
      <c r="AS313" s="22"/>
      <c r="AT313" s="22"/>
      <c r="AU313" s="22"/>
      <c r="AV313" s="22"/>
      <c r="AW313" s="22"/>
      <c r="AX313" s="22"/>
      <c r="AY313" s="22"/>
      <c r="AZ313" s="22"/>
      <c r="BA313" s="22"/>
      <c r="BB313" s="23">
        <f t="shared" si="33"/>
        <v>0</v>
      </c>
      <c r="BC313" s="25"/>
      <c r="BD313" s="16">
        <f t="shared" si="34"/>
        <v>0</v>
      </c>
      <c r="BE313" s="25"/>
      <c r="BF313" s="18">
        <f t="shared" si="32"/>
        <v>0</v>
      </c>
    </row>
    <row r="314" spans="1:58" s="27" customFormat="1" ht="22.15" hidden="1" customHeight="1">
      <c r="A314" s="47"/>
      <c r="B314" s="47"/>
      <c r="C314" s="43"/>
      <c r="D314" s="1016" t="s">
        <v>290</v>
      </c>
      <c r="E314" s="810"/>
      <c r="F314" s="815">
        <v>38658</v>
      </c>
      <c r="G314" s="953"/>
      <c r="H314" s="391" t="s">
        <v>355</v>
      </c>
      <c r="I314" s="32">
        <v>39063</v>
      </c>
      <c r="J314" s="809"/>
      <c r="K314" s="391"/>
      <c r="L314" s="18"/>
      <c r="M314" s="18">
        <v>0</v>
      </c>
      <c r="N314" s="18"/>
      <c r="O314" s="18">
        <v>0</v>
      </c>
      <c r="P314" s="18"/>
      <c r="Q314" s="18">
        <v>0</v>
      </c>
      <c r="R314" s="18"/>
      <c r="S314" s="18">
        <v>0</v>
      </c>
      <c r="T314" s="18"/>
      <c r="U314" s="18">
        <v>0</v>
      </c>
      <c r="V314" s="18"/>
      <c r="W314" s="255"/>
      <c r="X314" s="255"/>
      <c r="Y314" s="20"/>
      <c r="Z314" s="20"/>
      <c r="AA314" s="20"/>
      <c r="AB314" s="20"/>
      <c r="AC314" s="20"/>
      <c r="AD314" s="20"/>
      <c r="AE314" s="20"/>
      <c r="AF314" s="20"/>
      <c r="AG314" s="20"/>
      <c r="AH314" s="20"/>
      <c r="AI314" s="20"/>
      <c r="AJ314" s="20"/>
      <c r="AK314" s="20"/>
      <c r="AL314" s="20"/>
      <c r="AM314" s="20"/>
      <c r="AN314" s="20"/>
      <c r="AO314" s="22"/>
      <c r="AP314" s="22"/>
      <c r="AQ314" s="22"/>
      <c r="AR314" s="22"/>
      <c r="AS314" s="22"/>
      <c r="AT314" s="22"/>
      <c r="AU314" s="22"/>
      <c r="AV314" s="22"/>
      <c r="AW314" s="22"/>
      <c r="AX314" s="22"/>
      <c r="AY314" s="22"/>
      <c r="AZ314" s="22"/>
      <c r="BA314" s="22"/>
      <c r="BB314" s="23">
        <f t="shared" si="33"/>
        <v>0</v>
      </c>
      <c r="BC314" s="25"/>
      <c r="BD314" s="16">
        <f t="shared" si="34"/>
        <v>0</v>
      </c>
      <c r="BE314" s="25"/>
      <c r="BF314" s="18">
        <f t="shared" si="32"/>
        <v>0</v>
      </c>
    </row>
    <row r="315" spans="1:58" s="27" customFormat="1" ht="22.15" hidden="1" customHeight="1">
      <c r="A315" s="47"/>
      <c r="B315" s="47"/>
      <c r="C315" s="43"/>
      <c r="D315" s="1016" t="s">
        <v>220</v>
      </c>
      <c r="E315" s="810"/>
      <c r="F315" s="815">
        <v>40910</v>
      </c>
      <c r="G315" s="953"/>
      <c r="H315" s="391" t="s">
        <v>353</v>
      </c>
      <c r="I315" s="32">
        <v>36207</v>
      </c>
      <c r="J315" s="809"/>
      <c r="K315" s="391"/>
      <c r="L315" s="18"/>
      <c r="M315" s="18">
        <v>0</v>
      </c>
      <c r="N315" s="18"/>
      <c r="O315" s="18">
        <v>0</v>
      </c>
      <c r="P315" s="18"/>
      <c r="Q315" s="18">
        <v>0</v>
      </c>
      <c r="R315" s="18"/>
      <c r="S315" s="18">
        <v>0</v>
      </c>
      <c r="T315" s="18"/>
      <c r="U315" s="18">
        <v>0</v>
      </c>
      <c r="V315" s="18"/>
      <c r="W315" s="255"/>
      <c r="X315" s="255"/>
      <c r="Y315" s="20"/>
      <c r="Z315" s="20"/>
      <c r="AA315" s="20"/>
      <c r="AB315" s="20"/>
      <c r="AC315" s="20"/>
      <c r="AD315" s="20"/>
      <c r="AE315" s="20"/>
      <c r="AF315" s="20"/>
      <c r="AG315" s="20"/>
      <c r="AH315" s="20"/>
      <c r="AI315" s="20"/>
      <c r="AJ315" s="20"/>
      <c r="AK315" s="20"/>
      <c r="AL315" s="20"/>
      <c r="AM315" s="20"/>
      <c r="AN315" s="20"/>
      <c r="AO315" s="22"/>
      <c r="AP315" s="22"/>
      <c r="AQ315" s="22"/>
      <c r="AR315" s="22"/>
      <c r="AS315" s="22"/>
      <c r="AT315" s="22"/>
      <c r="AU315" s="22"/>
      <c r="AV315" s="22"/>
      <c r="AW315" s="22"/>
      <c r="AX315" s="22"/>
      <c r="AY315" s="22"/>
      <c r="AZ315" s="22"/>
      <c r="BA315" s="22"/>
      <c r="BB315" s="23">
        <f t="shared" si="33"/>
        <v>0</v>
      </c>
      <c r="BC315" s="25"/>
      <c r="BD315" s="16">
        <f t="shared" si="34"/>
        <v>0</v>
      </c>
      <c r="BE315" s="25"/>
      <c r="BF315" s="18">
        <f t="shared" si="32"/>
        <v>0</v>
      </c>
    </row>
    <row r="316" spans="1:58" s="27" customFormat="1" ht="22.15" hidden="1" customHeight="1">
      <c r="A316" s="47"/>
      <c r="B316" s="47"/>
      <c r="C316" s="43"/>
      <c r="D316" s="1016" t="s">
        <v>307</v>
      </c>
      <c r="E316" s="810"/>
      <c r="F316" s="815">
        <v>40309</v>
      </c>
      <c r="G316" s="953"/>
      <c r="H316" s="346" t="s">
        <v>353</v>
      </c>
      <c r="I316" s="32">
        <v>40555</v>
      </c>
      <c r="J316" s="809"/>
      <c r="K316" s="346"/>
      <c r="L316" s="18"/>
      <c r="M316" s="18">
        <v>0</v>
      </c>
      <c r="N316" s="18"/>
      <c r="O316" s="18">
        <v>0</v>
      </c>
      <c r="P316" s="18"/>
      <c r="Q316" s="18">
        <v>0</v>
      </c>
      <c r="R316" s="18"/>
      <c r="S316" s="18">
        <v>0</v>
      </c>
      <c r="T316" s="18"/>
      <c r="U316" s="18">
        <v>0</v>
      </c>
      <c r="V316" s="18"/>
      <c r="W316" s="255"/>
      <c r="X316" s="255"/>
      <c r="Y316" s="20"/>
      <c r="Z316" s="20"/>
      <c r="AA316" s="20"/>
      <c r="AB316" s="20"/>
      <c r="AC316" s="20"/>
      <c r="AD316" s="20"/>
      <c r="AE316" s="20"/>
      <c r="AF316" s="20"/>
      <c r="AG316" s="20"/>
      <c r="AH316" s="20"/>
      <c r="AI316" s="20"/>
      <c r="AJ316" s="20"/>
      <c r="AK316" s="20"/>
      <c r="AL316" s="20"/>
      <c r="AM316" s="20"/>
      <c r="AN316" s="20"/>
      <c r="AO316" s="22"/>
      <c r="AP316" s="22"/>
      <c r="AQ316" s="22"/>
      <c r="AR316" s="22"/>
      <c r="AS316" s="22"/>
      <c r="AT316" s="22"/>
      <c r="AU316" s="22"/>
      <c r="AV316" s="22"/>
      <c r="AW316" s="22"/>
      <c r="AX316" s="22"/>
      <c r="AY316" s="22"/>
      <c r="AZ316" s="22"/>
      <c r="BA316" s="22"/>
      <c r="BB316" s="23">
        <f t="shared" si="33"/>
        <v>0</v>
      </c>
      <c r="BC316" s="25"/>
      <c r="BD316" s="16">
        <f t="shared" si="34"/>
        <v>0</v>
      </c>
      <c r="BE316" s="25"/>
      <c r="BF316" s="18">
        <f t="shared" si="32"/>
        <v>0</v>
      </c>
    </row>
    <row r="317" spans="1:58" s="27" customFormat="1" ht="22.15" hidden="1" customHeight="1">
      <c r="A317" s="16"/>
      <c r="B317" s="16"/>
      <c r="C317" s="43"/>
      <c r="D317" s="1016" t="s">
        <v>301</v>
      </c>
      <c r="E317" s="810"/>
      <c r="F317" s="813">
        <v>39829</v>
      </c>
      <c r="G317" s="953"/>
      <c r="H317" s="391" t="s">
        <v>355</v>
      </c>
      <c r="I317" s="32">
        <v>25478</v>
      </c>
      <c r="J317" s="809"/>
      <c r="K317" s="391"/>
      <c r="L317" s="18"/>
      <c r="M317" s="18">
        <v>0</v>
      </c>
      <c r="N317" s="18"/>
      <c r="O317" s="18">
        <v>0</v>
      </c>
      <c r="P317" s="18"/>
      <c r="Q317" s="18">
        <v>0</v>
      </c>
      <c r="R317" s="18"/>
      <c r="S317" s="18">
        <v>0</v>
      </c>
      <c r="T317" s="18"/>
      <c r="U317" s="18">
        <v>0</v>
      </c>
      <c r="V317" s="18"/>
      <c r="W317" s="255"/>
      <c r="X317" s="255"/>
      <c r="Y317" s="20"/>
      <c r="Z317" s="20"/>
      <c r="AA317" s="20"/>
      <c r="AB317" s="20"/>
      <c r="AC317" s="20"/>
      <c r="AD317" s="20"/>
      <c r="AE317" s="20"/>
      <c r="AF317" s="20"/>
      <c r="AG317" s="20"/>
      <c r="AH317" s="20"/>
      <c r="AI317" s="20"/>
      <c r="AJ317" s="20"/>
      <c r="AK317" s="20"/>
      <c r="AL317" s="20"/>
      <c r="AM317" s="20"/>
      <c r="AN317" s="20"/>
      <c r="AO317" s="22"/>
      <c r="AP317" s="22"/>
      <c r="AQ317" s="22"/>
      <c r="AR317" s="22"/>
      <c r="AS317" s="22"/>
      <c r="AT317" s="22"/>
      <c r="AU317" s="22"/>
      <c r="AV317" s="22"/>
      <c r="AW317" s="22"/>
      <c r="AX317" s="22"/>
      <c r="AY317" s="22"/>
      <c r="AZ317" s="22"/>
      <c r="BA317" s="22"/>
      <c r="BB317" s="23">
        <f t="shared" si="33"/>
        <v>0</v>
      </c>
      <c r="BC317" s="25"/>
      <c r="BD317" s="16">
        <f t="shared" si="34"/>
        <v>0</v>
      </c>
      <c r="BE317" s="25"/>
      <c r="BF317" s="18">
        <f t="shared" si="32"/>
        <v>0</v>
      </c>
    </row>
    <row r="318" spans="1:58" s="27" customFormat="1" ht="22.15" hidden="1" customHeight="1">
      <c r="A318" s="16"/>
      <c r="B318" s="16"/>
      <c r="C318" s="43"/>
      <c r="D318" s="1016" t="s">
        <v>431</v>
      </c>
      <c r="E318" s="810"/>
      <c r="F318" s="815">
        <v>37530</v>
      </c>
      <c r="G318" s="953"/>
      <c r="H318" s="391" t="s">
        <v>353</v>
      </c>
      <c r="I318" s="32">
        <v>17054</v>
      </c>
      <c r="J318" s="809"/>
      <c r="K318" s="391"/>
      <c r="L318" s="18"/>
      <c r="M318" s="18">
        <v>0</v>
      </c>
      <c r="N318" s="18"/>
      <c r="O318" s="18">
        <v>0</v>
      </c>
      <c r="P318" s="18"/>
      <c r="Q318" s="18">
        <v>0</v>
      </c>
      <c r="R318" s="18"/>
      <c r="S318" s="18">
        <v>0</v>
      </c>
      <c r="T318" s="18"/>
      <c r="U318" s="18">
        <v>0</v>
      </c>
      <c r="V318" s="18"/>
      <c r="W318" s="255"/>
      <c r="X318" s="255"/>
      <c r="Y318" s="20"/>
      <c r="Z318" s="20"/>
      <c r="AA318" s="20"/>
      <c r="AB318" s="20"/>
      <c r="AC318" s="20"/>
      <c r="AD318" s="20"/>
      <c r="AE318" s="20"/>
      <c r="AF318" s="20"/>
      <c r="AG318" s="20"/>
      <c r="AH318" s="20"/>
      <c r="AI318" s="20"/>
      <c r="AJ318" s="20"/>
      <c r="AK318" s="20"/>
      <c r="AL318" s="20"/>
      <c r="AM318" s="20"/>
      <c r="AN318" s="20"/>
      <c r="AO318" s="22"/>
      <c r="AP318" s="22"/>
      <c r="AQ318" s="22"/>
      <c r="AR318" s="22"/>
      <c r="AS318" s="22"/>
      <c r="AT318" s="22"/>
      <c r="AU318" s="22"/>
      <c r="AV318" s="22"/>
      <c r="AW318" s="22"/>
      <c r="AX318" s="22"/>
      <c r="AY318" s="22"/>
      <c r="AZ318" s="22"/>
      <c r="BA318" s="22"/>
      <c r="BB318" s="23">
        <f t="shared" si="33"/>
        <v>0</v>
      </c>
      <c r="BC318" s="25"/>
      <c r="BD318" s="16">
        <f t="shared" si="34"/>
        <v>0</v>
      </c>
      <c r="BE318" s="25"/>
      <c r="BF318" s="18">
        <f t="shared" si="32"/>
        <v>0</v>
      </c>
    </row>
    <row r="319" spans="1:58" s="27" customFormat="1" ht="22.15" hidden="1" customHeight="1">
      <c r="A319" s="47"/>
      <c r="B319" s="47"/>
      <c r="C319" s="43"/>
      <c r="D319" s="1016" t="s">
        <v>276</v>
      </c>
      <c r="E319" s="810"/>
      <c r="F319" s="815">
        <v>36858</v>
      </c>
      <c r="G319" s="953"/>
      <c r="H319" s="391" t="s">
        <v>353</v>
      </c>
      <c r="I319" s="32">
        <v>34715</v>
      </c>
      <c r="J319" s="809"/>
      <c r="K319" s="391"/>
      <c r="L319" s="18"/>
      <c r="M319" s="18">
        <v>0</v>
      </c>
      <c r="N319" s="18"/>
      <c r="O319" s="18">
        <v>0</v>
      </c>
      <c r="P319" s="18"/>
      <c r="Q319" s="18">
        <v>0</v>
      </c>
      <c r="R319" s="18"/>
      <c r="S319" s="18">
        <v>0</v>
      </c>
      <c r="T319" s="18"/>
      <c r="U319" s="18">
        <v>0</v>
      </c>
      <c r="V319" s="18"/>
      <c r="W319" s="255"/>
      <c r="X319" s="255"/>
      <c r="Y319" s="20"/>
      <c r="Z319" s="20"/>
      <c r="AA319" s="20"/>
      <c r="AB319" s="20"/>
      <c r="AC319" s="20"/>
      <c r="AD319" s="20"/>
      <c r="AE319" s="20"/>
      <c r="AF319" s="20"/>
      <c r="AG319" s="20"/>
      <c r="AH319" s="20"/>
      <c r="AI319" s="20"/>
      <c r="AJ319" s="20"/>
      <c r="AK319" s="20"/>
      <c r="AL319" s="20"/>
      <c r="AM319" s="20"/>
      <c r="AN319" s="20"/>
      <c r="AO319" s="22"/>
      <c r="AP319" s="22"/>
      <c r="AQ319" s="22"/>
      <c r="AR319" s="22"/>
      <c r="AS319" s="22"/>
      <c r="AT319" s="22"/>
      <c r="AU319" s="22"/>
      <c r="AV319" s="22"/>
      <c r="AW319" s="22"/>
      <c r="AX319" s="22"/>
      <c r="AY319" s="22"/>
      <c r="AZ319" s="22"/>
      <c r="BA319" s="22"/>
      <c r="BB319" s="23">
        <f t="shared" si="33"/>
        <v>0</v>
      </c>
      <c r="BC319" s="25"/>
      <c r="BD319" s="16">
        <f t="shared" si="34"/>
        <v>0</v>
      </c>
      <c r="BE319" s="25"/>
      <c r="BF319" s="18">
        <f t="shared" si="32"/>
        <v>0</v>
      </c>
    </row>
    <row r="320" spans="1:58" s="27" customFormat="1" ht="22.15" hidden="1" customHeight="1">
      <c r="A320" s="47"/>
      <c r="B320" s="47"/>
      <c r="C320" s="43"/>
      <c r="D320" s="1016" t="s">
        <v>327</v>
      </c>
      <c r="E320" s="810"/>
      <c r="F320" s="813">
        <v>41821</v>
      </c>
      <c r="G320" s="953"/>
      <c r="H320" s="391" t="s">
        <v>355</v>
      </c>
      <c r="I320" s="32">
        <v>24264</v>
      </c>
      <c r="J320" s="809"/>
      <c r="K320" s="391"/>
      <c r="L320" s="18"/>
      <c r="M320" s="18">
        <v>0</v>
      </c>
      <c r="N320" s="18"/>
      <c r="O320" s="18">
        <v>0</v>
      </c>
      <c r="P320" s="18"/>
      <c r="Q320" s="18">
        <v>0</v>
      </c>
      <c r="R320" s="18"/>
      <c r="S320" s="18">
        <v>0</v>
      </c>
      <c r="T320" s="18"/>
      <c r="U320" s="18">
        <v>0</v>
      </c>
      <c r="V320" s="18"/>
      <c r="W320" s="255"/>
      <c r="X320" s="255"/>
      <c r="Y320" s="20"/>
      <c r="Z320" s="20"/>
      <c r="AA320" s="20"/>
      <c r="AB320" s="20"/>
      <c r="AC320" s="20"/>
      <c r="AD320" s="20"/>
      <c r="AE320" s="20"/>
      <c r="AF320" s="20"/>
      <c r="AG320" s="20"/>
      <c r="AH320" s="20"/>
      <c r="AI320" s="20"/>
      <c r="AJ320" s="20"/>
      <c r="AK320" s="20"/>
      <c r="AL320" s="20"/>
      <c r="AM320" s="20"/>
      <c r="AN320" s="20"/>
      <c r="AO320" s="22"/>
      <c r="AP320" s="22"/>
      <c r="AQ320" s="22"/>
      <c r="AR320" s="22"/>
      <c r="AS320" s="22"/>
      <c r="AT320" s="22"/>
      <c r="AU320" s="22"/>
      <c r="AV320" s="22"/>
      <c r="AW320" s="22"/>
      <c r="AX320" s="22"/>
      <c r="AY320" s="22"/>
      <c r="AZ320" s="22"/>
      <c r="BA320" s="22"/>
      <c r="BB320" s="23">
        <f t="shared" si="33"/>
        <v>0</v>
      </c>
      <c r="BC320" s="25"/>
      <c r="BD320" s="16">
        <f t="shared" si="34"/>
        <v>0</v>
      </c>
      <c r="BE320" s="25"/>
      <c r="BF320" s="18">
        <f t="shared" si="32"/>
        <v>0</v>
      </c>
    </row>
    <row r="321" spans="1:58" s="27" customFormat="1" ht="22.15" hidden="1" customHeight="1">
      <c r="A321" s="16"/>
      <c r="B321" s="16"/>
      <c r="C321" s="43"/>
      <c r="D321" s="1016" t="s">
        <v>29</v>
      </c>
      <c r="E321" s="810"/>
      <c r="F321" s="814">
        <v>40136</v>
      </c>
      <c r="G321" s="953"/>
      <c r="H321" s="391" t="s">
        <v>355</v>
      </c>
      <c r="I321" s="32">
        <v>28780</v>
      </c>
      <c r="J321" s="809"/>
      <c r="K321" s="391"/>
      <c r="L321" s="18"/>
      <c r="M321" s="18">
        <v>0</v>
      </c>
      <c r="N321" s="18"/>
      <c r="O321" s="18">
        <v>0</v>
      </c>
      <c r="P321" s="18"/>
      <c r="Q321" s="18">
        <v>0</v>
      </c>
      <c r="R321" s="18"/>
      <c r="S321" s="18">
        <v>0</v>
      </c>
      <c r="T321" s="18"/>
      <c r="U321" s="18">
        <v>0</v>
      </c>
      <c r="V321" s="18"/>
      <c r="W321" s="255"/>
      <c r="X321" s="255"/>
      <c r="Y321" s="20"/>
      <c r="Z321" s="20"/>
      <c r="AA321" s="20"/>
      <c r="AB321" s="20"/>
      <c r="AC321" s="20"/>
      <c r="AD321" s="20"/>
      <c r="AE321" s="20"/>
      <c r="AF321" s="20"/>
      <c r="AG321" s="20"/>
      <c r="AH321" s="20"/>
      <c r="AI321" s="20"/>
      <c r="AJ321" s="20"/>
      <c r="AK321" s="20"/>
      <c r="AL321" s="20"/>
      <c r="AM321" s="20"/>
      <c r="AN321" s="20"/>
      <c r="AO321" s="22"/>
      <c r="AP321" s="22"/>
      <c r="AQ321" s="22"/>
      <c r="AR321" s="22"/>
      <c r="AS321" s="22"/>
      <c r="AT321" s="22"/>
      <c r="AU321" s="22"/>
      <c r="AV321" s="22"/>
      <c r="AW321" s="22"/>
      <c r="AX321" s="22"/>
      <c r="AY321" s="22"/>
      <c r="AZ321" s="22"/>
      <c r="BA321" s="22"/>
      <c r="BB321" s="23">
        <f t="shared" si="33"/>
        <v>0</v>
      </c>
      <c r="BC321" s="25"/>
      <c r="BD321" s="16">
        <f t="shared" si="34"/>
        <v>0</v>
      </c>
      <c r="BE321" s="25"/>
      <c r="BF321" s="18">
        <f t="shared" si="32"/>
        <v>0</v>
      </c>
    </row>
    <row r="322" spans="1:58" s="343" customFormat="1" ht="21" hidden="1" customHeight="1">
      <c r="A322" s="47"/>
      <c r="B322" s="47"/>
      <c r="C322" s="43"/>
      <c r="D322" s="1016" t="s">
        <v>55</v>
      </c>
      <c r="E322" s="810"/>
      <c r="F322" s="813">
        <v>42151</v>
      </c>
      <c r="G322" s="953"/>
      <c r="H322" s="391" t="s">
        <v>353</v>
      </c>
      <c r="I322" s="32">
        <v>28804</v>
      </c>
      <c r="J322" s="809"/>
      <c r="K322" s="391"/>
      <c r="L322" s="18"/>
      <c r="M322" s="18">
        <v>0</v>
      </c>
      <c r="N322" s="18"/>
      <c r="O322" s="18">
        <v>0</v>
      </c>
      <c r="P322" s="18"/>
      <c r="Q322" s="18">
        <v>0</v>
      </c>
      <c r="R322" s="18"/>
      <c r="S322" s="18">
        <v>0</v>
      </c>
      <c r="T322" s="18"/>
      <c r="U322" s="18">
        <v>0</v>
      </c>
      <c r="V322" s="18"/>
      <c r="W322" s="255"/>
      <c r="X322" s="255"/>
      <c r="Y322" s="20"/>
      <c r="Z322" s="20"/>
      <c r="AA322" s="20"/>
      <c r="AB322" s="20"/>
      <c r="AC322" s="20"/>
      <c r="AD322" s="20"/>
      <c r="AE322" s="20"/>
      <c r="AF322" s="20"/>
      <c r="AG322" s="20"/>
      <c r="AH322" s="20"/>
      <c r="AI322" s="20"/>
      <c r="AJ322" s="20"/>
      <c r="AK322" s="20"/>
      <c r="AL322" s="20"/>
      <c r="AM322" s="20"/>
      <c r="AN322" s="20"/>
      <c r="AO322" s="22"/>
      <c r="AP322" s="22"/>
      <c r="AQ322" s="22"/>
      <c r="AR322" s="22"/>
      <c r="AS322" s="22"/>
      <c r="AT322" s="22"/>
      <c r="AU322" s="22"/>
      <c r="AV322" s="22"/>
      <c r="AW322" s="22"/>
      <c r="AX322" s="22"/>
      <c r="AY322" s="22"/>
      <c r="AZ322" s="22"/>
      <c r="BA322" s="22"/>
      <c r="BB322" s="23">
        <f t="shared" si="33"/>
        <v>0</v>
      </c>
      <c r="BC322" s="25"/>
      <c r="BD322" s="16">
        <f t="shared" si="34"/>
        <v>0</v>
      </c>
      <c r="BE322" s="25"/>
      <c r="BF322" s="18">
        <f>SUM(BB322,BD322)</f>
        <v>0</v>
      </c>
    </row>
    <row r="323" spans="1:58" s="27" customFormat="1" ht="22.15" hidden="1" customHeight="1">
      <c r="A323" s="16"/>
      <c r="B323" s="16"/>
      <c r="C323" s="43"/>
      <c r="D323" s="1016" t="s">
        <v>272</v>
      </c>
      <c r="E323" s="810"/>
      <c r="F323" s="813">
        <v>36726</v>
      </c>
      <c r="G323" s="953"/>
      <c r="H323" s="391" t="s">
        <v>355</v>
      </c>
      <c r="I323" s="32">
        <v>23050</v>
      </c>
      <c r="J323" s="809"/>
      <c r="K323" s="391"/>
      <c r="L323" s="18"/>
      <c r="M323" s="18">
        <v>0</v>
      </c>
      <c r="N323" s="18"/>
      <c r="O323" s="18">
        <v>0</v>
      </c>
      <c r="P323" s="18"/>
      <c r="Q323" s="18">
        <v>0</v>
      </c>
      <c r="R323" s="18"/>
      <c r="S323" s="18">
        <v>0</v>
      </c>
      <c r="T323" s="18"/>
      <c r="U323" s="18">
        <v>0</v>
      </c>
      <c r="V323" s="18"/>
      <c r="W323" s="255"/>
      <c r="X323" s="255"/>
      <c r="Y323" s="20"/>
      <c r="Z323" s="20"/>
      <c r="AA323" s="20"/>
      <c r="AB323" s="20"/>
      <c r="AC323" s="20"/>
      <c r="AD323" s="20"/>
      <c r="AE323" s="20"/>
      <c r="AF323" s="20"/>
      <c r="AG323" s="20"/>
      <c r="AH323" s="20"/>
      <c r="AI323" s="20"/>
      <c r="AJ323" s="20"/>
      <c r="AK323" s="20"/>
      <c r="AL323" s="20"/>
      <c r="AM323" s="20"/>
      <c r="AN323" s="20"/>
      <c r="AO323" s="22"/>
      <c r="AP323" s="22"/>
      <c r="AQ323" s="22"/>
      <c r="AR323" s="22"/>
      <c r="AS323" s="22"/>
      <c r="AT323" s="22"/>
      <c r="AU323" s="22"/>
      <c r="AV323" s="22"/>
      <c r="AW323" s="22"/>
      <c r="AX323" s="22"/>
      <c r="AY323" s="22"/>
      <c r="AZ323" s="22"/>
      <c r="BA323" s="22"/>
      <c r="BB323" s="23">
        <f t="shared" si="33"/>
        <v>0</v>
      </c>
      <c r="BC323" s="25"/>
      <c r="BD323" s="16">
        <f t="shared" si="34"/>
        <v>0</v>
      </c>
      <c r="BE323" s="25"/>
      <c r="BF323" s="18">
        <f t="shared" si="32"/>
        <v>0</v>
      </c>
    </row>
    <row r="324" spans="1:58" s="27" customFormat="1" ht="22.15" hidden="1" customHeight="1">
      <c r="A324" s="47"/>
      <c r="B324" s="47"/>
      <c r="C324" s="43"/>
      <c r="D324" s="1016" t="s">
        <v>281</v>
      </c>
      <c r="E324" s="810"/>
      <c r="F324" s="815">
        <v>37712</v>
      </c>
      <c r="G324" s="953"/>
      <c r="H324" s="391" t="s">
        <v>353</v>
      </c>
      <c r="I324" s="32">
        <v>25007</v>
      </c>
      <c r="J324" s="809"/>
      <c r="K324" s="391"/>
      <c r="L324" s="18"/>
      <c r="M324" s="18">
        <v>0</v>
      </c>
      <c r="N324" s="18"/>
      <c r="O324" s="18">
        <v>0</v>
      </c>
      <c r="P324" s="18"/>
      <c r="Q324" s="18">
        <v>0</v>
      </c>
      <c r="R324" s="18"/>
      <c r="S324" s="18">
        <v>0</v>
      </c>
      <c r="T324" s="18"/>
      <c r="U324" s="18">
        <v>0</v>
      </c>
      <c r="V324" s="18"/>
      <c r="W324" s="255"/>
      <c r="X324" s="255"/>
      <c r="Y324" s="20"/>
      <c r="Z324" s="20"/>
      <c r="AA324" s="20"/>
      <c r="AB324" s="20"/>
      <c r="AC324" s="20"/>
      <c r="AD324" s="20"/>
      <c r="AE324" s="20"/>
      <c r="AF324" s="20"/>
      <c r="AG324" s="20"/>
      <c r="AH324" s="20"/>
      <c r="AI324" s="20"/>
      <c r="AJ324" s="20"/>
      <c r="AK324" s="20"/>
      <c r="AL324" s="20"/>
      <c r="AM324" s="20"/>
      <c r="AN324" s="20"/>
      <c r="AO324" s="22"/>
      <c r="AP324" s="22"/>
      <c r="AQ324" s="22"/>
      <c r="AR324" s="22"/>
      <c r="AS324" s="22"/>
      <c r="AT324" s="22"/>
      <c r="AU324" s="22"/>
      <c r="AV324" s="22"/>
      <c r="AW324" s="22"/>
      <c r="AX324" s="22"/>
      <c r="AY324" s="22"/>
      <c r="AZ324" s="22"/>
      <c r="BA324" s="22"/>
      <c r="BB324" s="23">
        <f t="shared" si="33"/>
        <v>0</v>
      </c>
      <c r="BC324" s="25"/>
      <c r="BD324" s="16">
        <f t="shared" si="34"/>
        <v>0</v>
      </c>
      <c r="BE324" s="25"/>
      <c r="BF324" s="18">
        <f t="shared" si="32"/>
        <v>0</v>
      </c>
    </row>
    <row r="325" spans="1:58" s="27" customFormat="1" ht="22.15" hidden="1" customHeight="1">
      <c r="A325" s="16"/>
      <c r="B325" s="16"/>
      <c r="C325" s="43"/>
      <c r="D325" s="1016" t="s">
        <v>216</v>
      </c>
      <c r="E325" s="810"/>
      <c r="F325" s="813">
        <v>37272</v>
      </c>
      <c r="G325" s="953"/>
      <c r="H325" s="391" t="s">
        <v>355</v>
      </c>
      <c r="I325" s="32">
        <v>34592</v>
      </c>
      <c r="J325" s="809"/>
      <c r="K325" s="391"/>
      <c r="L325" s="18"/>
      <c r="M325" s="18">
        <v>0</v>
      </c>
      <c r="N325" s="18"/>
      <c r="O325" s="18">
        <v>0</v>
      </c>
      <c r="P325" s="18"/>
      <c r="Q325" s="18">
        <v>0</v>
      </c>
      <c r="R325" s="18"/>
      <c r="S325" s="18">
        <v>0</v>
      </c>
      <c r="T325" s="18"/>
      <c r="U325" s="18">
        <v>0</v>
      </c>
      <c r="V325" s="18"/>
      <c r="W325" s="255"/>
      <c r="X325" s="255"/>
      <c r="Y325" s="20"/>
      <c r="Z325" s="20"/>
      <c r="AA325" s="20"/>
      <c r="AB325" s="20"/>
      <c r="AC325" s="20"/>
      <c r="AD325" s="20"/>
      <c r="AE325" s="20"/>
      <c r="AF325" s="20"/>
      <c r="AG325" s="20"/>
      <c r="AH325" s="20"/>
      <c r="AI325" s="20"/>
      <c r="AJ325" s="20"/>
      <c r="AK325" s="20"/>
      <c r="AL325" s="20"/>
      <c r="AM325" s="20"/>
      <c r="AN325" s="20"/>
      <c r="AO325" s="22"/>
      <c r="AP325" s="22"/>
      <c r="AQ325" s="22"/>
      <c r="AR325" s="22"/>
      <c r="AS325" s="22"/>
      <c r="AT325" s="22"/>
      <c r="AU325" s="22"/>
      <c r="AV325" s="22"/>
      <c r="AW325" s="22"/>
      <c r="AX325" s="22"/>
      <c r="AY325" s="22"/>
      <c r="AZ325" s="22"/>
      <c r="BA325" s="22"/>
      <c r="BB325" s="23">
        <f t="shared" si="33"/>
        <v>0</v>
      </c>
      <c r="BC325" s="25"/>
      <c r="BD325" s="16">
        <f t="shared" si="34"/>
        <v>0</v>
      </c>
      <c r="BE325" s="25"/>
      <c r="BF325" s="18">
        <f t="shared" si="32"/>
        <v>0</v>
      </c>
    </row>
    <row r="326" spans="1:58" s="27" customFormat="1" ht="22.15" hidden="1" customHeight="1">
      <c r="A326" s="47"/>
      <c r="B326" s="47"/>
      <c r="C326" s="43"/>
      <c r="D326" s="1016" t="s">
        <v>156</v>
      </c>
      <c r="E326" s="810"/>
      <c r="F326" s="813">
        <v>37272</v>
      </c>
      <c r="G326" s="953"/>
      <c r="H326" s="391" t="s">
        <v>353</v>
      </c>
      <c r="I326" s="32">
        <v>28609</v>
      </c>
      <c r="J326" s="809"/>
      <c r="K326" s="391"/>
      <c r="L326" s="18"/>
      <c r="M326" s="18">
        <v>0</v>
      </c>
      <c r="N326" s="18"/>
      <c r="O326" s="18">
        <v>0</v>
      </c>
      <c r="P326" s="18"/>
      <c r="Q326" s="18">
        <v>0</v>
      </c>
      <c r="R326" s="18"/>
      <c r="S326" s="18">
        <v>0</v>
      </c>
      <c r="T326" s="18"/>
      <c r="U326" s="18">
        <v>0</v>
      </c>
      <c r="V326" s="18"/>
      <c r="W326" s="255"/>
      <c r="X326" s="255"/>
      <c r="Y326" s="20"/>
      <c r="Z326" s="20"/>
      <c r="AA326" s="20"/>
      <c r="AB326" s="20"/>
      <c r="AC326" s="20"/>
      <c r="AD326" s="20"/>
      <c r="AE326" s="20"/>
      <c r="AF326" s="20"/>
      <c r="AG326" s="20"/>
      <c r="AH326" s="20"/>
      <c r="AI326" s="20"/>
      <c r="AJ326" s="20"/>
      <c r="AK326" s="20"/>
      <c r="AL326" s="20"/>
      <c r="AM326" s="20"/>
      <c r="AN326" s="20"/>
      <c r="AO326" s="22"/>
      <c r="AP326" s="22"/>
      <c r="AQ326" s="22"/>
      <c r="AR326" s="22"/>
      <c r="AS326" s="22"/>
      <c r="AT326" s="22"/>
      <c r="AU326" s="22"/>
      <c r="AV326" s="22"/>
      <c r="AW326" s="22"/>
      <c r="AX326" s="22"/>
      <c r="AY326" s="22"/>
      <c r="AZ326" s="22"/>
      <c r="BA326" s="22"/>
      <c r="BB326" s="23">
        <f t="shared" si="33"/>
        <v>0</v>
      </c>
      <c r="BC326" s="25"/>
      <c r="BD326" s="16">
        <f t="shared" si="34"/>
        <v>0</v>
      </c>
      <c r="BE326" s="25"/>
      <c r="BF326" s="18">
        <f t="shared" si="32"/>
        <v>0</v>
      </c>
    </row>
    <row r="327" spans="1:58" s="27" customFormat="1" ht="22.15" hidden="1" customHeight="1">
      <c r="A327" s="47"/>
      <c r="B327" s="47"/>
      <c r="C327" s="43"/>
      <c r="D327" s="1016" t="s">
        <v>297</v>
      </c>
      <c r="E327" s="810"/>
      <c r="F327" s="813">
        <v>39217</v>
      </c>
      <c r="G327" s="953"/>
      <c r="H327" s="391" t="s">
        <v>355</v>
      </c>
      <c r="I327" s="32">
        <v>24751</v>
      </c>
      <c r="J327" s="809"/>
      <c r="K327" s="391"/>
      <c r="L327" s="18"/>
      <c r="M327" s="18">
        <v>0</v>
      </c>
      <c r="N327" s="18"/>
      <c r="O327" s="18">
        <v>0</v>
      </c>
      <c r="P327" s="18"/>
      <c r="Q327" s="18">
        <v>0</v>
      </c>
      <c r="R327" s="18"/>
      <c r="S327" s="18">
        <v>0</v>
      </c>
      <c r="T327" s="18"/>
      <c r="U327" s="18">
        <v>0</v>
      </c>
      <c r="V327" s="18"/>
      <c r="W327" s="255"/>
      <c r="X327" s="255"/>
      <c r="Y327" s="20"/>
      <c r="Z327" s="20"/>
      <c r="AA327" s="20"/>
      <c r="AB327" s="20"/>
      <c r="AC327" s="20"/>
      <c r="AD327" s="20"/>
      <c r="AE327" s="20"/>
      <c r="AF327" s="20"/>
      <c r="AG327" s="20"/>
      <c r="AH327" s="20"/>
      <c r="AI327" s="20"/>
      <c r="AJ327" s="20"/>
      <c r="AK327" s="20"/>
      <c r="AL327" s="20"/>
      <c r="AM327" s="20"/>
      <c r="AN327" s="20"/>
      <c r="AO327" s="22"/>
      <c r="AP327" s="22"/>
      <c r="AQ327" s="22"/>
      <c r="AR327" s="22"/>
      <c r="AS327" s="22"/>
      <c r="AT327" s="22"/>
      <c r="AU327" s="22"/>
      <c r="AV327" s="22"/>
      <c r="AW327" s="22"/>
      <c r="AX327" s="22"/>
      <c r="AY327" s="22"/>
      <c r="AZ327" s="22"/>
      <c r="BA327" s="22"/>
      <c r="BB327" s="23">
        <f t="shared" si="33"/>
        <v>0</v>
      </c>
      <c r="BC327" s="25"/>
      <c r="BD327" s="16">
        <f t="shared" si="34"/>
        <v>0</v>
      </c>
      <c r="BE327" s="25"/>
      <c r="BF327" s="18">
        <f t="shared" si="32"/>
        <v>0</v>
      </c>
    </row>
    <row r="328" spans="1:58" s="27" customFormat="1" ht="22.15" hidden="1" customHeight="1">
      <c r="A328" s="47"/>
      <c r="B328" s="47"/>
      <c r="C328" s="43"/>
      <c r="D328" s="1016" t="s">
        <v>286</v>
      </c>
      <c r="E328" s="810"/>
      <c r="F328" s="815">
        <v>37781</v>
      </c>
      <c r="G328" s="953"/>
      <c r="H328" s="391" t="s">
        <v>353</v>
      </c>
      <c r="I328" s="32">
        <v>40574</v>
      </c>
      <c r="J328" s="809"/>
      <c r="K328" s="391"/>
      <c r="L328" s="18"/>
      <c r="M328" s="18">
        <v>0</v>
      </c>
      <c r="N328" s="18"/>
      <c r="O328" s="18">
        <v>0</v>
      </c>
      <c r="P328" s="18"/>
      <c r="Q328" s="18">
        <v>0</v>
      </c>
      <c r="R328" s="18"/>
      <c r="S328" s="18">
        <v>0</v>
      </c>
      <c r="T328" s="18"/>
      <c r="U328" s="18">
        <v>0</v>
      </c>
      <c r="V328" s="18"/>
      <c r="W328" s="255"/>
      <c r="X328" s="255"/>
      <c r="Y328" s="20"/>
      <c r="Z328" s="20"/>
      <c r="AA328" s="20"/>
      <c r="AB328" s="20"/>
      <c r="AC328" s="20"/>
      <c r="AD328" s="20"/>
      <c r="AE328" s="20"/>
      <c r="AF328" s="20"/>
      <c r="AG328" s="20"/>
      <c r="AH328" s="20"/>
      <c r="AI328" s="20"/>
      <c r="AJ328" s="20"/>
      <c r="AK328" s="20"/>
      <c r="AL328" s="20"/>
      <c r="AM328" s="20"/>
      <c r="AN328" s="20"/>
      <c r="AO328" s="22"/>
      <c r="AP328" s="22"/>
      <c r="AQ328" s="22"/>
      <c r="AR328" s="22"/>
      <c r="AS328" s="22"/>
      <c r="AT328" s="22"/>
      <c r="AU328" s="22"/>
      <c r="AV328" s="22"/>
      <c r="AW328" s="22"/>
      <c r="AX328" s="22"/>
      <c r="AY328" s="22"/>
      <c r="AZ328" s="22"/>
      <c r="BA328" s="22"/>
      <c r="BB328" s="23">
        <f t="shared" si="33"/>
        <v>0</v>
      </c>
      <c r="BC328" s="25"/>
      <c r="BD328" s="16">
        <f t="shared" si="34"/>
        <v>0</v>
      </c>
      <c r="BE328" s="25"/>
      <c r="BF328" s="18">
        <f t="shared" si="32"/>
        <v>0</v>
      </c>
    </row>
    <row r="329" spans="1:58" s="342" customFormat="1" ht="22.15" hidden="1" customHeight="1">
      <c r="A329" s="47"/>
      <c r="B329" s="47"/>
      <c r="C329" s="43"/>
      <c r="D329" s="1016" t="s">
        <v>319</v>
      </c>
      <c r="E329" s="810"/>
      <c r="F329" s="813">
        <v>41177</v>
      </c>
      <c r="G329" s="953"/>
      <c r="H329" s="391" t="s">
        <v>355</v>
      </c>
      <c r="I329" s="32">
        <v>41263</v>
      </c>
      <c r="J329" s="809"/>
      <c r="K329" s="391"/>
      <c r="L329" s="18"/>
      <c r="M329" s="18">
        <v>0</v>
      </c>
      <c r="N329" s="18"/>
      <c r="O329" s="18">
        <v>0</v>
      </c>
      <c r="P329" s="18"/>
      <c r="Q329" s="18">
        <v>0</v>
      </c>
      <c r="R329" s="18"/>
      <c r="S329" s="18">
        <v>0</v>
      </c>
      <c r="T329" s="18"/>
      <c r="U329" s="18">
        <v>0</v>
      </c>
      <c r="V329" s="18"/>
      <c r="W329" s="255"/>
      <c r="X329" s="255"/>
      <c r="Y329" s="20"/>
      <c r="Z329" s="20"/>
      <c r="AA329" s="20"/>
      <c r="AB329" s="20"/>
      <c r="AC329" s="20"/>
      <c r="AD329" s="20"/>
      <c r="AE329" s="20"/>
      <c r="AF329" s="20"/>
      <c r="AG329" s="20"/>
      <c r="AH329" s="20"/>
      <c r="AI329" s="20"/>
      <c r="AJ329" s="20"/>
      <c r="AK329" s="20"/>
      <c r="AL329" s="20"/>
      <c r="AM329" s="20"/>
      <c r="AN329" s="20"/>
      <c r="AO329" s="22"/>
      <c r="AP329" s="22"/>
      <c r="AQ329" s="22"/>
      <c r="AR329" s="22"/>
      <c r="AS329" s="22"/>
      <c r="AT329" s="22"/>
      <c r="AU329" s="22"/>
      <c r="AV329" s="22"/>
      <c r="AW329" s="22"/>
      <c r="AX329" s="22"/>
      <c r="AY329" s="22"/>
      <c r="AZ329" s="22"/>
      <c r="BA329" s="22"/>
      <c r="BB329" s="23">
        <f t="shared" si="33"/>
        <v>0</v>
      </c>
      <c r="BC329" s="25"/>
      <c r="BD329" s="16">
        <f t="shared" si="34"/>
        <v>0</v>
      </c>
      <c r="BE329" s="25"/>
      <c r="BF329" s="18">
        <f t="shared" si="32"/>
        <v>0</v>
      </c>
    </row>
    <row r="330" spans="1:58" s="343" customFormat="1" ht="22.15" hidden="1" customHeight="1">
      <c r="A330" s="47"/>
      <c r="B330" s="47"/>
      <c r="C330" s="43"/>
      <c r="D330" s="1016" t="s">
        <v>306</v>
      </c>
      <c r="E330" s="810"/>
      <c r="F330" s="813">
        <v>40098</v>
      </c>
      <c r="G330" s="953"/>
      <c r="H330" s="391" t="s">
        <v>355</v>
      </c>
      <c r="I330" s="32">
        <v>40168</v>
      </c>
      <c r="J330" s="809"/>
      <c r="K330" s="391"/>
      <c r="L330" s="18"/>
      <c r="M330" s="18">
        <v>0</v>
      </c>
      <c r="N330" s="18"/>
      <c r="O330" s="18">
        <v>0</v>
      </c>
      <c r="P330" s="18"/>
      <c r="Q330" s="18">
        <v>0</v>
      </c>
      <c r="R330" s="18"/>
      <c r="S330" s="18">
        <v>0</v>
      </c>
      <c r="T330" s="18"/>
      <c r="U330" s="18">
        <v>0</v>
      </c>
      <c r="V330" s="18"/>
      <c r="W330" s="255"/>
      <c r="X330" s="255"/>
      <c r="Y330" s="20"/>
      <c r="Z330" s="20"/>
      <c r="AA330" s="20"/>
      <c r="AB330" s="20"/>
      <c r="AC330" s="20"/>
      <c r="AD330" s="20"/>
      <c r="AE330" s="20"/>
      <c r="AF330" s="20"/>
      <c r="AG330" s="20"/>
      <c r="AH330" s="20"/>
      <c r="AI330" s="20"/>
      <c r="AJ330" s="20"/>
      <c r="AK330" s="20"/>
      <c r="AL330" s="20"/>
      <c r="AM330" s="20"/>
      <c r="AN330" s="20"/>
      <c r="AO330" s="22"/>
      <c r="AP330" s="22"/>
      <c r="AQ330" s="22"/>
      <c r="AR330" s="22"/>
      <c r="AS330" s="22"/>
      <c r="AT330" s="22"/>
      <c r="AU330" s="22"/>
      <c r="AV330" s="22"/>
      <c r="AW330" s="22"/>
      <c r="AX330" s="22"/>
      <c r="AY330" s="22"/>
      <c r="AZ330" s="22"/>
      <c r="BA330" s="22"/>
      <c r="BB330" s="23">
        <f t="shared" si="33"/>
        <v>0</v>
      </c>
      <c r="BC330" s="25"/>
      <c r="BD330" s="16">
        <f t="shared" si="34"/>
        <v>0</v>
      </c>
      <c r="BE330" s="25"/>
      <c r="BF330" s="18">
        <f t="shared" si="32"/>
        <v>0</v>
      </c>
    </row>
    <row r="331" spans="1:58" s="343" customFormat="1" ht="22.15" hidden="1" customHeight="1">
      <c r="A331" s="47"/>
      <c r="B331" s="47"/>
      <c r="C331" s="43"/>
      <c r="D331" s="1016" t="s">
        <v>1527</v>
      </c>
      <c r="E331" s="810"/>
      <c r="F331" s="814">
        <v>39904</v>
      </c>
      <c r="G331" s="953"/>
      <c r="H331" s="391" t="s">
        <v>354</v>
      </c>
      <c r="I331" s="32">
        <v>20131</v>
      </c>
      <c r="J331" s="809"/>
      <c r="K331" s="391"/>
      <c r="L331" s="18"/>
      <c r="M331" s="18">
        <v>0</v>
      </c>
      <c r="N331" s="18"/>
      <c r="O331" s="18">
        <v>0</v>
      </c>
      <c r="P331" s="18"/>
      <c r="Q331" s="18">
        <v>0</v>
      </c>
      <c r="R331" s="18"/>
      <c r="S331" s="18">
        <v>0</v>
      </c>
      <c r="T331" s="18"/>
      <c r="U331" s="18">
        <v>0</v>
      </c>
      <c r="V331" s="18"/>
      <c r="W331" s="255"/>
      <c r="X331" s="255"/>
      <c r="Y331" s="20"/>
      <c r="Z331" s="20"/>
      <c r="AA331" s="20"/>
      <c r="AB331" s="20"/>
      <c r="AC331" s="20"/>
      <c r="AD331" s="20"/>
      <c r="AE331" s="20"/>
      <c r="AF331" s="20"/>
      <c r="AG331" s="20"/>
      <c r="AH331" s="20"/>
      <c r="AI331" s="20"/>
      <c r="AJ331" s="20"/>
      <c r="AK331" s="20"/>
      <c r="AL331" s="20"/>
      <c r="AM331" s="20"/>
      <c r="AN331" s="20"/>
      <c r="AO331" s="22"/>
      <c r="AP331" s="22"/>
      <c r="AQ331" s="22"/>
      <c r="AR331" s="22"/>
      <c r="AS331" s="22"/>
      <c r="AT331" s="22"/>
      <c r="AU331" s="22"/>
      <c r="AV331" s="22"/>
      <c r="AW331" s="22"/>
      <c r="AX331" s="22"/>
      <c r="AY331" s="22"/>
      <c r="AZ331" s="22"/>
      <c r="BA331" s="22"/>
      <c r="BB331" s="23">
        <f t="shared" si="33"/>
        <v>0</v>
      </c>
      <c r="BC331" s="25"/>
      <c r="BD331" s="16">
        <f t="shared" si="34"/>
        <v>0</v>
      </c>
      <c r="BE331" s="25"/>
      <c r="BF331" s="18">
        <f t="shared" si="32"/>
        <v>0</v>
      </c>
    </row>
    <row r="332" spans="1:58" s="343" customFormat="1" ht="22.15" hidden="1" customHeight="1">
      <c r="A332" s="47"/>
      <c r="B332" s="47"/>
      <c r="C332" s="43"/>
      <c r="D332" s="1016" t="s">
        <v>285</v>
      </c>
      <c r="E332" s="810"/>
      <c r="F332" s="815">
        <v>37781</v>
      </c>
      <c r="G332" s="953"/>
      <c r="H332" s="391" t="s">
        <v>355</v>
      </c>
      <c r="I332" s="32">
        <v>33264</v>
      </c>
      <c r="J332" s="809"/>
      <c r="K332" s="391"/>
      <c r="L332" s="18"/>
      <c r="M332" s="18">
        <v>0</v>
      </c>
      <c r="N332" s="18"/>
      <c r="O332" s="18">
        <v>0</v>
      </c>
      <c r="P332" s="18"/>
      <c r="Q332" s="18">
        <v>0</v>
      </c>
      <c r="R332" s="18"/>
      <c r="S332" s="18">
        <v>0</v>
      </c>
      <c r="T332" s="18"/>
      <c r="U332" s="18">
        <v>0</v>
      </c>
      <c r="V332" s="18"/>
      <c r="W332" s="255"/>
      <c r="X332" s="255"/>
      <c r="Y332" s="20"/>
      <c r="Z332" s="20"/>
      <c r="AA332" s="20"/>
      <c r="AB332" s="20"/>
      <c r="AC332" s="20"/>
      <c r="AD332" s="20"/>
      <c r="AE332" s="20"/>
      <c r="AF332" s="20"/>
      <c r="AG332" s="20"/>
      <c r="AH332" s="20"/>
      <c r="AI332" s="20"/>
      <c r="AJ332" s="20"/>
      <c r="AK332" s="20"/>
      <c r="AL332" s="20"/>
      <c r="AM332" s="20"/>
      <c r="AN332" s="20"/>
      <c r="AO332" s="22"/>
      <c r="AP332" s="22"/>
      <c r="AQ332" s="22"/>
      <c r="AR332" s="22"/>
      <c r="AS332" s="22"/>
      <c r="AT332" s="22"/>
      <c r="AU332" s="22"/>
      <c r="AV332" s="22"/>
      <c r="AW332" s="22"/>
      <c r="AX332" s="22"/>
      <c r="AY332" s="22"/>
      <c r="AZ332" s="22"/>
      <c r="BA332" s="22"/>
      <c r="BB332" s="23">
        <f t="shared" si="33"/>
        <v>0</v>
      </c>
      <c r="BC332" s="25"/>
      <c r="BD332" s="16">
        <f t="shared" si="34"/>
        <v>0</v>
      </c>
      <c r="BE332" s="25"/>
      <c r="BF332" s="18">
        <f t="shared" si="32"/>
        <v>0</v>
      </c>
    </row>
    <row r="333" spans="1:58" s="343" customFormat="1" ht="22.15" hidden="1" customHeight="1">
      <c r="A333" s="47"/>
      <c r="B333" s="47"/>
      <c r="C333" s="43"/>
      <c r="D333" s="1016" t="s">
        <v>1700</v>
      </c>
      <c r="E333" s="810"/>
      <c r="F333" s="815">
        <v>43672</v>
      </c>
      <c r="G333" s="953"/>
      <c r="H333" s="391" t="s">
        <v>354</v>
      </c>
      <c r="I333" s="32">
        <v>15407</v>
      </c>
      <c r="J333" s="809"/>
      <c r="K333" s="391"/>
      <c r="L333" s="18"/>
      <c r="M333" s="18">
        <v>0</v>
      </c>
      <c r="N333" s="18"/>
      <c r="O333" s="18">
        <v>0</v>
      </c>
      <c r="P333" s="18"/>
      <c r="Q333" s="18">
        <v>0</v>
      </c>
      <c r="R333" s="18"/>
      <c r="S333" s="18">
        <v>0</v>
      </c>
      <c r="T333" s="18"/>
      <c r="U333" s="18">
        <v>0</v>
      </c>
      <c r="V333" s="18"/>
      <c r="W333" s="255"/>
      <c r="X333" s="255"/>
      <c r="Y333" s="20"/>
      <c r="Z333" s="20"/>
      <c r="AA333" s="20"/>
      <c r="AB333" s="20"/>
      <c r="AC333" s="20"/>
      <c r="AD333" s="20"/>
      <c r="AE333" s="20"/>
      <c r="AF333" s="20"/>
      <c r="AG333" s="20"/>
      <c r="AH333" s="20"/>
      <c r="AI333" s="20"/>
      <c r="AJ333" s="20"/>
      <c r="AK333" s="20"/>
      <c r="AL333" s="20"/>
      <c r="AM333" s="20"/>
      <c r="AN333" s="20"/>
      <c r="AO333" s="22"/>
      <c r="AP333" s="22"/>
      <c r="AQ333" s="22"/>
      <c r="AR333" s="22"/>
      <c r="AS333" s="22"/>
      <c r="AT333" s="22"/>
      <c r="AU333" s="22"/>
      <c r="AV333" s="22"/>
      <c r="AW333" s="22"/>
      <c r="AX333" s="22"/>
      <c r="AY333" s="22"/>
      <c r="AZ333" s="22"/>
      <c r="BA333" s="22"/>
      <c r="BB333" s="23">
        <f t="shared" si="33"/>
        <v>0</v>
      </c>
      <c r="BC333" s="25"/>
      <c r="BD333" s="16">
        <f t="shared" si="34"/>
        <v>0</v>
      </c>
      <c r="BE333" s="25"/>
      <c r="BF333" s="18">
        <f t="shared" si="32"/>
        <v>0</v>
      </c>
    </row>
    <row r="334" spans="1:58" s="343" customFormat="1" ht="22.15" hidden="1" customHeight="1">
      <c r="A334" s="47"/>
      <c r="B334" s="47"/>
      <c r="C334" s="43"/>
      <c r="D334" s="1016" t="s">
        <v>333</v>
      </c>
      <c r="E334" s="810"/>
      <c r="F334" s="813">
        <v>42255</v>
      </c>
      <c r="G334" s="953"/>
      <c r="H334" s="391" t="s">
        <v>353</v>
      </c>
      <c r="I334" s="32">
        <v>24873</v>
      </c>
      <c r="J334" s="809"/>
      <c r="K334" s="391"/>
      <c r="L334" s="18"/>
      <c r="M334" s="18">
        <v>0</v>
      </c>
      <c r="N334" s="18"/>
      <c r="O334" s="18">
        <v>0</v>
      </c>
      <c r="P334" s="18"/>
      <c r="Q334" s="18">
        <v>0</v>
      </c>
      <c r="R334" s="18"/>
      <c r="S334" s="18">
        <v>0</v>
      </c>
      <c r="T334" s="18"/>
      <c r="U334" s="18">
        <v>0</v>
      </c>
      <c r="V334" s="18"/>
      <c r="W334" s="255"/>
      <c r="X334" s="255"/>
      <c r="Y334" s="20"/>
      <c r="Z334" s="20"/>
      <c r="AA334" s="20"/>
      <c r="AB334" s="20"/>
      <c r="AC334" s="20"/>
      <c r="AD334" s="20"/>
      <c r="AE334" s="20"/>
      <c r="AF334" s="20"/>
      <c r="AG334" s="20"/>
      <c r="AH334" s="20"/>
      <c r="AI334" s="20"/>
      <c r="AJ334" s="20"/>
      <c r="AK334" s="20"/>
      <c r="AL334" s="20"/>
      <c r="AM334" s="20"/>
      <c r="AN334" s="20"/>
      <c r="AO334" s="22"/>
      <c r="AP334" s="22"/>
      <c r="AQ334" s="22"/>
      <c r="AR334" s="22"/>
      <c r="AS334" s="22"/>
      <c r="AT334" s="22"/>
      <c r="AU334" s="22"/>
      <c r="AV334" s="22"/>
      <c r="AW334" s="22"/>
      <c r="AX334" s="22"/>
      <c r="AY334" s="22"/>
      <c r="AZ334" s="22"/>
      <c r="BA334" s="22"/>
      <c r="BB334" s="23">
        <f t="shared" si="33"/>
        <v>0</v>
      </c>
      <c r="BC334" s="25"/>
      <c r="BD334" s="16">
        <f t="shared" si="34"/>
        <v>0</v>
      </c>
      <c r="BE334" s="25"/>
      <c r="BF334" s="18">
        <f t="shared" si="32"/>
        <v>0</v>
      </c>
    </row>
    <row r="335" spans="1:58" s="343" customFormat="1" ht="22.15" hidden="1" customHeight="1">
      <c r="A335" s="16"/>
      <c r="B335" s="16"/>
      <c r="C335" s="43"/>
      <c r="D335" s="1016" t="s">
        <v>71</v>
      </c>
      <c r="E335" s="810"/>
      <c r="F335" s="813">
        <v>38687</v>
      </c>
      <c r="G335" s="953"/>
      <c r="H335" s="391" t="s">
        <v>353</v>
      </c>
      <c r="I335" s="32">
        <v>37295</v>
      </c>
      <c r="J335" s="809"/>
      <c r="K335" s="391"/>
      <c r="L335" s="18"/>
      <c r="M335" s="18">
        <v>0</v>
      </c>
      <c r="N335" s="18"/>
      <c r="O335" s="18">
        <v>0</v>
      </c>
      <c r="P335" s="18"/>
      <c r="Q335" s="18">
        <v>0</v>
      </c>
      <c r="R335" s="18"/>
      <c r="S335" s="18">
        <v>0</v>
      </c>
      <c r="T335" s="18"/>
      <c r="U335" s="18">
        <v>0</v>
      </c>
      <c r="V335" s="18"/>
      <c r="W335" s="255"/>
      <c r="X335" s="255"/>
      <c r="Y335" s="20"/>
      <c r="Z335" s="20"/>
      <c r="AA335" s="20"/>
      <c r="AB335" s="20"/>
      <c r="AC335" s="20"/>
      <c r="AD335" s="20"/>
      <c r="AE335" s="20"/>
      <c r="AF335" s="20"/>
      <c r="AG335" s="20"/>
      <c r="AH335" s="20"/>
      <c r="AI335" s="20"/>
      <c r="AJ335" s="20"/>
      <c r="AK335" s="20"/>
      <c r="AL335" s="20"/>
      <c r="AM335" s="20"/>
      <c r="AN335" s="20"/>
      <c r="AO335" s="22"/>
      <c r="AP335" s="22"/>
      <c r="AQ335" s="22"/>
      <c r="AR335" s="22"/>
      <c r="AS335" s="22"/>
      <c r="AT335" s="22"/>
      <c r="AU335" s="22"/>
      <c r="AV335" s="22"/>
      <c r="AW335" s="22"/>
      <c r="AX335" s="22"/>
      <c r="AY335" s="22"/>
      <c r="AZ335" s="22"/>
      <c r="BA335" s="22"/>
      <c r="BB335" s="23">
        <f t="shared" si="33"/>
        <v>0</v>
      </c>
      <c r="BC335" s="25"/>
      <c r="BD335" s="16">
        <f t="shared" si="34"/>
        <v>0</v>
      </c>
      <c r="BE335" s="25"/>
      <c r="BF335" s="18">
        <f t="shared" si="32"/>
        <v>0</v>
      </c>
    </row>
    <row r="336" spans="1:58" s="343" customFormat="1" ht="22.15" hidden="1" customHeight="1">
      <c r="A336" s="47"/>
      <c r="B336" s="47"/>
      <c r="C336" s="43"/>
      <c r="D336" s="1016" t="s">
        <v>291</v>
      </c>
      <c r="E336" s="810"/>
      <c r="F336" s="813">
        <v>38687</v>
      </c>
      <c r="G336" s="953"/>
      <c r="H336" s="391" t="s">
        <v>353</v>
      </c>
      <c r="I336" s="32">
        <v>21823</v>
      </c>
      <c r="J336" s="809"/>
      <c r="K336" s="391"/>
      <c r="L336" s="18"/>
      <c r="M336" s="18">
        <v>0</v>
      </c>
      <c r="N336" s="18"/>
      <c r="O336" s="18">
        <v>0</v>
      </c>
      <c r="P336" s="18"/>
      <c r="Q336" s="18">
        <v>0</v>
      </c>
      <c r="R336" s="18"/>
      <c r="S336" s="18">
        <v>0</v>
      </c>
      <c r="T336" s="18"/>
      <c r="U336" s="18">
        <v>0</v>
      </c>
      <c r="V336" s="18"/>
      <c r="W336" s="255"/>
      <c r="X336" s="255"/>
      <c r="Y336" s="20"/>
      <c r="Z336" s="20"/>
      <c r="AA336" s="20"/>
      <c r="AB336" s="20"/>
      <c r="AC336" s="20"/>
      <c r="AD336" s="20"/>
      <c r="AE336" s="20"/>
      <c r="AF336" s="20"/>
      <c r="AG336" s="20"/>
      <c r="AH336" s="20"/>
      <c r="AI336" s="20"/>
      <c r="AJ336" s="20"/>
      <c r="AK336" s="20"/>
      <c r="AL336" s="20"/>
      <c r="AM336" s="20"/>
      <c r="AN336" s="20"/>
      <c r="AO336" s="22"/>
      <c r="AP336" s="22"/>
      <c r="AQ336" s="22"/>
      <c r="AR336" s="22"/>
      <c r="AS336" s="22"/>
      <c r="AT336" s="22"/>
      <c r="AU336" s="22"/>
      <c r="AV336" s="22"/>
      <c r="AW336" s="22"/>
      <c r="AX336" s="22"/>
      <c r="AY336" s="22"/>
      <c r="AZ336" s="22"/>
      <c r="BA336" s="22"/>
      <c r="BB336" s="23">
        <f t="shared" si="33"/>
        <v>0</v>
      </c>
      <c r="BC336" s="25"/>
      <c r="BD336" s="16">
        <f t="shared" si="34"/>
        <v>0</v>
      </c>
      <c r="BE336" s="25"/>
      <c r="BF336" s="18">
        <f t="shared" si="32"/>
        <v>0</v>
      </c>
    </row>
    <row r="337" spans="1:58" s="343" customFormat="1" ht="22.15" hidden="1" customHeight="1">
      <c r="A337" s="16"/>
      <c r="B337" s="16"/>
      <c r="C337" s="43"/>
      <c r="D337" s="1016" t="s">
        <v>65</v>
      </c>
      <c r="E337" s="810"/>
      <c r="F337" s="813">
        <v>36537</v>
      </c>
      <c r="G337" s="953"/>
      <c r="H337" s="391" t="s">
        <v>353</v>
      </c>
      <c r="I337" s="32">
        <v>36511</v>
      </c>
      <c r="J337" s="809"/>
      <c r="K337" s="391"/>
      <c r="L337" s="18"/>
      <c r="M337" s="18">
        <v>0</v>
      </c>
      <c r="N337" s="18"/>
      <c r="O337" s="18">
        <v>0</v>
      </c>
      <c r="P337" s="18"/>
      <c r="Q337" s="18">
        <v>0</v>
      </c>
      <c r="R337" s="18"/>
      <c r="S337" s="18">
        <v>0</v>
      </c>
      <c r="T337" s="18"/>
      <c r="U337" s="18">
        <v>0</v>
      </c>
      <c r="V337" s="18"/>
      <c r="W337" s="255"/>
      <c r="X337" s="255"/>
      <c r="Y337" s="20"/>
      <c r="Z337" s="20"/>
      <c r="AA337" s="20"/>
      <c r="AB337" s="20"/>
      <c r="AC337" s="20"/>
      <c r="AD337" s="20"/>
      <c r="AE337" s="20"/>
      <c r="AF337" s="20"/>
      <c r="AG337" s="20"/>
      <c r="AH337" s="20"/>
      <c r="AI337" s="20"/>
      <c r="AJ337" s="20"/>
      <c r="AK337" s="20"/>
      <c r="AL337" s="20"/>
      <c r="AM337" s="20"/>
      <c r="AN337" s="20"/>
      <c r="AO337" s="22"/>
      <c r="AP337" s="22"/>
      <c r="AQ337" s="22"/>
      <c r="AR337" s="22"/>
      <c r="AS337" s="22"/>
      <c r="AT337" s="22"/>
      <c r="AU337" s="22"/>
      <c r="AV337" s="22"/>
      <c r="AW337" s="22"/>
      <c r="AX337" s="22"/>
      <c r="AY337" s="22"/>
      <c r="AZ337" s="22"/>
      <c r="BA337" s="22"/>
      <c r="BB337" s="23">
        <f t="shared" si="33"/>
        <v>0</v>
      </c>
      <c r="BC337" s="25"/>
      <c r="BD337" s="16">
        <f t="shared" si="34"/>
        <v>0</v>
      </c>
      <c r="BE337" s="25"/>
      <c r="BF337" s="18">
        <f t="shared" si="32"/>
        <v>0</v>
      </c>
    </row>
    <row r="338" spans="1:58" s="343" customFormat="1" ht="22.15" hidden="1" customHeight="1">
      <c r="A338" s="47"/>
      <c r="B338" s="47"/>
      <c r="C338" s="43"/>
      <c r="D338" s="1016" t="s">
        <v>146</v>
      </c>
      <c r="E338" s="810"/>
      <c r="F338" s="814">
        <v>32249</v>
      </c>
      <c r="G338" s="953"/>
      <c r="H338" s="391" t="s">
        <v>353</v>
      </c>
      <c r="I338" s="32">
        <v>19758</v>
      </c>
      <c r="J338" s="809"/>
      <c r="K338" s="391"/>
      <c r="L338" s="18"/>
      <c r="M338" s="18">
        <v>0</v>
      </c>
      <c r="N338" s="18"/>
      <c r="O338" s="18">
        <v>0</v>
      </c>
      <c r="P338" s="18"/>
      <c r="Q338" s="18">
        <v>0</v>
      </c>
      <c r="R338" s="18"/>
      <c r="S338" s="18">
        <v>0</v>
      </c>
      <c r="T338" s="18"/>
      <c r="U338" s="18">
        <v>0</v>
      </c>
      <c r="V338" s="18"/>
      <c r="W338" s="255"/>
      <c r="X338" s="255"/>
      <c r="Y338" s="20"/>
      <c r="Z338" s="20"/>
      <c r="AA338" s="20"/>
      <c r="AB338" s="20"/>
      <c r="AC338" s="20"/>
      <c r="AD338" s="20"/>
      <c r="AE338" s="20"/>
      <c r="AF338" s="20"/>
      <c r="AG338" s="20"/>
      <c r="AH338" s="20"/>
      <c r="AI338" s="20"/>
      <c r="AJ338" s="20"/>
      <c r="AK338" s="20"/>
      <c r="AL338" s="20"/>
      <c r="AM338" s="20"/>
      <c r="AN338" s="20"/>
      <c r="AO338" s="22"/>
      <c r="AP338" s="22"/>
      <c r="AQ338" s="22"/>
      <c r="AR338" s="22"/>
      <c r="AS338" s="22"/>
      <c r="AT338" s="22"/>
      <c r="AU338" s="22"/>
      <c r="AV338" s="22"/>
      <c r="AW338" s="22"/>
      <c r="AX338" s="22"/>
      <c r="AY338" s="22"/>
      <c r="AZ338" s="22"/>
      <c r="BA338" s="22"/>
      <c r="BB338" s="23">
        <f t="shared" si="33"/>
        <v>0</v>
      </c>
      <c r="BC338" s="25"/>
      <c r="BD338" s="16">
        <f t="shared" si="34"/>
        <v>0</v>
      </c>
      <c r="BE338" s="25"/>
      <c r="BF338" s="18">
        <f t="shared" si="32"/>
        <v>0</v>
      </c>
    </row>
    <row r="339" spans="1:58" s="343" customFormat="1" ht="22.15" hidden="1" customHeight="1">
      <c r="A339" s="16"/>
      <c r="B339" s="16"/>
      <c r="C339" s="43"/>
      <c r="D339" s="1016" t="s">
        <v>214</v>
      </c>
      <c r="E339" s="810"/>
      <c r="F339" s="814">
        <v>31329</v>
      </c>
      <c r="G339" s="953"/>
      <c r="H339" s="391" t="s">
        <v>353</v>
      </c>
      <c r="I339" s="32">
        <v>24328</v>
      </c>
      <c r="J339" s="809"/>
      <c r="K339" s="391"/>
      <c r="L339" s="18"/>
      <c r="M339" s="18">
        <v>0</v>
      </c>
      <c r="N339" s="18"/>
      <c r="O339" s="18">
        <v>0</v>
      </c>
      <c r="P339" s="18"/>
      <c r="Q339" s="18">
        <v>0</v>
      </c>
      <c r="R339" s="18"/>
      <c r="S339" s="18">
        <v>0</v>
      </c>
      <c r="T339" s="18"/>
      <c r="U339" s="18">
        <v>0</v>
      </c>
      <c r="V339" s="18"/>
      <c r="W339" s="255"/>
      <c r="X339" s="255"/>
      <c r="Y339" s="20"/>
      <c r="Z339" s="20"/>
      <c r="AA339" s="20"/>
      <c r="AB339" s="20"/>
      <c r="AC339" s="20"/>
      <c r="AD339" s="20"/>
      <c r="AE339" s="20"/>
      <c r="AF339" s="20"/>
      <c r="AG339" s="20"/>
      <c r="AH339" s="20"/>
      <c r="AI339" s="20"/>
      <c r="AJ339" s="20"/>
      <c r="AK339" s="20"/>
      <c r="AL339" s="20"/>
      <c r="AM339" s="20"/>
      <c r="AN339" s="20"/>
      <c r="AO339" s="22"/>
      <c r="AP339" s="22"/>
      <c r="AQ339" s="22"/>
      <c r="AR339" s="22"/>
      <c r="AS339" s="22"/>
      <c r="AT339" s="22"/>
      <c r="AU339" s="22"/>
      <c r="AV339" s="22"/>
      <c r="AW339" s="22"/>
      <c r="AX339" s="22"/>
      <c r="AY339" s="22"/>
      <c r="AZ339" s="22"/>
      <c r="BA339" s="22"/>
      <c r="BB339" s="23">
        <f t="shared" si="33"/>
        <v>0</v>
      </c>
      <c r="BC339" s="25"/>
      <c r="BD339" s="16">
        <f t="shared" si="34"/>
        <v>0</v>
      </c>
      <c r="BE339" s="25"/>
      <c r="BF339" s="18">
        <f t="shared" ref="BF339:BF347" si="35">SUM(BB339:BD339)</f>
        <v>0</v>
      </c>
    </row>
    <row r="340" spans="1:58" s="343" customFormat="1" ht="22.15" hidden="1" customHeight="1">
      <c r="A340" s="16"/>
      <c r="B340" s="16"/>
      <c r="C340" s="43"/>
      <c r="D340" s="1016" t="s">
        <v>62</v>
      </c>
      <c r="E340" s="810"/>
      <c r="F340" s="813">
        <v>38840</v>
      </c>
      <c r="G340" s="953"/>
      <c r="H340" s="391" t="s">
        <v>353</v>
      </c>
      <c r="I340" s="32">
        <v>36566</v>
      </c>
      <c r="J340" s="809"/>
      <c r="K340" s="391"/>
      <c r="L340" s="18"/>
      <c r="M340" s="18">
        <v>0</v>
      </c>
      <c r="N340" s="18"/>
      <c r="O340" s="18">
        <v>0</v>
      </c>
      <c r="P340" s="18"/>
      <c r="Q340" s="18">
        <v>0</v>
      </c>
      <c r="R340" s="18"/>
      <c r="S340" s="18">
        <v>0</v>
      </c>
      <c r="T340" s="18"/>
      <c r="U340" s="18">
        <v>0</v>
      </c>
      <c r="V340" s="18"/>
      <c r="W340" s="255"/>
      <c r="X340" s="255"/>
      <c r="Y340" s="20"/>
      <c r="Z340" s="20"/>
      <c r="AA340" s="20"/>
      <c r="AB340" s="20"/>
      <c r="AC340" s="20"/>
      <c r="AD340" s="20"/>
      <c r="AE340" s="20"/>
      <c r="AF340" s="20"/>
      <c r="AG340" s="20"/>
      <c r="AH340" s="20"/>
      <c r="AI340" s="20"/>
      <c r="AJ340" s="20"/>
      <c r="AK340" s="20"/>
      <c r="AL340" s="20"/>
      <c r="AM340" s="20"/>
      <c r="AN340" s="20"/>
      <c r="AO340" s="22"/>
      <c r="AP340" s="22"/>
      <c r="AQ340" s="22"/>
      <c r="AR340" s="22"/>
      <c r="AS340" s="22"/>
      <c r="AT340" s="22"/>
      <c r="AU340" s="22"/>
      <c r="AV340" s="22"/>
      <c r="AW340" s="22"/>
      <c r="AX340" s="22"/>
      <c r="AY340" s="22"/>
      <c r="AZ340" s="22"/>
      <c r="BA340" s="22"/>
      <c r="BB340" s="23">
        <f t="shared" si="33"/>
        <v>0</v>
      </c>
      <c r="BC340" s="25"/>
      <c r="BD340" s="16">
        <f t="shared" si="34"/>
        <v>0</v>
      </c>
      <c r="BE340" s="25"/>
      <c r="BF340" s="18">
        <f t="shared" si="35"/>
        <v>0</v>
      </c>
    </row>
    <row r="341" spans="1:58" s="343" customFormat="1" ht="22.15" hidden="1" customHeight="1">
      <c r="A341" s="47"/>
      <c r="B341" s="47"/>
      <c r="C341" s="43"/>
      <c r="D341" s="1016" t="s">
        <v>115</v>
      </c>
      <c r="E341" s="810"/>
      <c r="F341" s="815">
        <v>41836</v>
      </c>
      <c r="G341" s="953"/>
      <c r="H341" s="391" t="s">
        <v>355</v>
      </c>
      <c r="I341" s="32">
        <v>24876</v>
      </c>
      <c r="J341" s="809"/>
      <c r="K341" s="391"/>
      <c r="L341" s="18"/>
      <c r="M341" s="18">
        <v>0</v>
      </c>
      <c r="N341" s="18"/>
      <c r="O341" s="18">
        <v>0</v>
      </c>
      <c r="P341" s="18"/>
      <c r="Q341" s="18">
        <v>0</v>
      </c>
      <c r="R341" s="18"/>
      <c r="S341" s="18">
        <v>0</v>
      </c>
      <c r="T341" s="18"/>
      <c r="U341" s="18">
        <v>0</v>
      </c>
      <c r="V341" s="18"/>
      <c r="W341" s="255"/>
      <c r="X341" s="255"/>
      <c r="Y341" s="20"/>
      <c r="Z341" s="20"/>
      <c r="AA341" s="20"/>
      <c r="AB341" s="20"/>
      <c r="AC341" s="20"/>
      <c r="AD341" s="20"/>
      <c r="AE341" s="20"/>
      <c r="AF341" s="20"/>
      <c r="AG341" s="20"/>
      <c r="AH341" s="20"/>
      <c r="AI341" s="20"/>
      <c r="AJ341" s="20"/>
      <c r="AK341" s="20"/>
      <c r="AL341" s="20"/>
      <c r="AM341" s="20"/>
      <c r="AN341" s="20"/>
      <c r="AO341" s="22"/>
      <c r="AP341" s="22"/>
      <c r="AQ341" s="22"/>
      <c r="AR341" s="22"/>
      <c r="AS341" s="22"/>
      <c r="AT341" s="22"/>
      <c r="AU341" s="22"/>
      <c r="AV341" s="22"/>
      <c r="AW341" s="22"/>
      <c r="AX341" s="22"/>
      <c r="AY341" s="22"/>
      <c r="AZ341" s="22"/>
      <c r="BA341" s="22"/>
      <c r="BB341" s="23">
        <f t="shared" ref="BB341:BB347" si="36">SUM(W341:AN341)</f>
        <v>0</v>
      </c>
      <c r="BC341" s="25"/>
      <c r="BD341" s="16">
        <f t="shared" ref="BD341:BD347" si="37">SUM(AO341:BA341)</f>
        <v>0</v>
      </c>
      <c r="BE341" s="25"/>
      <c r="BF341" s="18">
        <f t="shared" si="35"/>
        <v>0</v>
      </c>
    </row>
    <row r="342" spans="1:58" s="343" customFormat="1" ht="22.15" hidden="1" customHeight="1">
      <c r="A342" s="16"/>
      <c r="B342" s="16"/>
      <c r="C342" s="43"/>
      <c r="D342" s="1016" t="s">
        <v>256</v>
      </c>
      <c r="E342" s="810"/>
      <c r="F342" s="813">
        <v>33689</v>
      </c>
      <c r="G342" s="953"/>
      <c r="H342" s="391" t="s">
        <v>355</v>
      </c>
      <c r="I342" s="32">
        <v>36480</v>
      </c>
      <c r="J342" s="809"/>
      <c r="K342" s="391"/>
      <c r="L342" s="18"/>
      <c r="M342" s="18">
        <v>0</v>
      </c>
      <c r="N342" s="18"/>
      <c r="O342" s="18">
        <v>0</v>
      </c>
      <c r="P342" s="18"/>
      <c r="Q342" s="18">
        <v>0</v>
      </c>
      <c r="R342" s="18"/>
      <c r="S342" s="18">
        <v>0</v>
      </c>
      <c r="T342" s="18"/>
      <c r="U342" s="18">
        <v>0</v>
      </c>
      <c r="V342" s="18"/>
      <c r="W342" s="255"/>
      <c r="X342" s="255"/>
      <c r="Y342" s="20"/>
      <c r="Z342" s="20"/>
      <c r="AA342" s="20"/>
      <c r="AB342" s="20"/>
      <c r="AC342" s="20"/>
      <c r="AD342" s="20"/>
      <c r="AE342" s="20"/>
      <c r="AF342" s="20"/>
      <c r="AG342" s="20"/>
      <c r="AH342" s="20"/>
      <c r="AI342" s="20"/>
      <c r="AJ342" s="20"/>
      <c r="AK342" s="20"/>
      <c r="AL342" s="20"/>
      <c r="AM342" s="20"/>
      <c r="AN342" s="20"/>
      <c r="AO342" s="22"/>
      <c r="AP342" s="22"/>
      <c r="AQ342" s="22"/>
      <c r="AR342" s="22"/>
      <c r="AS342" s="22"/>
      <c r="AT342" s="22"/>
      <c r="AU342" s="22"/>
      <c r="AV342" s="22"/>
      <c r="AW342" s="22"/>
      <c r="AX342" s="22"/>
      <c r="AY342" s="22"/>
      <c r="AZ342" s="22"/>
      <c r="BA342" s="22"/>
      <c r="BB342" s="23">
        <f t="shared" si="36"/>
        <v>0</v>
      </c>
      <c r="BC342" s="25"/>
      <c r="BD342" s="16">
        <f t="shared" si="37"/>
        <v>0</v>
      </c>
      <c r="BE342" s="25"/>
      <c r="BF342" s="18">
        <f t="shared" si="35"/>
        <v>0</v>
      </c>
    </row>
    <row r="343" spans="1:58" s="343" customFormat="1" ht="22.15" hidden="1" customHeight="1">
      <c r="A343" s="35"/>
      <c r="B343" s="35"/>
      <c r="C343" s="43"/>
      <c r="D343" s="1016" t="s">
        <v>296</v>
      </c>
      <c r="E343" s="810"/>
      <c r="F343" s="813">
        <v>39086</v>
      </c>
      <c r="G343" s="953"/>
      <c r="H343" s="391" t="s">
        <v>354</v>
      </c>
      <c r="I343" s="32">
        <v>10227</v>
      </c>
      <c r="J343" s="809"/>
      <c r="K343" s="391"/>
      <c r="L343" s="18"/>
      <c r="M343" s="18">
        <v>0</v>
      </c>
      <c r="N343" s="18"/>
      <c r="O343" s="18">
        <v>0</v>
      </c>
      <c r="P343" s="18"/>
      <c r="Q343" s="18">
        <v>0</v>
      </c>
      <c r="R343" s="18"/>
      <c r="S343" s="18">
        <v>0</v>
      </c>
      <c r="T343" s="18"/>
      <c r="U343" s="18">
        <v>0</v>
      </c>
      <c r="V343" s="18"/>
      <c r="W343" s="255"/>
      <c r="X343" s="255"/>
      <c r="Y343" s="20"/>
      <c r="Z343" s="20"/>
      <c r="AA343" s="20"/>
      <c r="AB343" s="20"/>
      <c r="AC343" s="20"/>
      <c r="AD343" s="20"/>
      <c r="AE343" s="20"/>
      <c r="AF343" s="20"/>
      <c r="AG343" s="20"/>
      <c r="AH343" s="20"/>
      <c r="AI343" s="20"/>
      <c r="AJ343" s="20"/>
      <c r="AK343" s="20"/>
      <c r="AL343" s="20"/>
      <c r="AM343" s="20"/>
      <c r="AN343" s="20"/>
      <c r="AO343" s="22"/>
      <c r="AP343" s="22"/>
      <c r="AQ343" s="22"/>
      <c r="AR343" s="22"/>
      <c r="AS343" s="22"/>
      <c r="AT343" s="22"/>
      <c r="AU343" s="22"/>
      <c r="AV343" s="22"/>
      <c r="AW343" s="22"/>
      <c r="AX343" s="22"/>
      <c r="AY343" s="22"/>
      <c r="AZ343" s="22"/>
      <c r="BA343" s="22"/>
      <c r="BB343" s="23">
        <f t="shared" si="36"/>
        <v>0</v>
      </c>
      <c r="BC343" s="25"/>
      <c r="BD343" s="16">
        <f t="shared" si="37"/>
        <v>0</v>
      </c>
      <c r="BE343" s="25"/>
      <c r="BF343" s="18">
        <f t="shared" si="35"/>
        <v>0</v>
      </c>
    </row>
    <row r="344" spans="1:58" s="343" customFormat="1" ht="21" hidden="1" customHeight="1">
      <c r="A344" s="47"/>
      <c r="B344" s="47"/>
      <c r="C344" s="43"/>
      <c r="D344" s="1016" t="s">
        <v>202</v>
      </c>
      <c r="E344" s="810"/>
      <c r="F344" s="814">
        <v>40710</v>
      </c>
      <c r="G344" s="953"/>
      <c r="H344" s="391" t="s">
        <v>353</v>
      </c>
      <c r="I344" s="32">
        <v>38380</v>
      </c>
      <c r="J344" s="809"/>
      <c r="K344" s="391"/>
      <c r="L344" s="18"/>
      <c r="M344" s="18">
        <v>0</v>
      </c>
      <c r="N344" s="18"/>
      <c r="O344" s="18">
        <v>0</v>
      </c>
      <c r="P344" s="18"/>
      <c r="Q344" s="18">
        <v>0</v>
      </c>
      <c r="R344" s="18"/>
      <c r="S344" s="18">
        <v>0</v>
      </c>
      <c r="T344" s="18"/>
      <c r="U344" s="18">
        <v>0</v>
      </c>
      <c r="V344" s="18"/>
      <c r="W344" s="255"/>
      <c r="X344" s="255"/>
      <c r="Y344" s="20"/>
      <c r="Z344" s="20"/>
      <c r="AA344" s="20"/>
      <c r="AB344" s="20"/>
      <c r="AC344" s="20"/>
      <c r="AD344" s="20"/>
      <c r="AE344" s="20"/>
      <c r="AF344" s="20"/>
      <c r="AG344" s="20"/>
      <c r="AH344" s="20"/>
      <c r="AI344" s="20"/>
      <c r="AJ344" s="20"/>
      <c r="AK344" s="20"/>
      <c r="AL344" s="20"/>
      <c r="AM344" s="20"/>
      <c r="AN344" s="20"/>
      <c r="AO344" s="22"/>
      <c r="AP344" s="22"/>
      <c r="AQ344" s="22"/>
      <c r="AR344" s="22"/>
      <c r="AS344" s="22"/>
      <c r="AT344" s="22"/>
      <c r="AU344" s="22"/>
      <c r="AV344" s="22"/>
      <c r="AW344" s="22"/>
      <c r="AX344" s="22"/>
      <c r="AY344" s="22"/>
      <c r="AZ344" s="22"/>
      <c r="BA344" s="22"/>
      <c r="BB344" s="23">
        <f t="shared" si="36"/>
        <v>0</v>
      </c>
      <c r="BC344" s="25"/>
      <c r="BD344" s="16">
        <f t="shared" si="37"/>
        <v>0</v>
      </c>
      <c r="BE344" s="25"/>
      <c r="BF344" s="18">
        <f>SUM(BB344,BD344)</f>
        <v>0</v>
      </c>
    </row>
    <row r="345" spans="1:58" s="343" customFormat="1" ht="22.15" hidden="1" customHeight="1">
      <c r="A345" s="35"/>
      <c r="B345" s="35"/>
      <c r="C345" s="43"/>
      <c r="D345" s="1016" t="s">
        <v>337</v>
      </c>
      <c r="E345" s="810"/>
      <c r="F345" s="815">
        <v>42423</v>
      </c>
      <c r="G345" s="953"/>
      <c r="H345" s="391" t="s">
        <v>353</v>
      </c>
      <c r="I345" s="32">
        <v>33198</v>
      </c>
      <c r="J345" s="809"/>
      <c r="K345" s="391"/>
      <c r="L345" s="18"/>
      <c r="M345" s="18">
        <v>0</v>
      </c>
      <c r="N345" s="18"/>
      <c r="O345" s="18">
        <v>0</v>
      </c>
      <c r="P345" s="18"/>
      <c r="Q345" s="18">
        <v>0</v>
      </c>
      <c r="R345" s="18"/>
      <c r="S345" s="18">
        <v>0</v>
      </c>
      <c r="T345" s="18"/>
      <c r="U345" s="18">
        <v>0</v>
      </c>
      <c r="V345" s="18"/>
      <c r="W345" s="255"/>
      <c r="X345" s="255"/>
      <c r="Y345" s="20"/>
      <c r="Z345" s="20"/>
      <c r="AA345" s="20"/>
      <c r="AB345" s="20"/>
      <c r="AC345" s="20"/>
      <c r="AD345" s="20"/>
      <c r="AE345" s="20"/>
      <c r="AF345" s="20"/>
      <c r="AG345" s="20"/>
      <c r="AH345" s="20"/>
      <c r="AI345" s="20"/>
      <c r="AJ345" s="20"/>
      <c r="AK345" s="20"/>
      <c r="AL345" s="20"/>
      <c r="AM345" s="20"/>
      <c r="AN345" s="20"/>
      <c r="AO345" s="22"/>
      <c r="AP345" s="22"/>
      <c r="AQ345" s="22"/>
      <c r="AR345" s="22"/>
      <c r="AS345" s="22"/>
      <c r="AT345" s="22"/>
      <c r="AU345" s="22"/>
      <c r="AV345" s="22"/>
      <c r="AW345" s="22"/>
      <c r="AX345" s="22"/>
      <c r="AY345" s="22"/>
      <c r="AZ345" s="22"/>
      <c r="BA345" s="22"/>
      <c r="BB345" s="23">
        <f t="shared" si="36"/>
        <v>0</v>
      </c>
      <c r="BC345" s="25"/>
      <c r="BD345" s="16">
        <f t="shared" si="37"/>
        <v>0</v>
      </c>
      <c r="BE345" s="25"/>
      <c r="BF345" s="18">
        <f t="shared" si="35"/>
        <v>0</v>
      </c>
    </row>
    <row r="346" spans="1:58" s="343" customFormat="1" ht="22.15" hidden="1" customHeight="1">
      <c r="A346" s="35"/>
      <c r="B346" s="35"/>
      <c r="C346" s="43"/>
      <c r="D346" s="1016" t="s">
        <v>69</v>
      </c>
      <c r="E346" s="810"/>
      <c r="F346" s="814">
        <v>35185</v>
      </c>
      <c r="G346" s="953"/>
      <c r="H346" s="391" t="s">
        <v>355</v>
      </c>
      <c r="I346" s="32">
        <v>37036</v>
      </c>
      <c r="J346" s="809"/>
      <c r="K346" s="391"/>
      <c r="L346" s="18"/>
      <c r="M346" s="18">
        <v>0</v>
      </c>
      <c r="N346" s="18"/>
      <c r="O346" s="18">
        <v>0</v>
      </c>
      <c r="P346" s="18"/>
      <c r="Q346" s="18">
        <v>0</v>
      </c>
      <c r="R346" s="18"/>
      <c r="S346" s="18">
        <v>0</v>
      </c>
      <c r="T346" s="18"/>
      <c r="U346" s="18">
        <v>0</v>
      </c>
      <c r="V346" s="18"/>
      <c r="W346" s="255"/>
      <c r="X346" s="255"/>
      <c r="Y346" s="20"/>
      <c r="Z346" s="20"/>
      <c r="AA346" s="20"/>
      <c r="AB346" s="20"/>
      <c r="AC346" s="20"/>
      <c r="AD346" s="20"/>
      <c r="AE346" s="20"/>
      <c r="AF346" s="20"/>
      <c r="AG346" s="20"/>
      <c r="AH346" s="20"/>
      <c r="AI346" s="20"/>
      <c r="AJ346" s="20"/>
      <c r="AK346" s="20"/>
      <c r="AL346" s="20"/>
      <c r="AM346" s="20"/>
      <c r="AN346" s="20"/>
      <c r="AO346" s="22"/>
      <c r="AP346" s="22"/>
      <c r="AQ346" s="22"/>
      <c r="AR346" s="22"/>
      <c r="AS346" s="22"/>
      <c r="AT346" s="22"/>
      <c r="AU346" s="22"/>
      <c r="AV346" s="22"/>
      <c r="AW346" s="22"/>
      <c r="AX346" s="22"/>
      <c r="AY346" s="22"/>
      <c r="AZ346" s="22"/>
      <c r="BA346" s="22"/>
      <c r="BB346" s="23">
        <f t="shared" si="36"/>
        <v>0</v>
      </c>
      <c r="BC346" s="25"/>
      <c r="BD346" s="16">
        <f t="shared" si="37"/>
        <v>0</v>
      </c>
      <c r="BE346" s="25"/>
      <c r="BF346" s="18">
        <f t="shared" si="35"/>
        <v>0</v>
      </c>
    </row>
    <row r="347" spans="1:58" s="343" customFormat="1" ht="22.15" hidden="1" customHeight="1">
      <c r="A347" s="47"/>
      <c r="B347" s="47"/>
      <c r="C347" s="43"/>
      <c r="D347" s="1016" t="s">
        <v>311</v>
      </c>
      <c r="E347" s="810"/>
      <c r="F347" s="815">
        <v>40554</v>
      </c>
      <c r="G347" s="953"/>
      <c r="H347" s="391" t="s">
        <v>355</v>
      </c>
      <c r="I347" s="32">
        <v>31609</v>
      </c>
      <c r="J347" s="809"/>
      <c r="K347" s="391"/>
      <c r="L347" s="18"/>
      <c r="M347" s="18">
        <v>0</v>
      </c>
      <c r="N347" s="18"/>
      <c r="O347" s="18">
        <v>0</v>
      </c>
      <c r="P347" s="18"/>
      <c r="Q347" s="18">
        <v>0</v>
      </c>
      <c r="R347" s="18"/>
      <c r="S347" s="18">
        <v>0</v>
      </c>
      <c r="T347" s="18"/>
      <c r="U347" s="18">
        <v>0</v>
      </c>
      <c r="V347" s="18"/>
      <c r="W347" s="255"/>
      <c r="X347" s="255"/>
      <c r="Y347" s="20"/>
      <c r="Z347" s="20"/>
      <c r="AA347" s="20"/>
      <c r="AB347" s="20"/>
      <c r="AC347" s="20"/>
      <c r="AD347" s="20"/>
      <c r="AE347" s="20"/>
      <c r="AF347" s="20"/>
      <c r="AG347" s="20"/>
      <c r="AH347" s="20"/>
      <c r="AI347" s="20"/>
      <c r="AJ347" s="20"/>
      <c r="AK347" s="20"/>
      <c r="AL347" s="20"/>
      <c r="AM347" s="20"/>
      <c r="AN347" s="20"/>
      <c r="AO347" s="22"/>
      <c r="AP347" s="22"/>
      <c r="AQ347" s="22"/>
      <c r="AR347" s="22"/>
      <c r="AS347" s="22"/>
      <c r="AT347" s="22"/>
      <c r="AU347" s="22"/>
      <c r="AV347" s="22"/>
      <c r="AW347" s="22"/>
      <c r="AX347" s="22"/>
      <c r="AY347" s="22"/>
      <c r="AZ347" s="22"/>
      <c r="BA347" s="22"/>
      <c r="BB347" s="23">
        <f t="shared" si="36"/>
        <v>0</v>
      </c>
      <c r="BC347" s="25"/>
      <c r="BD347" s="16">
        <f t="shared" si="37"/>
        <v>0</v>
      </c>
      <c r="BE347" s="25"/>
      <c r="BF347" s="18">
        <f t="shared" si="35"/>
        <v>0</v>
      </c>
    </row>
    <row r="348" spans="1:58" ht="16.5" hidden="1" customHeight="1">
      <c r="G348" s="272"/>
      <c r="H348" s="73"/>
      <c r="I348" s="715"/>
      <c r="J348" s="68"/>
      <c r="K348" s="73"/>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row>
    <row r="349" spans="1:58" ht="44.25" hidden="1" customHeight="1">
      <c r="A349" s="52"/>
      <c r="B349" s="52"/>
      <c r="D349" s="60" t="s">
        <v>1596</v>
      </c>
      <c r="G349" s="272"/>
      <c r="H349" s="53"/>
      <c r="I349" s="40"/>
      <c r="J349" s="68"/>
      <c r="K349" s="53"/>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row>
    <row r="350" spans="1:58" hidden="1"/>
    <row r="351" spans="1:58" s="64" customFormat="1" ht="34.5" hidden="1" customHeight="1">
      <c r="A351" s="407" t="s">
        <v>12</v>
      </c>
      <c r="B351" s="407"/>
      <c r="C351" s="885" t="s">
        <v>13</v>
      </c>
      <c r="D351" s="427" t="s">
        <v>58</v>
      </c>
      <c r="E351" s="647"/>
      <c r="F351" s="604" t="s">
        <v>15</v>
      </c>
      <c r="G351" s="874"/>
      <c r="H351" s="361"/>
      <c r="I351" s="361" t="s">
        <v>16</v>
      </c>
      <c r="J351" s="535"/>
      <c r="K351" s="361"/>
      <c r="L351" s="407"/>
      <c r="M351" s="407" t="s">
        <v>27</v>
      </c>
      <c r="N351" s="407"/>
      <c r="O351" s="407" t="s">
        <v>27</v>
      </c>
      <c r="P351" s="407"/>
      <c r="Q351" s="407" t="s">
        <v>27</v>
      </c>
      <c r="R351" s="407"/>
      <c r="S351" s="407" t="s">
        <v>27</v>
      </c>
      <c r="T351" s="407"/>
      <c r="U351" s="407" t="s">
        <v>375</v>
      </c>
      <c r="V351" s="407"/>
      <c r="W351" s="407">
        <v>1</v>
      </c>
      <c r="X351" s="407">
        <v>8</v>
      </c>
      <c r="Y351" s="407">
        <v>15</v>
      </c>
      <c r="Z351" s="407"/>
      <c r="AA351" s="407">
        <v>29</v>
      </c>
      <c r="AB351" s="407">
        <v>5</v>
      </c>
      <c r="AC351" s="407">
        <v>12</v>
      </c>
      <c r="AD351" s="407">
        <v>19</v>
      </c>
      <c r="AE351" s="407">
        <v>26</v>
      </c>
      <c r="AF351" s="407">
        <v>5</v>
      </c>
      <c r="AG351" s="407">
        <v>12</v>
      </c>
      <c r="AH351" s="407"/>
      <c r="AI351" s="407">
        <v>26</v>
      </c>
      <c r="AJ351" s="407">
        <v>2</v>
      </c>
      <c r="AK351" s="407">
        <v>9</v>
      </c>
      <c r="AL351" s="407">
        <v>16</v>
      </c>
      <c r="AM351" s="407"/>
      <c r="AN351" s="407">
        <v>30</v>
      </c>
      <c r="AO351" s="407">
        <v>1</v>
      </c>
      <c r="AP351" s="407">
        <v>8</v>
      </c>
      <c r="AQ351" s="407">
        <v>15</v>
      </c>
      <c r="AR351" s="407">
        <v>29</v>
      </c>
      <c r="AS351" s="407">
        <v>5</v>
      </c>
      <c r="AT351" s="407">
        <v>12</v>
      </c>
      <c r="AU351" s="407"/>
      <c r="AV351" s="407">
        <v>26</v>
      </c>
      <c r="AW351" s="407">
        <v>3</v>
      </c>
      <c r="AX351" s="407">
        <v>10</v>
      </c>
      <c r="AY351" s="407">
        <v>17</v>
      </c>
      <c r="AZ351" s="407"/>
      <c r="BA351" s="407">
        <v>31</v>
      </c>
      <c r="BB351" s="13" t="s">
        <v>375</v>
      </c>
      <c r="BC351" s="14"/>
      <c r="BD351" s="13" t="s">
        <v>393</v>
      </c>
      <c r="BE351" s="218"/>
      <c r="BF351" s="15" t="s">
        <v>27</v>
      </c>
    </row>
    <row r="352" spans="1:58" s="27" customFormat="1" ht="21" hidden="1" customHeight="1">
      <c r="A352" s="47"/>
      <c r="B352" s="47"/>
      <c r="C352" s="43"/>
      <c r="D352" s="1016" t="s">
        <v>396</v>
      </c>
      <c r="E352" s="810"/>
      <c r="F352" s="815">
        <v>40977</v>
      </c>
      <c r="G352" s="953"/>
      <c r="H352" s="32"/>
      <c r="I352" s="32">
        <v>15155</v>
      </c>
      <c r="J352" s="809"/>
      <c r="K352" s="32"/>
      <c r="L352" s="18"/>
      <c r="M352" s="18"/>
      <c r="N352" s="18"/>
      <c r="O352" s="18"/>
      <c r="P352" s="18"/>
      <c r="Q352" s="18"/>
      <c r="R352" s="18"/>
      <c r="S352" s="18"/>
      <c r="T352" s="18"/>
      <c r="U352" s="18"/>
      <c r="V352" s="18"/>
      <c r="W352" s="255"/>
      <c r="X352" s="255"/>
      <c r="Y352" s="20"/>
      <c r="Z352" s="20"/>
      <c r="AA352" s="20"/>
      <c r="AB352" s="20"/>
      <c r="AC352" s="20"/>
      <c r="AD352" s="20"/>
      <c r="AE352" s="20"/>
      <c r="AF352" s="20"/>
      <c r="AG352" s="20"/>
      <c r="AH352" s="20"/>
      <c r="AI352" s="20"/>
      <c r="AJ352" s="20"/>
      <c r="AK352" s="20"/>
      <c r="AL352" s="20"/>
      <c r="AM352" s="20"/>
      <c r="AN352" s="20"/>
      <c r="AO352" s="22"/>
      <c r="AP352" s="22"/>
      <c r="AQ352" s="22"/>
      <c r="AR352" s="22"/>
      <c r="AS352" s="22"/>
      <c r="AT352" s="22"/>
      <c r="AU352" s="22"/>
      <c r="AV352" s="22"/>
      <c r="AW352" s="22"/>
      <c r="AX352" s="22"/>
      <c r="AY352" s="22"/>
      <c r="AZ352" s="22"/>
      <c r="BA352" s="22"/>
      <c r="BB352" s="23"/>
      <c r="BC352" s="25"/>
      <c r="BD352" s="16"/>
      <c r="BE352" s="25"/>
      <c r="BF352" s="18"/>
    </row>
    <row r="353" spans="1:58" s="27" customFormat="1" ht="21" hidden="1" customHeight="1">
      <c r="A353" s="35"/>
      <c r="B353" s="35"/>
      <c r="C353" s="43"/>
      <c r="D353" s="1016" t="s">
        <v>397</v>
      </c>
      <c r="E353" s="810"/>
      <c r="F353" s="814">
        <v>40862</v>
      </c>
      <c r="G353" s="953"/>
      <c r="H353" s="32"/>
      <c r="I353" s="32">
        <v>40124</v>
      </c>
      <c r="J353" s="809"/>
      <c r="K353" s="32"/>
      <c r="L353" s="18"/>
      <c r="M353" s="18"/>
      <c r="N353" s="18"/>
      <c r="O353" s="18"/>
      <c r="P353" s="18"/>
      <c r="Q353" s="18"/>
      <c r="R353" s="18"/>
      <c r="S353" s="18"/>
      <c r="T353" s="18"/>
      <c r="U353" s="18"/>
      <c r="V353" s="18"/>
      <c r="W353" s="255"/>
      <c r="X353" s="255"/>
      <c r="Y353" s="20"/>
      <c r="Z353" s="20"/>
      <c r="AA353" s="20"/>
      <c r="AB353" s="20"/>
      <c r="AC353" s="20"/>
      <c r="AD353" s="20"/>
      <c r="AE353" s="20"/>
      <c r="AF353" s="20"/>
      <c r="AG353" s="20"/>
      <c r="AH353" s="20"/>
      <c r="AI353" s="20"/>
      <c r="AJ353" s="20"/>
      <c r="AK353" s="20"/>
      <c r="AL353" s="20"/>
      <c r="AM353" s="20"/>
      <c r="AN353" s="20"/>
      <c r="AO353" s="22"/>
      <c r="AP353" s="22"/>
      <c r="AQ353" s="22"/>
      <c r="AR353" s="22"/>
      <c r="AS353" s="22"/>
      <c r="AT353" s="22"/>
      <c r="AU353" s="22"/>
      <c r="AV353" s="22"/>
      <c r="AW353" s="22"/>
      <c r="AX353" s="22"/>
      <c r="AY353" s="22"/>
      <c r="AZ353" s="22"/>
      <c r="BA353" s="22"/>
      <c r="BB353" s="23"/>
      <c r="BC353" s="25"/>
      <c r="BD353" s="16"/>
      <c r="BE353" s="25"/>
      <c r="BF353" s="18"/>
    </row>
    <row r="354" spans="1:58" s="27" customFormat="1" ht="21" hidden="1" customHeight="1">
      <c r="A354" s="47"/>
      <c r="B354" s="47"/>
      <c r="C354" s="43"/>
      <c r="D354" s="1016" t="s">
        <v>398</v>
      </c>
      <c r="E354" s="810"/>
      <c r="F354" s="815">
        <v>38927</v>
      </c>
      <c r="G354" s="953"/>
      <c r="H354" s="32"/>
      <c r="I354" s="32">
        <v>25062</v>
      </c>
      <c r="J354" s="809"/>
      <c r="K354" s="32"/>
      <c r="L354" s="18"/>
      <c r="M354" s="18"/>
      <c r="N354" s="18"/>
      <c r="O354" s="18"/>
      <c r="P354" s="18"/>
      <c r="Q354" s="18"/>
      <c r="R354" s="18"/>
      <c r="S354" s="18"/>
      <c r="T354" s="18"/>
      <c r="U354" s="18"/>
      <c r="V354" s="18"/>
      <c r="W354" s="255"/>
      <c r="X354" s="255"/>
      <c r="Y354" s="20"/>
      <c r="Z354" s="20"/>
      <c r="AA354" s="20"/>
      <c r="AB354" s="20"/>
      <c r="AC354" s="20"/>
      <c r="AD354" s="20"/>
      <c r="AE354" s="20"/>
      <c r="AF354" s="20"/>
      <c r="AG354" s="20"/>
      <c r="AH354" s="20"/>
      <c r="AI354" s="20"/>
      <c r="AJ354" s="20"/>
      <c r="AK354" s="20"/>
      <c r="AL354" s="20"/>
      <c r="AM354" s="20"/>
      <c r="AN354" s="20"/>
      <c r="AO354" s="22"/>
      <c r="AP354" s="22"/>
      <c r="AQ354" s="22"/>
      <c r="AR354" s="22"/>
      <c r="AS354" s="22"/>
      <c r="AT354" s="22"/>
      <c r="AU354" s="22"/>
      <c r="AV354" s="22"/>
      <c r="AW354" s="22"/>
      <c r="AX354" s="22"/>
      <c r="AY354" s="22"/>
      <c r="AZ354" s="22"/>
      <c r="BA354" s="22"/>
      <c r="BB354" s="23"/>
      <c r="BC354" s="25"/>
      <c r="BD354" s="16"/>
      <c r="BE354" s="25"/>
      <c r="BF354" s="18"/>
    </row>
    <row r="355" spans="1:58" s="27" customFormat="1" ht="21" hidden="1" customHeight="1">
      <c r="A355" s="47"/>
      <c r="B355" s="47"/>
      <c r="C355" s="43"/>
      <c r="D355" s="1016" t="s">
        <v>370</v>
      </c>
      <c r="E355" s="810"/>
      <c r="F355" s="813">
        <v>42296</v>
      </c>
      <c r="G355" s="953"/>
      <c r="H355" s="32"/>
      <c r="I355" s="32">
        <v>42289</v>
      </c>
      <c r="J355" s="809"/>
      <c r="K355" s="32"/>
      <c r="L355" s="18"/>
      <c r="M355" s="18"/>
      <c r="N355" s="18"/>
      <c r="O355" s="18"/>
      <c r="P355" s="18"/>
      <c r="Q355" s="18"/>
      <c r="R355" s="18"/>
      <c r="S355" s="18"/>
      <c r="T355" s="18"/>
      <c r="U355" s="18"/>
      <c r="V355" s="18"/>
      <c r="W355" s="255"/>
      <c r="X355" s="255"/>
      <c r="Y355" s="20"/>
      <c r="Z355" s="20"/>
      <c r="AA355" s="20"/>
      <c r="AB355" s="20"/>
      <c r="AC355" s="20"/>
      <c r="AD355" s="20"/>
      <c r="AE355" s="20"/>
      <c r="AF355" s="20"/>
      <c r="AG355" s="20"/>
      <c r="AH355" s="20"/>
      <c r="AI355" s="20"/>
      <c r="AJ355" s="20"/>
      <c r="AK355" s="20"/>
      <c r="AL355" s="20"/>
      <c r="AM355" s="20"/>
      <c r="AN355" s="20"/>
      <c r="AO355" s="22"/>
      <c r="AP355" s="22"/>
      <c r="AQ355" s="22"/>
      <c r="AR355" s="22"/>
      <c r="AS355" s="22"/>
      <c r="AT355" s="22"/>
      <c r="AU355" s="22"/>
      <c r="AV355" s="22"/>
      <c r="AW355" s="22"/>
      <c r="AX355" s="22"/>
      <c r="AY355" s="22"/>
      <c r="AZ355" s="22"/>
      <c r="BA355" s="22"/>
      <c r="BB355" s="23"/>
      <c r="BC355" s="25"/>
      <c r="BD355" s="16"/>
      <c r="BE355" s="25"/>
      <c r="BF355" s="18"/>
    </row>
    <row r="356" spans="1:58" s="27" customFormat="1" ht="21" hidden="1" customHeight="1">
      <c r="A356" s="16"/>
      <c r="B356" s="16"/>
      <c r="C356" s="43"/>
      <c r="D356" s="1016" t="s">
        <v>400</v>
      </c>
      <c r="E356" s="810"/>
      <c r="F356" s="813">
        <v>37694</v>
      </c>
      <c r="G356" s="953"/>
      <c r="H356" s="32"/>
      <c r="I356" s="32">
        <v>37748</v>
      </c>
      <c r="J356" s="809"/>
      <c r="K356" s="32"/>
      <c r="L356" s="18"/>
      <c r="M356" s="18"/>
      <c r="N356" s="18"/>
      <c r="O356" s="18"/>
      <c r="P356" s="18"/>
      <c r="Q356" s="18"/>
      <c r="R356" s="18"/>
      <c r="S356" s="18"/>
      <c r="T356" s="18"/>
      <c r="U356" s="18"/>
      <c r="V356" s="18"/>
      <c r="W356" s="255"/>
      <c r="X356" s="255"/>
      <c r="Y356" s="20"/>
      <c r="Z356" s="20"/>
      <c r="AA356" s="20"/>
      <c r="AB356" s="20"/>
      <c r="AC356" s="20"/>
      <c r="AD356" s="20"/>
      <c r="AE356" s="20"/>
      <c r="AF356" s="20"/>
      <c r="AG356" s="20"/>
      <c r="AH356" s="20"/>
      <c r="AI356" s="20"/>
      <c r="AJ356" s="20"/>
      <c r="AK356" s="20"/>
      <c r="AL356" s="20"/>
      <c r="AM356" s="20"/>
      <c r="AN356" s="20"/>
      <c r="AO356" s="22"/>
      <c r="AP356" s="22"/>
      <c r="AQ356" s="22"/>
      <c r="AR356" s="22"/>
      <c r="AS356" s="22"/>
      <c r="AT356" s="22"/>
      <c r="AU356" s="22"/>
      <c r="AV356" s="22"/>
      <c r="AW356" s="22"/>
      <c r="AX356" s="22"/>
      <c r="AY356" s="22"/>
      <c r="AZ356" s="22"/>
      <c r="BA356" s="22"/>
      <c r="BB356" s="23"/>
      <c r="BC356" s="25"/>
      <c r="BD356" s="16"/>
      <c r="BE356" s="25"/>
      <c r="BF356" s="18"/>
    </row>
    <row r="357" spans="1:58" s="27" customFormat="1" ht="21" hidden="1" customHeight="1">
      <c r="A357" s="47"/>
      <c r="B357" s="47"/>
      <c r="C357" s="43"/>
      <c r="D357" s="1016" t="s">
        <v>401</v>
      </c>
      <c r="E357" s="810"/>
      <c r="F357" s="815">
        <v>41311</v>
      </c>
      <c r="G357" s="953"/>
      <c r="H357" s="32"/>
      <c r="I357" s="32">
        <v>22463</v>
      </c>
      <c r="J357" s="809"/>
      <c r="K357" s="32"/>
      <c r="L357" s="18"/>
      <c r="M357" s="18"/>
      <c r="N357" s="18"/>
      <c r="O357" s="18"/>
      <c r="P357" s="18"/>
      <c r="Q357" s="18"/>
      <c r="R357" s="18"/>
      <c r="S357" s="18"/>
      <c r="T357" s="18"/>
      <c r="U357" s="18"/>
      <c r="V357" s="18"/>
      <c r="W357" s="255"/>
      <c r="X357" s="255"/>
      <c r="Y357" s="20"/>
      <c r="Z357" s="20"/>
      <c r="AA357" s="20"/>
      <c r="AB357" s="20"/>
      <c r="AC357" s="20"/>
      <c r="AD357" s="20"/>
      <c r="AE357" s="20"/>
      <c r="AF357" s="20"/>
      <c r="AG357" s="20"/>
      <c r="AH357" s="20"/>
      <c r="AI357" s="20"/>
      <c r="AJ357" s="20"/>
      <c r="AK357" s="20"/>
      <c r="AL357" s="20"/>
      <c r="AM357" s="20"/>
      <c r="AN357" s="20"/>
      <c r="AO357" s="22"/>
      <c r="AP357" s="22"/>
      <c r="AQ357" s="22"/>
      <c r="AR357" s="22"/>
      <c r="AS357" s="22"/>
      <c r="AT357" s="22"/>
      <c r="AU357" s="22"/>
      <c r="AV357" s="22"/>
      <c r="AW357" s="22"/>
      <c r="AX357" s="22"/>
      <c r="AY357" s="22"/>
      <c r="AZ357" s="22"/>
      <c r="BA357" s="22"/>
      <c r="BB357" s="23"/>
      <c r="BC357" s="25"/>
      <c r="BD357" s="16"/>
      <c r="BE357" s="25"/>
      <c r="BF357" s="18"/>
    </row>
    <row r="358" spans="1:58" s="27" customFormat="1" ht="21" hidden="1" customHeight="1">
      <c r="A358" s="47"/>
      <c r="B358" s="47"/>
      <c r="C358" s="43"/>
      <c r="D358" s="1016" t="s">
        <v>402</v>
      </c>
      <c r="E358" s="810"/>
      <c r="F358" s="813">
        <v>42353</v>
      </c>
      <c r="G358" s="953"/>
      <c r="H358" s="32"/>
      <c r="I358" s="32">
        <v>21297</v>
      </c>
      <c r="J358" s="809"/>
      <c r="K358" s="32"/>
      <c r="L358" s="18"/>
      <c r="M358" s="18"/>
      <c r="N358" s="18"/>
      <c r="O358" s="18"/>
      <c r="P358" s="18"/>
      <c r="Q358" s="18"/>
      <c r="R358" s="18"/>
      <c r="S358" s="18"/>
      <c r="T358" s="18"/>
      <c r="U358" s="18"/>
      <c r="V358" s="18"/>
      <c r="W358" s="255"/>
      <c r="X358" s="255"/>
      <c r="Y358" s="20"/>
      <c r="Z358" s="20"/>
      <c r="AA358" s="20"/>
      <c r="AB358" s="20"/>
      <c r="AC358" s="20"/>
      <c r="AD358" s="20"/>
      <c r="AE358" s="20"/>
      <c r="AF358" s="20"/>
      <c r="AG358" s="20"/>
      <c r="AH358" s="20"/>
      <c r="AI358" s="20"/>
      <c r="AJ358" s="20"/>
      <c r="AK358" s="20"/>
      <c r="AL358" s="20"/>
      <c r="AM358" s="20"/>
      <c r="AN358" s="20"/>
      <c r="AO358" s="22"/>
      <c r="AP358" s="22"/>
      <c r="AQ358" s="22"/>
      <c r="AR358" s="22"/>
      <c r="AS358" s="22"/>
      <c r="AT358" s="22"/>
      <c r="AU358" s="22"/>
      <c r="AV358" s="22"/>
      <c r="AW358" s="22"/>
      <c r="AX358" s="22"/>
      <c r="AY358" s="22"/>
      <c r="AZ358" s="22"/>
      <c r="BA358" s="22"/>
      <c r="BB358" s="23"/>
      <c r="BC358" s="25"/>
      <c r="BD358" s="16"/>
      <c r="BE358" s="25"/>
      <c r="BF358" s="18"/>
    </row>
    <row r="359" spans="1:58" s="27" customFormat="1" ht="21" hidden="1" customHeight="1">
      <c r="A359" s="47"/>
      <c r="B359" s="47"/>
      <c r="C359" s="43"/>
      <c r="D359" s="1016" t="s">
        <v>403</v>
      </c>
      <c r="E359" s="810"/>
      <c r="F359" s="814">
        <v>41099</v>
      </c>
      <c r="G359" s="953"/>
      <c r="H359" s="32"/>
      <c r="I359" s="32">
        <v>25397</v>
      </c>
      <c r="J359" s="809"/>
      <c r="K359" s="32"/>
      <c r="L359" s="18"/>
      <c r="M359" s="18"/>
      <c r="N359" s="18"/>
      <c r="O359" s="18"/>
      <c r="P359" s="18"/>
      <c r="Q359" s="18"/>
      <c r="R359" s="18"/>
      <c r="S359" s="18"/>
      <c r="T359" s="18"/>
      <c r="U359" s="18"/>
      <c r="V359" s="18"/>
      <c r="W359" s="255"/>
      <c r="X359" s="255"/>
      <c r="Y359" s="20"/>
      <c r="Z359" s="20"/>
      <c r="AA359" s="20"/>
      <c r="AB359" s="20"/>
      <c r="AC359" s="20"/>
      <c r="AD359" s="20"/>
      <c r="AE359" s="20"/>
      <c r="AF359" s="20"/>
      <c r="AG359" s="20"/>
      <c r="AH359" s="20"/>
      <c r="AI359" s="20"/>
      <c r="AJ359" s="20"/>
      <c r="AK359" s="20"/>
      <c r="AL359" s="20"/>
      <c r="AM359" s="20"/>
      <c r="AN359" s="20"/>
      <c r="AO359" s="22"/>
      <c r="AP359" s="22"/>
      <c r="AQ359" s="22"/>
      <c r="AR359" s="22"/>
      <c r="AS359" s="22"/>
      <c r="AT359" s="22"/>
      <c r="AU359" s="22"/>
      <c r="AV359" s="22"/>
      <c r="AW359" s="22"/>
      <c r="AX359" s="22"/>
      <c r="AY359" s="22"/>
      <c r="AZ359" s="22"/>
      <c r="BA359" s="22"/>
      <c r="BB359" s="23"/>
      <c r="BC359" s="25"/>
      <c r="BD359" s="16"/>
      <c r="BE359" s="25"/>
      <c r="BF359" s="18"/>
    </row>
    <row r="360" spans="1:58" s="27" customFormat="1" ht="21" hidden="1" customHeight="1">
      <c r="A360" s="16"/>
      <c r="B360" s="16"/>
      <c r="C360" s="43"/>
      <c r="D360" s="1016" t="s">
        <v>404</v>
      </c>
      <c r="E360" s="810"/>
      <c r="F360" s="814">
        <v>41099</v>
      </c>
      <c r="G360" s="953"/>
      <c r="H360" s="32"/>
      <c r="I360" s="32">
        <v>28520</v>
      </c>
      <c r="J360" s="809"/>
      <c r="K360" s="32"/>
      <c r="L360" s="18"/>
      <c r="M360" s="18"/>
      <c r="N360" s="18"/>
      <c r="O360" s="18"/>
      <c r="P360" s="18"/>
      <c r="Q360" s="18"/>
      <c r="R360" s="18"/>
      <c r="S360" s="18"/>
      <c r="T360" s="18"/>
      <c r="U360" s="18"/>
      <c r="V360" s="18"/>
      <c r="W360" s="255"/>
      <c r="X360" s="255"/>
      <c r="Y360" s="20"/>
      <c r="Z360" s="20"/>
      <c r="AA360" s="20"/>
      <c r="AB360" s="20"/>
      <c r="AC360" s="20"/>
      <c r="AD360" s="20"/>
      <c r="AE360" s="20"/>
      <c r="AF360" s="20"/>
      <c r="AG360" s="20"/>
      <c r="AH360" s="20"/>
      <c r="AI360" s="20"/>
      <c r="AJ360" s="20"/>
      <c r="AK360" s="20"/>
      <c r="AL360" s="20"/>
      <c r="AM360" s="20"/>
      <c r="AN360" s="20"/>
      <c r="AO360" s="22"/>
      <c r="AP360" s="22"/>
      <c r="AQ360" s="22"/>
      <c r="AR360" s="22"/>
      <c r="AS360" s="22"/>
      <c r="AT360" s="22"/>
      <c r="AU360" s="22"/>
      <c r="AV360" s="22"/>
      <c r="AW360" s="22"/>
      <c r="AX360" s="22"/>
      <c r="AY360" s="22"/>
      <c r="AZ360" s="22"/>
      <c r="BA360" s="22"/>
      <c r="BB360" s="23"/>
      <c r="BC360" s="25"/>
      <c r="BD360" s="16"/>
      <c r="BE360" s="25"/>
      <c r="BF360" s="18"/>
    </row>
    <row r="361" spans="1:58" s="27" customFormat="1" ht="21" hidden="1" customHeight="1">
      <c r="A361" s="47"/>
      <c r="B361" s="47"/>
      <c r="C361" s="43"/>
      <c r="D361" s="1016" t="s">
        <v>405</v>
      </c>
      <c r="E361" s="810"/>
      <c r="F361" s="814">
        <v>39066</v>
      </c>
      <c r="G361" s="953"/>
      <c r="H361" s="32"/>
      <c r="I361" s="32">
        <v>41548</v>
      </c>
      <c r="J361" s="809"/>
      <c r="K361" s="32"/>
      <c r="L361" s="18"/>
      <c r="M361" s="18"/>
      <c r="N361" s="18"/>
      <c r="O361" s="18"/>
      <c r="P361" s="18"/>
      <c r="Q361" s="18"/>
      <c r="R361" s="18"/>
      <c r="S361" s="18"/>
      <c r="T361" s="18"/>
      <c r="U361" s="18"/>
      <c r="V361" s="18"/>
      <c r="W361" s="255"/>
      <c r="X361" s="255"/>
      <c r="Y361" s="20"/>
      <c r="Z361" s="20"/>
      <c r="AA361" s="20"/>
      <c r="AB361" s="20"/>
      <c r="AC361" s="20"/>
      <c r="AD361" s="20"/>
      <c r="AE361" s="20"/>
      <c r="AF361" s="20"/>
      <c r="AG361" s="20"/>
      <c r="AH361" s="20"/>
      <c r="AI361" s="20"/>
      <c r="AJ361" s="20"/>
      <c r="AK361" s="20"/>
      <c r="AL361" s="20"/>
      <c r="AM361" s="20"/>
      <c r="AN361" s="20"/>
      <c r="AO361" s="22"/>
      <c r="AP361" s="22"/>
      <c r="AQ361" s="22"/>
      <c r="AR361" s="22"/>
      <c r="AS361" s="22"/>
      <c r="AT361" s="22"/>
      <c r="AU361" s="22"/>
      <c r="AV361" s="22"/>
      <c r="AW361" s="22"/>
      <c r="AX361" s="22"/>
      <c r="AY361" s="22"/>
      <c r="AZ361" s="22"/>
      <c r="BA361" s="22"/>
      <c r="BB361" s="23"/>
      <c r="BC361" s="25"/>
      <c r="BD361" s="16"/>
      <c r="BE361" s="25"/>
      <c r="BF361" s="18"/>
    </row>
    <row r="362" spans="1:58" s="27" customFormat="1" ht="21" hidden="1" customHeight="1">
      <c r="A362" s="47"/>
      <c r="B362" s="47"/>
      <c r="C362" s="43"/>
      <c r="D362" s="1016" t="s">
        <v>406</v>
      </c>
      <c r="E362" s="810"/>
      <c r="F362" s="814">
        <v>42562</v>
      </c>
      <c r="G362" s="953"/>
      <c r="H362" s="32"/>
      <c r="I362" s="32">
        <v>42562</v>
      </c>
      <c r="J362" s="809"/>
      <c r="K362" s="32"/>
      <c r="L362" s="18"/>
      <c r="M362" s="18"/>
      <c r="N362" s="18"/>
      <c r="O362" s="18"/>
      <c r="P362" s="18"/>
      <c r="Q362" s="18"/>
      <c r="R362" s="18"/>
      <c r="S362" s="18"/>
      <c r="T362" s="18"/>
      <c r="U362" s="18"/>
      <c r="V362" s="18"/>
      <c r="W362" s="255"/>
      <c r="X362" s="255"/>
      <c r="Y362" s="20"/>
      <c r="Z362" s="20"/>
      <c r="AA362" s="20"/>
      <c r="AB362" s="20"/>
      <c r="AC362" s="20"/>
      <c r="AD362" s="20"/>
      <c r="AE362" s="20"/>
      <c r="AF362" s="20"/>
      <c r="AG362" s="20"/>
      <c r="AH362" s="20"/>
      <c r="AI362" s="20"/>
      <c r="AJ362" s="20"/>
      <c r="AK362" s="20"/>
      <c r="AL362" s="20"/>
      <c r="AM362" s="20"/>
      <c r="AN362" s="20"/>
      <c r="AO362" s="22"/>
      <c r="AP362" s="22"/>
      <c r="AQ362" s="22"/>
      <c r="AR362" s="22"/>
      <c r="AS362" s="22"/>
      <c r="AT362" s="22"/>
      <c r="AU362" s="22"/>
      <c r="AV362" s="22"/>
      <c r="AW362" s="22"/>
      <c r="AX362" s="22"/>
      <c r="AY362" s="22"/>
      <c r="AZ362" s="22"/>
      <c r="BA362" s="22"/>
      <c r="BB362" s="23"/>
      <c r="BC362" s="25"/>
      <c r="BD362" s="16"/>
      <c r="BE362" s="25"/>
      <c r="BF362" s="18"/>
    </row>
    <row r="363" spans="1:58" s="27" customFormat="1" ht="21" hidden="1" customHeight="1">
      <c r="A363" s="16"/>
      <c r="B363" s="16"/>
      <c r="C363" s="43"/>
      <c r="D363" s="1016" t="s">
        <v>372</v>
      </c>
      <c r="E363" s="810"/>
      <c r="F363" s="814">
        <v>41289</v>
      </c>
      <c r="G363" s="953"/>
      <c r="H363" s="32"/>
      <c r="I363" s="32">
        <v>41270</v>
      </c>
      <c r="J363" s="809"/>
      <c r="K363" s="32"/>
      <c r="L363" s="18"/>
      <c r="M363" s="18"/>
      <c r="N363" s="18"/>
      <c r="O363" s="18"/>
      <c r="P363" s="18"/>
      <c r="Q363" s="18"/>
      <c r="R363" s="18"/>
      <c r="S363" s="18"/>
      <c r="T363" s="18"/>
      <c r="U363" s="18"/>
      <c r="V363" s="18"/>
      <c r="W363" s="255"/>
      <c r="X363" s="255"/>
      <c r="Y363" s="20"/>
      <c r="Z363" s="20"/>
      <c r="AA363" s="20"/>
      <c r="AB363" s="20"/>
      <c r="AC363" s="20"/>
      <c r="AD363" s="20"/>
      <c r="AE363" s="20"/>
      <c r="AF363" s="20"/>
      <c r="AG363" s="20"/>
      <c r="AH363" s="20"/>
      <c r="AI363" s="20"/>
      <c r="AJ363" s="20"/>
      <c r="AK363" s="20"/>
      <c r="AL363" s="20"/>
      <c r="AM363" s="20"/>
      <c r="AN363" s="20"/>
      <c r="AO363" s="22"/>
      <c r="AP363" s="22"/>
      <c r="AQ363" s="22"/>
      <c r="AR363" s="22"/>
      <c r="AS363" s="22"/>
      <c r="AT363" s="22"/>
      <c r="AU363" s="22"/>
      <c r="AV363" s="22"/>
      <c r="AW363" s="22"/>
      <c r="AX363" s="22"/>
      <c r="AY363" s="22"/>
      <c r="AZ363" s="22"/>
      <c r="BA363" s="22"/>
      <c r="BB363" s="23"/>
      <c r="BC363" s="25"/>
      <c r="BD363" s="16"/>
      <c r="BE363" s="25"/>
      <c r="BF363" s="18"/>
    </row>
    <row r="364" spans="1:58" s="27" customFormat="1" ht="21" hidden="1" customHeight="1">
      <c r="A364" s="35"/>
      <c r="B364" s="35"/>
      <c r="C364" s="43"/>
      <c r="D364" s="1016" t="s">
        <v>408</v>
      </c>
      <c r="E364" s="810"/>
      <c r="F364" s="814">
        <v>41283</v>
      </c>
      <c r="G364" s="953"/>
      <c r="H364" s="32"/>
      <c r="I364" s="32">
        <v>28831</v>
      </c>
      <c r="J364" s="809"/>
      <c r="K364" s="32"/>
      <c r="L364" s="18"/>
      <c r="M364" s="18"/>
      <c r="N364" s="18"/>
      <c r="O364" s="18"/>
      <c r="P364" s="18"/>
      <c r="Q364" s="18"/>
      <c r="R364" s="18"/>
      <c r="S364" s="18"/>
      <c r="T364" s="18"/>
      <c r="U364" s="18"/>
      <c r="V364" s="18"/>
      <c r="W364" s="255"/>
      <c r="X364" s="255"/>
      <c r="Y364" s="20"/>
      <c r="Z364" s="20"/>
      <c r="AA364" s="20"/>
      <c r="AB364" s="20"/>
      <c r="AC364" s="20"/>
      <c r="AD364" s="20"/>
      <c r="AE364" s="20"/>
      <c r="AF364" s="20"/>
      <c r="AG364" s="20"/>
      <c r="AH364" s="20"/>
      <c r="AI364" s="20"/>
      <c r="AJ364" s="20"/>
      <c r="AK364" s="20"/>
      <c r="AL364" s="20"/>
      <c r="AM364" s="20"/>
      <c r="AN364" s="20"/>
      <c r="AO364" s="22"/>
      <c r="AP364" s="22"/>
      <c r="AQ364" s="22"/>
      <c r="AR364" s="22"/>
      <c r="AS364" s="22"/>
      <c r="AT364" s="22"/>
      <c r="AU364" s="22"/>
      <c r="AV364" s="22"/>
      <c r="AW364" s="22"/>
      <c r="AX364" s="22"/>
      <c r="AY364" s="22"/>
      <c r="AZ364" s="22"/>
      <c r="BA364" s="20"/>
      <c r="BB364" s="23"/>
      <c r="BC364" s="25"/>
      <c r="BD364" s="16"/>
      <c r="BE364" s="25"/>
      <c r="BF364" s="18"/>
    </row>
    <row r="365" spans="1:58" s="27" customFormat="1" ht="21" hidden="1" customHeight="1">
      <c r="A365" s="47"/>
      <c r="B365" s="47"/>
      <c r="C365" s="43"/>
      <c r="D365" s="1016" t="s">
        <v>409</v>
      </c>
      <c r="E365" s="810"/>
      <c r="F365" s="815">
        <v>41044</v>
      </c>
      <c r="G365" s="953"/>
      <c r="H365" s="32"/>
      <c r="I365" s="32">
        <v>15762</v>
      </c>
      <c r="J365" s="809"/>
      <c r="K365" s="32"/>
      <c r="L365" s="18"/>
      <c r="M365" s="18"/>
      <c r="N365" s="18"/>
      <c r="O365" s="18"/>
      <c r="P365" s="18"/>
      <c r="Q365" s="18"/>
      <c r="R365" s="18"/>
      <c r="S365" s="18"/>
      <c r="T365" s="18"/>
      <c r="U365" s="18"/>
      <c r="V365" s="18"/>
      <c r="W365" s="255"/>
      <c r="X365" s="255"/>
      <c r="Y365" s="20"/>
      <c r="Z365" s="20"/>
      <c r="AA365" s="20"/>
      <c r="AB365" s="20"/>
      <c r="AC365" s="20"/>
      <c r="AD365" s="20"/>
      <c r="AE365" s="20"/>
      <c r="AF365" s="20"/>
      <c r="AG365" s="20"/>
      <c r="AH365" s="20"/>
      <c r="AI365" s="20"/>
      <c r="AJ365" s="20"/>
      <c r="AK365" s="20"/>
      <c r="AL365" s="20"/>
      <c r="AM365" s="20"/>
      <c r="AN365" s="20"/>
      <c r="AO365" s="22"/>
      <c r="AP365" s="22"/>
      <c r="AQ365" s="22"/>
      <c r="AR365" s="22"/>
      <c r="AS365" s="22"/>
      <c r="AT365" s="22"/>
      <c r="AU365" s="22"/>
      <c r="AV365" s="22"/>
      <c r="AW365" s="22"/>
      <c r="AX365" s="22"/>
      <c r="AY365" s="22"/>
      <c r="AZ365" s="22"/>
      <c r="BA365" s="22"/>
      <c r="BB365" s="23"/>
      <c r="BC365" s="25"/>
      <c r="BD365" s="16"/>
      <c r="BE365" s="25"/>
      <c r="BF365" s="18"/>
    </row>
    <row r="366" spans="1:58" s="27" customFormat="1" ht="21" hidden="1" customHeight="1">
      <c r="A366" s="47"/>
      <c r="B366" s="47"/>
      <c r="C366" s="43"/>
      <c r="D366" s="1016" t="s">
        <v>411</v>
      </c>
      <c r="E366" s="810"/>
      <c r="F366" s="814">
        <v>41789</v>
      </c>
      <c r="G366" s="953"/>
      <c r="H366" s="32"/>
      <c r="I366" s="32">
        <v>41786</v>
      </c>
      <c r="J366" s="809"/>
      <c r="K366" s="32"/>
      <c r="L366" s="18"/>
      <c r="M366" s="18"/>
      <c r="N366" s="18"/>
      <c r="O366" s="18"/>
      <c r="P366" s="18"/>
      <c r="Q366" s="18"/>
      <c r="R366" s="18"/>
      <c r="S366" s="18"/>
      <c r="T366" s="18"/>
      <c r="U366" s="18"/>
      <c r="V366" s="18"/>
      <c r="W366" s="255"/>
      <c r="X366" s="255"/>
      <c r="Y366" s="20"/>
      <c r="Z366" s="20"/>
      <c r="AA366" s="20"/>
      <c r="AB366" s="20"/>
      <c r="AC366" s="20"/>
      <c r="AD366" s="20"/>
      <c r="AE366" s="20"/>
      <c r="AF366" s="20"/>
      <c r="AG366" s="20"/>
      <c r="AH366" s="20"/>
      <c r="AI366" s="20"/>
      <c r="AJ366" s="20"/>
      <c r="AK366" s="20"/>
      <c r="AL366" s="20"/>
      <c r="AM366" s="20"/>
      <c r="AN366" s="20"/>
      <c r="AO366" s="22"/>
      <c r="AP366" s="22"/>
      <c r="AQ366" s="22"/>
      <c r="AR366" s="22"/>
      <c r="AS366" s="22"/>
      <c r="AT366" s="22"/>
      <c r="AU366" s="22"/>
      <c r="AV366" s="22"/>
      <c r="AW366" s="22"/>
      <c r="AX366" s="22"/>
      <c r="AY366" s="22"/>
      <c r="AZ366" s="22"/>
      <c r="BA366" s="22"/>
      <c r="BB366" s="23"/>
      <c r="BC366" s="25"/>
      <c r="BD366" s="16"/>
      <c r="BE366" s="25"/>
      <c r="BF366" s="18"/>
    </row>
    <row r="367" spans="1:58" hidden="1"/>
  </sheetData>
  <sortState xmlns:xlrd2="http://schemas.microsoft.com/office/spreadsheetml/2017/richdata2" ref="A4:CH84">
    <sortCondition descending="1" ref="T4:T84"/>
    <sortCondition ref="F4:F84"/>
  </sortState>
  <phoneticPr fontId="73" type="noConversion"/>
  <pageMargins left="0.39370078740157483" right="0.39370078740157483" top="0.59055118110236227" bottom="0.39370078740157483" header="0.31496062992125984" footer="0.11811023622047245"/>
  <pageSetup paperSize="9" scale="80" orientation="portrait" r:id="rId1"/>
  <headerFooter>
    <oddHeader>&amp;LALLEGATO "15"</oddHeader>
    <oddFooter>&amp;L&amp;D&amp;C&amp;P di &amp;N&amp;R&amp;A</oddFooter>
  </headerFooter>
  <rowBreaks count="1" manualBreakCount="1">
    <brk id="40"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G435"/>
  <sheetViews>
    <sheetView topLeftCell="A62" zoomScale="60" zoomScaleNormal="60" zoomScaleSheetLayoutView="70" workbookViewId="0">
      <selection activeCell="BB88" sqref="BB88"/>
    </sheetView>
  </sheetViews>
  <sheetFormatPr defaultColWidth="8.77734375" defaultRowHeight="18" outlineLevelCol="1"/>
  <cols>
    <col min="1" max="2" width="5.77734375" style="294" customWidth="1"/>
    <col min="3" max="3" width="5.77734375" style="60" customWidth="1"/>
    <col min="4" max="4" width="42.77734375" style="295" customWidth="1"/>
    <col min="5" max="5" width="10.77734375" style="894" customWidth="1"/>
    <col min="6" max="6" width="10.77734375" style="820" customWidth="1"/>
    <col min="7" max="7" width="10.77734375" style="956" customWidth="1"/>
    <col min="8" max="9" width="12.88671875" style="337" hidden="1" customWidth="1" outlineLevel="1"/>
    <col min="10" max="10" width="17.77734375" style="297" hidden="1" customWidth="1" outlineLevel="1"/>
    <col min="11" max="11" width="14.77734375" style="337" hidden="1" customWidth="1" outlineLevel="1"/>
    <col min="12" max="22" width="8.6640625" style="297" hidden="1" customWidth="1" outlineLevel="1"/>
    <col min="23" max="23" width="3.77734375" style="294" customWidth="1" collapsed="1"/>
    <col min="24" max="54" width="3.77734375" style="294" customWidth="1"/>
    <col min="55" max="55" width="21.21875" style="338" customWidth="1"/>
    <col min="56" max="56" width="1.6640625" style="294" customWidth="1"/>
    <col min="57" max="57" width="21.21875" style="294" customWidth="1"/>
    <col min="58" max="58" width="1.6640625" style="294" customWidth="1"/>
    <col min="59" max="59" width="21.21875" style="294" customWidth="1"/>
    <col min="60" max="16384" width="8.77734375" style="294"/>
  </cols>
  <sheetData>
    <row r="1" spans="1:85" s="52" customFormat="1" ht="72" customHeight="1">
      <c r="A1" s="1"/>
      <c r="B1" s="1"/>
      <c r="C1" s="884"/>
      <c r="D1" s="884"/>
      <c r="E1" s="883"/>
      <c r="F1" s="811"/>
      <c r="G1" s="222"/>
      <c r="H1" s="331"/>
      <c r="I1" s="331"/>
      <c r="J1" s="4"/>
      <c r="K1" s="331"/>
      <c r="L1" s="4"/>
      <c r="M1" s="4"/>
      <c r="N1" s="4"/>
      <c r="O1" s="4"/>
      <c r="P1" s="4"/>
      <c r="Q1" s="4"/>
      <c r="R1" s="4"/>
      <c r="S1" s="4"/>
      <c r="T1" s="4"/>
      <c r="U1" s="4"/>
      <c r="V1" s="4"/>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41"/>
    </row>
    <row r="2" spans="1:85" s="69" customFormat="1" ht="34.5" customHeight="1">
      <c r="A2" s="402" t="s">
        <v>1607</v>
      </c>
      <c r="B2" s="434"/>
      <c r="C2" s="224"/>
      <c r="D2" s="6" t="s">
        <v>2479</v>
      </c>
      <c r="E2" s="844"/>
      <c r="F2" s="812"/>
      <c r="G2" s="952"/>
      <c r="H2" s="645"/>
      <c r="I2" s="245"/>
      <c r="J2" s="759"/>
      <c r="K2" s="645"/>
      <c r="L2" s="305"/>
      <c r="M2" s="305"/>
      <c r="N2" s="305"/>
      <c r="O2" s="305"/>
      <c r="P2" s="305"/>
      <c r="Q2" s="305"/>
      <c r="R2" s="305"/>
      <c r="S2" s="305"/>
      <c r="T2" s="305"/>
      <c r="U2" s="305"/>
      <c r="V2" s="305"/>
      <c r="W2" s="499" t="s">
        <v>1528</v>
      </c>
      <c r="X2" s="501"/>
      <c r="Y2" s="501"/>
      <c r="Z2" s="501"/>
      <c r="AA2" s="503"/>
      <c r="AB2" s="501" t="s">
        <v>413</v>
      </c>
      <c r="AC2" s="501"/>
      <c r="AD2" s="501"/>
      <c r="AE2" s="503"/>
      <c r="AF2" s="501" t="s">
        <v>1499</v>
      </c>
      <c r="AG2" s="501"/>
      <c r="AH2" s="501"/>
      <c r="AI2" s="503"/>
      <c r="AJ2" s="501" t="s">
        <v>3</v>
      </c>
      <c r="AK2" s="501"/>
      <c r="AL2" s="501"/>
      <c r="AM2" s="501"/>
      <c r="AN2" s="503"/>
      <c r="AO2" s="501" t="s">
        <v>1529</v>
      </c>
      <c r="AP2" s="501"/>
      <c r="AQ2" s="501"/>
      <c r="AR2" s="501"/>
      <c r="AS2" s="503"/>
      <c r="AT2" s="501" t="s">
        <v>421</v>
      </c>
      <c r="AU2" s="507"/>
      <c r="AV2" s="507"/>
      <c r="AW2" s="503"/>
      <c r="AX2" s="501" t="s">
        <v>1530</v>
      </c>
      <c r="AY2" s="501"/>
      <c r="AZ2" s="501"/>
      <c r="BA2" s="501"/>
      <c r="BB2" s="503"/>
      <c r="BC2" s="320"/>
    </row>
    <row r="3" spans="1:85" s="879" customFormat="1" ht="34.5" customHeight="1">
      <c r="A3" s="1168" t="s">
        <v>444</v>
      </c>
      <c r="B3" s="1168" t="s">
        <v>2456</v>
      </c>
      <c r="C3" s="88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77">
        <v>2</v>
      </c>
      <c r="X3" s="877">
        <v>9</v>
      </c>
      <c r="Y3" s="877">
        <v>16</v>
      </c>
      <c r="Z3" s="877">
        <v>23</v>
      </c>
      <c r="AA3" s="877">
        <v>30</v>
      </c>
      <c r="AB3" s="877">
        <v>6</v>
      </c>
      <c r="AC3" s="877">
        <v>13</v>
      </c>
      <c r="AD3" s="877">
        <v>20</v>
      </c>
      <c r="AE3" s="877">
        <v>27</v>
      </c>
      <c r="AF3" s="877">
        <v>5</v>
      </c>
      <c r="AG3" s="877">
        <v>12</v>
      </c>
      <c r="AH3" s="877">
        <v>19</v>
      </c>
      <c r="AI3" s="877">
        <v>26</v>
      </c>
      <c r="AJ3" s="877">
        <v>2</v>
      </c>
      <c r="AK3" s="877">
        <v>9</v>
      </c>
      <c r="AL3" s="877">
        <v>16</v>
      </c>
      <c r="AM3" s="877">
        <v>23</v>
      </c>
      <c r="AN3" s="877">
        <v>30</v>
      </c>
      <c r="AO3" s="877">
        <v>1</v>
      </c>
      <c r="AP3" s="877">
        <v>8</v>
      </c>
      <c r="AQ3" s="877">
        <v>15</v>
      </c>
      <c r="AR3" s="877">
        <v>22</v>
      </c>
      <c r="AS3" s="877">
        <v>29</v>
      </c>
      <c r="AT3" s="877">
        <v>5</v>
      </c>
      <c r="AU3" s="877">
        <v>12</v>
      </c>
      <c r="AV3" s="877">
        <v>19</v>
      </c>
      <c r="AW3" s="877">
        <v>26</v>
      </c>
      <c r="AX3" s="877">
        <v>3</v>
      </c>
      <c r="AY3" s="877">
        <v>10</v>
      </c>
      <c r="AZ3" s="877">
        <v>17</v>
      </c>
      <c r="BA3" s="877">
        <v>24</v>
      </c>
      <c r="BB3" s="877">
        <v>31</v>
      </c>
      <c r="BC3" s="838" t="s">
        <v>1565</v>
      </c>
      <c r="BD3" s="839"/>
      <c r="BE3" s="838" t="s">
        <v>1566</v>
      </c>
      <c r="BF3" s="241"/>
      <c r="BG3" s="838" t="s">
        <v>2543</v>
      </c>
    </row>
    <row r="4" spans="1:85" s="217" customFormat="1" ht="21" customHeight="1">
      <c r="A4" s="16"/>
      <c r="B4" s="16"/>
      <c r="C4" s="43" t="s">
        <v>28</v>
      </c>
      <c r="D4" s="1016" t="s">
        <v>2614</v>
      </c>
      <c r="E4" s="845">
        <v>469</v>
      </c>
      <c r="F4" s="814">
        <v>44699</v>
      </c>
      <c r="G4" s="953">
        <v>457</v>
      </c>
      <c r="H4" s="480" t="s">
        <v>1643</v>
      </c>
      <c r="I4" s="32">
        <v>36432</v>
      </c>
      <c r="J4" s="772" t="s">
        <v>2615</v>
      </c>
      <c r="K4" s="425" t="s">
        <v>2616</v>
      </c>
      <c r="L4" s="18">
        <v>354</v>
      </c>
      <c r="M4" s="359">
        <v>18</v>
      </c>
      <c r="N4" s="18">
        <v>372</v>
      </c>
      <c r="O4" s="359">
        <v>22</v>
      </c>
      <c r="P4" s="18">
        <v>394</v>
      </c>
      <c r="Q4" s="359">
        <v>27</v>
      </c>
      <c r="R4" s="18">
        <v>421</v>
      </c>
      <c r="S4" s="359">
        <v>24</v>
      </c>
      <c r="T4" s="18">
        <v>445</v>
      </c>
      <c r="U4" s="18">
        <v>12</v>
      </c>
      <c r="V4" s="18">
        <v>457</v>
      </c>
      <c r="W4" s="20">
        <v>32</v>
      </c>
      <c r="X4" s="20">
        <v>32</v>
      </c>
      <c r="Y4" s="20">
        <v>32</v>
      </c>
      <c r="Z4" s="20">
        <v>32</v>
      </c>
      <c r="AA4" s="20">
        <v>32</v>
      </c>
      <c r="AB4" s="20">
        <v>32</v>
      </c>
      <c r="AC4" s="20">
        <v>32</v>
      </c>
      <c r="AD4" s="20">
        <v>32</v>
      </c>
      <c r="AE4" s="20"/>
      <c r="AF4" s="20">
        <v>32</v>
      </c>
      <c r="AG4" s="20">
        <v>32</v>
      </c>
      <c r="AH4" s="20"/>
      <c r="AI4" s="20">
        <v>32</v>
      </c>
      <c r="AJ4" s="20"/>
      <c r="AK4" s="20">
        <v>32</v>
      </c>
      <c r="AL4" s="20"/>
      <c r="AM4" s="20"/>
      <c r="AN4" s="20"/>
      <c r="AO4" s="21">
        <v>32</v>
      </c>
      <c r="AP4" s="21">
        <v>27</v>
      </c>
      <c r="AQ4" s="21">
        <v>27</v>
      </c>
      <c r="AR4" s="21">
        <v>27</v>
      </c>
      <c r="AS4" s="21">
        <v>27</v>
      </c>
      <c r="AT4" s="21">
        <v>32</v>
      </c>
      <c r="AU4" s="21">
        <v>30</v>
      </c>
      <c r="AV4" s="21">
        <v>27</v>
      </c>
      <c r="AW4" s="21">
        <v>30</v>
      </c>
      <c r="AX4" s="21">
        <v>32</v>
      </c>
      <c r="AY4" s="21">
        <v>32</v>
      </c>
      <c r="AZ4" s="21">
        <v>27</v>
      </c>
      <c r="BA4" s="21"/>
      <c r="BB4" s="21">
        <v>30</v>
      </c>
      <c r="BC4" s="231">
        <f t="shared" ref="BC4:BC35" si="0">COUNT(W4:AN4)</f>
        <v>12</v>
      </c>
      <c r="BD4" s="25"/>
      <c r="BE4" s="16">
        <f t="shared" ref="BE4:BE35" si="1">COUNT(AO4:BB4)</f>
        <v>13</v>
      </c>
      <c r="BF4" s="25"/>
      <c r="BG4" s="16">
        <f t="shared" ref="BG4:BG35" si="2">SUM(BC4,BE4)</f>
        <v>25</v>
      </c>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row>
    <row r="5" spans="1:85" s="217" customFormat="1" ht="21" customHeight="1">
      <c r="A5" s="35"/>
      <c r="B5" s="35"/>
      <c r="C5" s="43" t="s">
        <v>30</v>
      </c>
      <c r="D5" s="1016" t="s">
        <v>81</v>
      </c>
      <c r="E5" s="845">
        <v>75</v>
      </c>
      <c r="F5" s="814">
        <v>40896</v>
      </c>
      <c r="G5" s="953">
        <v>431</v>
      </c>
      <c r="H5" s="480" t="s">
        <v>356</v>
      </c>
      <c r="I5" s="32">
        <v>36482</v>
      </c>
      <c r="J5" s="772" t="s">
        <v>561</v>
      </c>
      <c r="K5" s="425" t="s">
        <v>560</v>
      </c>
      <c r="L5" s="18">
        <v>337</v>
      </c>
      <c r="M5" s="359">
        <v>22</v>
      </c>
      <c r="N5" s="18">
        <v>359</v>
      </c>
      <c r="O5" s="359">
        <v>13</v>
      </c>
      <c r="P5" s="18">
        <v>372</v>
      </c>
      <c r="Q5" s="359">
        <v>20</v>
      </c>
      <c r="R5" s="18">
        <v>392</v>
      </c>
      <c r="S5" s="359">
        <v>26</v>
      </c>
      <c r="T5" s="18">
        <v>418</v>
      </c>
      <c r="U5" s="18">
        <v>13</v>
      </c>
      <c r="V5" s="18">
        <v>431</v>
      </c>
      <c r="W5" s="20">
        <v>36</v>
      </c>
      <c r="X5" s="20">
        <v>27</v>
      </c>
      <c r="Y5" s="20"/>
      <c r="Z5" s="20">
        <v>34</v>
      </c>
      <c r="AA5" s="20">
        <v>34</v>
      </c>
      <c r="AB5" s="20">
        <v>34</v>
      </c>
      <c r="AC5" s="20">
        <v>30</v>
      </c>
      <c r="AD5" s="20">
        <v>30</v>
      </c>
      <c r="AE5" s="20"/>
      <c r="AF5" s="20">
        <v>27</v>
      </c>
      <c r="AG5" s="20">
        <v>32</v>
      </c>
      <c r="AH5" s="20">
        <v>27</v>
      </c>
      <c r="AI5" s="20"/>
      <c r="AJ5" s="20">
        <v>27</v>
      </c>
      <c r="AK5" s="20">
        <v>27</v>
      </c>
      <c r="AL5" s="20"/>
      <c r="AM5" s="20"/>
      <c r="AN5" s="20">
        <v>30</v>
      </c>
      <c r="AO5" s="21">
        <v>27</v>
      </c>
      <c r="AP5" s="21">
        <v>32</v>
      </c>
      <c r="AQ5" s="21">
        <v>30</v>
      </c>
      <c r="AR5" s="21">
        <v>32</v>
      </c>
      <c r="AS5" s="21">
        <v>36</v>
      </c>
      <c r="AT5" s="21">
        <v>36</v>
      </c>
      <c r="AU5" s="21">
        <v>27</v>
      </c>
      <c r="AV5" s="21">
        <v>32</v>
      </c>
      <c r="AW5" s="21">
        <v>27</v>
      </c>
      <c r="AX5" s="21">
        <v>27</v>
      </c>
      <c r="AY5" s="21">
        <v>27</v>
      </c>
      <c r="AZ5" s="21">
        <v>32</v>
      </c>
      <c r="BA5" s="21">
        <v>27</v>
      </c>
      <c r="BB5" s="21">
        <v>27</v>
      </c>
      <c r="BC5" s="231">
        <f t="shared" si="0"/>
        <v>13</v>
      </c>
      <c r="BE5" s="16">
        <f t="shared" si="1"/>
        <v>14</v>
      </c>
      <c r="BG5" s="16">
        <f t="shared" si="2"/>
        <v>27</v>
      </c>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row>
    <row r="6" spans="1:85" s="217" customFormat="1" ht="21" customHeight="1">
      <c r="A6" s="16"/>
      <c r="B6" s="16"/>
      <c r="C6" s="43" t="s">
        <v>32</v>
      </c>
      <c r="D6" s="1016" t="s">
        <v>71</v>
      </c>
      <c r="E6" s="845">
        <v>476</v>
      </c>
      <c r="F6" s="813">
        <v>38687</v>
      </c>
      <c r="G6" s="953">
        <v>278</v>
      </c>
      <c r="H6" s="480" t="s">
        <v>353</v>
      </c>
      <c r="I6" s="32">
        <v>37295</v>
      </c>
      <c r="J6" s="1165" t="s">
        <v>1037</v>
      </c>
      <c r="K6" s="425" t="s">
        <v>1036</v>
      </c>
      <c r="L6" s="18">
        <v>170</v>
      </c>
      <c r="M6" s="359">
        <v>13</v>
      </c>
      <c r="N6" s="18">
        <v>183</v>
      </c>
      <c r="O6" s="359">
        <v>21</v>
      </c>
      <c r="P6" s="18">
        <v>204</v>
      </c>
      <c r="Q6" s="359">
        <v>30</v>
      </c>
      <c r="R6" s="18">
        <v>234</v>
      </c>
      <c r="S6" s="359">
        <v>27</v>
      </c>
      <c r="T6" s="18">
        <v>261</v>
      </c>
      <c r="U6" s="18">
        <v>17</v>
      </c>
      <c r="V6" s="18">
        <v>278</v>
      </c>
      <c r="W6" s="20">
        <v>27</v>
      </c>
      <c r="X6" s="20">
        <v>32</v>
      </c>
      <c r="Y6" s="20">
        <v>27</v>
      </c>
      <c r="Z6" s="20">
        <v>27</v>
      </c>
      <c r="AA6" s="20">
        <v>27</v>
      </c>
      <c r="AB6" s="20">
        <v>27</v>
      </c>
      <c r="AC6" s="20">
        <v>27</v>
      </c>
      <c r="AD6" s="20">
        <v>27</v>
      </c>
      <c r="AE6" s="20">
        <v>27</v>
      </c>
      <c r="AF6" s="20">
        <v>27</v>
      </c>
      <c r="AG6" s="20">
        <v>27</v>
      </c>
      <c r="AH6" s="20">
        <v>32</v>
      </c>
      <c r="AI6" s="20">
        <v>27</v>
      </c>
      <c r="AJ6" s="20"/>
      <c r="AK6" s="20">
        <v>1</v>
      </c>
      <c r="AL6" s="20">
        <v>27</v>
      </c>
      <c r="AM6" s="20">
        <v>27</v>
      </c>
      <c r="AN6" s="20">
        <v>27</v>
      </c>
      <c r="AO6" s="21"/>
      <c r="AP6" s="21">
        <v>1</v>
      </c>
      <c r="AQ6" s="21">
        <v>32</v>
      </c>
      <c r="AR6" s="21">
        <v>32</v>
      </c>
      <c r="AS6" s="21">
        <v>32</v>
      </c>
      <c r="AT6" s="21">
        <v>27</v>
      </c>
      <c r="AU6" s="21">
        <v>27</v>
      </c>
      <c r="AV6" s="21">
        <v>1</v>
      </c>
      <c r="AW6" s="21">
        <v>1</v>
      </c>
      <c r="AX6" s="21"/>
      <c r="AY6" s="21">
        <v>27</v>
      </c>
      <c r="AZ6" s="21"/>
      <c r="BA6" s="21">
        <v>27</v>
      </c>
      <c r="BB6" s="21"/>
      <c r="BC6" s="231">
        <f t="shared" si="0"/>
        <v>17</v>
      </c>
      <c r="BD6" s="25"/>
      <c r="BE6" s="16">
        <f t="shared" si="1"/>
        <v>10</v>
      </c>
      <c r="BF6" s="25"/>
      <c r="BG6" s="16">
        <f t="shared" si="2"/>
        <v>27</v>
      </c>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row>
    <row r="7" spans="1:85" s="217" customFormat="1" ht="21" customHeight="1">
      <c r="A7" s="16"/>
      <c r="B7" s="16"/>
      <c r="C7" s="43" t="s">
        <v>34</v>
      </c>
      <c r="D7" s="1016" t="s">
        <v>65</v>
      </c>
      <c r="E7" s="845">
        <v>479</v>
      </c>
      <c r="F7" s="813">
        <v>36537</v>
      </c>
      <c r="G7" s="953">
        <v>208</v>
      </c>
      <c r="H7" s="480" t="s">
        <v>353</v>
      </c>
      <c r="I7" s="32">
        <v>36511</v>
      </c>
      <c r="J7" s="1165" t="s">
        <v>1045</v>
      </c>
      <c r="K7" s="425" t="s">
        <v>1044</v>
      </c>
      <c r="L7" s="18">
        <v>116</v>
      </c>
      <c r="M7" s="359">
        <v>14</v>
      </c>
      <c r="N7" s="18">
        <v>130</v>
      </c>
      <c r="O7" s="359">
        <v>22</v>
      </c>
      <c r="P7" s="18">
        <v>152</v>
      </c>
      <c r="Q7" s="359">
        <v>23</v>
      </c>
      <c r="R7" s="18">
        <v>175</v>
      </c>
      <c r="S7" s="359">
        <v>21</v>
      </c>
      <c r="T7" s="18">
        <v>196</v>
      </c>
      <c r="U7" s="18">
        <v>12</v>
      </c>
      <c r="V7" s="18">
        <v>208</v>
      </c>
      <c r="W7" s="20">
        <v>30</v>
      </c>
      <c r="X7" s="20">
        <v>1</v>
      </c>
      <c r="Y7" s="20">
        <v>34</v>
      </c>
      <c r="Z7" s="20">
        <v>30</v>
      </c>
      <c r="AA7" s="20">
        <v>30</v>
      </c>
      <c r="AB7" s="20">
        <v>30</v>
      </c>
      <c r="AC7" s="20">
        <v>32</v>
      </c>
      <c r="AD7" s="20">
        <v>30</v>
      </c>
      <c r="AE7" s="20">
        <v>30</v>
      </c>
      <c r="AF7" s="20">
        <v>32</v>
      </c>
      <c r="AG7" s="20"/>
      <c r="AH7" s="20"/>
      <c r="AI7" s="20">
        <v>32</v>
      </c>
      <c r="AJ7" s="20"/>
      <c r="AK7" s="20">
        <v>1</v>
      </c>
      <c r="AL7" s="20"/>
      <c r="AM7" s="20"/>
      <c r="AN7" s="20"/>
      <c r="AO7" s="21">
        <v>32</v>
      </c>
      <c r="AP7" s="21">
        <v>1</v>
      </c>
      <c r="AQ7" s="21"/>
      <c r="AR7" s="21">
        <v>1</v>
      </c>
      <c r="AS7" s="21">
        <v>1</v>
      </c>
      <c r="AT7" s="21">
        <v>27</v>
      </c>
      <c r="AU7" s="21">
        <v>32</v>
      </c>
      <c r="AV7" s="21">
        <v>1</v>
      </c>
      <c r="AW7" s="21">
        <v>1</v>
      </c>
      <c r="AX7" s="21"/>
      <c r="AY7" s="21"/>
      <c r="AZ7" s="21"/>
      <c r="BA7" s="21"/>
      <c r="BB7" s="21"/>
      <c r="BC7" s="231">
        <f t="shared" si="0"/>
        <v>12</v>
      </c>
      <c r="BD7" s="25"/>
      <c r="BE7" s="16">
        <f t="shared" si="1"/>
        <v>8</v>
      </c>
      <c r="BF7" s="25"/>
      <c r="BG7" s="16">
        <f t="shared" si="2"/>
        <v>20</v>
      </c>
    </row>
    <row r="8" spans="1:85" s="217" customFormat="1" ht="21" customHeight="1">
      <c r="A8" s="16"/>
      <c r="B8" s="16"/>
      <c r="C8" s="43" t="s">
        <v>36</v>
      </c>
      <c r="D8" s="1016" t="s">
        <v>1848</v>
      </c>
      <c r="E8" s="845">
        <v>6258</v>
      </c>
      <c r="F8" s="813">
        <v>41551</v>
      </c>
      <c r="G8" s="953">
        <v>185</v>
      </c>
      <c r="H8" s="480" t="s">
        <v>2448</v>
      </c>
      <c r="I8" s="32">
        <v>37930</v>
      </c>
      <c r="J8" s="773" t="s">
        <v>1031</v>
      </c>
      <c r="K8" s="425" t="s">
        <v>1030</v>
      </c>
      <c r="L8" s="18">
        <v>157</v>
      </c>
      <c r="M8" s="359">
        <v>21</v>
      </c>
      <c r="N8" s="18">
        <v>178</v>
      </c>
      <c r="O8" s="359">
        <v>1</v>
      </c>
      <c r="P8" s="18">
        <v>179</v>
      </c>
      <c r="Q8" s="359">
        <v>0</v>
      </c>
      <c r="R8" s="18">
        <v>179</v>
      </c>
      <c r="S8" s="359">
        <v>6</v>
      </c>
      <c r="T8" s="18">
        <v>185</v>
      </c>
      <c r="U8" s="18">
        <v>0</v>
      </c>
      <c r="V8" s="18">
        <v>185</v>
      </c>
      <c r="W8" s="20"/>
      <c r="X8" s="20"/>
      <c r="Y8" s="20"/>
      <c r="Z8" s="20"/>
      <c r="AA8" s="20"/>
      <c r="AB8" s="20"/>
      <c r="AC8" s="20"/>
      <c r="AD8" s="20"/>
      <c r="AE8" s="20"/>
      <c r="AF8" s="20"/>
      <c r="AG8" s="20"/>
      <c r="AH8" s="20"/>
      <c r="AI8" s="20"/>
      <c r="AJ8" s="20"/>
      <c r="AK8" s="20"/>
      <c r="AL8" s="20"/>
      <c r="AM8" s="20"/>
      <c r="AN8" s="20"/>
      <c r="AO8" s="21"/>
      <c r="AP8" s="21"/>
      <c r="AQ8" s="21"/>
      <c r="AR8" s="21"/>
      <c r="AS8" s="21"/>
      <c r="AT8" s="21"/>
      <c r="AU8" s="21"/>
      <c r="AV8" s="21"/>
      <c r="AW8" s="21"/>
      <c r="AX8" s="21"/>
      <c r="AY8" s="21"/>
      <c r="AZ8" s="21"/>
      <c r="BA8" s="21"/>
      <c r="BB8" s="21"/>
      <c r="BC8" s="231">
        <f t="shared" si="0"/>
        <v>0</v>
      </c>
      <c r="BD8" s="25"/>
      <c r="BE8" s="16">
        <f t="shared" si="1"/>
        <v>0</v>
      </c>
      <c r="BF8" s="25"/>
      <c r="BG8" s="16">
        <f t="shared" si="2"/>
        <v>0</v>
      </c>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row>
    <row r="9" spans="1:85" s="217" customFormat="1" ht="21" customHeight="1">
      <c r="A9" s="35"/>
      <c r="B9" s="35"/>
      <c r="C9" s="43" t="s">
        <v>38</v>
      </c>
      <c r="D9" s="1016" t="s">
        <v>424</v>
      </c>
      <c r="E9" s="845">
        <v>1064</v>
      </c>
      <c r="F9" s="815">
        <v>40554</v>
      </c>
      <c r="G9" s="953">
        <v>181</v>
      </c>
      <c r="H9" s="480" t="s">
        <v>358</v>
      </c>
      <c r="I9" s="32">
        <v>40613</v>
      </c>
      <c r="J9" s="783" t="s">
        <v>1152</v>
      </c>
      <c r="K9" s="425" t="s">
        <v>1151</v>
      </c>
      <c r="L9" s="18">
        <v>125</v>
      </c>
      <c r="M9" s="359">
        <v>21</v>
      </c>
      <c r="N9" s="18">
        <v>146</v>
      </c>
      <c r="O9" s="359">
        <v>14</v>
      </c>
      <c r="P9" s="18">
        <v>160</v>
      </c>
      <c r="Q9" s="359">
        <v>7</v>
      </c>
      <c r="R9" s="18">
        <v>167</v>
      </c>
      <c r="S9" s="359">
        <v>10</v>
      </c>
      <c r="T9" s="18">
        <v>177</v>
      </c>
      <c r="U9" s="18">
        <v>4</v>
      </c>
      <c r="V9" s="18">
        <v>181</v>
      </c>
      <c r="W9" s="20"/>
      <c r="X9" s="20">
        <v>1</v>
      </c>
      <c r="Y9" s="20"/>
      <c r="Z9" s="20"/>
      <c r="AA9" s="20">
        <v>1</v>
      </c>
      <c r="AB9" s="20"/>
      <c r="AC9" s="20"/>
      <c r="AD9" s="20"/>
      <c r="AE9" s="20"/>
      <c r="AF9" s="20">
        <v>1</v>
      </c>
      <c r="AG9" s="20"/>
      <c r="AH9" s="20"/>
      <c r="AI9" s="20"/>
      <c r="AJ9" s="20"/>
      <c r="AK9" s="20">
        <v>1</v>
      </c>
      <c r="AL9" s="20"/>
      <c r="AM9" s="20"/>
      <c r="AN9" s="20"/>
      <c r="AO9" s="21">
        <v>1</v>
      </c>
      <c r="AP9" s="21">
        <v>1</v>
      </c>
      <c r="AQ9" s="21"/>
      <c r="AR9" s="21">
        <v>1</v>
      </c>
      <c r="AS9" s="21">
        <v>1</v>
      </c>
      <c r="AT9" s="21"/>
      <c r="AU9" s="21">
        <v>1</v>
      </c>
      <c r="AV9" s="21">
        <v>1</v>
      </c>
      <c r="AW9" s="21">
        <v>1</v>
      </c>
      <c r="AX9" s="21"/>
      <c r="AY9" s="21"/>
      <c r="AZ9" s="21"/>
      <c r="BA9" s="21"/>
      <c r="BB9" s="21"/>
      <c r="BC9" s="231">
        <f t="shared" si="0"/>
        <v>4</v>
      </c>
      <c r="BE9" s="16">
        <f t="shared" si="1"/>
        <v>7</v>
      </c>
      <c r="BG9" s="16">
        <f t="shared" si="2"/>
        <v>11</v>
      </c>
    </row>
    <row r="10" spans="1:85" s="217" customFormat="1" ht="21" customHeight="1">
      <c r="A10" s="16"/>
      <c r="B10" s="16"/>
      <c r="C10" s="43" t="s">
        <v>40</v>
      </c>
      <c r="D10" s="1016" t="s">
        <v>73</v>
      </c>
      <c r="E10" s="845">
        <v>478</v>
      </c>
      <c r="F10" s="815">
        <v>37721</v>
      </c>
      <c r="G10" s="953">
        <v>176</v>
      </c>
      <c r="H10" s="480" t="s">
        <v>358</v>
      </c>
      <c r="I10" s="32">
        <v>29918</v>
      </c>
      <c r="J10" s="783" t="s">
        <v>1041</v>
      </c>
      <c r="K10" s="425" t="s">
        <v>1040</v>
      </c>
      <c r="L10" s="18">
        <v>111</v>
      </c>
      <c r="M10" s="359">
        <v>13</v>
      </c>
      <c r="N10" s="18">
        <v>124</v>
      </c>
      <c r="O10" s="359">
        <v>13</v>
      </c>
      <c r="P10" s="18">
        <v>137</v>
      </c>
      <c r="Q10" s="359">
        <v>17</v>
      </c>
      <c r="R10" s="18">
        <v>154</v>
      </c>
      <c r="S10" s="359">
        <v>17</v>
      </c>
      <c r="T10" s="18">
        <v>171</v>
      </c>
      <c r="U10" s="18">
        <v>5</v>
      </c>
      <c r="V10" s="18">
        <v>176</v>
      </c>
      <c r="W10" s="20">
        <v>27</v>
      </c>
      <c r="X10" s="20">
        <v>1</v>
      </c>
      <c r="Y10" s="20"/>
      <c r="Z10" s="20"/>
      <c r="AA10" s="20">
        <v>1</v>
      </c>
      <c r="AB10" s="20"/>
      <c r="AC10" s="20"/>
      <c r="AD10" s="20"/>
      <c r="AE10" s="20"/>
      <c r="AF10" s="20">
        <v>1</v>
      </c>
      <c r="AG10" s="20"/>
      <c r="AH10" s="20"/>
      <c r="AI10" s="20"/>
      <c r="AJ10" s="20"/>
      <c r="AK10" s="20">
        <v>1</v>
      </c>
      <c r="AL10" s="20"/>
      <c r="AM10" s="20"/>
      <c r="AN10" s="20"/>
      <c r="AO10" s="21">
        <v>1</v>
      </c>
      <c r="AP10" s="21">
        <v>1</v>
      </c>
      <c r="AQ10" s="21"/>
      <c r="AR10" s="21">
        <v>1</v>
      </c>
      <c r="AS10" s="21">
        <v>1</v>
      </c>
      <c r="AT10" s="21"/>
      <c r="AU10" s="21">
        <v>1</v>
      </c>
      <c r="AV10" s="21">
        <v>1</v>
      </c>
      <c r="AW10" s="21">
        <v>1</v>
      </c>
      <c r="AX10" s="21"/>
      <c r="AY10" s="21"/>
      <c r="AZ10" s="21"/>
      <c r="BA10" s="21"/>
      <c r="BB10" s="21"/>
      <c r="BC10" s="231">
        <f t="shared" si="0"/>
        <v>5</v>
      </c>
      <c r="BD10" s="25"/>
      <c r="BE10" s="16">
        <f t="shared" si="1"/>
        <v>7</v>
      </c>
      <c r="BF10" s="25"/>
      <c r="BG10" s="16">
        <f t="shared" si="2"/>
        <v>12</v>
      </c>
    </row>
    <row r="11" spans="1:85" s="217" customFormat="1" ht="21" customHeight="1">
      <c r="A11" s="16"/>
      <c r="B11" s="16"/>
      <c r="C11" s="43" t="s">
        <v>42</v>
      </c>
      <c r="D11" s="1016" t="s">
        <v>67</v>
      </c>
      <c r="E11" s="845">
        <v>75</v>
      </c>
      <c r="F11" s="814">
        <v>40896</v>
      </c>
      <c r="G11" s="953">
        <v>136</v>
      </c>
      <c r="H11" s="480" t="s">
        <v>356</v>
      </c>
      <c r="I11" s="32">
        <v>32571</v>
      </c>
      <c r="J11" s="772" t="s">
        <v>561</v>
      </c>
      <c r="K11" s="425" t="s">
        <v>560</v>
      </c>
      <c r="L11" s="18">
        <v>96</v>
      </c>
      <c r="M11" s="359">
        <v>13</v>
      </c>
      <c r="N11" s="18">
        <v>109</v>
      </c>
      <c r="O11" s="359">
        <v>8</v>
      </c>
      <c r="P11" s="18">
        <v>117</v>
      </c>
      <c r="Q11" s="359">
        <v>6</v>
      </c>
      <c r="R11" s="18">
        <v>123</v>
      </c>
      <c r="S11" s="359">
        <v>9</v>
      </c>
      <c r="T11" s="18">
        <v>132</v>
      </c>
      <c r="U11" s="18">
        <v>4</v>
      </c>
      <c r="V11" s="18">
        <v>136</v>
      </c>
      <c r="W11" s="20"/>
      <c r="X11" s="20">
        <v>1</v>
      </c>
      <c r="Y11" s="20"/>
      <c r="Z11" s="20"/>
      <c r="AA11" s="20">
        <v>1</v>
      </c>
      <c r="AB11" s="20"/>
      <c r="AC11" s="20"/>
      <c r="AD11" s="20"/>
      <c r="AE11" s="20"/>
      <c r="AF11" s="20">
        <v>1</v>
      </c>
      <c r="AG11" s="20"/>
      <c r="AH11" s="20"/>
      <c r="AI11" s="20"/>
      <c r="AJ11" s="20"/>
      <c r="AK11" s="20">
        <v>1</v>
      </c>
      <c r="AL11" s="20"/>
      <c r="AM11" s="20"/>
      <c r="AN11" s="20"/>
      <c r="AO11" s="21">
        <v>1</v>
      </c>
      <c r="AP11" s="21">
        <v>1</v>
      </c>
      <c r="AQ11" s="21"/>
      <c r="AR11" s="21">
        <v>1</v>
      </c>
      <c r="AS11" s="21">
        <v>1</v>
      </c>
      <c r="AT11" s="21"/>
      <c r="AU11" s="21">
        <v>1</v>
      </c>
      <c r="AV11" s="21">
        <v>1</v>
      </c>
      <c r="AW11" s="21">
        <v>1</v>
      </c>
      <c r="AX11" s="21"/>
      <c r="AY11" s="21"/>
      <c r="AZ11" s="21"/>
      <c r="BA11" s="21"/>
      <c r="BB11" s="21"/>
      <c r="BC11" s="231">
        <f t="shared" si="0"/>
        <v>4</v>
      </c>
      <c r="BD11" s="25"/>
      <c r="BE11" s="16">
        <f t="shared" si="1"/>
        <v>7</v>
      </c>
      <c r="BF11" s="25"/>
      <c r="BG11" s="16">
        <f t="shared" si="2"/>
        <v>11</v>
      </c>
    </row>
    <row r="12" spans="1:85" s="217" customFormat="1" ht="21" customHeight="1">
      <c r="A12" s="35"/>
      <c r="B12" s="35"/>
      <c r="C12" s="43" t="s">
        <v>44</v>
      </c>
      <c r="D12" s="1016" t="s">
        <v>134</v>
      </c>
      <c r="E12" s="845">
        <v>479</v>
      </c>
      <c r="F12" s="813">
        <v>36537</v>
      </c>
      <c r="G12" s="953">
        <v>114</v>
      </c>
      <c r="H12" s="480" t="s">
        <v>358</v>
      </c>
      <c r="I12" s="32">
        <v>21724</v>
      </c>
      <c r="J12" s="1165" t="s">
        <v>1045</v>
      </c>
      <c r="K12" s="425" t="s">
        <v>1044</v>
      </c>
      <c r="L12" s="18">
        <v>68</v>
      </c>
      <c r="M12" s="359">
        <v>12</v>
      </c>
      <c r="N12" s="18">
        <v>80</v>
      </c>
      <c r="O12" s="359">
        <v>10</v>
      </c>
      <c r="P12" s="18">
        <v>90</v>
      </c>
      <c r="Q12" s="359">
        <v>10</v>
      </c>
      <c r="R12" s="18">
        <v>100</v>
      </c>
      <c r="S12" s="359">
        <v>10</v>
      </c>
      <c r="T12" s="18">
        <v>110</v>
      </c>
      <c r="U12" s="18">
        <v>4</v>
      </c>
      <c r="V12" s="18">
        <v>114</v>
      </c>
      <c r="W12" s="20"/>
      <c r="X12" s="20">
        <v>1</v>
      </c>
      <c r="Y12" s="20"/>
      <c r="Z12" s="20"/>
      <c r="AA12" s="20">
        <v>1</v>
      </c>
      <c r="AB12" s="20"/>
      <c r="AC12" s="20"/>
      <c r="AD12" s="20"/>
      <c r="AE12" s="20"/>
      <c r="AF12" s="20">
        <v>1</v>
      </c>
      <c r="AG12" s="20"/>
      <c r="AH12" s="20"/>
      <c r="AI12" s="20"/>
      <c r="AJ12" s="20"/>
      <c r="AK12" s="20">
        <v>1</v>
      </c>
      <c r="AL12" s="20"/>
      <c r="AM12" s="20"/>
      <c r="AN12" s="20"/>
      <c r="AO12" s="21">
        <v>1</v>
      </c>
      <c r="AP12" s="21">
        <v>1</v>
      </c>
      <c r="AQ12" s="21"/>
      <c r="AR12" s="21">
        <v>1</v>
      </c>
      <c r="AS12" s="21">
        <v>1</v>
      </c>
      <c r="AT12" s="21"/>
      <c r="AU12" s="21">
        <v>1</v>
      </c>
      <c r="AV12" s="21">
        <v>1</v>
      </c>
      <c r="AW12" s="21">
        <v>1</v>
      </c>
      <c r="AX12" s="21"/>
      <c r="AY12" s="21"/>
      <c r="AZ12" s="21"/>
      <c r="BA12" s="21"/>
      <c r="BB12" s="21"/>
      <c r="BC12" s="231">
        <f t="shared" si="0"/>
        <v>4</v>
      </c>
      <c r="BE12" s="16">
        <f t="shared" si="1"/>
        <v>7</v>
      </c>
      <c r="BG12" s="16">
        <f t="shared" si="2"/>
        <v>11</v>
      </c>
    </row>
    <row r="13" spans="1:85" s="217" customFormat="1" ht="21" customHeight="1">
      <c r="A13" s="35"/>
      <c r="B13" s="35"/>
      <c r="C13" s="43" t="s">
        <v>46</v>
      </c>
      <c r="D13" s="1016" t="s">
        <v>1849</v>
      </c>
      <c r="E13" s="845">
        <v>6258</v>
      </c>
      <c r="F13" s="813">
        <v>41551</v>
      </c>
      <c r="G13" s="953">
        <v>89</v>
      </c>
      <c r="H13" s="480" t="s">
        <v>358</v>
      </c>
      <c r="I13" s="32">
        <v>39373</v>
      </c>
      <c r="J13" s="783" t="s">
        <v>1031</v>
      </c>
      <c r="K13" s="425" t="s">
        <v>1030</v>
      </c>
      <c r="L13" s="18">
        <v>76</v>
      </c>
      <c r="M13" s="359">
        <v>12</v>
      </c>
      <c r="N13" s="18">
        <v>88</v>
      </c>
      <c r="O13" s="359">
        <v>1</v>
      </c>
      <c r="P13" s="18">
        <v>89</v>
      </c>
      <c r="Q13" s="359">
        <v>0</v>
      </c>
      <c r="R13" s="18">
        <v>89</v>
      </c>
      <c r="S13" s="359">
        <v>0</v>
      </c>
      <c r="T13" s="18">
        <v>89</v>
      </c>
      <c r="U13" s="18">
        <v>0</v>
      </c>
      <c r="V13" s="18">
        <v>89</v>
      </c>
      <c r="W13" s="20"/>
      <c r="X13" s="20"/>
      <c r="Y13" s="20"/>
      <c r="Z13" s="20"/>
      <c r="AA13" s="20"/>
      <c r="AB13" s="20"/>
      <c r="AC13" s="20"/>
      <c r="AD13" s="20"/>
      <c r="AE13" s="20"/>
      <c r="AF13" s="20"/>
      <c r="AG13" s="20"/>
      <c r="AH13" s="20"/>
      <c r="AI13" s="20"/>
      <c r="AJ13" s="20"/>
      <c r="AK13" s="20"/>
      <c r="AL13" s="20"/>
      <c r="AM13" s="20"/>
      <c r="AN13" s="20"/>
      <c r="AO13" s="21"/>
      <c r="AP13" s="21"/>
      <c r="AQ13" s="21"/>
      <c r="AR13" s="21"/>
      <c r="AS13" s="21"/>
      <c r="AT13" s="21"/>
      <c r="AU13" s="21"/>
      <c r="AV13" s="21"/>
      <c r="AW13" s="21"/>
      <c r="AX13" s="21"/>
      <c r="AY13" s="21"/>
      <c r="AZ13" s="21"/>
      <c r="BA13" s="21"/>
      <c r="BB13" s="21"/>
      <c r="BC13" s="231">
        <f t="shared" si="0"/>
        <v>0</v>
      </c>
      <c r="BE13" s="16">
        <f t="shared" si="1"/>
        <v>0</v>
      </c>
      <c r="BG13" s="16">
        <f t="shared" si="2"/>
        <v>0</v>
      </c>
    </row>
    <row r="14" spans="1:85" s="217" customFormat="1" ht="21" customHeight="1">
      <c r="A14" s="16"/>
      <c r="B14" s="16"/>
      <c r="C14" s="43" t="s">
        <v>48</v>
      </c>
      <c r="D14" s="1016" t="s">
        <v>282</v>
      </c>
      <c r="E14" s="845">
        <v>478</v>
      </c>
      <c r="F14" s="815">
        <v>37721</v>
      </c>
      <c r="G14" s="953">
        <v>66</v>
      </c>
      <c r="H14" s="480" t="s">
        <v>358</v>
      </c>
      <c r="I14" s="32">
        <v>26042</v>
      </c>
      <c r="J14" s="783" t="s">
        <v>1041</v>
      </c>
      <c r="K14" s="425" t="s">
        <v>1040</v>
      </c>
      <c r="L14" s="18">
        <v>23</v>
      </c>
      <c r="M14" s="359">
        <v>10</v>
      </c>
      <c r="N14" s="18">
        <v>33</v>
      </c>
      <c r="O14" s="359">
        <v>10</v>
      </c>
      <c r="P14" s="18">
        <v>43</v>
      </c>
      <c r="Q14" s="359">
        <v>10</v>
      </c>
      <c r="R14" s="18">
        <v>53</v>
      </c>
      <c r="S14" s="359">
        <v>9</v>
      </c>
      <c r="T14" s="18">
        <v>62</v>
      </c>
      <c r="U14" s="18">
        <v>4</v>
      </c>
      <c r="V14" s="18">
        <v>66</v>
      </c>
      <c r="W14" s="20"/>
      <c r="X14" s="20">
        <v>1</v>
      </c>
      <c r="Y14" s="20"/>
      <c r="Z14" s="20"/>
      <c r="AA14" s="20">
        <v>1</v>
      </c>
      <c r="AB14" s="20"/>
      <c r="AC14" s="20"/>
      <c r="AD14" s="20"/>
      <c r="AE14" s="20"/>
      <c r="AF14" s="20">
        <v>1</v>
      </c>
      <c r="AG14" s="20"/>
      <c r="AH14" s="20"/>
      <c r="AI14" s="20"/>
      <c r="AJ14" s="20"/>
      <c r="AK14" s="20">
        <v>1</v>
      </c>
      <c r="AL14" s="20"/>
      <c r="AM14" s="20"/>
      <c r="AN14" s="20"/>
      <c r="AO14" s="21">
        <v>1</v>
      </c>
      <c r="AP14" s="21">
        <v>1</v>
      </c>
      <c r="AQ14" s="21"/>
      <c r="AR14" s="21">
        <v>1</v>
      </c>
      <c r="AS14" s="21">
        <v>1</v>
      </c>
      <c r="AT14" s="21"/>
      <c r="AU14" s="21">
        <v>1</v>
      </c>
      <c r="AV14" s="21">
        <v>1</v>
      </c>
      <c r="AW14" s="21"/>
      <c r="AX14" s="21"/>
      <c r="AY14" s="21"/>
      <c r="AZ14" s="21"/>
      <c r="BA14" s="21"/>
      <c r="BB14" s="21"/>
      <c r="BC14" s="231">
        <f t="shared" si="0"/>
        <v>4</v>
      </c>
      <c r="BD14" s="25"/>
      <c r="BE14" s="16">
        <f t="shared" si="1"/>
        <v>6</v>
      </c>
      <c r="BF14" s="25"/>
      <c r="BG14" s="16">
        <f t="shared" si="2"/>
        <v>10</v>
      </c>
    </row>
    <row r="15" spans="1:85" s="217" customFormat="1" ht="21" customHeight="1">
      <c r="A15" s="16"/>
      <c r="B15" s="16"/>
      <c r="C15" s="43" t="s">
        <v>50</v>
      </c>
      <c r="D15" s="1016" t="s">
        <v>291</v>
      </c>
      <c r="E15" s="845">
        <v>476</v>
      </c>
      <c r="F15" s="813">
        <v>38687</v>
      </c>
      <c r="G15" s="953">
        <v>61</v>
      </c>
      <c r="H15" s="480" t="s">
        <v>353</v>
      </c>
      <c r="I15" s="32">
        <v>21823</v>
      </c>
      <c r="J15" s="1165" t="s">
        <v>1037</v>
      </c>
      <c r="K15" s="425" t="s">
        <v>1036</v>
      </c>
      <c r="L15" s="18">
        <v>50</v>
      </c>
      <c r="M15" s="359">
        <v>9</v>
      </c>
      <c r="N15" s="18">
        <v>59</v>
      </c>
      <c r="O15" s="359">
        <v>2</v>
      </c>
      <c r="P15" s="18">
        <v>61</v>
      </c>
      <c r="Q15" s="359">
        <v>0</v>
      </c>
      <c r="R15" s="18">
        <v>61</v>
      </c>
      <c r="S15" s="359">
        <v>0</v>
      </c>
      <c r="T15" s="18">
        <v>61</v>
      </c>
      <c r="U15" s="18">
        <v>0</v>
      </c>
      <c r="V15" s="18">
        <v>61</v>
      </c>
      <c r="W15" s="20"/>
      <c r="X15" s="20"/>
      <c r="Y15" s="20"/>
      <c r="Z15" s="20"/>
      <c r="AA15" s="20"/>
      <c r="AB15" s="20"/>
      <c r="AC15" s="20"/>
      <c r="AD15" s="20"/>
      <c r="AE15" s="20"/>
      <c r="AF15" s="20"/>
      <c r="AG15" s="20"/>
      <c r="AH15" s="20"/>
      <c r="AI15" s="20"/>
      <c r="AJ15" s="20"/>
      <c r="AK15" s="20"/>
      <c r="AL15" s="20"/>
      <c r="AM15" s="20"/>
      <c r="AN15" s="20"/>
      <c r="AO15" s="21">
        <v>1</v>
      </c>
      <c r="AP15" s="21"/>
      <c r="AQ15" s="21"/>
      <c r="AR15" s="21"/>
      <c r="AS15" s="21"/>
      <c r="AT15" s="21"/>
      <c r="AU15" s="21"/>
      <c r="AV15" s="21"/>
      <c r="AW15" s="21"/>
      <c r="AX15" s="21"/>
      <c r="AY15" s="21"/>
      <c r="AZ15" s="21"/>
      <c r="BA15" s="21"/>
      <c r="BB15" s="21"/>
      <c r="BC15" s="231">
        <f t="shared" si="0"/>
        <v>0</v>
      </c>
      <c r="BD15" s="27"/>
      <c r="BE15" s="16">
        <f t="shared" si="1"/>
        <v>1</v>
      </c>
      <c r="BF15" s="27"/>
      <c r="BG15" s="16">
        <f t="shared" si="2"/>
        <v>1</v>
      </c>
    </row>
    <row r="16" spans="1:85" s="217" customFormat="1" ht="21" customHeight="1">
      <c r="A16" s="35"/>
      <c r="B16" s="35"/>
      <c r="C16" s="43" t="s">
        <v>52</v>
      </c>
      <c r="D16" s="1016" t="s">
        <v>311</v>
      </c>
      <c r="E16" s="845">
        <v>1064</v>
      </c>
      <c r="F16" s="815">
        <v>40554</v>
      </c>
      <c r="G16" s="953">
        <v>56</v>
      </c>
      <c r="H16" s="480" t="s">
        <v>355</v>
      </c>
      <c r="I16" s="32">
        <v>31609</v>
      </c>
      <c r="J16" s="783" t="s">
        <v>1152</v>
      </c>
      <c r="K16" s="425" t="s">
        <v>1151</v>
      </c>
      <c r="L16" s="18">
        <v>34</v>
      </c>
      <c r="M16" s="359">
        <v>10</v>
      </c>
      <c r="N16" s="18">
        <v>44</v>
      </c>
      <c r="O16" s="359">
        <v>7</v>
      </c>
      <c r="P16" s="18">
        <v>51</v>
      </c>
      <c r="Q16" s="359">
        <v>4</v>
      </c>
      <c r="R16" s="18">
        <v>55</v>
      </c>
      <c r="S16" s="359">
        <v>0</v>
      </c>
      <c r="T16" s="18">
        <v>55</v>
      </c>
      <c r="U16" s="18">
        <v>1</v>
      </c>
      <c r="V16" s="18">
        <v>56</v>
      </c>
      <c r="W16" s="20"/>
      <c r="X16" s="20">
        <v>1</v>
      </c>
      <c r="Y16" s="20"/>
      <c r="Z16" s="20"/>
      <c r="AA16" s="20"/>
      <c r="AB16" s="20"/>
      <c r="AC16" s="20"/>
      <c r="AD16" s="20"/>
      <c r="AE16" s="20"/>
      <c r="AF16" s="20"/>
      <c r="AG16" s="20"/>
      <c r="AH16" s="20"/>
      <c r="AI16" s="20"/>
      <c r="AJ16" s="20"/>
      <c r="AK16" s="20"/>
      <c r="AL16" s="20"/>
      <c r="AM16" s="20"/>
      <c r="AN16" s="20"/>
      <c r="AO16" s="21"/>
      <c r="AP16" s="21"/>
      <c r="AQ16" s="21"/>
      <c r="AR16" s="21"/>
      <c r="AS16" s="21"/>
      <c r="AT16" s="21"/>
      <c r="AU16" s="21"/>
      <c r="AV16" s="21"/>
      <c r="AW16" s="21"/>
      <c r="AX16" s="21"/>
      <c r="AY16" s="21"/>
      <c r="AZ16" s="21"/>
      <c r="BA16" s="21"/>
      <c r="BB16" s="21"/>
      <c r="BC16" s="231">
        <f t="shared" si="0"/>
        <v>1</v>
      </c>
      <c r="BE16" s="16">
        <f t="shared" si="1"/>
        <v>0</v>
      </c>
      <c r="BG16" s="16">
        <f t="shared" si="2"/>
        <v>1</v>
      </c>
    </row>
    <row r="17" spans="1:85" customFormat="1" ht="21" customHeight="1">
      <c r="A17" s="16"/>
      <c r="B17" s="16"/>
      <c r="C17" s="43" t="s">
        <v>54</v>
      </c>
      <c r="D17" s="1016" t="s">
        <v>99</v>
      </c>
      <c r="E17" s="845">
        <v>327</v>
      </c>
      <c r="F17" s="815">
        <v>40126</v>
      </c>
      <c r="G17" s="953">
        <v>49</v>
      </c>
      <c r="H17" s="480" t="s">
        <v>356</v>
      </c>
      <c r="I17" s="32">
        <v>37761</v>
      </c>
      <c r="J17" s="783" t="s">
        <v>855</v>
      </c>
      <c r="K17" s="425" t="s">
        <v>854</v>
      </c>
      <c r="L17" s="18">
        <v>13</v>
      </c>
      <c r="M17" s="359">
        <v>9</v>
      </c>
      <c r="N17" s="18">
        <v>22</v>
      </c>
      <c r="O17" s="359">
        <v>10</v>
      </c>
      <c r="P17" s="18">
        <v>32</v>
      </c>
      <c r="Q17" s="359">
        <v>7</v>
      </c>
      <c r="R17" s="18">
        <v>39</v>
      </c>
      <c r="S17" s="359">
        <v>10</v>
      </c>
      <c r="T17" s="18">
        <v>49</v>
      </c>
      <c r="U17" s="18">
        <v>0</v>
      </c>
      <c r="V17" s="18">
        <v>49</v>
      </c>
      <c r="W17" s="20"/>
      <c r="X17" s="20"/>
      <c r="Y17" s="20"/>
      <c r="Z17" s="20"/>
      <c r="AA17" s="20"/>
      <c r="AB17" s="20"/>
      <c r="AC17" s="20"/>
      <c r="AD17" s="20"/>
      <c r="AE17" s="20"/>
      <c r="AF17" s="20"/>
      <c r="AG17" s="20"/>
      <c r="AH17" s="20"/>
      <c r="AI17" s="20"/>
      <c r="AJ17" s="20"/>
      <c r="AK17" s="20"/>
      <c r="AL17" s="20"/>
      <c r="AM17" s="20"/>
      <c r="AN17" s="20"/>
      <c r="AO17" s="21"/>
      <c r="AP17" s="21"/>
      <c r="AQ17" s="21"/>
      <c r="AR17" s="21"/>
      <c r="AS17" s="21"/>
      <c r="AT17" s="21"/>
      <c r="AU17" s="21"/>
      <c r="AV17" s="21">
        <v>1</v>
      </c>
      <c r="AW17" s="21"/>
      <c r="AX17" s="21"/>
      <c r="AY17" s="21"/>
      <c r="AZ17" s="21"/>
      <c r="BA17" s="21"/>
      <c r="BB17" s="21"/>
      <c r="BC17" s="231">
        <f t="shared" si="0"/>
        <v>0</v>
      </c>
      <c r="BD17" s="25"/>
      <c r="BE17" s="16">
        <f t="shared" si="1"/>
        <v>1</v>
      </c>
      <c r="BF17" s="25"/>
      <c r="BG17" s="16">
        <f t="shared" si="2"/>
        <v>1</v>
      </c>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row>
    <row r="18" spans="1:85" customFormat="1" ht="21" customHeight="1">
      <c r="A18" s="16"/>
      <c r="B18" s="16"/>
      <c r="C18" s="43" t="s">
        <v>56</v>
      </c>
      <c r="D18" s="1016" t="s">
        <v>283</v>
      </c>
      <c r="E18" s="845">
        <v>478</v>
      </c>
      <c r="F18" s="815">
        <v>37721</v>
      </c>
      <c r="G18" s="953">
        <v>16</v>
      </c>
      <c r="H18" s="480" t="s">
        <v>358</v>
      </c>
      <c r="I18" s="32">
        <v>27937</v>
      </c>
      <c r="J18" s="783" t="s">
        <v>1041</v>
      </c>
      <c r="K18" s="425" t="s">
        <v>1040</v>
      </c>
      <c r="L18" s="18">
        <v>14</v>
      </c>
      <c r="M18" s="359">
        <v>1</v>
      </c>
      <c r="N18" s="18">
        <v>15</v>
      </c>
      <c r="O18" s="359">
        <v>1</v>
      </c>
      <c r="P18" s="18">
        <v>16</v>
      </c>
      <c r="Q18" s="359">
        <v>0</v>
      </c>
      <c r="R18" s="18">
        <v>16</v>
      </c>
      <c r="S18" s="359">
        <v>0</v>
      </c>
      <c r="T18" s="18">
        <v>16</v>
      </c>
      <c r="U18" s="18">
        <v>0</v>
      </c>
      <c r="V18" s="18">
        <v>16</v>
      </c>
      <c r="W18" s="20"/>
      <c r="X18" s="20"/>
      <c r="Y18" s="20"/>
      <c r="Z18" s="20"/>
      <c r="AA18" s="20"/>
      <c r="AB18" s="20"/>
      <c r="AC18" s="20"/>
      <c r="AD18" s="20"/>
      <c r="AE18" s="20"/>
      <c r="AF18" s="20"/>
      <c r="AG18" s="20"/>
      <c r="AH18" s="20"/>
      <c r="AI18" s="20"/>
      <c r="AJ18" s="20"/>
      <c r="AK18" s="20"/>
      <c r="AL18" s="20"/>
      <c r="AM18" s="20"/>
      <c r="AN18" s="20"/>
      <c r="AO18" s="21"/>
      <c r="AP18" s="21"/>
      <c r="AQ18" s="21"/>
      <c r="AR18" s="21"/>
      <c r="AS18" s="21"/>
      <c r="AT18" s="21"/>
      <c r="AU18" s="21"/>
      <c r="AV18" s="21"/>
      <c r="AW18" s="21"/>
      <c r="AX18" s="21"/>
      <c r="AY18" s="21"/>
      <c r="AZ18" s="21"/>
      <c r="BA18" s="21"/>
      <c r="BB18" s="21"/>
      <c r="BC18" s="231">
        <f t="shared" si="0"/>
        <v>0</v>
      </c>
      <c r="BD18" s="25"/>
      <c r="BE18" s="16">
        <f t="shared" si="1"/>
        <v>0</v>
      </c>
      <c r="BF18" s="25"/>
      <c r="BG18" s="16">
        <f t="shared" si="2"/>
        <v>0</v>
      </c>
      <c r="BH18" s="217"/>
      <c r="BI18" s="217"/>
      <c r="BJ18" s="217"/>
      <c r="BK18" s="217"/>
      <c r="BL18" s="217"/>
      <c r="BM18" s="217"/>
      <c r="BN18" s="217"/>
      <c r="BO18" s="217"/>
      <c r="BP18" s="217"/>
      <c r="BQ18" s="217"/>
      <c r="BR18" s="217"/>
      <c r="BS18" s="217"/>
      <c r="BT18" s="217"/>
      <c r="BU18" s="217"/>
      <c r="BV18" s="217"/>
      <c r="BW18" s="217"/>
      <c r="BX18" s="217"/>
      <c r="BY18" s="217"/>
      <c r="BZ18" s="217"/>
      <c r="CA18" s="217"/>
      <c r="CB18" s="217"/>
      <c r="CC18" s="217"/>
      <c r="CD18" s="217"/>
      <c r="CE18" s="217"/>
      <c r="CF18" s="217"/>
      <c r="CG18" s="217"/>
    </row>
    <row r="19" spans="1:85" customFormat="1" ht="21" customHeight="1">
      <c r="A19" s="35"/>
      <c r="B19" s="35"/>
      <c r="C19" s="43" t="s">
        <v>70</v>
      </c>
      <c r="D19" s="1016" t="s">
        <v>117</v>
      </c>
      <c r="E19" s="845">
        <v>1648</v>
      </c>
      <c r="F19" s="815">
        <v>38825</v>
      </c>
      <c r="G19" s="953">
        <v>9</v>
      </c>
      <c r="H19" s="480" t="s">
        <v>356</v>
      </c>
      <c r="I19" s="32">
        <v>13674</v>
      </c>
      <c r="J19" s="783" t="s">
        <v>824</v>
      </c>
      <c r="K19" s="425" t="s">
        <v>823</v>
      </c>
      <c r="L19" s="18">
        <v>2</v>
      </c>
      <c r="M19" s="359">
        <v>0</v>
      </c>
      <c r="N19" s="18">
        <v>2</v>
      </c>
      <c r="O19" s="359">
        <v>1</v>
      </c>
      <c r="P19" s="18">
        <v>3</v>
      </c>
      <c r="Q19" s="359">
        <v>2</v>
      </c>
      <c r="R19" s="18">
        <v>5</v>
      </c>
      <c r="S19" s="359">
        <v>3</v>
      </c>
      <c r="T19" s="18">
        <v>8</v>
      </c>
      <c r="U19" s="18">
        <v>1</v>
      </c>
      <c r="V19" s="18">
        <v>9</v>
      </c>
      <c r="W19" s="20"/>
      <c r="X19" s="20"/>
      <c r="Y19" s="20"/>
      <c r="Z19" s="20"/>
      <c r="AA19" s="20"/>
      <c r="AB19" s="20"/>
      <c r="AC19" s="20"/>
      <c r="AD19" s="20"/>
      <c r="AE19" s="20"/>
      <c r="AF19" s="20"/>
      <c r="AG19" s="20"/>
      <c r="AH19" s="20"/>
      <c r="AI19" s="20"/>
      <c r="AJ19" s="20"/>
      <c r="AK19" s="20">
        <v>1</v>
      </c>
      <c r="AL19" s="20"/>
      <c r="AM19" s="20"/>
      <c r="AN19" s="20"/>
      <c r="AO19" s="21"/>
      <c r="AP19" s="21">
        <v>1</v>
      </c>
      <c r="AQ19" s="21"/>
      <c r="AR19" s="21"/>
      <c r="AS19" s="21"/>
      <c r="AT19" s="21"/>
      <c r="AU19" s="21"/>
      <c r="AV19" s="21"/>
      <c r="AW19" s="21"/>
      <c r="AX19" s="21"/>
      <c r="AY19" s="21"/>
      <c r="AZ19" s="21"/>
      <c r="BA19" s="21"/>
      <c r="BB19" s="21"/>
      <c r="BC19" s="231">
        <f t="shared" si="0"/>
        <v>1</v>
      </c>
      <c r="BD19" s="217"/>
      <c r="BE19" s="16">
        <f t="shared" si="1"/>
        <v>1</v>
      </c>
      <c r="BF19" s="217"/>
      <c r="BG19" s="16">
        <f t="shared" si="2"/>
        <v>2</v>
      </c>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row>
    <row r="20" spans="1:85" customFormat="1" ht="21" customHeight="1">
      <c r="A20" s="35"/>
      <c r="B20" s="35"/>
      <c r="C20" s="43" t="s">
        <v>72</v>
      </c>
      <c r="D20" s="1016" t="s">
        <v>77</v>
      </c>
      <c r="E20" s="845">
        <v>326</v>
      </c>
      <c r="F20" s="814">
        <v>37408</v>
      </c>
      <c r="G20" s="953">
        <v>5</v>
      </c>
      <c r="H20" s="480" t="s">
        <v>356</v>
      </c>
      <c r="I20" s="32">
        <v>36222</v>
      </c>
      <c r="J20" s="772" t="s">
        <v>2336</v>
      </c>
      <c r="K20" s="425" t="s">
        <v>852</v>
      </c>
      <c r="L20" s="18">
        <v>2</v>
      </c>
      <c r="M20" s="359">
        <v>0</v>
      </c>
      <c r="N20" s="18">
        <v>0</v>
      </c>
      <c r="O20" s="359">
        <v>3</v>
      </c>
      <c r="P20" s="18">
        <v>3</v>
      </c>
      <c r="Q20" s="359">
        <v>0</v>
      </c>
      <c r="R20" s="18">
        <v>3</v>
      </c>
      <c r="S20" s="359">
        <v>2</v>
      </c>
      <c r="T20" s="18">
        <v>5</v>
      </c>
      <c r="U20" s="18">
        <v>0</v>
      </c>
      <c r="V20" s="18">
        <v>5</v>
      </c>
      <c r="W20" s="20"/>
      <c r="X20" s="20"/>
      <c r="Y20" s="20"/>
      <c r="Z20" s="20"/>
      <c r="AA20" s="20"/>
      <c r="AB20" s="20"/>
      <c r="AC20" s="20"/>
      <c r="AD20" s="20"/>
      <c r="AE20" s="20"/>
      <c r="AF20" s="20"/>
      <c r="AG20" s="20"/>
      <c r="AH20" s="20"/>
      <c r="AI20" s="20"/>
      <c r="AJ20" s="20"/>
      <c r="AK20" s="20"/>
      <c r="AL20" s="20"/>
      <c r="AM20" s="20"/>
      <c r="AN20" s="20"/>
      <c r="AO20" s="21"/>
      <c r="AP20" s="21"/>
      <c r="AQ20" s="21"/>
      <c r="AR20" s="21"/>
      <c r="AS20" s="21"/>
      <c r="AT20" s="21"/>
      <c r="AU20" s="21"/>
      <c r="AV20" s="21"/>
      <c r="AW20" s="21"/>
      <c r="AX20" s="21"/>
      <c r="AY20" s="21"/>
      <c r="AZ20" s="21"/>
      <c r="BA20" s="21"/>
      <c r="BB20" s="21"/>
      <c r="BC20" s="231">
        <f t="shared" si="0"/>
        <v>0</v>
      </c>
      <c r="BD20" s="25"/>
      <c r="BE20" s="16">
        <f t="shared" si="1"/>
        <v>0</v>
      </c>
      <c r="BF20" s="25"/>
      <c r="BG20" s="16">
        <f t="shared" si="2"/>
        <v>0</v>
      </c>
      <c r="BH20" s="217"/>
      <c r="BI20" s="217"/>
      <c r="BJ20" s="343"/>
      <c r="BK20" s="343"/>
      <c r="BL20" s="343"/>
      <c r="BM20" s="343"/>
      <c r="BN20" s="343"/>
      <c r="BO20" s="343"/>
      <c r="BP20" s="343"/>
      <c r="BQ20" s="343"/>
      <c r="BR20" s="343"/>
      <c r="BS20" s="343"/>
      <c r="BT20" s="343"/>
      <c r="BU20" s="343"/>
      <c r="BV20" s="343"/>
      <c r="BW20" s="343"/>
      <c r="BX20" s="343"/>
      <c r="BY20" s="343"/>
      <c r="BZ20" s="343"/>
      <c r="CA20" s="343"/>
      <c r="CB20" s="343"/>
      <c r="CC20" s="343"/>
      <c r="CD20" s="343"/>
      <c r="CE20" s="343"/>
      <c r="CF20" s="217"/>
      <c r="CG20" s="217"/>
    </row>
    <row r="21" spans="1:85" customFormat="1" ht="21" customHeight="1">
      <c r="A21" s="16"/>
      <c r="B21" s="16"/>
      <c r="C21" s="43" t="s">
        <v>74</v>
      </c>
      <c r="D21" s="1016" t="s">
        <v>1922</v>
      </c>
      <c r="E21" s="845">
        <v>175</v>
      </c>
      <c r="F21" s="815">
        <v>40107</v>
      </c>
      <c r="G21" s="953">
        <v>10</v>
      </c>
      <c r="H21" s="480" t="s">
        <v>1643</v>
      </c>
      <c r="I21" s="32">
        <v>13674</v>
      </c>
      <c r="J21" s="783" t="s">
        <v>683</v>
      </c>
      <c r="K21" s="425" t="s">
        <v>682</v>
      </c>
      <c r="L21" s="18">
        <v>0</v>
      </c>
      <c r="M21" s="359">
        <v>0</v>
      </c>
      <c r="N21" s="18">
        <v>0</v>
      </c>
      <c r="O21" s="359">
        <v>0</v>
      </c>
      <c r="P21" s="18">
        <v>0</v>
      </c>
      <c r="Q21" s="359">
        <v>1</v>
      </c>
      <c r="R21" s="18">
        <v>1</v>
      </c>
      <c r="S21" s="359">
        <v>4</v>
      </c>
      <c r="T21" s="18">
        <v>5</v>
      </c>
      <c r="U21" s="18">
        <v>5</v>
      </c>
      <c r="V21" s="18">
        <v>10</v>
      </c>
      <c r="W21" s="20"/>
      <c r="X21" s="20"/>
      <c r="Y21" s="20"/>
      <c r="Z21" s="20"/>
      <c r="AA21" s="20"/>
      <c r="AB21" s="20"/>
      <c r="AC21" s="20"/>
      <c r="AD21" s="20">
        <v>32</v>
      </c>
      <c r="AE21" s="20">
        <v>32</v>
      </c>
      <c r="AF21" s="20"/>
      <c r="AG21" s="20"/>
      <c r="AH21" s="20">
        <v>32</v>
      </c>
      <c r="AI21" s="20">
        <v>32</v>
      </c>
      <c r="AJ21" s="20"/>
      <c r="AK21" s="20"/>
      <c r="AL21" s="20"/>
      <c r="AM21" s="20">
        <v>32</v>
      </c>
      <c r="AN21" s="20"/>
      <c r="AO21" s="21"/>
      <c r="AP21" s="21"/>
      <c r="AQ21" s="21">
        <v>32</v>
      </c>
      <c r="AR21" s="21"/>
      <c r="AS21" s="21"/>
      <c r="AT21" s="21">
        <v>32</v>
      </c>
      <c r="AU21" s="21"/>
      <c r="AV21" s="21"/>
      <c r="AW21" s="21"/>
      <c r="AX21" s="21"/>
      <c r="AY21" s="21"/>
      <c r="AZ21" s="21"/>
      <c r="BA21" s="21"/>
      <c r="BB21" s="21"/>
      <c r="BC21" s="231">
        <f t="shared" si="0"/>
        <v>5</v>
      </c>
      <c r="BD21" s="27"/>
      <c r="BE21" s="16">
        <f t="shared" si="1"/>
        <v>2</v>
      </c>
      <c r="BF21" s="27"/>
      <c r="BG21" s="16">
        <f t="shared" si="2"/>
        <v>7</v>
      </c>
      <c r="BH21" s="217"/>
      <c r="BI21" s="217"/>
      <c r="BJ21" s="343"/>
      <c r="BK21" s="343"/>
      <c r="BL21" s="343"/>
      <c r="BM21" s="343"/>
      <c r="BN21" s="343"/>
      <c r="BO21" s="343"/>
      <c r="BP21" s="343"/>
      <c r="BQ21" s="343"/>
      <c r="BR21" s="343"/>
      <c r="BS21" s="343"/>
      <c r="BT21" s="343"/>
      <c r="BU21" s="343"/>
      <c r="BV21" s="343"/>
      <c r="BW21" s="343"/>
      <c r="BX21" s="343"/>
      <c r="BY21" s="343"/>
      <c r="BZ21" s="343"/>
      <c r="CA21" s="343"/>
      <c r="CB21" s="343"/>
      <c r="CC21" s="343"/>
      <c r="CD21" s="217"/>
      <c r="CE21" s="217"/>
      <c r="CF21" s="343"/>
      <c r="CG21" s="343"/>
    </row>
    <row r="22" spans="1:85" customFormat="1" ht="21" customHeight="1">
      <c r="A22" s="35"/>
      <c r="B22" s="35"/>
      <c r="C22" s="43" t="s">
        <v>76</v>
      </c>
      <c r="D22" s="1016" t="s">
        <v>2537</v>
      </c>
      <c r="E22" s="845">
        <v>10704</v>
      </c>
      <c r="F22" s="815">
        <v>44237</v>
      </c>
      <c r="G22" s="953">
        <v>5</v>
      </c>
      <c r="H22" s="480" t="s">
        <v>356</v>
      </c>
      <c r="I22" s="32">
        <v>36516</v>
      </c>
      <c r="J22" s="1173" t="s">
        <v>1949</v>
      </c>
      <c r="K22" s="674" t="s">
        <v>1948</v>
      </c>
      <c r="L22" s="18">
        <v>3</v>
      </c>
      <c r="M22" s="359">
        <v>1</v>
      </c>
      <c r="N22" s="18">
        <v>4</v>
      </c>
      <c r="O22" s="359">
        <v>1</v>
      </c>
      <c r="P22" s="18">
        <v>5</v>
      </c>
      <c r="Q22" s="359">
        <v>0</v>
      </c>
      <c r="R22" s="18">
        <v>5</v>
      </c>
      <c r="S22" s="359">
        <v>0</v>
      </c>
      <c r="T22" s="18">
        <v>5</v>
      </c>
      <c r="U22" s="18">
        <v>0</v>
      </c>
      <c r="V22" s="18">
        <v>5</v>
      </c>
      <c r="W22" s="20"/>
      <c r="X22" s="20"/>
      <c r="Y22" s="20"/>
      <c r="Z22" s="20"/>
      <c r="AA22" s="20"/>
      <c r="AB22" s="20"/>
      <c r="AC22" s="20"/>
      <c r="AD22" s="20"/>
      <c r="AE22" s="20"/>
      <c r="AF22" s="20"/>
      <c r="AG22" s="20"/>
      <c r="AH22" s="20"/>
      <c r="AI22" s="20"/>
      <c r="AJ22" s="20"/>
      <c r="AK22" s="20"/>
      <c r="AL22" s="20"/>
      <c r="AM22" s="20"/>
      <c r="AN22" s="20"/>
      <c r="AO22" s="21"/>
      <c r="AP22" s="21"/>
      <c r="AQ22" s="21"/>
      <c r="AR22" s="21"/>
      <c r="AS22" s="21"/>
      <c r="AT22" s="21"/>
      <c r="AU22" s="21"/>
      <c r="AV22" s="21"/>
      <c r="AW22" s="21"/>
      <c r="AX22" s="21"/>
      <c r="AY22" s="21"/>
      <c r="AZ22" s="21"/>
      <c r="BA22" s="21"/>
      <c r="BB22" s="21"/>
      <c r="BC22" s="231">
        <f t="shared" si="0"/>
        <v>0</v>
      </c>
      <c r="BD22" s="217"/>
      <c r="BE22" s="16">
        <f t="shared" si="1"/>
        <v>0</v>
      </c>
      <c r="BF22" s="217"/>
      <c r="BG22" s="16">
        <f t="shared" si="2"/>
        <v>0</v>
      </c>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row>
    <row r="23" spans="1:85" customFormat="1" ht="21" customHeight="1">
      <c r="A23" s="16"/>
      <c r="B23" s="16"/>
      <c r="C23" s="43" t="s">
        <v>78</v>
      </c>
      <c r="D23" s="1016" t="s">
        <v>164</v>
      </c>
      <c r="E23" s="845">
        <v>6038</v>
      </c>
      <c r="F23" s="814">
        <v>42818</v>
      </c>
      <c r="G23" s="953">
        <v>2</v>
      </c>
      <c r="H23" s="480" t="s">
        <v>516</v>
      </c>
      <c r="I23" s="32">
        <v>42811</v>
      </c>
      <c r="J23" s="772" t="s">
        <v>864</v>
      </c>
      <c r="K23" s="425" t="s">
        <v>863</v>
      </c>
      <c r="L23" s="18">
        <v>0</v>
      </c>
      <c r="M23" s="359">
        <v>0</v>
      </c>
      <c r="N23" s="18">
        <v>0</v>
      </c>
      <c r="O23" s="359">
        <v>0</v>
      </c>
      <c r="P23" s="18">
        <v>0</v>
      </c>
      <c r="Q23" s="359">
        <v>0</v>
      </c>
      <c r="R23" s="18">
        <v>0</v>
      </c>
      <c r="S23" s="359">
        <v>2</v>
      </c>
      <c r="T23" s="18">
        <v>2</v>
      </c>
      <c r="U23" s="18">
        <v>0</v>
      </c>
      <c r="V23" s="18">
        <v>2</v>
      </c>
      <c r="W23" s="20"/>
      <c r="X23" s="20"/>
      <c r="Y23" s="20"/>
      <c r="Z23" s="20"/>
      <c r="AA23" s="20"/>
      <c r="AB23" s="20"/>
      <c r="AC23" s="20"/>
      <c r="AD23" s="20"/>
      <c r="AE23" s="20"/>
      <c r="AF23" s="20"/>
      <c r="AG23" s="20"/>
      <c r="AH23" s="20"/>
      <c r="AI23" s="20"/>
      <c r="AJ23" s="20"/>
      <c r="AK23" s="20"/>
      <c r="AL23" s="20"/>
      <c r="AM23" s="20"/>
      <c r="AN23" s="20"/>
      <c r="AO23" s="21"/>
      <c r="AP23" s="21"/>
      <c r="AQ23" s="21"/>
      <c r="AR23" s="21"/>
      <c r="AS23" s="21"/>
      <c r="AT23" s="21"/>
      <c r="AU23" s="21"/>
      <c r="AV23" s="21"/>
      <c r="AW23" s="21"/>
      <c r="AX23" s="21"/>
      <c r="AY23" s="21"/>
      <c r="AZ23" s="21"/>
      <c r="BA23" s="21"/>
      <c r="BB23" s="21"/>
      <c r="BC23" s="231">
        <f t="shared" si="0"/>
        <v>0</v>
      </c>
      <c r="BD23" s="27"/>
      <c r="BE23" s="16">
        <f t="shared" si="1"/>
        <v>0</v>
      </c>
      <c r="BF23" s="27"/>
      <c r="BG23" s="16">
        <f t="shared" si="2"/>
        <v>0</v>
      </c>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row>
    <row r="24" spans="1:85" customFormat="1" ht="21" customHeight="1">
      <c r="A24" s="16"/>
      <c r="B24" s="16"/>
      <c r="C24" s="43" t="s">
        <v>80</v>
      </c>
      <c r="D24" s="1016" t="s">
        <v>124</v>
      </c>
      <c r="E24" s="845">
        <v>1917</v>
      </c>
      <c r="F24" s="815">
        <v>41880</v>
      </c>
      <c r="G24" s="953">
        <v>5</v>
      </c>
      <c r="H24" s="480" t="s">
        <v>2233</v>
      </c>
      <c r="I24" s="32">
        <v>15981</v>
      </c>
      <c r="J24" s="783" t="s">
        <v>2561</v>
      </c>
      <c r="K24" s="425" t="s">
        <v>774</v>
      </c>
      <c r="L24" s="18">
        <v>0</v>
      </c>
      <c r="M24" s="359">
        <v>0</v>
      </c>
      <c r="N24" s="18">
        <v>0</v>
      </c>
      <c r="O24" s="359">
        <v>0</v>
      </c>
      <c r="P24" s="18">
        <v>0</v>
      </c>
      <c r="Q24" s="359">
        <v>0</v>
      </c>
      <c r="R24" s="18">
        <v>0</v>
      </c>
      <c r="S24" s="359">
        <v>1</v>
      </c>
      <c r="T24" s="18">
        <v>1</v>
      </c>
      <c r="U24" s="18">
        <v>4</v>
      </c>
      <c r="V24" s="18">
        <v>5</v>
      </c>
      <c r="W24" s="20"/>
      <c r="X24" s="20"/>
      <c r="Y24" s="20"/>
      <c r="Z24" s="20"/>
      <c r="AA24" s="20">
        <v>1</v>
      </c>
      <c r="AB24" s="20"/>
      <c r="AC24" s="20">
        <v>32</v>
      </c>
      <c r="AD24" s="20">
        <v>1</v>
      </c>
      <c r="AE24" s="20"/>
      <c r="AF24" s="20">
        <v>1</v>
      </c>
      <c r="AG24" s="20"/>
      <c r="AH24" s="20"/>
      <c r="AI24" s="20"/>
      <c r="AJ24" s="20"/>
      <c r="AK24" s="20"/>
      <c r="AL24" s="20"/>
      <c r="AM24" s="20"/>
      <c r="AN24" s="20"/>
      <c r="AO24" s="21"/>
      <c r="AP24" s="21">
        <v>1</v>
      </c>
      <c r="AQ24" s="21">
        <v>1</v>
      </c>
      <c r="AR24" s="21"/>
      <c r="AS24" s="21"/>
      <c r="AT24" s="21"/>
      <c r="AU24" s="21"/>
      <c r="AV24" s="21"/>
      <c r="AW24" s="21"/>
      <c r="AX24" s="21"/>
      <c r="AY24" s="21"/>
      <c r="AZ24" s="21"/>
      <c r="BA24" s="21"/>
      <c r="BB24" s="21"/>
      <c r="BC24" s="231">
        <f t="shared" si="0"/>
        <v>4</v>
      </c>
      <c r="BD24" s="27"/>
      <c r="BE24" s="16">
        <f t="shared" si="1"/>
        <v>2</v>
      </c>
      <c r="BF24" s="27"/>
      <c r="BG24" s="16">
        <f t="shared" si="2"/>
        <v>6</v>
      </c>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row>
    <row r="25" spans="1:85" customFormat="1" ht="21" customHeight="1">
      <c r="A25" s="16"/>
      <c r="B25" s="16"/>
      <c r="C25" s="43" t="s">
        <v>82</v>
      </c>
      <c r="D25" s="1016" t="s">
        <v>2083</v>
      </c>
      <c r="E25" s="845">
        <v>10917</v>
      </c>
      <c r="F25" s="814">
        <v>44356</v>
      </c>
      <c r="G25" s="953">
        <v>1</v>
      </c>
      <c r="H25" s="480" t="s">
        <v>516</v>
      </c>
      <c r="I25" s="32">
        <v>25664</v>
      </c>
      <c r="J25" s="783" t="s">
        <v>2072</v>
      </c>
      <c r="K25" s="425" t="s">
        <v>2073</v>
      </c>
      <c r="L25" s="18">
        <v>0</v>
      </c>
      <c r="M25" s="359">
        <v>0</v>
      </c>
      <c r="N25" s="18">
        <v>0</v>
      </c>
      <c r="O25" s="359">
        <v>0</v>
      </c>
      <c r="P25" s="18">
        <v>0</v>
      </c>
      <c r="Q25" s="359">
        <v>0</v>
      </c>
      <c r="R25" s="18">
        <v>0</v>
      </c>
      <c r="S25" s="359">
        <v>1</v>
      </c>
      <c r="T25" s="18">
        <v>1</v>
      </c>
      <c r="U25" s="18">
        <v>0</v>
      </c>
      <c r="V25" s="18">
        <v>1</v>
      </c>
      <c r="W25" s="20"/>
      <c r="X25" s="20"/>
      <c r="Y25" s="20"/>
      <c r="Z25" s="20"/>
      <c r="AA25" s="20"/>
      <c r="AB25" s="20"/>
      <c r="AC25" s="20"/>
      <c r="AD25" s="20"/>
      <c r="AE25" s="20"/>
      <c r="AF25" s="20"/>
      <c r="AG25" s="20"/>
      <c r="AH25" s="20"/>
      <c r="AI25" s="20"/>
      <c r="AJ25" s="20"/>
      <c r="AK25" s="20"/>
      <c r="AL25" s="20"/>
      <c r="AM25" s="20"/>
      <c r="AN25" s="20"/>
      <c r="AO25" s="21"/>
      <c r="AP25" s="21"/>
      <c r="AQ25" s="21"/>
      <c r="AR25" s="21"/>
      <c r="AS25" s="21"/>
      <c r="AT25" s="21"/>
      <c r="AU25" s="21"/>
      <c r="AV25" s="21"/>
      <c r="AW25" s="21"/>
      <c r="AX25" s="21"/>
      <c r="AY25" s="21"/>
      <c r="AZ25" s="21"/>
      <c r="BA25" s="21"/>
      <c r="BB25" s="21"/>
      <c r="BC25" s="231">
        <f t="shared" si="0"/>
        <v>0</v>
      </c>
      <c r="BD25" s="27"/>
      <c r="BE25" s="16">
        <f t="shared" si="1"/>
        <v>0</v>
      </c>
      <c r="BF25" s="27"/>
      <c r="BG25" s="16">
        <f t="shared" si="2"/>
        <v>0</v>
      </c>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c r="CF25" s="217"/>
      <c r="CG25" s="217"/>
    </row>
    <row r="26" spans="1:85" customFormat="1" ht="21" customHeight="1">
      <c r="A26" s="16"/>
      <c r="B26" s="16"/>
      <c r="C26" s="43" t="s">
        <v>84</v>
      </c>
      <c r="D26" s="1016" t="s">
        <v>230</v>
      </c>
      <c r="E26" s="845">
        <v>9224</v>
      </c>
      <c r="F26" s="813">
        <v>29953</v>
      </c>
      <c r="G26" s="953">
        <v>0</v>
      </c>
      <c r="H26" s="480" t="s">
        <v>2233</v>
      </c>
      <c r="I26" s="32">
        <v>27822</v>
      </c>
      <c r="J26" s="773" t="s">
        <v>742</v>
      </c>
      <c r="K26" s="425" t="s">
        <v>741</v>
      </c>
      <c r="L26" s="18">
        <v>0</v>
      </c>
      <c r="M26" s="359">
        <v>0</v>
      </c>
      <c r="N26" s="18">
        <v>0</v>
      </c>
      <c r="O26" s="359">
        <v>0</v>
      </c>
      <c r="P26" s="18">
        <v>0</v>
      </c>
      <c r="Q26" s="359">
        <v>0</v>
      </c>
      <c r="R26" s="18">
        <v>0</v>
      </c>
      <c r="S26" s="359">
        <v>0</v>
      </c>
      <c r="T26" s="18">
        <v>0</v>
      </c>
      <c r="U26" s="18">
        <v>0</v>
      </c>
      <c r="V26" s="18">
        <v>0</v>
      </c>
      <c r="W26" s="20"/>
      <c r="X26" s="20"/>
      <c r="Y26" s="20"/>
      <c r="Z26" s="20"/>
      <c r="AA26" s="20"/>
      <c r="AB26" s="20"/>
      <c r="AC26" s="20"/>
      <c r="AD26" s="20"/>
      <c r="AE26" s="20"/>
      <c r="AF26" s="20"/>
      <c r="AG26" s="20"/>
      <c r="AH26" s="20"/>
      <c r="AI26" s="20"/>
      <c r="AJ26" s="20"/>
      <c r="AK26" s="20"/>
      <c r="AL26" s="20"/>
      <c r="AM26" s="20"/>
      <c r="AN26" s="20"/>
      <c r="AO26" s="21"/>
      <c r="AP26" s="21"/>
      <c r="AQ26" s="21"/>
      <c r="AR26" s="21"/>
      <c r="AS26" s="21"/>
      <c r="AT26" s="21"/>
      <c r="AU26" s="21"/>
      <c r="AV26" s="21"/>
      <c r="AW26" s="21"/>
      <c r="AX26" s="21"/>
      <c r="AY26" s="21"/>
      <c r="AZ26" s="21"/>
      <c r="BA26" s="21"/>
      <c r="BB26" s="21"/>
      <c r="BC26" s="231">
        <f t="shared" si="0"/>
        <v>0</v>
      </c>
      <c r="BD26" s="27"/>
      <c r="BE26" s="16">
        <f t="shared" si="1"/>
        <v>0</v>
      </c>
      <c r="BF26" s="27"/>
      <c r="BG26" s="16">
        <f t="shared" si="2"/>
        <v>0</v>
      </c>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c r="CG26" s="217"/>
    </row>
    <row r="27" spans="1:85" customFormat="1" ht="21" customHeight="1">
      <c r="A27" s="16"/>
      <c r="B27" s="16"/>
      <c r="C27" s="43" t="s">
        <v>85</v>
      </c>
      <c r="D27" s="1016" t="s">
        <v>2113</v>
      </c>
      <c r="E27" s="845">
        <v>402</v>
      </c>
      <c r="F27" s="815">
        <v>30286</v>
      </c>
      <c r="G27" s="953">
        <v>0</v>
      </c>
      <c r="H27" s="480" t="s">
        <v>516</v>
      </c>
      <c r="I27" s="32">
        <v>30264</v>
      </c>
      <c r="J27" s="783" t="s">
        <v>923</v>
      </c>
      <c r="K27" s="425" t="s">
        <v>922</v>
      </c>
      <c r="L27" s="18">
        <v>0</v>
      </c>
      <c r="M27" s="359">
        <v>0</v>
      </c>
      <c r="N27" s="18">
        <v>0</v>
      </c>
      <c r="O27" s="359">
        <v>0</v>
      </c>
      <c r="P27" s="18">
        <v>0</v>
      </c>
      <c r="Q27" s="359">
        <v>0</v>
      </c>
      <c r="R27" s="18">
        <v>0</v>
      </c>
      <c r="S27" s="359">
        <v>0</v>
      </c>
      <c r="T27" s="18">
        <v>0</v>
      </c>
      <c r="U27" s="18">
        <v>0</v>
      </c>
      <c r="V27" s="18">
        <v>0</v>
      </c>
      <c r="W27" s="20"/>
      <c r="X27" s="20"/>
      <c r="Y27" s="20"/>
      <c r="Z27" s="20"/>
      <c r="AA27" s="20"/>
      <c r="AB27" s="20"/>
      <c r="AC27" s="20"/>
      <c r="AD27" s="20"/>
      <c r="AE27" s="20"/>
      <c r="AF27" s="20"/>
      <c r="AG27" s="20"/>
      <c r="AH27" s="20"/>
      <c r="AI27" s="20"/>
      <c r="AJ27" s="20"/>
      <c r="AK27" s="20"/>
      <c r="AL27" s="20"/>
      <c r="AM27" s="20"/>
      <c r="AN27" s="20"/>
      <c r="AO27" s="21"/>
      <c r="AP27" s="21"/>
      <c r="AQ27" s="21"/>
      <c r="AR27" s="21"/>
      <c r="AS27" s="21"/>
      <c r="AT27" s="21"/>
      <c r="AU27" s="21"/>
      <c r="AV27" s="21"/>
      <c r="AW27" s="21"/>
      <c r="AX27" s="21"/>
      <c r="AY27" s="21"/>
      <c r="AZ27" s="21"/>
      <c r="BA27" s="21"/>
      <c r="BB27" s="21"/>
      <c r="BC27" s="231">
        <f t="shared" si="0"/>
        <v>0</v>
      </c>
      <c r="BD27" s="27"/>
      <c r="BE27" s="16">
        <f t="shared" si="1"/>
        <v>0</v>
      </c>
      <c r="BF27" s="27"/>
      <c r="BG27" s="16">
        <f t="shared" si="2"/>
        <v>0</v>
      </c>
      <c r="BH27" s="217"/>
      <c r="BI27" s="217"/>
      <c r="BJ27" s="217"/>
      <c r="BK27" s="217"/>
      <c r="BL27" s="217"/>
      <c r="BM27" s="217"/>
      <c r="BN27" s="217"/>
      <c r="BO27" s="217"/>
      <c r="BP27" s="217"/>
      <c r="BQ27" s="217"/>
      <c r="BR27" s="217"/>
      <c r="BS27" s="217"/>
      <c r="BT27" s="217"/>
      <c r="BU27" s="217"/>
      <c r="BV27" s="217"/>
      <c r="BW27" s="217"/>
      <c r="BX27" s="217"/>
      <c r="BY27" s="217"/>
      <c r="BZ27" s="217"/>
      <c r="CA27" s="217"/>
      <c r="CB27" s="217"/>
      <c r="CC27" s="217"/>
      <c r="CD27" s="217"/>
      <c r="CE27" s="217"/>
      <c r="CF27" s="217"/>
      <c r="CG27" s="217"/>
    </row>
    <row r="28" spans="1:85" customFormat="1" ht="21" customHeight="1">
      <c r="A28" s="35"/>
      <c r="B28" s="35"/>
      <c r="C28" s="43" t="s">
        <v>87</v>
      </c>
      <c r="D28" s="1016" t="s">
        <v>126</v>
      </c>
      <c r="E28" s="845">
        <v>1700</v>
      </c>
      <c r="F28" s="815">
        <v>34494</v>
      </c>
      <c r="G28" s="953">
        <v>4</v>
      </c>
      <c r="H28" s="480" t="s">
        <v>2448</v>
      </c>
      <c r="I28" s="32">
        <v>35626</v>
      </c>
      <c r="J28" s="783" t="s">
        <v>653</v>
      </c>
      <c r="K28" s="425" t="s">
        <v>652</v>
      </c>
      <c r="L28" s="18">
        <v>0</v>
      </c>
      <c r="M28" s="359">
        <v>0</v>
      </c>
      <c r="N28" s="18">
        <v>0</v>
      </c>
      <c r="O28" s="359">
        <v>0</v>
      </c>
      <c r="P28" s="18">
        <v>0</v>
      </c>
      <c r="Q28" s="359">
        <v>0</v>
      </c>
      <c r="R28" s="18">
        <v>0</v>
      </c>
      <c r="S28" s="359">
        <v>0</v>
      </c>
      <c r="T28" s="18">
        <v>0</v>
      </c>
      <c r="U28" s="18">
        <v>4</v>
      </c>
      <c r="V28" s="18">
        <v>4</v>
      </c>
      <c r="W28" s="20"/>
      <c r="X28" s="20"/>
      <c r="Y28" s="20"/>
      <c r="Z28" s="20">
        <v>32</v>
      </c>
      <c r="AA28" s="20"/>
      <c r="AB28" s="20"/>
      <c r="AC28" s="20"/>
      <c r="AD28" s="20">
        <v>1</v>
      </c>
      <c r="AE28" s="20">
        <v>32</v>
      </c>
      <c r="AF28" s="20"/>
      <c r="AG28" s="20"/>
      <c r="AH28" s="20"/>
      <c r="AI28" s="20">
        <v>1</v>
      </c>
      <c r="AJ28" s="20"/>
      <c r="AK28" s="20"/>
      <c r="AL28" s="20"/>
      <c r="AM28" s="20"/>
      <c r="AN28" s="20"/>
      <c r="AO28" s="21"/>
      <c r="AP28" s="21"/>
      <c r="AQ28" s="21"/>
      <c r="AR28" s="21"/>
      <c r="AS28" s="21"/>
      <c r="AT28" s="21"/>
      <c r="AU28" s="21"/>
      <c r="AV28" s="21"/>
      <c r="AW28" s="21"/>
      <c r="AX28" s="21"/>
      <c r="AY28" s="21">
        <v>32</v>
      </c>
      <c r="AZ28" s="21"/>
      <c r="BA28" s="21"/>
      <c r="BB28" s="21">
        <v>32</v>
      </c>
      <c r="BC28" s="231">
        <f t="shared" si="0"/>
        <v>4</v>
      </c>
      <c r="BD28" s="217"/>
      <c r="BE28" s="16">
        <f t="shared" si="1"/>
        <v>2</v>
      </c>
      <c r="BF28" s="217"/>
      <c r="BG28" s="16">
        <f t="shared" si="2"/>
        <v>6</v>
      </c>
      <c r="BH28" s="217"/>
      <c r="BI28" s="217"/>
      <c r="BJ28" s="217"/>
      <c r="BK28" s="217"/>
      <c r="BL28" s="217"/>
      <c r="BM28" s="217"/>
      <c r="BN28" s="217"/>
      <c r="BO28" s="217"/>
      <c r="BP28" s="217"/>
      <c r="BQ28" s="217"/>
      <c r="BR28" s="217"/>
      <c r="BS28" s="217"/>
      <c r="BT28" s="217"/>
      <c r="BU28" s="217"/>
      <c r="BV28" s="217"/>
      <c r="BW28" s="217"/>
      <c r="BX28" s="217"/>
      <c r="BY28" s="217"/>
      <c r="BZ28" s="217"/>
      <c r="CA28" s="217"/>
      <c r="CB28" s="217"/>
      <c r="CC28" s="217"/>
      <c r="CD28" s="217"/>
      <c r="CE28" s="217"/>
      <c r="CF28" s="217"/>
      <c r="CG28" s="217"/>
    </row>
    <row r="29" spans="1:85" customFormat="1" ht="21" customHeight="1">
      <c r="A29" s="16"/>
      <c r="B29" s="16"/>
      <c r="C29" s="43" t="s">
        <v>89</v>
      </c>
      <c r="D29" s="1016" t="s">
        <v>2439</v>
      </c>
      <c r="E29" s="845">
        <v>9604</v>
      </c>
      <c r="F29" s="814">
        <v>35583</v>
      </c>
      <c r="G29" s="953">
        <v>0</v>
      </c>
      <c r="H29" s="480" t="s">
        <v>2233</v>
      </c>
      <c r="I29" s="32">
        <v>21685</v>
      </c>
      <c r="J29" s="783" t="s">
        <v>2441</v>
      </c>
      <c r="K29" s="425" t="s">
        <v>2440</v>
      </c>
      <c r="L29" s="18">
        <v>0</v>
      </c>
      <c r="M29" s="359">
        <v>0</v>
      </c>
      <c r="N29" s="18">
        <v>0</v>
      </c>
      <c r="O29" s="359">
        <v>0</v>
      </c>
      <c r="P29" s="18">
        <v>0</v>
      </c>
      <c r="Q29" s="359">
        <v>0</v>
      </c>
      <c r="R29" s="18">
        <v>0</v>
      </c>
      <c r="S29" s="359">
        <v>0</v>
      </c>
      <c r="T29" s="18">
        <v>0</v>
      </c>
      <c r="U29" s="18">
        <v>0</v>
      </c>
      <c r="V29" s="18">
        <v>0</v>
      </c>
      <c r="W29" s="20"/>
      <c r="X29" s="20"/>
      <c r="Y29" s="20"/>
      <c r="Z29" s="20"/>
      <c r="AA29" s="20"/>
      <c r="AB29" s="20"/>
      <c r="AC29" s="20"/>
      <c r="AD29" s="20"/>
      <c r="AE29" s="20"/>
      <c r="AF29" s="20"/>
      <c r="AG29" s="20"/>
      <c r="AH29" s="20"/>
      <c r="AI29" s="20"/>
      <c r="AJ29" s="20"/>
      <c r="AK29" s="20"/>
      <c r="AL29" s="20"/>
      <c r="AM29" s="20"/>
      <c r="AN29" s="20"/>
      <c r="AO29" s="21"/>
      <c r="AP29" s="21"/>
      <c r="AQ29" s="21"/>
      <c r="AR29" s="21"/>
      <c r="AS29" s="21"/>
      <c r="AT29" s="21"/>
      <c r="AU29" s="21"/>
      <c r="AV29" s="21"/>
      <c r="AW29" s="21"/>
      <c r="AX29" s="21"/>
      <c r="AY29" s="21"/>
      <c r="AZ29" s="21"/>
      <c r="BA29" s="21"/>
      <c r="BB29" s="21"/>
      <c r="BC29" s="231">
        <f t="shared" si="0"/>
        <v>0</v>
      </c>
      <c r="BD29" s="27"/>
      <c r="BE29" s="16">
        <f t="shared" si="1"/>
        <v>0</v>
      </c>
      <c r="BF29" s="27"/>
      <c r="BG29" s="16">
        <f t="shared" si="2"/>
        <v>0</v>
      </c>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row>
    <row r="30" spans="1:85" customFormat="1" ht="21" customHeight="1">
      <c r="A30" s="16"/>
      <c r="B30" s="16"/>
      <c r="C30" s="43" t="s">
        <v>91</v>
      </c>
      <c r="D30" s="1016" t="s">
        <v>88</v>
      </c>
      <c r="E30" s="845">
        <v>293</v>
      </c>
      <c r="F30" s="813">
        <v>35937</v>
      </c>
      <c r="G30" s="953">
        <v>0</v>
      </c>
      <c r="H30" s="480" t="s">
        <v>2448</v>
      </c>
      <c r="I30" s="32">
        <v>35836</v>
      </c>
      <c r="J30" s="773" t="s">
        <v>827</v>
      </c>
      <c r="K30" s="425" t="s">
        <v>826</v>
      </c>
      <c r="L30" s="18">
        <v>0</v>
      </c>
      <c r="M30" s="359">
        <v>0</v>
      </c>
      <c r="N30" s="18">
        <v>0</v>
      </c>
      <c r="O30" s="359">
        <v>0</v>
      </c>
      <c r="P30" s="18">
        <v>0</v>
      </c>
      <c r="Q30" s="359">
        <v>0</v>
      </c>
      <c r="R30" s="18">
        <v>0</v>
      </c>
      <c r="S30" s="359">
        <v>0</v>
      </c>
      <c r="T30" s="18">
        <v>0</v>
      </c>
      <c r="U30" s="18">
        <v>0</v>
      </c>
      <c r="V30" s="18">
        <v>0</v>
      </c>
      <c r="W30" s="20"/>
      <c r="X30" s="20"/>
      <c r="Y30" s="20"/>
      <c r="Z30" s="20"/>
      <c r="AA30" s="20"/>
      <c r="AB30" s="20"/>
      <c r="AC30" s="20"/>
      <c r="AD30" s="20"/>
      <c r="AE30" s="20"/>
      <c r="AF30" s="20"/>
      <c r="AG30" s="20"/>
      <c r="AH30" s="20"/>
      <c r="AI30" s="20"/>
      <c r="AJ30" s="20"/>
      <c r="AK30" s="20"/>
      <c r="AL30" s="20"/>
      <c r="AM30" s="20"/>
      <c r="AN30" s="20"/>
      <c r="AO30" s="21"/>
      <c r="AP30" s="21"/>
      <c r="AQ30" s="21"/>
      <c r="AR30" s="21"/>
      <c r="AS30" s="21"/>
      <c r="AT30" s="21"/>
      <c r="AU30" s="21"/>
      <c r="AV30" s="21"/>
      <c r="AW30" s="21"/>
      <c r="AX30" s="21"/>
      <c r="AY30" s="21"/>
      <c r="AZ30" s="21"/>
      <c r="BA30" s="21">
        <v>30</v>
      </c>
      <c r="BB30" s="21"/>
      <c r="BC30" s="231">
        <f t="shared" si="0"/>
        <v>0</v>
      </c>
      <c r="BD30" s="27"/>
      <c r="BE30" s="16">
        <f t="shared" si="1"/>
        <v>1</v>
      </c>
      <c r="BF30" s="27"/>
      <c r="BG30" s="16">
        <f t="shared" si="2"/>
        <v>1</v>
      </c>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row>
    <row r="31" spans="1:85" customFormat="1" ht="21" customHeight="1">
      <c r="A31" s="16"/>
      <c r="B31" s="16"/>
      <c r="C31" s="43" t="s">
        <v>93</v>
      </c>
      <c r="D31" s="1016" t="s">
        <v>407</v>
      </c>
      <c r="E31" s="845">
        <v>3308</v>
      </c>
      <c r="F31" s="815">
        <v>36648</v>
      </c>
      <c r="G31" s="953">
        <v>0</v>
      </c>
      <c r="H31" s="480" t="s">
        <v>2233</v>
      </c>
      <c r="I31" s="32">
        <v>36501</v>
      </c>
      <c r="J31" s="783" t="s">
        <v>1194</v>
      </c>
      <c r="K31" s="425" t="s">
        <v>1193</v>
      </c>
      <c r="L31" s="18">
        <v>0</v>
      </c>
      <c r="M31" s="359">
        <v>0</v>
      </c>
      <c r="N31" s="18">
        <v>0</v>
      </c>
      <c r="O31" s="359">
        <v>0</v>
      </c>
      <c r="P31" s="18">
        <v>0</v>
      </c>
      <c r="Q31" s="359">
        <v>0</v>
      </c>
      <c r="R31" s="18">
        <v>0</v>
      </c>
      <c r="S31" s="359">
        <v>0</v>
      </c>
      <c r="T31" s="18">
        <v>0</v>
      </c>
      <c r="U31" s="18">
        <v>0</v>
      </c>
      <c r="V31" s="18">
        <v>0</v>
      </c>
      <c r="W31" s="20"/>
      <c r="X31" s="20"/>
      <c r="Y31" s="20"/>
      <c r="Z31" s="20"/>
      <c r="AA31" s="20"/>
      <c r="AB31" s="20"/>
      <c r="AC31" s="20"/>
      <c r="AD31" s="20"/>
      <c r="AE31" s="20"/>
      <c r="AF31" s="20"/>
      <c r="AG31" s="20"/>
      <c r="AH31" s="20"/>
      <c r="AI31" s="20"/>
      <c r="AJ31" s="20"/>
      <c r="AK31" s="20"/>
      <c r="AL31" s="20"/>
      <c r="AM31" s="20"/>
      <c r="AN31" s="20"/>
      <c r="AO31" s="21"/>
      <c r="AP31" s="21"/>
      <c r="AQ31" s="21"/>
      <c r="AR31" s="21"/>
      <c r="AS31" s="21"/>
      <c r="AT31" s="21"/>
      <c r="AU31" s="21"/>
      <c r="AV31" s="21"/>
      <c r="AW31" s="21"/>
      <c r="AX31" s="21"/>
      <c r="AY31" s="21"/>
      <c r="AZ31" s="21"/>
      <c r="BA31" s="21"/>
      <c r="BB31" s="21"/>
      <c r="BC31" s="231">
        <f t="shared" si="0"/>
        <v>0</v>
      </c>
      <c r="BD31" s="27"/>
      <c r="BE31" s="16">
        <f t="shared" si="1"/>
        <v>0</v>
      </c>
      <c r="BF31" s="27"/>
      <c r="BG31" s="16">
        <f t="shared" si="2"/>
        <v>0</v>
      </c>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row>
    <row r="32" spans="1:85" customFormat="1" ht="21" customHeight="1">
      <c r="A32" s="16"/>
      <c r="B32" s="16"/>
      <c r="C32" s="43" t="s">
        <v>95</v>
      </c>
      <c r="D32" s="1016" t="s">
        <v>2418</v>
      </c>
      <c r="E32" s="845">
        <v>128</v>
      </c>
      <c r="F32" s="813">
        <v>36770</v>
      </c>
      <c r="G32" s="953">
        <v>0</v>
      </c>
      <c r="H32" s="480" t="s">
        <v>516</v>
      </c>
      <c r="I32" s="32">
        <v>36748</v>
      </c>
      <c r="J32" s="773" t="s">
        <v>626</v>
      </c>
      <c r="K32" s="425" t="s">
        <v>625</v>
      </c>
      <c r="L32" s="18">
        <v>0</v>
      </c>
      <c r="M32" s="359">
        <v>0</v>
      </c>
      <c r="N32" s="18">
        <v>0</v>
      </c>
      <c r="O32" s="359">
        <v>0</v>
      </c>
      <c r="P32" s="18">
        <v>0</v>
      </c>
      <c r="Q32" s="359">
        <v>0</v>
      </c>
      <c r="R32" s="18">
        <v>0</v>
      </c>
      <c r="S32" s="359">
        <v>0</v>
      </c>
      <c r="T32" s="18">
        <v>0</v>
      </c>
      <c r="U32" s="18">
        <v>0</v>
      </c>
      <c r="V32" s="18">
        <v>0</v>
      </c>
      <c r="W32" s="20"/>
      <c r="X32" s="20"/>
      <c r="Y32" s="20"/>
      <c r="Z32" s="20"/>
      <c r="AA32" s="20"/>
      <c r="AB32" s="20"/>
      <c r="AC32" s="20"/>
      <c r="AD32" s="20"/>
      <c r="AE32" s="20"/>
      <c r="AF32" s="20"/>
      <c r="AG32" s="20"/>
      <c r="AH32" s="20"/>
      <c r="AI32" s="20"/>
      <c r="AJ32" s="20"/>
      <c r="AK32" s="20"/>
      <c r="AL32" s="20"/>
      <c r="AM32" s="20"/>
      <c r="AN32" s="20"/>
      <c r="AO32" s="21"/>
      <c r="AP32" s="21"/>
      <c r="AQ32" s="21"/>
      <c r="AR32" s="21"/>
      <c r="AS32" s="21"/>
      <c r="AT32" s="21"/>
      <c r="AU32" s="21"/>
      <c r="AV32" s="21"/>
      <c r="AW32" s="21"/>
      <c r="AX32" s="21"/>
      <c r="AY32" s="21"/>
      <c r="AZ32" s="21"/>
      <c r="BA32" s="21"/>
      <c r="BB32" s="21"/>
      <c r="BC32" s="231">
        <f t="shared" si="0"/>
        <v>0</v>
      </c>
      <c r="BD32" s="27"/>
      <c r="BE32" s="16">
        <f t="shared" si="1"/>
        <v>0</v>
      </c>
      <c r="BF32" s="27"/>
      <c r="BG32" s="16">
        <f t="shared" si="2"/>
        <v>0</v>
      </c>
      <c r="BH32" s="217"/>
      <c r="BI32" s="217"/>
      <c r="BJ32" s="217"/>
      <c r="BK32" s="217"/>
      <c r="BL32" s="217"/>
      <c r="BM32" s="217"/>
      <c r="BN32" s="217"/>
      <c r="BO32" s="217"/>
      <c r="BP32" s="217"/>
      <c r="BQ32" s="217"/>
      <c r="BR32" s="217"/>
      <c r="BS32" s="217"/>
      <c r="BT32" s="217"/>
      <c r="BU32" s="217"/>
      <c r="BV32" s="217"/>
      <c r="BW32" s="217"/>
      <c r="BX32" s="217"/>
      <c r="BY32" s="217"/>
      <c r="BZ32" s="217"/>
      <c r="CA32" s="217"/>
      <c r="CB32" s="217"/>
      <c r="CC32" s="217"/>
      <c r="CD32" s="217"/>
      <c r="CE32" s="217"/>
      <c r="CF32" s="217"/>
      <c r="CG32" s="217"/>
    </row>
    <row r="33" spans="1:85" customFormat="1" ht="21" customHeight="1">
      <c r="A33" s="16"/>
      <c r="B33" s="16"/>
      <c r="C33" s="43" t="s">
        <v>96</v>
      </c>
      <c r="D33" s="1016" t="s">
        <v>284</v>
      </c>
      <c r="E33" s="845">
        <v>535</v>
      </c>
      <c r="F33" s="815">
        <v>37767</v>
      </c>
      <c r="G33" s="953">
        <v>0</v>
      </c>
      <c r="H33" s="480" t="s">
        <v>2448</v>
      </c>
      <c r="I33" s="32">
        <v>36438</v>
      </c>
      <c r="J33" s="783" t="s">
        <v>1123</v>
      </c>
      <c r="K33" s="425" t="s">
        <v>1122</v>
      </c>
      <c r="L33" s="18">
        <v>0</v>
      </c>
      <c r="M33" s="359">
        <v>0</v>
      </c>
      <c r="N33" s="18">
        <v>0</v>
      </c>
      <c r="O33" s="359">
        <v>0</v>
      </c>
      <c r="P33" s="18">
        <v>0</v>
      </c>
      <c r="Q33" s="359">
        <v>0</v>
      </c>
      <c r="R33" s="18">
        <v>0</v>
      </c>
      <c r="S33" s="359">
        <v>0</v>
      </c>
      <c r="T33" s="18">
        <v>0</v>
      </c>
      <c r="U33" s="18">
        <v>0</v>
      </c>
      <c r="V33" s="18">
        <v>0</v>
      </c>
      <c r="W33" s="20"/>
      <c r="X33" s="20"/>
      <c r="Y33" s="20"/>
      <c r="Z33" s="20"/>
      <c r="AA33" s="20"/>
      <c r="AB33" s="20"/>
      <c r="AC33" s="20"/>
      <c r="AD33" s="20"/>
      <c r="AE33" s="20"/>
      <c r="AF33" s="20"/>
      <c r="AG33" s="20"/>
      <c r="AH33" s="20"/>
      <c r="AI33" s="20"/>
      <c r="AJ33" s="20"/>
      <c r="AK33" s="20"/>
      <c r="AL33" s="20"/>
      <c r="AM33" s="20"/>
      <c r="AN33" s="20"/>
      <c r="AO33" s="21"/>
      <c r="AP33" s="21"/>
      <c r="AQ33" s="21"/>
      <c r="AR33" s="21"/>
      <c r="AS33" s="21"/>
      <c r="AT33" s="21"/>
      <c r="AU33" s="21"/>
      <c r="AV33" s="21"/>
      <c r="AW33" s="21"/>
      <c r="AX33" s="21"/>
      <c r="AY33" s="21"/>
      <c r="AZ33" s="21"/>
      <c r="BA33" s="21"/>
      <c r="BB33" s="21"/>
      <c r="BC33" s="231">
        <f t="shared" si="0"/>
        <v>0</v>
      </c>
      <c r="BD33" s="27"/>
      <c r="BE33" s="16">
        <f t="shared" si="1"/>
        <v>0</v>
      </c>
      <c r="BF33" s="27"/>
      <c r="BG33" s="16">
        <f t="shared" si="2"/>
        <v>0</v>
      </c>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217"/>
      <c r="CE33" s="217"/>
      <c r="CF33" s="217"/>
      <c r="CG33" s="217"/>
    </row>
    <row r="34" spans="1:85" customFormat="1" ht="21" customHeight="1">
      <c r="A34" s="16"/>
      <c r="B34" s="16"/>
      <c r="C34" s="43" t="s">
        <v>98</v>
      </c>
      <c r="D34" s="1016" t="s">
        <v>285</v>
      </c>
      <c r="E34" s="845">
        <v>1873</v>
      </c>
      <c r="F34" s="814">
        <v>37781</v>
      </c>
      <c r="G34" s="953">
        <v>0</v>
      </c>
      <c r="H34" s="480" t="s">
        <v>2233</v>
      </c>
      <c r="I34" s="32">
        <v>23881</v>
      </c>
      <c r="J34" s="772" t="s">
        <v>998</v>
      </c>
      <c r="K34" s="425" t="s">
        <v>997</v>
      </c>
      <c r="L34" s="18">
        <v>0</v>
      </c>
      <c r="M34" s="359">
        <v>0</v>
      </c>
      <c r="N34" s="18">
        <v>0</v>
      </c>
      <c r="O34" s="359">
        <v>0</v>
      </c>
      <c r="P34" s="18">
        <v>0</v>
      </c>
      <c r="Q34" s="359">
        <v>0</v>
      </c>
      <c r="R34" s="18">
        <v>0</v>
      </c>
      <c r="S34" s="359">
        <v>0</v>
      </c>
      <c r="T34" s="18">
        <v>0</v>
      </c>
      <c r="U34" s="18">
        <v>0</v>
      </c>
      <c r="V34" s="18">
        <v>0</v>
      </c>
      <c r="W34" s="20"/>
      <c r="X34" s="20"/>
      <c r="Y34" s="20"/>
      <c r="Z34" s="20"/>
      <c r="AA34" s="20"/>
      <c r="AB34" s="20"/>
      <c r="AC34" s="20"/>
      <c r="AD34" s="20"/>
      <c r="AE34" s="20"/>
      <c r="AF34" s="20"/>
      <c r="AG34" s="20"/>
      <c r="AH34" s="20"/>
      <c r="AI34" s="20"/>
      <c r="AJ34" s="20"/>
      <c r="AK34" s="20"/>
      <c r="AL34" s="20"/>
      <c r="AM34" s="20"/>
      <c r="AN34" s="20"/>
      <c r="AO34" s="21"/>
      <c r="AP34" s="21"/>
      <c r="AQ34" s="21"/>
      <c r="AR34" s="21"/>
      <c r="AS34" s="21"/>
      <c r="AT34" s="21"/>
      <c r="AU34" s="21"/>
      <c r="AV34" s="21"/>
      <c r="AW34" s="21"/>
      <c r="AX34" s="21"/>
      <c r="AY34" s="21"/>
      <c r="AZ34" s="21"/>
      <c r="BA34" s="21"/>
      <c r="BB34" s="21"/>
      <c r="BC34" s="231">
        <f t="shared" si="0"/>
        <v>0</v>
      </c>
      <c r="BD34" s="27"/>
      <c r="BE34" s="16">
        <f t="shared" si="1"/>
        <v>0</v>
      </c>
      <c r="BF34" s="27"/>
      <c r="BG34" s="16">
        <f t="shared" si="2"/>
        <v>0</v>
      </c>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c r="CD34" s="217"/>
      <c r="CE34" s="217"/>
      <c r="CF34" s="217"/>
      <c r="CG34" s="217"/>
    </row>
    <row r="35" spans="1:85" customFormat="1" ht="21" customHeight="1">
      <c r="A35" s="35"/>
      <c r="B35" s="35"/>
      <c r="C35" s="43" t="s">
        <v>100</v>
      </c>
      <c r="D35" s="1016" t="s">
        <v>288</v>
      </c>
      <c r="E35" s="845">
        <v>6505</v>
      </c>
      <c r="F35" s="815">
        <v>38468</v>
      </c>
      <c r="G35" s="953">
        <v>0</v>
      </c>
      <c r="H35" s="480" t="s">
        <v>2448</v>
      </c>
      <c r="I35" s="32">
        <v>36614</v>
      </c>
      <c r="J35" s="783" t="s">
        <v>1129</v>
      </c>
      <c r="K35" s="425" t="s">
        <v>1128</v>
      </c>
      <c r="L35" s="18">
        <v>0</v>
      </c>
      <c r="M35" s="359">
        <v>0</v>
      </c>
      <c r="N35" s="18">
        <v>0</v>
      </c>
      <c r="O35" s="359">
        <v>0</v>
      </c>
      <c r="P35" s="18">
        <v>0</v>
      </c>
      <c r="Q35" s="359">
        <v>0</v>
      </c>
      <c r="R35" s="18">
        <v>0</v>
      </c>
      <c r="S35" s="359">
        <v>0</v>
      </c>
      <c r="T35" s="18">
        <v>0</v>
      </c>
      <c r="U35" s="18">
        <v>0</v>
      </c>
      <c r="V35" s="18">
        <v>0</v>
      </c>
      <c r="W35" s="20"/>
      <c r="X35" s="20"/>
      <c r="Y35" s="20"/>
      <c r="Z35" s="20"/>
      <c r="AA35" s="20"/>
      <c r="AB35" s="20"/>
      <c r="AC35" s="20"/>
      <c r="AD35" s="20"/>
      <c r="AE35" s="20"/>
      <c r="AF35" s="20"/>
      <c r="AG35" s="20"/>
      <c r="AH35" s="20"/>
      <c r="AI35" s="20"/>
      <c r="AJ35" s="20"/>
      <c r="AK35" s="20"/>
      <c r="AL35" s="20"/>
      <c r="AM35" s="20"/>
      <c r="AN35" s="20"/>
      <c r="AO35" s="21"/>
      <c r="AP35" s="21"/>
      <c r="AQ35" s="21"/>
      <c r="AR35" s="21"/>
      <c r="AS35" s="21"/>
      <c r="AT35" s="21"/>
      <c r="AU35" s="21"/>
      <c r="AV35" s="21"/>
      <c r="AW35" s="21"/>
      <c r="AX35" s="21"/>
      <c r="AY35" s="21"/>
      <c r="AZ35" s="21"/>
      <c r="BA35" s="21"/>
      <c r="BB35" s="21"/>
      <c r="BC35" s="231">
        <f t="shared" si="0"/>
        <v>0</v>
      </c>
      <c r="BD35" s="217"/>
      <c r="BE35" s="16">
        <f t="shared" si="1"/>
        <v>0</v>
      </c>
      <c r="BF35" s="217"/>
      <c r="BG35" s="16">
        <f t="shared" si="2"/>
        <v>0</v>
      </c>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c r="CD35" s="217"/>
      <c r="CE35" s="217"/>
      <c r="CF35" s="217"/>
      <c r="CG35" s="217"/>
    </row>
    <row r="36" spans="1:85" customFormat="1" ht="21" customHeight="1">
      <c r="A36" s="16"/>
      <c r="B36" s="16"/>
      <c r="C36" s="43" t="s">
        <v>101</v>
      </c>
      <c r="D36" s="1016" t="s">
        <v>410</v>
      </c>
      <c r="E36" s="845">
        <v>9944</v>
      </c>
      <c r="F36" s="813">
        <v>38651</v>
      </c>
      <c r="G36" s="953">
        <v>0</v>
      </c>
      <c r="H36" s="480" t="s">
        <v>2448</v>
      </c>
      <c r="I36" s="32">
        <v>35828</v>
      </c>
      <c r="J36" s="772" t="s">
        <v>1202</v>
      </c>
      <c r="K36" s="425" t="s">
        <v>1201</v>
      </c>
      <c r="L36" s="18">
        <v>0</v>
      </c>
      <c r="M36" s="359">
        <v>0</v>
      </c>
      <c r="N36" s="18">
        <v>0</v>
      </c>
      <c r="O36" s="359">
        <v>0</v>
      </c>
      <c r="P36" s="18">
        <v>0</v>
      </c>
      <c r="Q36" s="359">
        <v>0</v>
      </c>
      <c r="R36" s="18">
        <v>0</v>
      </c>
      <c r="S36" s="359">
        <v>0</v>
      </c>
      <c r="T36" s="18">
        <v>0</v>
      </c>
      <c r="U36" s="18">
        <v>0</v>
      </c>
      <c r="V36" s="18">
        <v>0</v>
      </c>
      <c r="W36" s="20"/>
      <c r="X36" s="20"/>
      <c r="Y36" s="20"/>
      <c r="Z36" s="20"/>
      <c r="AA36" s="20"/>
      <c r="AB36" s="20"/>
      <c r="AC36" s="20"/>
      <c r="AD36" s="20"/>
      <c r="AE36" s="20"/>
      <c r="AF36" s="20"/>
      <c r="AG36" s="20"/>
      <c r="AH36" s="20"/>
      <c r="AI36" s="20"/>
      <c r="AJ36" s="20"/>
      <c r="AK36" s="20"/>
      <c r="AL36" s="20"/>
      <c r="AM36" s="20"/>
      <c r="AN36" s="20"/>
      <c r="AO36" s="21"/>
      <c r="AP36" s="21"/>
      <c r="AQ36" s="21"/>
      <c r="AR36" s="21"/>
      <c r="AS36" s="21"/>
      <c r="AT36" s="21"/>
      <c r="AU36" s="21"/>
      <c r="AV36" s="21"/>
      <c r="AW36" s="21"/>
      <c r="AX36" s="21"/>
      <c r="AY36" s="21"/>
      <c r="AZ36" s="21"/>
      <c r="BA36" s="21"/>
      <c r="BB36" s="21"/>
      <c r="BC36" s="231">
        <f t="shared" ref="BC36:BC67" si="3">COUNT(W36:AN36)</f>
        <v>0</v>
      </c>
      <c r="BD36" s="27"/>
      <c r="BE36" s="16">
        <f t="shared" ref="BE36:BE67" si="4">COUNT(AO36:BB36)</f>
        <v>0</v>
      </c>
      <c r="BF36" s="27"/>
      <c r="BG36" s="16">
        <f t="shared" ref="BG36:BG67" si="5">SUM(BC36,BE36)</f>
        <v>0</v>
      </c>
      <c r="BH36" s="217"/>
      <c r="BI36" s="217"/>
      <c r="BJ36" s="217"/>
      <c r="BK36" s="217"/>
      <c r="BL36" s="217"/>
      <c r="BM36" s="217"/>
      <c r="BN36" s="217"/>
      <c r="BO36" s="217"/>
      <c r="BP36" s="217"/>
      <c r="BQ36" s="217"/>
      <c r="BR36" s="217"/>
      <c r="BS36" s="217"/>
      <c r="BT36" s="217"/>
      <c r="BU36" s="217"/>
      <c r="BV36" s="217"/>
      <c r="BW36" s="217"/>
      <c r="BX36" s="217"/>
      <c r="BY36" s="217"/>
      <c r="BZ36" s="217"/>
      <c r="CA36" s="217"/>
      <c r="CB36" s="217"/>
      <c r="CC36" s="217"/>
      <c r="CD36" s="217"/>
      <c r="CE36" s="217"/>
      <c r="CF36" s="217"/>
      <c r="CG36" s="217"/>
    </row>
    <row r="37" spans="1:85" customFormat="1" ht="21" customHeight="1">
      <c r="A37" s="16"/>
      <c r="B37" s="16"/>
      <c r="C37" s="43" t="s">
        <v>103</v>
      </c>
      <c r="D37" s="1016" t="s">
        <v>1609</v>
      </c>
      <c r="E37" s="845">
        <v>10024</v>
      </c>
      <c r="F37" s="815">
        <v>38679</v>
      </c>
      <c r="G37" s="953">
        <v>0</v>
      </c>
      <c r="H37" s="480" t="s">
        <v>516</v>
      </c>
      <c r="I37" s="32">
        <v>38731</v>
      </c>
      <c r="J37" s="783" t="s">
        <v>1611</v>
      </c>
      <c r="K37" s="425" t="s">
        <v>1610</v>
      </c>
      <c r="L37" s="18">
        <v>0</v>
      </c>
      <c r="M37" s="359">
        <v>0</v>
      </c>
      <c r="N37" s="18">
        <v>0</v>
      </c>
      <c r="O37" s="359">
        <v>0</v>
      </c>
      <c r="P37" s="18">
        <v>0</v>
      </c>
      <c r="Q37" s="359">
        <v>0</v>
      </c>
      <c r="R37" s="18">
        <v>0</v>
      </c>
      <c r="S37" s="359">
        <v>0</v>
      </c>
      <c r="T37" s="18">
        <v>0</v>
      </c>
      <c r="U37" s="18">
        <v>0</v>
      </c>
      <c r="V37" s="18">
        <v>0</v>
      </c>
      <c r="W37" s="20"/>
      <c r="X37" s="20"/>
      <c r="Y37" s="20"/>
      <c r="Z37" s="20"/>
      <c r="AA37" s="20"/>
      <c r="AB37" s="20"/>
      <c r="AC37" s="20"/>
      <c r="AD37" s="20"/>
      <c r="AE37" s="20"/>
      <c r="AF37" s="20"/>
      <c r="AG37" s="20"/>
      <c r="AH37" s="20"/>
      <c r="AI37" s="20"/>
      <c r="AJ37" s="20"/>
      <c r="AK37" s="20"/>
      <c r="AL37" s="20"/>
      <c r="AM37" s="20"/>
      <c r="AN37" s="20"/>
      <c r="AO37" s="21"/>
      <c r="AP37" s="21"/>
      <c r="AQ37" s="21"/>
      <c r="AR37" s="21"/>
      <c r="AS37" s="21"/>
      <c r="AT37" s="21"/>
      <c r="AU37" s="21"/>
      <c r="AV37" s="21"/>
      <c r="AW37" s="21"/>
      <c r="AX37" s="21"/>
      <c r="AY37" s="21"/>
      <c r="AZ37" s="21"/>
      <c r="BA37" s="21"/>
      <c r="BB37" s="21"/>
      <c r="BC37" s="231">
        <f t="shared" si="3"/>
        <v>0</v>
      </c>
      <c r="BD37" s="27"/>
      <c r="BE37" s="16">
        <f t="shared" si="4"/>
        <v>0</v>
      </c>
      <c r="BF37" s="27"/>
      <c r="BG37" s="16">
        <f t="shared" si="5"/>
        <v>0</v>
      </c>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c r="CD37" s="217"/>
      <c r="CE37" s="217"/>
      <c r="CF37" s="217"/>
      <c r="CG37" s="217"/>
    </row>
    <row r="38" spans="1:85" customFormat="1" ht="21" customHeight="1">
      <c r="A38" s="16"/>
      <c r="B38" s="16"/>
      <c r="C38" s="43" t="s">
        <v>105</v>
      </c>
      <c r="D38" s="1016" t="s">
        <v>2224</v>
      </c>
      <c r="E38" s="845">
        <v>1648</v>
      </c>
      <c r="F38" s="815">
        <v>38825</v>
      </c>
      <c r="G38" s="953">
        <v>0</v>
      </c>
      <c r="H38" s="480" t="s">
        <v>516</v>
      </c>
      <c r="I38" s="32">
        <v>23017</v>
      </c>
      <c r="J38" s="783" t="s">
        <v>824</v>
      </c>
      <c r="K38" s="425" t="s">
        <v>823</v>
      </c>
      <c r="L38" s="18">
        <v>0</v>
      </c>
      <c r="M38" s="359">
        <v>0</v>
      </c>
      <c r="N38" s="18">
        <v>0</v>
      </c>
      <c r="O38" s="359">
        <v>0</v>
      </c>
      <c r="P38" s="18">
        <v>0</v>
      </c>
      <c r="Q38" s="359">
        <v>0</v>
      </c>
      <c r="R38" s="18">
        <v>0</v>
      </c>
      <c r="S38" s="359">
        <v>0</v>
      </c>
      <c r="T38" s="18">
        <v>0</v>
      </c>
      <c r="U38" s="18">
        <v>0</v>
      </c>
      <c r="V38" s="18">
        <v>0</v>
      </c>
      <c r="W38" s="20"/>
      <c r="X38" s="20"/>
      <c r="Y38" s="20"/>
      <c r="Z38" s="20"/>
      <c r="AA38" s="20"/>
      <c r="AB38" s="20"/>
      <c r="AC38" s="20"/>
      <c r="AD38" s="20"/>
      <c r="AE38" s="20"/>
      <c r="AF38" s="20"/>
      <c r="AG38" s="20"/>
      <c r="AH38" s="20"/>
      <c r="AI38" s="20"/>
      <c r="AJ38" s="20"/>
      <c r="AK38" s="20"/>
      <c r="AL38" s="20"/>
      <c r="AM38" s="20"/>
      <c r="AN38" s="20"/>
      <c r="AO38" s="21"/>
      <c r="AP38" s="21"/>
      <c r="AQ38" s="21"/>
      <c r="AR38" s="21"/>
      <c r="AS38" s="21"/>
      <c r="AT38" s="21"/>
      <c r="AU38" s="21"/>
      <c r="AV38" s="21"/>
      <c r="AW38" s="21"/>
      <c r="AX38" s="21"/>
      <c r="AY38" s="21"/>
      <c r="AZ38" s="21"/>
      <c r="BA38" s="21"/>
      <c r="BB38" s="21"/>
      <c r="BC38" s="231">
        <f t="shared" si="3"/>
        <v>0</v>
      </c>
      <c r="BD38" s="27"/>
      <c r="BE38" s="16">
        <f t="shared" si="4"/>
        <v>0</v>
      </c>
      <c r="BF38" s="27"/>
      <c r="BG38" s="16">
        <f t="shared" si="5"/>
        <v>0</v>
      </c>
      <c r="BH38" s="217"/>
      <c r="BI38" s="217"/>
      <c r="BJ38" s="217"/>
      <c r="BK38" s="217"/>
      <c r="BL38" s="217"/>
      <c r="BM38" s="217"/>
      <c r="BN38" s="217"/>
      <c r="BO38" s="217"/>
      <c r="BP38" s="217"/>
      <c r="BQ38" s="217"/>
      <c r="BR38" s="217"/>
      <c r="BS38" s="217"/>
      <c r="BT38" s="217"/>
      <c r="BU38" s="217"/>
      <c r="BV38" s="217"/>
      <c r="BW38" s="217"/>
      <c r="BX38" s="217"/>
      <c r="BY38" s="217"/>
      <c r="BZ38" s="217"/>
      <c r="CA38" s="217"/>
      <c r="CB38" s="217"/>
      <c r="CC38" s="217"/>
      <c r="CD38" s="217"/>
      <c r="CE38" s="217"/>
      <c r="CF38" s="217"/>
      <c r="CG38" s="217"/>
    </row>
    <row r="39" spans="1:85" customFormat="1" ht="21" customHeight="1">
      <c r="A39" s="16"/>
      <c r="B39" s="16"/>
      <c r="C39" s="43" t="s">
        <v>107</v>
      </c>
      <c r="D39" s="1016" t="s">
        <v>2541</v>
      </c>
      <c r="E39" s="845">
        <v>1672</v>
      </c>
      <c r="F39" s="815">
        <v>38927</v>
      </c>
      <c r="G39" s="953">
        <v>0</v>
      </c>
      <c r="H39" s="480" t="s">
        <v>2233</v>
      </c>
      <c r="I39" s="32">
        <v>41081</v>
      </c>
      <c r="J39" s="783" t="s">
        <v>1170</v>
      </c>
      <c r="K39" s="425" t="s">
        <v>1170</v>
      </c>
      <c r="L39" s="18">
        <v>0</v>
      </c>
      <c r="M39" s="359">
        <v>0</v>
      </c>
      <c r="N39" s="18">
        <v>0</v>
      </c>
      <c r="O39" s="359">
        <v>0</v>
      </c>
      <c r="P39" s="18">
        <v>0</v>
      </c>
      <c r="Q39" s="359">
        <v>0</v>
      </c>
      <c r="R39" s="18">
        <v>0</v>
      </c>
      <c r="S39" s="359">
        <v>0</v>
      </c>
      <c r="T39" s="18">
        <v>0</v>
      </c>
      <c r="U39" s="18">
        <v>0</v>
      </c>
      <c r="V39" s="18">
        <v>0</v>
      </c>
      <c r="W39" s="20"/>
      <c r="X39" s="20"/>
      <c r="Y39" s="20"/>
      <c r="Z39" s="20"/>
      <c r="AA39" s="20"/>
      <c r="AB39" s="20"/>
      <c r="AC39" s="20"/>
      <c r="AD39" s="20"/>
      <c r="AE39" s="20"/>
      <c r="AF39" s="20"/>
      <c r="AG39" s="20"/>
      <c r="AH39" s="20"/>
      <c r="AI39" s="20"/>
      <c r="AJ39" s="20"/>
      <c r="AK39" s="20"/>
      <c r="AL39" s="20"/>
      <c r="AM39" s="20"/>
      <c r="AN39" s="20"/>
      <c r="AO39" s="21"/>
      <c r="AP39" s="21"/>
      <c r="AQ39" s="21"/>
      <c r="AR39" s="21"/>
      <c r="AS39" s="21"/>
      <c r="AT39" s="21"/>
      <c r="AU39" s="21"/>
      <c r="AV39" s="21"/>
      <c r="AW39" s="21"/>
      <c r="AX39" s="21"/>
      <c r="AY39" s="21"/>
      <c r="AZ39" s="21"/>
      <c r="BA39" s="21"/>
      <c r="BB39" s="21"/>
      <c r="BC39" s="231">
        <f t="shared" si="3"/>
        <v>0</v>
      </c>
      <c r="BD39" s="27"/>
      <c r="BE39" s="16">
        <f t="shared" si="4"/>
        <v>0</v>
      </c>
      <c r="BF39" s="27"/>
      <c r="BG39" s="16">
        <f t="shared" si="5"/>
        <v>0</v>
      </c>
      <c r="BH39" s="217"/>
      <c r="BI39" s="217"/>
      <c r="BJ39" s="217"/>
      <c r="BK39" s="217"/>
      <c r="BL39" s="217"/>
      <c r="BM39" s="217"/>
      <c r="BN39" s="217"/>
      <c r="BO39" s="217"/>
      <c r="BP39" s="217"/>
      <c r="BQ39" s="217"/>
      <c r="BR39" s="217"/>
      <c r="BS39" s="217"/>
      <c r="BT39" s="217"/>
      <c r="BU39" s="217"/>
      <c r="BV39" s="217"/>
      <c r="BW39" s="217"/>
      <c r="BX39" s="217"/>
      <c r="BY39" s="217"/>
      <c r="BZ39" s="217"/>
      <c r="CA39" s="217"/>
      <c r="CB39" s="217"/>
      <c r="CC39" s="217"/>
      <c r="CD39" s="217"/>
      <c r="CE39" s="217"/>
      <c r="CF39" s="217"/>
      <c r="CG39" s="217"/>
    </row>
    <row r="40" spans="1:85" customFormat="1" ht="21" customHeight="1">
      <c r="A40" s="16"/>
      <c r="B40" s="16"/>
      <c r="C40" s="43" t="s">
        <v>109</v>
      </c>
      <c r="D40" s="1016" t="s">
        <v>2545</v>
      </c>
      <c r="E40" s="845">
        <v>513</v>
      </c>
      <c r="F40" s="813">
        <v>39190</v>
      </c>
      <c r="G40" s="953">
        <v>0</v>
      </c>
      <c r="H40" s="480" t="s">
        <v>2448</v>
      </c>
      <c r="I40" s="32">
        <v>39230</v>
      </c>
      <c r="J40" s="1165" t="s">
        <v>2546</v>
      </c>
      <c r="K40" s="425" t="s">
        <v>2547</v>
      </c>
      <c r="L40" s="18">
        <v>0</v>
      </c>
      <c r="M40" s="359">
        <v>0</v>
      </c>
      <c r="N40" s="18">
        <v>0</v>
      </c>
      <c r="O40" s="359">
        <v>0</v>
      </c>
      <c r="P40" s="18">
        <v>0</v>
      </c>
      <c r="Q40" s="359">
        <v>0</v>
      </c>
      <c r="R40" s="18">
        <v>0</v>
      </c>
      <c r="S40" s="359">
        <v>0</v>
      </c>
      <c r="T40" s="18">
        <v>0</v>
      </c>
      <c r="U40" s="18">
        <v>0</v>
      </c>
      <c r="V40" s="18">
        <v>0</v>
      </c>
      <c r="W40" s="20"/>
      <c r="X40" s="20"/>
      <c r="Y40" s="20"/>
      <c r="Z40" s="20"/>
      <c r="AA40" s="20"/>
      <c r="AB40" s="20"/>
      <c r="AC40" s="20"/>
      <c r="AD40" s="20"/>
      <c r="AE40" s="20"/>
      <c r="AF40" s="20"/>
      <c r="AG40" s="20"/>
      <c r="AH40" s="20"/>
      <c r="AI40" s="20"/>
      <c r="AJ40" s="20"/>
      <c r="AK40" s="20"/>
      <c r="AL40" s="20"/>
      <c r="AM40" s="20"/>
      <c r="AN40" s="20"/>
      <c r="AO40" s="21"/>
      <c r="AP40" s="21"/>
      <c r="AQ40" s="21"/>
      <c r="AR40" s="21"/>
      <c r="AS40" s="21"/>
      <c r="AT40" s="21"/>
      <c r="AU40" s="21"/>
      <c r="AV40" s="21"/>
      <c r="AW40" s="21"/>
      <c r="AX40" s="21"/>
      <c r="AY40" s="21"/>
      <c r="AZ40" s="21"/>
      <c r="BA40" s="21"/>
      <c r="BB40" s="21"/>
      <c r="BC40" s="231">
        <f t="shared" si="3"/>
        <v>0</v>
      </c>
      <c r="BD40" s="27"/>
      <c r="BE40" s="16">
        <f t="shared" si="4"/>
        <v>0</v>
      </c>
      <c r="BF40" s="27"/>
      <c r="BG40" s="16">
        <f t="shared" si="5"/>
        <v>0</v>
      </c>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row>
    <row r="41" spans="1:85" customFormat="1" ht="21" customHeight="1">
      <c r="A41" s="16"/>
      <c r="B41" s="16"/>
      <c r="C41" s="43" t="s">
        <v>111</v>
      </c>
      <c r="D41" s="39" t="s">
        <v>2787</v>
      </c>
      <c r="E41" s="845">
        <v>1246</v>
      </c>
      <c r="F41" s="814">
        <v>39904</v>
      </c>
      <c r="G41" s="953">
        <v>1</v>
      </c>
      <c r="H41" s="480" t="s">
        <v>516</v>
      </c>
      <c r="I41" s="32"/>
      <c r="J41" s="783" t="s">
        <v>989</v>
      </c>
      <c r="K41" s="425" t="s">
        <v>989</v>
      </c>
      <c r="L41" s="18">
        <v>0</v>
      </c>
      <c r="M41" s="359">
        <v>0</v>
      </c>
      <c r="N41" s="18">
        <v>0</v>
      </c>
      <c r="O41" s="359">
        <v>0</v>
      </c>
      <c r="P41" s="18">
        <v>0</v>
      </c>
      <c r="Q41" s="359">
        <v>0</v>
      </c>
      <c r="R41" s="18">
        <v>0</v>
      </c>
      <c r="S41" s="359">
        <v>0</v>
      </c>
      <c r="T41" s="18">
        <v>0</v>
      </c>
      <c r="U41" s="18">
        <v>1</v>
      </c>
      <c r="V41" s="18">
        <v>1</v>
      </c>
      <c r="W41" s="20"/>
      <c r="X41" s="20"/>
      <c r="Y41" s="20">
        <v>30</v>
      </c>
      <c r="Z41" s="20"/>
      <c r="AA41" s="20"/>
      <c r="AB41" s="20"/>
      <c r="AC41" s="20"/>
      <c r="AD41" s="20"/>
      <c r="AE41" s="20"/>
      <c r="AF41" s="20"/>
      <c r="AG41" s="20"/>
      <c r="AH41" s="20"/>
      <c r="AI41" s="20"/>
      <c r="AJ41" s="20"/>
      <c r="AK41" s="20"/>
      <c r="AL41" s="20"/>
      <c r="AM41" s="20"/>
      <c r="AN41" s="20"/>
      <c r="AO41" s="21"/>
      <c r="AP41" s="21"/>
      <c r="AQ41" s="21"/>
      <c r="AR41" s="21"/>
      <c r="AS41" s="21"/>
      <c r="AT41" s="21"/>
      <c r="AU41" s="21"/>
      <c r="AV41" s="21"/>
      <c r="AW41" s="21"/>
      <c r="AX41" s="21"/>
      <c r="AY41" s="21"/>
      <c r="AZ41" s="21"/>
      <c r="BA41" s="21"/>
      <c r="BB41" s="21"/>
      <c r="BC41" s="231">
        <f t="shared" si="3"/>
        <v>1</v>
      </c>
      <c r="BD41" s="27"/>
      <c r="BE41" s="16">
        <f t="shared" si="4"/>
        <v>0</v>
      </c>
      <c r="BF41" s="27"/>
      <c r="BG41" s="16">
        <f t="shared" si="5"/>
        <v>1</v>
      </c>
      <c r="BH41" s="217"/>
      <c r="BI41" s="217"/>
      <c r="BJ41" s="217"/>
      <c r="BK41" s="217"/>
      <c r="BL41" s="217"/>
      <c r="BM41" s="217"/>
      <c r="BN41" s="217"/>
      <c r="BO41" s="217"/>
      <c r="BP41" s="217"/>
      <c r="BQ41" s="217"/>
      <c r="BR41" s="217"/>
      <c r="BS41" s="217"/>
      <c r="BT41" s="217"/>
      <c r="BU41" s="217"/>
      <c r="BV41" s="217"/>
      <c r="BW41" s="217"/>
      <c r="BX41" s="217"/>
      <c r="BY41" s="217"/>
      <c r="BZ41" s="217"/>
      <c r="CA41" s="217"/>
      <c r="CB41" s="217"/>
      <c r="CC41" s="217"/>
      <c r="CD41" s="217"/>
      <c r="CE41" s="217"/>
      <c r="CF41" s="217"/>
      <c r="CG41" s="217"/>
    </row>
    <row r="42" spans="1:85" customFormat="1" ht="21" customHeight="1">
      <c r="A42" s="16"/>
      <c r="B42" s="16"/>
      <c r="C42" s="43" t="s">
        <v>113</v>
      </c>
      <c r="D42" s="1016" t="s">
        <v>681</v>
      </c>
      <c r="E42" s="845">
        <v>175</v>
      </c>
      <c r="F42" s="815">
        <v>40107</v>
      </c>
      <c r="G42" s="953">
        <v>1</v>
      </c>
      <c r="H42" s="480" t="s">
        <v>2448</v>
      </c>
      <c r="I42" s="32">
        <v>36733</v>
      </c>
      <c r="J42" s="783" t="s">
        <v>683</v>
      </c>
      <c r="K42" s="425" t="s">
        <v>682</v>
      </c>
      <c r="L42" s="18">
        <v>0</v>
      </c>
      <c r="M42" s="359">
        <v>0</v>
      </c>
      <c r="N42" s="18">
        <v>0</v>
      </c>
      <c r="O42" s="359">
        <v>0</v>
      </c>
      <c r="P42" s="18">
        <v>0</v>
      </c>
      <c r="Q42" s="359">
        <v>0</v>
      </c>
      <c r="R42" s="18">
        <v>0</v>
      </c>
      <c r="S42" s="359">
        <v>0</v>
      </c>
      <c r="T42" s="18">
        <v>0</v>
      </c>
      <c r="U42" s="18">
        <v>1</v>
      </c>
      <c r="V42" s="18">
        <v>1</v>
      </c>
      <c r="W42" s="20"/>
      <c r="X42" s="20"/>
      <c r="Y42" s="20"/>
      <c r="Z42" s="20"/>
      <c r="AA42" s="20"/>
      <c r="AB42" s="20"/>
      <c r="AC42" s="20"/>
      <c r="AD42" s="20">
        <v>1</v>
      </c>
      <c r="AE42" s="20"/>
      <c r="AF42" s="20"/>
      <c r="AG42" s="20"/>
      <c r="AH42" s="20"/>
      <c r="AI42" s="20"/>
      <c r="AJ42" s="20"/>
      <c r="AK42" s="20"/>
      <c r="AL42" s="20"/>
      <c r="AM42" s="20"/>
      <c r="AN42" s="20"/>
      <c r="AO42" s="21"/>
      <c r="AP42" s="21"/>
      <c r="AQ42" s="21"/>
      <c r="AR42" s="21">
        <v>1</v>
      </c>
      <c r="AS42" s="21"/>
      <c r="AT42" s="21"/>
      <c r="AU42" s="21"/>
      <c r="AV42" s="21"/>
      <c r="AW42" s="21"/>
      <c r="AX42" s="21"/>
      <c r="AY42" s="21"/>
      <c r="AZ42" s="21"/>
      <c r="BA42" s="21"/>
      <c r="BB42" s="21"/>
      <c r="BC42" s="231">
        <f t="shared" si="3"/>
        <v>1</v>
      </c>
      <c r="BD42" s="27"/>
      <c r="BE42" s="16">
        <f t="shared" si="4"/>
        <v>1</v>
      </c>
      <c r="BF42" s="27"/>
      <c r="BG42" s="16">
        <f t="shared" si="5"/>
        <v>2</v>
      </c>
      <c r="BH42" s="217"/>
      <c r="BI42" s="217"/>
      <c r="BJ42" s="217"/>
      <c r="BK42" s="217"/>
      <c r="BL42" s="217"/>
      <c r="BM42" s="217"/>
      <c r="BN42" s="217"/>
      <c r="BO42" s="217"/>
      <c r="BP42" s="217"/>
      <c r="BQ42" s="217"/>
      <c r="BR42" s="217"/>
      <c r="BS42" s="217"/>
      <c r="BT42" s="217"/>
      <c r="BU42" s="217"/>
      <c r="BV42" s="217"/>
      <c r="BW42" s="217"/>
      <c r="BX42" s="217"/>
      <c r="BY42" s="217"/>
      <c r="BZ42" s="217"/>
      <c r="CA42" s="217"/>
      <c r="CB42" s="217"/>
      <c r="CC42" s="217"/>
      <c r="CD42" s="217"/>
      <c r="CE42" s="217"/>
      <c r="CF42" s="217"/>
      <c r="CG42" s="217"/>
    </row>
    <row r="43" spans="1:85" customFormat="1" ht="21" customHeight="1">
      <c r="A43" s="16"/>
      <c r="B43" s="16"/>
      <c r="C43" s="43" t="s">
        <v>114</v>
      </c>
      <c r="D43" s="1016" t="s">
        <v>2607</v>
      </c>
      <c r="E43" s="845">
        <v>28</v>
      </c>
      <c r="F43" s="814">
        <v>40547</v>
      </c>
      <c r="G43" s="953">
        <v>0</v>
      </c>
      <c r="H43" s="480" t="s">
        <v>2448</v>
      </c>
      <c r="I43" s="32">
        <v>18050</v>
      </c>
      <c r="J43" s="772" t="s">
        <v>1969</v>
      </c>
      <c r="K43" s="425" t="s">
        <v>1968</v>
      </c>
      <c r="L43" s="18">
        <v>0</v>
      </c>
      <c r="M43" s="359">
        <v>0</v>
      </c>
      <c r="N43" s="18">
        <v>0</v>
      </c>
      <c r="O43" s="359">
        <v>0</v>
      </c>
      <c r="P43" s="18">
        <v>0</v>
      </c>
      <c r="Q43" s="359">
        <v>0</v>
      </c>
      <c r="R43" s="18">
        <v>0</v>
      </c>
      <c r="S43" s="359">
        <v>0</v>
      </c>
      <c r="T43" s="18">
        <v>0</v>
      </c>
      <c r="U43" s="18">
        <v>0</v>
      </c>
      <c r="V43" s="18">
        <v>0</v>
      </c>
      <c r="W43" s="20"/>
      <c r="X43" s="20"/>
      <c r="Y43" s="20"/>
      <c r="Z43" s="20"/>
      <c r="AA43" s="20"/>
      <c r="AB43" s="20"/>
      <c r="AC43" s="20"/>
      <c r="AD43" s="20"/>
      <c r="AE43" s="20"/>
      <c r="AF43" s="20"/>
      <c r="AG43" s="20"/>
      <c r="AH43" s="20"/>
      <c r="AI43" s="20"/>
      <c r="AJ43" s="20"/>
      <c r="AK43" s="20"/>
      <c r="AL43" s="20"/>
      <c r="AM43" s="20"/>
      <c r="AN43" s="20"/>
      <c r="AO43" s="21"/>
      <c r="AP43" s="21"/>
      <c r="AQ43" s="21"/>
      <c r="AR43" s="21"/>
      <c r="AS43" s="21"/>
      <c r="AT43" s="21"/>
      <c r="AU43" s="21"/>
      <c r="AV43" s="21"/>
      <c r="AW43" s="21"/>
      <c r="AX43" s="21"/>
      <c r="AY43" s="21"/>
      <c r="AZ43" s="21"/>
      <c r="BA43" s="21"/>
      <c r="BB43" s="21"/>
      <c r="BC43" s="231">
        <f t="shared" si="3"/>
        <v>0</v>
      </c>
      <c r="BD43" s="27"/>
      <c r="BE43" s="16">
        <f t="shared" si="4"/>
        <v>0</v>
      </c>
      <c r="BF43" s="27"/>
      <c r="BG43" s="16">
        <f t="shared" si="5"/>
        <v>0</v>
      </c>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row>
    <row r="44" spans="1:85" customFormat="1" ht="21" customHeight="1">
      <c r="A44" s="16"/>
      <c r="B44" s="16"/>
      <c r="C44" s="43" t="s">
        <v>116</v>
      </c>
      <c r="D44" s="39" t="s">
        <v>665</v>
      </c>
      <c r="E44" s="845">
        <v>10604</v>
      </c>
      <c r="F44" s="815">
        <v>40909</v>
      </c>
      <c r="G44" s="953">
        <v>0</v>
      </c>
      <c r="H44" s="480" t="s">
        <v>516</v>
      </c>
      <c r="I44" s="32">
        <v>24073</v>
      </c>
      <c r="J44" s="783" t="s">
        <v>667</v>
      </c>
      <c r="K44" s="425" t="s">
        <v>666</v>
      </c>
      <c r="L44" s="18">
        <v>0</v>
      </c>
      <c r="M44" s="359">
        <v>0</v>
      </c>
      <c r="N44" s="18">
        <v>0</v>
      </c>
      <c r="O44" s="359">
        <v>0</v>
      </c>
      <c r="P44" s="18">
        <v>0</v>
      </c>
      <c r="Q44" s="359">
        <v>0</v>
      </c>
      <c r="R44" s="18">
        <v>0</v>
      </c>
      <c r="S44" s="359">
        <v>0</v>
      </c>
      <c r="T44" s="18">
        <v>0</v>
      </c>
      <c r="U44" s="18">
        <v>0</v>
      </c>
      <c r="V44" s="18">
        <v>0</v>
      </c>
      <c r="W44" s="20"/>
      <c r="X44" s="20"/>
      <c r="Y44" s="20"/>
      <c r="Z44" s="20"/>
      <c r="AA44" s="20"/>
      <c r="AB44" s="20"/>
      <c r="AC44" s="20"/>
      <c r="AD44" s="20"/>
      <c r="AE44" s="20"/>
      <c r="AF44" s="20"/>
      <c r="AG44" s="20"/>
      <c r="AH44" s="20"/>
      <c r="AI44" s="20"/>
      <c r="AJ44" s="20"/>
      <c r="AK44" s="20"/>
      <c r="AL44" s="20"/>
      <c r="AM44" s="20"/>
      <c r="AN44" s="20"/>
      <c r="AO44" s="21"/>
      <c r="AP44" s="21"/>
      <c r="AQ44" s="21"/>
      <c r="AR44" s="21"/>
      <c r="AS44" s="21"/>
      <c r="AT44" s="21"/>
      <c r="AU44" s="21"/>
      <c r="AV44" s="21"/>
      <c r="AW44" s="21"/>
      <c r="AX44" s="21"/>
      <c r="AY44" s="21"/>
      <c r="AZ44" s="21"/>
      <c r="BA44" s="21"/>
      <c r="BB44" s="21"/>
      <c r="BC44" s="231">
        <f t="shared" si="3"/>
        <v>0</v>
      </c>
      <c r="BD44" s="27"/>
      <c r="BE44" s="16">
        <f t="shared" si="4"/>
        <v>0</v>
      </c>
      <c r="BF44" s="27"/>
      <c r="BG44" s="16">
        <f t="shared" si="5"/>
        <v>0</v>
      </c>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row>
    <row r="45" spans="1:85" customFormat="1" ht="21" customHeight="1">
      <c r="A45" s="35"/>
      <c r="B45" s="35"/>
      <c r="C45" s="43" t="s">
        <v>118</v>
      </c>
      <c r="D45" s="1016" t="s">
        <v>2462</v>
      </c>
      <c r="E45" s="845">
        <v>3867</v>
      </c>
      <c r="F45" s="813">
        <v>41100</v>
      </c>
      <c r="G45" s="953">
        <v>0</v>
      </c>
      <c r="H45" s="480" t="s">
        <v>2448</v>
      </c>
      <c r="I45" s="32">
        <v>41243</v>
      </c>
      <c r="J45" s="773" t="s">
        <v>2464</v>
      </c>
      <c r="K45" s="425" t="s">
        <v>2463</v>
      </c>
      <c r="L45" s="18">
        <v>0</v>
      </c>
      <c r="M45" s="359">
        <v>0</v>
      </c>
      <c r="N45" s="18">
        <v>0</v>
      </c>
      <c r="O45" s="359">
        <v>0</v>
      </c>
      <c r="P45" s="18">
        <v>0</v>
      </c>
      <c r="Q45" s="359">
        <v>0</v>
      </c>
      <c r="R45" s="18">
        <v>0</v>
      </c>
      <c r="S45" s="359">
        <v>0</v>
      </c>
      <c r="T45" s="18">
        <v>0</v>
      </c>
      <c r="U45" s="18">
        <v>0</v>
      </c>
      <c r="V45" s="18">
        <v>0</v>
      </c>
      <c r="W45" s="20"/>
      <c r="X45" s="20"/>
      <c r="Y45" s="20"/>
      <c r="Z45" s="20"/>
      <c r="AA45" s="20"/>
      <c r="AB45" s="20"/>
      <c r="AC45" s="20"/>
      <c r="AD45" s="20"/>
      <c r="AE45" s="20"/>
      <c r="AF45" s="20"/>
      <c r="AG45" s="20"/>
      <c r="AH45" s="20"/>
      <c r="AI45" s="20"/>
      <c r="AJ45" s="20"/>
      <c r="AK45" s="20"/>
      <c r="AL45" s="20"/>
      <c r="AM45" s="20"/>
      <c r="AN45" s="20"/>
      <c r="AO45" s="21"/>
      <c r="AP45" s="21"/>
      <c r="AQ45" s="21"/>
      <c r="AR45" s="21"/>
      <c r="AS45" s="21"/>
      <c r="AT45" s="21"/>
      <c r="AU45" s="21"/>
      <c r="AV45" s="21"/>
      <c r="AW45" s="21"/>
      <c r="AX45" s="21"/>
      <c r="AY45" s="21"/>
      <c r="AZ45" s="21"/>
      <c r="BA45" s="21"/>
      <c r="BB45" s="21"/>
      <c r="BC45" s="231">
        <f t="shared" si="3"/>
        <v>0</v>
      </c>
      <c r="BD45" s="217"/>
      <c r="BE45" s="16">
        <f t="shared" si="4"/>
        <v>0</v>
      </c>
      <c r="BF45" s="217"/>
      <c r="BG45" s="16">
        <f t="shared" si="5"/>
        <v>0</v>
      </c>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row>
    <row r="46" spans="1:85" customFormat="1" ht="21" customHeight="1">
      <c r="A46" s="16"/>
      <c r="B46" s="16"/>
      <c r="C46" s="43" t="s">
        <v>120</v>
      </c>
      <c r="D46" s="1016" t="s">
        <v>1807</v>
      </c>
      <c r="E46" s="845">
        <v>1674</v>
      </c>
      <c r="F46" s="814">
        <v>41394</v>
      </c>
      <c r="G46" s="953">
        <v>0</v>
      </c>
      <c r="H46" s="480" t="s">
        <v>2233</v>
      </c>
      <c r="I46" s="32">
        <v>17158</v>
      </c>
      <c r="J46" s="772" t="s">
        <v>1806</v>
      </c>
      <c r="K46" s="425" t="s">
        <v>1805</v>
      </c>
      <c r="L46" s="18">
        <v>0</v>
      </c>
      <c r="M46" s="359">
        <v>0</v>
      </c>
      <c r="N46" s="18">
        <v>0</v>
      </c>
      <c r="O46" s="359">
        <v>0</v>
      </c>
      <c r="P46" s="18">
        <v>0</v>
      </c>
      <c r="Q46" s="359">
        <v>0</v>
      </c>
      <c r="R46" s="18">
        <v>0</v>
      </c>
      <c r="S46" s="359">
        <v>0</v>
      </c>
      <c r="T46" s="18">
        <v>0</v>
      </c>
      <c r="U46" s="18">
        <v>0</v>
      </c>
      <c r="V46" s="18">
        <v>0</v>
      </c>
      <c r="W46" s="20"/>
      <c r="X46" s="20"/>
      <c r="Y46" s="20"/>
      <c r="Z46" s="20"/>
      <c r="AA46" s="20"/>
      <c r="AB46" s="20"/>
      <c r="AC46" s="20"/>
      <c r="AD46" s="20"/>
      <c r="AE46" s="20"/>
      <c r="AF46" s="20"/>
      <c r="AG46" s="20"/>
      <c r="AH46" s="20"/>
      <c r="AI46" s="20"/>
      <c r="AJ46" s="20"/>
      <c r="AK46" s="20"/>
      <c r="AL46" s="20"/>
      <c r="AM46" s="20"/>
      <c r="AN46" s="20"/>
      <c r="AO46" s="21"/>
      <c r="AP46" s="21"/>
      <c r="AQ46" s="21"/>
      <c r="AR46" s="21"/>
      <c r="AS46" s="21"/>
      <c r="AT46" s="21"/>
      <c r="AU46" s="21"/>
      <c r="AV46" s="21"/>
      <c r="AW46" s="21"/>
      <c r="AX46" s="21"/>
      <c r="AY46" s="21"/>
      <c r="AZ46" s="21"/>
      <c r="BA46" s="21"/>
      <c r="BB46" s="21"/>
      <c r="BC46" s="231">
        <f t="shared" si="3"/>
        <v>0</v>
      </c>
      <c r="BD46" s="27"/>
      <c r="BE46" s="16">
        <f t="shared" si="4"/>
        <v>0</v>
      </c>
      <c r="BF46" s="27"/>
      <c r="BG46" s="16">
        <f t="shared" si="5"/>
        <v>0</v>
      </c>
      <c r="BH46" s="217"/>
      <c r="BI46" s="217"/>
      <c r="BJ46" s="217"/>
      <c r="BK46" s="217"/>
      <c r="BL46" s="217"/>
      <c r="BM46" s="217"/>
      <c r="BN46" s="217"/>
      <c r="BO46" s="217"/>
      <c r="BP46" s="217"/>
      <c r="BQ46" s="217"/>
      <c r="BR46" s="217"/>
      <c r="BS46" s="217"/>
      <c r="BT46" s="217"/>
      <c r="BU46" s="217"/>
      <c r="BV46" s="217"/>
      <c r="BW46" s="217"/>
      <c r="BX46" s="217"/>
      <c r="BY46" s="217"/>
      <c r="BZ46" s="217"/>
      <c r="CA46" s="217"/>
      <c r="CB46" s="217"/>
      <c r="CC46" s="217"/>
      <c r="CD46" s="217"/>
      <c r="CE46" s="217"/>
      <c r="CF46" s="217"/>
      <c r="CG46" s="217"/>
    </row>
    <row r="47" spans="1:85" customFormat="1" ht="21" customHeight="1">
      <c r="A47" s="16"/>
      <c r="B47" s="16"/>
      <c r="C47" s="43" t="s">
        <v>122</v>
      </c>
      <c r="D47" s="1016" t="s">
        <v>1882</v>
      </c>
      <c r="E47" s="845">
        <v>344</v>
      </c>
      <c r="F47" s="813">
        <v>41395</v>
      </c>
      <c r="G47" s="953">
        <v>0</v>
      </c>
      <c r="H47" s="480" t="s">
        <v>516</v>
      </c>
      <c r="I47" s="32">
        <v>29881</v>
      </c>
      <c r="J47" s="773" t="s">
        <v>2335</v>
      </c>
      <c r="K47" s="425" t="s">
        <v>1883</v>
      </c>
      <c r="L47" s="18">
        <v>0</v>
      </c>
      <c r="M47" s="359">
        <v>0</v>
      </c>
      <c r="N47" s="18">
        <v>0</v>
      </c>
      <c r="O47" s="359">
        <v>0</v>
      </c>
      <c r="P47" s="18">
        <v>0</v>
      </c>
      <c r="Q47" s="359">
        <v>0</v>
      </c>
      <c r="R47" s="18">
        <v>0</v>
      </c>
      <c r="S47" s="359">
        <v>0</v>
      </c>
      <c r="T47" s="18">
        <v>0</v>
      </c>
      <c r="U47" s="18">
        <v>0</v>
      </c>
      <c r="V47" s="18">
        <v>0</v>
      </c>
      <c r="W47" s="20"/>
      <c r="X47" s="20"/>
      <c r="Y47" s="20"/>
      <c r="Z47" s="20"/>
      <c r="AA47" s="20"/>
      <c r="AB47" s="20"/>
      <c r="AC47" s="20"/>
      <c r="AD47" s="20"/>
      <c r="AE47" s="20"/>
      <c r="AF47" s="20"/>
      <c r="AG47" s="20"/>
      <c r="AH47" s="20"/>
      <c r="AI47" s="20"/>
      <c r="AJ47" s="20"/>
      <c r="AK47" s="20"/>
      <c r="AL47" s="20"/>
      <c r="AM47" s="20"/>
      <c r="AN47" s="20"/>
      <c r="AO47" s="21"/>
      <c r="AP47" s="21"/>
      <c r="AQ47" s="21"/>
      <c r="AR47" s="21"/>
      <c r="AS47" s="21"/>
      <c r="AT47" s="21"/>
      <c r="AU47" s="21"/>
      <c r="AV47" s="21"/>
      <c r="AW47" s="21"/>
      <c r="AX47" s="21"/>
      <c r="AY47" s="21"/>
      <c r="AZ47" s="21"/>
      <c r="BA47" s="21"/>
      <c r="BB47" s="21"/>
      <c r="BC47" s="231">
        <f t="shared" si="3"/>
        <v>0</v>
      </c>
      <c r="BD47" s="27"/>
      <c r="BE47" s="16">
        <f t="shared" si="4"/>
        <v>0</v>
      </c>
      <c r="BF47" s="27"/>
      <c r="BG47" s="16">
        <f t="shared" si="5"/>
        <v>0</v>
      </c>
      <c r="BH47" s="217"/>
      <c r="BI47" s="217"/>
      <c r="BJ47" s="217"/>
      <c r="BK47" s="217"/>
      <c r="BL47" s="217"/>
      <c r="BM47" s="217"/>
      <c r="BN47" s="217"/>
      <c r="BO47" s="217"/>
      <c r="BP47" s="217"/>
      <c r="BQ47" s="217"/>
      <c r="BR47" s="217"/>
      <c r="BS47" s="217"/>
      <c r="BT47" s="217"/>
      <c r="BU47" s="217"/>
      <c r="BV47" s="217"/>
      <c r="BW47" s="217"/>
      <c r="BX47" s="217"/>
      <c r="BY47" s="217"/>
      <c r="BZ47" s="217"/>
      <c r="CA47" s="217"/>
      <c r="CB47" s="217"/>
      <c r="CC47" s="217"/>
      <c r="CD47" s="217"/>
      <c r="CE47" s="217"/>
      <c r="CF47" s="217"/>
      <c r="CG47" s="217"/>
    </row>
    <row r="48" spans="1:85" customFormat="1" ht="21" customHeight="1">
      <c r="A48" s="16"/>
      <c r="B48" s="16"/>
      <c r="C48" s="43" t="s">
        <v>123</v>
      </c>
      <c r="D48" s="1016" t="s">
        <v>1629</v>
      </c>
      <c r="E48" s="845">
        <v>1723</v>
      </c>
      <c r="F48" s="813">
        <v>41647</v>
      </c>
      <c r="G48" s="953">
        <v>0</v>
      </c>
      <c r="H48" s="480" t="s">
        <v>2448</v>
      </c>
      <c r="I48" s="32">
        <v>41610</v>
      </c>
      <c r="J48" s="1165" t="s">
        <v>1630</v>
      </c>
      <c r="K48" s="425" t="s">
        <v>1698</v>
      </c>
      <c r="L48" s="18">
        <v>0</v>
      </c>
      <c r="M48" s="359">
        <v>0</v>
      </c>
      <c r="N48" s="18">
        <v>0</v>
      </c>
      <c r="O48" s="359">
        <v>0</v>
      </c>
      <c r="P48" s="18">
        <v>0</v>
      </c>
      <c r="Q48" s="359">
        <v>0</v>
      </c>
      <c r="R48" s="18">
        <v>0</v>
      </c>
      <c r="S48" s="359">
        <v>0</v>
      </c>
      <c r="T48" s="18">
        <v>0</v>
      </c>
      <c r="U48" s="18">
        <v>0</v>
      </c>
      <c r="V48" s="18">
        <v>0</v>
      </c>
      <c r="W48" s="20"/>
      <c r="X48" s="20"/>
      <c r="Y48" s="20"/>
      <c r="Z48" s="20"/>
      <c r="AA48" s="20"/>
      <c r="AB48" s="20"/>
      <c r="AC48" s="20"/>
      <c r="AD48" s="20"/>
      <c r="AE48" s="20"/>
      <c r="AF48" s="20"/>
      <c r="AG48" s="20"/>
      <c r="AH48" s="20"/>
      <c r="AI48" s="20"/>
      <c r="AJ48" s="20"/>
      <c r="AK48" s="20"/>
      <c r="AL48" s="20"/>
      <c r="AM48" s="20"/>
      <c r="AN48" s="20"/>
      <c r="AO48" s="21"/>
      <c r="AP48" s="21"/>
      <c r="AQ48" s="21"/>
      <c r="AR48" s="21"/>
      <c r="AS48" s="21"/>
      <c r="AT48" s="21"/>
      <c r="AU48" s="21"/>
      <c r="AV48" s="21"/>
      <c r="AW48" s="21"/>
      <c r="AX48" s="21"/>
      <c r="AY48" s="21"/>
      <c r="AZ48" s="21"/>
      <c r="BA48" s="21"/>
      <c r="BB48" s="21"/>
      <c r="BC48" s="231">
        <f t="shared" si="3"/>
        <v>0</v>
      </c>
      <c r="BD48" s="27"/>
      <c r="BE48" s="16">
        <f t="shared" si="4"/>
        <v>0</v>
      </c>
      <c r="BF48" s="27"/>
      <c r="BG48" s="16">
        <f t="shared" si="5"/>
        <v>0</v>
      </c>
      <c r="BH48" s="217"/>
      <c r="BI48" s="217"/>
      <c r="BJ48" s="217"/>
      <c r="BK48" s="217"/>
      <c r="BL48" s="217"/>
      <c r="BM48" s="217"/>
      <c r="BN48" s="217"/>
      <c r="BO48" s="217"/>
      <c r="BP48" s="217"/>
      <c r="BQ48" s="217"/>
      <c r="BR48" s="217"/>
      <c r="BS48" s="217"/>
      <c r="BT48" s="217"/>
      <c r="BU48" s="217"/>
      <c r="BV48" s="217"/>
      <c r="BW48" s="217"/>
      <c r="BX48" s="217"/>
      <c r="BY48" s="217"/>
      <c r="BZ48" s="217"/>
      <c r="CA48" s="217"/>
      <c r="CB48" s="217"/>
      <c r="CC48" s="217"/>
      <c r="CD48" s="217"/>
      <c r="CE48" s="217"/>
      <c r="CF48" s="217"/>
      <c r="CG48" s="217"/>
    </row>
    <row r="49" spans="1:85" customFormat="1" ht="21" customHeight="1">
      <c r="A49" s="16"/>
      <c r="B49" s="16"/>
      <c r="C49" s="43" t="s">
        <v>125</v>
      </c>
      <c r="D49" s="1016" t="s">
        <v>2136</v>
      </c>
      <c r="E49" s="845">
        <v>1943</v>
      </c>
      <c r="F49" s="815">
        <v>41948</v>
      </c>
      <c r="G49" s="953">
        <v>0</v>
      </c>
      <c r="H49" s="480" t="s">
        <v>516</v>
      </c>
      <c r="I49" s="32">
        <v>15767</v>
      </c>
      <c r="J49" s="783" t="s">
        <v>818</v>
      </c>
      <c r="K49" s="425" t="s">
        <v>817</v>
      </c>
      <c r="L49" s="18">
        <v>0</v>
      </c>
      <c r="M49" s="359">
        <v>0</v>
      </c>
      <c r="N49" s="18">
        <v>0</v>
      </c>
      <c r="O49" s="359">
        <v>0</v>
      </c>
      <c r="P49" s="18">
        <v>0</v>
      </c>
      <c r="Q49" s="359">
        <v>0</v>
      </c>
      <c r="R49" s="18">
        <v>0</v>
      </c>
      <c r="S49" s="359">
        <v>0</v>
      </c>
      <c r="T49" s="18">
        <v>0</v>
      </c>
      <c r="U49" s="18">
        <v>0</v>
      </c>
      <c r="V49" s="18">
        <v>0</v>
      </c>
      <c r="W49" s="20"/>
      <c r="X49" s="20"/>
      <c r="Y49" s="20"/>
      <c r="Z49" s="20"/>
      <c r="AA49" s="20"/>
      <c r="AB49" s="20"/>
      <c r="AC49" s="20"/>
      <c r="AD49" s="20"/>
      <c r="AE49" s="20"/>
      <c r="AF49" s="20"/>
      <c r="AG49" s="20"/>
      <c r="AH49" s="20"/>
      <c r="AI49" s="20"/>
      <c r="AJ49" s="20"/>
      <c r="AK49" s="20"/>
      <c r="AL49" s="20"/>
      <c r="AM49" s="20"/>
      <c r="AN49" s="20"/>
      <c r="AO49" s="21"/>
      <c r="AP49" s="21"/>
      <c r="AQ49" s="21"/>
      <c r="AR49" s="21"/>
      <c r="AS49" s="21"/>
      <c r="AT49" s="21"/>
      <c r="AU49" s="21"/>
      <c r="AV49" s="21"/>
      <c r="AW49" s="21"/>
      <c r="AX49" s="21"/>
      <c r="AY49" s="21"/>
      <c r="AZ49" s="21"/>
      <c r="BA49" s="21"/>
      <c r="BB49" s="21"/>
      <c r="BC49" s="231">
        <f t="shared" si="3"/>
        <v>0</v>
      </c>
      <c r="BD49" s="27"/>
      <c r="BE49" s="16">
        <f t="shared" si="4"/>
        <v>0</v>
      </c>
      <c r="BF49" s="27"/>
      <c r="BG49" s="16">
        <f t="shared" si="5"/>
        <v>0</v>
      </c>
      <c r="BH49" s="217"/>
      <c r="BI49" s="217"/>
      <c r="BJ49" s="217"/>
      <c r="BK49" s="217"/>
      <c r="BL49" s="217"/>
      <c r="BM49" s="217"/>
      <c r="BN49" s="217"/>
      <c r="BO49" s="217"/>
      <c r="BP49" s="217"/>
      <c r="BQ49" s="217"/>
      <c r="BR49" s="217"/>
      <c r="BS49" s="217"/>
      <c r="BT49" s="217"/>
      <c r="BU49" s="217"/>
      <c r="BV49" s="217"/>
      <c r="BW49" s="217"/>
      <c r="BX49" s="217"/>
      <c r="BY49" s="217"/>
      <c r="BZ49" s="217"/>
      <c r="CA49" s="217"/>
      <c r="CB49" s="217"/>
      <c r="CC49" s="217"/>
      <c r="CD49" s="217"/>
      <c r="CE49" s="217"/>
      <c r="CF49" s="217"/>
      <c r="CG49" s="217"/>
    </row>
    <row r="50" spans="1:85" customFormat="1" ht="21" customHeight="1">
      <c r="A50" s="16"/>
      <c r="B50" s="16"/>
      <c r="C50" s="43" t="s">
        <v>127</v>
      </c>
      <c r="D50" s="1016" t="s">
        <v>171</v>
      </c>
      <c r="E50" s="845">
        <v>2402</v>
      </c>
      <c r="F50" s="815">
        <v>42153</v>
      </c>
      <c r="G50" s="953">
        <v>0</v>
      </c>
      <c r="H50" s="480" t="s">
        <v>516</v>
      </c>
      <c r="I50" s="32">
        <v>42185</v>
      </c>
      <c r="J50" s="783" t="s">
        <v>1022</v>
      </c>
      <c r="K50" s="425" t="s">
        <v>1021</v>
      </c>
      <c r="L50" s="18">
        <v>0</v>
      </c>
      <c r="M50" s="359">
        <v>0</v>
      </c>
      <c r="N50" s="18">
        <v>0</v>
      </c>
      <c r="O50" s="359">
        <v>0</v>
      </c>
      <c r="P50" s="18">
        <v>0</v>
      </c>
      <c r="Q50" s="359">
        <v>0</v>
      </c>
      <c r="R50" s="18">
        <v>0</v>
      </c>
      <c r="S50" s="359">
        <v>0</v>
      </c>
      <c r="T50" s="18">
        <v>0</v>
      </c>
      <c r="U50" s="18">
        <v>0</v>
      </c>
      <c r="V50" s="18">
        <v>0</v>
      </c>
      <c r="W50" s="20"/>
      <c r="X50" s="20"/>
      <c r="Y50" s="20"/>
      <c r="Z50" s="20"/>
      <c r="AA50" s="20"/>
      <c r="AB50" s="20"/>
      <c r="AC50" s="20"/>
      <c r="AD50" s="20"/>
      <c r="AE50" s="20"/>
      <c r="AF50" s="20"/>
      <c r="AG50" s="20"/>
      <c r="AH50" s="20"/>
      <c r="AI50" s="20"/>
      <c r="AJ50" s="20"/>
      <c r="AK50" s="20"/>
      <c r="AL50" s="20"/>
      <c r="AM50" s="20"/>
      <c r="AN50" s="20"/>
      <c r="AO50" s="21"/>
      <c r="AP50" s="21"/>
      <c r="AQ50" s="21"/>
      <c r="AR50" s="21"/>
      <c r="AS50" s="21"/>
      <c r="AT50" s="21"/>
      <c r="AU50" s="21"/>
      <c r="AV50" s="21"/>
      <c r="AW50" s="21"/>
      <c r="AX50" s="21"/>
      <c r="AY50" s="21"/>
      <c r="AZ50" s="21"/>
      <c r="BA50" s="21"/>
      <c r="BB50" s="21"/>
      <c r="BC50" s="231">
        <f t="shared" si="3"/>
        <v>0</v>
      </c>
      <c r="BD50" s="27"/>
      <c r="BE50" s="16">
        <f t="shared" si="4"/>
        <v>0</v>
      </c>
      <c r="BF50" s="27"/>
      <c r="BG50" s="16">
        <f t="shared" si="5"/>
        <v>0</v>
      </c>
      <c r="BH50" s="217"/>
      <c r="BI50" s="217"/>
      <c r="BJ50" s="217"/>
      <c r="BK50" s="217"/>
      <c r="BL50" s="217"/>
      <c r="BM50" s="217"/>
      <c r="BN50" s="217"/>
      <c r="BO50" s="217"/>
      <c r="BP50" s="217"/>
      <c r="BQ50" s="217"/>
      <c r="BR50" s="217"/>
      <c r="BS50" s="217"/>
      <c r="BT50" s="217"/>
      <c r="BU50" s="217"/>
      <c r="BV50" s="217"/>
      <c r="BW50" s="217"/>
      <c r="BX50" s="217"/>
      <c r="BY50" s="217"/>
      <c r="BZ50" s="217"/>
      <c r="CA50" s="217"/>
      <c r="CB50" s="217"/>
      <c r="CC50" s="217"/>
      <c r="CD50" s="217"/>
      <c r="CE50" s="217"/>
      <c r="CF50" s="217"/>
      <c r="CG50" s="217"/>
    </row>
    <row r="51" spans="1:85" customFormat="1" ht="21" customHeight="1">
      <c r="A51" s="16"/>
      <c r="B51" s="16"/>
      <c r="C51" s="43" t="s">
        <v>129</v>
      </c>
      <c r="D51" s="1016" t="s">
        <v>2618</v>
      </c>
      <c r="E51" s="845">
        <v>11451</v>
      </c>
      <c r="F51" s="814">
        <v>42377</v>
      </c>
      <c r="G51" s="953">
        <v>0</v>
      </c>
      <c r="H51" s="480" t="s">
        <v>2448</v>
      </c>
      <c r="I51" s="32">
        <v>42394</v>
      </c>
      <c r="J51" s="783" t="s">
        <v>2619</v>
      </c>
      <c r="K51" s="425" t="s">
        <v>2620</v>
      </c>
      <c r="L51" s="18">
        <v>0</v>
      </c>
      <c r="M51" s="359">
        <v>0</v>
      </c>
      <c r="N51" s="18">
        <v>0</v>
      </c>
      <c r="O51" s="359">
        <v>0</v>
      </c>
      <c r="P51" s="18">
        <v>0</v>
      </c>
      <c r="Q51" s="359">
        <v>0</v>
      </c>
      <c r="R51" s="18">
        <v>0</v>
      </c>
      <c r="S51" s="359">
        <v>0</v>
      </c>
      <c r="T51" s="18">
        <v>0</v>
      </c>
      <c r="U51" s="18">
        <v>0</v>
      </c>
      <c r="V51" s="18">
        <v>0</v>
      </c>
      <c r="W51" s="20"/>
      <c r="X51" s="20"/>
      <c r="Y51" s="20"/>
      <c r="Z51" s="20"/>
      <c r="AA51" s="20"/>
      <c r="AB51" s="20"/>
      <c r="AC51" s="20"/>
      <c r="AD51" s="20"/>
      <c r="AE51" s="20"/>
      <c r="AF51" s="20"/>
      <c r="AG51" s="20"/>
      <c r="AH51" s="20"/>
      <c r="AI51" s="20"/>
      <c r="AJ51" s="20"/>
      <c r="AK51" s="20"/>
      <c r="AL51" s="20"/>
      <c r="AM51" s="20"/>
      <c r="AN51" s="20"/>
      <c r="AO51" s="21"/>
      <c r="AP51" s="21"/>
      <c r="AQ51" s="21"/>
      <c r="AR51" s="21"/>
      <c r="AS51" s="21"/>
      <c r="AT51" s="21"/>
      <c r="AU51" s="21"/>
      <c r="AV51" s="21"/>
      <c r="AW51" s="21"/>
      <c r="AX51" s="21"/>
      <c r="AY51" s="21"/>
      <c r="AZ51" s="21"/>
      <c r="BA51" s="21"/>
      <c r="BB51" s="21"/>
      <c r="BC51" s="231">
        <f t="shared" si="3"/>
        <v>0</v>
      </c>
      <c r="BD51" s="27"/>
      <c r="BE51" s="16">
        <f t="shared" si="4"/>
        <v>0</v>
      </c>
      <c r="BF51" s="27"/>
      <c r="BG51" s="16">
        <f t="shared" si="5"/>
        <v>0</v>
      </c>
      <c r="BH51" s="217"/>
      <c r="BI51" s="217"/>
      <c r="BJ51" s="217"/>
      <c r="BK51" s="217"/>
      <c r="BL51" s="217"/>
      <c r="BM51" s="217"/>
      <c r="BN51" s="217"/>
      <c r="BO51" s="217"/>
      <c r="BP51" s="217"/>
      <c r="BQ51" s="217"/>
      <c r="BR51" s="217"/>
      <c r="BS51" s="217"/>
      <c r="BT51" s="217"/>
      <c r="BU51" s="217"/>
      <c r="BV51" s="217"/>
      <c r="BW51" s="217"/>
      <c r="BX51" s="217"/>
      <c r="BY51" s="217"/>
      <c r="BZ51" s="217"/>
      <c r="CA51" s="217"/>
      <c r="CB51" s="217"/>
      <c r="CC51" s="217"/>
      <c r="CD51" s="217"/>
      <c r="CE51" s="217"/>
      <c r="CF51" s="217"/>
      <c r="CG51" s="217"/>
    </row>
    <row r="52" spans="1:85" customFormat="1" ht="21" customHeight="1">
      <c r="A52" s="16"/>
      <c r="B52" s="16"/>
      <c r="C52" s="43" t="s">
        <v>131</v>
      </c>
      <c r="D52" s="1016" t="s">
        <v>92</v>
      </c>
      <c r="E52" s="845">
        <v>4210</v>
      </c>
      <c r="F52" s="813">
        <v>42419</v>
      </c>
      <c r="G52" s="953">
        <v>0</v>
      </c>
      <c r="H52" s="480" t="s">
        <v>2233</v>
      </c>
      <c r="I52" s="32" t="s">
        <v>2431</v>
      </c>
      <c r="J52" s="1165" t="s">
        <v>2430</v>
      </c>
      <c r="K52" s="425" t="s">
        <v>2429</v>
      </c>
      <c r="L52" s="18">
        <v>0</v>
      </c>
      <c r="M52" s="359">
        <v>0</v>
      </c>
      <c r="N52" s="18">
        <v>0</v>
      </c>
      <c r="O52" s="359">
        <v>0</v>
      </c>
      <c r="P52" s="18">
        <v>0</v>
      </c>
      <c r="Q52" s="359">
        <v>0</v>
      </c>
      <c r="R52" s="18">
        <v>0</v>
      </c>
      <c r="S52" s="359">
        <v>0</v>
      </c>
      <c r="T52" s="18">
        <v>0</v>
      </c>
      <c r="U52" s="18">
        <v>0</v>
      </c>
      <c r="V52" s="18">
        <v>0</v>
      </c>
      <c r="W52" s="20"/>
      <c r="X52" s="20"/>
      <c r="Y52" s="20"/>
      <c r="Z52" s="20"/>
      <c r="AA52" s="20"/>
      <c r="AB52" s="20"/>
      <c r="AC52" s="20"/>
      <c r="AD52" s="20"/>
      <c r="AE52" s="20"/>
      <c r="AF52" s="20"/>
      <c r="AG52" s="20"/>
      <c r="AH52" s="20"/>
      <c r="AI52" s="20"/>
      <c r="AJ52" s="20"/>
      <c r="AK52" s="20"/>
      <c r="AL52" s="20"/>
      <c r="AM52" s="20"/>
      <c r="AN52" s="20"/>
      <c r="AO52" s="21"/>
      <c r="AP52" s="21"/>
      <c r="AQ52" s="21"/>
      <c r="AR52" s="21"/>
      <c r="AS52" s="21"/>
      <c r="AT52" s="21"/>
      <c r="AU52" s="21"/>
      <c r="AV52" s="21"/>
      <c r="AW52" s="21"/>
      <c r="AX52" s="21"/>
      <c r="AY52" s="21"/>
      <c r="AZ52" s="21"/>
      <c r="BA52" s="21"/>
      <c r="BB52" s="21"/>
      <c r="BC52" s="231">
        <f t="shared" si="3"/>
        <v>0</v>
      </c>
      <c r="BD52" s="27"/>
      <c r="BE52" s="16">
        <f t="shared" si="4"/>
        <v>0</v>
      </c>
      <c r="BF52" s="27"/>
      <c r="BG52" s="16">
        <f t="shared" si="5"/>
        <v>0</v>
      </c>
      <c r="BH52" s="217"/>
      <c r="BI52" s="217"/>
      <c r="BJ52" s="217"/>
      <c r="BK52" s="217"/>
      <c r="BL52" s="217"/>
      <c r="BM52" s="217"/>
      <c r="BN52" s="217"/>
      <c r="BO52" s="217"/>
      <c r="BP52" s="217"/>
      <c r="BQ52" s="217"/>
      <c r="BR52" s="217"/>
      <c r="BS52" s="217"/>
      <c r="BT52" s="217"/>
      <c r="BU52" s="217"/>
      <c r="BV52" s="217"/>
      <c r="BW52" s="217"/>
      <c r="BX52" s="217"/>
      <c r="BY52" s="217"/>
      <c r="BZ52" s="217"/>
      <c r="CA52" s="217"/>
      <c r="CB52" s="217"/>
      <c r="CC52" s="217"/>
      <c r="CD52" s="217"/>
      <c r="CE52" s="217"/>
      <c r="CF52" s="217"/>
      <c r="CG52" s="217"/>
    </row>
    <row r="53" spans="1:85" customFormat="1" ht="21" customHeight="1">
      <c r="A53" s="16"/>
      <c r="B53" s="16"/>
      <c r="C53" s="43" t="s">
        <v>133</v>
      </c>
      <c r="D53" s="1016" t="s">
        <v>196</v>
      </c>
      <c r="E53" s="845">
        <v>3548</v>
      </c>
      <c r="F53" s="814">
        <v>42524</v>
      </c>
      <c r="G53" s="953">
        <v>0</v>
      </c>
      <c r="H53" s="480" t="s">
        <v>2448</v>
      </c>
      <c r="I53" s="32">
        <v>34663</v>
      </c>
      <c r="J53" s="783" t="s">
        <v>475</v>
      </c>
      <c r="K53" s="425" t="s">
        <v>474</v>
      </c>
      <c r="L53" s="18">
        <v>0</v>
      </c>
      <c r="M53" s="359">
        <v>0</v>
      </c>
      <c r="N53" s="18">
        <v>0</v>
      </c>
      <c r="O53" s="359">
        <v>0</v>
      </c>
      <c r="P53" s="18">
        <v>0</v>
      </c>
      <c r="Q53" s="359">
        <v>0</v>
      </c>
      <c r="R53" s="18">
        <v>0</v>
      </c>
      <c r="S53" s="359">
        <v>0</v>
      </c>
      <c r="T53" s="18">
        <v>0</v>
      </c>
      <c r="U53" s="18">
        <v>0</v>
      </c>
      <c r="V53" s="18">
        <v>0</v>
      </c>
      <c r="W53" s="20"/>
      <c r="X53" s="20"/>
      <c r="Y53" s="20"/>
      <c r="Z53" s="20"/>
      <c r="AA53" s="20"/>
      <c r="AB53" s="20"/>
      <c r="AC53" s="20"/>
      <c r="AD53" s="20"/>
      <c r="AE53" s="20"/>
      <c r="AF53" s="20"/>
      <c r="AG53" s="20"/>
      <c r="AH53" s="20"/>
      <c r="AI53" s="20"/>
      <c r="AJ53" s="20"/>
      <c r="AK53" s="20"/>
      <c r="AL53" s="20"/>
      <c r="AM53" s="20"/>
      <c r="AN53" s="20"/>
      <c r="AO53" s="21"/>
      <c r="AP53" s="21"/>
      <c r="AQ53" s="21"/>
      <c r="AR53" s="21"/>
      <c r="AS53" s="21"/>
      <c r="AT53" s="21"/>
      <c r="AU53" s="21"/>
      <c r="AV53" s="21"/>
      <c r="AW53" s="21"/>
      <c r="AX53" s="21"/>
      <c r="AY53" s="21"/>
      <c r="AZ53" s="21"/>
      <c r="BA53" s="21"/>
      <c r="BB53" s="21"/>
      <c r="BC53" s="231">
        <f t="shared" si="3"/>
        <v>0</v>
      </c>
      <c r="BD53" s="27"/>
      <c r="BE53" s="16">
        <f t="shared" si="4"/>
        <v>0</v>
      </c>
      <c r="BF53" s="27"/>
      <c r="BG53" s="16">
        <f t="shared" si="5"/>
        <v>0</v>
      </c>
      <c r="BH53" s="217"/>
      <c r="BI53" s="217"/>
      <c r="BJ53" s="217"/>
      <c r="BK53" s="217"/>
      <c r="BL53" s="217"/>
      <c r="BM53" s="217"/>
      <c r="BN53" s="217"/>
      <c r="BO53" s="217"/>
      <c r="BP53" s="217"/>
      <c r="BQ53" s="217"/>
      <c r="BR53" s="217"/>
      <c r="BS53" s="217"/>
      <c r="BT53" s="217"/>
      <c r="BU53" s="217"/>
      <c r="BV53" s="217"/>
      <c r="BW53" s="217"/>
      <c r="BX53" s="217"/>
      <c r="BY53" s="217"/>
      <c r="BZ53" s="217"/>
      <c r="CA53" s="217"/>
      <c r="CB53" s="217"/>
      <c r="CC53" s="217"/>
      <c r="CD53" s="217"/>
      <c r="CE53" s="217"/>
      <c r="CF53" s="217"/>
      <c r="CG53" s="217"/>
    </row>
    <row r="54" spans="1:85" customFormat="1" ht="21" customHeight="1">
      <c r="A54" s="16"/>
      <c r="B54" s="16"/>
      <c r="C54" s="43" t="s">
        <v>135</v>
      </c>
      <c r="D54" s="1016" t="s">
        <v>2383</v>
      </c>
      <c r="E54" s="845">
        <v>11368</v>
      </c>
      <c r="F54" s="814">
        <v>43005</v>
      </c>
      <c r="G54" s="953">
        <v>0</v>
      </c>
      <c r="H54" s="480" t="s">
        <v>2233</v>
      </c>
      <c r="I54" s="32">
        <v>34907</v>
      </c>
      <c r="J54" s="772" t="s">
        <v>2384</v>
      </c>
      <c r="K54" s="425" t="s">
        <v>2387</v>
      </c>
      <c r="L54" s="18">
        <v>0</v>
      </c>
      <c r="M54" s="359">
        <v>0</v>
      </c>
      <c r="N54" s="18">
        <v>0</v>
      </c>
      <c r="O54" s="359">
        <v>0</v>
      </c>
      <c r="P54" s="18">
        <v>0</v>
      </c>
      <c r="Q54" s="359">
        <v>0</v>
      </c>
      <c r="R54" s="18">
        <v>0</v>
      </c>
      <c r="S54" s="359">
        <v>0</v>
      </c>
      <c r="T54" s="18">
        <v>0</v>
      </c>
      <c r="U54" s="18">
        <v>0</v>
      </c>
      <c r="V54" s="18">
        <v>0</v>
      </c>
      <c r="W54" s="20"/>
      <c r="X54" s="20"/>
      <c r="Y54" s="20"/>
      <c r="Z54" s="20"/>
      <c r="AA54" s="20"/>
      <c r="AB54" s="20"/>
      <c r="AC54" s="20"/>
      <c r="AD54" s="20"/>
      <c r="AE54" s="20"/>
      <c r="AF54" s="20"/>
      <c r="AG54" s="20"/>
      <c r="AH54" s="20"/>
      <c r="AI54" s="20"/>
      <c r="AJ54" s="20"/>
      <c r="AK54" s="20"/>
      <c r="AL54" s="20"/>
      <c r="AM54" s="20"/>
      <c r="AN54" s="20"/>
      <c r="AO54" s="21"/>
      <c r="AP54" s="21"/>
      <c r="AQ54" s="21"/>
      <c r="AR54" s="21"/>
      <c r="AS54" s="21"/>
      <c r="AT54" s="21"/>
      <c r="AU54" s="21"/>
      <c r="AV54" s="21"/>
      <c r="AW54" s="21"/>
      <c r="AX54" s="21"/>
      <c r="AY54" s="21"/>
      <c r="AZ54" s="21"/>
      <c r="BA54" s="21"/>
      <c r="BB54" s="21"/>
      <c r="BC54" s="231">
        <f t="shared" si="3"/>
        <v>0</v>
      </c>
      <c r="BD54" s="27"/>
      <c r="BE54" s="16">
        <f t="shared" si="4"/>
        <v>0</v>
      </c>
      <c r="BF54" s="27"/>
      <c r="BG54" s="16">
        <f t="shared" si="5"/>
        <v>0</v>
      </c>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row>
    <row r="55" spans="1:85" customFormat="1" ht="21" customHeight="1">
      <c r="A55" s="16"/>
      <c r="B55" s="16"/>
      <c r="C55" s="43" t="s">
        <v>137</v>
      </c>
      <c r="D55" s="1016" t="s">
        <v>2145</v>
      </c>
      <c r="E55" s="845">
        <v>11389</v>
      </c>
      <c r="F55" s="813">
        <v>43559</v>
      </c>
      <c r="G55" s="953">
        <v>0</v>
      </c>
      <c r="H55" s="480" t="s">
        <v>516</v>
      </c>
      <c r="I55" s="32"/>
      <c r="J55" s="773" t="s">
        <v>2147</v>
      </c>
      <c r="K55" s="425" t="s">
        <v>2146</v>
      </c>
      <c r="L55" s="18">
        <v>0</v>
      </c>
      <c r="M55" s="359">
        <v>0</v>
      </c>
      <c r="N55" s="18">
        <v>0</v>
      </c>
      <c r="O55" s="359">
        <v>0</v>
      </c>
      <c r="P55" s="18">
        <v>0</v>
      </c>
      <c r="Q55" s="359">
        <v>0</v>
      </c>
      <c r="R55" s="18">
        <v>0</v>
      </c>
      <c r="S55" s="359">
        <v>0</v>
      </c>
      <c r="T55" s="18">
        <v>0</v>
      </c>
      <c r="U55" s="18">
        <v>0</v>
      </c>
      <c r="V55" s="18">
        <v>0</v>
      </c>
      <c r="W55" s="20"/>
      <c r="X55" s="20"/>
      <c r="Y55" s="20"/>
      <c r="Z55" s="20"/>
      <c r="AA55" s="20"/>
      <c r="AB55" s="20"/>
      <c r="AC55" s="20"/>
      <c r="AD55" s="20"/>
      <c r="AE55" s="20"/>
      <c r="AF55" s="20"/>
      <c r="AG55" s="20"/>
      <c r="AH55" s="20"/>
      <c r="AI55" s="20"/>
      <c r="AJ55" s="20"/>
      <c r="AK55" s="20"/>
      <c r="AL55" s="20"/>
      <c r="AM55" s="20"/>
      <c r="AN55" s="20"/>
      <c r="AO55" s="21"/>
      <c r="AP55" s="21"/>
      <c r="AQ55" s="21"/>
      <c r="AR55" s="21"/>
      <c r="AS55" s="21"/>
      <c r="AT55" s="21"/>
      <c r="AU55" s="21"/>
      <c r="AV55" s="21"/>
      <c r="AW55" s="21"/>
      <c r="AX55" s="21"/>
      <c r="AY55" s="21"/>
      <c r="AZ55" s="21"/>
      <c r="BA55" s="21"/>
      <c r="BB55" s="21"/>
      <c r="BC55" s="231">
        <f t="shared" si="3"/>
        <v>0</v>
      </c>
      <c r="BD55" s="27"/>
      <c r="BE55" s="16">
        <f t="shared" si="4"/>
        <v>0</v>
      </c>
      <c r="BF55" s="27"/>
      <c r="BG55" s="16">
        <f t="shared" si="5"/>
        <v>0</v>
      </c>
      <c r="BH55" s="217"/>
      <c r="BI55" s="217"/>
      <c r="BJ55" s="217"/>
      <c r="BK55" s="217"/>
      <c r="BL55" s="217"/>
      <c r="BM55" s="217"/>
      <c r="BN55" s="217"/>
      <c r="BO55" s="217"/>
      <c r="BP55" s="217"/>
      <c r="BQ55" s="217"/>
      <c r="BR55" s="217"/>
      <c r="BS55" s="217"/>
      <c r="BT55" s="217"/>
      <c r="BU55" s="217"/>
      <c r="BV55" s="217"/>
      <c r="BW55" s="217"/>
      <c r="BX55" s="217"/>
      <c r="BY55" s="217"/>
      <c r="BZ55" s="217"/>
      <c r="CA55" s="217"/>
      <c r="CB55" s="217"/>
      <c r="CC55" s="217"/>
      <c r="CD55" s="217"/>
      <c r="CE55" s="217"/>
      <c r="CF55" s="217"/>
      <c r="CG55" s="217"/>
    </row>
    <row r="56" spans="1:85" customFormat="1" ht="21" customHeight="1">
      <c r="A56" s="16"/>
      <c r="B56" s="16"/>
      <c r="C56" s="43" t="s">
        <v>139</v>
      </c>
      <c r="D56" s="1016" t="s">
        <v>1772</v>
      </c>
      <c r="E56" s="845">
        <v>9964</v>
      </c>
      <c r="F56" s="814">
        <v>43892</v>
      </c>
      <c r="G56" s="953">
        <v>0</v>
      </c>
      <c r="H56" s="480" t="s">
        <v>2233</v>
      </c>
      <c r="I56" s="32">
        <v>39317</v>
      </c>
      <c r="J56" s="783" t="s">
        <v>1771</v>
      </c>
      <c r="K56" s="425" t="s">
        <v>1770</v>
      </c>
      <c r="L56" s="18">
        <v>5</v>
      </c>
      <c r="M56" s="359">
        <v>1</v>
      </c>
      <c r="N56" s="18">
        <v>6</v>
      </c>
      <c r="O56" s="359">
        <v>0</v>
      </c>
      <c r="P56" s="18">
        <v>6</v>
      </c>
      <c r="Q56" s="359">
        <v>0</v>
      </c>
      <c r="R56" s="18">
        <v>6</v>
      </c>
      <c r="S56" s="359">
        <v>0</v>
      </c>
      <c r="T56" s="18">
        <v>0</v>
      </c>
      <c r="U56" s="18">
        <v>0</v>
      </c>
      <c r="V56" s="18">
        <v>0</v>
      </c>
      <c r="W56" s="20"/>
      <c r="X56" s="20"/>
      <c r="Y56" s="20"/>
      <c r="Z56" s="20"/>
      <c r="AA56" s="20"/>
      <c r="AB56" s="20"/>
      <c r="AC56" s="20"/>
      <c r="AD56" s="20"/>
      <c r="AE56" s="20"/>
      <c r="AF56" s="20"/>
      <c r="AG56" s="20"/>
      <c r="AH56" s="20"/>
      <c r="AI56" s="20"/>
      <c r="AJ56" s="20"/>
      <c r="AK56" s="20"/>
      <c r="AL56" s="20"/>
      <c r="AM56" s="20"/>
      <c r="AN56" s="20"/>
      <c r="AO56" s="21"/>
      <c r="AP56" s="21"/>
      <c r="AQ56" s="21"/>
      <c r="AR56" s="21"/>
      <c r="AS56" s="21"/>
      <c r="AT56" s="21"/>
      <c r="AU56" s="21"/>
      <c r="AV56" s="21"/>
      <c r="AW56" s="21"/>
      <c r="AX56" s="21"/>
      <c r="AY56" s="21"/>
      <c r="AZ56" s="21"/>
      <c r="BA56" s="21"/>
      <c r="BB56" s="21"/>
      <c r="BC56" s="231">
        <f t="shared" si="3"/>
        <v>0</v>
      </c>
      <c r="BD56" s="25"/>
      <c r="BE56" s="16">
        <f t="shared" si="4"/>
        <v>0</v>
      </c>
      <c r="BF56" s="25"/>
      <c r="BG56" s="16">
        <f t="shared" si="5"/>
        <v>0</v>
      </c>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row>
    <row r="57" spans="1:85" customFormat="1" ht="21" customHeight="1">
      <c r="A57" s="16"/>
      <c r="B57" s="16"/>
      <c r="C57" s="43" t="s">
        <v>141</v>
      </c>
      <c r="D57" s="1017" t="s">
        <v>2316</v>
      </c>
      <c r="E57" s="845">
        <v>10284</v>
      </c>
      <c r="F57" s="815">
        <v>43972</v>
      </c>
      <c r="G57" s="953">
        <v>0</v>
      </c>
      <c r="H57" s="480" t="s">
        <v>516</v>
      </c>
      <c r="I57" s="32">
        <v>29290</v>
      </c>
      <c r="J57" s="783" t="s">
        <v>2139</v>
      </c>
      <c r="K57" s="425" t="s">
        <v>2138</v>
      </c>
      <c r="L57" s="18">
        <v>0</v>
      </c>
      <c r="M57" s="359">
        <v>0</v>
      </c>
      <c r="N57" s="18">
        <v>0</v>
      </c>
      <c r="O57" s="359">
        <v>0</v>
      </c>
      <c r="P57" s="18">
        <v>0</v>
      </c>
      <c r="Q57" s="359">
        <v>0</v>
      </c>
      <c r="R57" s="18">
        <v>0</v>
      </c>
      <c r="S57" s="359">
        <v>0</v>
      </c>
      <c r="T57" s="18">
        <v>0</v>
      </c>
      <c r="U57" s="18">
        <v>0</v>
      </c>
      <c r="V57" s="18">
        <v>0</v>
      </c>
      <c r="W57" s="20"/>
      <c r="X57" s="20"/>
      <c r="Y57" s="20"/>
      <c r="Z57" s="20"/>
      <c r="AA57" s="20"/>
      <c r="AB57" s="20"/>
      <c r="AC57" s="20"/>
      <c r="AD57" s="20"/>
      <c r="AE57" s="20"/>
      <c r="AF57" s="20"/>
      <c r="AG57" s="20"/>
      <c r="AH57" s="20"/>
      <c r="AI57" s="20"/>
      <c r="AJ57" s="20"/>
      <c r="AK57" s="20"/>
      <c r="AL57" s="20"/>
      <c r="AM57" s="20"/>
      <c r="AN57" s="20"/>
      <c r="AO57" s="21"/>
      <c r="AP57" s="21"/>
      <c r="AQ57" s="21"/>
      <c r="AR57" s="21"/>
      <c r="AS57" s="21"/>
      <c r="AT57" s="21"/>
      <c r="AU57" s="21"/>
      <c r="AV57" s="21"/>
      <c r="AW57" s="21"/>
      <c r="AX57" s="21"/>
      <c r="AY57" s="21"/>
      <c r="AZ57" s="21"/>
      <c r="BA57" s="21"/>
      <c r="BB57" s="21"/>
      <c r="BC57" s="231">
        <f t="shared" si="3"/>
        <v>0</v>
      </c>
      <c r="BD57" s="27"/>
      <c r="BE57" s="16">
        <f t="shared" si="4"/>
        <v>0</v>
      </c>
      <c r="BF57" s="27"/>
      <c r="BG57" s="16">
        <f t="shared" si="5"/>
        <v>0</v>
      </c>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row>
    <row r="58" spans="1:85" customFormat="1" ht="21" customHeight="1">
      <c r="A58" s="16"/>
      <c r="B58" s="16"/>
      <c r="C58" s="43" t="s">
        <v>143</v>
      </c>
      <c r="D58" s="1171" t="s">
        <v>2074</v>
      </c>
      <c r="E58" s="845">
        <v>11138</v>
      </c>
      <c r="F58" s="815">
        <v>43986</v>
      </c>
      <c r="G58" s="953">
        <v>0</v>
      </c>
      <c r="H58" s="480" t="s">
        <v>516</v>
      </c>
      <c r="I58" s="32">
        <v>44580</v>
      </c>
      <c r="J58" s="1174" t="s">
        <v>2076</v>
      </c>
      <c r="K58" s="673" t="s">
        <v>2075</v>
      </c>
      <c r="L58" s="18">
        <v>0</v>
      </c>
      <c r="M58" s="359">
        <v>0</v>
      </c>
      <c r="N58" s="18">
        <v>0</v>
      </c>
      <c r="O58" s="359">
        <v>0</v>
      </c>
      <c r="P58" s="18">
        <v>0</v>
      </c>
      <c r="Q58" s="359">
        <v>0</v>
      </c>
      <c r="R58" s="18">
        <v>0</v>
      </c>
      <c r="S58" s="359">
        <v>0</v>
      </c>
      <c r="T58" s="18">
        <v>0</v>
      </c>
      <c r="U58" s="18">
        <v>0</v>
      </c>
      <c r="V58" s="18">
        <v>0</v>
      </c>
      <c r="W58" s="20"/>
      <c r="X58" s="20"/>
      <c r="Y58" s="20"/>
      <c r="Z58" s="20"/>
      <c r="AA58" s="20"/>
      <c r="AB58" s="20"/>
      <c r="AC58" s="20"/>
      <c r="AD58" s="20"/>
      <c r="AE58" s="20"/>
      <c r="AF58" s="20"/>
      <c r="AG58" s="20"/>
      <c r="AH58" s="20"/>
      <c r="AI58" s="20"/>
      <c r="AJ58" s="20"/>
      <c r="AK58" s="20"/>
      <c r="AL58" s="20"/>
      <c r="AM58" s="20"/>
      <c r="AN58" s="20"/>
      <c r="AO58" s="21"/>
      <c r="AP58" s="21"/>
      <c r="AQ58" s="21"/>
      <c r="AR58" s="21"/>
      <c r="AS58" s="21"/>
      <c r="AT58" s="21"/>
      <c r="AU58" s="21"/>
      <c r="AV58" s="21"/>
      <c r="AW58" s="21"/>
      <c r="AX58" s="21"/>
      <c r="AY58" s="21"/>
      <c r="AZ58" s="21"/>
      <c r="BA58" s="21"/>
      <c r="BB58" s="21"/>
      <c r="BC58" s="231">
        <f t="shared" si="3"/>
        <v>0</v>
      </c>
      <c r="BD58" s="27"/>
      <c r="BE58" s="16">
        <f t="shared" si="4"/>
        <v>0</v>
      </c>
      <c r="BF58" s="27"/>
      <c r="BG58" s="16">
        <f t="shared" si="5"/>
        <v>0</v>
      </c>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row>
    <row r="59" spans="1:85" customFormat="1" ht="21" customHeight="1">
      <c r="A59" s="16"/>
      <c r="B59" s="16"/>
      <c r="C59" s="43" t="s">
        <v>145</v>
      </c>
      <c r="D59" s="39" t="s">
        <v>1891</v>
      </c>
      <c r="E59" s="480" t="s">
        <v>2635</v>
      </c>
      <c r="F59" s="813">
        <v>43991</v>
      </c>
      <c r="G59" s="953">
        <v>0</v>
      </c>
      <c r="H59" s="480" t="s">
        <v>2448</v>
      </c>
      <c r="I59" s="32">
        <v>44244</v>
      </c>
      <c r="J59" s="773" t="s">
        <v>1893</v>
      </c>
      <c r="K59" s="425" t="s">
        <v>1892</v>
      </c>
      <c r="L59" s="18">
        <v>0</v>
      </c>
      <c r="M59" s="359">
        <v>0</v>
      </c>
      <c r="N59" s="18">
        <v>0</v>
      </c>
      <c r="O59" s="359">
        <v>0</v>
      </c>
      <c r="P59" s="18">
        <v>0</v>
      </c>
      <c r="Q59" s="359">
        <v>0</v>
      </c>
      <c r="R59" s="18">
        <v>0</v>
      </c>
      <c r="S59" s="359">
        <v>0</v>
      </c>
      <c r="T59" s="18">
        <v>0</v>
      </c>
      <c r="U59" s="18">
        <v>0</v>
      </c>
      <c r="V59" s="18">
        <v>0</v>
      </c>
      <c r="W59" s="20"/>
      <c r="X59" s="20"/>
      <c r="Y59" s="20"/>
      <c r="Z59" s="20"/>
      <c r="AA59" s="20"/>
      <c r="AB59" s="20"/>
      <c r="AC59" s="20"/>
      <c r="AD59" s="20"/>
      <c r="AE59" s="20"/>
      <c r="AF59" s="20"/>
      <c r="AG59" s="20"/>
      <c r="AH59" s="20"/>
      <c r="AI59" s="20"/>
      <c r="AJ59" s="20"/>
      <c r="AK59" s="20"/>
      <c r="AL59" s="20"/>
      <c r="AM59" s="20"/>
      <c r="AN59" s="20"/>
      <c r="AO59" s="21"/>
      <c r="AP59" s="21"/>
      <c r="AQ59" s="21"/>
      <c r="AR59" s="21"/>
      <c r="AS59" s="21"/>
      <c r="AT59" s="21"/>
      <c r="AU59" s="21"/>
      <c r="AV59" s="21"/>
      <c r="AW59" s="21"/>
      <c r="AX59" s="21"/>
      <c r="AY59" s="21"/>
      <c r="AZ59" s="21"/>
      <c r="BA59" s="21"/>
      <c r="BB59" s="21"/>
      <c r="BC59" s="231">
        <f t="shared" si="3"/>
        <v>0</v>
      </c>
      <c r="BD59" s="27"/>
      <c r="BE59" s="16">
        <f t="shared" si="4"/>
        <v>0</v>
      </c>
      <c r="BF59" s="27"/>
      <c r="BG59" s="16">
        <f t="shared" si="5"/>
        <v>0</v>
      </c>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row>
    <row r="60" spans="1:85" customFormat="1" ht="21" customHeight="1">
      <c r="A60" s="16"/>
      <c r="B60" s="16"/>
      <c r="C60" s="43" t="s">
        <v>147</v>
      </c>
      <c r="D60" s="1016" t="s">
        <v>2141</v>
      </c>
      <c r="E60" s="845">
        <v>9585</v>
      </c>
      <c r="F60" s="813">
        <v>43998</v>
      </c>
      <c r="G60" s="953">
        <v>0</v>
      </c>
      <c r="H60" s="480" t="s">
        <v>516</v>
      </c>
      <c r="I60" s="32">
        <v>35971</v>
      </c>
      <c r="J60" s="773" t="s">
        <v>2508</v>
      </c>
      <c r="K60" s="425" t="s">
        <v>2143</v>
      </c>
      <c r="L60" s="18">
        <v>0</v>
      </c>
      <c r="M60" s="359">
        <v>0</v>
      </c>
      <c r="N60" s="18">
        <v>0</v>
      </c>
      <c r="O60" s="359">
        <v>0</v>
      </c>
      <c r="P60" s="18">
        <v>0</v>
      </c>
      <c r="Q60" s="359">
        <v>0</v>
      </c>
      <c r="R60" s="18">
        <v>0</v>
      </c>
      <c r="S60" s="359">
        <v>0</v>
      </c>
      <c r="T60" s="18">
        <v>0</v>
      </c>
      <c r="U60" s="18">
        <v>0</v>
      </c>
      <c r="V60" s="18">
        <v>0</v>
      </c>
      <c r="W60" s="20"/>
      <c r="X60" s="20"/>
      <c r="Y60" s="20"/>
      <c r="Z60" s="20"/>
      <c r="AA60" s="20"/>
      <c r="AB60" s="20"/>
      <c r="AC60" s="20"/>
      <c r="AD60" s="20"/>
      <c r="AE60" s="20"/>
      <c r="AF60" s="20"/>
      <c r="AG60" s="20"/>
      <c r="AH60" s="20"/>
      <c r="AI60" s="20"/>
      <c r="AJ60" s="20"/>
      <c r="AK60" s="20"/>
      <c r="AL60" s="20"/>
      <c r="AM60" s="20"/>
      <c r="AN60" s="20"/>
      <c r="AO60" s="21"/>
      <c r="AP60" s="21"/>
      <c r="AQ60" s="21"/>
      <c r="AR60" s="21"/>
      <c r="AS60" s="21"/>
      <c r="AT60" s="21"/>
      <c r="AU60" s="21"/>
      <c r="AV60" s="21"/>
      <c r="AW60" s="21"/>
      <c r="AX60" s="21"/>
      <c r="AY60" s="21"/>
      <c r="AZ60" s="21"/>
      <c r="BA60" s="21"/>
      <c r="BB60" s="21"/>
      <c r="BC60" s="231">
        <f t="shared" si="3"/>
        <v>0</v>
      </c>
      <c r="BD60" s="27"/>
      <c r="BE60" s="16">
        <f t="shared" si="4"/>
        <v>0</v>
      </c>
      <c r="BF60" s="27"/>
      <c r="BG60" s="16">
        <f t="shared" si="5"/>
        <v>0</v>
      </c>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343"/>
      <c r="CG60" s="343"/>
    </row>
    <row r="61" spans="1:85" customFormat="1" ht="21" customHeight="1">
      <c r="A61" s="16"/>
      <c r="B61" s="16"/>
      <c r="C61" s="43" t="s">
        <v>149</v>
      </c>
      <c r="D61" s="1016" t="s">
        <v>2562</v>
      </c>
      <c r="E61" s="845">
        <v>11420</v>
      </c>
      <c r="F61" s="814">
        <v>44035</v>
      </c>
      <c r="G61" s="953">
        <v>0</v>
      </c>
      <c r="H61" s="480" t="s">
        <v>2448</v>
      </c>
      <c r="I61" s="32"/>
      <c r="J61" s="772" t="s">
        <v>2565</v>
      </c>
      <c r="K61" s="425" t="s">
        <v>2566</v>
      </c>
      <c r="L61" s="18">
        <v>0</v>
      </c>
      <c r="M61" s="359">
        <v>0</v>
      </c>
      <c r="N61" s="18">
        <v>0</v>
      </c>
      <c r="O61" s="359">
        <v>0</v>
      </c>
      <c r="P61" s="18">
        <v>0</v>
      </c>
      <c r="Q61" s="359">
        <v>0</v>
      </c>
      <c r="R61" s="18">
        <v>0</v>
      </c>
      <c r="S61" s="359">
        <v>0</v>
      </c>
      <c r="T61" s="18">
        <v>0</v>
      </c>
      <c r="U61" s="18">
        <v>0</v>
      </c>
      <c r="V61" s="18">
        <v>0</v>
      </c>
      <c r="W61" s="20"/>
      <c r="X61" s="20"/>
      <c r="Y61" s="20"/>
      <c r="Z61" s="20"/>
      <c r="AA61" s="20"/>
      <c r="AB61" s="20"/>
      <c r="AC61" s="20"/>
      <c r="AD61" s="20"/>
      <c r="AE61" s="20"/>
      <c r="AF61" s="20"/>
      <c r="AG61" s="20"/>
      <c r="AH61" s="20"/>
      <c r="AI61" s="20"/>
      <c r="AJ61" s="20"/>
      <c r="AK61" s="20"/>
      <c r="AL61" s="20"/>
      <c r="AM61" s="20"/>
      <c r="AN61" s="20"/>
      <c r="AO61" s="21"/>
      <c r="AP61" s="21"/>
      <c r="AQ61" s="21"/>
      <c r="AR61" s="21"/>
      <c r="AS61" s="21"/>
      <c r="AT61" s="21"/>
      <c r="AU61" s="21"/>
      <c r="AV61" s="21"/>
      <c r="AW61" s="21"/>
      <c r="AX61" s="21"/>
      <c r="AY61" s="21"/>
      <c r="AZ61" s="21"/>
      <c r="BA61" s="21"/>
      <c r="BB61" s="21"/>
      <c r="BC61" s="231">
        <f t="shared" si="3"/>
        <v>0</v>
      </c>
      <c r="BD61" s="27"/>
      <c r="BE61" s="16">
        <f t="shared" si="4"/>
        <v>0</v>
      </c>
      <c r="BF61" s="27"/>
      <c r="BG61" s="16">
        <f t="shared" si="5"/>
        <v>0</v>
      </c>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row>
    <row r="62" spans="1:85" customFormat="1" ht="21" customHeight="1">
      <c r="A62" s="16"/>
      <c r="B62" s="16"/>
      <c r="C62" s="43" t="s">
        <v>151</v>
      </c>
      <c r="D62" s="1016" t="s">
        <v>2238</v>
      </c>
      <c r="E62" s="845">
        <v>10915</v>
      </c>
      <c r="F62" s="814">
        <v>44272</v>
      </c>
      <c r="G62" s="953">
        <v>0</v>
      </c>
      <c r="H62" s="480" t="s">
        <v>2233</v>
      </c>
      <c r="I62" s="32">
        <v>38474</v>
      </c>
      <c r="J62" s="772" t="s">
        <v>2240</v>
      </c>
      <c r="K62" s="425" t="s">
        <v>2239</v>
      </c>
      <c r="L62" s="18">
        <v>0</v>
      </c>
      <c r="M62" s="359">
        <v>0</v>
      </c>
      <c r="N62" s="18">
        <v>0</v>
      </c>
      <c r="O62" s="359">
        <v>0</v>
      </c>
      <c r="P62" s="18">
        <v>0</v>
      </c>
      <c r="Q62" s="359">
        <v>0</v>
      </c>
      <c r="R62" s="18">
        <v>0</v>
      </c>
      <c r="S62" s="359">
        <v>0</v>
      </c>
      <c r="T62" s="18">
        <v>0</v>
      </c>
      <c r="U62" s="18">
        <v>0</v>
      </c>
      <c r="V62" s="18">
        <v>0</v>
      </c>
      <c r="W62" s="20"/>
      <c r="X62" s="20"/>
      <c r="Y62" s="20"/>
      <c r="Z62" s="20"/>
      <c r="AA62" s="20"/>
      <c r="AB62" s="20"/>
      <c r="AC62" s="20"/>
      <c r="AD62" s="20"/>
      <c r="AE62" s="20"/>
      <c r="AF62" s="20"/>
      <c r="AG62" s="20"/>
      <c r="AH62" s="20"/>
      <c r="AI62" s="20"/>
      <c r="AJ62" s="20"/>
      <c r="AK62" s="20"/>
      <c r="AL62" s="20"/>
      <c r="AM62" s="20"/>
      <c r="AN62" s="20"/>
      <c r="AO62" s="21"/>
      <c r="AP62" s="21"/>
      <c r="AQ62" s="21"/>
      <c r="AR62" s="21"/>
      <c r="AS62" s="21"/>
      <c r="AT62" s="21"/>
      <c r="AU62" s="21"/>
      <c r="AV62" s="21"/>
      <c r="AW62" s="21"/>
      <c r="AX62" s="21"/>
      <c r="AY62" s="21"/>
      <c r="AZ62" s="21"/>
      <c r="BA62" s="21"/>
      <c r="BB62" s="21"/>
      <c r="BC62" s="231">
        <f t="shared" si="3"/>
        <v>0</v>
      </c>
      <c r="BD62" s="27"/>
      <c r="BE62" s="16">
        <f t="shared" si="4"/>
        <v>0</v>
      </c>
      <c r="BF62" s="27"/>
      <c r="BG62" s="16">
        <f t="shared" si="5"/>
        <v>0</v>
      </c>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row>
    <row r="63" spans="1:85" customFormat="1" ht="21" customHeight="1">
      <c r="A63" s="16"/>
      <c r="B63" s="16"/>
      <c r="C63" s="43" t="s">
        <v>153</v>
      </c>
      <c r="D63" s="1016" t="s">
        <v>2789</v>
      </c>
      <c r="E63" s="845">
        <v>11421</v>
      </c>
      <c r="F63" s="814">
        <v>44317</v>
      </c>
      <c r="G63" s="953">
        <v>0</v>
      </c>
      <c r="H63" s="480" t="s">
        <v>2448</v>
      </c>
      <c r="I63" s="32">
        <v>45316</v>
      </c>
      <c r="J63" s="772" t="s">
        <v>2563</v>
      </c>
      <c r="K63" s="425" t="s">
        <v>2563</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0"/>
      <c r="AF63" s="20"/>
      <c r="AG63" s="20"/>
      <c r="AH63" s="20"/>
      <c r="AI63" s="20"/>
      <c r="AJ63" s="20"/>
      <c r="AK63" s="20"/>
      <c r="AL63" s="20"/>
      <c r="AM63" s="20"/>
      <c r="AN63" s="20"/>
      <c r="AO63" s="21"/>
      <c r="AP63" s="21"/>
      <c r="AQ63" s="21"/>
      <c r="AR63" s="21"/>
      <c r="AS63" s="21"/>
      <c r="AT63" s="21"/>
      <c r="AU63" s="21"/>
      <c r="AV63" s="21"/>
      <c r="AW63" s="21"/>
      <c r="AX63" s="21"/>
      <c r="AY63" s="21"/>
      <c r="AZ63" s="21"/>
      <c r="BA63" s="21"/>
      <c r="BB63" s="21"/>
      <c r="BC63" s="231">
        <f t="shared" si="3"/>
        <v>0</v>
      </c>
      <c r="BD63" s="27"/>
      <c r="BE63" s="16">
        <f t="shared" si="4"/>
        <v>0</v>
      </c>
      <c r="BF63" s="27"/>
      <c r="BG63" s="16">
        <f t="shared" si="5"/>
        <v>0</v>
      </c>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row>
    <row r="64" spans="1:85" customFormat="1" ht="21" customHeight="1">
      <c r="A64" s="16"/>
      <c r="B64" s="16"/>
      <c r="C64" s="43" t="s">
        <v>155</v>
      </c>
      <c r="D64" s="39" t="s">
        <v>2144</v>
      </c>
      <c r="E64" s="845">
        <v>10923</v>
      </c>
      <c r="F64" s="814">
        <v>44350</v>
      </c>
      <c r="G64" s="953">
        <v>0</v>
      </c>
      <c r="H64" s="480" t="s">
        <v>2448</v>
      </c>
      <c r="I64" s="32">
        <v>31951</v>
      </c>
      <c r="J64" s="772" t="s">
        <v>2002</v>
      </c>
      <c r="K64" s="425" t="s">
        <v>2001</v>
      </c>
      <c r="L64" s="18">
        <v>0</v>
      </c>
      <c r="M64" s="359">
        <v>0</v>
      </c>
      <c r="N64" s="18">
        <v>0</v>
      </c>
      <c r="O64" s="359">
        <v>0</v>
      </c>
      <c r="P64" s="18">
        <v>0</v>
      </c>
      <c r="Q64" s="359">
        <v>0</v>
      </c>
      <c r="R64" s="242">
        <v>0</v>
      </c>
      <c r="S64" s="19">
        <v>0</v>
      </c>
      <c r="T64" s="242">
        <v>0</v>
      </c>
      <c r="U64" s="242">
        <v>0</v>
      </c>
      <c r="V64" s="18">
        <v>0</v>
      </c>
      <c r="W64" s="20"/>
      <c r="X64" s="20"/>
      <c r="Y64" s="20"/>
      <c r="Z64" s="20"/>
      <c r="AA64" s="20"/>
      <c r="AB64" s="20"/>
      <c r="AC64" s="20"/>
      <c r="AD64" s="20"/>
      <c r="AE64" s="20"/>
      <c r="AF64" s="20"/>
      <c r="AG64" s="20"/>
      <c r="AH64" s="20"/>
      <c r="AI64" s="20"/>
      <c r="AJ64" s="20"/>
      <c r="AK64" s="20"/>
      <c r="AL64" s="20"/>
      <c r="AM64" s="20"/>
      <c r="AN64" s="20"/>
      <c r="AO64" s="21"/>
      <c r="AP64" s="21"/>
      <c r="AQ64" s="21"/>
      <c r="AR64" s="21"/>
      <c r="AS64" s="21"/>
      <c r="AT64" s="21"/>
      <c r="AU64" s="21"/>
      <c r="AV64" s="21"/>
      <c r="AW64" s="21"/>
      <c r="AX64" s="21"/>
      <c r="AY64" s="21"/>
      <c r="AZ64" s="21"/>
      <c r="BA64" s="21"/>
      <c r="BB64" s="21"/>
      <c r="BC64" s="231">
        <f t="shared" si="3"/>
        <v>0</v>
      </c>
      <c r="BD64" s="27"/>
      <c r="BE64" s="16">
        <f t="shared" si="4"/>
        <v>0</v>
      </c>
      <c r="BF64" s="27"/>
      <c r="BG64" s="16">
        <f t="shared" si="5"/>
        <v>0</v>
      </c>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row>
    <row r="65" spans="1:85" customFormat="1" ht="21" customHeight="1">
      <c r="A65" s="16"/>
      <c r="B65" s="16"/>
      <c r="C65" s="43" t="s">
        <v>157</v>
      </c>
      <c r="D65" s="1016" t="s">
        <v>2115</v>
      </c>
      <c r="E65" s="845">
        <v>11198</v>
      </c>
      <c r="F65" s="815">
        <v>44621</v>
      </c>
      <c r="G65" s="953">
        <v>0</v>
      </c>
      <c r="H65" s="480" t="s">
        <v>516</v>
      </c>
      <c r="I65" s="32">
        <v>37368</v>
      </c>
      <c r="J65" s="783" t="s">
        <v>2117</v>
      </c>
      <c r="K65" s="425" t="s">
        <v>2116</v>
      </c>
      <c r="L65" s="18">
        <v>0</v>
      </c>
      <c r="M65" s="359">
        <v>0</v>
      </c>
      <c r="N65" s="18">
        <v>0</v>
      </c>
      <c r="O65" s="359">
        <v>0</v>
      </c>
      <c r="P65" s="18">
        <v>0</v>
      </c>
      <c r="Q65" s="359">
        <v>0</v>
      </c>
      <c r="R65" s="18">
        <v>0</v>
      </c>
      <c r="S65" s="359">
        <v>0</v>
      </c>
      <c r="T65" s="18">
        <v>0</v>
      </c>
      <c r="U65" s="18">
        <v>0</v>
      </c>
      <c r="V65" s="18">
        <v>0</v>
      </c>
      <c r="W65" s="20"/>
      <c r="X65" s="20"/>
      <c r="Y65" s="20"/>
      <c r="Z65" s="20"/>
      <c r="AA65" s="20"/>
      <c r="AB65" s="20"/>
      <c r="AC65" s="20"/>
      <c r="AD65" s="20"/>
      <c r="AE65" s="20"/>
      <c r="AF65" s="20"/>
      <c r="AG65" s="20"/>
      <c r="AH65" s="20"/>
      <c r="AI65" s="20"/>
      <c r="AJ65" s="20"/>
      <c r="AK65" s="20"/>
      <c r="AL65" s="20"/>
      <c r="AM65" s="20"/>
      <c r="AN65" s="20"/>
      <c r="AO65" s="21"/>
      <c r="AP65" s="21"/>
      <c r="AQ65" s="21"/>
      <c r="AR65" s="21"/>
      <c r="AS65" s="21"/>
      <c r="AT65" s="21"/>
      <c r="AU65" s="21"/>
      <c r="AV65" s="21"/>
      <c r="AW65" s="21"/>
      <c r="AX65" s="21"/>
      <c r="AY65" s="21"/>
      <c r="AZ65" s="21"/>
      <c r="BA65" s="21"/>
      <c r="BB65" s="21"/>
      <c r="BC65" s="231">
        <f t="shared" si="3"/>
        <v>0</v>
      </c>
      <c r="BD65" s="27"/>
      <c r="BE65" s="16">
        <f t="shared" si="4"/>
        <v>0</v>
      </c>
      <c r="BF65" s="27"/>
      <c r="BG65" s="16">
        <f t="shared" si="5"/>
        <v>0</v>
      </c>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row>
    <row r="66" spans="1:85" customFormat="1" ht="21" customHeight="1">
      <c r="A66" s="16"/>
      <c r="B66" s="16"/>
      <c r="C66" s="43" t="s">
        <v>159</v>
      </c>
      <c r="D66" s="1016" t="s">
        <v>2369</v>
      </c>
      <c r="E66" s="845">
        <v>11184</v>
      </c>
      <c r="F66" s="814">
        <v>44623</v>
      </c>
      <c r="G66" s="953">
        <v>1</v>
      </c>
      <c r="H66" s="480" t="s">
        <v>2448</v>
      </c>
      <c r="I66" s="32"/>
      <c r="J66" s="772" t="s">
        <v>2371</v>
      </c>
      <c r="K66" s="425" t="s">
        <v>2370</v>
      </c>
      <c r="L66" s="18">
        <v>0</v>
      </c>
      <c r="M66" s="359">
        <v>0</v>
      </c>
      <c r="N66" s="18">
        <v>0</v>
      </c>
      <c r="O66" s="359">
        <v>0</v>
      </c>
      <c r="P66" s="18">
        <v>0</v>
      </c>
      <c r="Q66" s="359">
        <v>0</v>
      </c>
      <c r="R66" s="18">
        <v>0</v>
      </c>
      <c r="S66" s="359">
        <v>0</v>
      </c>
      <c r="T66" s="18">
        <v>0</v>
      </c>
      <c r="U66" s="18">
        <v>1</v>
      </c>
      <c r="V66" s="18">
        <v>1</v>
      </c>
      <c r="W66" s="20"/>
      <c r="X66" s="20"/>
      <c r="Y66" s="20"/>
      <c r="Z66" s="20"/>
      <c r="AA66" s="20"/>
      <c r="AB66" s="20"/>
      <c r="AC66" s="20"/>
      <c r="AD66" s="20">
        <v>1</v>
      </c>
      <c r="AE66" s="20"/>
      <c r="AF66" s="20"/>
      <c r="AG66" s="20"/>
      <c r="AH66" s="20"/>
      <c r="AI66" s="20"/>
      <c r="AJ66" s="20"/>
      <c r="AK66" s="20"/>
      <c r="AL66" s="20"/>
      <c r="AM66" s="20"/>
      <c r="AN66" s="20"/>
      <c r="AO66" s="21"/>
      <c r="AP66" s="21"/>
      <c r="AQ66" s="21"/>
      <c r="AR66" s="21"/>
      <c r="AS66" s="21"/>
      <c r="AT66" s="21"/>
      <c r="AU66" s="21"/>
      <c r="AV66" s="21"/>
      <c r="AW66" s="21"/>
      <c r="AX66" s="21"/>
      <c r="AY66" s="21"/>
      <c r="AZ66" s="21"/>
      <c r="BA66" s="21"/>
      <c r="BB66" s="21"/>
      <c r="BC66" s="231">
        <f t="shared" si="3"/>
        <v>1</v>
      </c>
      <c r="BD66" s="27"/>
      <c r="BE66" s="16">
        <f t="shared" si="4"/>
        <v>0</v>
      </c>
      <c r="BF66" s="27"/>
      <c r="BG66" s="16">
        <f t="shared" si="5"/>
        <v>1</v>
      </c>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row>
    <row r="67" spans="1:85" customFormat="1" ht="21" customHeight="1">
      <c r="A67" s="16"/>
      <c r="B67" s="16"/>
      <c r="C67" s="43" t="s">
        <v>161</v>
      </c>
      <c r="D67" s="1016" t="s">
        <v>2187</v>
      </c>
      <c r="E67" s="845">
        <v>6507</v>
      </c>
      <c r="F67" s="814">
        <v>44624</v>
      </c>
      <c r="G67" s="953">
        <v>0</v>
      </c>
      <c r="H67" s="480" t="s">
        <v>516</v>
      </c>
      <c r="I67" s="32">
        <v>44336</v>
      </c>
      <c r="J67" s="772" t="s">
        <v>2134</v>
      </c>
      <c r="K67" s="425" t="s">
        <v>2133</v>
      </c>
      <c r="L67" s="18">
        <v>0</v>
      </c>
      <c r="M67" s="359">
        <v>0</v>
      </c>
      <c r="N67" s="18">
        <v>0</v>
      </c>
      <c r="O67" s="359">
        <v>0</v>
      </c>
      <c r="P67" s="18">
        <v>0</v>
      </c>
      <c r="Q67" s="359">
        <v>0</v>
      </c>
      <c r="R67" s="18">
        <v>0</v>
      </c>
      <c r="S67" s="359">
        <v>0</v>
      </c>
      <c r="T67" s="18">
        <v>0</v>
      </c>
      <c r="U67" s="18">
        <v>0</v>
      </c>
      <c r="V67" s="18">
        <v>0</v>
      </c>
      <c r="W67" s="20"/>
      <c r="X67" s="20"/>
      <c r="Y67" s="20"/>
      <c r="Z67" s="20"/>
      <c r="AA67" s="20"/>
      <c r="AB67" s="20"/>
      <c r="AC67" s="20"/>
      <c r="AD67" s="20"/>
      <c r="AE67" s="20"/>
      <c r="AF67" s="20"/>
      <c r="AG67" s="20"/>
      <c r="AH67" s="20"/>
      <c r="AI67" s="20"/>
      <c r="AJ67" s="20"/>
      <c r="AK67" s="20"/>
      <c r="AL67" s="20"/>
      <c r="AM67" s="20"/>
      <c r="AN67" s="20"/>
      <c r="AO67" s="21"/>
      <c r="AP67" s="21"/>
      <c r="AQ67" s="21"/>
      <c r="AR67" s="21"/>
      <c r="AS67" s="21"/>
      <c r="AT67" s="21"/>
      <c r="AU67" s="21"/>
      <c r="AV67" s="21"/>
      <c r="AW67" s="21"/>
      <c r="AX67" s="21"/>
      <c r="AY67" s="21"/>
      <c r="AZ67" s="21"/>
      <c r="BA67" s="21"/>
      <c r="BB67" s="21"/>
      <c r="BC67" s="231">
        <f t="shared" si="3"/>
        <v>0</v>
      </c>
      <c r="BD67" s="27"/>
      <c r="BE67" s="16">
        <f t="shared" si="4"/>
        <v>0</v>
      </c>
      <c r="BF67" s="27"/>
      <c r="BG67" s="16">
        <f t="shared" si="5"/>
        <v>0</v>
      </c>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row>
    <row r="68" spans="1:85" customFormat="1" ht="21" customHeight="1">
      <c r="A68" s="16"/>
      <c r="B68" s="16"/>
      <c r="C68" s="43" t="s">
        <v>163</v>
      </c>
      <c r="D68" s="1016" t="s">
        <v>2250</v>
      </c>
      <c r="E68" s="845">
        <v>10988</v>
      </c>
      <c r="F68" s="815">
        <v>44636</v>
      </c>
      <c r="G68" s="953">
        <v>0</v>
      </c>
      <c r="H68" s="480" t="s">
        <v>2233</v>
      </c>
      <c r="I68" s="32">
        <v>21759</v>
      </c>
      <c r="J68" s="783" t="s">
        <v>2252</v>
      </c>
      <c r="K68" s="425" t="s">
        <v>2251</v>
      </c>
      <c r="L68" s="18">
        <v>0</v>
      </c>
      <c r="M68" s="359">
        <v>0</v>
      </c>
      <c r="N68" s="18">
        <v>0</v>
      </c>
      <c r="O68" s="359">
        <v>0</v>
      </c>
      <c r="P68" s="18">
        <v>0</v>
      </c>
      <c r="Q68" s="359">
        <v>0</v>
      </c>
      <c r="R68" s="18">
        <v>0</v>
      </c>
      <c r="S68" s="359">
        <v>0</v>
      </c>
      <c r="T68" s="18">
        <v>0</v>
      </c>
      <c r="U68" s="18">
        <v>0</v>
      </c>
      <c r="V68" s="18">
        <v>0</v>
      </c>
      <c r="W68" s="20"/>
      <c r="X68" s="20"/>
      <c r="Y68" s="20"/>
      <c r="Z68" s="20"/>
      <c r="AA68" s="20"/>
      <c r="AB68" s="20"/>
      <c r="AC68" s="20"/>
      <c r="AD68" s="20"/>
      <c r="AE68" s="20"/>
      <c r="AF68" s="20"/>
      <c r="AG68" s="20"/>
      <c r="AH68" s="20"/>
      <c r="AI68" s="20"/>
      <c r="AJ68" s="20"/>
      <c r="AK68" s="20"/>
      <c r="AL68" s="20"/>
      <c r="AM68" s="20"/>
      <c r="AN68" s="20"/>
      <c r="AO68" s="21"/>
      <c r="AP68" s="21"/>
      <c r="AQ68" s="21"/>
      <c r="AR68" s="21"/>
      <c r="AS68" s="21"/>
      <c r="AT68" s="21"/>
      <c r="AU68" s="21"/>
      <c r="AV68" s="21"/>
      <c r="AW68" s="21"/>
      <c r="AX68" s="21"/>
      <c r="AY68" s="21"/>
      <c r="AZ68" s="21"/>
      <c r="BA68" s="21"/>
      <c r="BB68" s="21"/>
      <c r="BC68" s="231">
        <f t="shared" ref="BC68:BC80" si="6">COUNT(W68:AN68)</f>
        <v>0</v>
      </c>
      <c r="BD68" s="27"/>
      <c r="BE68" s="16">
        <f t="shared" ref="BE68:BE80" si="7">COUNT(AO68:BB68)</f>
        <v>0</v>
      </c>
      <c r="BF68" s="27"/>
      <c r="BG68" s="16">
        <f t="shared" ref="BG68:BG80" si="8">SUM(BC68,BE68)</f>
        <v>0</v>
      </c>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row>
    <row r="69" spans="1:85" customFormat="1" ht="21" customHeight="1">
      <c r="A69" s="16"/>
      <c r="B69" s="16"/>
      <c r="C69" s="43" t="s">
        <v>165</v>
      </c>
      <c r="D69" s="1016" t="s">
        <v>2343</v>
      </c>
      <c r="E69" s="845">
        <v>11331</v>
      </c>
      <c r="F69" s="815">
        <v>44686</v>
      </c>
      <c r="G69" s="953">
        <v>0</v>
      </c>
      <c r="H69" s="1131" t="s">
        <v>2233</v>
      </c>
      <c r="I69" s="32">
        <v>44959</v>
      </c>
      <c r="J69" s="783" t="s">
        <v>2341</v>
      </c>
      <c r="K69" s="425" t="s">
        <v>2340</v>
      </c>
      <c r="L69" s="18">
        <v>0</v>
      </c>
      <c r="M69" s="359">
        <v>0</v>
      </c>
      <c r="N69" s="18">
        <v>0</v>
      </c>
      <c r="O69" s="359">
        <v>0</v>
      </c>
      <c r="P69" s="18">
        <v>0</v>
      </c>
      <c r="Q69" s="359">
        <v>0</v>
      </c>
      <c r="R69" s="18">
        <v>0</v>
      </c>
      <c r="S69" s="359">
        <v>0</v>
      </c>
      <c r="T69" s="18">
        <v>0</v>
      </c>
      <c r="U69" s="18">
        <v>0</v>
      </c>
      <c r="V69" s="18">
        <v>0</v>
      </c>
      <c r="W69" s="20"/>
      <c r="X69" s="20"/>
      <c r="Y69" s="20"/>
      <c r="Z69" s="20"/>
      <c r="AA69" s="20"/>
      <c r="AB69" s="20"/>
      <c r="AC69" s="20"/>
      <c r="AD69" s="20"/>
      <c r="AE69" s="20"/>
      <c r="AF69" s="20"/>
      <c r="AG69" s="20"/>
      <c r="AH69" s="20"/>
      <c r="AI69" s="20"/>
      <c r="AJ69" s="20"/>
      <c r="AK69" s="20"/>
      <c r="AL69" s="20"/>
      <c r="AM69" s="20"/>
      <c r="AN69" s="20"/>
      <c r="AO69" s="21"/>
      <c r="AP69" s="21"/>
      <c r="AQ69" s="21"/>
      <c r="AR69" s="21"/>
      <c r="AS69" s="21"/>
      <c r="AT69" s="21"/>
      <c r="AU69" s="21"/>
      <c r="AV69" s="21"/>
      <c r="AW69" s="21"/>
      <c r="AX69" s="21"/>
      <c r="AY69" s="21"/>
      <c r="AZ69" s="21"/>
      <c r="BA69" s="21"/>
      <c r="BB69" s="21"/>
      <c r="BC69" s="231">
        <f t="shared" si="6"/>
        <v>0</v>
      </c>
      <c r="BD69" s="27"/>
      <c r="BE69" s="16">
        <f t="shared" si="7"/>
        <v>0</v>
      </c>
      <c r="BF69" s="27"/>
      <c r="BG69" s="16">
        <f t="shared" si="8"/>
        <v>0</v>
      </c>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row>
    <row r="70" spans="1:85" customFormat="1" ht="21" customHeight="1">
      <c r="A70" s="16"/>
      <c r="B70" s="16"/>
      <c r="C70" s="43" t="s">
        <v>167</v>
      </c>
      <c r="D70" s="1016" t="s">
        <v>2193</v>
      </c>
      <c r="E70" s="845">
        <v>11381</v>
      </c>
      <c r="F70" s="815">
        <v>44762</v>
      </c>
      <c r="G70" s="953">
        <v>0</v>
      </c>
      <c r="H70" s="480" t="s">
        <v>2448</v>
      </c>
      <c r="I70" s="32">
        <v>44774</v>
      </c>
      <c r="J70" s="783" t="s">
        <v>2195</v>
      </c>
      <c r="K70" s="425" t="s">
        <v>2194</v>
      </c>
      <c r="L70" s="18">
        <v>0</v>
      </c>
      <c r="M70" s="359">
        <v>0</v>
      </c>
      <c r="N70" s="18">
        <v>0</v>
      </c>
      <c r="O70" s="359">
        <v>0</v>
      </c>
      <c r="P70" s="18">
        <v>0</v>
      </c>
      <c r="Q70" s="359">
        <v>0</v>
      </c>
      <c r="R70" s="18">
        <v>0</v>
      </c>
      <c r="S70" s="359">
        <v>0</v>
      </c>
      <c r="T70" s="18">
        <v>0</v>
      </c>
      <c r="U70" s="18">
        <v>0</v>
      </c>
      <c r="V70" s="18">
        <v>0</v>
      </c>
      <c r="W70" s="20"/>
      <c r="X70" s="20"/>
      <c r="Y70" s="20"/>
      <c r="Z70" s="20"/>
      <c r="AA70" s="20"/>
      <c r="AB70" s="20"/>
      <c r="AC70" s="20"/>
      <c r="AD70" s="20"/>
      <c r="AE70" s="20"/>
      <c r="AF70" s="20"/>
      <c r="AG70" s="20"/>
      <c r="AH70" s="20"/>
      <c r="AI70" s="20"/>
      <c r="AJ70" s="20"/>
      <c r="AK70" s="20"/>
      <c r="AL70" s="20"/>
      <c r="AM70" s="20"/>
      <c r="AN70" s="20"/>
      <c r="AO70" s="21"/>
      <c r="AP70" s="21"/>
      <c r="AQ70" s="21"/>
      <c r="AR70" s="21"/>
      <c r="AS70" s="21"/>
      <c r="AT70" s="21"/>
      <c r="AU70" s="21"/>
      <c r="AV70" s="21"/>
      <c r="AW70" s="21"/>
      <c r="AX70" s="21"/>
      <c r="AY70" s="21"/>
      <c r="AZ70" s="21"/>
      <c r="BA70" s="21"/>
      <c r="BB70" s="21"/>
      <c r="BC70" s="231">
        <f t="shared" si="6"/>
        <v>0</v>
      </c>
      <c r="BD70" s="27"/>
      <c r="BE70" s="16">
        <f t="shared" si="7"/>
        <v>0</v>
      </c>
      <c r="BF70" s="27"/>
      <c r="BG70" s="16">
        <f t="shared" si="8"/>
        <v>0</v>
      </c>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row>
    <row r="71" spans="1:85" customFormat="1" ht="21" customHeight="1">
      <c r="A71" s="16"/>
      <c r="B71" s="16"/>
      <c r="C71" s="43" t="s">
        <v>169</v>
      </c>
      <c r="D71" s="1016" t="s">
        <v>2253</v>
      </c>
      <c r="E71" s="845">
        <v>11397</v>
      </c>
      <c r="F71" s="814">
        <v>44927</v>
      </c>
      <c r="G71" s="953">
        <v>0</v>
      </c>
      <c r="H71" s="480" t="s">
        <v>2233</v>
      </c>
      <c r="I71" s="32">
        <v>44883</v>
      </c>
      <c r="J71" s="772" t="s">
        <v>2255</v>
      </c>
      <c r="K71" s="425" t="s">
        <v>2254</v>
      </c>
      <c r="L71" s="18">
        <v>0</v>
      </c>
      <c r="M71" s="359">
        <v>0</v>
      </c>
      <c r="N71" s="18">
        <v>0</v>
      </c>
      <c r="O71" s="359">
        <v>0</v>
      </c>
      <c r="P71" s="18">
        <v>0</v>
      </c>
      <c r="Q71" s="359">
        <v>0</v>
      </c>
      <c r="R71" s="18">
        <v>0</v>
      </c>
      <c r="S71" s="359">
        <v>0</v>
      </c>
      <c r="T71" s="18">
        <v>0</v>
      </c>
      <c r="U71" s="18">
        <v>0</v>
      </c>
      <c r="V71" s="18">
        <v>0</v>
      </c>
      <c r="W71" s="20"/>
      <c r="X71" s="20"/>
      <c r="Y71" s="20"/>
      <c r="Z71" s="20"/>
      <c r="AA71" s="20"/>
      <c r="AB71" s="20"/>
      <c r="AC71" s="20"/>
      <c r="AD71" s="20"/>
      <c r="AE71" s="20"/>
      <c r="AF71" s="20"/>
      <c r="AG71" s="20"/>
      <c r="AH71" s="20"/>
      <c r="AI71" s="20"/>
      <c r="AJ71" s="20"/>
      <c r="AK71" s="20"/>
      <c r="AL71" s="20"/>
      <c r="AM71" s="20"/>
      <c r="AN71" s="20"/>
      <c r="AO71" s="21"/>
      <c r="AP71" s="21"/>
      <c r="AQ71" s="21"/>
      <c r="AR71" s="21"/>
      <c r="AS71" s="21"/>
      <c r="AT71" s="21"/>
      <c r="AU71" s="21"/>
      <c r="AV71" s="21"/>
      <c r="AW71" s="21"/>
      <c r="AX71" s="21"/>
      <c r="AY71" s="21"/>
      <c r="AZ71" s="21"/>
      <c r="BA71" s="21"/>
      <c r="BB71" s="21"/>
      <c r="BC71" s="231">
        <f t="shared" si="6"/>
        <v>0</v>
      </c>
      <c r="BD71" s="27"/>
      <c r="BE71" s="16">
        <f t="shared" si="7"/>
        <v>0</v>
      </c>
      <c r="BF71" s="27"/>
      <c r="BG71" s="16">
        <f t="shared" si="8"/>
        <v>0</v>
      </c>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row>
    <row r="72" spans="1:85" customFormat="1" ht="21" customHeight="1">
      <c r="A72" s="16"/>
      <c r="B72" s="16"/>
      <c r="C72" s="43" t="s">
        <v>170</v>
      </c>
      <c r="D72" s="1016" t="s">
        <v>2406</v>
      </c>
      <c r="E72" s="845">
        <v>11399</v>
      </c>
      <c r="F72" s="814">
        <v>44986</v>
      </c>
      <c r="G72" s="953">
        <v>0</v>
      </c>
      <c r="H72" s="480" t="s">
        <v>2233</v>
      </c>
      <c r="I72" s="32">
        <v>44952</v>
      </c>
      <c r="J72" s="772" t="s">
        <v>2408</v>
      </c>
      <c r="K72" s="425" t="s">
        <v>2407</v>
      </c>
      <c r="L72" s="18">
        <v>0</v>
      </c>
      <c r="M72" s="359">
        <v>0</v>
      </c>
      <c r="N72" s="18">
        <v>0</v>
      </c>
      <c r="O72" s="359">
        <v>0</v>
      </c>
      <c r="P72" s="18">
        <v>0</v>
      </c>
      <c r="Q72" s="359">
        <v>0</v>
      </c>
      <c r="R72" s="18">
        <v>0</v>
      </c>
      <c r="S72" s="359">
        <v>0</v>
      </c>
      <c r="T72" s="18">
        <v>0</v>
      </c>
      <c r="U72" s="18">
        <v>0</v>
      </c>
      <c r="V72" s="18">
        <v>0</v>
      </c>
      <c r="W72" s="20"/>
      <c r="X72" s="20"/>
      <c r="Y72" s="20"/>
      <c r="Z72" s="20"/>
      <c r="AA72" s="20"/>
      <c r="AB72" s="20"/>
      <c r="AC72" s="20"/>
      <c r="AD72" s="20"/>
      <c r="AE72" s="20"/>
      <c r="AF72" s="20"/>
      <c r="AG72" s="20"/>
      <c r="AH72" s="20"/>
      <c r="AI72" s="20"/>
      <c r="AJ72" s="20"/>
      <c r="AK72" s="20"/>
      <c r="AL72" s="20"/>
      <c r="AM72" s="20"/>
      <c r="AN72" s="20"/>
      <c r="AO72" s="21"/>
      <c r="AP72" s="21"/>
      <c r="AQ72" s="21"/>
      <c r="AR72" s="21"/>
      <c r="AS72" s="21"/>
      <c r="AT72" s="21"/>
      <c r="AU72" s="21"/>
      <c r="AV72" s="21"/>
      <c r="AW72" s="21"/>
      <c r="AX72" s="21"/>
      <c r="AY72" s="21"/>
      <c r="AZ72" s="21"/>
      <c r="BA72" s="21"/>
      <c r="BB72" s="21"/>
      <c r="BC72" s="231">
        <f t="shared" si="6"/>
        <v>0</v>
      </c>
      <c r="BD72" s="27"/>
      <c r="BE72" s="16">
        <f t="shared" si="7"/>
        <v>0</v>
      </c>
      <c r="BF72" s="27"/>
      <c r="BG72" s="16">
        <f t="shared" si="8"/>
        <v>0</v>
      </c>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row>
    <row r="73" spans="1:85" customFormat="1" ht="21" customHeight="1">
      <c r="A73" s="16"/>
      <c r="B73" s="16"/>
      <c r="C73" s="43" t="s">
        <v>172</v>
      </c>
      <c r="D73" s="1016" t="s">
        <v>2625</v>
      </c>
      <c r="E73" s="845">
        <v>11459</v>
      </c>
      <c r="F73" s="813">
        <v>45315</v>
      </c>
      <c r="G73" s="953">
        <v>0</v>
      </c>
      <c r="H73" s="480" t="s">
        <v>2448</v>
      </c>
      <c r="I73" s="32">
        <v>45317</v>
      </c>
      <c r="J73" s="773" t="s">
        <v>2631</v>
      </c>
      <c r="K73" s="425" t="s">
        <v>2627</v>
      </c>
      <c r="L73" s="18">
        <v>0</v>
      </c>
      <c r="M73" s="359">
        <v>0</v>
      </c>
      <c r="N73" s="18">
        <v>0</v>
      </c>
      <c r="O73" s="359">
        <v>0</v>
      </c>
      <c r="P73" s="18">
        <v>0</v>
      </c>
      <c r="Q73" s="359">
        <v>0</v>
      </c>
      <c r="R73" s="18">
        <v>0</v>
      </c>
      <c r="S73" s="359">
        <v>0</v>
      </c>
      <c r="T73" s="18">
        <v>0</v>
      </c>
      <c r="U73" s="18">
        <v>0</v>
      </c>
      <c r="V73" s="18">
        <v>0</v>
      </c>
      <c r="W73" s="20"/>
      <c r="X73" s="20"/>
      <c r="Y73" s="20"/>
      <c r="Z73" s="20"/>
      <c r="AA73" s="20"/>
      <c r="AB73" s="20"/>
      <c r="AC73" s="20"/>
      <c r="AD73" s="20"/>
      <c r="AE73" s="20"/>
      <c r="AF73" s="20"/>
      <c r="AG73" s="20"/>
      <c r="AH73" s="20"/>
      <c r="AI73" s="20"/>
      <c r="AJ73" s="20"/>
      <c r="AK73" s="20"/>
      <c r="AL73" s="20"/>
      <c r="AM73" s="20"/>
      <c r="AN73" s="20"/>
      <c r="AO73" s="21"/>
      <c r="AP73" s="21"/>
      <c r="AQ73" s="21"/>
      <c r="AR73" s="21"/>
      <c r="AS73" s="21"/>
      <c r="AT73" s="21"/>
      <c r="AU73" s="21"/>
      <c r="AV73" s="21"/>
      <c r="AW73" s="21"/>
      <c r="AX73" s="21"/>
      <c r="AY73" s="21"/>
      <c r="AZ73" s="21"/>
      <c r="BA73" s="21"/>
      <c r="BB73" s="21"/>
      <c r="BC73" s="231">
        <f t="shared" si="6"/>
        <v>0</v>
      </c>
      <c r="BD73" s="27"/>
      <c r="BE73" s="16">
        <f t="shared" si="7"/>
        <v>0</v>
      </c>
      <c r="BF73" s="27"/>
      <c r="BG73" s="16">
        <f t="shared" si="8"/>
        <v>0</v>
      </c>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row>
    <row r="74" spans="1:85" customFormat="1" ht="21" customHeight="1">
      <c r="A74" s="16"/>
      <c r="B74" s="16"/>
      <c r="C74" s="43" t="s">
        <v>174</v>
      </c>
      <c r="D74" s="39" t="s">
        <v>2637</v>
      </c>
      <c r="E74" s="845">
        <v>1719</v>
      </c>
      <c r="F74" s="814">
        <v>45406</v>
      </c>
      <c r="G74" s="953">
        <v>0</v>
      </c>
      <c r="H74" s="480" t="s">
        <v>2448</v>
      </c>
      <c r="I74" s="32">
        <v>45406</v>
      </c>
      <c r="J74" s="772" t="s">
        <v>2638</v>
      </c>
      <c r="K74" s="425" t="s">
        <v>2639</v>
      </c>
      <c r="L74" s="18">
        <v>0</v>
      </c>
      <c r="M74" s="359">
        <v>0</v>
      </c>
      <c r="N74" s="18">
        <v>0</v>
      </c>
      <c r="O74" s="359">
        <v>0</v>
      </c>
      <c r="P74" s="18">
        <v>0</v>
      </c>
      <c r="Q74" s="359">
        <v>0</v>
      </c>
      <c r="R74" s="18">
        <v>0</v>
      </c>
      <c r="S74" s="359">
        <v>0</v>
      </c>
      <c r="T74" s="18">
        <v>0</v>
      </c>
      <c r="U74" s="18">
        <v>0</v>
      </c>
      <c r="V74" s="18">
        <v>0</v>
      </c>
      <c r="W74" s="20"/>
      <c r="X74" s="20"/>
      <c r="Y74" s="20"/>
      <c r="Z74" s="20"/>
      <c r="AA74" s="20"/>
      <c r="AB74" s="20"/>
      <c r="AC74" s="20"/>
      <c r="AD74" s="20"/>
      <c r="AE74" s="20"/>
      <c r="AF74" s="20"/>
      <c r="AG74" s="20"/>
      <c r="AH74" s="20"/>
      <c r="AI74" s="20"/>
      <c r="AJ74" s="20"/>
      <c r="AK74" s="20"/>
      <c r="AL74" s="20"/>
      <c r="AM74" s="20"/>
      <c r="AN74" s="20"/>
      <c r="AO74" s="21"/>
      <c r="AP74" s="21"/>
      <c r="AQ74" s="21"/>
      <c r="AR74" s="21"/>
      <c r="AS74" s="21"/>
      <c r="AT74" s="21"/>
      <c r="AU74" s="21"/>
      <c r="AV74" s="21"/>
      <c r="AW74" s="21"/>
      <c r="AX74" s="21"/>
      <c r="AY74" s="21"/>
      <c r="AZ74" s="21"/>
      <c r="BA74" s="21"/>
      <c r="BB74" s="21"/>
      <c r="BC74" s="231">
        <f t="shared" ref="BC74:BC79" si="9">COUNT(W74:AN74)</f>
        <v>0</v>
      </c>
      <c r="BD74" s="27"/>
      <c r="BE74" s="16">
        <f t="shared" ref="BE74:BE79" si="10">COUNT(AO74:BB74)</f>
        <v>0</v>
      </c>
      <c r="BF74" s="27"/>
      <c r="BG74" s="16">
        <f t="shared" ref="BG74:BG79" si="11">SUM(BC74,BE74)</f>
        <v>0</v>
      </c>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row>
    <row r="75" spans="1:85" customFormat="1" ht="21" customHeight="1">
      <c r="A75" s="16"/>
      <c r="B75" s="16"/>
      <c r="C75" s="43" t="s">
        <v>176</v>
      </c>
      <c r="D75" s="39" t="s">
        <v>218</v>
      </c>
      <c r="E75" s="845">
        <v>11393</v>
      </c>
      <c r="F75" s="814">
        <v>38274</v>
      </c>
      <c r="G75" s="953">
        <v>0</v>
      </c>
      <c r="H75" s="480" t="s">
        <v>2448</v>
      </c>
      <c r="I75" s="32">
        <v>40736</v>
      </c>
      <c r="J75" s="772" t="s">
        <v>831</v>
      </c>
      <c r="K75" s="425" t="s">
        <v>830</v>
      </c>
      <c r="L75" s="18">
        <v>0</v>
      </c>
      <c r="M75" s="359">
        <v>0</v>
      </c>
      <c r="N75" s="18">
        <v>0</v>
      </c>
      <c r="O75" s="359">
        <v>0</v>
      </c>
      <c r="P75" s="18">
        <v>0</v>
      </c>
      <c r="Q75" s="359">
        <v>0</v>
      </c>
      <c r="R75" s="18">
        <v>0</v>
      </c>
      <c r="S75" s="359">
        <v>0</v>
      </c>
      <c r="T75" s="18">
        <v>0</v>
      </c>
      <c r="U75" s="18">
        <v>0</v>
      </c>
      <c r="V75" s="18">
        <v>0</v>
      </c>
      <c r="W75" s="20"/>
      <c r="X75" s="20"/>
      <c r="Y75" s="20"/>
      <c r="Z75" s="20"/>
      <c r="AA75" s="20"/>
      <c r="AB75" s="20"/>
      <c r="AC75" s="20"/>
      <c r="AD75" s="20"/>
      <c r="AE75" s="20"/>
      <c r="AF75" s="20"/>
      <c r="AG75" s="20"/>
      <c r="AH75" s="20"/>
      <c r="AI75" s="20"/>
      <c r="AJ75" s="20"/>
      <c r="AK75" s="20"/>
      <c r="AL75" s="20"/>
      <c r="AM75" s="20"/>
      <c r="AN75" s="20"/>
      <c r="AO75" s="21"/>
      <c r="AP75" s="21"/>
      <c r="AQ75" s="21"/>
      <c r="AR75" s="21"/>
      <c r="AS75" s="21"/>
      <c r="AT75" s="21"/>
      <c r="AU75" s="21"/>
      <c r="AV75" s="21"/>
      <c r="AW75" s="21"/>
      <c r="AX75" s="21"/>
      <c r="AY75" s="21"/>
      <c r="AZ75" s="21"/>
      <c r="BA75" s="21"/>
      <c r="BB75" s="21"/>
      <c r="BC75" s="231">
        <f t="shared" si="9"/>
        <v>0</v>
      </c>
      <c r="BD75" s="27"/>
      <c r="BE75" s="16">
        <f t="shared" si="10"/>
        <v>0</v>
      </c>
      <c r="BF75" s="27"/>
      <c r="BG75" s="16">
        <f t="shared" si="11"/>
        <v>0</v>
      </c>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row>
    <row r="76" spans="1:85" customFormat="1" ht="21" customHeight="1">
      <c r="A76" s="16"/>
      <c r="B76" s="16"/>
      <c r="C76" s="43" t="s">
        <v>178</v>
      </c>
      <c r="D76" s="39" t="s">
        <v>2718</v>
      </c>
      <c r="E76" s="845">
        <v>11319</v>
      </c>
      <c r="F76" s="816">
        <v>45196</v>
      </c>
      <c r="G76" s="953">
        <v>0</v>
      </c>
      <c r="H76" s="480" t="s">
        <v>2448</v>
      </c>
      <c r="I76" s="32">
        <v>15767</v>
      </c>
      <c r="J76" s="773" t="s">
        <v>2719</v>
      </c>
      <c r="K76" s="425" t="s">
        <v>2720</v>
      </c>
      <c r="L76" s="18">
        <v>0</v>
      </c>
      <c r="M76" s="359">
        <v>0</v>
      </c>
      <c r="N76" s="18">
        <v>0</v>
      </c>
      <c r="O76" s="359">
        <v>0</v>
      </c>
      <c r="P76" s="18">
        <v>0</v>
      </c>
      <c r="Q76" s="359">
        <v>0</v>
      </c>
      <c r="R76" s="18">
        <v>0</v>
      </c>
      <c r="S76" s="359">
        <v>0</v>
      </c>
      <c r="T76" s="18">
        <v>0</v>
      </c>
      <c r="U76" s="18">
        <v>0</v>
      </c>
      <c r="V76" s="18">
        <v>0</v>
      </c>
      <c r="W76" s="20"/>
      <c r="X76" s="20"/>
      <c r="Y76" s="20"/>
      <c r="Z76" s="20"/>
      <c r="AA76" s="20"/>
      <c r="AB76" s="20"/>
      <c r="AC76" s="20"/>
      <c r="AD76" s="20"/>
      <c r="AE76" s="20"/>
      <c r="AF76" s="20"/>
      <c r="AG76" s="20"/>
      <c r="AH76" s="20"/>
      <c r="AI76" s="20"/>
      <c r="AJ76" s="20"/>
      <c r="AK76" s="20"/>
      <c r="AL76" s="20"/>
      <c r="AM76" s="20"/>
      <c r="AN76" s="20"/>
      <c r="AO76" s="21"/>
      <c r="AP76" s="21"/>
      <c r="AQ76" s="21"/>
      <c r="AR76" s="21"/>
      <c r="AS76" s="21"/>
      <c r="AT76" s="21"/>
      <c r="AU76" s="21"/>
      <c r="AV76" s="21"/>
      <c r="AW76" s="21"/>
      <c r="AX76" s="21"/>
      <c r="AY76" s="21"/>
      <c r="AZ76" s="21"/>
      <c r="BA76" s="21"/>
      <c r="BB76" s="21"/>
      <c r="BC76" s="231">
        <f t="shared" si="9"/>
        <v>0</v>
      </c>
      <c r="BD76" s="27"/>
      <c r="BE76" s="16">
        <f t="shared" si="10"/>
        <v>0</v>
      </c>
      <c r="BF76" s="27"/>
      <c r="BG76" s="16">
        <f t="shared" si="11"/>
        <v>0</v>
      </c>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row>
    <row r="77" spans="1:85" customFormat="1" ht="21" customHeight="1">
      <c r="A77" s="16"/>
      <c r="B77" s="16"/>
      <c r="C77" s="43" t="s">
        <v>180</v>
      </c>
      <c r="D77" s="39" t="s">
        <v>2713</v>
      </c>
      <c r="E77" s="845">
        <v>331</v>
      </c>
      <c r="F77" s="814">
        <v>40626</v>
      </c>
      <c r="G77" s="953">
        <v>0</v>
      </c>
      <c r="H77" s="480" t="s">
        <v>2448</v>
      </c>
      <c r="I77" s="32">
        <v>16877</v>
      </c>
      <c r="J77" s="783" t="s">
        <v>2716</v>
      </c>
      <c r="K77" s="425" t="s">
        <v>2717</v>
      </c>
      <c r="L77" s="18">
        <v>0</v>
      </c>
      <c r="M77" s="359">
        <v>0</v>
      </c>
      <c r="N77" s="18">
        <v>0</v>
      </c>
      <c r="O77" s="359">
        <v>0</v>
      </c>
      <c r="P77" s="18">
        <v>0</v>
      </c>
      <c r="Q77" s="359">
        <v>0</v>
      </c>
      <c r="R77" s="18">
        <v>0</v>
      </c>
      <c r="S77" s="359">
        <v>0</v>
      </c>
      <c r="T77" s="18">
        <v>0</v>
      </c>
      <c r="U77" s="18">
        <v>0</v>
      </c>
      <c r="V77" s="18">
        <v>0</v>
      </c>
      <c r="W77" s="20"/>
      <c r="X77" s="20"/>
      <c r="Y77" s="20"/>
      <c r="Z77" s="20"/>
      <c r="AA77" s="20"/>
      <c r="AB77" s="20"/>
      <c r="AC77" s="20"/>
      <c r="AD77" s="20"/>
      <c r="AE77" s="20"/>
      <c r="AF77" s="20"/>
      <c r="AG77" s="20"/>
      <c r="AH77" s="20"/>
      <c r="AI77" s="20"/>
      <c r="AJ77" s="20"/>
      <c r="AK77" s="20"/>
      <c r="AL77" s="20"/>
      <c r="AM77" s="20"/>
      <c r="AN77" s="20"/>
      <c r="AO77" s="21"/>
      <c r="AP77" s="21"/>
      <c r="AQ77" s="21"/>
      <c r="AR77" s="21"/>
      <c r="AS77" s="21"/>
      <c r="AT77" s="21"/>
      <c r="AU77" s="21"/>
      <c r="AV77" s="21"/>
      <c r="AW77" s="21"/>
      <c r="AX77" s="21"/>
      <c r="AY77" s="21"/>
      <c r="AZ77" s="21"/>
      <c r="BA77" s="21"/>
      <c r="BB77" s="21"/>
      <c r="BC77" s="231">
        <f t="shared" si="9"/>
        <v>0</v>
      </c>
      <c r="BD77" s="27"/>
      <c r="BE77" s="16">
        <f t="shared" si="10"/>
        <v>0</v>
      </c>
      <c r="BF77" s="27"/>
      <c r="BG77" s="16">
        <f t="shared" si="11"/>
        <v>0</v>
      </c>
      <c r="BH77" s="217"/>
      <c r="BI77" s="217"/>
      <c r="BJ77" s="217"/>
      <c r="BK77" s="217"/>
      <c r="BL77" s="217"/>
      <c r="BM77" s="217"/>
      <c r="BN77" s="217"/>
      <c r="BO77" s="217"/>
      <c r="BP77" s="217"/>
      <c r="BQ77" s="217"/>
      <c r="BR77" s="217"/>
      <c r="BS77" s="217"/>
      <c r="BT77" s="217"/>
      <c r="BU77" s="217"/>
      <c r="BV77" s="217"/>
      <c r="BW77" s="217"/>
      <c r="BX77" s="217"/>
      <c r="BY77" s="217"/>
      <c r="BZ77" s="217"/>
      <c r="CA77" s="217"/>
      <c r="CB77" s="217"/>
      <c r="CC77" s="217"/>
      <c r="CD77" s="217"/>
      <c r="CE77" s="217"/>
      <c r="CF77" s="217"/>
      <c r="CG77" s="217"/>
    </row>
    <row r="78" spans="1:85" customFormat="1" ht="21" customHeight="1">
      <c r="A78" s="16"/>
      <c r="B78" s="16"/>
      <c r="C78" s="43" t="s">
        <v>182</v>
      </c>
      <c r="D78" s="39" t="s">
        <v>2737</v>
      </c>
      <c r="E78" s="845">
        <v>528</v>
      </c>
      <c r="F78" s="813">
        <v>40756</v>
      </c>
      <c r="G78" s="953">
        <v>0</v>
      </c>
      <c r="H78" s="480" t="s">
        <v>2738</v>
      </c>
      <c r="I78" s="32">
        <v>40756</v>
      </c>
      <c r="J78" s="1165" t="s">
        <v>1114</v>
      </c>
      <c r="K78" s="425" t="s">
        <v>1113</v>
      </c>
      <c r="L78" s="18">
        <v>0</v>
      </c>
      <c r="M78" s="359">
        <v>0</v>
      </c>
      <c r="N78" s="18">
        <v>0</v>
      </c>
      <c r="O78" s="359">
        <v>0</v>
      </c>
      <c r="P78" s="18">
        <v>0</v>
      </c>
      <c r="Q78" s="359">
        <v>0</v>
      </c>
      <c r="R78" s="18">
        <v>0</v>
      </c>
      <c r="S78" s="359">
        <v>0</v>
      </c>
      <c r="T78" s="18">
        <v>0</v>
      </c>
      <c r="U78" s="18">
        <v>0</v>
      </c>
      <c r="V78" s="18">
        <v>0</v>
      </c>
      <c r="W78" s="20"/>
      <c r="X78" s="20"/>
      <c r="Y78" s="20"/>
      <c r="Z78" s="20"/>
      <c r="AA78" s="20"/>
      <c r="AB78" s="20"/>
      <c r="AC78" s="20"/>
      <c r="AD78" s="20"/>
      <c r="AE78" s="20"/>
      <c r="AF78" s="20"/>
      <c r="AG78" s="20"/>
      <c r="AH78" s="20"/>
      <c r="AI78" s="20"/>
      <c r="AJ78" s="20"/>
      <c r="AK78" s="20"/>
      <c r="AL78" s="20"/>
      <c r="AM78" s="20"/>
      <c r="AN78" s="20"/>
      <c r="AO78" s="21"/>
      <c r="AP78" s="21"/>
      <c r="AQ78" s="21"/>
      <c r="AR78" s="21"/>
      <c r="AS78" s="21"/>
      <c r="AT78" s="21"/>
      <c r="AU78" s="21"/>
      <c r="AV78" s="21"/>
      <c r="AW78" s="21"/>
      <c r="AX78" s="21"/>
      <c r="AY78" s="21"/>
      <c r="AZ78" s="21"/>
      <c r="BA78" s="21"/>
      <c r="BB78" s="21"/>
      <c r="BC78" s="231">
        <f t="shared" si="9"/>
        <v>0</v>
      </c>
      <c r="BD78" s="27"/>
      <c r="BE78" s="16">
        <f t="shared" si="10"/>
        <v>0</v>
      </c>
      <c r="BF78" s="27"/>
      <c r="BG78" s="16">
        <f t="shared" si="11"/>
        <v>0</v>
      </c>
      <c r="BH78" s="217"/>
      <c r="BI78" s="217"/>
      <c r="BJ78" s="217"/>
      <c r="BK78" s="217"/>
      <c r="BL78" s="217"/>
      <c r="BM78" s="217"/>
      <c r="BN78" s="217"/>
      <c r="BO78" s="217"/>
      <c r="BP78" s="217"/>
      <c r="BQ78" s="217"/>
      <c r="BR78" s="217"/>
      <c r="BS78" s="217"/>
      <c r="BT78" s="217"/>
      <c r="BU78" s="217"/>
      <c r="BV78" s="217"/>
      <c r="BW78" s="217"/>
      <c r="BX78" s="217"/>
      <c r="BY78" s="217"/>
      <c r="BZ78" s="217"/>
      <c r="CA78" s="217"/>
      <c r="CB78" s="217"/>
      <c r="CC78" s="217"/>
      <c r="CD78" s="217"/>
      <c r="CE78" s="217"/>
      <c r="CF78" s="217"/>
      <c r="CG78" s="217"/>
    </row>
    <row r="79" spans="1:85" customFormat="1" ht="21" customHeight="1">
      <c r="A79" s="16"/>
      <c r="B79" s="16"/>
      <c r="C79" s="43" t="s">
        <v>184</v>
      </c>
      <c r="D79" s="39" t="s">
        <v>2755</v>
      </c>
      <c r="E79" s="845">
        <v>11585</v>
      </c>
      <c r="F79" s="817">
        <v>45495</v>
      </c>
      <c r="G79" s="953">
        <v>0</v>
      </c>
      <c r="H79" s="480" t="s">
        <v>2738</v>
      </c>
      <c r="I79" s="32">
        <v>45483</v>
      </c>
      <c r="J79" s="783" t="s">
        <v>2756</v>
      </c>
      <c r="K79" s="425" t="s">
        <v>2757</v>
      </c>
      <c r="L79" s="18">
        <v>0</v>
      </c>
      <c r="M79" s="359">
        <v>0</v>
      </c>
      <c r="N79" s="18">
        <v>0</v>
      </c>
      <c r="O79" s="359">
        <v>0</v>
      </c>
      <c r="P79" s="18">
        <v>0</v>
      </c>
      <c r="Q79" s="359">
        <v>0</v>
      </c>
      <c r="R79" s="18">
        <v>0</v>
      </c>
      <c r="S79" s="359">
        <v>0</v>
      </c>
      <c r="T79" s="18">
        <v>0</v>
      </c>
      <c r="U79" s="18">
        <v>0</v>
      </c>
      <c r="V79" s="18">
        <v>0</v>
      </c>
      <c r="W79" s="20"/>
      <c r="X79" s="20"/>
      <c r="Y79" s="20"/>
      <c r="Z79" s="20"/>
      <c r="AA79" s="20"/>
      <c r="AB79" s="20"/>
      <c r="AC79" s="20"/>
      <c r="AD79" s="20"/>
      <c r="AE79" s="20"/>
      <c r="AF79" s="20"/>
      <c r="AG79" s="20"/>
      <c r="AH79" s="20"/>
      <c r="AI79" s="20"/>
      <c r="AJ79" s="20"/>
      <c r="AK79" s="20"/>
      <c r="AL79" s="20"/>
      <c r="AM79" s="20"/>
      <c r="AN79" s="20"/>
      <c r="AO79" s="21"/>
      <c r="AP79" s="21"/>
      <c r="AQ79" s="21"/>
      <c r="AR79" s="21"/>
      <c r="AS79" s="21"/>
      <c r="AT79" s="21"/>
      <c r="AU79" s="21"/>
      <c r="AV79" s="21"/>
      <c r="AW79" s="21"/>
      <c r="AX79" s="21"/>
      <c r="AY79" s="21"/>
      <c r="AZ79" s="21"/>
      <c r="BA79" s="21"/>
      <c r="BB79" s="21"/>
      <c r="BC79" s="231">
        <f t="shared" si="9"/>
        <v>0</v>
      </c>
      <c r="BD79" s="27"/>
      <c r="BE79" s="16">
        <f t="shared" si="10"/>
        <v>0</v>
      </c>
      <c r="BF79" s="27"/>
      <c r="BG79" s="16">
        <f t="shared" si="11"/>
        <v>0</v>
      </c>
      <c r="BH79" s="217"/>
      <c r="BI79" s="217"/>
      <c r="BJ79" s="217"/>
      <c r="BK79" s="217"/>
      <c r="BL79" s="217"/>
      <c r="BM79" s="217"/>
      <c r="BN79" s="217"/>
      <c r="BO79" s="217"/>
      <c r="BP79" s="217"/>
      <c r="BQ79" s="217"/>
      <c r="BR79" s="217"/>
      <c r="BS79" s="217"/>
      <c r="BT79" s="217"/>
      <c r="BU79" s="217"/>
      <c r="BV79" s="217"/>
      <c r="BW79" s="217"/>
      <c r="BX79" s="217"/>
      <c r="BY79" s="217"/>
      <c r="BZ79" s="217"/>
      <c r="CA79" s="217"/>
      <c r="CB79" s="217"/>
      <c r="CC79" s="217"/>
      <c r="CD79" s="217"/>
      <c r="CE79" s="217"/>
      <c r="CF79" s="217"/>
      <c r="CG79" s="217"/>
    </row>
    <row r="80" spans="1:85" customFormat="1" ht="21" customHeight="1">
      <c r="A80" s="16"/>
      <c r="B80" s="16"/>
      <c r="C80" s="43" t="s">
        <v>186</v>
      </c>
      <c r="D80" s="39" t="s">
        <v>2779</v>
      </c>
      <c r="E80" s="845">
        <v>11328</v>
      </c>
      <c r="F80" s="817">
        <v>45062</v>
      </c>
      <c r="G80" s="99"/>
      <c r="H80" s="480" t="s">
        <v>2738</v>
      </c>
      <c r="I80" s="32">
        <v>17758</v>
      </c>
      <c r="J80" s="783" t="s">
        <v>2780</v>
      </c>
      <c r="K80" s="425" t="s">
        <v>2781</v>
      </c>
      <c r="L80" s="18">
        <v>0</v>
      </c>
      <c r="M80" s="359">
        <v>0</v>
      </c>
      <c r="N80" s="18">
        <v>0</v>
      </c>
      <c r="O80" s="359">
        <v>0</v>
      </c>
      <c r="P80" s="18">
        <v>0</v>
      </c>
      <c r="Q80" s="359">
        <v>0</v>
      </c>
      <c r="R80" s="18">
        <v>0</v>
      </c>
      <c r="S80" s="359">
        <v>0</v>
      </c>
      <c r="T80" s="18">
        <v>0</v>
      </c>
      <c r="U80" s="18">
        <v>0</v>
      </c>
      <c r="V80" s="18">
        <v>0</v>
      </c>
      <c r="W80" s="20"/>
      <c r="X80" s="20"/>
      <c r="Y80" s="20"/>
      <c r="Z80" s="20"/>
      <c r="AA80" s="20"/>
      <c r="AB80" s="20"/>
      <c r="AC80" s="20"/>
      <c r="AD80" s="20"/>
      <c r="AE80" s="20"/>
      <c r="AF80" s="20"/>
      <c r="AG80" s="20"/>
      <c r="AH80" s="20"/>
      <c r="AI80" s="20"/>
      <c r="AJ80" s="20"/>
      <c r="AK80" s="20"/>
      <c r="AL80" s="20"/>
      <c r="AM80" s="20"/>
      <c r="AN80" s="20"/>
      <c r="AO80" s="21"/>
      <c r="AP80" s="21"/>
      <c r="AQ80" s="21"/>
      <c r="AR80" s="21"/>
      <c r="AS80" s="21"/>
      <c r="AT80" s="21"/>
      <c r="AU80" s="21"/>
      <c r="AV80" s="21"/>
      <c r="AW80" s="21"/>
      <c r="AX80" s="21"/>
      <c r="AY80" s="21"/>
      <c r="AZ80" s="21"/>
      <c r="BA80" s="21"/>
      <c r="BB80" s="21"/>
      <c r="BC80" s="231">
        <f t="shared" si="6"/>
        <v>0</v>
      </c>
      <c r="BD80" s="27"/>
      <c r="BE80" s="16">
        <f t="shared" si="7"/>
        <v>0</v>
      </c>
      <c r="BF80" s="27"/>
      <c r="BG80" s="16">
        <f t="shared" si="8"/>
        <v>0</v>
      </c>
      <c r="BH80" s="217"/>
      <c r="BI80" s="217"/>
      <c r="BJ80" s="217"/>
      <c r="BK80" s="217"/>
      <c r="BL80" s="217"/>
      <c r="BM80" s="217"/>
      <c r="BN80" s="217"/>
      <c r="BO80" s="217"/>
      <c r="BP80" s="217"/>
      <c r="BQ80" s="217"/>
      <c r="BR80" s="217"/>
      <c r="BS80" s="217"/>
      <c r="BT80" s="217"/>
      <c r="BU80" s="217"/>
      <c r="BV80" s="217"/>
      <c r="BW80" s="217"/>
      <c r="BX80" s="217"/>
      <c r="BY80" s="217"/>
      <c r="BZ80" s="217"/>
      <c r="CA80" s="217"/>
      <c r="CB80" s="217"/>
      <c r="CC80" s="217"/>
      <c r="CD80" s="217"/>
      <c r="CE80" s="217"/>
      <c r="CF80" s="217"/>
      <c r="CG80" s="217"/>
    </row>
    <row r="81" spans="1:59" s="69" customFormat="1" ht="34.5" customHeight="1">
      <c r="D81" s="303"/>
      <c r="E81" s="253"/>
      <c r="F81" s="818"/>
      <c r="G81" s="222"/>
      <c r="H81" s="340"/>
      <c r="I81" s="340"/>
      <c r="J81" s="4"/>
      <c r="K81" s="340"/>
      <c r="L81" s="388"/>
      <c r="M81" s="388"/>
      <c r="N81" s="388"/>
      <c r="O81" s="388"/>
      <c r="P81" s="388"/>
      <c r="Q81" s="388"/>
      <c r="R81" s="388"/>
      <c r="S81" s="388"/>
      <c r="T81" s="388"/>
      <c r="U81" s="388"/>
      <c r="V81" s="388"/>
      <c r="W81" s="499" t="s">
        <v>1528</v>
      </c>
      <c r="X81" s="501"/>
      <c r="Y81" s="501"/>
      <c r="Z81" s="501"/>
      <c r="AA81" s="503"/>
      <c r="AB81" s="501" t="s">
        <v>413</v>
      </c>
      <c r="AC81" s="501"/>
      <c r="AD81" s="501"/>
      <c r="AE81" s="503"/>
      <c r="AF81" s="501" t="s">
        <v>1499</v>
      </c>
      <c r="AG81" s="501"/>
      <c r="AH81" s="501"/>
      <c r="AI81" s="503"/>
      <c r="AJ81" s="501" t="s">
        <v>3</v>
      </c>
      <c r="AK81" s="501"/>
      <c r="AL81" s="501"/>
      <c r="AM81" s="501"/>
      <c r="AN81" s="503"/>
      <c r="AO81" s="501" t="s">
        <v>1529</v>
      </c>
      <c r="AP81" s="501"/>
      <c r="AQ81" s="501"/>
      <c r="AR81" s="501"/>
      <c r="AS81" s="503"/>
      <c r="AT81" s="501" t="s">
        <v>421</v>
      </c>
      <c r="AU81" s="507"/>
      <c r="AV81" s="507"/>
      <c r="AW81" s="503"/>
      <c r="AX81" s="501" t="s">
        <v>1530</v>
      </c>
      <c r="AY81" s="501"/>
      <c r="AZ81" s="501"/>
      <c r="BA81" s="501"/>
      <c r="BB81" s="503"/>
      <c r="BC81" s="320"/>
    </row>
    <row r="82" spans="1:59" s="879" customFormat="1" ht="34.5" customHeight="1">
      <c r="A82" s="1168" t="s">
        <v>444</v>
      </c>
      <c r="B82" s="1168" t="s">
        <v>2456</v>
      </c>
      <c r="C82" s="886" t="s">
        <v>13</v>
      </c>
      <c r="D82" s="1168" t="s">
        <v>14</v>
      </c>
      <c r="E82" s="1166" t="s">
        <v>2540</v>
      </c>
      <c r="F82" s="1169" t="s">
        <v>15</v>
      </c>
      <c r="G82" s="847" t="s">
        <v>2658</v>
      </c>
      <c r="H82" s="1169" t="s">
        <v>2468</v>
      </c>
      <c r="I82" s="1169" t="s">
        <v>2469</v>
      </c>
      <c r="J82" s="1166" t="s">
        <v>442</v>
      </c>
      <c r="K82" s="1169" t="s">
        <v>441</v>
      </c>
      <c r="L82" s="849" t="s">
        <v>1628</v>
      </c>
      <c r="M82" s="852" t="s">
        <v>1902</v>
      </c>
      <c r="N82" s="849" t="s">
        <v>1903</v>
      </c>
      <c r="O82" s="852" t="s">
        <v>2056</v>
      </c>
      <c r="P82" s="849" t="s">
        <v>2054</v>
      </c>
      <c r="Q82" s="852" t="s">
        <v>2180</v>
      </c>
      <c r="R82" s="849" t="s">
        <v>2181</v>
      </c>
      <c r="S82" s="852" t="s">
        <v>2403</v>
      </c>
      <c r="T82" s="849" t="s">
        <v>2404</v>
      </c>
      <c r="U82" s="849" t="s">
        <v>2657</v>
      </c>
      <c r="V82" s="849" t="s">
        <v>2658</v>
      </c>
      <c r="W82" s="877">
        <v>2</v>
      </c>
      <c r="X82" s="877">
        <v>9</v>
      </c>
      <c r="Y82" s="877">
        <v>16</v>
      </c>
      <c r="Z82" s="877">
        <v>23</v>
      </c>
      <c r="AA82" s="877">
        <v>30</v>
      </c>
      <c r="AB82" s="877">
        <v>6</v>
      </c>
      <c r="AC82" s="877">
        <v>13</v>
      </c>
      <c r="AD82" s="877">
        <v>20</v>
      </c>
      <c r="AE82" s="877">
        <v>27</v>
      </c>
      <c r="AF82" s="877">
        <v>5</v>
      </c>
      <c r="AG82" s="877">
        <v>12</v>
      </c>
      <c r="AH82" s="877">
        <v>19</v>
      </c>
      <c r="AI82" s="877">
        <v>26</v>
      </c>
      <c r="AJ82" s="877">
        <v>2</v>
      </c>
      <c r="AK82" s="877">
        <v>9</v>
      </c>
      <c r="AL82" s="877">
        <v>16</v>
      </c>
      <c r="AM82" s="877">
        <v>23</v>
      </c>
      <c r="AN82" s="877">
        <v>30</v>
      </c>
      <c r="AO82" s="877">
        <v>1</v>
      </c>
      <c r="AP82" s="877">
        <v>8</v>
      </c>
      <c r="AQ82" s="877">
        <v>15</v>
      </c>
      <c r="AR82" s="877">
        <v>22</v>
      </c>
      <c r="AS82" s="877">
        <v>29</v>
      </c>
      <c r="AT82" s="877">
        <v>5</v>
      </c>
      <c r="AU82" s="877">
        <v>12</v>
      </c>
      <c r="AV82" s="877">
        <v>19</v>
      </c>
      <c r="AW82" s="877">
        <v>26</v>
      </c>
      <c r="AX82" s="877">
        <v>3</v>
      </c>
      <c r="AY82" s="877">
        <v>10</v>
      </c>
      <c r="AZ82" s="877">
        <v>17</v>
      </c>
      <c r="BA82" s="877">
        <v>24</v>
      </c>
      <c r="BB82" s="877">
        <v>31</v>
      </c>
      <c r="BC82" s="838" t="s">
        <v>1565</v>
      </c>
      <c r="BD82" s="839"/>
      <c r="BE82" s="838" t="s">
        <v>1566</v>
      </c>
      <c r="BF82" s="241"/>
      <c r="BG82" s="838" t="s">
        <v>2543</v>
      </c>
    </row>
    <row r="83" spans="1:59" s="343" customFormat="1" ht="21" customHeight="1">
      <c r="A83" s="333"/>
      <c r="B83" s="333"/>
      <c r="C83" s="43" t="s">
        <v>28</v>
      </c>
      <c r="D83" s="1198" t="s">
        <v>2655</v>
      </c>
      <c r="E83" s="845">
        <v>11388</v>
      </c>
      <c r="F83" s="813">
        <v>43124</v>
      </c>
      <c r="G83" s="953">
        <v>0</v>
      </c>
      <c r="H83" s="480" t="s">
        <v>516</v>
      </c>
      <c r="I83" s="32">
        <v>43124</v>
      </c>
      <c r="J83" s="773" t="s">
        <v>2160</v>
      </c>
      <c r="K83" s="425" t="s">
        <v>2159</v>
      </c>
      <c r="L83" s="18">
        <v>0</v>
      </c>
      <c r="M83" s="359">
        <v>0</v>
      </c>
      <c r="N83" s="18">
        <v>0</v>
      </c>
      <c r="O83" s="359">
        <v>0</v>
      </c>
      <c r="P83" s="18">
        <v>0</v>
      </c>
      <c r="Q83" s="359">
        <v>0</v>
      </c>
      <c r="R83" s="18">
        <v>0</v>
      </c>
      <c r="S83" s="359">
        <v>0</v>
      </c>
      <c r="T83" s="18">
        <v>0</v>
      </c>
      <c r="U83" s="18">
        <v>0</v>
      </c>
      <c r="V83" s="18">
        <v>0</v>
      </c>
      <c r="W83" s="20"/>
      <c r="X83" s="20"/>
      <c r="Y83" s="20"/>
      <c r="Z83" s="20"/>
      <c r="AA83" s="20"/>
      <c r="AB83" s="20"/>
      <c r="AC83" s="20"/>
      <c r="AD83" s="20"/>
      <c r="AE83" s="20"/>
      <c r="AF83" s="20"/>
      <c r="AG83" s="20"/>
      <c r="AH83" s="20"/>
      <c r="AI83" s="20"/>
      <c r="AJ83" s="20"/>
      <c r="AK83" s="20"/>
      <c r="AL83" s="20"/>
      <c r="AM83" s="20"/>
      <c r="AN83" s="20"/>
      <c r="AO83" s="22"/>
      <c r="AP83" s="22"/>
      <c r="AQ83" s="22"/>
      <c r="AR83" s="22"/>
      <c r="AS83" s="22"/>
      <c r="AT83" s="22"/>
      <c r="AU83" s="22"/>
      <c r="AV83" s="22"/>
      <c r="AW83" s="22"/>
      <c r="AX83" s="22"/>
      <c r="AY83" s="22"/>
      <c r="AZ83" s="22"/>
      <c r="BA83" s="22"/>
      <c r="BB83" s="22"/>
      <c r="BC83" s="231">
        <f>COUNT(W83:AN83)</f>
        <v>0</v>
      </c>
      <c r="BD83" s="217"/>
      <c r="BE83" s="16">
        <f>COUNT(AO83:BB83)</f>
        <v>0</v>
      </c>
      <c r="BF83" s="217"/>
      <c r="BG83" s="16">
        <f>SUM(BC83,BE83)</f>
        <v>0</v>
      </c>
    </row>
    <row r="84" spans="1:59" s="343" customFormat="1" ht="21" customHeight="1">
      <c r="A84" s="333"/>
      <c r="B84" s="333"/>
      <c r="C84" s="43" t="s">
        <v>30</v>
      </c>
      <c r="D84" s="1016" t="s">
        <v>2088</v>
      </c>
      <c r="E84" s="845">
        <v>11395</v>
      </c>
      <c r="F84" s="815">
        <v>44593</v>
      </c>
      <c r="G84" s="953">
        <v>0</v>
      </c>
      <c r="H84" s="425" t="s">
        <v>516</v>
      </c>
      <c r="I84" s="28">
        <v>44581</v>
      </c>
      <c r="J84" s="773" t="s">
        <v>2090</v>
      </c>
      <c r="K84" s="185" t="s">
        <v>2089</v>
      </c>
      <c r="L84" s="18">
        <v>0</v>
      </c>
      <c r="M84" s="359">
        <v>0</v>
      </c>
      <c r="N84" s="18">
        <v>0</v>
      </c>
      <c r="O84" s="359">
        <v>0</v>
      </c>
      <c r="P84" s="18">
        <v>0</v>
      </c>
      <c r="Q84" s="359">
        <v>0</v>
      </c>
      <c r="R84" s="18">
        <v>0</v>
      </c>
      <c r="S84" s="359">
        <v>0</v>
      </c>
      <c r="T84" s="18">
        <v>0</v>
      </c>
      <c r="U84" s="18">
        <v>0</v>
      </c>
      <c r="V84" s="18">
        <v>0</v>
      </c>
      <c r="W84" s="20"/>
      <c r="X84" s="20"/>
      <c r="Y84" s="20"/>
      <c r="Z84" s="20"/>
      <c r="AA84" s="20"/>
      <c r="AB84" s="20"/>
      <c r="AC84" s="20"/>
      <c r="AD84" s="20"/>
      <c r="AE84" s="20"/>
      <c r="AF84" s="20"/>
      <c r="AG84" s="20"/>
      <c r="AH84" s="20"/>
      <c r="AI84" s="20"/>
      <c r="AJ84" s="20"/>
      <c r="AK84" s="20"/>
      <c r="AL84" s="20"/>
      <c r="AM84" s="20"/>
      <c r="AN84" s="20"/>
      <c r="AO84" s="22"/>
      <c r="AP84" s="22"/>
      <c r="AQ84" s="22"/>
      <c r="AR84" s="22"/>
      <c r="AS84" s="22"/>
      <c r="AT84" s="22"/>
      <c r="AU84" s="22"/>
      <c r="AV84" s="22"/>
      <c r="AW84" s="22"/>
      <c r="AX84" s="22"/>
      <c r="AY84" s="22"/>
      <c r="AZ84" s="22"/>
      <c r="BA84" s="22"/>
      <c r="BB84" s="22"/>
      <c r="BC84" s="231">
        <f>COUNT(W84:AN84)</f>
        <v>0</v>
      </c>
      <c r="BD84" s="217"/>
      <c r="BE84" s="16">
        <f>COUNT(AO84:BB84)</f>
        <v>0</v>
      </c>
      <c r="BF84" s="217"/>
      <c r="BG84" s="16">
        <f>SUM(BC84,BE84)</f>
        <v>0</v>
      </c>
    </row>
    <row r="85" spans="1:59" s="343" customFormat="1" ht="21" customHeight="1">
      <c r="A85" s="333"/>
      <c r="B85" s="333"/>
      <c r="C85" s="43" t="s">
        <v>32</v>
      </c>
      <c r="D85" s="186" t="s">
        <v>2030</v>
      </c>
      <c r="E85" s="681">
        <v>8423</v>
      </c>
      <c r="F85" s="815">
        <v>41967</v>
      </c>
      <c r="G85" s="953">
        <v>0</v>
      </c>
      <c r="H85" s="425" t="s">
        <v>2448</v>
      </c>
      <c r="I85" s="28">
        <v>28880</v>
      </c>
      <c r="J85" s="783" t="s">
        <v>1352</v>
      </c>
      <c r="K85" s="425" t="s">
        <v>1352</v>
      </c>
      <c r="L85" s="18">
        <v>0</v>
      </c>
      <c r="M85" s="359">
        <v>0</v>
      </c>
      <c r="N85" s="18">
        <v>0</v>
      </c>
      <c r="O85" s="359">
        <v>0</v>
      </c>
      <c r="P85" s="18">
        <v>0</v>
      </c>
      <c r="Q85" s="359">
        <v>0</v>
      </c>
      <c r="R85" s="18">
        <v>0</v>
      </c>
      <c r="S85" s="359">
        <v>0</v>
      </c>
      <c r="T85" s="18">
        <v>0</v>
      </c>
      <c r="U85" s="18">
        <v>0</v>
      </c>
      <c r="V85" s="18">
        <v>0</v>
      </c>
      <c r="W85" s="20"/>
      <c r="X85" s="20"/>
      <c r="Y85" s="20"/>
      <c r="Z85" s="20"/>
      <c r="AA85" s="20"/>
      <c r="AB85" s="20"/>
      <c r="AC85" s="20"/>
      <c r="AD85" s="20"/>
      <c r="AE85" s="20"/>
      <c r="AF85" s="20"/>
      <c r="AG85" s="20"/>
      <c r="AH85" s="20"/>
      <c r="AI85" s="20"/>
      <c r="AJ85" s="20"/>
      <c r="AK85" s="20"/>
      <c r="AL85" s="20"/>
      <c r="AM85" s="20"/>
      <c r="AN85" s="20"/>
      <c r="AO85" s="22"/>
      <c r="AP85" s="22"/>
      <c r="AQ85" s="22"/>
      <c r="AR85" s="22"/>
      <c r="AS85" s="22"/>
      <c r="AT85" s="22"/>
      <c r="AU85" s="22"/>
      <c r="AV85" s="22"/>
      <c r="AW85" s="22"/>
      <c r="AX85" s="22"/>
      <c r="AY85" s="22"/>
      <c r="AZ85" s="22"/>
      <c r="BA85" s="22"/>
      <c r="BB85" s="22"/>
      <c r="BC85" s="231">
        <f>COUNT(W85:AN85)</f>
        <v>0</v>
      </c>
      <c r="BD85" s="217"/>
      <c r="BE85" s="16">
        <f>COUNT(AO85:BB85)</f>
        <v>0</v>
      </c>
      <c r="BF85" s="217"/>
      <c r="BG85" s="16">
        <f>SUM(BC85,BE85)</f>
        <v>0</v>
      </c>
    </row>
    <row r="86" spans="1:59" s="69" customFormat="1" ht="34.5" customHeight="1">
      <c r="D86" s="303"/>
      <c r="E86" s="253"/>
      <c r="F86" s="818"/>
      <c r="G86" s="222"/>
      <c r="H86" s="1199"/>
      <c r="I86" s="1200"/>
      <c r="J86" s="4"/>
      <c r="K86" s="1199"/>
      <c r="L86" s="388"/>
      <c r="M86" s="388"/>
      <c r="N86" s="388"/>
      <c r="O86" s="388"/>
      <c r="P86" s="388"/>
      <c r="Q86" s="388"/>
      <c r="R86" s="388"/>
      <c r="S86" s="388"/>
      <c r="T86" s="388"/>
      <c r="U86" s="388"/>
      <c r="V86" s="388"/>
      <c r="W86" s="499" t="s">
        <v>1528</v>
      </c>
      <c r="X86" s="501"/>
      <c r="Y86" s="501"/>
      <c r="Z86" s="501"/>
      <c r="AA86" s="503"/>
      <c r="AB86" s="501" t="s">
        <v>413</v>
      </c>
      <c r="AC86" s="501"/>
      <c r="AD86" s="501"/>
      <c r="AE86" s="503"/>
      <c r="AF86" s="501" t="s">
        <v>1499</v>
      </c>
      <c r="AG86" s="501"/>
      <c r="AH86" s="501"/>
      <c r="AI86" s="503"/>
      <c r="AJ86" s="501" t="s">
        <v>3</v>
      </c>
      <c r="AK86" s="501"/>
      <c r="AL86" s="501"/>
      <c r="AM86" s="501"/>
      <c r="AN86" s="503"/>
      <c r="AO86" s="501" t="s">
        <v>1529</v>
      </c>
      <c r="AP86" s="501"/>
      <c r="AQ86" s="501"/>
      <c r="AR86" s="501"/>
      <c r="AS86" s="503"/>
      <c r="AT86" s="501" t="s">
        <v>421</v>
      </c>
      <c r="AU86" s="507"/>
      <c r="AV86" s="507"/>
      <c r="AW86" s="503"/>
      <c r="AX86" s="501" t="s">
        <v>1530</v>
      </c>
      <c r="AY86" s="501"/>
      <c r="AZ86" s="501"/>
      <c r="BA86" s="501"/>
      <c r="BB86" s="503"/>
      <c r="BC86" s="320"/>
    </row>
    <row r="87" spans="1:59" s="879" customFormat="1" ht="34.5" customHeight="1">
      <c r="A87" s="1168" t="s">
        <v>444</v>
      </c>
      <c r="B87" s="1168" t="s">
        <v>2456</v>
      </c>
      <c r="C87" s="886" t="s">
        <v>13</v>
      </c>
      <c r="D87" s="1168" t="s">
        <v>374</v>
      </c>
      <c r="E87" s="1166" t="s">
        <v>2540</v>
      </c>
      <c r="F87" s="1169" t="s">
        <v>15</v>
      </c>
      <c r="G87" s="847" t="s">
        <v>2658</v>
      </c>
      <c r="H87" s="1169" t="s">
        <v>2468</v>
      </c>
      <c r="I87" s="1169" t="s">
        <v>2469</v>
      </c>
      <c r="J87" s="1166" t="s">
        <v>442</v>
      </c>
      <c r="K87" s="1169" t="s">
        <v>441</v>
      </c>
      <c r="L87" s="849" t="s">
        <v>1628</v>
      </c>
      <c r="M87" s="852" t="s">
        <v>1902</v>
      </c>
      <c r="N87" s="849" t="s">
        <v>1903</v>
      </c>
      <c r="O87" s="852" t="s">
        <v>2056</v>
      </c>
      <c r="P87" s="849" t="s">
        <v>2054</v>
      </c>
      <c r="Q87" s="852" t="s">
        <v>2180</v>
      </c>
      <c r="R87" s="849" t="s">
        <v>2181</v>
      </c>
      <c r="S87" s="852" t="s">
        <v>2403</v>
      </c>
      <c r="T87" s="849" t="s">
        <v>2404</v>
      </c>
      <c r="U87" s="849" t="s">
        <v>2657</v>
      </c>
      <c r="V87" s="849" t="s">
        <v>2658</v>
      </c>
      <c r="W87" s="877">
        <v>2</v>
      </c>
      <c r="X87" s="877">
        <v>9</v>
      </c>
      <c r="Y87" s="877">
        <v>16</v>
      </c>
      <c r="Z87" s="877">
        <v>23</v>
      </c>
      <c r="AA87" s="877">
        <v>30</v>
      </c>
      <c r="AB87" s="877">
        <v>6</v>
      </c>
      <c r="AC87" s="877">
        <v>13</v>
      </c>
      <c r="AD87" s="877">
        <v>20</v>
      </c>
      <c r="AE87" s="877">
        <v>27</v>
      </c>
      <c r="AF87" s="877">
        <v>5</v>
      </c>
      <c r="AG87" s="877">
        <v>12</v>
      </c>
      <c r="AH87" s="877">
        <v>19</v>
      </c>
      <c r="AI87" s="877">
        <v>26</v>
      </c>
      <c r="AJ87" s="877">
        <v>2</v>
      </c>
      <c r="AK87" s="877">
        <v>9</v>
      </c>
      <c r="AL87" s="877">
        <v>16</v>
      </c>
      <c r="AM87" s="877">
        <v>23</v>
      </c>
      <c r="AN87" s="877">
        <v>30</v>
      </c>
      <c r="AO87" s="877">
        <v>1</v>
      </c>
      <c r="AP87" s="877">
        <v>8</v>
      </c>
      <c r="AQ87" s="877">
        <v>15</v>
      </c>
      <c r="AR87" s="877">
        <v>22</v>
      </c>
      <c r="AS87" s="877">
        <v>29</v>
      </c>
      <c r="AT87" s="877">
        <v>5</v>
      </c>
      <c r="AU87" s="877">
        <v>12</v>
      </c>
      <c r="AV87" s="877">
        <v>19</v>
      </c>
      <c r="AW87" s="877">
        <v>26</v>
      </c>
      <c r="AX87" s="877">
        <v>3</v>
      </c>
      <c r="AY87" s="877">
        <v>10</v>
      </c>
      <c r="AZ87" s="877">
        <v>17</v>
      </c>
      <c r="BA87" s="877">
        <v>24</v>
      </c>
      <c r="BB87" s="877">
        <v>31</v>
      </c>
      <c r="BC87" s="838" t="s">
        <v>1565</v>
      </c>
      <c r="BD87" s="839"/>
      <c r="BE87" s="838" t="s">
        <v>1566</v>
      </c>
      <c r="BF87" s="241"/>
      <c r="BG87" s="838" t="s">
        <v>2543</v>
      </c>
    </row>
    <row r="88" spans="1:59" s="27" customFormat="1" ht="21" customHeight="1">
      <c r="A88" s="336"/>
      <c r="B88" s="336"/>
      <c r="C88" s="436" t="s">
        <v>28</v>
      </c>
      <c r="D88" s="1193" t="s">
        <v>1438</v>
      </c>
      <c r="E88" s="845">
        <v>9312</v>
      </c>
      <c r="F88" s="813">
        <v>34121</v>
      </c>
      <c r="G88" s="953">
        <v>462</v>
      </c>
      <c r="H88" s="211">
        <v>2019</v>
      </c>
      <c r="I88" s="28">
        <v>35823</v>
      </c>
      <c r="J88" s="773" t="s">
        <v>1439</v>
      </c>
      <c r="K88" s="675" t="s">
        <v>1439</v>
      </c>
      <c r="L88" s="18">
        <v>348</v>
      </c>
      <c r="M88" s="359">
        <v>23</v>
      </c>
      <c r="N88" s="18">
        <v>371</v>
      </c>
      <c r="O88" s="359">
        <v>17</v>
      </c>
      <c r="P88" s="18">
        <v>400</v>
      </c>
      <c r="Q88" s="359">
        <v>27</v>
      </c>
      <c r="R88" s="18">
        <v>427</v>
      </c>
      <c r="S88" s="359">
        <v>25</v>
      </c>
      <c r="T88" s="18">
        <v>452</v>
      </c>
      <c r="U88" s="18">
        <v>10</v>
      </c>
      <c r="V88" s="18">
        <v>462</v>
      </c>
      <c r="W88" s="20"/>
      <c r="X88" s="20"/>
      <c r="Y88" s="20"/>
      <c r="Z88" s="20"/>
      <c r="AA88" s="20"/>
      <c r="AB88" s="20"/>
      <c r="AC88" s="20"/>
      <c r="AD88" s="20">
        <v>20</v>
      </c>
      <c r="AE88" s="20">
        <v>20</v>
      </c>
      <c r="AF88" s="20">
        <v>20</v>
      </c>
      <c r="AG88" s="20">
        <v>20</v>
      </c>
      <c r="AH88" s="20">
        <v>20</v>
      </c>
      <c r="AI88" s="20">
        <v>20</v>
      </c>
      <c r="AJ88" s="20">
        <v>20</v>
      </c>
      <c r="AK88" s="20">
        <v>20</v>
      </c>
      <c r="AL88" s="20">
        <v>20</v>
      </c>
      <c r="AM88" s="20"/>
      <c r="AN88" s="20">
        <v>20</v>
      </c>
      <c r="AO88" s="22">
        <v>20</v>
      </c>
      <c r="AP88" s="22"/>
      <c r="AQ88" s="22">
        <v>20</v>
      </c>
      <c r="AR88" s="22">
        <v>20</v>
      </c>
      <c r="AS88" s="22">
        <v>20</v>
      </c>
      <c r="AT88" s="22">
        <v>20</v>
      </c>
      <c r="AU88" s="22">
        <v>20</v>
      </c>
      <c r="AV88" s="22">
        <v>20</v>
      </c>
      <c r="AW88" s="22">
        <v>20</v>
      </c>
      <c r="AX88" s="22">
        <v>20</v>
      </c>
      <c r="AY88" s="22">
        <v>20</v>
      </c>
      <c r="AZ88" s="22">
        <v>20</v>
      </c>
      <c r="BA88" s="22">
        <v>20</v>
      </c>
      <c r="BB88" s="22">
        <v>20</v>
      </c>
      <c r="BC88" s="231">
        <f>COUNT(W88:AN88)</f>
        <v>10</v>
      </c>
      <c r="BE88" s="16">
        <f>COUNT(AO88:BB88)</f>
        <v>13</v>
      </c>
      <c r="BG88" s="16">
        <f>SUM(BC88,BE88)</f>
        <v>23</v>
      </c>
    </row>
    <row r="89" spans="1:59" s="27" customFormat="1" ht="21" customHeight="1">
      <c r="A89" s="16"/>
      <c r="B89" s="336"/>
      <c r="C89" s="436" t="s">
        <v>30</v>
      </c>
      <c r="D89" s="186" t="s">
        <v>2368</v>
      </c>
      <c r="E89" s="845">
        <v>11373</v>
      </c>
      <c r="F89" s="813">
        <v>43006</v>
      </c>
      <c r="G89" s="953">
        <v>1</v>
      </c>
      <c r="H89" s="211">
        <v>2023</v>
      </c>
      <c r="I89" s="28">
        <v>43011</v>
      </c>
      <c r="J89" s="773" t="s">
        <v>2361</v>
      </c>
      <c r="K89" s="675" t="s">
        <v>2519</v>
      </c>
      <c r="L89" s="18">
        <v>0</v>
      </c>
      <c r="M89" s="359">
        <v>0</v>
      </c>
      <c r="N89" s="18">
        <v>0</v>
      </c>
      <c r="O89" s="359">
        <v>0</v>
      </c>
      <c r="P89" s="18">
        <v>0</v>
      </c>
      <c r="Q89" s="359">
        <v>0</v>
      </c>
      <c r="R89" s="18">
        <v>0</v>
      </c>
      <c r="S89" s="359">
        <v>1</v>
      </c>
      <c r="T89" s="18">
        <v>1</v>
      </c>
      <c r="U89" s="18">
        <v>0</v>
      </c>
      <c r="V89" s="18">
        <v>1</v>
      </c>
      <c r="W89" s="20"/>
      <c r="X89" s="20"/>
      <c r="Y89" s="20"/>
      <c r="Z89" s="20"/>
      <c r="AA89" s="20"/>
      <c r="AB89" s="20"/>
      <c r="AC89" s="20"/>
      <c r="AD89" s="20"/>
      <c r="AE89" s="20"/>
      <c r="AF89" s="20"/>
      <c r="AG89" s="20"/>
      <c r="AH89" s="20"/>
      <c r="AI89" s="20"/>
      <c r="AJ89" s="20"/>
      <c r="AK89" s="20"/>
      <c r="AL89" s="20"/>
      <c r="AM89" s="20"/>
      <c r="AN89" s="20"/>
      <c r="AO89" s="22"/>
      <c r="AP89" s="22"/>
      <c r="AQ89" s="22"/>
      <c r="AR89" s="22"/>
      <c r="AS89" s="22"/>
      <c r="AT89" s="22"/>
      <c r="AU89" s="22"/>
      <c r="AV89" s="22"/>
      <c r="AW89" s="22"/>
      <c r="AX89" s="22"/>
      <c r="AY89" s="22"/>
      <c r="AZ89" s="22"/>
      <c r="BA89" s="22"/>
      <c r="BB89" s="22"/>
      <c r="BC89" s="231">
        <f>COUNT(W89:AN89)</f>
        <v>0</v>
      </c>
      <c r="BE89" s="16">
        <f>COUNT(AO89:BB89)</f>
        <v>0</v>
      </c>
      <c r="BG89" s="16">
        <f>SUM(BC89,BE89)</f>
        <v>0</v>
      </c>
    </row>
    <row r="90" spans="1:59" s="27" customFormat="1" ht="21" customHeight="1">
      <c r="A90" s="16"/>
      <c r="B90" s="336"/>
      <c r="C90" s="436" t="s">
        <v>32</v>
      </c>
      <c r="D90" s="935" t="s">
        <v>1459</v>
      </c>
      <c r="E90" s="845">
        <v>11386</v>
      </c>
      <c r="F90" s="813">
        <v>42790</v>
      </c>
      <c r="G90" s="953">
        <v>0</v>
      </c>
      <c r="H90" s="211">
        <v>2023</v>
      </c>
      <c r="I90" s="28">
        <v>42542</v>
      </c>
      <c r="J90" s="773" t="s">
        <v>1460</v>
      </c>
      <c r="K90" s="675" t="s">
        <v>1460</v>
      </c>
      <c r="L90" s="18">
        <v>0</v>
      </c>
      <c r="M90" s="359">
        <v>0</v>
      </c>
      <c r="N90" s="18">
        <v>0</v>
      </c>
      <c r="O90" s="359">
        <v>0</v>
      </c>
      <c r="P90" s="18">
        <v>0</v>
      </c>
      <c r="Q90" s="359">
        <v>0</v>
      </c>
      <c r="R90" s="18">
        <v>0</v>
      </c>
      <c r="S90" s="359">
        <v>0</v>
      </c>
      <c r="T90" s="18">
        <v>0</v>
      </c>
      <c r="U90" s="18">
        <v>0</v>
      </c>
      <c r="V90" s="18">
        <v>0</v>
      </c>
      <c r="W90" s="20"/>
      <c r="X90" s="20"/>
      <c r="Y90" s="20"/>
      <c r="Z90" s="20"/>
      <c r="AA90" s="20"/>
      <c r="AB90" s="20"/>
      <c r="AC90" s="20"/>
      <c r="AD90" s="20"/>
      <c r="AE90" s="20"/>
      <c r="AF90" s="20"/>
      <c r="AG90" s="20"/>
      <c r="AH90" s="20"/>
      <c r="AI90" s="20"/>
      <c r="AJ90" s="20"/>
      <c r="AK90" s="20"/>
      <c r="AL90" s="20"/>
      <c r="AM90" s="20"/>
      <c r="AN90" s="20"/>
      <c r="AO90" s="22"/>
      <c r="AP90" s="22"/>
      <c r="AQ90" s="22"/>
      <c r="AR90" s="22"/>
      <c r="AS90" s="22"/>
      <c r="AT90" s="22"/>
      <c r="AU90" s="22"/>
      <c r="AV90" s="22"/>
      <c r="AW90" s="22"/>
      <c r="AX90" s="22"/>
      <c r="AY90" s="22"/>
      <c r="AZ90" s="22"/>
      <c r="BA90" s="22"/>
      <c r="BB90" s="22"/>
      <c r="BC90" s="231">
        <f>COUNT(W90:AN90)</f>
        <v>0</v>
      </c>
      <c r="BE90" s="16">
        <f>COUNT(AO90:BB90)</f>
        <v>0</v>
      </c>
      <c r="BG90" s="16">
        <f>SUM(BC90,BE90)</f>
        <v>0</v>
      </c>
    </row>
    <row r="91" spans="1:59" s="27" customFormat="1" ht="15" customHeight="1">
      <c r="C91" s="69"/>
      <c r="D91" s="303"/>
      <c r="E91" s="253"/>
      <c r="F91" s="818"/>
      <c r="G91" s="954"/>
      <c r="H91" s="40"/>
      <c r="I91" s="40"/>
      <c r="J91" s="760"/>
      <c r="K91" s="40"/>
      <c r="L91" s="50"/>
      <c r="M91" s="50"/>
      <c r="N91" s="50"/>
      <c r="O91" s="50"/>
      <c r="P91" s="50"/>
      <c r="Q91" s="50"/>
      <c r="R91" s="50"/>
      <c r="S91" s="50"/>
      <c r="T91" s="50"/>
      <c r="U91" s="50"/>
      <c r="V91" s="50"/>
      <c r="BC91" s="11"/>
    </row>
    <row r="92" spans="1:59" s="27" customFormat="1" ht="15" customHeight="1">
      <c r="C92" s="69"/>
      <c r="D92" s="303"/>
      <c r="E92" s="253"/>
      <c r="F92" s="818"/>
      <c r="G92" s="954"/>
      <c r="H92" s="40"/>
      <c r="I92" s="40"/>
      <c r="J92" s="760"/>
      <c r="K92" s="40"/>
      <c r="L92" s="50"/>
      <c r="M92" s="50"/>
      <c r="N92" s="50"/>
      <c r="O92" s="50"/>
      <c r="P92" s="50"/>
      <c r="Q92" s="50"/>
      <c r="R92" s="50"/>
      <c r="S92" s="50"/>
      <c r="T92" s="50"/>
      <c r="U92" s="50"/>
      <c r="V92" s="50"/>
      <c r="BC92" s="11"/>
    </row>
    <row r="93" spans="1:59" s="27" customFormat="1" ht="15" customHeight="1">
      <c r="C93" s="69"/>
      <c r="D93" s="303"/>
      <c r="E93" s="253"/>
      <c r="F93" s="818"/>
      <c r="G93" s="954"/>
      <c r="H93" s="40"/>
      <c r="I93" s="40"/>
      <c r="J93" s="760"/>
      <c r="K93" s="40"/>
      <c r="L93" s="50"/>
      <c r="M93" s="50"/>
      <c r="N93" s="50"/>
      <c r="O93" s="50"/>
      <c r="P93" s="50"/>
      <c r="Q93" s="50"/>
      <c r="R93" s="50"/>
      <c r="S93" s="50"/>
      <c r="T93" s="50"/>
      <c r="U93" s="50"/>
      <c r="V93" s="50"/>
      <c r="BC93" s="11"/>
    </row>
    <row r="94" spans="1:59" s="27" customFormat="1" ht="15" customHeight="1">
      <c r="C94" s="69"/>
      <c r="D94" s="303"/>
      <c r="E94" s="253"/>
      <c r="F94" s="818"/>
      <c r="G94" s="954"/>
      <c r="H94" s="40"/>
      <c r="I94" s="40"/>
      <c r="J94" s="760"/>
      <c r="K94" s="40"/>
      <c r="L94" s="50"/>
      <c r="M94" s="50"/>
      <c r="N94" s="50"/>
      <c r="O94" s="50"/>
      <c r="P94" s="50"/>
      <c r="Q94" s="50"/>
      <c r="R94" s="50"/>
      <c r="S94" s="50"/>
      <c r="T94" s="50"/>
      <c r="U94" s="50"/>
      <c r="V94" s="50"/>
      <c r="BC94" s="11"/>
    </row>
    <row r="95" spans="1:59" s="27" customFormat="1" ht="15" customHeight="1">
      <c r="C95" s="69"/>
      <c r="D95" s="303"/>
      <c r="E95" s="253"/>
      <c r="F95" s="818"/>
      <c r="G95" s="954"/>
      <c r="H95" s="40"/>
      <c r="I95" s="40"/>
      <c r="J95" s="760"/>
      <c r="K95" s="40"/>
      <c r="L95" s="50"/>
      <c r="M95" s="50"/>
      <c r="N95" s="50"/>
      <c r="O95" s="50"/>
      <c r="P95" s="50"/>
      <c r="Q95" s="50"/>
      <c r="R95" s="50"/>
      <c r="S95" s="50"/>
      <c r="T95" s="50"/>
      <c r="U95" s="50"/>
      <c r="V95" s="50"/>
      <c r="BC95" s="11"/>
    </row>
    <row r="96" spans="1:59" s="27" customFormat="1" ht="15" hidden="1" customHeight="1">
      <c r="C96" s="69"/>
      <c r="D96" s="303"/>
      <c r="E96" s="253"/>
      <c r="F96" s="818"/>
      <c r="G96" s="954"/>
      <c r="H96" s="40"/>
      <c r="I96" s="40"/>
      <c r="J96" s="760"/>
      <c r="K96" s="40"/>
      <c r="L96" s="50"/>
      <c r="M96" s="50"/>
      <c r="N96" s="50"/>
      <c r="O96" s="50"/>
      <c r="P96" s="50"/>
      <c r="Q96" s="50"/>
      <c r="R96" s="50"/>
      <c r="S96" s="50"/>
      <c r="T96" s="50"/>
      <c r="U96" s="50"/>
      <c r="V96" s="50"/>
      <c r="BC96" s="11"/>
    </row>
    <row r="97" spans="1:85" s="27" customFormat="1" ht="15" hidden="1" customHeight="1">
      <c r="C97" s="69"/>
      <c r="D97" s="303"/>
      <c r="E97" s="253"/>
      <c r="F97" s="818"/>
      <c r="G97" s="954"/>
      <c r="H97" s="40"/>
      <c r="I97" s="40"/>
      <c r="J97" s="760"/>
      <c r="K97" s="40"/>
      <c r="L97" s="50"/>
      <c r="M97" s="50"/>
      <c r="N97" s="50"/>
      <c r="O97" s="50"/>
      <c r="P97" s="50"/>
      <c r="Q97" s="50"/>
      <c r="R97" s="50"/>
      <c r="S97" s="50"/>
      <c r="T97" s="50"/>
      <c r="U97" s="50"/>
      <c r="V97" s="50"/>
      <c r="BC97" s="11"/>
    </row>
    <row r="98" spans="1:85" s="27" customFormat="1" ht="15" hidden="1" customHeight="1">
      <c r="C98" s="69"/>
      <c r="D98" s="303"/>
      <c r="E98" s="253"/>
      <c r="F98" s="818"/>
      <c r="G98" s="954"/>
      <c r="H98" s="40"/>
      <c r="I98" s="40"/>
      <c r="J98" s="760"/>
      <c r="K98" s="40"/>
      <c r="L98" s="50"/>
      <c r="M98" s="50"/>
      <c r="N98" s="50"/>
      <c r="O98" s="50"/>
      <c r="P98" s="50"/>
      <c r="Q98" s="50"/>
      <c r="R98" s="50"/>
      <c r="S98" s="50"/>
      <c r="T98" s="50"/>
      <c r="U98" s="50"/>
      <c r="V98" s="50"/>
      <c r="BC98" s="11"/>
    </row>
    <row r="99" spans="1:85" s="27" customFormat="1" ht="15" hidden="1" customHeight="1">
      <c r="C99" s="69"/>
      <c r="D99" s="303"/>
      <c r="E99" s="253"/>
      <c r="F99" s="818"/>
      <c r="G99" s="954"/>
      <c r="H99" s="40"/>
      <c r="I99" s="40"/>
      <c r="J99" s="760"/>
      <c r="K99" s="40"/>
      <c r="L99" s="50"/>
      <c r="M99" s="50"/>
      <c r="N99" s="50"/>
      <c r="O99" s="50"/>
      <c r="P99" s="50"/>
      <c r="Q99" s="50"/>
      <c r="R99" s="50"/>
      <c r="S99" s="50"/>
      <c r="T99" s="50"/>
      <c r="U99" s="50"/>
      <c r="V99" s="50"/>
      <c r="BC99" s="11"/>
    </row>
    <row r="100" spans="1:85" hidden="1">
      <c r="A100" s="554"/>
      <c r="B100" s="554"/>
      <c r="C100" s="559"/>
      <c r="D100" s="559"/>
      <c r="E100" s="898"/>
      <c r="F100" s="829"/>
      <c r="G100" s="955"/>
      <c r="H100" s="555"/>
      <c r="I100" s="555"/>
      <c r="J100" s="556"/>
      <c r="K100" s="555"/>
      <c r="L100" s="556"/>
      <c r="M100" s="556"/>
      <c r="N100" s="556"/>
      <c r="O100" s="556"/>
      <c r="P100" s="556"/>
      <c r="Q100" s="556"/>
      <c r="R100" s="556"/>
      <c r="S100" s="556"/>
      <c r="T100" s="556"/>
      <c r="U100" s="556"/>
      <c r="V100" s="556"/>
      <c r="W100" s="557"/>
      <c r="X100" s="554"/>
      <c r="Y100" s="554"/>
      <c r="Z100" s="554"/>
      <c r="AA100" s="554"/>
      <c r="AB100" s="554"/>
      <c r="AC100" s="554"/>
      <c r="AD100" s="554"/>
      <c r="AE100" s="554"/>
      <c r="AF100" s="554"/>
      <c r="AG100" s="554"/>
      <c r="AH100" s="554"/>
      <c r="AI100" s="554"/>
      <c r="AJ100" s="554"/>
      <c r="AK100" s="554"/>
      <c r="AL100" s="554"/>
      <c r="AM100" s="554"/>
      <c r="AN100" s="554"/>
      <c r="AO100" s="554"/>
      <c r="AP100" s="554"/>
      <c r="AQ100" s="554"/>
      <c r="AR100" s="554"/>
      <c r="AS100" s="554"/>
      <c r="AT100" s="559"/>
      <c r="AU100" s="559"/>
      <c r="AV100" s="559"/>
      <c r="AW100" s="554"/>
      <c r="AX100" s="554"/>
      <c r="AY100" s="554"/>
      <c r="AZ100" s="554"/>
      <c r="BA100" s="554"/>
      <c r="BB100" s="554"/>
      <c r="BC100" s="294"/>
    </row>
    <row r="101" spans="1:85" hidden="1">
      <c r="C101" s="295"/>
      <c r="H101" s="296"/>
      <c r="I101" s="296"/>
      <c r="K101" s="296"/>
      <c r="W101" s="133"/>
      <c r="AT101" s="295"/>
      <c r="AU101" s="295"/>
      <c r="AV101" s="295"/>
      <c r="BC101" s="294"/>
    </row>
    <row r="102" spans="1:85" ht="53.25" hidden="1" customHeight="1">
      <c r="C102" s="295"/>
      <c r="D102" s="60" t="s">
        <v>2568</v>
      </c>
      <c r="E102" s="253"/>
      <c r="H102" s="296"/>
      <c r="I102" s="296"/>
      <c r="K102" s="296"/>
      <c r="W102" s="133"/>
      <c r="AT102" s="298"/>
      <c r="AX102" s="295"/>
      <c r="AY102" s="295"/>
      <c r="AZ102" s="295"/>
      <c r="BC102" s="294"/>
    </row>
    <row r="103" spans="1:85" hidden="1">
      <c r="C103" s="295"/>
      <c r="H103" s="296"/>
      <c r="I103" s="296"/>
      <c r="K103" s="296"/>
      <c r="W103" s="133"/>
      <c r="AT103" s="295"/>
      <c r="AU103" s="295"/>
      <c r="AV103" s="295"/>
      <c r="BC103" s="294"/>
    </row>
    <row r="104" spans="1:85" s="69" customFormat="1" ht="34.5" hidden="1" customHeight="1">
      <c r="A104" s="16" t="s">
        <v>12</v>
      </c>
      <c r="B104" s="16" t="s">
        <v>1764</v>
      </c>
      <c r="C104" s="886" t="s">
        <v>13</v>
      </c>
      <c r="D104" s="43" t="s">
        <v>58</v>
      </c>
      <c r="E104" s="736"/>
      <c r="F104" s="604" t="s">
        <v>15</v>
      </c>
      <c r="G104" s="874"/>
      <c r="H104" s="430" t="s">
        <v>2468</v>
      </c>
      <c r="I104" s="361" t="s">
        <v>2469</v>
      </c>
      <c r="J104" s="761"/>
      <c r="K104" s="430"/>
      <c r="L104" s="535" t="s">
        <v>1628</v>
      </c>
      <c r="M104" s="535" t="s">
        <v>1902</v>
      </c>
      <c r="N104" s="535" t="s">
        <v>1903</v>
      </c>
      <c r="O104" s="535" t="s">
        <v>2056</v>
      </c>
      <c r="P104" s="535" t="s">
        <v>2054</v>
      </c>
      <c r="Q104" s="535" t="s">
        <v>2180</v>
      </c>
      <c r="R104" s="535" t="s">
        <v>2181</v>
      </c>
      <c r="S104" s="535" t="s">
        <v>2403</v>
      </c>
      <c r="T104" s="535" t="s">
        <v>2404</v>
      </c>
      <c r="U104" s="535" t="s">
        <v>1565</v>
      </c>
      <c r="V104" s="535"/>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3" t="s">
        <v>1565</v>
      </c>
      <c r="BD104" s="14"/>
      <c r="BE104" s="13" t="s">
        <v>1566</v>
      </c>
      <c r="BF104" s="218"/>
      <c r="BG104" s="15" t="s">
        <v>2327</v>
      </c>
    </row>
    <row r="105" spans="1:85" s="217" customFormat="1" ht="21.6" hidden="1" customHeight="1">
      <c r="A105" s="16"/>
      <c r="B105" s="16"/>
      <c r="C105" s="43" t="s">
        <v>34</v>
      </c>
      <c r="D105" s="1016" t="s">
        <v>68</v>
      </c>
      <c r="E105" s="736"/>
      <c r="F105" s="814">
        <v>40410</v>
      </c>
      <c r="G105" s="953"/>
      <c r="H105" s="391" t="s">
        <v>358</v>
      </c>
      <c r="I105" s="32">
        <v>28508</v>
      </c>
      <c r="J105" s="762"/>
      <c r="K105" s="391"/>
      <c r="L105" s="18">
        <v>206</v>
      </c>
      <c r="M105" s="18">
        <v>4</v>
      </c>
      <c r="N105" s="18">
        <v>210</v>
      </c>
      <c r="O105" s="18">
        <v>0</v>
      </c>
      <c r="P105" s="18">
        <v>210</v>
      </c>
      <c r="Q105" s="18">
        <v>0</v>
      </c>
      <c r="R105" s="18">
        <v>210</v>
      </c>
      <c r="S105" s="18">
        <v>0</v>
      </c>
      <c r="T105" s="18">
        <v>210</v>
      </c>
      <c r="U105" s="18">
        <v>0</v>
      </c>
      <c r="V105" s="18"/>
      <c r="W105" s="20"/>
      <c r="X105" s="20"/>
      <c r="Y105" s="20"/>
      <c r="Z105" s="20"/>
      <c r="AA105" s="20"/>
      <c r="AB105" s="20"/>
      <c r="AC105" s="20"/>
      <c r="AD105" s="20"/>
      <c r="AE105" s="20"/>
      <c r="AF105" s="20"/>
      <c r="AG105" s="20"/>
      <c r="AH105" s="20"/>
      <c r="AI105" s="20"/>
      <c r="AJ105" s="20"/>
      <c r="AK105" s="20"/>
      <c r="AL105" s="20"/>
      <c r="AM105" s="20"/>
      <c r="AN105" s="20"/>
      <c r="AO105" s="21"/>
      <c r="AP105" s="21"/>
      <c r="AQ105" s="21"/>
      <c r="AR105" s="21"/>
      <c r="AS105" s="21"/>
      <c r="AT105" s="21"/>
      <c r="AU105" s="21"/>
      <c r="AV105" s="21"/>
      <c r="AW105" s="21"/>
      <c r="AX105" s="21"/>
      <c r="AY105" s="21"/>
      <c r="AZ105" s="21"/>
      <c r="BA105" s="21"/>
      <c r="BB105" s="21"/>
      <c r="BC105" s="231">
        <f t="shared" ref="BC105:BC122" si="12">COUNT(W105:AN105)</f>
        <v>0</v>
      </c>
      <c r="BD105" s="25"/>
      <c r="BE105" s="16">
        <f t="shared" ref="BE105:BE122" si="13">COUNT(AO105:BB105)</f>
        <v>0</v>
      </c>
      <c r="BF105" s="25"/>
      <c r="BG105" s="16">
        <f t="shared" ref="BG105:BG122" si="14">SUM(BC105,BE105)</f>
        <v>0</v>
      </c>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row>
    <row r="106" spans="1:85" s="217" customFormat="1" ht="21.6" hidden="1" customHeight="1">
      <c r="A106" s="243"/>
      <c r="B106" s="243"/>
      <c r="C106" s="43" t="s">
        <v>91</v>
      </c>
      <c r="D106" s="1016" t="s">
        <v>90</v>
      </c>
      <c r="E106" s="736"/>
      <c r="F106" s="815">
        <v>38930</v>
      </c>
      <c r="G106" s="953"/>
      <c r="H106" s="391" t="s">
        <v>358</v>
      </c>
      <c r="I106" s="32">
        <v>38814</v>
      </c>
      <c r="J106" s="762"/>
      <c r="K106" s="391"/>
      <c r="L106" s="18">
        <v>0</v>
      </c>
      <c r="M106" s="18">
        <v>1</v>
      </c>
      <c r="N106" s="18">
        <v>1</v>
      </c>
      <c r="O106" s="18">
        <v>0</v>
      </c>
      <c r="P106" s="18">
        <v>1</v>
      </c>
      <c r="Q106" s="18">
        <v>0</v>
      </c>
      <c r="R106" s="18">
        <v>1</v>
      </c>
      <c r="S106" s="18">
        <v>0</v>
      </c>
      <c r="T106" s="18">
        <v>1</v>
      </c>
      <c r="U106" s="18">
        <v>0</v>
      </c>
      <c r="V106" s="18"/>
      <c r="W106" s="20"/>
      <c r="X106" s="20"/>
      <c r="Y106" s="20"/>
      <c r="Z106" s="20"/>
      <c r="AA106" s="20"/>
      <c r="AB106" s="20"/>
      <c r="AC106" s="20"/>
      <c r="AD106" s="20"/>
      <c r="AE106" s="20"/>
      <c r="AF106" s="20"/>
      <c r="AG106" s="20"/>
      <c r="AH106" s="20"/>
      <c r="AI106" s="20"/>
      <c r="AJ106" s="20"/>
      <c r="AK106" s="20"/>
      <c r="AL106" s="20"/>
      <c r="AM106" s="20"/>
      <c r="AN106" s="20"/>
      <c r="AO106" s="21"/>
      <c r="AP106" s="21"/>
      <c r="AQ106" s="21"/>
      <c r="AR106" s="21"/>
      <c r="AS106" s="21"/>
      <c r="AT106" s="21"/>
      <c r="AU106" s="21"/>
      <c r="AV106" s="21"/>
      <c r="AW106" s="21"/>
      <c r="AX106" s="21"/>
      <c r="AY106" s="21"/>
      <c r="AZ106" s="21"/>
      <c r="BA106" s="21"/>
      <c r="BB106" s="21"/>
      <c r="BC106" s="231">
        <f t="shared" si="12"/>
        <v>0</v>
      </c>
      <c r="BD106" s="25"/>
      <c r="BE106" s="16">
        <f t="shared" si="13"/>
        <v>0</v>
      </c>
      <c r="BF106" s="25"/>
      <c r="BG106" s="16">
        <f t="shared" si="14"/>
        <v>0</v>
      </c>
      <c r="BH106" s="343"/>
      <c r="BI106" s="343"/>
      <c r="BJ106" s="343"/>
      <c r="BK106" s="343"/>
      <c r="BL106" s="343"/>
      <c r="BM106" s="343"/>
      <c r="BN106" s="343"/>
      <c r="BO106" s="343"/>
      <c r="BP106" s="343"/>
      <c r="BQ106" s="343"/>
      <c r="BR106" s="343"/>
      <c r="BS106" s="343"/>
      <c r="BT106" s="343"/>
      <c r="BU106" s="343"/>
      <c r="BV106" s="343"/>
      <c r="BW106" s="343"/>
      <c r="BX106" s="343"/>
      <c r="BY106" s="343"/>
      <c r="BZ106" s="343"/>
      <c r="CA106" s="343"/>
      <c r="CB106" s="343"/>
      <c r="CC106" s="343"/>
      <c r="CD106" s="343"/>
      <c r="CE106" s="343"/>
      <c r="CF106" s="343"/>
      <c r="CG106" s="343"/>
    </row>
    <row r="107" spans="1:85" s="343" customFormat="1" ht="21" hidden="1" customHeight="1">
      <c r="A107" s="16"/>
      <c r="B107" s="16"/>
      <c r="C107" s="43" t="s">
        <v>98</v>
      </c>
      <c r="D107" s="1016" t="s">
        <v>1963</v>
      </c>
      <c r="E107" s="736"/>
      <c r="F107" s="814">
        <v>26406</v>
      </c>
      <c r="G107" s="953"/>
      <c r="H107" s="391" t="s">
        <v>1269</v>
      </c>
      <c r="I107" s="32">
        <v>36271</v>
      </c>
      <c r="J107" s="762"/>
      <c r="K107" s="391"/>
      <c r="L107" s="18">
        <v>0</v>
      </c>
      <c r="M107" s="18">
        <v>0</v>
      </c>
      <c r="N107" s="18">
        <v>0</v>
      </c>
      <c r="O107" s="18">
        <v>0</v>
      </c>
      <c r="P107" s="18">
        <v>0</v>
      </c>
      <c r="Q107" s="18">
        <v>0</v>
      </c>
      <c r="R107" s="18">
        <v>0</v>
      </c>
      <c r="S107" s="18">
        <v>0</v>
      </c>
      <c r="T107" s="18">
        <v>0</v>
      </c>
      <c r="U107" s="18">
        <v>0</v>
      </c>
      <c r="V107" s="18"/>
      <c r="W107" s="20"/>
      <c r="X107" s="20"/>
      <c r="Y107" s="20"/>
      <c r="Z107" s="20"/>
      <c r="AA107" s="20"/>
      <c r="AB107" s="20"/>
      <c r="AC107" s="20"/>
      <c r="AD107" s="20"/>
      <c r="AE107" s="20"/>
      <c r="AF107" s="20"/>
      <c r="AG107" s="20"/>
      <c r="AH107" s="20"/>
      <c r="AI107" s="20"/>
      <c r="AJ107" s="20"/>
      <c r="AK107" s="20"/>
      <c r="AL107" s="20"/>
      <c r="AM107" s="20"/>
      <c r="AN107" s="20"/>
      <c r="AO107" s="21"/>
      <c r="AP107" s="21"/>
      <c r="AQ107" s="21"/>
      <c r="AR107" s="21"/>
      <c r="AS107" s="21"/>
      <c r="AT107" s="21"/>
      <c r="AU107" s="21"/>
      <c r="AV107" s="21"/>
      <c r="AW107" s="21"/>
      <c r="AX107" s="21"/>
      <c r="AY107" s="21"/>
      <c r="AZ107" s="21"/>
      <c r="BA107" s="21"/>
      <c r="BB107" s="21"/>
      <c r="BC107" s="231">
        <f t="shared" si="12"/>
        <v>0</v>
      </c>
      <c r="BD107" s="27"/>
      <c r="BE107" s="16">
        <f t="shared" si="13"/>
        <v>0</v>
      </c>
      <c r="BF107" s="27"/>
      <c r="BG107" s="16">
        <f t="shared" si="14"/>
        <v>0</v>
      </c>
      <c r="BH107" s="217"/>
      <c r="BI107" s="217"/>
      <c r="BJ107" s="217"/>
      <c r="BK107" s="217"/>
      <c r="BL107" s="217"/>
      <c r="BM107" s="217"/>
      <c r="BN107" s="217"/>
      <c r="BO107" s="217"/>
      <c r="BP107" s="217"/>
      <c r="BQ107" s="217"/>
      <c r="BR107" s="217"/>
      <c r="BS107" s="217"/>
      <c r="BT107" s="217"/>
      <c r="BU107" s="217"/>
      <c r="BV107" s="217"/>
      <c r="BW107" s="217"/>
      <c r="BX107" s="217"/>
      <c r="BY107" s="217"/>
      <c r="BZ107" s="217"/>
      <c r="CA107" s="217"/>
      <c r="CB107" s="217"/>
      <c r="CC107" s="217"/>
    </row>
    <row r="108" spans="1:85" s="217" customFormat="1" ht="21.6" hidden="1" customHeight="1">
      <c r="A108" s="16"/>
      <c r="B108" s="16"/>
      <c r="C108" s="43" t="s">
        <v>103</v>
      </c>
      <c r="D108" s="1016" t="s">
        <v>2025</v>
      </c>
      <c r="E108" s="736"/>
      <c r="F108" s="813">
        <v>31154</v>
      </c>
      <c r="G108" s="953"/>
      <c r="H108" s="391" t="s">
        <v>1269</v>
      </c>
      <c r="I108" s="32">
        <v>40995</v>
      </c>
      <c r="J108" s="762"/>
      <c r="K108" s="391"/>
      <c r="L108" s="18">
        <v>0</v>
      </c>
      <c r="M108" s="18">
        <v>0</v>
      </c>
      <c r="N108" s="18">
        <v>0</v>
      </c>
      <c r="O108" s="18">
        <v>0</v>
      </c>
      <c r="P108" s="18">
        <v>0</v>
      </c>
      <c r="Q108" s="18">
        <v>0</v>
      </c>
      <c r="R108" s="18">
        <v>0</v>
      </c>
      <c r="S108" s="18">
        <v>0</v>
      </c>
      <c r="T108" s="18">
        <v>0</v>
      </c>
      <c r="U108" s="18">
        <v>0</v>
      </c>
      <c r="V108" s="18"/>
      <c r="W108" s="20"/>
      <c r="X108" s="20"/>
      <c r="Y108" s="20"/>
      <c r="Z108" s="20"/>
      <c r="AA108" s="20"/>
      <c r="AB108" s="20"/>
      <c r="AC108" s="20"/>
      <c r="AD108" s="20"/>
      <c r="AE108" s="20"/>
      <c r="AF108" s="20"/>
      <c r="AG108" s="20"/>
      <c r="AH108" s="20"/>
      <c r="AI108" s="20"/>
      <c r="AJ108" s="20"/>
      <c r="AK108" s="20"/>
      <c r="AL108" s="20"/>
      <c r="AM108" s="20"/>
      <c r="AN108" s="20"/>
      <c r="AO108" s="21"/>
      <c r="AP108" s="21"/>
      <c r="AQ108" s="21"/>
      <c r="AR108" s="21"/>
      <c r="AS108" s="21"/>
      <c r="AT108" s="21"/>
      <c r="AU108" s="21"/>
      <c r="AV108" s="21"/>
      <c r="AW108" s="21"/>
      <c r="AX108" s="21"/>
      <c r="AY108" s="21"/>
      <c r="AZ108" s="21"/>
      <c r="BA108" s="21"/>
      <c r="BB108" s="21"/>
      <c r="BC108" s="231">
        <f t="shared" si="12"/>
        <v>0</v>
      </c>
      <c r="BD108" s="27"/>
      <c r="BE108" s="16">
        <f t="shared" si="13"/>
        <v>0</v>
      </c>
      <c r="BF108" s="27"/>
      <c r="BG108" s="16">
        <f t="shared" si="14"/>
        <v>0</v>
      </c>
    </row>
    <row r="109" spans="1:85" s="217" customFormat="1" ht="21.6" hidden="1" customHeight="1">
      <c r="A109" s="16"/>
      <c r="B109" s="16"/>
      <c r="C109" s="43" t="s">
        <v>105</v>
      </c>
      <c r="D109" s="1016" t="s">
        <v>2017</v>
      </c>
      <c r="E109" s="736"/>
      <c r="F109" s="815">
        <v>33752</v>
      </c>
      <c r="G109" s="953"/>
      <c r="H109" s="391" t="s">
        <v>1269</v>
      </c>
      <c r="I109" s="32">
        <v>44393</v>
      </c>
      <c r="J109" s="762"/>
      <c r="K109" s="391"/>
      <c r="L109" s="18">
        <v>0</v>
      </c>
      <c r="M109" s="18">
        <v>0</v>
      </c>
      <c r="N109" s="18">
        <v>0</v>
      </c>
      <c r="O109" s="18">
        <v>0</v>
      </c>
      <c r="P109" s="18">
        <v>0</v>
      </c>
      <c r="Q109" s="18">
        <v>0</v>
      </c>
      <c r="R109" s="18">
        <v>0</v>
      </c>
      <c r="S109" s="18">
        <v>0</v>
      </c>
      <c r="T109" s="18">
        <v>0</v>
      </c>
      <c r="U109" s="18">
        <v>0</v>
      </c>
      <c r="V109" s="18"/>
      <c r="W109" s="20"/>
      <c r="X109" s="20"/>
      <c r="Y109" s="20"/>
      <c r="Z109" s="20"/>
      <c r="AA109" s="20"/>
      <c r="AB109" s="20"/>
      <c r="AC109" s="20"/>
      <c r="AD109" s="20"/>
      <c r="AE109" s="20"/>
      <c r="AF109" s="20"/>
      <c r="AG109" s="20"/>
      <c r="AH109" s="20"/>
      <c r="AI109" s="20"/>
      <c r="AJ109" s="20"/>
      <c r="AK109" s="20"/>
      <c r="AL109" s="20"/>
      <c r="AM109" s="20"/>
      <c r="AN109" s="20"/>
      <c r="AO109" s="21"/>
      <c r="AP109" s="21"/>
      <c r="AQ109" s="21"/>
      <c r="AR109" s="21"/>
      <c r="AS109" s="21"/>
      <c r="AT109" s="21"/>
      <c r="AU109" s="21"/>
      <c r="AV109" s="21"/>
      <c r="AW109" s="21"/>
      <c r="AX109" s="21"/>
      <c r="AY109" s="21"/>
      <c r="AZ109" s="21"/>
      <c r="BA109" s="21"/>
      <c r="BB109" s="21"/>
      <c r="BC109" s="231">
        <f t="shared" si="12"/>
        <v>0</v>
      </c>
      <c r="BD109" s="27"/>
      <c r="BE109" s="16">
        <f t="shared" si="13"/>
        <v>0</v>
      </c>
      <c r="BF109" s="27"/>
      <c r="BG109" s="16">
        <f t="shared" si="14"/>
        <v>0</v>
      </c>
      <c r="BH109" s="343"/>
      <c r="BI109" s="343"/>
      <c r="BJ109" s="343"/>
      <c r="BK109" s="343"/>
      <c r="BL109" s="343"/>
      <c r="BM109" s="343"/>
      <c r="BN109" s="343"/>
      <c r="BO109" s="343"/>
      <c r="BP109" s="343"/>
      <c r="BQ109" s="343"/>
      <c r="BR109" s="343"/>
      <c r="BS109" s="343"/>
      <c r="BT109" s="343"/>
      <c r="BU109" s="343"/>
      <c r="BV109" s="343"/>
      <c r="BW109" s="343"/>
      <c r="BX109" s="343"/>
      <c r="BY109" s="343"/>
      <c r="BZ109" s="343"/>
      <c r="CA109" s="343"/>
      <c r="CB109" s="343"/>
      <c r="CC109" s="343"/>
      <c r="CD109" s="343"/>
      <c r="CE109" s="343"/>
    </row>
    <row r="110" spans="1:85" s="217" customFormat="1" ht="21.6" hidden="1" customHeight="1">
      <c r="A110" s="16"/>
      <c r="B110" s="16"/>
      <c r="C110" s="43" t="s">
        <v>107</v>
      </c>
      <c r="D110" s="1016" t="s">
        <v>272</v>
      </c>
      <c r="E110" s="736"/>
      <c r="F110" s="813">
        <v>36726</v>
      </c>
      <c r="G110" s="953"/>
      <c r="H110" s="391" t="s">
        <v>1269</v>
      </c>
      <c r="I110" s="32">
        <v>36803</v>
      </c>
      <c r="J110" s="762"/>
      <c r="K110" s="391"/>
      <c r="L110" s="18">
        <v>0</v>
      </c>
      <c r="M110" s="18">
        <v>0</v>
      </c>
      <c r="N110" s="18">
        <v>0</v>
      </c>
      <c r="O110" s="18">
        <v>0</v>
      </c>
      <c r="P110" s="18">
        <v>0</v>
      </c>
      <c r="Q110" s="18">
        <v>0</v>
      </c>
      <c r="R110" s="18">
        <v>0</v>
      </c>
      <c r="S110" s="18">
        <v>0</v>
      </c>
      <c r="T110" s="18">
        <v>0</v>
      </c>
      <c r="U110" s="18">
        <v>0</v>
      </c>
      <c r="V110" s="18"/>
      <c r="W110" s="20"/>
      <c r="X110" s="20"/>
      <c r="Y110" s="20"/>
      <c r="Z110" s="20"/>
      <c r="AA110" s="20"/>
      <c r="AB110" s="20"/>
      <c r="AC110" s="20"/>
      <c r="AD110" s="20"/>
      <c r="AE110" s="20"/>
      <c r="AF110" s="20"/>
      <c r="AG110" s="20"/>
      <c r="AH110" s="20"/>
      <c r="AI110" s="20"/>
      <c r="AJ110" s="20"/>
      <c r="AK110" s="20"/>
      <c r="AL110" s="20"/>
      <c r="AM110" s="20"/>
      <c r="AN110" s="20"/>
      <c r="AO110" s="21"/>
      <c r="AP110" s="21"/>
      <c r="AQ110" s="21"/>
      <c r="AR110" s="21"/>
      <c r="AS110" s="21"/>
      <c r="AT110" s="21"/>
      <c r="AU110" s="21"/>
      <c r="AV110" s="21"/>
      <c r="AW110" s="21"/>
      <c r="AX110" s="21"/>
      <c r="AY110" s="21"/>
      <c r="AZ110" s="21"/>
      <c r="BA110" s="21"/>
      <c r="BB110" s="21"/>
      <c r="BC110" s="231">
        <f t="shared" si="12"/>
        <v>0</v>
      </c>
      <c r="BD110" s="27"/>
      <c r="BE110" s="16">
        <f t="shared" si="13"/>
        <v>0</v>
      </c>
      <c r="BF110" s="27"/>
      <c r="BG110" s="16">
        <f t="shared" si="14"/>
        <v>0</v>
      </c>
      <c r="CD110" s="343"/>
      <c r="CE110" s="343"/>
    </row>
    <row r="111" spans="1:85" s="217" customFormat="1" ht="21.6" hidden="1" customHeight="1">
      <c r="A111" s="16"/>
      <c r="B111" s="16"/>
      <c r="C111" s="43" t="s">
        <v>111</v>
      </c>
      <c r="D111" s="1016" t="s">
        <v>284</v>
      </c>
      <c r="E111" s="736"/>
      <c r="F111" s="815">
        <v>37767</v>
      </c>
      <c r="G111" s="953"/>
      <c r="H111" s="391" t="s">
        <v>1269</v>
      </c>
      <c r="I111" s="32">
        <v>36438</v>
      </c>
      <c r="J111" s="762"/>
      <c r="K111" s="391"/>
      <c r="L111" s="18">
        <v>0</v>
      </c>
      <c r="M111" s="18">
        <v>0</v>
      </c>
      <c r="N111" s="18">
        <v>0</v>
      </c>
      <c r="O111" s="18">
        <v>0</v>
      </c>
      <c r="P111" s="18">
        <v>0</v>
      </c>
      <c r="Q111" s="18">
        <v>0</v>
      </c>
      <c r="R111" s="18">
        <v>0</v>
      </c>
      <c r="S111" s="18">
        <v>0</v>
      </c>
      <c r="T111" s="18">
        <v>0</v>
      </c>
      <c r="U111" s="18">
        <v>0</v>
      </c>
      <c r="V111" s="18"/>
      <c r="W111" s="20"/>
      <c r="X111" s="20"/>
      <c r="Y111" s="20"/>
      <c r="Z111" s="20"/>
      <c r="AA111" s="20"/>
      <c r="AB111" s="20"/>
      <c r="AC111" s="20"/>
      <c r="AD111" s="20"/>
      <c r="AE111" s="20"/>
      <c r="AF111" s="20"/>
      <c r="AG111" s="20"/>
      <c r="AH111" s="20"/>
      <c r="AI111" s="20"/>
      <c r="AJ111" s="20"/>
      <c r="AK111" s="20"/>
      <c r="AL111" s="20"/>
      <c r="AM111" s="20"/>
      <c r="AN111" s="20"/>
      <c r="AO111" s="21"/>
      <c r="AP111" s="21"/>
      <c r="AQ111" s="21"/>
      <c r="AR111" s="21"/>
      <c r="AS111" s="21"/>
      <c r="AT111" s="21"/>
      <c r="AU111" s="21"/>
      <c r="AV111" s="21"/>
      <c r="AW111" s="21"/>
      <c r="AX111" s="21"/>
      <c r="AY111" s="21"/>
      <c r="AZ111" s="21"/>
      <c r="BA111" s="21"/>
      <c r="BB111" s="21"/>
      <c r="BC111" s="231">
        <f t="shared" si="12"/>
        <v>0</v>
      </c>
      <c r="BD111" s="27"/>
      <c r="BE111" s="16">
        <f t="shared" si="13"/>
        <v>0</v>
      </c>
      <c r="BF111" s="27"/>
      <c r="BG111" s="16">
        <f t="shared" si="14"/>
        <v>0</v>
      </c>
      <c r="BH111" s="343"/>
      <c r="BI111" s="343"/>
      <c r="BJ111" s="343"/>
      <c r="BK111" s="343"/>
      <c r="BL111" s="343"/>
      <c r="BM111" s="343"/>
      <c r="BN111" s="343"/>
      <c r="BO111" s="343"/>
      <c r="BP111" s="343"/>
      <c r="BQ111" s="343"/>
      <c r="BR111" s="343"/>
      <c r="BS111" s="343"/>
      <c r="BT111" s="343"/>
      <c r="BU111" s="343"/>
      <c r="BV111" s="343"/>
      <c r="BW111" s="343"/>
      <c r="BX111" s="343"/>
      <c r="BY111" s="343"/>
      <c r="BZ111" s="343"/>
      <c r="CA111" s="343"/>
      <c r="CB111" s="343"/>
      <c r="CC111" s="343"/>
    </row>
    <row r="112" spans="1:85" s="217" customFormat="1" ht="21.6" hidden="1" customHeight="1">
      <c r="A112" s="16"/>
      <c r="B112" s="16"/>
      <c r="C112" s="43" t="s">
        <v>118</v>
      </c>
      <c r="D112" s="1016" t="s">
        <v>1865</v>
      </c>
      <c r="E112" s="736"/>
      <c r="F112" s="813">
        <v>38726</v>
      </c>
      <c r="G112" s="953"/>
      <c r="H112" s="391" t="s">
        <v>1269</v>
      </c>
      <c r="I112" s="32">
        <v>39182</v>
      </c>
      <c r="J112" s="762"/>
      <c r="K112" s="391"/>
      <c r="L112" s="18">
        <v>0</v>
      </c>
      <c r="M112" s="18">
        <v>0</v>
      </c>
      <c r="N112" s="18">
        <v>0</v>
      </c>
      <c r="O112" s="18">
        <v>0</v>
      </c>
      <c r="P112" s="18">
        <v>0</v>
      </c>
      <c r="Q112" s="18">
        <v>0</v>
      </c>
      <c r="R112" s="18">
        <v>0</v>
      </c>
      <c r="S112" s="18">
        <v>0</v>
      </c>
      <c r="T112" s="18">
        <v>0</v>
      </c>
      <c r="U112" s="18">
        <v>0</v>
      </c>
      <c r="V112" s="18"/>
      <c r="W112" s="20"/>
      <c r="X112" s="20"/>
      <c r="Y112" s="20"/>
      <c r="Z112" s="20"/>
      <c r="AA112" s="20"/>
      <c r="AB112" s="20"/>
      <c r="AC112" s="20"/>
      <c r="AD112" s="20"/>
      <c r="AE112" s="20"/>
      <c r="AF112" s="20"/>
      <c r="AG112" s="20"/>
      <c r="AH112" s="20"/>
      <c r="AI112" s="20"/>
      <c r="AJ112" s="20"/>
      <c r="AK112" s="20"/>
      <c r="AL112" s="20"/>
      <c r="AM112" s="20"/>
      <c r="AN112" s="20"/>
      <c r="AO112" s="21"/>
      <c r="AP112" s="21"/>
      <c r="AQ112" s="21"/>
      <c r="AR112" s="21"/>
      <c r="AS112" s="21"/>
      <c r="AT112" s="21"/>
      <c r="AU112" s="21"/>
      <c r="AV112" s="21"/>
      <c r="AW112" s="21"/>
      <c r="AX112" s="21"/>
      <c r="AY112" s="21"/>
      <c r="AZ112" s="21"/>
      <c r="BA112" s="21"/>
      <c r="BB112" s="21"/>
      <c r="BC112" s="231">
        <f t="shared" si="12"/>
        <v>0</v>
      </c>
      <c r="BD112" s="27"/>
      <c r="BE112" s="16">
        <f t="shared" si="13"/>
        <v>0</v>
      </c>
      <c r="BF112" s="27"/>
      <c r="BG112" s="16">
        <f t="shared" si="14"/>
        <v>0</v>
      </c>
      <c r="CD112" s="343"/>
      <c r="CE112" s="343"/>
    </row>
    <row r="113" spans="1:83" s="217" customFormat="1" ht="21.6" hidden="1" customHeight="1">
      <c r="A113" s="16"/>
      <c r="B113" s="16"/>
      <c r="C113" s="43" t="s">
        <v>120</v>
      </c>
      <c r="D113" s="1016" t="s">
        <v>294</v>
      </c>
      <c r="E113" s="736"/>
      <c r="F113" s="814">
        <v>38805</v>
      </c>
      <c r="G113" s="953"/>
      <c r="H113" s="391" t="s">
        <v>1269</v>
      </c>
      <c r="I113" s="32">
        <v>21257</v>
      </c>
      <c r="J113" s="762"/>
      <c r="K113" s="391"/>
      <c r="L113" s="18">
        <v>0</v>
      </c>
      <c r="M113" s="18">
        <v>0</v>
      </c>
      <c r="N113" s="18">
        <v>0</v>
      </c>
      <c r="O113" s="18">
        <v>0</v>
      </c>
      <c r="P113" s="18">
        <v>0</v>
      </c>
      <c r="Q113" s="18">
        <v>0</v>
      </c>
      <c r="R113" s="18">
        <v>0</v>
      </c>
      <c r="S113" s="18">
        <v>0</v>
      </c>
      <c r="T113" s="18">
        <v>0</v>
      </c>
      <c r="U113" s="18">
        <v>0</v>
      </c>
      <c r="V113" s="18"/>
      <c r="W113" s="20"/>
      <c r="X113" s="20"/>
      <c r="Y113" s="20"/>
      <c r="Z113" s="20"/>
      <c r="AA113" s="20"/>
      <c r="AB113" s="20"/>
      <c r="AC113" s="20"/>
      <c r="AD113" s="20"/>
      <c r="AE113" s="20"/>
      <c r="AF113" s="20"/>
      <c r="AG113" s="20"/>
      <c r="AH113" s="20"/>
      <c r="AI113" s="20"/>
      <c r="AJ113" s="20"/>
      <c r="AK113" s="20"/>
      <c r="AL113" s="20"/>
      <c r="AM113" s="20"/>
      <c r="AN113" s="20"/>
      <c r="AO113" s="21"/>
      <c r="AP113" s="21"/>
      <c r="AQ113" s="21"/>
      <c r="AR113" s="21"/>
      <c r="AS113" s="21"/>
      <c r="AT113" s="21"/>
      <c r="AU113" s="21"/>
      <c r="AV113" s="21"/>
      <c r="AW113" s="21"/>
      <c r="AX113" s="21"/>
      <c r="AY113" s="21"/>
      <c r="AZ113" s="21"/>
      <c r="BA113" s="21"/>
      <c r="BB113" s="21"/>
      <c r="BC113" s="231">
        <f t="shared" si="12"/>
        <v>0</v>
      </c>
      <c r="BD113" s="27"/>
      <c r="BE113" s="16">
        <f t="shared" si="13"/>
        <v>0</v>
      </c>
      <c r="BF113" s="27"/>
      <c r="BG113" s="16">
        <f t="shared" si="14"/>
        <v>0</v>
      </c>
    </row>
    <row r="114" spans="1:83" s="217" customFormat="1" ht="21.6" hidden="1" customHeight="1">
      <c r="A114" s="16"/>
      <c r="B114" s="16"/>
      <c r="C114" s="43" t="s">
        <v>135</v>
      </c>
      <c r="D114" s="1016" t="s">
        <v>1953</v>
      </c>
      <c r="E114" s="736"/>
      <c r="F114" s="814">
        <v>41551</v>
      </c>
      <c r="G114" s="953"/>
      <c r="H114" s="391" t="s">
        <v>1269</v>
      </c>
      <c r="I114" s="32">
        <v>28780</v>
      </c>
      <c r="J114" s="762"/>
      <c r="K114" s="391"/>
      <c r="L114" s="18">
        <v>2</v>
      </c>
      <c r="M114" s="18">
        <v>0</v>
      </c>
      <c r="N114" s="18">
        <v>0</v>
      </c>
      <c r="O114" s="18">
        <v>0</v>
      </c>
      <c r="P114" s="18">
        <v>0</v>
      </c>
      <c r="Q114" s="18">
        <v>0</v>
      </c>
      <c r="R114" s="18">
        <v>0</v>
      </c>
      <c r="S114" s="18">
        <v>0</v>
      </c>
      <c r="T114" s="18">
        <v>0</v>
      </c>
      <c r="U114" s="18">
        <v>0</v>
      </c>
      <c r="V114" s="18"/>
      <c r="W114" s="20"/>
      <c r="X114" s="20"/>
      <c r="Y114" s="20"/>
      <c r="Z114" s="20"/>
      <c r="AA114" s="20"/>
      <c r="AB114" s="20"/>
      <c r="AC114" s="20"/>
      <c r="AD114" s="20"/>
      <c r="AE114" s="20"/>
      <c r="AF114" s="20"/>
      <c r="AG114" s="20"/>
      <c r="AH114" s="20"/>
      <c r="AI114" s="20"/>
      <c r="AJ114" s="20"/>
      <c r="AK114" s="20"/>
      <c r="AL114" s="20"/>
      <c r="AM114" s="20"/>
      <c r="AN114" s="20"/>
      <c r="AO114" s="21"/>
      <c r="AP114" s="21"/>
      <c r="AQ114" s="21"/>
      <c r="AR114" s="21"/>
      <c r="AS114" s="21"/>
      <c r="AT114" s="21"/>
      <c r="AU114" s="21"/>
      <c r="AV114" s="21"/>
      <c r="AW114" s="21"/>
      <c r="AX114" s="21"/>
      <c r="AY114" s="21"/>
      <c r="AZ114" s="21"/>
      <c r="BA114" s="21"/>
      <c r="BB114" s="21"/>
      <c r="BC114" s="231">
        <f t="shared" si="12"/>
        <v>0</v>
      </c>
      <c r="BD114" s="27"/>
      <c r="BE114" s="16">
        <f t="shared" si="13"/>
        <v>0</v>
      </c>
      <c r="BF114" s="27"/>
      <c r="BG114" s="16">
        <f t="shared" si="14"/>
        <v>0</v>
      </c>
      <c r="BJ114" s="343"/>
      <c r="BK114" s="343"/>
      <c r="BL114" s="343"/>
      <c r="BM114" s="343"/>
      <c r="BN114" s="343"/>
      <c r="BO114" s="343"/>
      <c r="BP114" s="343"/>
      <c r="BQ114" s="343"/>
      <c r="BR114" s="343"/>
      <c r="BS114" s="343"/>
      <c r="BT114" s="343"/>
      <c r="BU114" s="343"/>
      <c r="BV114" s="343"/>
      <c r="BW114" s="343"/>
      <c r="BX114" s="343"/>
      <c r="BY114" s="343"/>
      <c r="BZ114" s="343"/>
      <c r="CA114" s="343"/>
      <c r="CB114" s="343"/>
      <c r="CC114" s="343"/>
    </row>
    <row r="115" spans="1:83" s="217" customFormat="1" ht="21.6" hidden="1" customHeight="1">
      <c r="A115" s="16"/>
      <c r="B115" s="16"/>
      <c r="C115" s="43" t="s">
        <v>137</v>
      </c>
      <c r="D115" s="1016" t="s">
        <v>1952</v>
      </c>
      <c r="E115" s="736"/>
      <c r="F115" s="813">
        <v>41551</v>
      </c>
      <c r="G115" s="953"/>
      <c r="H115" s="391" t="s">
        <v>1269</v>
      </c>
      <c r="I115" s="32">
        <v>23229</v>
      </c>
      <c r="J115" s="762"/>
      <c r="K115" s="391"/>
      <c r="L115" s="18">
        <v>0</v>
      </c>
      <c r="M115" s="18">
        <v>0</v>
      </c>
      <c r="N115" s="18">
        <v>0</v>
      </c>
      <c r="O115" s="18">
        <v>0</v>
      </c>
      <c r="P115" s="18">
        <v>0</v>
      </c>
      <c r="Q115" s="18">
        <v>0</v>
      </c>
      <c r="R115" s="18">
        <v>0</v>
      </c>
      <c r="S115" s="18">
        <v>0</v>
      </c>
      <c r="T115" s="18">
        <v>0</v>
      </c>
      <c r="U115" s="18">
        <v>0</v>
      </c>
      <c r="V115" s="18"/>
      <c r="W115" s="20"/>
      <c r="X115" s="20"/>
      <c r="Y115" s="20"/>
      <c r="Z115" s="20"/>
      <c r="AA115" s="20"/>
      <c r="AB115" s="20"/>
      <c r="AC115" s="20"/>
      <c r="AD115" s="20"/>
      <c r="AE115" s="20"/>
      <c r="AF115" s="20"/>
      <c r="AG115" s="20"/>
      <c r="AH115" s="20"/>
      <c r="AI115" s="20"/>
      <c r="AJ115" s="20"/>
      <c r="AK115" s="20"/>
      <c r="AL115" s="20"/>
      <c r="AM115" s="20"/>
      <c r="AN115" s="20"/>
      <c r="AO115" s="21"/>
      <c r="AP115" s="21"/>
      <c r="AQ115" s="21"/>
      <c r="AR115" s="21"/>
      <c r="AS115" s="21"/>
      <c r="AT115" s="21"/>
      <c r="AU115" s="21"/>
      <c r="AV115" s="21"/>
      <c r="AW115" s="21"/>
      <c r="AX115" s="21"/>
      <c r="AY115" s="21"/>
      <c r="AZ115" s="21"/>
      <c r="BA115" s="21"/>
      <c r="BB115" s="21"/>
      <c r="BC115" s="231">
        <f t="shared" si="12"/>
        <v>0</v>
      </c>
      <c r="BD115" s="27"/>
      <c r="BE115" s="16">
        <f t="shared" si="13"/>
        <v>0</v>
      </c>
      <c r="BF115" s="27"/>
      <c r="BG115" s="16">
        <f t="shared" si="14"/>
        <v>0</v>
      </c>
    </row>
    <row r="116" spans="1:83" s="217" customFormat="1" ht="21.6" hidden="1" customHeight="1">
      <c r="A116" s="16"/>
      <c r="B116" s="16"/>
      <c r="C116" s="43" t="s">
        <v>143</v>
      </c>
      <c r="D116" s="1016" t="s">
        <v>1972</v>
      </c>
      <c r="E116" s="736"/>
      <c r="F116" s="813">
        <v>42051</v>
      </c>
      <c r="G116" s="953"/>
      <c r="H116" s="391" t="s">
        <v>1269</v>
      </c>
      <c r="I116" s="32">
        <v>27723</v>
      </c>
      <c r="J116" s="762"/>
      <c r="K116" s="391"/>
      <c r="L116" s="18">
        <v>0</v>
      </c>
      <c r="M116" s="18">
        <v>0</v>
      </c>
      <c r="N116" s="18">
        <v>0</v>
      </c>
      <c r="O116" s="18">
        <v>0</v>
      </c>
      <c r="P116" s="18">
        <v>0</v>
      </c>
      <c r="Q116" s="18">
        <v>0</v>
      </c>
      <c r="R116" s="18">
        <v>0</v>
      </c>
      <c r="S116" s="18">
        <v>0</v>
      </c>
      <c r="T116" s="18">
        <v>0</v>
      </c>
      <c r="U116" s="18">
        <v>0</v>
      </c>
      <c r="V116" s="18"/>
      <c r="W116" s="20"/>
      <c r="X116" s="20"/>
      <c r="Y116" s="20"/>
      <c r="Z116" s="20"/>
      <c r="AA116" s="20"/>
      <c r="AB116" s="20"/>
      <c r="AC116" s="20"/>
      <c r="AD116" s="20"/>
      <c r="AE116" s="20"/>
      <c r="AF116" s="20"/>
      <c r="AG116" s="20"/>
      <c r="AH116" s="20"/>
      <c r="AI116" s="20"/>
      <c r="AJ116" s="20"/>
      <c r="AK116" s="20"/>
      <c r="AL116" s="20"/>
      <c r="AM116" s="20"/>
      <c r="AN116" s="20"/>
      <c r="AO116" s="21"/>
      <c r="AP116" s="21"/>
      <c r="AQ116" s="21"/>
      <c r="AR116" s="21"/>
      <c r="AS116" s="21"/>
      <c r="AT116" s="21"/>
      <c r="AU116" s="21"/>
      <c r="AV116" s="21"/>
      <c r="AW116" s="21"/>
      <c r="AX116" s="21"/>
      <c r="AY116" s="21"/>
      <c r="AZ116" s="21"/>
      <c r="BA116" s="21"/>
      <c r="BB116" s="21"/>
      <c r="BC116" s="231">
        <f t="shared" si="12"/>
        <v>0</v>
      </c>
      <c r="BD116" s="27"/>
      <c r="BE116" s="16">
        <f t="shared" si="13"/>
        <v>0</v>
      </c>
      <c r="BF116" s="27"/>
      <c r="BG116" s="16">
        <f t="shared" si="14"/>
        <v>0</v>
      </c>
      <c r="CD116" s="343"/>
      <c r="CE116" s="343"/>
    </row>
    <row r="117" spans="1:83" s="217" customFormat="1" ht="21" hidden="1" customHeight="1">
      <c r="A117" s="16"/>
      <c r="B117" s="16"/>
      <c r="C117" s="43" t="s">
        <v>145</v>
      </c>
      <c r="D117" s="1016" t="s">
        <v>1973</v>
      </c>
      <c r="E117" s="736"/>
      <c r="F117" s="813">
        <v>42051</v>
      </c>
      <c r="G117" s="953"/>
      <c r="H117" s="391" t="s">
        <v>1269</v>
      </c>
      <c r="I117" s="32">
        <v>43052</v>
      </c>
      <c r="J117" s="762"/>
      <c r="K117" s="391"/>
      <c r="L117" s="18">
        <v>0</v>
      </c>
      <c r="M117" s="18">
        <v>0</v>
      </c>
      <c r="N117" s="18">
        <v>0</v>
      </c>
      <c r="O117" s="18">
        <v>0</v>
      </c>
      <c r="P117" s="18">
        <v>0</v>
      </c>
      <c r="Q117" s="18">
        <v>0</v>
      </c>
      <c r="R117" s="18">
        <v>0</v>
      </c>
      <c r="S117" s="18">
        <v>0</v>
      </c>
      <c r="T117" s="18">
        <v>0</v>
      </c>
      <c r="U117" s="18">
        <v>0</v>
      </c>
      <c r="V117" s="18"/>
      <c r="W117" s="20"/>
      <c r="X117" s="20"/>
      <c r="Y117" s="20"/>
      <c r="Z117" s="20"/>
      <c r="AA117" s="20"/>
      <c r="AB117" s="20"/>
      <c r="AC117" s="20"/>
      <c r="AD117" s="20"/>
      <c r="AE117" s="20"/>
      <c r="AF117" s="20"/>
      <c r="AG117" s="20"/>
      <c r="AH117" s="20"/>
      <c r="AI117" s="20"/>
      <c r="AJ117" s="20"/>
      <c r="AK117" s="20"/>
      <c r="AL117" s="20"/>
      <c r="AM117" s="20"/>
      <c r="AN117" s="20"/>
      <c r="AO117" s="21"/>
      <c r="AP117" s="21"/>
      <c r="AQ117" s="21"/>
      <c r="AR117" s="21"/>
      <c r="AS117" s="21"/>
      <c r="AT117" s="21"/>
      <c r="AU117" s="21"/>
      <c r="AV117" s="21"/>
      <c r="AW117" s="21"/>
      <c r="AX117" s="21"/>
      <c r="AY117" s="21"/>
      <c r="AZ117" s="21"/>
      <c r="BA117" s="21"/>
      <c r="BB117" s="21"/>
      <c r="BC117" s="231">
        <f t="shared" si="12"/>
        <v>0</v>
      </c>
      <c r="BD117" s="27"/>
      <c r="BE117" s="16">
        <f t="shared" si="13"/>
        <v>0</v>
      </c>
      <c r="BF117" s="27"/>
      <c r="BG117" s="16">
        <f t="shared" si="14"/>
        <v>0</v>
      </c>
    </row>
    <row r="118" spans="1:83" s="217" customFormat="1" ht="21" hidden="1" customHeight="1">
      <c r="A118" s="35"/>
      <c r="B118" s="35"/>
      <c r="C118" s="43" t="s">
        <v>149</v>
      </c>
      <c r="D118" s="1016" t="s">
        <v>1678</v>
      </c>
      <c r="E118" s="736"/>
      <c r="F118" s="815">
        <v>42172</v>
      </c>
      <c r="G118" s="953"/>
      <c r="H118" s="391" t="s">
        <v>1269</v>
      </c>
      <c r="I118" s="32">
        <v>40308</v>
      </c>
      <c r="J118" s="762"/>
      <c r="K118" s="391"/>
      <c r="L118" s="18">
        <v>0</v>
      </c>
      <c r="M118" s="18">
        <v>0</v>
      </c>
      <c r="N118" s="18">
        <v>0</v>
      </c>
      <c r="O118" s="18">
        <v>0</v>
      </c>
      <c r="P118" s="18">
        <v>0</v>
      </c>
      <c r="Q118" s="18">
        <v>0</v>
      </c>
      <c r="R118" s="18">
        <v>0</v>
      </c>
      <c r="S118" s="18">
        <v>0</v>
      </c>
      <c r="T118" s="18">
        <v>0</v>
      </c>
      <c r="U118" s="18">
        <v>0</v>
      </c>
      <c r="V118" s="18"/>
      <c r="W118" s="20"/>
      <c r="X118" s="20"/>
      <c r="Y118" s="20"/>
      <c r="Z118" s="20"/>
      <c r="AA118" s="20"/>
      <c r="AB118" s="20"/>
      <c r="AC118" s="20"/>
      <c r="AD118" s="20"/>
      <c r="AE118" s="20"/>
      <c r="AF118" s="20"/>
      <c r="AG118" s="20"/>
      <c r="AH118" s="20"/>
      <c r="AI118" s="20"/>
      <c r="AJ118" s="20"/>
      <c r="AK118" s="20"/>
      <c r="AL118" s="20"/>
      <c r="AM118" s="20"/>
      <c r="AN118" s="20"/>
      <c r="AO118" s="21"/>
      <c r="AP118" s="21"/>
      <c r="AQ118" s="21"/>
      <c r="AR118" s="21"/>
      <c r="AS118" s="21"/>
      <c r="AT118" s="21"/>
      <c r="AU118" s="21"/>
      <c r="AV118" s="21"/>
      <c r="AW118" s="21"/>
      <c r="AX118" s="21"/>
      <c r="AY118" s="21"/>
      <c r="AZ118" s="21"/>
      <c r="BA118" s="21"/>
      <c r="BB118" s="21"/>
      <c r="BC118" s="231">
        <f t="shared" si="12"/>
        <v>0</v>
      </c>
      <c r="BE118" s="16">
        <f t="shared" si="13"/>
        <v>0</v>
      </c>
      <c r="BG118" s="16">
        <f t="shared" si="14"/>
        <v>0</v>
      </c>
      <c r="BH118" s="343"/>
      <c r="BI118" s="343"/>
    </row>
    <row r="119" spans="1:83" s="217" customFormat="1" ht="21.6" hidden="1" customHeight="1">
      <c r="A119" s="16"/>
      <c r="B119" s="16"/>
      <c r="C119" s="43" t="s">
        <v>151</v>
      </c>
      <c r="D119" s="1016" t="s">
        <v>224</v>
      </c>
      <c r="E119" s="736"/>
      <c r="F119" s="814">
        <v>42875</v>
      </c>
      <c r="G119" s="953"/>
      <c r="H119" s="391" t="s">
        <v>1269</v>
      </c>
      <c r="I119" s="32">
        <v>42867</v>
      </c>
      <c r="J119" s="762"/>
      <c r="K119" s="391"/>
      <c r="L119" s="18">
        <v>0</v>
      </c>
      <c r="M119" s="18">
        <v>0</v>
      </c>
      <c r="N119" s="18">
        <v>0</v>
      </c>
      <c r="O119" s="18">
        <v>0</v>
      </c>
      <c r="P119" s="18">
        <v>0</v>
      </c>
      <c r="Q119" s="18">
        <v>0</v>
      </c>
      <c r="R119" s="18">
        <v>0</v>
      </c>
      <c r="S119" s="18">
        <v>0</v>
      </c>
      <c r="T119" s="18">
        <v>0</v>
      </c>
      <c r="U119" s="18">
        <v>0</v>
      </c>
      <c r="V119" s="18"/>
      <c r="W119" s="20"/>
      <c r="X119" s="20"/>
      <c r="Y119" s="20"/>
      <c r="Z119" s="20"/>
      <c r="AA119" s="20"/>
      <c r="AB119" s="20"/>
      <c r="AC119" s="20"/>
      <c r="AD119" s="20"/>
      <c r="AE119" s="20"/>
      <c r="AF119" s="20"/>
      <c r="AG119" s="20"/>
      <c r="AH119" s="20"/>
      <c r="AI119" s="20"/>
      <c r="AJ119" s="20"/>
      <c r="AK119" s="20"/>
      <c r="AL119" s="20"/>
      <c r="AM119" s="20"/>
      <c r="AN119" s="20"/>
      <c r="AO119" s="21"/>
      <c r="AP119" s="21"/>
      <c r="AQ119" s="21"/>
      <c r="AR119" s="21"/>
      <c r="AS119" s="21"/>
      <c r="AT119" s="21"/>
      <c r="AU119" s="21"/>
      <c r="AV119" s="21"/>
      <c r="AW119" s="21"/>
      <c r="AX119" s="21"/>
      <c r="AY119" s="21"/>
      <c r="AZ119" s="21"/>
      <c r="BA119" s="21"/>
      <c r="BB119" s="21"/>
      <c r="BC119" s="231">
        <f t="shared" si="12"/>
        <v>0</v>
      </c>
      <c r="BD119" s="27"/>
      <c r="BE119" s="16">
        <f t="shared" si="13"/>
        <v>0</v>
      </c>
      <c r="BF119" s="27"/>
      <c r="BG119" s="16">
        <f t="shared" si="14"/>
        <v>0</v>
      </c>
    </row>
    <row r="120" spans="1:83" s="217" customFormat="1" ht="21.6" hidden="1" customHeight="1">
      <c r="A120" s="16"/>
      <c r="B120" s="16"/>
      <c r="C120" s="43" t="s">
        <v>155</v>
      </c>
      <c r="D120" s="1016" t="s">
        <v>234</v>
      </c>
      <c r="E120" s="736"/>
      <c r="F120" s="815">
        <v>43259</v>
      </c>
      <c r="G120" s="953"/>
      <c r="H120" s="391" t="s">
        <v>1269</v>
      </c>
      <c r="I120" s="32">
        <v>22790</v>
      </c>
      <c r="J120" s="762"/>
      <c r="K120" s="391"/>
      <c r="L120" s="18">
        <v>0</v>
      </c>
      <c r="M120" s="18">
        <v>0</v>
      </c>
      <c r="N120" s="18">
        <v>0</v>
      </c>
      <c r="O120" s="18">
        <v>0</v>
      </c>
      <c r="P120" s="18">
        <v>0</v>
      </c>
      <c r="Q120" s="18">
        <v>0</v>
      </c>
      <c r="R120" s="18">
        <v>0</v>
      </c>
      <c r="S120" s="18">
        <v>0</v>
      </c>
      <c r="T120" s="18">
        <v>0</v>
      </c>
      <c r="U120" s="18">
        <v>0</v>
      </c>
      <c r="V120" s="18"/>
      <c r="W120" s="20"/>
      <c r="X120" s="20"/>
      <c r="Y120" s="20"/>
      <c r="Z120" s="20"/>
      <c r="AA120" s="20"/>
      <c r="AB120" s="20"/>
      <c r="AC120" s="20"/>
      <c r="AD120" s="20"/>
      <c r="AE120" s="20"/>
      <c r="AF120" s="20"/>
      <c r="AG120" s="20"/>
      <c r="AH120" s="20"/>
      <c r="AI120" s="20"/>
      <c r="AJ120" s="20"/>
      <c r="AK120" s="20"/>
      <c r="AL120" s="20"/>
      <c r="AM120" s="20"/>
      <c r="AN120" s="20"/>
      <c r="AO120" s="21"/>
      <c r="AP120" s="21"/>
      <c r="AQ120" s="21"/>
      <c r="AR120" s="21"/>
      <c r="AS120" s="21"/>
      <c r="AT120" s="21"/>
      <c r="AU120" s="21"/>
      <c r="AV120" s="21"/>
      <c r="AW120" s="21"/>
      <c r="AX120" s="21"/>
      <c r="AY120" s="21"/>
      <c r="AZ120" s="21"/>
      <c r="BA120" s="21"/>
      <c r="BB120" s="21"/>
      <c r="BC120" s="231">
        <f t="shared" si="12"/>
        <v>0</v>
      </c>
      <c r="BD120" s="27"/>
      <c r="BE120" s="16">
        <f t="shared" si="13"/>
        <v>0</v>
      </c>
      <c r="BF120" s="27"/>
      <c r="BG120" s="16">
        <f t="shared" si="14"/>
        <v>0</v>
      </c>
    </row>
    <row r="121" spans="1:83" s="217" customFormat="1" ht="21.6" hidden="1" customHeight="1">
      <c r="A121" s="35"/>
      <c r="B121" s="35"/>
      <c r="C121" s="43" t="s">
        <v>157</v>
      </c>
      <c r="D121" s="1016" t="s">
        <v>1684</v>
      </c>
      <c r="E121" s="736"/>
      <c r="F121" s="813">
        <v>43516</v>
      </c>
      <c r="G121" s="953"/>
      <c r="H121" s="391" t="s">
        <v>1269</v>
      </c>
      <c r="I121" s="32">
        <v>36238</v>
      </c>
      <c r="J121" s="762"/>
      <c r="K121" s="391"/>
      <c r="L121" s="18">
        <v>0</v>
      </c>
      <c r="M121" s="18">
        <v>0</v>
      </c>
      <c r="N121" s="18">
        <v>0</v>
      </c>
      <c r="O121" s="18">
        <v>0</v>
      </c>
      <c r="P121" s="18">
        <v>0</v>
      </c>
      <c r="Q121" s="18">
        <v>0</v>
      </c>
      <c r="R121" s="18">
        <v>0</v>
      </c>
      <c r="S121" s="18">
        <v>0</v>
      </c>
      <c r="T121" s="18">
        <v>0</v>
      </c>
      <c r="U121" s="18">
        <v>0</v>
      </c>
      <c r="V121" s="18"/>
      <c r="W121" s="20"/>
      <c r="X121" s="20"/>
      <c r="Y121" s="20"/>
      <c r="Z121" s="20"/>
      <c r="AA121" s="20"/>
      <c r="AB121" s="20"/>
      <c r="AC121" s="20"/>
      <c r="AD121" s="20"/>
      <c r="AE121" s="20"/>
      <c r="AF121" s="20"/>
      <c r="AG121" s="20"/>
      <c r="AH121" s="20"/>
      <c r="AI121" s="20"/>
      <c r="AJ121" s="20"/>
      <c r="AK121" s="20"/>
      <c r="AL121" s="20"/>
      <c r="AM121" s="20"/>
      <c r="AN121" s="20"/>
      <c r="AO121" s="21"/>
      <c r="AP121" s="21"/>
      <c r="AQ121" s="21"/>
      <c r="AR121" s="21"/>
      <c r="AS121" s="21"/>
      <c r="AT121" s="21"/>
      <c r="AU121" s="21"/>
      <c r="AV121" s="21"/>
      <c r="AW121" s="21"/>
      <c r="AX121" s="21"/>
      <c r="AY121" s="21"/>
      <c r="AZ121" s="21"/>
      <c r="BA121" s="21"/>
      <c r="BB121" s="21"/>
      <c r="BC121" s="231">
        <f t="shared" si="12"/>
        <v>0</v>
      </c>
      <c r="BE121" s="16">
        <f t="shared" si="13"/>
        <v>0</v>
      </c>
      <c r="BG121" s="16">
        <f t="shared" si="14"/>
        <v>0</v>
      </c>
      <c r="BJ121" s="343"/>
      <c r="BK121" s="343"/>
      <c r="BL121" s="343"/>
      <c r="BM121" s="343"/>
      <c r="BN121" s="343"/>
      <c r="BO121" s="343"/>
      <c r="BP121" s="343"/>
      <c r="BQ121" s="343"/>
      <c r="BR121" s="343"/>
      <c r="BS121" s="343"/>
      <c r="BT121" s="343"/>
      <c r="BU121" s="343"/>
      <c r="BV121" s="343"/>
      <c r="BW121" s="343"/>
      <c r="BX121" s="343"/>
      <c r="BY121" s="343"/>
      <c r="BZ121" s="343"/>
      <c r="CA121" s="343"/>
      <c r="CB121" s="343"/>
      <c r="CC121" s="343"/>
    </row>
    <row r="122" spans="1:83" s="217" customFormat="1" ht="21.6" hidden="1" customHeight="1">
      <c r="A122" s="16"/>
      <c r="B122" s="16"/>
      <c r="C122" s="43" t="s">
        <v>169</v>
      </c>
      <c r="D122" s="1016" t="s">
        <v>1967</v>
      </c>
      <c r="E122" s="736"/>
      <c r="F122" s="813">
        <v>44322</v>
      </c>
      <c r="G122" s="953"/>
      <c r="H122" s="391" t="s">
        <v>1269</v>
      </c>
      <c r="I122" s="32">
        <v>40722</v>
      </c>
      <c r="J122" s="762"/>
      <c r="K122" s="391"/>
      <c r="L122" s="18">
        <v>0</v>
      </c>
      <c r="M122" s="18">
        <v>0</v>
      </c>
      <c r="N122" s="18">
        <v>0</v>
      </c>
      <c r="O122" s="18">
        <v>0</v>
      </c>
      <c r="P122" s="18">
        <v>0</v>
      </c>
      <c r="Q122" s="18">
        <v>0</v>
      </c>
      <c r="R122" s="18">
        <v>0</v>
      </c>
      <c r="S122" s="18">
        <v>0</v>
      </c>
      <c r="T122" s="18">
        <v>0</v>
      </c>
      <c r="U122" s="18">
        <v>0</v>
      </c>
      <c r="V122" s="18"/>
      <c r="W122" s="20"/>
      <c r="X122" s="20"/>
      <c r="Y122" s="20"/>
      <c r="Z122" s="20"/>
      <c r="AA122" s="20"/>
      <c r="AB122" s="20"/>
      <c r="AC122" s="20"/>
      <c r="AD122" s="20"/>
      <c r="AE122" s="20"/>
      <c r="AF122" s="20"/>
      <c r="AG122" s="20"/>
      <c r="AH122" s="20"/>
      <c r="AI122" s="20"/>
      <c r="AJ122" s="20"/>
      <c r="AK122" s="20"/>
      <c r="AL122" s="20"/>
      <c r="AM122" s="20"/>
      <c r="AN122" s="20"/>
      <c r="AO122" s="21"/>
      <c r="AP122" s="21"/>
      <c r="AQ122" s="21"/>
      <c r="AR122" s="21"/>
      <c r="AS122" s="21"/>
      <c r="AT122" s="21"/>
      <c r="AU122" s="21"/>
      <c r="AV122" s="21"/>
      <c r="AW122" s="21"/>
      <c r="AX122" s="21"/>
      <c r="AY122" s="21"/>
      <c r="AZ122" s="21"/>
      <c r="BA122" s="21"/>
      <c r="BB122" s="21"/>
      <c r="BC122" s="231">
        <f t="shared" si="12"/>
        <v>0</v>
      </c>
      <c r="BD122" s="27"/>
      <c r="BE122" s="16">
        <f t="shared" si="13"/>
        <v>0</v>
      </c>
      <c r="BF122" s="27"/>
      <c r="BG122" s="16">
        <f t="shared" si="14"/>
        <v>0</v>
      </c>
    </row>
    <row r="123" spans="1:83" s="69" customFormat="1" ht="34.5" hidden="1" customHeight="1">
      <c r="A123" s="16" t="s">
        <v>12</v>
      </c>
      <c r="B123" s="16" t="s">
        <v>1764</v>
      </c>
      <c r="C123" s="886" t="s">
        <v>13</v>
      </c>
      <c r="D123" s="43" t="s">
        <v>14</v>
      </c>
      <c r="E123" s="736"/>
      <c r="F123" s="604" t="s">
        <v>15</v>
      </c>
      <c r="G123" s="874"/>
      <c r="H123" s="430" t="s">
        <v>2468</v>
      </c>
      <c r="I123" s="361" t="s">
        <v>2469</v>
      </c>
      <c r="J123" s="761"/>
      <c r="K123" s="430"/>
      <c r="L123" s="535" t="s">
        <v>1628</v>
      </c>
      <c r="M123" s="535" t="s">
        <v>1902</v>
      </c>
      <c r="N123" s="535" t="s">
        <v>1903</v>
      </c>
      <c r="O123" s="535" t="s">
        <v>2056</v>
      </c>
      <c r="P123" s="535" t="s">
        <v>2054</v>
      </c>
      <c r="Q123" s="535" t="s">
        <v>2180</v>
      </c>
      <c r="R123" s="535" t="s">
        <v>2181</v>
      </c>
      <c r="S123" s="535" t="s">
        <v>2327</v>
      </c>
      <c r="T123" s="535"/>
      <c r="U123" s="535" t="s">
        <v>1565</v>
      </c>
      <c r="V123" s="535"/>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3" t="s">
        <v>1565</v>
      </c>
      <c r="BD123" s="14"/>
      <c r="BE123" s="13" t="s">
        <v>1566</v>
      </c>
      <c r="BF123" s="218"/>
      <c r="BG123" s="15" t="s">
        <v>2327</v>
      </c>
    </row>
    <row r="124" spans="1:83" s="343" customFormat="1" ht="21" hidden="1" customHeight="1">
      <c r="A124" s="333"/>
      <c r="B124" s="333"/>
      <c r="C124" s="43" t="s">
        <v>28</v>
      </c>
      <c r="D124" s="1016" t="s">
        <v>1898</v>
      </c>
      <c r="E124" s="736"/>
      <c r="F124" s="815">
        <v>33633</v>
      </c>
      <c r="G124" s="953"/>
      <c r="H124" s="346" t="s">
        <v>1269</v>
      </c>
      <c r="I124" s="28">
        <v>43516</v>
      </c>
      <c r="J124" s="762"/>
      <c r="K124" s="346"/>
      <c r="L124" s="18">
        <v>0</v>
      </c>
      <c r="M124" s="18">
        <v>0</v>
      </c>
      <c r="N124" s="18">
        <v>0</v>
      </c>
      <c r="O124" s="18">
        <v>0</v>
      </c>
      <c r="P124" s="18">
        <v>0</v>
      </c>
      <c r="Q124" s="18">
        <v>0</v>
      </c>
      <c r="R124" s="18">
        <v>0</v>
      </c>
      <c r="S124" s="18">
        <v>0</v>
      </c>
      <c r="T124" s="18">
        <v>0</v>
      </c>
      <c r="U124" s="18">
        <v>0</v>
      </c>
      <c r="V124" s="18"/>
      <c r="W124" s="20"/>
      <c r="X124" s="20"/>
      <c r="Y124" s="20"/>
      <c r="Z124" s="20"/>
      <c r="AA124" s="20"/>
      <c r="AB124" s="20"/>
      <c r="AC124" s="20"/>
      <c r="AD124" s="20"/>
      <c r="AE124" s="20"/>
      <c r="AF124" s="20"/>
      <c r="AG124" s="20"/>
      <c r="AH124" s="20"/>
      <c r="AI124" s="20"/>
      <c r="AJ124" s="20"/>
      <c r="AK124" s="20"/>
      <c r="AL124" s="20"/>
      <c r="AM124" s="20"/>
      <c r="AN124" s="20"/>
      <c r="AO124" s="22"/>
      <c r="AP124" s="22"/>
      <c r="AQ124" s="22"/>
      <c r="AR124" s="22"/>
      <c r="AS124" s="22"/>
      <c r="AT124" s="22"/>
      <c r="AU124" s="22"/>
      <c r="AV124" s="22"/>
      <c r="AW124" s="22"/>
      <c r="AX124" s="22"/>
      <c r="AY124" s="22"/>
      <c r="AZ124" s="22"/>
      <c r="BA124" s="22"/>
      <c r="BB124" s="22"/>
      <c r="BC124" s="231">
        <f>COUNT(W124:AN124)</f>
        <v>0</v>
      </c>
      <c r="BD124" s="217"/>
      <c r="BE124" s="16">
        <f>COUNT(AO124:BB124)</f>
        <v>0</v>
      </c>
      <c r="BF124" s="217"/>
      <c r="BG124" s="16">
        <f>SUM(BC124,BE124)</f>
        <v>0</v>
      </c>
    </row>
    <row r="125" spans="1:83" s="343" customFormat="1" ht="21" hidden="1" customHeight="1">
      <c r="A125" s="333"/>
      <c r="B125" s="333"/>
      <c r="C125" s="43" t="s">
        <v>30</v>
      </c>
      <c r="D125" s="186" t="s">
        <v>2030</v>
      </c>
      <c r="E125" s="681"/>
      <c r="F125" s="815">
        <v>41967</v>
      </c>
      <c r="G125" s="953"/>
      <c r="H125" s="346" t="s">
        <v>1269</v>
      </c>
      <c r="I125" s="28">
        <v>28880</v>
      </c>
      <c r="J125" s="762"/>
      <c r="K125" s="346"/>
      <c r="L125" s="18">
        <v>0</v>
      </c>
      <c r="M125" s="18">
        <v>0</v>
      </c>
      <c r="N125" s="18">
        <v>0</v>
      </c>
      <c r="O125" s="18">
        <v>0</v>
      </c>
      <c r="P125" s="18">
        <v>0</v>
      </c>
      <c r="Q125" s="18">
        <v>0</v>
      </c>
      <c r="R125" s="18">
        <v>0</v>
      </c>
      <c r="S125" s="18">
        <v>0</v>
      </c>
      <c r="T125" s="18">
        <v>0</v>
      </c>
      <c r="U125" s="18">
        <v>0</v>
      </c>
      <c r="V125" s="18"/>
      <c r="W125" s="20"/>
      <c r="X125" s="20"/>
      <c r="Y125" s="20"/>
      <c r="Z125" s="20"/>
      <c r="AA125" s="20"/>
      <c r="AB125" s="20"/>
      <c r="AC125" s="20"/>
      <c r="AD125" s="20"/>
      <c r="AE125" s="20"/>
      <c r="AF125" s="20"/>
      <c r="AG125" s="20"/>
      <c r="AH125" s="20"/>
      <c r="AI125" s="20"/>
      <c r="AJ125" s="20"/>
      <c r="AK125" s="20"/>
      <c r="AL125" s="20"/>
      <c r="AM125" s="20"/>
      <c r="AN125" s="20"/>
      <c r="AO125" s="22"/>
      <c r="AP125" s="22"/>
      <c r="AQ125" s="22"/>
      <c r="AR125" s="22"/>
      <c r="AS125" s="22"/>
      <c r="AT125" s="22"/>
      <c r="AU125" s="22"/>
      <c r="AV125" s="22"/>
      <c r="AW125" s="22"/>
      <c r="AX125" s="22"/>
      <c r="AY125" s="22"/>
      <c r="AZ125" s="22"/>
      <c r="BA125" s="22"/>
      <c r="BB125" s="22"/>
      <c r="BC125" s="231">
        <f>COUNT(W125:AN125)</f>
        <v>0</v>
      </c>
      <c r="BD125" s="217"/>
      <c r="BE125" s="16">
        <f>COUNT(AO125:BB125)</f>
        <v>0</v>
      </c>
      <c r="BF125" s="217"/>
      <c r="BG125" s="16">
        <f>SUM(BC125,BE125)</f>
        <v>0</v>
      </c>
    </row>
    <row r="126" spans="1:83" hidden="1">
      <c r="C126" s="295"/>
      <c r="H126" s="296"/>
      <c r="I126" s="296"/>
      <c r="K126" s="296"/>
      <c r="W126" s="133"/>
      <c r="AT126" s="295"/>
      <c r="AU126" s="295"/>
      <c r="AV126" s="295"/>
      <c r="BC126" s="294"/>
    </row>
    <row r="127" spans="1:83" s="61" customFormat="1" ht="54" hidden="1" customHeight="1">
      <c r="C127" s="60"/>
      <c r="D127" s="60" t="s">
        <v>2569</v>
      </c>
      <c r="E127" s="253"/>
      <c r="F127" s="822"/>
      <c r="G127" s="272"/>
      <c r="H127" s="362"/>
      <c r="I127" s="40"/>
      <c r="J127" s="52"/>
      <c r="K127" s="362"/>
      <c r="BY127" s="358"/>
      <c r="BZ127" s="358"/>
      <c r="CA127" s="358"/>
      <c r="CC127" s="358"/>
    </row>
    <row r="128" spans="1:83" hidden="1">
      <c r="C128" s="295"/>
      <c r="H128" s="296"/>
      <c r="I128" s="296"/>
      <c r="K128" s="296"/>
      <c r="W128" s="133"/>
      <c r="AT128" s="295"/>
      <c r="AU128" s="295"/>
      <c r="AV128" s="295"/>
      <c r="BC128" s="294"/>
    </row>
    <row r="129" spans="1:85" s="69" customFormat="1" ht="34.5" hidden="1" customHeight="1">
      <c r="A129" s="16" t="s">
        <v>12</v>
      </c>
      <c r="B129" s="16" t="s">
        <v>1764</v>
      </c>
      <c r="C129" s="886" t="s">
        <v>13</v>
      </c>
      <c r="D129" s="43" t="s">
        <v>58</v>
      </c>
      <c r="E129" s="736"/>
      <c r="F129" s="604" t="s">
        <v>15</v>
      </c>
      <c r="G129" s="874"/>
      <c r="H129" s="430" t="s">
        <v>2468</v>
      </c>
      <c r="I129" s="361" t="s">
        <v>2469</v>
      </c>
      <c r="J129" s="761"/>
      <c r="K129" s="430"/>
      <c r="L129" s="535" t="s">
        <v>1628</v>
      </c>
      <c r="M129" s="535" t="s">
        <v>1902</v>
      </c>
      <c r="N129" s="535" t="s">
        <v>1903</v>
      </c>
      <c r="O129" s="535" t="s">
        <v>2056</v>
      </c>
      <c r="P129" s="535" t="s">
        <v>2054</v>
      </c>
      <c r="Q129" s="535" t="s">
        <v>2180</v>
      </c>
      <c r="R129" s="535" t="s">
        <v>2181</v>
      </c>
      <c r="S129" s="535" t="s">
        <v>2403</v>
      </c>
      <c r="T129" s="535" t="s">
        <v>2404</v>
      </c>
      <c r="U129" s="535" t="s">
        <v>1565</v>
      </c>
      <c r="V129" s="535"/>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3" t="s">
        <v>1565</v>
      </c>
      <c r="BD129" s="14"/>
      <c r="BE129" s="13" t="s">
        <v>1566</v>
      </c>
      <c r="BF129" s="218"/>
      <c r="BG129" s="15" t="s">
        <v>2327</v>
      </c>
    </row>
    <row r="130" spans="1:85" customFormat="1" ht="21" hidden="1" customHeight="1">
      <c r="A130" s="35"/>
      <c r="B130" s="35"/>
      <c r="C130" s="43" t="s">
        <v>80</v>
      </c>
      <c r="D130" s="1016" t="s">
        <v>104</v>
      </c>
      <c r="E130" s="845">
        <v>5478</v>
      </c>
      <c r="F130" s="814">
        <v>40452</v>
      </c>
      <c r="G130" s="953"/>
      <c r="H130" s="480" t="s">
        <v>352</v>
      </c>
      <c r="I130" s="32">
        <v>40015</v>
      </c>
      <c r="J130" s="772" t="s">
        <v>570</v>
      </c>
      <c r="K130" s="425" t="s">
        <v>569</v>
      </c>
      <c r="L130" s="18">
        <v>3</v>
      </c>
      <c r="M130" s="18">
        <v>0</v>
      </c>
      <c r="N130" s="18">
        <v>3</v>
      </c>
      <c r="O130" s="18">
        <v>1</v>
      </c>
      <c r="P130" s="18">
        <v>4</v>
      </c>
      <c r="Q130" s="18">
        <v>1</v>
      </c>
      <c r="R130" s="18">
        <v>5</v>
      </c>
      <c r="S130" s="18">
        <v>0</v>
      </c>
      <c r="T130" s="18">
        <v>5</v>
      </c>
      <c r="U130" s="18">
        <v>0</v>
      </c>
      <c r="V130" s="18"/>
      <c r="W130" s="20"/>
      <c r="X130" s="20"/>
      <c r="Y130" s="20"/>
      <c r="Z130" s="20"/>
      <c r="AA130" s="20"/>
      <c r="AB130" s="20"/>
      <c r="AC130" s="20"/>
      <c r="AD130" s="20"/>
      <c r="AE130" s="20"/>
      <c r="AF130" s="20"/>
      <c r="AG130" s="20"/>
      <c r="AH130" s="20"/>
      <c r="AI130" s="20"/>
      <c r="AJ130" s="20"/>
      <c r="AK130" s="20"/>
      <c r="AL130" s="20"/>
      <c r="AM130" s="20"/>
      <c r="AN130" s="20"/>
      <c r="AO130" s="21"/>
      <c r="AP130" s="21"/>
      <c r="AQ130" s="21"/>
      <c r="AR130" s="21"/>
      <c r="AS130" s="21"/>
      <c r="AT130" s="21"/>
      <c r="AU130" s="21"/>
      <c r="AV130" s="21"/>
      <c r="AW130" s="21"/>
      <c r="AX130" s="21"/>
      <c r="AY130" s="21"/>
      <c r="AZ130" s="21"/>
      <c r="BA130" s="21"/>
      <c r="BB130" s="21"/>
      <c r="BC130" s="231">
        <v>0</v>
      </c>
      <c r="BD130" s="217"/>
      <c r="BE130" s="25">
        <v>0</v>
      </c>
      <c r="BF130" s="217"/>
      <c r="BG130" s="25">
        <v>0</v>
      </c>
      <c r="BH130" s="217"/>
      <c r="BI130" s="217"/>
      <c r="BJ130" s="217"/>
      <c r="BK130" s="217"/>
      <c r="BL130" s="217"/>
      <c r="BM130" s="217"/>
      <c r="BN130" s="217"/>
      <c r="BO130" s="217"/>
      <c r="BP130" s="217"/>
      <c r="BQ130" s="217"/>
      <c r="BR130" s="217"/>
      <c r="BS130" s="217"/>
      <c r="BT130" s="217"/>
      <c r="BU130" s="217"/>
      <c r="BV130" s="217"/>
      <c r="BW130" s="217"/>
      <c r="BX130" s="217"/>
      <c r="BY130" s="217"/>
      <c r="BZ130" s="217"/>
      <c r="CA130" s="217"/>
      <c r="CB130" s="217"/>
      <c r="CC130" s="217"/>
      <c r="CD130" s="217"/>
      <c r="CE130" s="217"/>
      <c r="CF130" s="217"/>
      <c r="CG130" s="217"/>
    </row>
    <row r="131" spans="1:85" customFormat="1" ht="21" hidden="1" customHeight="1">
      <c r="A131" s="16"/>
      <c r="B131" s="16"/>
      <c r="C131" s="43" t="s">
        <v>141</v>
      </c>
      <c r="D131" s="1016" t="s">
        <v>331</v>
      </c>
      <c r="E131" s="736"/>
      <c r="F131" s="813">
        <v>42026</v>
      </c>
      <c r="G131" s="953"/>
      <c r="H131" s="391" t="s">
        <v>1269</v>
      </c>
      <c r="I131" s="32">
        <v>43438</v>
      </c>
      <c r="J131" s="762"/>
      <c r="K131" s="391"/>
      <c r="L131" s="18">
        <v>0</v>
      </c>
      <c r="M131" s="18">
        <v>0</v>
      </c>
      <c r="N131" s="18">
        <v>0</v>
      </c>
      <c r="O131" s="18">
        <v>0</v>
      </c>
      <c r="P131" s="18">
        <v>0</v>
      </c>
      <c r="Q131" s="18">
        <v>0</v>
      </c>
      <c r="R131" s="18">
        <v>0</v>
      </c>
      <c r="S131" s="18">
        <v>0</v>
      </c>
      <c r="T131" s="18">
        <v>0</v>
      </c>
      <c r="U131" s="18">
        <v>0</v>
      </c>
      <c r="V131" s="18"/>
      <c r="W131" s="20"/>
      <c r="X131" s="20"/>
      <c r="Y131" s="20"/>
      <c r="Z131" s="20"/>
      <c r="AA131" s="20"/>
      <c r="AB131" s="20"/>
      <c r="AC131" s="20"/>
      <c r="AD131" s="20"/>
      <c r="AE131" s="20"/>
      <c r="AF131" s="20"/>
      <c r="AG131" s="20"/>
      <c r="AH131" s="20"/>
      <c r="AI131" s="20"/>
      <c r="AJ131" s="20"/>
      <c r="AK131" s="20"/>
      <c r="AL131" s="20"/>
      <c r="AM131" s="20"/>
      <c r="AN131" s="20"/>
      <c r="AO131" s="21"/>
      <c r="AP131" s="21"/>
      <c r="AQ131" s="21"/>
      <c r="AR131" s="21"/>
      <c r="AS131" s="21"/>
      <c r="AT131" s="21"/>
      <c r="AU131" s="21"/>
      <c r="AV131" s="21"/>
      <c r="AW131" s="21"/>
      <c r="AX131" s="21"/>
      <c r="AY131" s="21"/>
      <c r="AZ131" s="21"/>
      <c r="BA131" s="21"/>
      <c r="BB131" s="21"/>
      <c r="BC131" s="231">
        <v>0</v>
      </c>
      <c r="BD131" s="27"/>
      <c r="BE131" s="25">
        <v>0</v>
      </c>
      <c r="BF131" s="27"/>
      <c r="BG131" s="25">
        <v>0</v>
      </c>
      <c r="BH131" s="217"/>
      <c r="BI131" s="217"/>
      <c r="BJ131" s="217"/>
      <c r="BK131" s="217"/>
      <c r="BL131" s="217"/>
      <c r="BM131" s="217"/>
      <c r="BN131" s="217"/>
      <c r="BO131" s="217"/>
      <c r="BP131" s="217"/>
      <c r="BQ131" s="217"/>
      <c r="BR131" s="217"/>
      <c r="BS131" s="217"/>
      <c r="BT131" s="217"/>
      <c r="BU131" s="217"/>
      <c r="BV131" s="217"/>
      <c r="BW131" s="217"/>
      <c r="BX131" s="217"/>
      <c r="BY131" s="217"/>
      <c r="BZ131" s="217"/>
      <c r="CA131" s="217"/>
      <c r="CB131" s="217"/>
      <c r="CC131" s="217"/>
      <c r="CD131" s="217"/>
      <c r="CE131" s="217"/>
      <c r="CF131" s="217"/>
      <c r="CG131" s="217"/>
    </row>
    <row r="132" spans="1:85" customFormat="1" ht="21" hidden="1" customHeight="1">
      <c r="A132" s="16"/>
      <c r="B132" s="16"/>
      <c r="C132" s="43" t="s">
        <v>153</v>
      </c>
      <c r="D132" s="1016" t="s">
        <v>2125</v>
      </c>
      <c r="E132" s="845">
        <v>11380</v>
      </c>
      <c r="F132" s="814">
        <v>44517</v>
      </c>
      <c r="G132" s="953"/>
      <c r="H132" s="480" t="s">
        <v>516</v>
      </c>
      <c r="I132" s="32">
        <v>44517</v>
      </c>
      <c r="J132" s="772" t="s">
        <v>2127</v>
      </c>
      <c r="K132" s="425" t="s">
        <v>2126</v>
      </c>
      <c r="L132" s="18">
        <v>0</v>
      </c>
      <c r="M132" s="18">
        <v>0</v>
      </c>
      <c r="N132" s="18">
        <v>0</v>
      </c>
      <c r="O132" s="18">
        <v>0</v>
      </c>
      <c r="P132" s="18">
        <v>0</v>
      </c>
      <c r="Q132" s="18">
        <v>0</v>
      </c>
      <c r="R132" s="18">
        <v>0</v>
      </c>
      <c r="S132" s="18">
        <v>0</v>
      </c>
      <c r="T132" s="18">
        <v>0</v>
      </c>
      <c r="U132" s="18">
        <v>0</v>
      </c>
      <c r="V132" s="18"/>
      <c r="W132" s="20"/>
      <c r="X132" s="20"/>
      <c r="Y132" s="20"/>
      <c r="Z132" s="20"/>
      <c r="AA132" s="20"/>
      <c r="AB132" s="20"/>
      <c r="AC132" s="20"/>
      <c r="AD132" s="20"/>
      <c r="AE132" s="20"/>
      <c r="AF132" s="20"/>
      <c r="AG132" s="20"/>
      <c r="AH132" s="20"/>
      <c r="AI132" s="20"/>
      <c r="AJ132" s="20"/>
      <c r="AK132" s="20"/>
      <c r="AL132" s="20"/>
      <c r="AM132" s="20"/>
      <c r="AN132" s="20"/>
      <c r="AO132" s="21"/>
      <c r="AP132" s="21"/>
      <c r="AQ132" s="21"/>
      <c r="AR132" s="21"/>
      <c r="AS132" s="21"/>
      <c r="AT132" s="21"/>
      <c r="AU132" s="21"/>
      <c r="AV132" s="21"/>
      <c r="AW132" s="21"/>
      <c r="AX132" s="21"/>
      <c r="AY132" s="21"/>
      <c r="AZ132" s="21"/>
      <c r="BA132" s="21"/>
      <c r="BB132" s="21"/>
      <c r="BC132" s="231">
        <v>0</v>
      </c>
      <c r="BD132" s="27"/>
      <c r="BE132" s="25">
        <v>0</v>
      </c>
      <c r="BF132" s="27"/>
      <c r="BG132" s="25">
        <v>0</v>
      </c>
      <c r="BH132" s="217"/>
      <c r="BI132" s="217"/>
      <c r="BJ132" s="217"/>
      <c r="BK132" s="217"/>
      <c r="BL132" s="217"/>
      <c r="BM132" s="217"/>
      <c r="BN132" s="217"/>
      <c r="BO132" s="217"/>
      <c r="BP132" s="217"/>
      <c r="BQ132" s="217"/>
      <c r="BR132" s="217"/>
      <c r="BS132" s="217"/>
      <c r="BT132" s="217"/>
      <c r="BU132" s="217"/>
      <c r="BV132" s="217"/>
      <c r="BW132" s="217"/>
      <c r="BX132" s="217"/>
      <c r="BY132" s="217"/>
      <c r="BZ132" s="217"/>
      <c r="CA132" s="217"/>
      <c r="CB132" s="217"/>
      <c r="CC132" s="217"/>
      <c r="CD132" s="217"/>
      <c r="CE132" s="217"/>
      <c r="CF132" s="217"/>
      <c r="CG132" s="217"/>
    </row>
    <row r="133" spans="1:85" customFormat="1" ht="21" hidden="1" customHeight="1">
      <c r="A133" s="16"/>
      <c r="B133" s="16"/>
      <c r="C133" s="43" t="s">
        <v>56</v>
      </c>
      <c r="D133" s="1016" t="s">
        <v>1679</v>
      </c>
      <c r="E133" s="845">
        <v>10624</v>
      </c>
      <c r="F133" s="814">
        <v>43677</v>
      </c>
      <c r="G133" s="953"/>
      <c r="H133" s="480" t="s">
        <v>1269</v>
      </c>
      <c r="I133" s="32">
        <v>43643</v>
      </c>
      <c r="J133" s="772" t="s">
        <v>1681</v>
      </c>
      <c r="K133" s="425" t="s">
        <v>1680</v>
      </c>
      <c r="L133" s="18">
        <v>0</v>
      </c>
      <c r="M133" s="18">
        <v>4</v>
      </c>
      <c r="N133" s="18">
        <v>4</v>
      </c>
      <c r="O133" s="18">
        <v>13</v>
      </c>
      <c r="P133" s="18">
        <v>17</v>
      </c>
      <c r="Q133" s="18">
        <v>0</v>
      </c>
      <c r="R133" s="18">
        <v>17</v>
      </c>
      <c r="S133" s="18">
        <v>0</v>
      </c>
      <c r="T133" s="18">
        <v>17</v>
      </c>
      <c r="U133" s="18">
        <v>0</v>
      </c>
      <c r="V133" s="18"/>
      <c r="W133" s="20"/>
      <c r="X133" s="20"/>
      <c r="Y133" s="20"/>
      <c r="Z133" s="20"/>
      <c r="AA133" s="20"/>
      <c r="AB133" s="20"/>
      <c r="AC133" s="20"/>
      <c r="AD133" s="20"/>
      <c r="AE133" s="20"/>
      <c r="AF133" s="20"/>
      <c r="AG133" s="20"/>
      <c r="AH133" s="20"/>
      <c r="AI133" s="20"/>
      <c r="AJ133" s="20"/>
      <c r="AK133" s="20"/>
      <c r="AL133" s="20"/>
      <c r="AM133" s="20"/>
      <c r="AN133" s="20"/>
      <c r="AO133" s="21"/>
      <c r="AP133" s="21"/>
      <c r="AQ133" s="21"/>
      <c r="AR133" s="21"/>
      <c r="AS133" s="21"/>
      <c r="AT133" s="21"/>
      <c r="AU133" s="21"/>
      <c r="AV133" s="21"/>
      <c r="AW133" s="21"/>
      <c r="AX133" s="21"/>
      <c r="AY133" s="21"/>
      <c r="AZ133" s="21"/>
      <c r="BA133" s="21"/>
      <c r="BB133" s="21"/>
      <c r="BC133" s="231">
        <v>0</v>
      </c>
      <c r="BD133" s="27"/>
      <c r="BE133" s="25">
        <v>0</v>
      </c>
      <c r="BF133" s="27"/>
      <c r="BG133" s="25">
        <v>0</v>
      </c>
      <c r="BH133" s="217"/>
      <c r="BI133" s="217"/>
      <c r="BJ133" s="217"/>
      <c r="BK133" s="217"/>
      <c r="BL133" s="217"/>
      <c r="BM133" s="217"/>
      <c r="BN133" s="217"/>
      <c r="BO133" s="217"/>
      <c r="BP133" s="217"/>
      <c r="BQ133" s="217"/>
      <c r="BR133" s="217"/>
      <c r="BS133" s="217"/>
      <c r="BT133" s="217"/>
      <c r="BU133" s="217"/>
      <c r="BV133" s="217"/>
      <c r="BW133" s="217"/>
      <c r="BX133" s="217"/>
      <c r="BY133" s="217"/>
      <c r="BZ133" s="217"/>
      <c r="CA133" s="217"/>
      <c r="CB133" s="217"/>
      <c r="CC133" s="217"/>
      <c r="CD133" s="217"/>
      <c r="CE133" s="217"/>
      <c r="CF133" s="217"/>
      <c r="CG133" s="217"/>
    </row>
    <row r="134" spans="1:85" customFormat="1" ht="21" hidden="1" customHeight="1">
      <c r="A134" s="16"/>
      <c r="B134" s="16"/>
      <c r="C134" s="43" t="s">
        <v>89</v>
      </c>
      <c r="D134" s="1016" t="s">
        <v>1941</v>
      </c>
      <c r="E134" s="845">
        <v>10624</v>
      </c>
      <c r="F134" s="814">
        <v>43677</v>
      </c>
      <c r="G134" s="953"/>
      <c r="H134" s="480" t="s">
        <v>1269</v>
      </c>
      <c r="I134" s="32">
        <v>44239</v>
      </c>
      <c r="J134" s="772" t="s">
        <v>1681</v>
      </c>
      <c r="K134" s="425" t="s">
        <v>1680</v>
      </c>
      <c r="L134" s="18">
        <v>0</v>
      </c>
      <c r="M134" s="18">
        <v>0</v>
      </c>
      <c r="N134" s="18">
        <v>0</v>
      </c>
      <c r="O134" s="18">
        <v>1</v>
      </c>
      <c r="P134" s="18">
        <v>1</v>
      </c>
      <c r="Q134" s="18">
        <v>0</v>
      </c>
      <c r="R134" s="18">
        <v>1</v>
      </c>
      <c r="S134" s="18">
        <v>0</v>
      </c>
      <c r="T134" s="18">
        <v>1</v>
      </c>
      <c r="U134" s="18">
        <v>0</v>
      </c>
      <c r="V134" s="18"/>
      <c r="W134" s="20"/>
      <c r="X134" s="20"/>
      <c r="Y134" s="20"/>
      <c r="Z134" s="20"/>
      <c r="AA134" s="20"/>
      <c r="AB134" s="20"/>
      <c r="AC134" s="20"/>
      <c r="AD134" s="20"/>
      <c r="AE134" s="20"/>
      <c r="AF134" s="20"/>
      <c r="AG134" s="20"/>
      <c r="AH134" s="20"/>
      <c r="AI134" s="20"/>
      <c r="AJ134" s="20"/>
      <c r="AK134" s="20"/>
      <c r="AL134" s="20"/>
      <c r="AM134" s="20"/>
      <c r="AN134" s="20"/>
      <c r="AO134" s="21"/>
      <c r="AP134" s="21"/>
      <c r="AQ134" s="21"/>
      <c r="AR134" s="21"/>
      <c r="AS134" s="21"/>
      <c r="AT134" s="21"/>
      <c r="AU134" s="21"/>
      <c r="AV134" s="21"/>
      <c r="AW134" s="21"/>
      <c r="AX134" s="21"/>
      <c r="AY134" s="21"/>
      <c r="AZ134" s="21"/>
      <c r="BA134" s="21"/>
      <c r="BB134" s="21"/>
      <c r="BC134" s="231">
        <v>0</v>
      </c>
      <c r="BD134" s="27"/>
      <c r="BE134" s="25">
        <v>0</v>
      </c>
      <c r="BF134" s="27"/>
      <c r="BG134" s="25">
        <v>0</v>
      </c>
      <c r="BH134" s="217"/>
      <c r="BI134" s="217"/>
      <c r="BJ134" s="217"/>
      <c r="BK134" s="217"/>
      <c r="BL134" s="217"/>
      <c r="BM134" s="217"/>
      <c r="BN134" s="217"/>
      <c r="BO134" s="217"/>
      <c r="BP134" s="217"/>
      <c r="BQ134" s="217"/>
      <c r="BR134" s="217"/>
      <c r="BS134" s="217"/>
      <c r="BT134" s="217"/>
      <c r="BU134" s="217"/>
      <c r="BV134" s="217"/>
      <c r="BW134" s="217"/>
      <c r="BX134" s="217"/>
      <c r="BY134" s="217"/>
      <c r="BZ134" s="217"/>
      <c r="CA134" s="217"/>
      <c r="CB134" s="217"/>
      <c r="CC134" s="217"/>
      <c r="CD134" s="343"/>
      <c r="CE134" s="343"/>
      <c r="CF134" s="343"/>
      <c r="CG134" s="343"/>
    </row>
    <row r="135" spans="1:85" customFormat="1" ht="21" hidden="1" customHeight="1">
      <c r="A135" s="16"/>
      <c r="B135" s="16"/>
      <c r="C135" s="43" t="s">
        <v>72</v>
      </c>
      <c r="D135" s="1016" t="s">
        <v>343</v>
      </c>
      <c r="E135" s="845">
        <v>421</v>
      </c>
      <c r="F135" s="815">
        <v>41044</v>
      </c>
      <c r="G135" s="953"/>
      <c r="H135" s="480" t="s">
        <v>2233</v>
      </c>
      <c r="I135" s="32">
        <v>15767</v>
      </c>
      <c r="J135" s="783" t="s">
        <v>758</v>
      </c>
      <c r="K135" s="425" t="s">
        <v>757</v>
      </c>
      <c r="L135" s="18">
        <v>4</v>
      </c>
      <c r="M135" s="18">
        <v>1</v>
      </c>
      <c r="N135" s="18">
        <v>5</v>
      </c>
      <c r="O135" s="18">
        <v>6</v>
      </c>
      <c r="P135" s="18">
        <v>11</v>
      </c>
      <c r="Q135" s="18">
        <v>0</v>
      </c>
      <c r="R135" s="18">
        <v>11</v>
      </c>
      <c r="S135" s="18">
        <v>0</v>
      </c>
      <c r="T135" s="18">
        <v>11</v>
      </c>
      <c r="U135" s="18">
        <v>0</v>
      </c>
      <c r="V135" s="18"/>
      <c r="W135" s="20"/>
      <c r="X135" s="20"/>
      <c r="Y135" s="20"/>
      <c r="Z135" s="20"/>
      <c r="AA135" s="20"/>
      <c r="AB135" s="20"/>
      <c r="AC135" s="20"/>
      <c r="AD135" s="20"/>
      <c r="AE135" s="20"/>
      <c r="AF135" s="20"/>
      <c r="AG135" s="20"/>
      <c r="AH135" s="20"/>
      <c r="AI135" s="20"/>
      <c r="AJ135" s="20"/>
      <c r="AK135" s="20"/>
      <c r="AL135" s="20"/>
      <c r="AM135" s="20"/>
      <c r="AN135" s="20"/>
      <c r="AO135" s="21"/>
      <c r="AP135" s="21"/>
      <c r="AQ135" s="21"/>
      <c r="AR135" s="21"/>
      <c r="AS135" s="21"/>
      <c r="AT135" s="21"/>
      <c r="AU135" s="21"/>
      <c r="AV135" s="21"/>
      <c r="AW135" s="21"/>
      <c r="AX135" s="21"/>
      <c r="AY135" s="21"/>
      <c r="AZ135" s="21"/>
      <c r="BA135" s="21"/>
      <c r="BB135" s="21"/>
      <c r="BC135" s="231">
        <v>0</v>
      </c>
      <c r="BD135" s="27"/>
      <c r="BE135" s="25">
        <v>0</v>
      </c>
      <c r="BF135" s="27"/>
      <c r="BG135" s="25">
        <v>0</v>
      </c>
      <c r="BH135" s="217"/>
      <c r="BI135" s="217"/>
      <c r="BJ135" s="217"/>
      <c r="BK135" s="217"/>
      <c r="BL135" s="217"/>
      <c r="BM135" s="217"/>
      <c r="BN135" s="217"/>
      <c r="BO135" s="217"/>
      <c r="BP135" s="217"/>
      <c r="BQ135" s="217"/>
      <c r="BR135" s="217"/>
      <c r="BS135" s="217"/>
      <c r="BT135" s="217"/>
      <c r="BU135" s="217"/>
      <c r="BV135" s="217"/>
      <c r="BW135" s="217"/>
      <c r="BX135" s="217"/>
      <c r="BY135" s="217"/>
      <c r="BZ135" s="217"/>
      <c r="CA135" s="217"/>
      <c r="CB135" s="217"/>
      <c r="CC135" s="217"/>
      <c r="CD135" s="217"/>
      <c r="CE135" s="217"/>
      <c r="CF135" s="217"/>
      <c r="CG135" s="217"/>
    </row>
    <row r="136" spans="1:85" customFormat="1" ht="21" hidden="1" customHeight="1">
      <c r="A136" s="16"/>
      <c r="B136" s="16"/>
      <c r="C136" s="43" t="s">
        <v>123</v>
      </c>
      <c r="D136" s="1016" t="s">
        <v>318</v>
      </c>
      <c r="E136" s="845">
        <v>266</v>
      </c>
      <c r="F136" s="815">
        <v>41047</v>
      </c>
      <c r="G136" s="953"/>
      <c r="H136" s="480" t="s">
        <v>516</v>
      </c>
      <c r="I136" s="32">
        <v>37000</v>
      </c>
      <c r="J136" s="783" t="s">
        <v>2211</v>
      </c>
      <c r="K136" s="425" t="s">
        <v>2210</v>
      </c>
      <c r="L136" s="18">
        <v>0</v>
      </c>
      <c r="M136" s="18">
        <v>0</v>
      </c>
      <c r="N136" s="18">
        <v>0</v>
      </c>
      <c r="O136" s="18">
        <v>0</v>
      </c>
      <c r="P136" s="18">
        <v>0</v>
      </c>
      <c r="Q136" s="18">
        <v>0</v>
      </c>
      <c r="R136" s="18">
        <v>0</v>
      </c>
      <c r="S136" s="18">
        <v>0</v>
      </c>
      <c r="T136" s="18">
        <v>0</v>
      </c>
      <c r="U136" s="18">
        <v>0</v>
      </c>
      <c r="V136" s="18"/>
      <c r="W136" s="20"/>
      <c r="X136" s="20"/>
      <c r="Y136" s="20"/>
      <c r="Z136" s="20"/>
      <c r="AA136" s="20"/>
      <c r="AB136" s="20"/>
      <c r="AC136" s="20"/>
      <c r="AD136" s="20"/>
      <c r="AE136" s="20"/>
      <c r="AF136" s="20"/>
      <c r="AG136" s="20"/>
      <c r="AH136" s="20"/>
      <c r="AI136" s="20"/>
      <c r="AJ136" s="20"/>
      <c r="AK136" s="20"/>
      <c r="AL136" s="20"/>
      <c r="AM136" s="20"/>
      <c r="AN136" s="20"/>
      <c r="AO136" s="21"/>
      <c r="AP136" s="21"/>
      <c r="AQ136" s="21"/>
      <c r="AR136" s="21"/>
      <c r="AS136" s="21"/>
      <c r="AT136" s="21"/>
      <c r="AU136" s="21"/>
      <c r="AV136" s="21"/>
      <c r="AW136" s="21"/>
      <c r="AX136" s="21"/>
      <c r="AY136" s="21"/>
      <c r="AZ136" s="21"/>
      <c r="BA136" s="21"/>
      <c r="BB136" s="21"/>
      <c r="BC136" s="231">
        <v>0</v>
      </c>
      <c r="BD136" s="27"/>
      <c r="BE136" s="25">
        <v>0</v>
      </c>
      <c r="BF136" s="27"/>
      <c r="BG136" s="25">
        <v>0</v>
      </c>
      <c r="BH136" s="217"/>
      <c r="BI136" s="217"/>
      <c r="BJ136" s="217"/>
      <c r="BK136" s="217"/>
      <c r="BL136" s="217"/>
      <c r="BM136" s="217"/>
      <c r="BN136" s="217"/>
      <c r="BO136" s="217"/>
      <c r="BP136" s="217"/>
      <c r="BQ136" s="217"/>
      <c r="BR136" s="217"/>
      <c r="BS136" s="217"/>
      <c r="BT136" s="217"/>
      <c r="BU136" s="217"/>
      <c r="BV136" s="217"/>
      <c r="BW136" s="217"/>
      <c r="BX136" s="217"/>
      <c r="BY136" s="217"/>
      <c r="BZ136" s="217"/>
      <c r="CA136" s="217"/>
      <c r="CB136" s="217"/>
      <c r="CC136" s="217"/>
      <c r="CD136" s="217"/>
      <c r="CE136" s="217"/>
      <c r="CF136" s="217"/>
      <c r="CG136" s="217"/>
    </row>
    <row r="137" spans="1:85" customFormat="1" ht="21" hidden="1" customHeight="1">
      <c r="A137" s="16"/>
      <c r="B137" s="16"/>
      <c r="C137" s="43" t="s">
        <v>161</v>
      </c>
      <c r="D137" s="1016" t="s">
        <v>2189</v>
      </c>
      <c r="E137" s="845">
        <v>11394</v>
      </c>
      <c r="F137" s="814">
        <v>44680</v>
      </c>
      <c r="G137" s="953"/>
      <c r="H137" s="480" t="s">
        <v>516</v>
      </c>
      <c r="I137" s="32">
        <v>44679</v>
      </c>
      <c r="J137" s="772" t="s">
        <v>2191</v>
      </c>
      <c r="K137" s="425" t="s">
        <v>2190</v>
      </c>
      <c r="L137" s="18">
        <v>0</v>
      </c>
      <c r="M137" s="18">
        <v>0</v>
      </c>
      <c r="N137" s="18">
        <v>0</v>
      </c>
      <c r="O137" s="18">
        <v>0</v>
      </c>
      <c r="P137" s="18">
        <v>0</v>
      </c>
      <c r="Q137" s="18">
        <v>0</v>
      </c>
      <c r="R137" s="18">
        <v>0</v>
      </c>
      <c r="S137" s="18">
        <v>0</v>
      </c>
      <c r="T137" s="18">
        <v>0</v>
      </c>
      <c r="U137" s="18">
        <v>0</v>
      </c>
      <c r="V137" s="18"/>
      <c r="W137" s="20"/>
      <c r="X137" s="20"/>
      <c r="Y137" s="20"/>
      <c r="Z137" s="20"/>
      <c r="AA137" s="20"/>
      <c r="AB137" s="20"/>
      <c r="AC137" s="20"/>
      <c r="AD137" s="20"/>
      <c r="AE137" s="20"/>
      <c r="AF137" s="20"/>
      <c r="AG137" s="20"/>
      <c r="AH137" s="20"/>
      <c r="AI137" s="20"/>
      <c r="AJ137" s="20"/>
      <c r="AK137" s="20"/>
      <c r="AL137" s="20"/>
      <c r="AM137" s="20"/>
      <c r="AN137" s="20"/>
      <c r="AO137" s="21"/>
      <c r="AP137" s="21"/>
      <c r="AQ137" s="21"/>
      <c r="AR137" s="21"/>
      <c r="AS137" s="21"/>
      <c r="AT137" s="21"/>
      <c r="AU137" s="21"/>
      <c r="AV137" s="21"/>
      <c r="AW137" s="21"/>
      <c r="AX137" s="21"/>
      <c r="AY137" s="21"/>
      <c r="AZ137" s="21"/>
      <c r="BA137" s="21"/>
      <c r="BB137" s="21"/>
      <c r="BC137" s="231">
        <v>0</v>
      </c>
      <c r="BD137" s="27"/>
      <c r="BE137" s="25">
        <v>0</v>
      </c>
      <c r="BF137" s="27"/>
      <c r="BG137" s="25">
        <v>0</v>
      </c>
      <c r="BH137" s="217"/>
      <c r="BI137" s="217"/>
      <c r="BJ137" s="217"/>
      <c r="BK137" s="217"/>
      <c r="BL137" s="217"/>
      <c r="BM137" s="217"/>
      <c r="BN137" s="217"/>
      <c r="BO137" s="217"/>
      <c r="BP137" s="217"/>
      <c r="BQ137" s="217"/>
      <c r="BR137" s="217"/>
      <c r="BS137" s="217"/>
      <c r="BT137" s="217"/>
      <c r="BU137" s="217"/>
      <c r="BV137" s="217"/>
      <c r="BW137" s="217"/>
      <c r="BX137" s="217"/>
      <c r="BY137" s="217"/>
      <c r="BZ137" s="217"/>
      <c r="CA137" s="217"/>
      <c r="CB137" s="217"/>
      <c r="CC137" s="217"/>
      <c r="CD137" s="217"/>
      <c r="CE137" s="217"/>
      <c r="CF137" s="217"/>
      <c r="CG137" s="217"/>
    </row>
    <row r="138" spans="1:85" customFormat="1" ht="21" hidden="1" customHeight="1">
      <c r="A138" s="16"/>
      <c r="B138" s="16"/>
      <c r="C138" s="43" t="s">
        <v>111</v>
      </c>
      <c r="D138" s="1016" t="s">
        <v>410</v>
      </c>
      <c r="E138" s="845">
        <v>9944</v>
      </c>
      <c r="F138" s="813">
        <v>38651</v>
      </c>
      <c r="G138" s="953"/>
      <c r="H138" s="480" t="s">
        <v>2233</v>
      </c>
      <c r="I138" s="32">
        <v>35828</v>
      </c>
      <c r="J138" s="772" t="s">
        <v>1202</v>
      </c>
      <c r="K138" s="425" t="s">
        <v>1201</v>
      </c>
      <c r="L138" s="18">
        <v>0</v>
      </c>
      <c r="M138" s="18">
        <v>0</v>
      </c>
      <c r="N138" s="18">
        <v>0</v>
      </c>
      <c r="O138" s="18">
        <v>0</v>
      </c>
      <c r="P138" s="18">
        <v>0</v>
      </c>
      <c r="Q138" s="18">
        <v>0</v>
      </c>
      <c r="R138" s="18">
        <v>0</v>
      </c>
      <c r="S138" s="18">
        <v>0</v>
      </c>
      <c r="T138" s="18">
        <v>0</v>
      </c>
      <c r="U138" s="18">
        <v>0</v>
      </c>
      <c r="V138" s="18"/>
      <c r="W138" s="20"/>
      <c r="X138" s="20"/>
      <c r="Y138" s="20"/>
      <c r="Z138" s="20"/>
      <c r="AA138" s="20"/>
      <c r="AB138" s="20"/>
      <c r="AC138" s="20"/>
      <c r="AD138" s="20"/>
      <c r="AE138" s="20"/>
      <c r="AF138" s="20"/>
      <c r="AG138" s="20"/>
      <c r="AH138" s="20"/>
      <c r="AI138" s="20"/>
      <c r="AJ138" s="20"/>
      <c r="AK138" s="20"/>
      <c r="AL138" s="20"/>
      <c r="AM138" s="20"/>
      <c r="AN138" s="20"/>
      <c r="AO138" s="21"/>
      <c r="AP138" s="21"/>
      <c r="AQ138" s="21"/>
      <c r="AR138" s="21"/>
      <c r="AS138" s="21"/>
      <c r="AT138" s="21"/>
      <c r="AU138" s="21"/>
      <c r="AV138" s="21"/>
      <c r="AW138" s="21"/>
      <c r="AX138" s="21"/>
      <c r="AY138" s="21"/>
      <c r="AZ138" s="21"/>
      <c r="BA138" s="21"/>
      <c r="BB138" s="21"/>
      <c r="BC138" s="231">
        <v>0</v>
      </c>
      <c r="BD138" s="27"/>
      <c r="BE138" s="25">
        <v>0</v>
      </c>
      <c r="BF138" s="27"/>
      <c r="BG138" s="25">
        <v>0</v>
      </c>
      <c r="BH138" s="217"/>
      <c r="BI138" s="217"/>
      <c r="BJ138" s="217"/>
      <c r="BK138" s="217"/>
      <c r="BL138" s="217"/>
      <c r="BM138" s="217"/>
      <c r="BN138" s="217"/>
      <c r="BO138" s="217"/>
      <c r="BP138" s="217"/>
      <c r="BQ138" s="217"/>
      <c r="BR138" s="217"/>
      <c r="BS138" s="217"/>
      <c r="BT138" s="217"/>
      <c r="BU138" s="217"/>
      <c r="BV138" s="217"/>
      <c r="BW138" s="217"/>
      <c r="BX138" s="217"/>
      <c r="BY138" s="217"/>
      <c r="BZ138" s="217"/>
      <c r="CA138" s="217"/>
      <c r="CB138" s="217"/>
      <c r="CC138" s="217"/>
      <c r="CD138" s="217"/>
      <c r="CE138" s="217"/>
      <c r="CF138" s="217"/>
      <c r="CG138" s="217"/>
    </row>
    <row r="139" spans="1:85" s="217" customFormat="1" ht="21.6" hidden="1" customHeight="1">
      <c r="A139" s="16"/>
      <c r="B139" s="16"/>
      <c r="C139" s="43" t="s">
        <v>85</v>
      </c>
      <c r="D139" s="1016" t="s">
        <v>1996</v>
      </c>
      <c r="E139" s="845">
        <v>11127</v>
      </c>
      <c r="F139" s="813">
        <v>44323</v>
      </c>
      <c r="G139" s="953"/>
      <c r="H139" s="480" t="s">
        <v>1269</v>
      </c>
      <c r="I139" s="32">
        <v>44313</v>
      </c>
      <c r="J139" s="772" t="s">
        <v>1998</v>
      </c>
      <c r="K139" s="425" t="s">
        <v>1997</v>
      </c>
      <c r="L139" s="18">
        <v>0</v>
      </c>
      <c r="M139" s="18">
        <v>0</v>
      </c>
      <c r="N139" s="18">
        <v>0</v>
      </c>
      <c r="O139" s="18">
        <v>0</v>
      </c>
      <c r="P139" s="18">
        <v>0</v>
      </c>
      <c r="Q139" s="18">
        <v>0</v>
      </c>
      <c r="R139" s="18">
        <v>0</v>
      </c>
      <c r="S139" s="18">
        <v>2</v>
      </c>
      <c r="T139" s="18">
        <v>2</v>
      </c>
      <c r="U139" s="18">
        <v>0</v>
      </c>
      <c r="V139" s="18"/>
      <c r="W139" s="20"/>
      <c r="X139" s="20"/>
      <c r="Y139" s="20"/>
      <c r="Z139" s="20"/>
      <c r="AA139" s="20"/>
      <c r="AB139" s="20"/>
      <c r="AC139" s="20"/>
      <c r="AD139" s="20"/>
      <c r="AE139" s="20"/>
      <c r="AF139" s="20"/>
      <c r="AG139" s="20"/>
      <c r="AH139" s="20"/>
      <c r="AI139" s="20"/>
      <c r="AJ139" s="20"/>
      <c r="AK139" s="20"/>
      <c r="AL139" s="20"/>
      <c r="AM139" s="20"/>
      <c r="AN139" s="20"/>
      <c r="AO139" s="21"/>
      <c r="AP139" s="21"/>
      <c r="AQ139" s="21"/>
      <c r="AR139" s="21"/>
      <c r="AS139" s="21"/>
      <c r="AT139" s="21"/>
      <c r="AU139" s="21"/>
      <c r="AV139" s="21"/>
      <c r="AW139" s="21"/>
      <c r="AX139" s="21"/>
      <c r="AY139" s="21"/>
      <c r="AZ139" s="21"/>
      <c r="BA139" s="21"/>
      <c r="BB139" s="21"/>
      <c r="BC139" s="231">
        <v>0</v>
      </c>
      <c r="BD139" s="27"/>
      <c r="BE139" s="16">
        <v>0</v>
      </c>
      <c r="BF139" s="27"/>
      <c r="BG139" s="16">
        <v>0</v>
      </c>
    </row>
    <row r="140" spans="1:85" hidden="1">
      <c r="C140" s="295"/>
      <c r="H140" s="296"/>
      <c r="I140" s="296"/>
      <c r="K140" s="296"/>
      <c r="W140" s="133"/>
      <c r="AT140" s="295"/>
      <c r="AU140" s="295"/>
      <c r="AV140" s="295"/>
      <c r="BC140" s="294"/>
    </row>
    <row r="141" spans="1:85" s="61" customFormat="1" ht="54" hidden="1" customHeight="1">
      <c r="C141" s="60"/>
      <c r="D141" s="60" t="s">
        <v>2570</v>
      </c>
      <c r="E141" s="253"/>
      <c r="F141" s="822"/>
      <c r="G141" s="272"/>
      <c r="H141" s="362"/>
      <c r="I141" s="40"/>
      <c r="J141" s="52"/>
      <c r="K141" s="362"/>
      <c r="CA141" s="358"/>
      <c r="CB141" s="358"/>
      <c r="CC141" s="358"/>
      <c r="CE141" s="358"/>
    </row>
    <row r="142" spans="1:85" hidden="1">
      <c r="C142" s="295"/>
      <c r="H142" s="296"/>
      <c r="I142" s="296"/>
      <c r="K142" s="296"/>
      <c r="W142" s="133"/>
      <c r="AT142" s="295"/>
      <c r="AU142" s="295"/>
      <c r="AV142" s="295"/>
      <c r="BC142" s="294"/>
    </row>
    <row r="143" spans="1:85" s="69" customFormat="1" ht="34.5" hidden="1" customHeight="1">
      <c r="A143" s="16" t="s">
        <v>12</v>
      </c>
      <c r="B143" s="16" t="s">
        <v>1764</v>
      </c>
      <c r="C143" s="886" t="s">
        <v>13</v>
      </c>
      <c r="D143" s="43" t="s">
        <v>58</v>
      </c>
      <c r="E143" s="736"/>
      <c r="F143" s="604" t="s">
        <v>15</v>
      </c>
      <c r="G143" s="874"/>
      <c r="H143" s="430" t="s">
        <v>2468</v>
      </c>
      <c r="I143" s="361" t="s">
        <v>2469</v>
      </c>
      <c r="J143" s="761"/>
      <c r="K143" s="430"/>
      <c r="L143" s="535" t="s">
        <v>1628</v>
      </c>
      <c r="M143" s="535" t="s">
        <v>1902</v>
      </c>
      <c r="N143" s="535" t="s">
        <v>1903</v>
      </c>
      <c r="O143" s="535" t="s">
        <v>2056</v>
      </c>
      <c r="P143" s="535" t="s">
        <v>2054</v>
      </c>
      <c r="Q143" s="535" t="s">
        <v>2180</v>
      </c>
      <c r="R143" s="535" t="s">
        <v>2181</v>
      </c>
      <c r="S143" s="535" t="s">
        <v>2403</v>
      </c>
      <c r="T143" s="535" t="s">
        <v>2404</v>
      </c>
      <c r="U143" s="535" t="s">
        <v>1565</v>
      </c>
      <c r="V143" s="535"/>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3" t="s">
        <v>1565</v>
      </c>
      <c r="BD143" s="14"/>
      <c r="BE143" s="13" t="s">
        <v>1566</v>
      </c>
      <c r="BF143" s="218"/>
      <c r="BG143" s="15" t="s">
        <v>2327</v>
      </c>
    </row>
    <row r="144" spans="1:85" s="217" customFormat="1" ht="21.6" hidden="1" customHeight="1">
      <c r="A144" s="16"/>
      <c r="B144" s="16"/>
      <c r="C144" s="43" t="s">
        <v>167</v>
      </c>
      <c r="D144" s="1016" t="s">
        <v>1985</v>
      </c>
      <c r="E144" s="736"/>
      <c r="F144" s="813">
        <v>44321</v>
      </c>
      <c r="G144" s="953"/>
      <c r="H144" s="391" t="s">
        <v>1269</v>
      </c>
      <c r="I144" s="32">
        <v>44327</v>
      </c>
      <c r="J144" s="762"/>
      <c r="K144" s="391"/>
      <c r="L144" s="18">
        <v>0</v>
      </c>
      <c r="M144" s="18">
        <v>0</v>
      </c>
      <c r="N144" s="18">
        <v>0</v>
      </c>
      <c r="O144" s="18">
        <v>0</v>
      </c>
      <c r="P144" s="18">
        <v>0</v>
      </c>
      <c r="Q144" s="18">
        <v>0</v>
      </c>
      <c r="R144" s="18">
        <v>0</v>
      </c>
      <c r="S144" s="18">
        <v>0</v>
      </c>
      <c r="T144" s="18">
        <v>0</v>
      </c>
      <c r="U144" s="18">
        <v>0</v>
      </c>
      <c r="V144" s="18"/>
      <c r="W144" s="20"/>
      <c r="X144" s="20"/>
      <c r="Y144" s="20"/>
      <c r="Z144" s="20"/>
      <c r="AA144" s="20"/>
      <c r="AB144" s="20"/>
      <c r="AC144" s="20"/>
      <c r="AD144" s="20"/>
      <c r="AE144" s="20"/>
      <c r="AF144" s="20"/>
      <c r="AG144" s="20"/>
      <c r="AH144" s="20"/>
      <c r="AI144" s="20"/>
      <c r="AJ144" s="20"/>
      <c r="AK144" s="20"/>
      <c r="AL144" s="20"/>
      <c r="AM144" s="20"/>
      <c r="AN144" s="20"/>
      <c r="AO144" s="21"/>
      <c r="AP144" s="21"/>
      <c r="AQ144" s="21"/>
      <c r="AR144" s="21"/>
      <c r="AS144" s="21"/>
      <c r="AT144" s="21"/>
      <c r="AU144" s="21"/>
      <c r="AV144" s="21"/>
      <c r="AW144" s="21"/>
      <c r="AX144" s="21"/>
      <c r="AY144" s="21"/>
      <c r="AZ144" s="21"/>
      <c r="BA144" s="21"/>
      <c r="BB144" s="21"/>
      <c r="BC144" s="231">
        <v>0</v>
      </c>
      <c r="BD144" s="27"/>
      <c r="BE144" s="16">
        <v>0</v>
      </c>
      <c r="BF144" s="27"/>
      <c r="BG144" s="16">
        <v>0</v>
      </c>
    </row>
    <row r="145" spans="1:85" s="217" customFormat="1" ht="21.6" hidden="1" customHeight="1">
      <c r="A145" s="16"/>
      <c r="B145" s="16"/>
      <c r="C145" s="43" t="s">
        <v>170</v>
      </c>
      <c r="D145" s="1016" t="s">
        <v>2042</v>
      </c>
      <c r="E145" s="736"/>
      <c r="F145" s="813">
        <v>44347</v>
      </c>
      <c r="G145" s="953"/>
      <c r="H145" s="391" t="s">
        <v>1269</v>
      </c>
      <c r="I145" s="32">
        <v>44326</v>
      </c>
      <c r="J145" s="762"/>
      <c r="K145" s="391"/>
      <c r="L145" s="18">
        <v>0</v>
      </c>
      <c r="M145" s="18">
        <v>0</v>
      </c>
      <c r="N145" s="18">
        <v>0</v>
      </c>
      <c r="O145" s="18">
        <v>0</v>
      </c>
      <c r="P145" s="18">
        <v>0</v>
      </c>
      <c r="Q145" s="18">
        <v>0</v>
      </c>
      <c r="R145" s="18">
        <v>0</v>
      </c>
      <c r="S145" s="18">
        <v>0</v>
      </c>
      <c r="T145" s="18">
        <v>0</v>
      </c>
      <c r="U145" s="18">
        <v>0</v>
      </c>
      <c r="V145" s="18"/>
      <c r="W145" s="20"/>
      <c r="X145" s="20"/>
      <c r="Y145" s="20"/>
      <c r="Z145" s="20"/>
      <c r="AA145" s="20"/>
      <c r="AB145" s="20"/>
      <c r="AC145" s="20"/>
      <c r="AD145" s="20"/>
      <c r="AE145" s="20"/>
      <c r="AF145" s="20"/>
      <c r="AG145" s="20"/>
      <c r="AH145" s="20"/>
      <c r="AI145" s="20"/>
      <c r="AJ145" s="20"/>
      <c r="AK145" s="20"/>
      <c r="AL145" s="20"/>
      <c r="AM145" s="20"/>
      <c r="AN145" s="20"/>
      <c r="AO145" s="21"/>
      <c r="AP145" s="21"/>
      <c r="AQ145" s="21"/>
      <c r="AR145" s="21"/>
      <c r="AS145" s="21"/>
      <c r="AT145" s="21"/>
      <c r="AU145" s="21"/>
      <c r="AV145" s="21"/>
      <c r="AW145" s="21"/>
      <c r="AX145" s="21"/>
      <c r="AY145" s="21"/>
      <c r="AZ145" s="21"/>
      <c r="BA145" s="21"/>
      <c r="BB145" s="21"/>
      <c r="BC145" s="231">
        <v>0</v>
      </c>
      <c r="BD145" s="27"/>
      <c r="BE145" s="16">
        <v>0</v>
      </c>
      <c r="BF145" s="27"/>
      <c r="BG145" s="16">
        <v>0</v>
      </c>
    </row>
    <row r="146" spans="1:85" s="69" customFormat="1" ht="34.5" hidden="1" customHeight="1">
      <c r="A146" s="16" t="s">
        <v>12</v>
      </c>
      <c r="B146" s="16" t="s">
        <v>1764</v>
      </c>
      <c r="C146" s="886" t="s">
        <v>13</v>
      </c>
      <c r="D146" s="43" t="s">
        <v>14</v>
      </c>
      <c r="E146" s="736"/>
      <c r="F146" s="604" t="s">
        <v>15</v>
      </c>
      <c r="G146" s="874"/>
      <c r="H146" s="430" t="s">
        <v>2468</v>
      </c>
      <c r="I146" s="361" t="s">
        <v>2469</v>
      </c>
      <c r="J146" s="761"/>
      <c r="K146" s="430"/>
      <c r="L146" s="535" t="s">
        <v>1628</v>
      </c>
      <c r="M146" s="535" t="s">
        <v>1902</v>
      </c>
      <c r="N146" s="535" t="s">
        <v>1903</v>
      </c>
      <c r="O146" s="535" t="s">
        <v>2056</v>
      </c>
      <c r="P146" s="535" t="s">
        <v>2054</v>
      </c>
      <c r="Q146" s="535" t="s">
        <v>2180</v>
      </c>
      <c r="R146" s="535" t="s">
        <v>2181</v>
      </c>
      <c r="S146" s="535" t="s">
        <v>2327</v>
      </c>
      <c r="T146" s="535"/>
      <c r="U146" s="535" t="s">
        <v>1565</v>
      </c>
      <c r="V146" s="535"/>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3" t="s">
        <v>1565</v>
      </c>
      <c r="BD146" s="14"/>
      <c r="BE146" s="13" t="s">
        <v>1566</v>
      </c>
      <c r="BF146" s="218"/>
      <c r="BG146" s="15" t="s">
        <v>2327</v>
      </c>
    </row>
    <row r="147" spans="1:85" s="343" customFormat="1" ht="21" hidden="1" customHeight="1">
      <c r="A147" s="333"/>
      <c r="B147" s="333"/>
      <c r="C147" s="43" t="s">
        <v>32</v>
      </c>
      <c r="D147" s="1016" t="s">
        <v>2321</v>
      </c>
      <c r="E147" s="736"/>
      <c r="F147" s="815">
        <v>44823</v>
      </c>
      <c r="G147" s="953"/>
      <c r="H147" s="346" t="s">
        <v>516</v>
      </c>
      <c r="I147" s="28">
        <v>44658</v>
      </c>
      <c r="J147" s="762"/>
      <c r="K147" s="346"/>
      <c r="L147" s="18">
        <v>0</v>
      </c>
      <c r="M147" s="18">
        <v>0</v>
      </c>
      <c r="N147" s="18">
        <v>0</v>
      </c>
      <c r="O147" s="18">
        <v>0</v>
      </c>
      <c r="P147" s="18">
        <v>0</v>
      </c>
      <c r="Q147" s="18">
        <v>0</v>
      </c>
      <c r="R147" s="18">
        <v>0</v>
      </c>
      <c r="S147" s="18">
        <v>0</v>
      </c>
      <c r="T147" s="18">
        <v>0</v>
      </c>
      <c r="U147" s="18">
        <v>0</v>
      </c>
      <c r="V147" s="18"/>
      <c r="W147" s="20"/>
      <c r="X147" s="20"/>
      <c r="Y147" s="20"/>
      <c r="Z147" s="20"/>
      <c r="AA147" s="20"/>
      <c r="AB147" s="20"/>
      <c r="AC147" s="20"/>
      <c r="AD147" s="20"/>
      <c r="AE147" s="20"/>
      <c r="AF147" s="20"/>
      <c r="AG147" s="20"/>
      <c r="AH147" s="20"/>
      <c r="AI147" s="20"/>
      <c r="AJ147" s="20"/>
      <c r="AK147" s="20"/>
      <c r="AL147" s="20"/>
      <c r="AM147" s="20"/>
      <c r="AN147" s="20"/>
      <c r="AO147" s="22"/>
      <c r="AP147" s="22"/>
      <c r="AQ147" s="22"/>
      <c r="AR147" s="22"/>
      <c r="AS147" s="22"/>
      <c r="AT147" s="22"/>
      <c r="AU147" s="22"/>
      <c r="AV147" s="22"/>
      <c r="AW147" s="22"/>
      <c r="AX147" s="22"/>
      <c r="AY147" s="22"/>
      <c r="AZ147" s="22"/>
      <c r="BA147" s="22"/>
      <c r="BB147" s="22"/>
      <c r="BC147" s="231">
        <f>COUNT(W147:AN147)</f>
        <v>0</v>
      </c>
      <c r="BD147" s="217"/>
      <c r="BE147" s="16">
        <f>COUNT(AO147:BB147)</f>
        <v>0</v>
      </c>
      <c r="BF147" s="217"/>
      <c r="BG147" s="16">
        <f>SUM(BC147,BE147)</f>
        <v>0</v>
      </c>
    </row>
    <row r="148" spans="1:85" s="69" customFormat="1" ht="34.5" hidden="1" customHeight="1">
      <c r="A148" s="16" t="s">
        <v>12</v>
      </c>
      <c r="B148" s="16" t="s">
        <v>1764</v>
      </c>
      <c r="C148" s="886" t="s">
        <v>13</v>
      </c>
      <c r="D148" s="43" t="s">
        <v>374</v>
      </c>
      <c r="E148" s="736"/>
      <c r="F148" s="604" t="s">
        <v>15</v>
      </c>
      <c r="G148" s="874"/>
      <c r="H148" s="430" t="s">
        <v>2468</v>
      </c>
      <c r="I148" s="361" t="s">
        <v>2470</v>
      </c>
      <c r="J148" s="761"/>
      <c r="K148" s="430"/>
      <c r="L148" s="535" t="s">
        <v>1628</v>
      </c>
      <c r="M148" s="535" t="s">
        <v>1902</v>
      </c>
      <c r="N148" s="535" t="s">
        <v>1903</v>
      </c>
      <c r="O148" s="535" t="s">
        <v>2056</v>
      </c>
      <c r="P148" s="535" t="s">
        <v>2054</v>
      </c>
      <c r="Q148" s="535" t="s">
        <v>2180</v>
      </c>
      <c r="R148" s="535" t="s">
        <v>2181</v>
      </c>
      <c r="S148" s="535" t="s">
        <v>2327</v>
      </c>
      <c r="T148" s="535"/>
      <c r="U148" s="535" t="s">
        <v>1565</v>
      </c>
      <c r="V148" s="535"/>
      <c r="W148" s="16">
        <v>2</v>
      </c>
      <c r="X148" s="16">
        <v>9</v>
      </c>
      <c r="Y148" s="16">
        <v>16</v>
      </c>
      <c r="Z148" s="16">
        <v>23</v>
      </c>
      <c r="AA148" s="16">
        <v>30</v>
      </c>
      <c r="AB148" s="16">
        <v>6</v>
      </c>
      <c r="AC148" s="16">
        <v>13</v>
      </c>
      <c r="AD148" s="16">
        <v>20</v>
      </c>
      <c r="AE148" s="16">
        <v>27</v>
      </c>
      <c r="AF148" s="16">
        <v>5</v>
      </c>
      <c r="AG148" s="16">
        <v>12</v>
      </c>
      <c r="AH148" s="16">
        <v>19</v>
      </c>
      <c r="AI148" s="16">
        <v>26</v>
      </c>
      <c r="AJ148" s="16">
        <v>2</v>
      </c>
      <c r="AK148" s="16">
        <v>9</v>
      </c>
      <c r="AL148" s="16">
        <v>16</v>
      </c>
      <c r="AM148" s="16">
        <v>23</v>
      </c>
      <c r="AN148" s="16">
        <v>30</v>
      </c>
      <c r="AO148" s="16">
        <v>1</v>
      </c>
      <c r="AP148" s="16">
        <v>8</v>
      </c>
      <c r="AQ148" s="16">
        <v>15</v>
      </c>
      <c r="AR148" s="16">
        <v>22</v>
      </c>
      <c r="AS148" s="16">
        <v>29</v>
      </c>
      <c r="AT148" s="16">
        <v>5</v>
      </c>
      <c r="AU148" s="16">
        <v>12</v>
      </c>
      <c r="AV148" s="16">
        <v>19</v>
      </c>
      <c r="AW148" s="16">
        <v>26</v>
      </c>
      <c r="AX148" s="16">
        <v>3</v>
      </c>
      <c r="AY148" s="16">
        <v>10</v>
      </c>
      <c r="AZ148" s="16">
        <v>17</v>
      </c>
      <c r="BA148" s="16">
        <v>24</v>
      </c>
      <c r="BB148" s="16">
        <v>31</v>
      </c>
      <c r="BC148" s="13" t="s">
        <v>1565</v>
      </c>
      <c r="BD148" s="14"/>
      <c r="BE148" s="13" t="s">
        <v>1566</v>
      </c>
      <c r="BF148" s="218"/>
      <c r="BG148" s="15" t="s">
        <v>2327</v>
      </c>
    </row>
    <row r="149" spans="1:85" s="27" customFormat="1" ht="21" hidden="1" customHeight="1">
      <c r="A149" s="16"/>
      <c r="B149" s="336"/>
      <c r="C149" s="436" t="s">
        <v>30</v>
      </c>
      <c r="D149" s="1016" t="s">
        <v>384</v>
      </c>
      <c r="E149" s="736"/>
      <c r="F149" s="813">
        <v>40799</v>
      </c>
      <c r="G149" s="953"/>
      <c r="H149" s="391" t="s">
        <v>356</v>
      </c>
      <c r="I149" s="28">
        <v>40806</v>
      </c>
      <c r="J149" s="762"/>
      <c r="K149" s="391"/>
      <c r="L149" s="18">
        <v>91</v>
      </c>
      <c r="M149" s="18">
        <v>11</v>
      </c>
      <c r="N149" s="18">
        <v>102</v>
      </c>
      <c r="O149" s="18">
        <v>15</v>
      </c>
      <c r="P149" s="18">
        <v>127</v>
      </c>
      <c r="Q149" s="18">
        <v>24</v>
      </c>
      <c r="R149" s="18">
        <v>151</v>
      </c>
      <c r="S149" s="18">
        <v>13</v>
      </c>
      <c r="T149" s="18">
        <v>164</v>
      </c>
      <c r="U149" s="18">
        <v>0</v>
      </c>
      <c r="V149" s="18"/>
      <c r="W149" s="20"/>
      <c r="X149" s="20"/>
      <c r="Y149" s="20"/>
      <c r="Z149" s="20"/>
      <c r="AA149" s="20"/>
      <c r="AB149" s="20"/>
      <c r="AC149" s="20"/>
      <c r="AD149" s="20"/>
      <c r="AE149" s="20"/>
      <c r="AF149" s="20"/>
      <c r="AG149" s="20"/>
      <c r="AH149" s="20"/>
      <c r="AI149" s="20"/>
      <c r="AJ149" s="20"/>
      <c r="AK149" s="20"/>
      <c r="AL149" s="20"/>
      <c r="AM149" s="20"/>
      <c r="AN149" s="20"/>
      <c r="AO149" s="22"/>
      <c r="AP149" s="22"/>
      <c r="AQ149" s="22"/>
      <c r="AR149" s="22"/>
      <c r="AS149" s="22"/>
      <c r="AT149" s="22"/>
      <c r="AU149" s="22"/>
      <c r="AV149" s="22"/>
      <c r="AW149" s="22"/>
      <c r="AX149" s="22"/>
      <c r="AY149" s="22"/>
      <c r="AZ149" s="22"/>
      <c r="BA149" s="22"/>
      <c r="BB149" s="22"/>
      <c r="BC149" s="231">
        <f>COUNT(W149:AN149)</f>
        <v>0</v>
      </c>
      <c r="BE149" s="16">
        <f>COUNT(AO149:BB149)</f>
        <v>0</v>
      </c>
      <c r="BG149" s="16">
        <f>SUM(BC149,BE149)</f>
        <v>0</v>
      </c>
    </row>
    <row r="150" spans="1:85" hidden="1">
      <c r="C150" s="295"/>
      <c r="H150" s="296"/>
      <c r="I150" s="296"/>
      <c r="K150" s="296"/>
      <c r="W150" s="133"/>
      <c r="AT150" s="295"/>
      <c r="AU150" s="295"/>
      <c r="AV150" s="295"/>
      <c r="BC150" s="294"/>
    </row>
    <row r="151" spans="1:85" ht="53.25" hidden="1" customHeight="1">
      <c r="C151" s="295"/>
      <c r="D151" s="60" t="s">
        <v>2571</v>
      </c>
      <c r="E151" s="253"/>
      <c r="H151" s="296"/>
      <c r="I151" s="296"/>
      <c r="K151" s="296"/>
      <c r="W151" s="133"/>
      <c r="AT151" s="298"/>
      <c r="AX151" s="295"/>
      <c r="AY151" s="295"/>
      <c r="AZ151" s="295"/>
      <c r="BC151" s="294"/>
    </row>
    <row r="152" spans="1:85" hidden="1">
      <c r="C152" s="295"/>
      <c r="H152" s="296"/>
      <c r="I152" s="296"/>
      <c r="K152" s="296"/>
      <c r="W152" s="133"/>
      <c r="AT152" s="295"/>
      <c r="AU152" s="295"/>
      <c r="AV152" s="295"/>
      <c r="BC152" s="294"/>
    </row>
    <row r="153" spans="1:85" s="69" customFormat="1" ht="34.5" hidden="1" customHeight="1">
      <c r="A153" s="16" t="s">
        <v>12</v>
      </c>
      <c r="B153" s="16" t="s">
        <v>1764</v>
      </c>
      <c r="C153" s="886" t="s">
        <v>13</v>
      </c>
      <c r="D153" s="43" t="s">
        <v>14</v>
      </c>
      <c r="E153" s="736"/>
      <c r="F153" s="604" t="s">
        <v>15</v>
      </c>
      <c r="G153" s="874"/>
      <c r="H153" s="361" t="s">
        <v>440</v>
      </c>
      <c r="I153" s="361" t="s">
        <v>16</v>
      </c>
      <c r="J153" s="761"/>
      <c r="K153" s="361"/>
      <c r="L153" s="535" t="s">
        <v>1628</v>
      </c>
      <c r="M153" s="535" t="s">
        <v>1902</v>
      </c>
      <c r="N153" s="535" t="s">
        <v>1903</v>
      </c>
      <c r="O153" s="535" t="s">
        <v>1565</v>
      </c>
      <c r="P153" s="535" t="s">
        <v>2054</v>
      </c>
      <c r="Q153" s="535" t="s">
        <v>2055</v>
      </c>
      <c r="R153" s="535"/>
      <c r="S153" s="535" t="s">
        <v>2055</v>
      </c>
      <c r="T153" s="535"/>
      <c r="U153" s="535" t="s">
        <v>1565</v>
      </c>
      <c r="V153" s="535"/>
      <c r="W153" s="16">
        <v>5</v>
      </c>
      <c r="X153" s="16">
        <v>12</v>
      </c>
      <c r="Y153" s="16">
        <v>19</v>
      </c>
      <c r="Z153" s="16"/>
      <c r="AA153" s="16">
        <v>26</v>
      </c>
      <c r="AB153" s="16">
        <v>2</v>
      </c>
      <c r="AC153" s="16">
        <v>9</v>
      </c>
      <c r="AD153" s="16">
        <v>16</v>
      </c>
      <c r="AE153" s="16">
        <v>23</v>
      </c>
      <c r="AF153" s="16">
        <v>2</v>
      </c>
      <c r="AG153" s="16">
        <v>9</v>
      </c>
      <c r="AH153" s="16">
        <v>16</v>
      </c>
      <c r="AI153" s="16">
        <v>30</v>
      </c>
      <c r="AJ153" s="16">
        <v>6</v>
      </c>
      <c r="AK153" s="16">
        <v>13</v>
      </c>
      <c r="AL153" s="16">
        <v>20</v>
      </c>
      <c r="AM153" s="16"/>
      <c r="AN153" s="16">
        <v>27</v>
      </c>
      <c r="AO153" s="16">
        <v>5</v>
      </c>
      <c r="AP153" s="16">
        <v>12</v>
      </c>
      <c r="AQ153" s="16"/>
      <c r="AR153" s="16"/>
      <c r="AS153" s="16">
        <v>26</v>
      </c>
      <c r="AT153" s="16">
        <v>2</v>
      </c>
      <c r="AU153" s="16">
        <v>9</v>
      </c>
      <c r="AV153" s="16">
        <v>16</v>
      </c>
      <c r="AW153" s="16">
        <v>30</v>
      </c>
      <c r="AX153" s="16">
        <v>7</v>
      </c>
      <c r="AY153" s="16">
        <v>14</v>
      </c>
      <c r="AZ153" s="16"/>
      <c r="BA153" s="16">
        <v>21</v>
      </c>
      <c r="BB153" s="16">
        <v>28</v>
      </c>
      <c r="BC153" s="13" t="s">
        <v>1565</v>
      </c>
      <c r="BD153" s="14"/>
      <c r="BE153" s="13" t="s">
        <v>1566</v>
      </c>
      <c r="BF153" s="218"/>
      <c r="BG153" s="15" t="s">
        <v>2055</v>
      </c>
    </row>
    <row r="154" spans="1:85" s="343" customFormat="1" ht="21" hidden="1" customHeight="1">
      <c r="A154" s="332"/>
      <c r="B154" s="332"/>
      <c r="C154" s="43" t="s">
        <v>30</v>
      </c>
      <c r="D154" s="1016" t="s">
        <v>1716</v>
      </c>
      <c r="E154" s="736"/>
      <c r="F154" s="824">
        <v>40187</v>
      </c>
      <c r="G154" s="953"/>
      <c r="H154" s="346" t="s">
        <v>1643</v>
      </c>
      <c r="I154" s="32" t="s">
        <v>1721</v>
      </c>
      <c r="J154" s="762"/>
      <c r="K154" s="346"/>
      <c r="L154" s="18">
        <v>0</v>
      </c>
      <c r="M154" s="18">
        <v>0</v>
      </c>
      <c r="N154" s="18">
        <v>0</v>
      </c>
      <c r="O154" s="18">
        <v>0</v>
      </c>
      <c r="P154" s="18">
        <v>0</v>
      </c>
      <c r="Q154" s="18">
        <v>0</v>
      </c>
      <c r="R154" s="18">
        <v>0</v>
      </c>
      <c r="S154" s="18">
        <v>0</v>
      </c>
      <c r="T154" s="18"/>
      <c r="U154" s="18">
        <v>0</v>
      </c>
      <c r="V154" s="18"/>
      <c r="W154" s="20"/>
      <c r="X154" s="20"/>
      <c r="Y154" s="20"/>
      <c r="Z154" s="20"/>
      <c r="AA154" s="20"/>
      <c r="AB154" s="20"/>
      <c r="AC154" s="20"/>
      <c r="AD154" s="20"/>
      <c r="AE154" s="20"/>
      <c r="AF154" s="20"/>
      <c r="AG154" s="20"/>
      <c r="AH154" s="20"/>
      <c r="AI154" s="20"/>
      <c r="AJ154" s="20"/>
      <c r="AK154" s="20"/>
      <c r="AL154" s="20"/>
      <c r="AM154" s="20"/>
      <c r="AN154" s="20"/>
      <c r="AO154" s="22"/>
      <c r="AP154" s="22"/>
      <c r="AQ154" s="22"/>
      <c r="AR154" s="22"/>
      <c r="AS154" s="22"/>
      <c r="AT154" s="22"/>
      <c r="AU154" s="22"/>
      <c r="AV154" s="22"/>
      <c r="AW154" s="22"/>
      <c r="AX154" s="22"/>
      <c r="AY154" s="22"/>
      <c r="AZ154" s="22"/>
      <c r="BA154" s="22"/>
      <c r="BB154" s="22"/>
      <c r="BC154" s="231">
        <v>0</v>
      </c>
      <c r="BD154" s="217"/>
      <c r="BE154" s="16">
        <v>0</v>
      </c>
      <c r="BF154" s="217"/>
      <c r="BG154" s="16">
        <v>0</v>
      </c>
    </row>
    <row r="155" spans="1:85" s="343" customFormat="1" ht="21" hidden="1" customHeight="1">
      <c r="A155" s="333"/>
      <c r="B155" s="333"/>
      <c r="C155" s="43" t="s">
        <v>36</v>
      </c>
      <c r="D155" s="1016" t="s">
        <v>1782</v>
      </c>
      <c r="E155" s="736"/>
      <c r="F155" s="815">
        <v>43838</v>
      </c>
      <c r="G155" s="953"/>
      <c r="H155" s="346" t="s">
        <v>1643</v>
      </c>
      <c r="I155" s="28">
        <v>41950</v>
      </c>
      <c r="J155" s="762"/>
      <c r="K155" s="346"/>
      <c r="L155" s="18">
        <v>0</v>
      </c>
      <c r="M155" s="18">
        <v>0</v>
      </c>
      <c r="N155" s="18">
        <v>0</v>
      </c>
      <c r="O155" s="18">
        <v>0</v>
      </c>
      <c r="P155" s="18">
        <v>0</v>
      </c>
      <c r="Q155" s="18">
        <v>0</v>
      </c>
      <c r="R155" s="18">
        <v>0</v>
      </c>
      <c r="S155" s="18">
        <v>0</v>
      </c>
      <c r="T155" s="18"/>
      <c r="U155" s="18">
        <v>0</v>
      </c>
      <c r="V155" s="18"/>
      <c r="W155" s="20"/>
      <c r="X155" s="20"/>
      <c r="Y155" s="20"/>
      <c r="Z155" s="20"/>
      <c r="AA155" s="20"/>
      <c r="AB155" s="20"/>
      <c r="AC155" s="20"/>
      <c r="AD155" s="20"/>
      <c r="AE155" s="20"/>
      <c r="AF155" s="20"/>
      <c r="AG155" s="20"/>
      <c r="AH155" s="20"/>
      <c r="AI155" s="20"/>
      <c r="AJ155" s="20"/>
      <c r="AK155" s="20"/>
      <c r="AL155" s="20"/>
      <c r="AM155" s="20"/>
      <c r="AN155" s="20"/>
      <c r="AO155" s="22"/>
      <c r="AP155" s="22"/>
      <c r="AQ155" s="22"/>
      <c r="AR155" s="22"/>
      <c r="AS155" s="22"/>
      <c r="AT155" s="22"/>
      <c r="AU155" s="22"/>
      <c r="AV155" s="22"/>
      <c r="AW155" s="22"/>
      <c r="AX155" s="22"/>
      <c r="AY155" s="22"/>
      <c r="AZ155" s="22"/>
      <c r="BA155" s="22"/>
      <c r="BB155" s="22"/>
      <c r="BC155" s="231">
        <v>0</v>
      </c>
      <c r="BD155" s="217"/>
      <c r="BE155" s="16">
        <v>0</v>
      </c>
      <c r="BF155" s="217"/>
      <c r="BG155" s="16">
        <v>0</v>
      </c>
    </row>
    <row r="156" spans="1:85" s="69" customFormat="1" ht="34.5" hidden="1" customHeight="1">
      <c r="A156" s="16" t="s">
        <v>12</v>
      </c>
      <c r="B156" s="16" t="s">
        <v>1764</v>
      </c>
      <c r="C156" s="886" t="s">
        <v>13</v>
      </c>
      <c r="D156" s="43" t="s">
        <v>58</v>
      </c>
      <c r="E156" s="736"/>
      <c r="F156" s="604" t="s">
        <v>15</v>
      </c>
      <c r="G156" s="874"/>
      <c r="H156" s="361" t="s">
        <v>440</v>
      </c>
      <c r="I156" s="361" t="s">
        <v>16</v>
      </c>
      <c r="J156" s="761"/>
      <c r="K156" s="361"/>
      <c r="L156" s="535" t="s">
        <v>1628</v>
      </c>
      <c r="M156" s="535" t="s">
        <v>1902</v>
      </c>
      <c r="N156" s="535" t="s">
        <v>1903</v>
      </c>
      <c r="O156" s="535" t="s">
        <v>1565</v>
      </c>
      <c r="P156" s="535" t="s">
        <v>2054</v>
      </c>
      <c r="Q156" s="535" t="s">
        <v>2055</v>
      </c>
      <c r="R156" s="535"/>
      <c r="S156" s="535" t="s">
        <v>2055</v>
      </c>
      <c r="T156" s="535"/>
      <c r="U156" s="535" t="s">
        <v>1565</v>
      </c>
      <c r="V156" s="535"/>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3" t="s">
        <v>1565</v>
      </c>
      <c r="BD156" s="14"/>
      <c r="BE156" s="13" t="s">
        <v>1566</v>
      </c>
      <c r="BF156" s="218"/>
      <c r="BG156" s="15" t="s">
        <v>2055</v>
      </c>
    </row>
    <row r="157" spans="1:85" s="343" customFormat="1" ht="21" hidden="1" customHeight="1">
      <c r="A157" s="16"/>
      <c r="B157" s="16"/>
      <c r="C157" s="43" t="s">
        <v>120</v>
      </c>
      <c r="D157" s="1016" t="s">
        <v>398</v>
      </c>
      <c r="E157" s="736"/>
      <c r="F157" s="815">
        <v>38927</v>
      </c>
      <c r="G157" s="953"/>
      <c r="H157" s="391" t="s">
        <v>1643</v>
      </c>
      <c r="I157" s="32">
        <v>25062</v>
      </c>
      <c r="J157" s="762"/>
      <c r="K157" s="391"/>
      <c r="L157" s="18">
        <v>0</v>
      </c>
      <c r="M157" s="18">
        <v>0</v>
      </c>
      <c r="N157" s="18">
        <v>0</v>
      </c>
      <c r="O157" s="18">
        <v>0</v>
      </c>
      <c r="P157" s="18">
        <v>0</v>
      </c>
      <c r="Q157" s="18">
        <v>0</v>
      </c>
      <c r="R157" s="18">
        <v>0</v>
      </c>
      <c r="S157" s="18">
        <v>0</v>
      </c>
      <c r="T157" s="18"/>
      <c r="U157" s="18">
        <v>0</v>
      </c>
      <c r="V157" s="18"/>
      <c r="W157" s="20"/>
      <c r="X157" s="20"/>
      <c r="Y157" s="20"/>
      <c r="Z157" s="20"/>
      <c r="AA157" s="20"/>
      <c r="AB157" s="20"/>
      <c r="AC157" s="20"/>
      <c r="AD157" s="20"/>
      <c r="AE157" s="20"/>
      <c r="AF157" s="20"/>
      <c r="AG157" s="20"/>
      <c r="AH157" s="20"/>
      <c r="AI157" s="20"/>
      <c r="AJ157" s="20"/>
      <c r="AK157" s="20"/>
      <c r="AL157" s="20"/>
      <c r="AM157" s="20"/>
      <c r="AN157" s="20"/>
      <c r="AO157" s="21"/>
      <c r="AP157" s="21"/>
      <c r="AQ157" s="21"/>
      <c r="AR157" s="21"/>
      <c r="AS157" s="21"/>
      <c r="AT157" s="21"/>
      <c r="AU157" s="21"/>
      <c r="AV157" s="21"/>
      <c r="AW157" s="21"/>
      <c r="AX157" s="21"/>
      <c r="AY157" s="21"/>
      <c r="AZ157" s="21"/>
      <c r="BA157" s="21"/>
      <c r="BB157" s="21"/>
      <c r="BC157" s="231">
        <f t="shared" ref="BC157:BC169" si="15">COUNT(W157:AN157)</f>
        <v>0</v>
      </c>
      <c r="BD157" s="27"/>
      <c r="BE157" s="16">
        <f t="shared" ref="BE157:BE169" si="16">COUNT(AO157:BB157)</f>
        <v>0</v>
      </c>
      <c r="BF157" s="27"/>
      <c r="BG157" s="16">
        <f t="shared" ref="BG157:BG169" si="17">SUM(BC157,BE157)</f>
        <v>0</v>
      </c>
      <c r="BH157" s="217"/>
      <c r="BI157" s="217"/>
      <c r="CD157" s="217"/>
      <c r="CE157" s="217"/>
      <c r="CF157" s="217"/>
      <c r="CG157" s="217"/>
    </row>
    <row r="158" spans="1:85" s="343" customFormat="1" ht="21" hidden="1" customHeight="1">
      <c r="A158" s="16"/>
      <c r="B158" s="16"/>
      <c r="C158" s="43" t="s">
        <v>127</v>
      </c>
      <c r="D158" s="1016" t="s">
        <v>1734</v>
      </c>
      <c r="E158" s="736"/>
      <c r="F158" s="813">
        <v>41444</v>
      </c>
      <c r="G158" s="953"/>
      <c r="H158" s="391" t="s">
        <v>1643</v>
      </c>
      <c r="I158" s="32">
        <v>22474</v>
      </c>
      <c r="J158" s="762"/>
      <c r="K158" s="391"/>
      <c r="L158" s="18">
        <v>0</v>
      </c>
      <c r="M158" s="18">
        <v>0</v>
      </c>
      <c r="N158" s="18">
        <v>0</v>
      </c>
      <c r="O158" s="18">
        <v>0</v>
      </c>
      <c r="P158" s="18">
        <v>0</v>
      </c>
      <c r="Q158" s="18">
        <v>0</v>
      </c>
      <c r="R158" s="18">
        <v>0</v>
      </c>
      <c r="S158" s="18">
        <v>0</v>
      </c>
      <c r="T158" s="18"/>
      <c r="U158" s="18">
        <v>0</v>
      </c>
      <c r="V158" s="18"/>
      <c r="W158" s="20"/>
      <c r="X158" s="20"/>
      <c r="Y158" s="20"/>
      <c r="Z158" s="20"/>
      <c r="AA158" s="20"/>
      <c r="AB158" s="20"/>
      <c r="AC158" s="20"/>
      <c r="AD158" s="20"/>
      <c r="AE158" s="20"/>
      <c r="AF158" s="20"/>
      <c r="AG158" s="20"/>
      <c r="AH158" s="20"/>
      <c r="AI158" s="20"/>
      <c r="AJ158" s="20"/>
      <c r="AK158" s="20"/>
      <c r="AL158" s="20"/>
      <c r="AM158" s="20"/>
      <c r="AN158" s="20"/>
      <c r="AO158" s="21"/>
      <c r="AP158" s="21"/>
      <c r="AQ158" s="21"/>
      <c r="AR158" s="21"/>
      <c r="AS158" s="21"/>
      <c r="AT158" s="21"/>
      <c r="AU158" s="21"/>
      <c r="AV158" s="21"/>
      <c r="AW158" s="21"/>
      <c r="AX158" s="21"/>
      <c r="AY158" s="21"/>
      <c r="AZ158" s="21"/>
      <c r="BA158" s="21"/>
      <c r="BB158" s="21"/>
      <c r="BC158" s="231">
        <f t="shared" si="15"/>
        <v>0</v>
      </c>
      <c r="BD158" s="27"/>
      <c r="BE158" s="16">
        <f t="shared" si="16"/>
        <v>0</v>
      </c>
      <c r="BF158" s="27"/>
      <c r="BG158" s="16">
        <f t="shared" si="17"/>
        <v>0</v>
      </c>
      <c r="BJ158" s="217"/>
      <c r="BK158" s="217"/>
      <c r="BL158" s="217"/>
      <c r="BM158" s="217"/>
      <c r="BN158" s="217"/>
      <c r="BO158" s="217"/>
      <c r="BP158" s="217"/>
      <c r="BQ158" s="217"/>
      <c r="BR158" s="217"/>
      <c r="BS158" s="217"/>
      <c r="BT158" s="217"/>
      <c r="BU158" s="217"/>
      <c r="BV158" s="217"/>
      <c r="BW158" s="217"/>
      <c r="BX158" s="217"/>
      <c r="BY158" s="217"/>
      <c r="BZ158" s="217"/>
      <c r="CA158" s="217"/>
      <c r="CB158" s="217"/>
      <c r="CC158" s="217"/>
      <c r="CD158" s="217"/>
      <c r="CE158" s="217"/>
      <c r="CF158" s="217"/>
      <c r="CG158" s="217"/>
    </row>
    <row r="159" spans="1:85" s="343" customFormat="1" ht="21" hidden="1" customHeight="1">
      <c r="A159" s="16"/>
      <c r="B159" s="16"/>
      <c r="C159" s="43" t="s">
        <v>85</v>
      </c>
      <c r="D159" s="1016" t="s">
        <v>1549</v>
      </c>
      <c r="E159" s="736"/>
      <c r="F159" s="814">
        <v>35495</v>
      </c>
      <c r="G159" s="953"/>
      <c r="H159" s="391" t="s">
        <v>356</v>
      </c>
      <c r="I159" s="32">
        <v>35836</v>
      </c>
      <c r="J159" s="762"/>
      <c r="K159" s="391"/>
      <c r="L159" s="18">
        <v>2</v>
      </c>
      <c r="M159" s="18">
        <v>0</v>
      </c>
      <c r="N159" s="18">
        <v>2</v>
      </c>
      <c r="O159" s="18">
        <v>0</v>
      </c>
      <c r="P159" s="18">
        <v>2</v>
      </c>
      <c r="Q159" s="18">
        <v>0</v>
      </c>
      <c r="R159" s="18">
        <v>0</v>
      </c>
      <c r="S159" s="18">
        <v>0</v>
      </c>
      <c r="T159" s="18"/>
      <c r="U159" s="18">
        <v>0</v>
      </c>
      <c r="V159" s="18"/>
      <c r="W159" s="20"/>
      <c r="X159" s="20"/>
      <c r="Y159" s="20"/>
      <c r="Z159" s="20"/>
      <c r="AA159" s="20"/>
      <c r="AB159" s="20"/>
      <c r="AC159" s="20"/>
      <c r="AD159" s="20"/>
      <c r="AE159" s="20"/>
      <c r="AF159" s="20"/>
      <c r="AG159" s="20"/>
      <c r="AH159" s="20"/>
      <c r="AI159" s="20"/>
      <c r="AJ159" s="20"/>
      <c r="AK159" s="20"/>
      <c r="AL159" s="20"/>
      <c r="AM159" s="20"/>
      <c r="AN159" s="20"/>
      <c r="AO159" s="21"/>
      <c r="AP159" s="21"/>
      <c r="AQ159" s="21"/>
      <c r="AR159" s="21"/>
      <c r="AS159" s="21"/>
      <c r="AT159" s="21"/>
      <c r="AU159" s="21"/>
      <c r="AV159" s="21"/>
      <c r="AW159" s="21"/>
      <c r="AX159" s="21"/>
      <c r="AY159" s="21"/>
      <c r="AZ159" s="21"/>
      <c r="BA159" s="21"/>
      <c r="BB159" s="21"/>
      <c r="BC159" s="231">
        <f t="shared" si="15"/>
        <v>0</v>
      </c>
      <c r="BD159" s="27"/>
      <c r="BE159" s="16">
        <f t="shared" si="16"/>
        <v>0</v>
      </c>
      <c r="BF159" s="27"/>
      <c r="BG159" s="16">
        <f t="shared" si="17"/>
        <v>0</v>
      </c>
      <c r="BH159" s="217"/>
      <c r="BI159" s="217"/>
      <c r="BJ159" s="217"/>
      <c r="BK159" s="217"/>
      <c r="BL159" s="217"/>
      <c r="BM159" s="217"/>
      <c r="BN159" s="217"/>
      <c r="BO159" s="217"/>
      <c r="BP159" s="217"/>
      <c r="BQ159" s="217"/>
      <c r="BR159" s="217"/>
      <c r="BS159" s="217"/>
      <c r="BT159" s="217"/>
      <c r="BU159" s="217"/>
      <c r="BV159" s="217"/>
      <c r="BW159" s="217"/>
      <c r="BX159" s="217"/>
      <c r="BY159" s="217"/>
      <c r="BZ159" s="217"/>
      <c r="CA159" s="217"/>
      <c r="CB159" s="217"/>
      <c r="CC159" s="217"/>
      <c r="CD159" s="217"/>
      <c r="CE159" s="217"/>
      <c r="CF159" s="217"/>
      <c r="CG159" s="217"/>
    </row>
    <row r="160" spans="1:85" s="343" customFormat="1" ht="21.6" hidden="1" customHeight="1">
      <c r="A160" s="16"/>
      <c r="B160" s="16"/>
      <c r="C160" s="43" t="s">
        <v>165</v>
      </c>
      <c r="D160" s="1016" t="s">
        <v>1808</v>
      </c>
      <c r="E160" s="736"/>
      <c r="F160" s="815">
        <v>43847</v>
      </c>
      <c r="G160" s="953"/>
      <c r="H160" s="391" t="s">
        <v>1643</v>
      </c>
      <c r="I160" s="32">
        <v>43861</v>
      </c>
      <c r="J160" s="762"/>
      <c r="K160" s="391"/>
      <c r="L160" s="18">
        <v>0</v>
      </c>
      <c r="M160" s="18">
        <v>0</v>
      </c>
      <c r="N160" s="18">
        <v>0</v>
      </c>
      <c r="O160" s="18">
        <v>0</v>
      </c>
      <c r="P160" s="18">
        <v>0</v>
      </c>
      <c r="Q160" s="18">
        <v>0</v>
      </c>
      <c r="R160" s="18">
        <v>0</v>
      </c>
      <c r="S160" s="18">
        <v>0</v>
      </c>
      <c r="T160" s="18"/>
      <c r="U160" s="18">
        <v>0</v>
      </c>
      <c r="V160" s="18"/>
      <c r="W160" s="20"/>
      <c r="X160" s="20"/>
      <c r="Y160" s="20"/>
      <c r="Z160" s="20"/>
      <c r="AA160" s="20"/>
      <c r="AB160" s="20"/>
      <c r="AC160" s="20"/>
      <c r="AD160" s="20"/>
      <c r="AE160" s="20"/>
      <c r="AF160" s="20"/>
      <c r="AG160" s="20"/>
      <c r="AH160" s="20"/>
      <c r="AI160" s="20"/>
      <c r="AJ160" s="20"/>
      <c r="AK160" s="20"/>
      <c r="AL160" s="20"/>
      <c r="AM160" s="20"/>
      <c r="AN160" s="20"/>
      <c r="AO160" s="21"/>
      <c r="AP160" s="21"/>
      <c r="AQ160" s="21"/>
      <c r="AR160" s="21"/>
      <c r="AS160" s="21"/>
      <c r="AT160" s="21"/>
      <c r="AU160" s="21"/>
      <c r="AV160" s="21"/>
      <c r="AW160" s="21"/>
      <c r="AX160" s="21"/>
      <c r="AY160" s="21"/>
      <c r="AZ160" s="21"/>
      <c r="BA160" s="21"/>
      <c r="BB160" s="21"/>
      <c r="BC160" s="231">
        <f t="shared" si="15"/>
        <v>0</v>
      </c>
      <c r="BD160" s="27"/>
      <c r="BE160" s="16">
        <f t="shared" si="16"/>
        <v>0</v>
      </c>
      <c r="BF160" s="27"/>
      <c r="BG160" s="16">
        <f t="shared" si="17"/>
        <v>0</v>
      </c>
      <c r="BH160" s="217"/>
      <c r="BI160" s="217"/>
      <c r="BJ160" s="217"/>
      <c r="BK160" s="217"/>
      <c r="BL160" s="217"/>
      <c r="BM160" s="217"/>
      <c r="BN160" s="217"/>
      <c r="BO160" s="217"/>
      <c r="BP160" s="217"/>
      <c r="BQ160" s="217"/>
      <c r="BR160" s="217"/>
      <c r="BS160" s="217"/>
      <c r="BT160" s="217"/>
      <c r="BU160" s="217"/>
      <c r="BV160" s="217"/>
      <c r="BW160" s="217"/>
      <c r="BX160" s="217"/>
      <c r="BY160" s="217"/>
      <c r="BZ160" s="217"/>
      <c r="CA160" s="217"/>
      <c r="CB160" s="217"/>
      <c r="CC160" s="217"/>
      <c r="CD160" s="217"/>
      <c r="CE160" s="217"/>
      <c r="CF160" s="217"/>
      <c r="CG160" s="217"/>
    </row>
    <row r="161" spans="1:85" s="343" customFormat="1" ht="21.6" hidden="1" customHeight="1">
      <c r="A161" s="35"/>
      <c r="B161" s="35"/>
      <c r="C161" s="43" t="s">
        <v>113</v>
      </c>
      <c r="D161" s="1016" t="s">
        <v>1670</v>
      </c>
      <c r="E161" s="736"/>
      <c r="F161" s="815">
        <v>38309</v>
      </c>
      <c r="G161" s="953"/>
      <c r="H161" s="391" t="s">
        <v>1643</v>
      </c>
      <c r="I161" s="32">
        <v>29881</v>
      </c>
      <c r="J161" s="762"/>
      <c r="K161" s="391"/>
      <c r="L161" s="18">
        <v>0</v>
      </c>
      <c r="M161" s="18">
        <v>0</v>
      </c>
      <c r="N161" s="18">
        <v>0</v>
      </c>
      <c r="O161" s="18">
        <v>0</v>
      </c>
      <c r="P161" s="18">
        <v>0</v>
      </c>
      <c r="Q161" s="18">
        <v>0</v>
      </c>
      <c r="R161" s="18">
        <v>0</v>
      </c>
      <c r="S161" s="18">
        <v>0</v>
      </c>
      <c r="T161" s="18"/>
      <c r="U161" s="18">
        <v>0</v>
      </c>
      <c r="V161" s="18"/>
      <c r="W161" s="20"/>
      <c r="X161" s="20"/>
      <c r="Y161" s="20"/>
      <c r="Z161" s="20"/>
      <c r="AA161" s="20"/>
      <c r="AB161" s="20"/>
      <c r="AC161" s="20"/>
      <c r="AD161" s="20"/>
      <c r="AE161" s="20"/>
      <c r="AF161" s="20"/>
      <c r="AG161" s="20"/>
      <c r="AH161" s="20"/>
      <c r="AI161" s="20"/>
      <c r="AJ161" s="20"/>
      <c r="AK161" s="20"/>
      <c r="AL161" s="20"/>
      <c r="AM161" s="20"/>
      <c r="AN161" s="20"/>
      <c r="AO161" s="21"/>
      <c r="AP161" s="21"/>
      <c r="AQ161" s="21"/>
      <c r="AR161" s="21"/>
      <c r="AS161" s="21"/>
      <c r="AT161" s="21"/>
      <c r="AU161" s="21"/>
      <c r="AV161" s="21"/>
      <c r="AW161" s="21"/>
      <c r="AX161" s="21"/>
      <c r="AY161" s="21"/>
      <c r="AZ161" s="21"/>
      <c r="BA161" s="21"/>
      <c r="BB161" s="21"/>
      <c r="BC161" s="231">
        <f t="shared" si="15"/>
        <v>0</v>
      </c>
      <c r="BD161" s="217"/>
      <c r="BE161" s="16">
        <f t="shared" si="16"/>
        <v>0</v>
      </c>
      <c r="BF161" s="217"/>
      <c r="BG161" s="16">
        <f t="shared" si="17"/>
        <v>0</v>
      </c>
      <c r="CF161" s="217"/>
      <c r="CG161" s="217"/>
    </row>
    <row r="162" spans="1:85" s="217" customFormat="1" ht="21.6" hidden="1" customHeight="1">
      <c r="A162" s="16"/>
      <c r="B162" s="16"/>
      <c r="C162" s="43" t="s">
        <v>153</v>
      </c>
      <c r="D162" s="39" t="s">
        <v>1797</v>
      </c>
      <c r="E162" s="736"/>
      <c r="F162" s="814">
        <v>43141</v>
      </c>
      <c r="G162" s="953"/>
      <c r="H162" s="391" t="s">
        <v>1643</v>
      </c>
      <c r="I162" s="32">
        <v>43844</v>
      </c>
      <c r="J162" s="762"/>
      <c r="K162" s="391"/>
      <c r="L162" s="18">
        <v>0</v>
      </c>
      <c r="M162" s="18">
        <v>0</v>
      </c>
      <c r="N162" s="18">
        <v>0</v>
      </c>
      <c r="O162" s="18">
        <v>0</v>
      </c>
      <c r="P162" s="18">
        <v>0</v>
      </c>
      <c r="Q162" s="18">
        <v>0</v>
      </c>
      <c r="R162" s="18">
        <v>0</v>
      </c>
      <c r="S162" s="18">
        <v>0</v>
      </c>
      <c r="T162" s="18"/>
      <c r="U162" s="18">
        <v>0</v>
      </c>
      <c r="V162" s="18"/>
      <c r="W162" s="20"/>
      <c r="X162" s="20"/>
      <c r="Y162" s="20"/>
      <c r="Z162" s="20"/>
      <c r="AA162" s="20"/>
      <c r="AB162" s="20"/>
      <c r="AC162" s="20"/>
      <c r="AD162" s="20"/>
      <c r="AE162" s="20"/>
      <c r="AF162" s="20"/>
      <c r="AG162" s="20"/>
      <c r="AH162" s="20"/>
      <c r="AI162" s="20"/>
      <c r="AJ162" s="20"/>
      <c r="AK162" s="20"/>
      <c r="AL162" s="20"/>
      <c r="AM162" s="20"/>
      <c r="AN162" s="20"/>
      <c r="AO162" s="21"/>
      <c r="AP162" s="21"/>
      <c r="AQ162" s="21"/>
      <c r="AR162" s="21"/>
      <c r="AS162" s="21"/>
      <c r="AT162" s="21"/>
      <c r="AU162" s="21"/>
      <c r="AV162" s="21"/>
      <c r="AW162" s="21"/>
      <c r="AX162" s="21"/>
      <c r="AY162" s="21"/>
      <c r="AZ162" s="21"/>
      <c r="BA162" s="21"/>
      <c r="BB162" s="21"/>
      <c r="BC162" s="231">
        <f t="shared" si="15"/>
        <v>0</v>
      </c>
      <c r="BD162" s="27"/>
      <c r="BE162" s="16">
        <f t="shared" si="16"/>
        <v>0</v>
      </c>
      <c r="BF162" s="27"/>
      <c r="BG162" s="16">
        <f t="shared" si="17"/>
        <v>0</v>
      </c>
    </row>
    <row r="163" spans="1:85" s="217" customFormat="1" ht="21.6" hidden="1" customHeight="1">
      <c r="A163" s="16"/>
      <c r="B163" s="16"/>
      <c r="C163" s="43" t="s">
        <v>133</v>
      </c>
      <c r="D163" s="1016" t="s">
        <v>162</v>
      </c>
      <c r="E163" s="736"/>
      <c r="F163" s="813">
        <v>41880</v>
      </c>
      <c r="G163" s="953"/>
      <c r="H163" s="391" t="s">
        <v>1643</v>
      </c>
      <c r="I163" s="32">
        <v>21930</v>
      </c>
      <c r="J163" s="762"/>
      <c r="K163" s="391"/>
      <c r="L163" s="18">
        <v>0</v>
      </c>
      <c r="M163" s="18">
        <v>0</v>
      </c>
      <c r="N163" s="18">
        <v>0</v>
      </c>
      <c r="O163" s="18">
        <v>0</v>
      </c>
      <c r="P163" s="18">
        <v>0</v>
      </c>
      <c r="Q163" s="18">
        <v>0</v>
      </c>
      <c r="R163" s="18">
        <v>0</v>
      </c>
      <c r="S163" s="18">
        <v>0</v>
      </c>
      <c r="T163" s="18"/>
      <c r="U163" s="18">
        <v>0</v>
      </c>
      <c r="V163" s="18"/>
      <c r="W163" s="20"/>
      <c r="X163" s="20"/>
      <c r="Y163" s="20"/>
      <c r="Z163" s="20"/>
      <c r="AA163" s="20"/>
      <c r="AB163" s="20"/>
      <c r="AC163" s="20"/>
      <c r="AD163" s="20"/>
      <c r="AE163" s="20"/>
      <c r="AF163" s="20"/>
      <c r="AG163" s="20"/>
      <c r="AH163" s="20"/>
      <c r="AI163" s="20"/>
      <c r="AJ163" s="20"/>
      <c r="AK163" s="20"/>
      <c r="AL163" s="20"/>
      <c r="AM163" s="20"/>
      <c r="AN163" s="20"/>
      <c r="AO163" s="21"/>
      <c r="AP163" s="21"/>
      <c r="AQ163" s="21"/>
      <c r="AR163" s="21"/>
      <c r="AS163" s="21"/>
      <c r="AT163" s="21"/>
      <c r="AU163" s="21"/>
      <c r="AV163" s="21"/>
      <c r="AW163" s="21"/>
      <c r="AX163" s="21"/>
      <c r="AY163" s="21"/>
      <c r="AZ163" s="21"/>
      <c r="BA163" s="21"/>
      <c r="BB163" s="21"/>
      <c r="BC163" s="231">
        <f t="shared" si="15"/>
        <v>0</v>
      </c>
      <c r="BD163" s="27"/>
      <c r="BE163" s="16">
        <f t="shared" si="16"/>
        <v>0</v>
      </c>
      <c r="BF163" s="27"/>
      <c r="BG163" s="16">
        <f t="shared" si="17"/>
        <v>0</v>
      </c>
    </row>
    <row r="164" spans="1:85" s="217" customFormat="1" ht="21.6" hidden="1" customHeight="1">
      <c r="A164" s="16"/>
      <c r="B164" s="16"/>
      <c r="C164" s="43" t="s">
        <v>93</v>
      </c>
      <c r="D164" s="1016" t="s">
        <v>2231</v>
      </c>
      <c r="E164" s="736"/>
      <c r="F164" s="813">
        <v>30834</v>
      </c>
      <c r="G164" s="953"/>
      <c r="H164" s="391" t="s">
        <v>358</v>
      </c>
      <c r="I164" s="32">
        <v>34716</v>
      </c>
      <c r="J164" s="762"/>
      <c r="K164" s="391"/>
      <c r="L164" s="18">
        <v>1</v>
      </c>
      <c r="M164" s="18">
        <v>0</v>
      </c>
      <c r="N164" s="18">
        <v>1</v>
      </c>
      <c r="O164" s="18">
        <v>0</v>
      </c>
      <c r="P164" s="18">
        <v>1</v>
      </c>
      <c r="Q164" s="18">
        <v>0</v>
      </c>
      <c r="R164" s="18">
        <v>0</v>
      </c>
      <c r="S164" s="18">
        <v>0</v>
      </c>
      <c r="T164" s="18"/>
      <c r="U164" s="18">
        <v>0</v>
      </c>
      <c r="V164" s="18"/>
      <c r="W164" s="20"/>
      <c r="X164" s="20"/>
      <c r="Y164" s="20"/>
      <c r="Z164" s="20"/>
      <c r="AA164" s="20"/>
      <c r="AB164" s="20"/>
      <c r="AC164" s="20"/>
      <c r="AD164" s="20"/>
      <c r="AE164" s="20"/>
      <c r="AF164" s="20"/>
      <c r="AG164" s="20"/>
      <c r="AH164" s="20"/>
      <c r="AI164" s="20"/>
      <c r="AJ164" s="20"/>
      <c r="AK164" s="20"/>
      <c r="AL164" s="20"/>
      <c r="AM164" s="20"/>
      <c r="AN164" s="20"/>
      <c r="AO164" s="21"/>
      <c r="AP164" s="21"/>
      <c r="AQ164" s="21"/>
      <c r="AR164" s="21"/>
      <c r="AS164" s="21"/>
      <c r="AT164" s="21"/>
      <c r="AU164" s="21"/>
      <c r="AV164" s="21"/>
      <c r="AW164" s="21"/>
      <c r="AX164" s="21"/>
      <c r="AY164" s="21"/>
      <c r="AZ164" s="21"/>
      <c r="BA164" s="21"/>
      <c r="BB164" s="21"/>
      <c r="BC164" s="231">
        <f t="shared" si="15"/>
        <v>0</v>
      </c>
      <c r="BD164" s="25"/>
      <c r="BE164" s="16">
        <f t="shared" si="16"/>
        <v>0</v>
      </c>
      <c r="BF164" s="25"/>
      <c r="BG164" s="16">
        <f t="shared" si="17"/>
        <v>0</v>
      </c>
      <c r="BH164" s="343"/>
      <c r="BI164" s="343"/>
      <c r="BJ164" s="343"/>
      <c r="BK164" s="343"/>
      <c r="BL164" s="343"/>
      <c r="BM164" s="343"/>
      <c r="BN164" s="343"/>
      <c r="BO164" s="343"/>
      <c r="BP164" s="343"/>
      <c r="BQ164" s="343"/>
      <c r="BR164" s="343"/>
      <c r="BS164" s="343"/>
      <c r="BT164" s="343"/>
      <c r="BU164" s="343"/>
      <c r="BV164" s="343"/>
      <c r="BW164" s="343"/>
      <c r="BX164" s="343"/>
      <c r="BY164" s="343"/>
      <c r="BZ164" s="343"/>
      <c r="CA164" s="343"/>
      <c r="CB164" s="343"/>
      <c r="CC164" s="343"/>
      <c r="CD164" s="343"/>
      <c r="CE164" s="343"/>
      <c r="CF164" s="343"/>
      <c r="CG164" s="343"/>
    </row>
    <row r="165" spans="1:85" s="217" customFormat="1" ht="21.6" hidden="1" customHeight="1">
      <c r="A165" s="16"/>
      <c r="B165" s="16"/>
      <c r="C165" s="43" t="s">
        <v>105</v>
      </c>
      <c r="D165" s="1016" t="s">
        <v>1823</v>
      </c>
      <c r="E165" s="736"/>
      <c r="F165" s="815">
        <v>36207</v>
      </c>
      <c r="G165" s="953"/>
      <c r="H165" s="391" t="s">
        <v>1643</v>
      </c>
      <c r="I165" s="32">
        <v>21808</v>
      </c>
      <c r="J165" s="762"/>
      <c r="K165" s="391"/>
      <c r="L165" s="18">
        <v>0</v>
      </c>
      <c r="M165" s="18">
        <v>0</v>
      </c>
      <c r="N165" s="18">
        <v>0</v>
      </c>
      <c r="O165" s="18">
        <v>0</v>
      </c>
      <c r="P165" s="18">
        <v>0</v>
      </c>
      <c r="Q165" s="18">
        <v>0</v>
      </c>
      <c r="R165" s="18">
        <v>0</v>
      </c>
      <c r="S165" s="18">
        <v>0</v>
      </c>
      <c r="T165" s="18"/>
      <c r="U165" s="18">
        <v>0</v>
      </c>
      <c r="V165" s="18"/>
      <c r="W165" s="20"/>
      <c r="X165" s="20"/>
      <c r="Y165" s="20"/>
      <c r="Z165" s="20"/>
      <c r="AA165" s="20"/>
      <c r="AB165" s="20"/>
      <c r="AC165" s="20"/>
      <c r="AD165" s="20"/>
      <c r="AE165" s="20"/>
      <c r="AF165" s="20"/>
      <c r="AG165" s="20"/>
      <c r="AH165" s="20"/>
      <c r="AI165" s="20"/>
      <c r="AJ165" s="20"/>
      <c r="AK165" s="20"/>
      <c r="AL165" s="20"/>
      <c r="AM165" s="20"/>
      <c r="AN165" s="20"/>
      <c r="AO165" s="21"/>
      <c r="AP165" s="21"/>
      <c r="AQ165" s="21"/>
      <c r="AR165" s="21"/>
      <c r="AS165" s="21"/>
      <c r="AT165" s="21"/>
      <c r="AU165" s="21"/>
      <c r="AV165" s="21"/>
      <c r="AW165" s="21"/>
      <c r="AX165" s="21"/>
      <c r="AY165" s="21"/>
      <c r="AZ165" s="21"/>
      <c r="BA165" s="21"/>
      <c r="BB165" s="21"/>
      <c r="BC165" s="231">
        <f t="shared" si="15"/>
        <v>0</v>
      </c>
      <c r="BD165" s="27"/>
      <c r="BE165" s="16">
        <f t="shared" si="16"/>
        <v>0</v>
      </c>
      <c r="BF165" s="27"/>
      <c r="BG165" s="16">
        <f t="shared" si="17"/>
        <v>0</v>
      </c>
      <c r="BJ165" s="343"/>
      <c r="BK165" s="343"/>
      <c r="BL165" s="343"/>
      <c r="BM165" s="343"/>
      <c r="BN165" s="343"/>
      <c r="BO165" s="343"/>
      <c r="BP165" s="343"/>
      <c r="BQ165" s="343"/>
      <c r="BR165" s="343"/>
      <c r="BS165" s="343"/>
      <c r="BT165" s="343"/>
      <c r="BU165" s="343"/>
      <c r="BV165" s="343"/>
      <c r="BW165" s="343"/>
      <c r="BX165" s="343"/>
      <c r="BY165" s="343"/>
      <c r="BZ165" s="343"/>
      <c r="CA165" s="343"/>
      <c r="CB165" s="343"/>
      <c r="CC165" s="343"/>
      <c r="CD165" s="343"/>
      <c r="CE165" s="343"/>
    </row>
    <row r="166" spans="1:85" s="217" customFormat="1" ht="21.6" hidden="1" customHeight="1">
      <c r="A166" s="16"/>
      <c r="B166" s="16"/>
      <c r="C166" s="43" t="s">
        <v>87</v>
      </c>
      <c r="D166" s="1016" t="s">
        <v>1638</v>
      </c>
      <c r="E166" s="736"/>
      <c r="F166" s="815">
        <v>39264</v>
      </c>
      <c r="G166" s="953"/>
      <c r="H166" s="391" t="s">
        <v>353</v>
      </c>
      <c r="I166" s="32">
        <v>36207</v>
      </c>
      <c r="J166" s="762"/>
      <c r="K166" s="391"/>
      <c r="L166" s="18">
        <v>2</v>
      </c>
      <c r="M166" s="18">
        <v>0</v>
      </c>
      <c r="N166" s="18">
        <v>2</v>
      </c>
      <c r="O166" s="18">
        <v>0</v>
      </c>
      <c r="P166" s="18">
        <v>2</v>
      </c>
      <c r="Q166" s="18">
        <v>0</v>
      </c>
      <c r="R166" s="18">
        <v>0</v>
      </c>
      <c r="S166" s="18">
        <v>0</v>
      </c>
      <c r="T166" s="18"/>
      <c r="U166" s="18">
        <v>0</v>
      </c>
      <c r="V166" s="18"/>
      <c r="W166" s="20"/>
      <c r="X166" s="20"/>
      <c r="Y166" s="20"/>
      <c r="Z166" s="20"/>
      <c r="AA166" s="20"/>
      <c r="AB166" s="20"/>
      <c r="AC166" s="20"/>
      <c r="AD166" s="20"/>
      <c r="AE166" s="20"/>
      <c r="AF166" s="20"/>
      <c r="AG166" s="20"/>
      <c r="AH166" s="20"/>
      <c r="AI166" s="20"/>
      <c r="AJ166" s="20"/>
      <c r="AK166" s="20"/>
      <c r="AL166" s="20"/>
      <c r="AM166" s="20"/>
      <c r="AN166" s="20"/>
      <c r="AO166" s="21"/>
      <c r="AP166" s="21"/>
      <c r="AQ166" s="21"/>
      <c r="AR166" s="21"/>
      <c r="AS166" s="21"/>
      <c r="AT166" s="21"/>
      <c r="AU166" s="21"/>
      <c r="AV166" s="21"/>
      <c r="AW166" s="21"/>
      <c r="AX166" s="21"/>
      <c r="AY166" s="21"/>
      <c r="AZ166" s="21"/>
      <c r="BA166" s="21"/>
      <c r="BB166" s="21"/>
      <c r="BC166" s="231">
        <f t="shared" si="15"/>
        <v>0</v>
      </c>
      <c r="BD166" s="25"/>
      <c r="BE166" s="16">
        <f t="shared" si="16"/>
        <v>0</v>
      </c>
      <c r="BF166" s="25"/>
      <c r="BG166" s="16">
        <f t="shared" si="17"/>
        <v>0</v>
      </c>
    </row>
    <row r="167" spans="1:85" s="217" customFormat="1" ht="21.6" hidden="1" customHeight="1">
      <c r="A167" s="16"/>
      <c r="B167" s="16"/>
      <c r="C167" s="43" t="s">
        <v>157</v>
      </c>
      <c r="D167" s="1016" t="s">
        <v>1693</v>
      </c>
      <c r="E167" s="736"/>
      <c r="F167" s="814">
        <v>43292</v>
      </c>
      <c r="G167" s="953"/>
      <c r="H167" s="391" t="s">
        <v>1643</v>
      </c>
      <c r="I167" s="32">
        <v>22153</v>
      </c>
      <c r="J167" s="762"/>
      <c r="K167" s="391"/>
      <c r="L167" s="18">
        <v>0</v>
      </c>
      <c r="M167" s="18">
        <v>0</v>
      </c>
      <c r="N167" s="18">
        <v>0</v>
      </c>
      <c r="O167" s="18">
        <v>0</v>
      </c>
      <c r="P167" s="18">
        <v>0</v>
      </c>
      <c r="Q167" s="18">
        <v>0</v>
      </c>
      <c r="R167" s="18">
        <v>0</v>
      </c>
      <c r="S167" s="18">
        <v>0</v>
      </c>
      <c r="T167" s="18"/>
      <c r="U167" s="18">
        <v>0</v>
      </c>
      <c r="V167" s="18"/>
      <c r="W167" s="20"/>
      <c r="X167" s="20"/>
      <c r="Y167" s="20"/>
      <c r="Z167" s="20"/>
      <c r="AA167" s="20"/>
      <c r="AB167" s="20"/>
      <c r="AC167" s="20"/>
      <c r="AD167" s="20"/>
      <c r="AE167" s="20"/>
      <c r="AF167" s="20"/>
      <c r="AG167" s="20"/>
      <c r="AH167" s="20"/>
      <c r="AI167" s="20"/>
      <c r="AJ167" s="20"/>
      <c r="AK167" s="20"/>
      <c r="AL167" s="20"/>
      <c r="AM167" s="20"/>
      <c r="AN167" s="20"/>
      <c r="AO167" s="21"/>
      <c r="AP167" s="21"/>
      <c r="AQ167" s="21"/>
      <c r="AR167" s="21"/>
      <c r="AS167" s="21"/>
      <c r="AT167" s="21"/>
      <c r="AU167" s="21"/>
      <c r="AV167" s="21"/>
      <c r="AW167" s="21"/>
      <c r="AX167" s="21"/>
      <c r="AY167" s="21"/>
      <c r="AZ167" s="21"/>
      <c r="BA167" s="21"/>
      <c r="BB167" s="21"/>
      <c r="BC167" s="231">
        <f t="shared" si="15"/>
        <v>0</v>
      </c>
      <c r="BD167" s="27"/>
      <c r="BE167" s="16">
        <f t="shared" si="16"/>
        <v>0</v>
      </c>
      <c r="BF167" s="27"/>
      <c r="BG167" s="16">
        <f t="shared" si="17"/>
        <v>0</v>
      </c>
    </row>
    <row r="168" spans="1:85" s="217" customFormat="1" ht="21.6" hidden="1" customHeight="1">
      <c r="A168" s="16"/>
      <c r="B168" s="16"/>
      <c r="C168" s="43" t="s">
        <v>91</v>
      </c>
      <c r="D168" s="1016" t="s">
        <v>2232</v>
      </c>
      <c r="E168" s="736"/>
      <c r="F168" s="813">
        <v>43292</v>
      </c>
      <c r="G168" s="953"/>
      <c r="H168" s="391" t="s">
        <v>358</v>
      </c>
      <c r="I168" s="32">
        <v>29271</v>
      </c>
      <c r="J168" s="762"/>
      <c r="K168" s="391"/>
      <c r="L168" s="18">
        <v>1</v>
      </c>
      <c r="M168" s="18">
        <v>0</v>
      </c>
      <c r="N168" s="18">
        <v>1</v>
      </c>
      <c r="O168" s="18">
        <v>0</v>
      </c>
      <c r="P168" s="18">
        <v>1</v>
      </c>
      <c r="Q168" s="18">
        <v>0</v>
      </c>
      <c r="R168" s="18">
        <v>0</v>
      </c>
      <c r="S168" s="18">
        <v>0</v>
      </c>
      <c r="T168" s="18"/>
      <c r="U168" s="18">
        <v>0</v>
      </c>
      <c r="V168" s="18"/>
      <c r="W168" s="20"/>
      <c r="X168" s="20"/>
      <c r="Y168" s="20"/>
      <c r="Z168" s="20"/>
      <c r="AA168" s="20"/>
      <c r="AB168" s="20"/>
      <c r="AC168" s="20"/>
      <c r="AD168" s="20"/>
      <c r="AE168" s="20"/>
      <c r="AF168" s="20"/>
      <c r="AG168" s="20"/>
      <c r="AH168" s="20"/>
      <c r="AI168" s="20"/>
      <c r="AJ168" s="20"/>
      <c r="AK168" s="20"/>
      <c r="AL168" s="20"/>
      <c r="AM168" s="20"/>
      <c r="AN168" s="20"/>
      <c r="AO168" s="21"/>
      <c r="AP168" s="21"/>
      <c r="AQ168" s="21"/>
      <c r="AR168" s="21"/>
      <c r="AS168" s="21"/>
      <c r="AT168" s="21"/>
      <c r="AU168" s="21"/>
      <c r="AV168" s="21"/>
      <c r="AW168" s="21"/>
      <c r="AX168" s="21"/>
      <c r="AY168" s="21"/>
      <c r="AZ168" s="21"/>
      <c r="BA168" s="21"/>
      <c r="BB168" s="21"/>
      <c r="BC168" s="231">
        <f t="shared" si="15"/>
        <v>0</v>
      </c>
      <c r="BD168" s="25"/>
      <c r="BE168" s="16">
        <f t="shared" si="16"/>
        <v>0</v>
      </c>
      <c r="BF168" s="25"/>
      <c r="BG168" s="16">
        <f t="shared" si="17"/>
        <v>0</v>
      </c>
      <c r="CF168" s="343"/>
      <c r="CG168" s="343"/>
    </row>
    <row r="169" spans="1:85" s="217" customFormat="1" ht="21.6" hidden="1" customHeight="1">
      <c r="A169" s="16"/>
      <c r="B169" s="16"/>
      <c r="C169" s="43" t="s">
        <v>161</v>
      </c>
      <c r="D169" s="39" t="s">
        <v>1760</v>
      </c>
      <c r="E169" s="736"/>
      <c r="F169" s="814">
        <v>43537</v>
      </c>
      <c r="G169" s="953"/>
      <c r="H169" s="391" t="s">
        <v>1643</v>
      </c>
      <c r="I169" s="32">
        <v>42373</v>
      </c>
      <c r="J169" s="762"/>
      <c r="K169" s="391"/>
      <c r="L169" s="18">
        <v>0</v>
      </c>
      <c r="M169" s="18">
        <v>0</v>
      </c>
      <c r="N169" s="18">
        <v>0</v>
      </c>
      <c r="O169" s="18">
        <v>0</v>
      </c>
      <c r="P169" s="18">
        <v>0</v>
      </c>
      <c r="Q169" s="18">
        <v>0</v>
      </c>
      <c r="R169" s="18">
        <v>0</v>
      </c>
      <c r="S169" s="18">
        <v>0</v>
      </c>
      <c r="T169" s="18"/>
      <c r="U169" s="18">
        <v>0</v>
      </c>
      <c r="V169" s="18"/>
      <c r="W169" s="20"/>
      <c r="X169" s="20"/>
      <c r="Y169" s="20"/>
      <c r="Z169" s="20"/>
      <c r="AA169" s="20"/>
      <c r="AB169" s="20"/>
      <c r="AC169" s="20"/>
      <c r="AD169" s="20"/>
      <c r="AE169" s="20"/>
      <c r="AF169" s="20"/>
      <c r="AG169" s="20"/>
      <c r="AH169" s="20"/>
      <c r="AI169" s="20"/>
      <c r="AJ169" s="20"/>
      <c r="AK169" s="20"/>
      <c r="AL169" s="20"/>
      <c r="AM169" s="20"/>
      <c r="AN169" s="20"/>
      <c r="AO169" s="21"/>
      <c r="AP169" s="21"/>
      <c r="AQ169" s="21"/>
      <c r="AR169" s="21"/>
      <c r="AS169" s="21"/>
      <c r="AT169" s="21"/>
      <c r="AU169" s="21"/>
      <c r="AV169" s="21"/>
      <c r="AW169" s="21"/>
      <c r="AX169" s="21"/>
      <c r="AY169" s="21"/>
      <c r="AZ169" s="21"/>
      <c r="BA169" s="21"/>
      <c r="BB169" s="21"/>
      <c r="BC169" s="231">
        <f t="shared" si="15"/>
        <v>0</v>
      </c>
      <c r="BD169" s="27"/>
      <c r="BE169" s="16">
        <f t="shared" si="16"/>
        <v>0</v>
      </c>
      <c r="BF169" s="27"/>
      <c r="BG169" s="16">
        <f t="shared" si="17"/>
        <v>0</v>
      </c>
      <c r="BH169" s="343"/>
      <c r="BI169" s="343"/>
      <c r="BJ169" s="343"/>
      <c r="BK169" s="343"/>
      <c r="BL169" s="343"/>
      <c r="BM169" s="343"/>
      <c r="BN169" s="343"/>
      <c r="BO169" s="343"/>
      <c r="BP169" s="343"/>
      <c r="BQ169" s="343"/>
      <c r="BR169" s="343"/>
      <c r="BS169" s="343"/>
      <c r="BT169" s="343"/>
      <c r="BU169" s="343"/>
      <c r="BV169" s="343"/>
      <c r="BW169" s="343"/>
      <c r="BX169" s="343"/>
      <c r="BY169" s="343"/>
      <c r="BZ169" s="343"/>
      <c r="CA169" s="343"/>
      <c r="CB169" s="343"/>
      <c r="CC169" s="343"/>
      <c r="CD169" s="343"/>
      <c r="CE169" s="343"/>
    </row>
    <row r="170" spans="1:85" hidden="1">
      <c r="C170" s="295"/>
      <c r="H170" s="296"/>
      <c r="I170" s="296"/>
      <c r="K170" s="296"/>
      <c r="W170" s="133"/>
      <c r="AT170" s="295"/>
      <c r="AU170" s="295"/>
      <c r="AV170" s="295"/>
      <c r="BC170" s="294"/>
    </row>
    <row r="171" spans="1:85" s="61" customFormat="1" ht="54" hidden="1" customHeight="1">
      <c r="C171" s="60"/>
      <c r="D171" s="60" t="s">
        <v>2572</v>
      </c>
      <c r="E171" s="253"/>
      <c r="F171" s="822"/>
      <c r="G171" s="272"/>
      <c r="H171" s="362"/>
      <c r="I171" s="40"/>
      <c r="J171" s="52"/>
      <c r="K171" s="362"/>
      <c r="BY171" s="358"/>
      <c r="BZ171" s="358"/>
      <c r="CA171" s="358"/>
      <c r="CC171" s="358"/>
    </row>
    <row r="172" spans="1:85" hidden="1">
      <c r="C172" s="295"/>
      <c r="H172" s="296"/>
      <c r="I172" s="296"/>
      <c r="K172" s="296"/>
      <c r="W172" s="133"/>
      <c r="AT172" s="295"/>
      <c r="AU172" s="295"/>
      <c r="AV172" s="295"/>
      <c r="BC172" s="294"/>
    </row>
    <row r="173" spans="1:85" s="69" customFormat="1" ht="34.5" hidden="1" customHeight="1">
      <c r="A173" s="16" t="s">
        <v>12</v>
      </c>
      <c r="B173" s="16" t="s">
        <v>1764</v>
      </c>
      <c r="C173" s="886" t="s">
        <v>13</v>
      </c>
      <c r="D173" s="43" t="s">
        <v>58</v>
      </c>
      <c r="E173" s="736"/>
      <c r="F173" s="604" t="s">
        <v>15</v>
      </c>
      <c r="G173" s="874"/>
      <c r="H173" s="361" t="s">
        <v>440</v>
      </c>
      <c r="I173" s="361" t="s">
        <v>16</v>
      </c>
      <c r="J173" s="761"/>
      <c r="K173" s="361"/>
      <c r="L173" s="535" t="s">
        <v>1628</v>
      </c>
      <c r="M173" s="535" t="s">
        <v>1902</v>
      </c>
      <c r="N173" s="535" t="s">
        <v>1903</v>
      </c>
      <c r="O173" s="535" t="s">
        <v>1565</v>
      </c>
      <c r="P173" s="535" t="s">
        <v>2054</v>
      </c>
      <c r="Q173" s="535" t="s">
        <v>2055</v>
      </c>
      <c r="R173" s="535"/>
      <c r="S173" s="535" t="s">
        <v>2055</v>
      </c>
      <c r="T173" s="535"/>
      <c r="U173" s="535" t="s">
        <v>1565</v>
      </c>
      <c r="V173" s="535"/>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3" t="s">
        <v>1565</v>
      </c>
      <c r="BD173" s="14"/>
      <c r="BE173" s="13" t="s">
        <v>1566</v>
      </c>
      <c r="BF173" s="218"/>
      <c r="BG173" s="15" t="s">
        <v>2055</v>
      </c>
    </row>
    <row r="174" spans="1:85" s="217" customFormat="1" ht="21.6" hidden="1" customHeight="1">
      <c r="A174" s="16"/>
      <c r="B174" s="16"/>
      <c r="C174" s="43" t="s">
        <v>141</v>
      </c>
      <c r="D174" s="1016" t="s">
        <v>196</v>
      </c>
      <c r="E174" s="736"/>
      <c r="F174" s="813">
        <v>42442</v>
      </c>
      <c r="G174" s="953"/>
      <c r="H174" s="391" t="s">
        <v>516</v>
      </c>
      <c r="I174" s="32">
        <v>34663</v>
      </c>
      <c r="J174" s="762"/>
      <c r="K174" s="391"/>
      <c r="L174" s="18">
        <v>0</v>
      </c>
      <c r="M174" s="18">
        <v>0</v>
      </c>
      <c r="N174" s="18">
        <v>0</v>
      </c>
      <c r="O174" s="18">
        <v>0</v>
      </c>
      <c r="P174" s="18">
        <v>0</v>
      </c>
      <c r="Q174" s="18">
        <v>0</v>
      </c>
      <c r="R174" s="18">
        <v>0</v>
      </c>
      <c r="S174" s="18">
        <v>0</v>
      </c>
      <c r="T174" s="18"/>
      <c r="U174" s="18">
        <v>0</v>
      </c>
      <c r="V174" s="18"/>
      <c r="W174" s="20"/>
      <c r="X174" s="20"/>
      <c r="Y174" s="20"/>
      <c r="Z174" s="20"/>
      <c r="AA174" s="20"/>
      <c r="AB174" s="20"/>
      <c r="AC174" s="20"/>
      <c r="AD174" s="20"/>
      <c r="AE174" s="20"/>
      <c r="AF174" s="20"/>
      <c r="AG174" s="20"/>
      <c r="AH174" s="20"/>
      <c r="AI174" s="20"/>
      <c r="AJ174" s="20"/>
      <c r="AK174" s="20"/>
      <c r="AL174" s="20"/>
      <c r="AM174" s="20"/>
      <c r="AN174" s="20"/>
      <c r="AO174" s="21"/>
      <c r="AP174" s="21"/>
      <c r="AQ174" s="21"/>
      <c r="AR174" s="21"/>
      <c r="AS174" s="21"/>
      <c r="AT174" s="21"/>
      <c r="AU174" s="21"/>
      <c r="AV174" s="21"/>
      <c r="AW174" s="21"/>
      <c r="AX174" s="21"/>
      <c r="AY174" s="21"/>
      <c r="AZ174" s="21"/>
      <c r="BA174" s="21"/>
      <c r="BB174" s="21"/>
      <c r="BC174" s="231">
        <f>COUNT(W174:AN174)</f>
        <v>0</v>
      </c>
      <c r="BD174" s="27"/>
      <c r="BE174" s="16">
        <f>COUNT(AO174:BB174)</f>
        <v>0</v>
      </c>
      <c r="BF174" s="27"/>
      <c r="BG174" s="16">
        <f>SUM(BC174,BE174)</f>
        <v>0</v>
      </c>
    </row>
    <row r="175" spans="1:85" s="217" customFormat="1" ht="21" hidden="1" customHeight="1">
      <c r="A175" s="16"/>
      <c r="B175" s="16"/>
      <c r="C175" s="43" t="s">
        <v>84</v>
      </c>
      <c r="D175" s="1016" t="s">
        <v>1891</v>
      </c>
      <c r="E175" s="736"/>
      <c r="F175" s="814">
        <v>43991</v>
      </c>
      <c r="G175" s="953"/>
      <c r="H175" s="391" t="s">
        <v>1269</v>
      </c>
      <c r="I175" s="32">
        <v>23767</v>
      </c>
      <c r="J175" s="762"/>
      <c r="K175" s="391"/>
      <c r="L175" s="18">
        <v>0</v>
      </c>
      <c r="M175" s="18">
        <v>0</v>
      </c>
      <c r="N175" s="18">
        <v>0</v>
      </c>
      <c r="O175" s="18">
        <v>2</v>
      </c>
      <c r="P175" s="18">
        <v>2</v>
      </c>
      <c r="Q175" s="18">
        <v>0</v>
      </c>
      <c r="R175" s="18">
        <v>2</v>
      </c>
      <c r="S175" s="18">
        <v>0</v>
      </c>
      <c r="T175" s="18"/>
      <c r="U175" s="18">
        <v>0</v>
      </c>
      <c r="V175" s="18"/>
      <c r="W175" s="20"/>
      <c r="X175" s="20"/>
      <c r="Y175" s="20"/>
      <c r="Z175" s="20"/>
      <c r="AA175" s="20"/>
      <c r="AB175" s="20"/>
      <c r="AC175" s="20"/>
      <c r="AD175" s="20"/>
      <c r="AE175" s="20"/>
      <c r="AF175" s="20"/>
      <c r="AG175" s="20"/>
      <c r="AH175" s="20"/>
      <c r="AI175" s="20"/>
      <c r="AJ175" s="20"/>
      <c r="AK175" s="20"/>
      <c r="AL175" s="20"/>
      <c r="AM175" s="20"/>
      <c r="AN175" s="20"/>
      <c r="AO175" s="21"/>
      <c r="AP175" s="21"/>
      <c r="AQ175" s="21"/>
      <c r="AR175" s="21"/>
      <c r="AS175" s="21"/>
      <c r="AT175" s="21"/>
      <c r="AU175" s="21"/>
      <c r="AV175" s="21"/>
      <c r="AW175" s="21"/>
      <c r="AX175" s="21"/>
      <c r="AY175" s="21"/>
      <c r="AZ175" s="21"/>
      <c r="BA175" s="21"/>
      <c r="BB175" s="21"/>
      <c r="BC175" s="231">
        <f>COUNT(W175:AN175)</f>
        <v>0</v>
      </c>
      <c r="BD175" s="27"/>
      <c r="BE175" s="16">
        <f>COUNT(AO175:BB175)</f>
        <v>0</v>
      </c>
      <c r="BF175" s="27"/>
      <c r="BG175" s="16">
        <f>SUM(BC175,BE175)</f>
        <v>0</v>
      </c>
      <c r="CD175" s="343"/>
      <c r="CE175" s="343"/>
    </row>
    <row r="176" spans="1:85" hidden="1">
      <c r="C176" s="295"/>
      <c r="H176" s="296"/>
      <c r="I176" s="296"/>
      <c r="K176" s="296"/>
      <c r="W176" s="133"/>
      <c r="AT176" s="295"/>
      <c r="AU176" s="295"/>
      <c r="AV176" s="295"/>
      <c r="BC176" s="294"/>
    </row>
    <row r="177" spans="1:83" s="61" customFormat="1" ht="54" hidden="1" customHeight="1">
      <c r="C177" s="60"/>
      <c r="D177" s="60" t="s">
        <v>2573</v>
      </c>
      <c r="E177" s="253"/>
      <c r="F177" s="822"/>
      <c r="G177" s="272"/>
      <c r="H177" s="362"/>
      <c r="I177" s="40"/>
      <c r="J177" s="52"/>
      <c r="K177" s="362"/>
      <c r="CA177" s="358"/>
      <c r="CB177" s="358"/>
      <c r="CC177" s="358"/>
      <c r="CE177" s="358"/>
    </row>
    <row r="178" spans="1:83" hidden="1">
      <c r="C178" s="295"/>
      <c r="H178" s="296"/>
      <c r="I178" s="296"/>
      <c r="K178" s="296"/>
      <c r="W178" s="133"/>
      <c r="AU178" s="298"/>
      <c r="AW178" s="295"/>
      <c r="AX178" s="295"/>
      <c r="BC178" s="294"/>
    </row>
    <row r="179" spans="1:83" s="218" customFormat="1" ht="34.5" hidden="1" customHeight="1">
      <c r="A179" s="407" t="s">
        <v>12</v>
      </c>
      <c r="B179" s="407" t="s">
        <v>1764</v>
      </c>
      <c r="C179" s="885" t="s">
        <v>13</v>
      </c>
      <c r="D179" s="427" t="s">
        <v>58</v>
      </c>
      <c r="E179" s="847"/>
      <c r="F179" s="604" t="s">
        <v>15</v>
      </c>
      <c r="G179" s="874"/>
      <c r="H179" s="479" t="s">
        <v>440</v>
      </c>
      <c r="I179" s="361" t="s">
        <v>16</v>
      </c>
      <c r="J179" s="761"/>
      <c r="K179" s="479"/>
      <c r="L179" s="535" t="s">
        <v>1628</v>
      </c>
      <c r="M179" s="535" t="s">
        <v>1902</v>
      </c>
      <c r="N179" s="535" t="s">
        <v>1903</v>
      </c>
      <c r="O179" s="535" t="s">
        <v>2056</v>
      </c>
      <c r="P179" s="535" t="s">
        <v>2054</v>
      </c>
      <c r="Q179" s="535">
        <v>17</v>
      </c>
      <c r="R179" s="535"/>
      <c r="S179" s="535">
        <v>17</v>
      </c>
      <c r="T179" s="535"/>
      <c r="U179" s="535">
        <v>20</v>
      </c>
      <c r="V179" s="535"/>
      <c r="W179" s="535" t="s">
        <v>1559</v>
      </c>
      <c r="X179" s="535" t="s">
        <v>2163</v>
      </c>
      <c r="Y179" s="407">
        <v>5</v>
      </c>
      <c r="Z179" s="407"/>
      <c r="AA179" s="407">
        <v>12</v>
      </c>
      <c r="AB179" s="407">
        <v>19</v>
      </c>
      <c r="AC179" s="407">
        <v>26</v>
      </c>
      <c r="AD179" s="407">
        <v>2</v>
      </c>
      <c r="AE179" s="407">
        <v>9</v>
      </c>
      <c r="AF179" s="407">
        <v>16</v>
      </c>
      <c r="AG179" s="407">
        <v>23</v>
      </c>
      <c r="AH179" s="407">
        <v>2</v>
      </c>
      <c r="AI179" s="407">
        <v>16</v>
      </c>
      <c r="AJ179" s="407">
        <v>23</v>
      </c>
      <c r="AK179" s="407">
        <v>30</v>
      </c>
      <c r="AL179" s="407">
        <v>6</v>
      </c>
      <c r="AM179" s="407"/>
      <c r="AN179" s="407">
        <v>13</v>
      </c>
      <c r="AO179" s="407">
        <v>20</v>
      </c>
      <c r="AP179" s="407">
        <v>27</v>
      </c>
      <c r="AQ179" s="407"/>
      <c r="AR179" s="407"/>
      <c r="AS179" s="407">
        <v>11</v>
      </c>
      <c r="AT179" s="407">
        <v>18</v>
      </c>
      <c r="AU179" s="407">
        <v>25</v>
      </c>
      <c r="AV179" s="407">
        <v>1</v>
      </c>
      <c r="AW179" s="407">
        <v>15</v>
      </c>
      <c r="AX179" s="407">
        <v>22</v>
      </c>
      <c r="AY179" s="407">
        <v>29</v>
      </c>
      <c r="AZ179" s="407"/>
      <c r="BA179" s="407">
        <v>6</v>
      </c>
      <c r="BB179" s="407">
        <v>13</v>
      </c>
      <c r="BC179" s="407">
        <v>20</v>
      </c>
      <c r="BD179" s="407">
        <v>27</v>
      </c>
      <c r="BE179" s="407">
        <v>3</v>
      </c>
      <c r="BF179" s="407">
        <v>10</v>
      </c>
      <c r="BG179" s="407">
        <v>17</v>
      </c>
      <c r="BH179" s="407">
        <v>24</v>
      </c>
      <c r="BI179" s="407">
        <v>31</v>
      </c>
      <c r="BJ179" s="407">
        <v>7</v>
      </c>
      <c r="BK179" s="407">
        <v>14</v>
      </c>
      <c r="BL179" s="407">
        <v>21</v>
      </c>
      <c r="BM179" s="407">
        <v>28</v>
      </c>
      <c r="BN179" s="407">
        <v>5</v>
      </c>
      <c r="BO179" s="407">
        <v>12</v>
      </c>
      <c r="BP179" s="407">
        <v>19</v>
      </c>
      <c r="BQ179" s="407">
        <v>26</v>
      </c>
      <c r="BR179" s="407">
        <v>2</v>
      </c>
      <c r="BS179" s="407">
        <v>9</v>
      </c>
      <c r="BT179" s="407">
        <v>16</v>
      </c>
      <c r="BU179" s="407">
        <v>23</v>
      </c>
      <c r="BV179" s="407">
        <v>30</v>
      </c>
      <c r="BW179" s="407">
        <v>7</v>
      </c>
      <c r="BX179" s="407">
        <v>14</v>
      </c>
      <c r="BY179" s="407">
        <v>21</v>
      </c>
      <c r="BZ179" s="407">
        <v>28</v>
      </c>
      <c r="CA179" s="13" t="s">
        <v>1559</v>
      </c>
      <c r="CB179" s="14"/>
      <c r="CC179" s="13" t="s">
        <v>1560</v>
      </c>
      <c r="CE179" s="15" t="s">
        <v>2055</v>
      </c>
    </row>
    <row r="180" spans="1:83" s="217" customFormat="1" ht="21.6" hidden="1" customHeight="1">
      <c r="A180" s="16"/>
      <c r="B180" s="16"/>
      <c r="C180" s="43" t="s">
        <v>141</v>
      </c>
      <c r="D180" s="1016" t="s">
        <v>339</v>
      </c>
      <c r="E180" s="736"/>
      <c r="F180" s="814">
        <v>42705</v>
      </c>
      <c r="G180" s="953"/>
      <c r="H180" s="391" t="s">
        <v>1269</v>
      </c>
      <c r="I180" s="32">
        <v>43321</v>
      </c>
      <c r="J180" s="762"/>
      <c r="K180" s="391"/>
      <c r="L180" s="18">
        <v>0</v>
      </c>
      <c r="M180" s="18">
        <v>0</v>
      </c>
      <c r="N180" s="18">
        <v>0</v>
      </c>
      <c r="O180" s="18">
        <v>0</v>
      </c>
      <c r="P180" s="18">
        <v>0</v>
      </c>
      <c r="Q180" s="18">
        <v>0</v>
      </c>
      <c r="R180" s="18"/>
      <c r="S180" s="18">
        <v>0</v>
      </c>
      <c r="T180" s="18"/>
      <c r="U180" s="18">
        <v>0</v>
      </c>
      <c r="V180" s="18"/>
      <c r="W180" s="20"/>
      <c r="X180" s="20"/>
      <c r="Y180" s="20"/>
      <c r="Z180" s="20"/>
      <c r="AA180" s="20"/>
      <c r="AB180" s="20"/>
      <c r="AC180" s="20"/>
      <c r="AD180" s="20"/>
      <c r="AE180" s="20"/>
      <c r="AF180" s="20"/>
      <c r="AG180" s="20"/>
      <c r="AH180" s="20"/>
      <c r="AI180" s="20"/>
      <c r="AJ180" s="20"/>
      <c r="AK180" s="20"/>
      <c r="AL180" s="20"/>
      <c r="AM180" s="20"/>
      <c r="AN180" s="20"/>
      <c r="AO180" s="21"/>
      <c r="AP180" s="21"/>
      <c r="AQ180" s="21"/>
      <c r="AR180" s="21"/>
      <c r="AS180" s="21"/>
      <c r="AT180" s="21"/>
      <c r="AU180" s="21"/>
      <c r="AV180" s="21"/>
      <c r="AW180" s="21"/>
      <c r="AX180" s="21"/>
      <c r="AY180" s="21"/>
      <c r="AZ180" s="21"/>
      <c r="BA180" s="21"/>
      <c r="BB180" s="21"/>
      <c r="BC180" s="231">
        <f>COUNT(W180:AN180)</f>
        <v>0</v>
      </c>
      <c r="BD180" s="27"/>
      <c r="BE180" s="16">
        <f>COUNT(AO180:BB180)</f>
        <v>0</v>
      </c>
      <c r="BF180" s="27"/>
      <c r="BG180" s="16">
        <f>SUM(BC180,BE180)</f>
        <v>0</v>
      </c>
    </row>
    <row r="181" spans="1:83" s="217" customFormat="1" ht="15" hidden="1" customHeight="1">
      <c r="A181" s="25"/>
      <c r="B181" s="25"/>
      <c r="C181" s="69"/>
      <c r="D181" s="303"/>
      <c r="E181" s="253"/>
      <c r="F181" s="246"/>
      <c r="G181" s="954"/>
      <c r="H181" s="349"/>
      <c r="I181" s="40"/>
      <c r="J181" s="760"/>
      <c r="K181" s="349"/>
      <c r="L181" s="50"/>
      <c r="M181" s="50"/>
      <c r="N181" s="50"/>
      <c r="O181" s="50"/>
      <c r="P181" s="50"/>
      <c r="Q181" s="50"/>
      <c r="R181" s="50"/>
      <c r="S181" s="50"/>
      <c r="T181" s="50"/>
      <c r="U181" s="50"/>
      <c r="V181" s="50"/>
      <c r="W181" s="51"/>
      <c r="X181" s="51"/>
      <c r="Y181" s="51"/>
      <c r="Z181" s="51"/>
      <c r="AA181" s="51"/>
      <c r="AB181" s="51"/>
      <c r="AC181" s="51"/>
      <c r="AD181" s="51"/>
      <c r="AE181" s="51"/>
      <c r="AF181" s="51"/>
      <c r="AG181" s="51"/>
      <c r="AH181" s="51"/>
      <c r="AI181" s="51"/>
      <c r="AJ181" s="51"/>
      <c r="AK181" s="51"/>
      <c r="AL181" s="51"/>
      <c r="AM181" s="51"/>
      <c r="AN181" s="51"/>
      <c r="AO181" s="63"/>
      <c r="AP181" s="63"/>
      <c r="AQ181" s="63"/>
      <c r="AR181" s="63"/>
      <c r="AS181" s="63"/>
      <c r="AT181" s="63"/>
      <c r="AU181" s="63"/>
      <c r="AV181" s="63"/>
      <c r="AW181" s="63"/>
      <c r="AX181" s="63"/>
      <c r="AY181" s="63"/>
      <c r="AZ181" s="63"/>
      <c r="BA181" s="63"/>
      <c r="BB181" s="63"/>
      <c r="BC181" s="11"/>
      <c r="BD181" s="27"/>
      <c r="BE181" s="25"/>
      <c r="BF181" s="27"/>
      <c r="BG181" s="25"/>
    </row>
    <row r="182" spans="1:83" s="61" customFormat="1" ht="54" hidden="1" customHeight="1">
      <c r="C182" s="60"/>
      <c r="D182" s="60" t="s">
        <v>2574</v>
      </c>
      <c r="E182" s="253"/>
      <c r="F182" s="822"/>
      <c r="G182" s="272"/>
      <c r="H182" s="362"/>
      <c r="I182" s="40"/>
      <c r="J182" s="52"/>
      <c r="K182" s="362"/>
      <c r="CA182" s="358"/>
      <c r="CB182" s="358"/>
      <c r="CC182" s="358"/>
      <c r="CE182" s="358"/>
    </row>
    <row r="183" spans="1:83" s="61" customFormat="1" ht="15" hidden="1" customHeight="1">
      <c r="C183" s="60"/>
      <c r="D183" s="60"/>
      <c r="E183" s="253"/>
      <c r="F183" s="822"/>
      <c r="G183" s="272"/>
      <c r="H183" s="362"/>
      <c r="I183" s="40"/>
      <c r="J183" s="52"/>
      <c r="K183" s="362"/>
      <c r="CA183" s="358"/>
      <c r="CB183" s="358"/>
      <c r="CC183" s="358"/>
      <c r="CE183" s="358"/>
    </row>
    <row r="184" spans="1:83" s="218" customFormat="1" ht="34.5" hidden="1" customHeight="1">
      <c r="A184" s="407" t="s">
        <v>12</v>
      </c>
      <c r="B184" s="407" t="s">
        <v>1764</v>
      </c>
      <c r="C184" s="885" t="s">
        <v>13</v>
      </c>
      <c r="D184" s="427" t="s">
        <v>58</v>
      </c>
      <c r="E184" s="847"/>
      <c r="F184" s="604" t="s">
        <v>15</v>
      </c>
      <c r="G184" s="874"/>
      <c r="H184" s="479" t="s">
        <v>440</v>
      </c>
      <c r="I184" s="361" t="s">
        <v>16</v>
      </c>
      <c r="J184" s="761"/>
      <c r="K184" s="479"/>
      <c r="L184" s="535" t="s">
        <v>1628</v>
      </c>
      <c r="M184" s="535" t="s">
        <v>1902</v>
      </c>
      <c r="N184" s="535" t="s">
        <v>1903</v>
      </c>
      <c r="O184" s="535" t="s">
        <v>2056</v>
      </c>
      <c r="P184" s="535" t="s">
        <v>2054</v>
      </c>
      <c r="Q184" s="535">
        <v>17</v>
      </c>
      <c r="R184" s="535"/>
      <c r="S184" s="535">
        <v>17</v>
      </c>
      <c r="T184" s="535"/>
      <c r="U184" s="535">
        <v>20</v>
      </c>
      <c r="V184" s="535"/>
      <c r="W184" s="535" t="s">
        <v>1559</v>
      </c>
      <c r="X184" s="535" t="s">
        <v>2163</v>
      </c>
      <c r="Y184" s="407">
        <v>5</v>
      </c>
      <c r="Z184" s="407"/>
      <c r="AA184" s="407">
        <v>12</v>
      </c>
      <c r="AB184" s="407">
        <v>19</v>
      </c>
      <c r="AC184" s="407">
        <v>26</v>
      </c>
      <c r="AD184" s="407">
        <v>2</v>
      </c>
      <c r="AE184" s="407">
        <v>9</v>
      </c>
      <c r="AF184" s="407">
        <v>16</v>
      </c>
      <c r="AG184" s="407">
        <v>23</v>
      </c>
      <c r="AH184" s="407">
        <v>2</v>
      </c>
      <c r="AI184" s="407">
        <v>16</v>
      </c>
      <c r="AJ184" s="407">
        <v>23</v>
      </c>
      <c r="AK184" s="407">
        <v>30</v>
      </c>
      <c r="AL184" s="407">
        <v>6</v>
      </c>
      <c r="AM184" s="407"/>
      <c r="AN184" s="407">
        <v>13</v>
      </c>
      <c r="AO184" s="407">
        <v>20</v>
      </c>
      <c r="AP184" s="407">
        <v>27</v>
      </c>
      <c r="AQ184" s="407"/>
      <c r="AR184" s="407"/>
      <c r="AS184" s="407">
        <v>11</v>
      </c>
      <c r="AT184" s="407">
        <v>18</v>
      </c>
      <c r="AU184" s="407">
        <v>25</v>
      </c>
      <c r="AV184" s="407">
        <v>1</v>
      </c>
      <c r="AW184" s="407">
        <v>15</v>
      </c>
      <c r="AX184" s="407">
        <v>22</v>
      </c>
      <c r="AY184" s="407">
        <v>29</v>
      </c>
      <c r="AZ184" s="407"/>
      <c r="BA184" s="407">
        <v>6</v>
      </c>
      <c r="BB184" s="407">
        <v>13</v>
      </c>
      <c r="BC184" s="407">
        <v>20</v>
      </c>
      <c r="BD184" s="407">
        <v>27</v>
      </c>
      <c r="BE184" s="407">
        <v>3</v>
      </c>
      <c r="BF184" s="407">
        <v>10</v>
      </c>
      <c r="BG184" s="407">
        <v>17</v>
      </c>
      <c r="BH184" s="407">
        <v>24</v>
      </c>
      <c r="BI184" s="407">
        <v>31</v>
      </c>
      <c r="BJ184" s="407">
        <v>7</v>
      </c>
      <c r="BK184" s="407">
        <v>14</v>
      </c>
      <c r="BL184" s="407">
        <v>21</v>
      </c>
      <c r="BM184" s="407">
        <v>28</v>
      </c>
      <c r="BN184" s="407">
        <v>5</v>
      </c>
      <c r="BO184" s="407">
        <v>12</v>
      </c>
      <c r="BP184" s="407">
        <v>19</v>
      </c>
      <c r="BQ184" s="407">
        <v>26</v>
      </c>
      <c r="BR184" s="407">
        <v>2</v>
      </c>
      <c r="BS184" s="407">
        <v>9</v>
      </c>
      <c r="BT184" s="407">
        <v>16</v>
      </c>
      <c r="BU184" s="407">
        <v>23</v>
      </c>
      <c r="BV184" s="407">
        <v>30</v>
      </c>
      <c r="BW184" s="407">
        <v>7</v>
      </c>
      <c r="BX184" s="407">
        <v>14</v>
      </c>
      <c r="BY184" s="407">
        <v>21</v>
      </c>
      <c r="BZ184" s="407">
        <v>28</v>
      </c>
      <c r="CA184" s="13" t="s">
        <v>1559</v>
      </c>
      <c r="CB184" s="14"/>
      <c r="CC184" s="13" t="s">
        <v>1560</v>
      </c>
      <c r="CE184" s="15" t="s">
        <v>2055</v>
      </c>
    </row>
    <row r="185" spans="1:83" s="217" customFormat="1" ht="21.6" hidden="1" customHeight="1">
      <c r="A185" s="16"/>
      <c r="B185" s="16"/>
      <c r="C185" s="43" t="s">
        <v>122</v>
      </c>
      <c r="D185" s="1016" t="s">
        <v>2173</v>
      </c>
      <c r="E185" s="736"/>
      <c r="F185" s="813">
        <v>36123</v>
      </c>
      <c r="G185" s="953"/>
      <c r="H185" s="391" t="s">
        <v>1269</v>
      </c>
      <c r="I185" s="32">
        <v>22463</v>
      </c>
      <c r="J185" s="762"/>
      <c r="K185" s="391"/>
      <c r="L185" s="18">
        <v>0</v>
      </c>
      <c r="M185" s="18">
        <v>0</v>
      </c>
      <c r="N185" s="18">
        <v>0</v>
      </c>
      <c r="O185" s="18">
        <v>0</v>
      </c>
      <c r="P185" s="18">
        <v>0</v>
      </c>
      <c r="Q185" s="18">
        <v>0</v>
      </c>
      <c r="R185" s="18"/>
      <c r="S185" s="18">
        <v>0</v>
      </c>
      <c r="T185" s="18"/>
      <c r="U185" s="18">
        <v>0</v>
      </c>
      <c r="V185" s="18"/>
      <c r="W185" s="20"/>
      <c r="X185" s="20"/>
      <c r="Y185" s="20"/>
      <c r="Z185" s="20"/>
      <c r="AA185" s="20"/>
      <c r="AB185" s="20"/>
      <c r="AC185" s="20"/>
      <c r="AD185" s="20"/>
      <c r="AE185" s="20"/>
      <c r="AF185" s="20"/>
      <c r="AG185" s="20"/>
      <c r="AH185" s="20"/>
      <c r="AI185" s="20"/>
      <c r="AJ185" s="20"/>
      <c r="AK185" s="20"/>
      <c r="AL185" s="20"/>
      <c r="AM185" s="20"/>
      <c r="AN185" s="20"/>
      <c r="AO185" s="21"/>
      <c r="AP185" s="21"/>
      <c r="AQ185" s="21"/>
      <c r="AR185" s="21"/>
      <c r="AS185" s="21"/>
      <c r="AT185" s="21"/>
      <c r="AU185" s="21"/>
      <c r="AV185" s="21"/>
      <c r="AW185" s="21"/>
      <c r="AX185" s="21"/>
      <c r="AY185" s="21"/>
      <c r="AZ185" s="21"/>
      <c r="BA185" s="21"/>
      <c r="BB185" s="21"/>
      <c r="BC185" s="231">
        <f>COUNT(W185:AN185)</f>
        <v>0</v>
      </c>
      <c r="BD185" s="27"/>
      <c r="BE185" s="16">
        <f>COUNT(AO185:BB185)</f>
        <v>0</v>
      </c>
      <c r="BF185" s="27"/>
      <c r="BG185" s="16">
        <f>SUM(BC185,BE185)</f>
        <v>0</v>
      </c>
    </row>
    <row r="186" spans="1:83" hidden="1">
      <c r="C186" s="295"/>
      <c r="H186" s="296"/>
      <c r="I186" s="296"/>
      <c r="K186" s="296"/>
      <c r="W186" s="297"/>
      <c r="X186" s="297"/>
      <c r="Y186" s="133"/>
      <c r="Z186" s="133"/>
      <c r="AU186" s="298"/>
      <c r="AW186" s="295"/>
      <c r="AX186" s="295"/>
      <c r="AY186" s="295"/>
      <c r="AZ186" s="295"/>
      <c r="BC186" s="294"/>
    </row>
    <row r="187" spans="1:83" s="61" customFormat="1" ht="54" hidden="1" customHeight="1">
      <c r="C187" s="60"/>
      <c r="D187" s="60" t="s">
        <v>2575</v>
      </c>
      <c r="E187" s="253"/>
      <c r="F187" s="822"/>
      <c r="G187" s="272"/>
      <c r="H187" s="362"/>
      <c r="I187" s="40"/>
      <c r="J187" s="52"/>
      <c r="K187" s="362"/>
      <c r="CA187" s="358"/>
      <c r="CB187" s="358"/>
      <c r="CC187" s="358"/>
      <c r="CE187" s="358"/>
    </row>
    <row r="188" spans="1:83" s="61" customFormat="1" ht="15" hidden="1" customHeight="1">
      <c r="C188" s="60"/>
      <c r="D188" s="60"/>
      <c r="E188" s="253"/>
      <c r="F188" s="822"/>
      <c r="G188" s="272"/>
      <c r="H188" s="362"/>
      <c r="I188" s="40"/>
      <c r="J188" s="52"/>
      <c r="K188" s="362"/>
      <c r="CA188" s="358"/>
      <c r="CB188" s="358"/>
      <c r="CC188" s="358"/>
      <c r="CE188" s="358"/>
    </row>
    <row r="189" spans="1:83" s="218" customFormat="1" ht="34.5" hidden="1" customHeight="1">
      <c r="A189" s="407" t="s">
        <v>12</v>
      </c>
      <c r="B189" s="407" t="s">
        <v>1764</v>
      </c>
      <c r="C189" s="885" t="s">
        <v>13</v>
      </c>
      <c r="D189" s="427" t="s">
        <v>58</v>
      </c>
      <c r="E189" s="847"/>
      <c r="F189" s="604" t="s">
        <v>15</v>
      </c>
      <c r="G189" s="874"/>
      <c r="H189" s="479" t="s">
        <v>440</v>
      </c>
      <c r="I189" s="361" t="s">
        <v>16</v>
      </c>
      <c r="J189" s="761"/>
      <c r="K189" s="479"/>
      <c r="L189" s="535" t="s">
        <v>1628</v>
      </c>
      <c r="M189" s="535" t="s">
        <v>1902</v>
      </c>
      <c r="N189" s="535" t="s">
        <v>1903</v>
      </c>
      <c r="O189" s="535" t="s">
        <v>2056</v>
      </c>
      <c r="P189" s="535" t="s">
        <v>2054</v>
      </c>
      <c r="Q189" s="535">
        <v>17</v>
      </c>
      <c r="R189" s="535"/>
      <c r="S189" s="535">
        <v>17</v>
      </c>
      <c r="T189" s="535"/>
      <c r="U189" s="535">
        <v>20</v>
      </c>
      <c r="V189" s="535"/>
      <c r="W189" s="535" t="s">
        <v>1559</v>
      </c>
      <c r="X189" s="535" t="s">
        <v>2163</v>
      </c>
      <c r="Y189" s="407">
        <v>5</v>
      </c>
      <c r="Z189" s="407"/>
      <c r="AA189" s="407">
        <v>12</v>
      </c>
      <c r="AB189" s="407">
        <v>19</v>
      </c>
      <c r="AC189" s="407">
        <v>26</v>
      </c>
      <c r="AD189" s="407">
        <v>2</v>
      </c>
      <c r="AE189" s="407">
        <v>9</v>
      </c>
      <c r="AF189" s="407">
        <v>16</v>
      </c>
      <c r="AG189" s="407">
        <v>23</v>
      </c>
      <c r="AH189" s="407">
        <v>2</v>
      </c>
      <c r="AI189" s="407">
        <v>16</v>
      </c>
      <c r="AJ189" s="407">
        <v>23</v>
      </c>
      <c r="AK189" s="407">
        <v>30</v>
      </c>
      <c r="AL189" s="407">
        <v>6</v>
      </c>
      <c r="AM189" s="407"/>
      <c r="AN189" s="407">
        <v>13</v>
      </c>
      <c r="AO189" s="407">
        <v>20</v>
      </c>
      <c r="AP189" s="407">
        <v>27</v>
      </c>
      <c r="AQ189" s="407"/>
      <c r="AR189" s="407"/>
      <c r="AS189" s="407">
        <v>11</v>
      </c>
      <c r="AT189" s="407">
        <v>18</v>
      </c>
      <c r="AU189" s="407">
        <v>25</v>
      </c>
      <c r="AV189" s="407">
        <v>1</v>
      </c>
      <c r="AW189" s="407">
        <v>15</v>
      </c>
      <c r="AX189" s="407">
        <v>22</v>
      </c>
      <c r="AY189" s="407">
        <v>29</v>
      </c>
      <c r="AZ189" s="407"/>
      <c r="BA189" s="407">
        <v>6</v>
      </c>
      <c r="BB189" s="407">
        <v>13</v>
      </c>
      <c r="BC189" s="407">
        <v>20</v>
      </c>
      <c r="BD189" s="407">
        <v>27</v>
      </c>
      <c r="BE189" s="407">
        <v>3</v>
      </c>
      <c r="BF189" s="407">
        <v>10</v>
      </c>
      <c r="BG189" s="407">
        <v>17</v>
      </c>
      <c r="BH189" s="407">
        <v>24</v>
      </c>
      <c r="BI189" s="407">
        <v>31</v>
      </c>
      <c r="BJ189" s="407">
        <v>7</v>
      </c>
      <c r="BK189" s="407">
        <v>14</v>
      </c>
      <c r="BL189" s="407">
        <v>21</v>
      </c>
      <c r="BM189" s="407">
        <v>28</v>
      </c>
      <c r="BN189" s="407">
        <v>5</v>
      </c>
      <c r="BO189" s="407">
        <v>12</v>
      </c>
      <c r="BP189" s="407">
        <v>19</v>
      </c>
      <c r="BQ189" s="407">
        <v>26</v>
      </c>
      <c r="BR189" s="407">
        <v>2</v>
      </c>
      <c r="BS189" s="407">
        <v>9</v>
      </c>
      <c r="BT189" s="407">
        <v>16</v>
      </c>
      <c r="BU189" s="407">
        <v>23</v>
      </c>
      <c r="BV189" s="407">
        <v>30</v>
      </c>
      <c r="BW189" s="407">
        <v>7</v>
      </c>
      <c r="BX189" s="407">
        <v>14</v>
      </c>
      <c r="BY189" s="407">
        <v>21</v>
      </c>
      <c r="BZ189" s="407">
        <v>28</v>
      </c>
      <c r="CA189" s="13" t="s">
        <v>1559</v>
      </c>
      <c r="CB189" s="14"/>
      <c r="CC189" s="13" t="s">
        <v>1560</v>
      </c>
      <c r="CE189" s="15" t="s">
        <v>2055</v>
      </c>
    </row>
    <row r="190" spans="1:83" s="217" customFormat="1" ht="21.6" hidden="1" customHeight="1">
      <c r="A190" s="16"/>
      <c r="B190" s="16"/>
      <c r="C190" s="43" t="s">
        <v>155</v>
      </c>
      <c r="D190" s="39" t="s">
        <v>1747</v>
      </c>
      <c r="E190" s="736"/>
      <c r="F190" s="814">
        <v>43798</v>
      </c>
      <c r="G190" s="953"/>
      <c r="H190" s="391" t="s">
        <v>1643</v>
      </c>
      <c r="I190" s="32">
        <v>43798</v>
      </c>
      <c r="J190" s="762"/>
      <c r="K190" s="391"/>
      <c r="L190" s="18">
        <v>0</v>
      </c>
      <c r="M190" s="18">
        <v>0</v>
      </c>
      <c r="N190" s="18">
        <v>0</v>
      </c>
      <c r="O190" s="18">
        <v>0</v>
      </c>
      <c r="P190" s="18">
        <v>0</v>
      </c>
      <c r="Q190" s="18">
        <v>0</v>
      </c>
      <c r="R190" s="18"/>
      <c r="S190" s="18">
        <v>0</v>
      </c>
      <c r="T190" s="18"/>
      <c r="U190" s="18">
        <v>0</v>
      </c>
      <c r="V190" s="18"/>
      <c r="W190" s="20"/>
      <c r="X190" s="20"/>
      <c r="Y190" s="20"/>
      <c r="Z190" s="20"/>
      <c r="AA190" s="20"/>
      <c r="AB190" s="20"/>
      <c r="AC190" s="20"/>
      <c r="AD190" s="20"/>
      <c r="AE190" s="20"/>
      <c r="AF190" s="20"/>
      <c r="AG190" s="20"/>
      <c r="AH190" s="20"/>
      <c r="AI190" s="20"/>
      <c r="AJ190" s="20"/>
      <c r="AK190" s="20"/>
      <c r="AL190" s="20"/>
      <c r="AM190" s="20"/>
      <c r="AN190" s="20"/>
      <c r="AO190" s="21"/>
      <c r="AP190" s="21"/>
      <c r="AQ190" s="21"/>
      <c r="AR190" s="21"/>
      <c r="AS190" s="21"/>
      <c r="AT190" s="21"/>
      <c r="AU190" s="21"/>
      <c r="AV190" s="21"/>
      <c r="AW190" s="21"/>
      <c r="AX190" s="21"/>
      <c r="AY190" s="21"/>
      <c r="AZ190" s="21"/>
      <c r="BA190" s="21"/>
      <c r="BB190" s="21"/>
      <c r="BC190" s="231">
        <f>COUNT(W190:AN190)</f>
        <v>0</v>
      </c>
      <c r="BD190" s="27"/>
      <c r="BE190" s="16">
        <f>COUNT(AO190:BB190)</f>
        <v>0</v>
      </c>
      <c r="BF190" s="27"/>
      <c r="BG190" s="16">
        <f>SUM(BC190,BE190)</f>
        <v>0</v>
      </c>
    </row>
    <row r="191" spans="1:83" hidden="1">
      <c r="C191" s="295"/>
      <c r="H191" s="296"/>
      <c r="I191" s="296"/>
      <c r="K191" s="296"/>
      <c r="W191" s="133"/>
      <c r="AT191" s="295"/>
      <c r="AU191" s="295"/>
      <c r="AV191" s="295"/>
      <c r="BC191" s="294"/>
    </row>
    <row r="192" spans="1:83" s="52" customFormat="1" ht="54" hidden="1" customHeight="1">
      <c r="C192" s="60"/>
      <c r="D192" s="60" t="s">
        <v>2164</v>
      </c>
      <c r="E192" s="253"/>
      <c r="F192" s="819"/>
      <c r="G192" s="272"/>
      <c r="H192" s="53"/>
      <c r="I192" s="40"/>
      <c r="K192" s="53"/>
    </row>
    <row r="193" spans="1:83" hidden="1">
      <c r="C193" s="295"/>
      <c r="H193" s="296"/>
      <c r="I193" s="296"/>
      <c r="K193" s="296"/>
      <c r="W193" s="133"/>
      <c r="AT193" s="295"/>
      <c r="AU193" s="295"/>
      <c r="AV193" s="295"/>
      <c r="BC193" s="294"/>
    </row>
    <row r="194" spans="1:83" s="69" customFormat="1" ht="34.5" hidden="1" customHeight="1">
      <c r="A194" s="16" t="s">
        <v>12</v>
      </c>
      <c r="B194" s="16" t="s">
        <v>1764</v>
      </c>
      <c r="C194" s="886" t="s">
        <v>13</v>
      </c>
      <c r="D194" s="43" t="s">
        <v>58</v>
      </c>
      <c r="E194" s="736"/>
      <c r="F194" s="604" t="s">
        <v>15</v>
      </c>
      <c r="G194" s="874"/>
      <c r="H194" s="361" t="s">
        <v>440</v>
      </c>
      <c r="I194" s="361" t="s">
        <v>16</v>
      </c>
      <c r="J194" s="761"/>
      <c r="K194" s="361"/>
      <c r="L194" s="535" t="s">
        <v>1628</v>
      </c>
      <c r="M194" s="535" t="s">
        <v>1902</v>
      </c>
      <c r="N194" s="535" t="s">
        <v>1903</v>
      </c>
      <c r="O194" s="535" t="s">
        <v>2056</v>
      </c>
      <c r="P194" s="535" t="s">
        <v>2054</v>
      </c>
      <c r="Q194" s="535" t="s">
        <v>2055</v>
      </c>
      <c r="R194" s="535"/>
      <c r="S194" s="535" t="s">
        <v>2055</v>
      </c>
      <c r="T194" s="535"/>
      <c r="U194" s="535" t="s">
        <v>1565</v>
      </c>
      <c r="V194" s="535"/>
      <c r="W194" s="16">
        <v>4</v>
      </c>
      <c r="X194" s="16">
        <v>11</v>
      </c>
      <c r="Y194" s="16">
        <v>18</v>
      </c>
      <c r="Z194" s="16"/>
      <c r="AA194" s="16">
        <v>25</v>
      </c>
      <c r="AB194" s="16">
        <v>1</v>
      </c>
      <c r="AC194" s="16">
        <v>8</v>
      </c>
      <c r="AD194" s="16">
        <v>15</v>
      </c>
      <c r="AE194" s="16">
        <v>22</v>
      </c>
      <c r="AF194" s="16">
        <v>1</v>
      </c>
      <c r="AG194" s="16">
        <v>8</v>
      </c>
      <c r="AH194" s="16">
        <v>15</v>
      </c>
      <c r="AI194" s="16">
        <v>29</v>
      </c>
      <c r="AJ194" s="16">
        <v>5</v>
      </c>
      <c r="AK194" s="16">
        <v>12</v>
      </c>
      <c r="AL194" s="16">
        <v>19</v>
      </c>
      <c r="AM194" s="16"/>
      <c r="AN194" s="16">
        <v>26</v>
      </c>
      <c r="AO194" s="16">
        <v>4</v>
      </c>
      <c r="AP194" s="16">
        <v>11</v>
      </c>
      <c r="AQ194" s="16"/>
      <c r="AR194" s="16"/>
      <c r="AS194" s="16">
        <v>25</v>
      </c>
      <c r="AT194" s="16">
        <v>1</v>
      </c>
      <c r="AU194" s="16">
        <v>8</v>
      </c>
      <c r="AV194" s="16">
        <v>15</v>
      </c>
      <c r="AW194" s="16">
        <v>29</v>
      </c>
      <c r="AX194" s="16">
        <v>6</v>
      </c>
      <c r="AY194" s="16">
        <v>13</v>
      </c>
      <c r="AZ194" s="16"/>
      <c r="BA194" s="16">
        <v>20</v>
      </c>
      <c r="BB194" s="16">
        <v>27</v>
      </c>
      <c r="BC194" s="13" t="s">
        <v>1565</v>
      </c>
      <c r="BD194" s="14"/>
      <c r="BE194" s="13" t="s">
        <v>1566</v>
      </c>
      <c r="BF194" s="218"/>
      <c r="BG194" s="15" t="s">
        <v>2055</v>
      </c>
    </row>
    <row r="195" spans="1:83" s="217" customFormat="1" ht="21" hidden="1" customHeight="1">
      <c r="A195" s="35"/>
      <c r="B195" s="35"/>
      <c r="C195" s="43" t="s">
        <v>72</v>
      </c>
      <c r="D195" s="1016" t="s">
        <v>268</v>
      </c>
      <c r="E195" s="736"/>
      <c r="F195" s="813">
        <v>36537</v>
      </c>
      <c r="G195" s="953"/>
      <c r="H195" s="391" t="s">
        <v>358</v>
      </c>
      <c r="I195" s="32">
        <v>26063</v>
      </c>
      <c r="J195" s="762"/>
      <c r="K195" s="391"/>
      <c r="L195" s="18">
        <v>15</v>
      </c>
      <c r="M195" s="18">
        <v>0</v>
      </c>
      <c r="N195" s="18">
        <v>15</v>
      </c>
      <c r="O195" s="18">
        <v>1</v>
      </c>
      <c r="P195" s="18">
        <v>16</v>
      </c>
      <c r="Q195" s="18">
        <v>0</v>
      </c>
      <c r="R195" s="18"/>
      <c r="S195" s="18">
        <v>0</v>
      </c>
      <c r="T195" s="18"/>
      <c r="U195" s="18">
        <v>0</v>
      </c>
      <c r="V195" s="18"/>
      <c r="W195" s="20"/>
      <c r="X195" s="20"/>
      <c r="Y195" s="20"/>
      <c r="Z195" s="20"/>
      <c r="AA195" s="20"/>
      <c r="AB195" s="20"/>
      <c r="AC195" s="20"/>
      <c r="AD195" s="20"/>
      <c r="AE195" s="20"/>
      <c r="AF195" s="20"/>
      <c r="AG195" s="20"/>
      <c r="AH195" s="20"/>
      <c r="AI195" s="20"/>
      <c r="AJ195" s="20"/>
      <c r="AK195" s="20"/>
      <c r="AL195" s="20"/>
      <c r="AM195" s="20"/>
      <c r="AN195" s="20"/>
      <c r="AO195" s="21"/>
      <c r="AP195" s="21"/>
      <c r="AQ195" s="21"/>
      <c r="AR195" s="21"/>
      <c r="AS195" s="21"/>
      <c r="AT195" s="21"/>
      <c r="AU195" s="21"/>
      <c r="AV195" s="21"/>
      <c r="AW195" s="21"/>
      <c r="AX195" s="21"/>
      <c r="AY195" s="21"/>
      <c r="AZ195" s="21"/>
      <c r="BA195" s="21"/>
      <c r="BB195" s="21"/>
      <c r="BC195" s="231">
        <f>COUNT(W195:AN195)</f>
        <v>0</v>
      </c>
      <c r="BE195" s="16">
        <f>COUNT(AO195:BB195)</f>
        <v>0</v>
      </c>
      <c r="BG195" s="16">
        <f>SUM(BC195,BE195)</f>
        <v>0</v>
      </c>
    </row>
    <row r="196" spans="1:83" hidden="1">
      <c r="C196" s="295"/>
      <c r="H196" s="296"/>
      <c r="I196" s="296"/>
      <c r="K196" s="296"/>
      <c r="W196" s="133"/>
      <c r="AT196" s="295"/>
      <c r="AU196" s="295"/>
      <c r="AV196" s="295"/>
      <c r="BC196" s="294"/>
    </row>
    <row r="197" spans="1:83" ht="53.25" hidden="1" customHeight="1">
      <c r="C197" s="295"/>
      <c r="D197" s="60" t="s">
        <v>2576</v>
      </c>
      <c r="E197" s="253"/>
      <c r="H197" s="296"/>
      <c r="I197" s="296"/>
      <c r="K197" s="296"/>
      <c r="W197" s="133"/>
      <c r="AT197" s="298"/>
      <c r="AX197" s="295"/>
      <c r="AY197" s="295"/>
      <c r="AZ197" s="295"/>
      <c r="BC197" s="294"/>
    </row>
    <row r="198" spans="1:83" hidden="1">
      <c r="C198" s="295"/>
      <c r="H198" s="296"/>
      <c r="I198" s="296"/>
      <c r="K198" s="296"/>
      <c r="W198" s="133"/>
      <c r="AT198" s="295"/>
      <c r="AU198" s="295"/>
      <c r="AV198" s="295"/>
      <c r="BC198" s="294"/>
    </row>
    <row r="199" spans="1:83" s="69" customFormat="1" ht="34.5" hidden="1" customHeight="1">
      <c r="A199" s="16" t="s">
        <v>12</v>
      </c>
      <c r="B199" s="16" t="s">
        <v>1764</v>
      </c>
      <c r="C199" s="886" t="s">
        <v>13</v>
      </c>
      <c r="D199" s="43" t="s">
        <v>14</v>
      </c>
      <c r="E199" s="736"/>
      <c r="F199" s="604" t="s">
        <v>15</v>
      </c>
      <c r="G199" s="874"/>
      <c r="H199" s="361" t="s">
        <v>440</v>
      </c>
      <c r="I199" s="361" t="s">
        <v>16</v>
      </c>
      <c r="J199" s="761"/>
      <c r="K199" s="361"/>
      <c r="L199" s="535" t="s">
        <v>1628</v>
      </c>
      <c r="M199" s="535" t="s">
        <v>1902</v>
      </c>
      <c r="N199" s="535" t="s">
        <v>1903</v>
      </c>
      <c r="O199" s="535" t="s">
        <v>1565</v>
      </c>
      <c r="P199" s="535" t="s">
        <v>2054</v>
      </c>
      <c r="Q199" s="535" t="s">
        <v>2055</v>
      </c>
      <c r="R199" s="535"/>
      <c r="S199" s="535" t="s">
        <v>2055</v>
      </c>
      <c r="T199" s="535"/>
      <c r="U199" s="535" t="s">
        <v>1565</v>
      </c>
      <c r="V199" s="535"/>
      <c r="W199" s="16">
        <v>5</v>
      </c>
      <c r="X199" s="16">
        <v>12</v>
      </c>
      <c r="Y199" s="16">
        <v>19</v>
      </c>
      <c r="Z199" s="16"/>
      <c r="AA199" s="16">
        <v>26</v>
      </c>
      <c r="AB199" s="16">
        <v>2</v>
      </c>
      <c r="AC199" s="16">
        <v>9</v>
      </c>
      <c r="AD199" s="16">
        <v>16</v>
      </c>
      <c r="AE199" s="16">
        <v>23</v>
      </c>
      <c r="AF199" s="16">
        <v>2</v>
      </c>
      <c r="AG199" s="16">
        <v>9</v>
      </c>
      <c r="AH199" s="16">
        <v>16</v>
      </c>
      <c r="AI199" s="16">
        <v>30</v>
      </c>
      <c r="AJ199" s="16">
        <v>6</v>
      </c>
      <c r="AK199" s="16">
        <v>13</v>
      </c>
      <c r="AL199" s="16">
        <v>20</v>
      </c>
      <c r="AM199" s="16"/>
      <c r="AN199" s="16">
        <v>27</v>
      </c>
      <c r="AO199" s="16">
        <v>5</v>
      </c>
      <c r="AP199" s="16">
        <v>12</v>
      </c>
      <c r="AQ199" s="16"/>
      <c r="AR199" s="16"/>
      <c r="AS199" s="16">
        <v>26</v>
      </c>
      <c r="AT199" s="16">
        <v>2</v>
      </c>
      <c r="AU199" s="16">
        <v>9</v>
      </c>
      <c r="AV199" s="16">
        <v>16</v>
      </c>
      <c r="AW199" s="16">
        <v>30</v>
      </c>
      <c r="AX199" s="16">
        <v>7</v>
      </c>
      <c r="AY199" s="16">
        <v>14</v>
      </c>
      <c r="AZ199" s="16"/>
      <c r="BA199" s="16">
        <v>21</v>
      </c>
      <c r="BB199" s="16">
        <v>28</v>
      </c>
      <c r="BC199" s="13" t="s">
        <v>1565</v>
      </c>
      <c r="BD199" s="14"/>
      <c r="BE199" s="13" t="s">
        <v>1566</v>
      </c>
      <c r="BF199" s="218"/>
      <c r="BG199" s="15" t="s">
        <v>2055</v>
      </c>
    </row>
    <row r="200" spans="1:83" s="343" customFormat="1" ht="21" hidden="1" customHeight="1">
      <c r="A200" s="333"/>
      <c r="B200" s="333"/>
      <c r="C200" s="43" t="s">
        <v>28</v>
      </c>
      <c r="D200" s="1016" t="s">
        <v>31</v>
      </c>
      <c r="E200" s="736"/>
      <c r="F200" s="814">
        <v>41260</v>
      </c>
      <c r="G200" s="953"/>
      <c r="H200" s="346" t="s">
        <v>352</v>
      </c>
      <c r="I200" s="28">
        <v>39379</v>
      </c>
      <c r="J200" s="762"/>
      <c r="K200" s="346"/>
      <c r="L200" s="18">
        <v>11</v>
      </c>
      <c r="M200" s="18">
        <v>0</v>
      </c>
      <c r="N200" s="18">
        <v>11</v>
      </c>
      <c r="O200" s="18">
        <v>0</v>
      </c>
      <c r="P200" s="18">
        <v>11</v>
      </c>
      <c r="Q200" s="18">
        <v>0</v>
      </c>
      <c r="R200" s="18"/>
      <c r="S200" s="18">
        <v>0</v>
      </c>
      <c r="T200" s="18"/>
      <c r="U200" s="18">
        <v>0</v>
      </c>
      <c r="V200" s="18"/>
      <c r="W200" s="20"/>
      <c r="X200" s="20"/>
      <c r="Y200" s="20"/>
      <c r="Z200" s="20"/>
      <c r="AA200" s="20"/>
      <c r="AB200" s="20"/>
      <c r="AC200" s="20"/>
      <c r="AD200" s="20"/>
      <c r="AE200" s="20"/>
      <c r="AF200" s="20"/>
      <c r="AG200" s="20"/>
      <c r="AH200" s="20"/>
      <c r="AI200" s="20"/>
      <c r="AJ200" s="20"/>
      <c r="AK200" s="20"/>
      <c r="AL200" s="20"/>
      <c r="AM200" s="20"/>
      <c r="AN200" s="20"/>
      <c r="AO200" s="22"/>
      <c r="AP200" s="22"/>
      <c r="AQ200" s="22"/>
      <c r="AR200" s="22"/>
      <c r="AS200" s="22"/>
      <c r="AT200" s="22"/>
      <c r="AU200" s="22"/>
      <c r="AV200" s="22"/>
      <c r="AW200" s="22"/>
      <c r="AX200" s="22"/>
      <c r="AY200" s="22"/>
      <c r="AZ200" s="22"/>
      <c r="BA200" s="22"/>
      <c r="BB200" s="22"/>
      <c r="BC200" s="231">
        <f>COUNT(W200:AN200)</f>
        <v>0</v>
      </c>
      <c r="BD200" s="217"/>
      <c r="BE200" s="16">
        <f>COUNT(AO200:BB200)</f>
        <v>0</v>
      </c>
      <c r="BF200" s="217"/>
      <c r="BG200" s="16">
        <f>SUM(BC200,BE200)</f>
        <v>0</v>
      </c>
      <c r="BH200" s="294"/>
      <c r="BI200" s="294"/>
    </row>
    <row r="201" spans="1:83" s="69" customFormat="1" ht="34.5" hidden="1" customHeight="1">
      <c r="A201" s="16" t="s">
        <v>12</v>
      </c>
      <c r="B201" s="16" t="s">
        <v>1764</v>
      </c>
      <c r="C201" s="886" t="s">
        <v>13</v>
      </c>
      <c r="D201" s="43" t="s">
        <v>58</v>
      </c>
      <c r="E201" s="736"/>
      <c r="F201" s="604" t="s">
        <v>15</v>
      </c>
      <c r="G201" s="874"/>
      <c r="H201" s="361" t="s">
        <v>440</v>
      </c>
      <c r="I201" s="361" t="s">
        <v>16</v>
      </c>
      <c r="J201" s="761"/>
      <c r="K201" s="361"/>
      <c r="L201" s="535" t="s">
        <v>1628</v>
      </c>
      <c r="M201" s="535" t="s">
        <v>1902</v>
      </c>
      <c r="N201" s="535" t="s">
        <v>1903</v>
      </c>
      <c r="O201" s="535" t="s">
        <v>1565</v>
      </c>
      <c r="P201" s="535" t="s">
        <v>2054</v>
      </c>
      <c r="Q201" s="535" t="s">
        <v>2055</v>
      </c>
      <c r="R201" s="535"/>
      <c r="S201" s="535" t="s">
        <v>2055</v>
      </c>
      <c r="T201" s="535"/>
      <c r="U201" s="535" t="s">
        <v>1565</v>
      </c>
      <c r="V201" s="535"/>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3" t="s">
        <v>1565</v>
      </c>
      <c r="BD201" s="14"/>
      <c r="BE201" s="13" t="s">
        <v>1566</v>
      </c>
      <c r="BF201" s="218"/>
      <c r="BG201" s="15" t="s">
        <v>2055</v>
      </c>
    </row>
    <row r="202" spans="1:83" s="343" customFormat="1" ht="21" hidden="1" customHeight="1">
      <c r="A202" s="16"/>
      <c r="B202" s="16"/>
      <c r="C202" s="43" t="s">
        <v>139</v>
      </c>
      <c r="D202" s="1016" t="s">
        <v>1583</v>
      </c>
      <c r="E202" s="736"/>
      <c r="F202" s="815">
        <v>39253</v>
      </c>
      <c r="G202" s="953"/>
      <c r="H202" s="391" t="s">
        <v>356</v>
      </c>
      <c r="I202" s="32">
        <v>39272</v>
      </c>
      <c r="J202" s="762"/>
      <c r="K202" s="391"/>
      <c r="L202" s="18">
        <v>0</v>
      </c>
      <c r="M202" s="18">
        <v>0</v>
      </c>
      <c r="N202" s="18">
        <v>0</v>
      </c>
      <c r="O202" s="18">
        <v>0</v>
      </c>
      <c r="P202" s="18">
        <v>0</v>
      </c>
      <c r="Q202" s="18">
        <v>0</v>
      </c>
      <c r="R202" s="18"/>
      <c r="S202" s="18">
        <v>0</v>
      </c>
      <c r="T202" s="18"/>
      <c r="U202" s="18">
        <v>0</v>
      </c>
      <c r="V202" s="18"/>
      <c r="W202" s="20"/>
      <c r="X202" s="20"/>
      <c r="Y202" s="20"/>
      <c r="Z202" s="20"/>
      <c r="AA202" s="20"/>
      <c r="AB202" s="20"/>
      <c r="AC202" s="20"/>
      <c r="AD202" s="20"/>
      <c r="AE202" s="20"/>
      <c r="AF202" s="20"/>
      <c r="AG202" s="20"/>
      <c r="AH202" s="20"/>
      <c r="AI202" s="20"/>
      <c r="AJ202" s="20"/>
      <c r="AK202" s="20"/>
      <c r="AL202" s="20"/>
      <c r="AM202" s="20"/>
      <c r="AN202" s="20"/>
      <c r="AO202" s="21"/>
      <c r="AP202" s="21"/>
      <c r="AQ202" s="21"/>
      <c r="AR202" s="21"/>
      <c r="AS202" s="21"/>
      <c r="AT202" s="21"/>
      <c r="AU202" s="21"/>
      <c r="AV202" s="21"/>
      <c r="AW202" s="21"/>
      <c r="AX202" s="21"/>
      <c r="AY202" s="21"/>
      <c r="AZ202" s="21"/>
      <c r="BA202" s="21"/>
      <c r="BB202" s="21"/>
      <c r="BC202" s="231">
        <f t="shared" ref="BC202:BC218" si="18">COUNT(W202:AN202)</f>
        <v>0</v>
      </c>
      <c r="BD202" s="27"/>
      <c r="BE202" s="16">
        <f t="shared" ref="BE202:BE218" si="19">COUNT(AO202:BB202)</f>
        <v>0</v>
      </c>
      <c r="BF202" s="27"/>
      <c r="BG202" s="16">
        <f t="shared" ref="BG202:BG218" si="20">SUM(BC202,BE202)</f>
        <v>0</v>
      </c>
      <c r="CD202" s="217"/>
      <c r="CE202" s="217"/>
    </row>
    <row r="203" spans="1:83" s="343" customFormat="1" ht="21" hidden="1" customHeight="1">
      <c r="A203" s="16"/>
      <c r="B203" s="16"/>
      <c r="C203" s="43" t="s">
        <v>101</v>
      </c>
      <c r="D203" s="1016" t="s">
        <v>35</v>
      </c>
      <c r="E203" s="736"/>
      <c r="F203" s="824">
        <v>21052</v>
      </c>
      <c r="G203" s="953"/>
      <c r="H203" s="346" t="s">
        <v>356</v>
      </c>
      <c r="I203" s="32">
        <v>31166</v>
      </c>
      <c r="J203" s="762"/>
      <c r="K203" s="346"/>
      <c r="L203" s="18">
        <v>0</v>
      </c>
      <c r="M203" s="18">
        <v>0</v>
      </c>
      <c r="N203" s="18">
        <v>0</v>
      </c>
      <c r="O203" s="18">
        <v>0</v>
      </c>
      <c r="P203" s="18">
        <v>0</v>
      </c>
      <c r="Q203" s="18">
        <v>0</v>
      </c>
      <c r="R203" s="18"/>
      <c r="S203" s="18">
        <v>0</v>
      </c>
      <c r="T203" s="18"/>
      <c r="U203" s="18">
        <v>0</v>
      </c>
      <c r="V203" s="18"/>
      <c r="W203" s="20"/>
      <c r="X203" s="20"/>
      <c r="Y203" s="20"/>
      <c r="Z203" s="20"/>
      <c r="AA203" s="20"/>
      <c r="AB203" s="20"/>
      <c r="AC203" s="20"/>
      <c r="AD203" s="20"/>
      <c r="AE203" s="20"/>
      <c r="AF203" s="20"/>
      <c r="AG203" s="20"/>
      <c r="AH203" s="20"/>
      <c r="AI203" s="20"/>
      <c r="AJ203" s="20"/>
      <c r="AK203" s="20"/>
      <c r="AL203" s="20"/>
      <c r="AM203" s="20"/>
      <c r="AN203" s="20"/>
      <c r="AO203" s="21"/>
      <c r="AP203" s="21"/>
      <c r="AQ203" s="21"/>
      <c r="AR203" s="21"/>
      <c r="AS203" s="21"/>
      <c r="AT203" s="21"/>
      <c r="AU203" s="21"/>
      <c r="AV203" s="21"/>
      <c r="AW203" s="21"/>
      <c r="AX203" s="21"/>
      <c r="AY203" s="21"/>
      <c r="AZ203" s="21"/>
      <c r="BA203" s="21"/>
      <c r="BB203" s="21"/>
      <c r="BC203" s="231">
        <f t="shared" si="18"/>
        <v>0</v>
      </c>
      <c r="BD203" s="27"/>
      <c r="BE203" s="16">
        <f t="shared" si="19"/>
        <v>0</v>
      </c>
      <c r="BF203" s="27"/>
      <c r="BG203" s="16">
        <f t="shared" si="20"/>
        <v>0</v>
      </c>
    </row>
    <row r="204" spans="1:83" s="343" customFormat="1" ht="21" hidden="1" customHeight="1">
      <c r="A204" s="16"/>
      <c r="B204" s="16"/>
      <c r="C204" s="43" t="s">
        <v>107</v>
      </c>
      <c r="D204" s="1016" t="s">
        <v>252</v>
      </c>
      <c r="E204" s="736"/>
      <c r="F204" s="815">
        <v>33563</v>
      </c>
      <c r="G204" s="953"/>
      <c r="H204" s="391" t="s">
        <v>356</v>
      </c>
      <c r="I204" s="32">
        <v>21530</v>
      </c>
      <c r="J204" s="762"/>
      <c r="K204" s="391"/>
      <c r="L204" s="18">
        <v>0</v>
      </c>
      <c r="M204" s="18">
        <v>0</v>
      </c>
      <c r="N204" s="18">
        <v>0</v>
      </c>
      <c r="O204" s="18">
        <v>0</v>
      </c>
      <c r="P204" s="18">
        <v>0</v>
      </c>
      <c r="Q204" s="18">
        <v>0</v>
      </c>
      <c r="R204" s="18"/>
      <c r="S204" s="18">
        <v>0</v>
      </c>
      <c r="T204" s="18"/>
      <c r="U204" s="18">
        <v>0</v>
      </c>
      <c r="V204" s="18"/>
      <c r="W204" s="20"/>
      <c r="X204" s="20"/>
      <c r="Y204" s="20"/>
      <c r="Z204" s="20"/>
      <c r="AA204" s="20"/>
      <c r="AB204" s="20"/>
      <c r="AC204" s="20"/>
      <c r="AD204" s="20"/>
      <c r="AE204" s="20"/>
      <c r="AF204" s="20"/>
      <c r="AG204" s="20"/>
      <c r="AH204" s="20"/>
      <c r="AI204" s="20"/>
      <c r="AJ204" s="20"/>
      <c r="AK204" s="20"/>
      <c r="AL204" s="20"/>
      <c r="AM204" s="20"/>
      <c r="AN204" s="20"/>
      <c r="AO204" s="21"/>
      <c r="AP204" s="21"/>
      <c r="AQ204" s="21"/>
      <c r="AR204" s="21"/>
      <c r="AS204" s="21"/>
      <c r="AT204" s="21"/>
      <c r="AU204" s="21"/>
      <c r="AV204" s="21"/>
      <c r="AW204" s="21"/>
      <c r="AX204" s="21"/>
      <c r="AY204" s="21"/>
      <c r="AZ204" s="21"/>
      <c r="BA204" s="21"/>
      <c r="BB204" s="21"/>
      <c r="BC204" s="231">
        <f t="shared" si="18"/>
        <v>0</v>
      </c>
      <c r="BD204" s="27"/>
      <c r="BE204" s="16">
        <f t="shared" si="19"/>
        <v>0</v>
      </c>
      <c r="BF204" s="27"/>
      <c r="BG204" s="16">
        <f t="shared" si="20"/>
        <v>0</v>
      </c>
    </row>
    <row r="205" spans="1:83" s="217" customFormat="1" ht="21" hidden="1" customHeight="1">
      <c r="A205" s="35"/>
      <c r="B205" s="35"/>
      <c r="C205" s="43" t="s">
        <v>143</v>
      </c>
      <c r="D205" s="1016" t="s">
        <v>140</v>
      </c>
      <c r="E205" s="736"/>
      <c r="F205" s="815">
        <v>40808</v>
      </c>
      <c r="G205" s="953"/>
      <c r="H205" s="391" t="s">
        <v>356</v>
      </c>
      <c r="I205" s="32">
        <v>40819</v>
      </c>
      <c r="J205" s="762"/>
      <c r="K205" s="391"/>
      <c r="L205" s="18">
        <v>0</v>
      </c>
      <c r="M205" s="18">
        <v>0</v>
      </c>
      <c r="N205" s="18">
        <v>0</v>
      </c>
      <c r="O205" s="18">
        <v>0</v>
      </c>
      <c r="P205" s="18">
        <v>0</v>
      </c>
      <c r="Q205" s="18">
        <v>0</v>
      </c>
      <c r="R205" s="18"/>
      <c r="S205" s="18">
        <v>0</v>
      </c>
      <c r="T205" s="18"/>
      <c r="U205" s="18">
        <v>0</v>
      </c>
      <c r="V205" s="18"/>
      <c r="W205" s="20"/>
      <c r="X205" s="20"/>
      <c r="Y205" s="20"/>
      <c r="Z205" s="20"/>
      <c r="AA205" s="20"/>
      <c r="AB205" s="20"/>
      <c r="AC205" s="20"/>
      <c r="AD205" s="20"/>
      <c r="AE205" s="20"/>
      <c r="AF205" s="20"/>
      <c r="AG205" s="20"/>
      <c r="AH205" s="20"/>
      <c r="AI205" s="20"/>
      <c r="AJ205" s="20"/>
      <c r="AK205" s="20"/>
      <c r="AL205" s="20"/>
      <c r="AM205" s="20"/>
      <c r="AN205" s="20"/>
      <c r="AO205" s="21"/>
      <c r="AP205" s="21"/>
      <c r="AQ205" s="21"/>
      <c r="AR205" s="21"/>
      <c r="AS205" s="21"/>
      <c r="AT205" s="21"/>
      <c r="AU205" s="21"/>
      <c r="AV205" s="21"/>
      <c r="AW205" s="21"/>
      <c r="AX205" s="21"/>
      <c r="AY205" s="21"/>
      <c r="AZ205" s="21"/>
      <c r="BA205" s="21"/>
      <c r="BB205" s="21"/>
      <c r="BC205" s="231">
        <f t="shared" si="18"/>
        <v>0</v>
      </c>
      <c r="BE205" s="16">
        <f t="shared" si="19"/>
        <v>0</v>
      </c>
      <c r="BG205" s="16">
        <f t="shared" si="20"/>
        <v>0</v>
      </c>
      <c r="BH205" s="343"/>
      <c r="BI205" s="343"/>
    </row>
    <row r="206" spans="1:83" s="343" customFormat="1" ht="21" hidden="1" customHeight="1">
      <c r="A206" s="16"/>
      <c r="B206" s="16"/>
      <c r="C206" s="43" t="s">
        <v>169</v>
      </c>
      <c r="D206" s="1016" t="s">
        <v>1545</v>
      </c>
      <c r="E206" s="736"/>
      <c r="F206" s="813">
        <v>42384</v>
      </c>
      <c r="G206" s="953"/>
      <c r="H206" s="391" t="s">
        <v>356</v>
      </c>
      <c r="I206" s="32">
        <v>42429</v>
      </c>
      <c r="J206" s="762"/>
      <c r="K206" s="391"/>
      <c r="L206" s="18">
        <v>0</v>
      </c>
      <c r="M206" s="18">
        <v>0</v>
      </c>
      <c r="N206" s="18">
        <v>0</v>
      </c>
      <c r="O206" s="18">
        <v>0</v>
      </c>
      <c r="P206" s="18">
        <v>0</v>
      </c>
      <c r="Q206" s="18">
        <v>0</v>
      </c>
      <c r="R206" s="18"/>
      <c r="S206" s="18">
        <v>0</v>
      </c>
      <c r="T206" s="18"/>
      <c r="U206" s="18">
        <v>0</v>
      </c>
      <c r="V206" s="18"/>
      <c r="W206" s="20"/>
      <c r="X206" s="20"/>
      <c r="Y206" s="20"/>
      <c r="Z206" s="20"/>
      <c r="AA206" s="20"/>
      <c r="AB206" s="20"/>
      <c r="AC206" s="20"/>
      <c r="AD206" s="20"/>
      <c r="AE206" s="20"/>
      <c r="AF206" s="20"/>
      <c r="AG206" s="20"/>
      <c r="AH206" s="20"/>
      <c r="AI206" s="20"/>
      <c r="AJ206" s="20"/>
      <c r="AK206" s="20"/>
      <c r="AL206" s="20"/>
      <c r="AM206" s="20"/>
      <c r="AN206" s="20"/>
      <c r="AO206" s="21"/>
      <c r="AP206" s="21"/>
      <c r="AQ206" s="21"/>
      <c r="AR206" s="21"/>
      <c r="AS206" s="21"/>
      <c r="AT206" s="21"/>
      <c r="AU206" s="21"/>
      <c r="AV206" s="21"/>
      <c r="AW206" s="21"/>
      <c r="AX206" s="21"/>
      <c r="AY206" s="21"/>
      <c r="AZ206" s="21"/>
      <c r="BA206" s="21"/>
      <c r="BB206" s="21"/>
      <c r="BC206" s="231">
        <f t="shared" si="18"/>
        <v>0</v>
      </c>
      <c r="BD206" s="27"/>
      <c r="BE206" s="16">
        <f t="shared" si="19"/>
        <v>0</v>
      </c>
      <c r="BF206" s="27"/>
      <c r="BG206" s="16">
        <f t="shared" si="20"/>
        <v>0</v>
      </c>
      <c r="BJ206" s="217"/>
      <c r="BK206" s="217"/>
      <c r="BL206" s="217"/>
      <c r="BM206" s="217"/>
      <c r="BN206" s="217"/>
      <c r="BO206" s="217"/>
      <c r="BP206" s="217"/>
      <c r="BQ206" s="217"/>
      <c r="BR206" s="217"/>
      <c r="BS206" s="217"/>
      <c r="BT206" s="217"/>
      <c r="BU206" s="217"/>
      <c r="BV206" s="217"/>
      <c r="BW206" s="217"/>
      <c r="BX206" s="217"/>
      <c r="BY206" s="217"/>
      <c r="BZ206" s="217"/>
      <c r="CA206" s="217"/>
      <c r="CB206" s="217"/>
      <c r="CC206" s="217"/>
      <c r="CD206" s="217"/>
      <c r="CE206" s="217"/>
    </row>
    <row r="207" spans="1:83" s="343" customFormat="1" ht="21" hidden="1" customHeight="1">
      <c r="A207" s="16"/>
      <c r="B207" s="16"/>
      <c r="C207" s="43" t="s">
        <v>95</v>
      </c>
      <c r="D207" s="1016" t="s">
        <v>1671</v>
      </c>
      <c r="E207" s="736"/>
      <c r="F207" s="815">
        <v>38309</v>
      </c>
      <c r="G207" s="953"/>
      <c r="H207" s="391" t="s">
        <v>356</v>
      </c>
      <c r="I207" s="32">
        <v>29881</v>
      </c>
      <c r="J207" s="762"/>
      <c r="K207" s="391"/>
      <c r="L207" s="18">
        <v>1</v>
      </c>
      <c r="M207" s="18">
        <v>0</v>
      </c>
      <c r="N207" s="18">
        <v>1</v>
      </c>
      <c r="O207" s="18">
        <v>0</v>
      </c>
      <c r="P207" s="18">
        <v>1</v>
      </c>
      <c r="Q207" s="18">
        <v>0</v>
      </c>
      <c r="R207" s="18"/>
      <c r="S207" s="18">
        <v>0</v>
      </c>
      <c r="T207" s="18"/>
      <c r="U207" s="18">
        <v>0</v>
      </c>
      <c r="V207" s="18"/>
      <c r="W207" s="20"/>
      <c r="X207" s="20"/>
      <c r="Y207" s="20"/>
      <c r="Z207" s="20"/>
      <c r="AA207" s="20"/>
      <c r="AB207" s="20"/>
      <c r="AC207" s="20"/>
      <c r="AD207" s="20"/>
      <c r="AE207" s="20"/>
      <c r="AF207" s="20"/>
      <c r="AG207" s="20"/>
      <c r="AH207" s="20"/>
      <c r="AI207" s="20"/>
      <c r="AJ207" s="20"/>
      <c r="AK207" s="20"/>
      <c r="AL207" s="20"/>
      <c r="AM207" s="20"/>
      <c r="AN207" s="20"/>
      <c r="AO207" s="21"/>
      <c r="AP207" s="21"/>
      <c r="AQ207" s="21"/>
      <c r="AR207" s="21"/>
      <c r="AS207" s="21"/>
      <c r="AT207" s="21"/>
      <c r="AU207" s="21"/>
      <c r="AV207" s="21"/>
      <c r="AW207" s="21"/>
      <c r="AX207" s="21"/>
      <c r="AY207" s="21"/>
      <c r="AZ207" s="21"/>
      <c r="BA207" s="21"/>
      <c r="BB207" s="21"/>
      <c r="BC207" s="231">
        <f t="shared" si="18"/>
        <v>0</v>
      </c>
      <c r="BD207" s="25"/>
      <c r="BE207" s="16">
        <f t="shared" si="19"/>
        <v>0</v>
      </c>
      <c r="BF207" s="25"/>
      <c r="BG207" s="16">
        <f t="shared" si="20"/>
        <v>0</v>
      </c>
    </row>
    <row r="208" spans="1:83" s="343" customFormat="1" ht="21" hidden="1" customHeight="1">
      <c r="A208" s="16"/>
      <c r="B208" s="16"/>
      <c r="C208" s="43" t="s">
        <v>120</v>
      </c>
      <c r="D208" s="1016" t="s">
        <v>274</v>
      </c>
      <c r="E208" s="736"/>
      <c r="F208" s="813">
        <v>36746</v>
      </c>
      <c r="G208" s="953"/>
      <c r="H208" s="391" t="s">
        <v>356</v>
      </c>
      <c r="I208" s="32">
        <v>36830</v>
      </c>
      <c r="J208" s="762"/>
      <c r="K208" s="391"/>
      <c r="L208" s="18">
        <v>0</v>
      </c>
      <c r="M208" s="18">
        <v>0</v>
      </c>
      <c r="N208" s="18">
        <v>0</v>
      </c>
      <c r="O208" s="18">
        <v>0</v>
      </c>
      <c r="P208" s="18">
        <v>0</v>
      </c>
      <c r="Q208" s="18">
        <v>0</v>
      </c>
      <c r="R208" s="18"/>
      <c r="S208" s="18">
        <v>0</v>
      </c>
      <c r="T208" s="18"/>
      <c r="U208" s="18">
        <v>0</v>
      </c>
      <c r="V208" s="18"/>
      <c r="W208" s="20"/>
      <c r="X208" s="20"/>
      <c r="Y208" s="20"/>
      <c r="Z208" s="20"/>
      <c r="AA208" s="20"/>
      <c r="AB208" s="20"/>
      <c r="AC208" s="20"/>
      <c r="AD208" s="20"/>
      <c r="AE208" s="20"/>
      <c r="AF208" s="20"/>
      <c r="AG208" s="20"/>
      <c r="AH208" s="20"/>
      <c r="AI208" s="20"/>
      <c r="AJ208" s="20"/>
      <c r="AK208" s="20"/>
      <c r="AL208" s="20"/>
      <c r="AM208" s="20"/>
      <c r="AN208" s="20"/>
      <c r="AO208" s="21"/>
      <c r="AP208" s="21"/>
      <c r="AQ208" s="21"/>
      <c r="AR208" s="21"/>
      <c r="AS208" s="21"/>
      <c r="AT208" s="21"/>
      <c r="AU208" s="21"/>
      <c r="AV208" s="21"/>
      <c r="AW208" s="21"/>
      <c r="AX208" s="21"/>
      <c r="AY208" s="21"/>
      <c r="AZ208" s="21"/>
      <c r="BA208" s="21"/>
      <c r="BB208" s="21"/>
      <c r="BC208" s="231">
        <f t="shared" si="18"/>
        <v>0</v>
      </c>
      <c r="BD208" s="25"/>
      <c r="BE208" s="16">
        <f t="shared" si="19"/>
        <v>0</v>
      </c>
      <c r="BF208" s="25"/>
      <c r="BG208" s="16">
        <f t="shared" si="20"/>
        <v>0</v>
      </c>
    </row>
    <row r="209" spans="1:83" s="343" customFormat="1" ht="21" hidden="1" customHeight="1">
      <c r="A209" s="35"/>
      <c r="B209" s="35"/>
      <c r="C209" s="43" t="s">
        <v>131</v>
      </c>
      <c r="D209" s="1016" t="s">
        <v>1609</v>
      </c>
      <c r="E209" s="736"/>
      <c r="F209" s="815">
        <v>38679</v>
      </c>
      <c r="G209" s="953"/>
      <c r="H209" s="391" t="s">
        <v>356</v>
      </c>
      <c r="I209" s="32">
        <v>38731</v>
      </c>
      <c r="J209" s="762"/>
      <c r="K209" s="391"/>
      <c r="L209" s="18">
        <v>0</v>
      </c>
      <c r="M209" s="18">
        <v>0</v>
      </c>
      <c r="N209" s="18">
        <v>0</v>
      </c>
      <c r="O209" s="18">
        <v>0</v>
      </c>
      <c r="P209" s="18">
        <v>0</v>
      </c>
      <c r="Q209" s="18">
        <v>0</v>
      </c>
      <c r="R209" s="18"/>
      <c r="S209" s="18">
        <v>0</v>
      </c>
      <c r="T209" s="18"/>
      <c r="U209" s="18">
        <v>0</v>
      </c>
      <c r="V209" s="18"/>
      <c r="W209" s="20"/>
      <c r="X209" s="20"/>
      <c r="Y209" s="20"/>
      <c r="Z209" s="20"/>
      <c r="AA209" s="20"/>
      <c r="AB209" s="20"/>
      <c r="AC209" s="20"/>
      <c r="AD209" s="20"/>
      <c r="AE209" s="20"/>
      <c r="AF209" s="20"/>
      <c r="AG209" s="20"/>
      <c r="AH209" s="20"/>
      <c r="AI209" s="20"/>
      <c r="AJ209" s="20"/>
      <c r="AK209" s="20"/>
      <c r="AL209" s="20"/>
      <c r="AM209" s="20"/>
      <c r="AN209" s="20"/>
      <c r="AO209" s="21"/>
      <c r="AP209" s="21"/>
      <c r="AQ209" s="21"/>
      <c r="AR209" s="21"/>
      <c r="AS209" s="21"/>
      <c r="AT209" s="21"/>
      <c r="AU209" s="21"/>
      <c r="AV209" s="21"/>
      <c r="AW209" s="21"/>
      <c r="AX209" s="21"/>
      <c r="AY209" s="21"/>
      <c r="AZ209" s="21"/>
      <c r="BA209" s="21"/>
      <c r="BB209" s="21"/>
      <c r="BC209" s="231">
        <f t="shared" si="18"/>
        <v>0</v>
      </c>
      <c r="BD209" s="217"/>
      <c r="BE209" s="16">
        <f t="shared" si="19"/>
        <v>0</v>
      </c>
      <c r="BF209" s="217"/>
      <c r="BG209" s="16">
        <f t="shared" si="20"/>
        <v>0</v>
      </c>
    </row>
    <row r="210" spans="1:83" s="343" customFormat="1" ht="21" hidden="1" customHeight="1">
      <c r="A210" s="16"/>
      <c r="B210" s="16"/>
      <c r="C210" s="43" t="s">
        <v>113</v>
      </c>
      <c r="D210" s="1016" t="s">
        <v>262</v>
      </c>
      <c r="E210" s="736"/>
      <c r="F210" s="814">
        <v>35219</v>
      </c>
      <c r="G210" s="953"/>
      <c r="H210" s="391" t="s">
        <v>356</v>
      </c>
      <c r="I210" s="32">
        <v>17683</v>
      </c>
      <c r="J210" s="762"/>
      <c r="K210" s="391"/>
      <c r="L210" s="18">
        <v>0</v>
      </c>
      <c r="M210" s="18">
        <v>0</v>
      </c>
      <c r="N210" s="18">
        <v>0</v>
      </c>
      <c r="O210" s="18">
        <v>0</v>
      </c>
      <c r="P210" s="18">
        <v>0</v>
      </c>
      <c r="Q210" s="18">
        <v>0</v>
      </c>
      <c r="R210" s="18"/>
      <c r="S210" s="18">
        <v>0</v>
      </c>
      <c r="T210" s="18"/>
      <c r="U210" s="18">
        <v>0</v>
      </c>
      <c r="V210" s="18"/>
      <c r="W210" s="20"/>
      <c r="X210" s="20"/>
      <c r="Y210" s="20"/>
      <c r="Z210" s="20"/>
      <c r="AA210" s="20"/>
      <c r="AB210" s="20"/>
      <c r="AC210" s="20"/>
      <c r="AD210" s="20"/>
      <c r="AE210" s="20"/>
      <c r="AF210" s="20"/>
      <c r="AG210" s="20"/>
      <c r="AH210" s="20"/>
      <c r="AI210" s="20"/>
      <c r="AJ210" s="20"/>
      <c r="AK210" s="20"/>
      <c r="AL210" s="20"/>
      <c r="AM210" s="20"/>
      <c r="AN210" s="20"/>
      <c r="AO210" s="21"/>
      <c r="AP210" s="21"/>
      <c r="AQ210" s="21"/>
      <c r="AR210" s="21"/>
      <c r="AS210" s="21"/>
      <c r="AT210" s="21"/>
      <c r="AU210" s="21"/>
      <c r="AV210" s="21"/>
      <c r="AW210" s="21"/>
      <c r="AX210" s="21"/>
      <c r="AY210" s="21"/>
      <c r="AZ210" s="21"/>
      <c r="BA210" s="21"/>
      <c r="BB210" s="21"/>
      <c r="BC210" s="231">
        <f t="shared" si="18"/>
        <v>0</v>
      </c>
      <c r="BD210" s="27"/>
      <c r="BE210" s="16">
        <f t="shared" si="19"/>
        <v>0</v>
      </c>
      <c r="BF210" s="27"/>
      <c r="BG210" s="16">
        <f t="shared" si="20"/>
        <v>0</v>
      </c>
      <c r="BJ210" s="217"/>
      <c r="BK210" s="217"/>
      <c r="BL210" s="217"/>
      <c r="BM210" s="217"/>
      <c r="BN210" s="217"/>
      <c r="BO210" s="217"/>
      <c r="BP210" s="217"/>
      <c r="BQ210" s="217"/>
      <c r="BR210" s="217"/>
      <c r="BS210" s="217"/>
      <c r="BT210" s="217"/>
      <c r="BU210" s="217"/>
      <c r="BV210" s="217"/>
      <c r="BW210" s="217"/>
      <c r="BX210" s="217"/>
      <c r="BY210" s="217"/>
      <c r="BZ210" s="217"/>
      <c r="CA210" s="217"/>
      <c r="CB210" s="217"/>
      <c r="CC210" s="217"/>
    </row>
    <row r="211" spans="1:83" s="343" customFormat="1" ht="21" hidden="1" customHeight="1">
      <c r="A211" s="16"/>
      <c r="B211" s="16"/>
      <c r="C211" s="43" t="s">
        <v>123</v>
      </c>
      <c r="D211" s="1016" t="s">
        <v>280</v>
      </c>
      <c r="E211" s="736"/>
      <c r="F211" s="815">
        <v>37530</v>
      </c>
      <c r="G211" s="953"/>
      <c r="H211" s="391" t="s">
        <v>356</v>
      </c>
      <c r="I211" s="32">
        <v>34979</v>
      </c>
      <c r="J211" s="762"/>
      <c r="K211" s="391"/>
      <c r="L211" s="18">
        <v>0</v>
      </c>
      <c r="M211" s="18">
        <v>0</v>
      </c>
      <c r="N211" s="18">
        <v>0</v>
      </c>
      <c r="O211" s="18">
        <v>0</v>
      </c>
      <c r="P211" s="18">
        <v>0</v>
      </c>
      <c r="Q211" s="18">
        <v>0</v>
      </c>
      <c r="R211" s="18"/>
      <c r="S211" s="18">
        <v>0</v>
      </c>
      <c r="T211" s="18"/>
      <c r="U211" s="18">
        <v>0</v>
      </c>
      <c r="V211" s="18"/>
      <c r="W211" s="20"/>
      <c r="X211" s="20"/>
      <c r="Y211" s="20"/>
      <c r="Z211" s="20"/>
      <c r="AA211" s="20"/>
      <c r="AB211" s="20"/>
      <c r="AC211" s="20"/>
      <c r="AD211" s="20"/>
      <c r="AE211" s="20"/>
      <c r="AF211" s="20"/>
      <c r="AG211" s="20"/>
      <c r="AH211" s="20"/>
      <c r="AI211" s="20"/>
      <c r="AJ211" s="20"/>
      <c r="AK211" s="20"/>
      <c r="AL211" s="20"/>
      <c r="AM211" s="20"/>
      <c r="AN211" s="20"/>
      <c r="AO211" s="21"/>
      <c r="AP211" s="21"/>
      <c r="AQ211" s="21"/>
      <c r="AR211" s="21"/>
      <c r="AS211" s="21"/>
      <c r="AT211" s="21"/>
      <c r="AU211" s="21"/>
      <c r="AV211" s="21"/>
      <c r="AW211" s="21"/>
      <c r="AX211" s="21"/>
      <c r="AY211" s="21"/>
      <c r="AZ211" s="21"/>
      <c r="BA211" s="21"/>
      <c r="BB211" s="21"/>
      <c r="BC211" s="231">
        <f t="shared" si="18"/>
        <v>0</v>
      </c>
      <c r="BD211" s="27"/>
      <c r="BE211" s="16">
        <f t="shared" si="19"/>
        <v>0</v>
      </c>
      <c r="BF211" s="27"/>
      <c r="BG211" s="16">
        <f t="shared" si="20"/>
        <v>0</v>
      </c>
    </row>
    <row r="212" spans="1:83" s="343" customFormat="1" ht="21" hidden="1" customHeight="1">
      <c r="A212" s="16"/>
      <c r="B212" s="16"/>
      <c r="C212" s="43" t="s">
        <v>116</v>
      </c>
      <c r="D212" s="1016" t="s">
        <v>407</v>
      </c>
      <c r="E212" s="736"/>
      <c r="F212" s="815">
        <v>36648</v>
      </c>
      <c r="G212" s="953"/>
      <c r="H212" s="391" t="s">
        <v>356</v>
      </c>
      <c r="I212" s="32">
        <v>36670</v>
      </c>
      <c r="J212" s="762"/>
      <c r="K212" s="391"/>
      <c r="L212" s="18">
        <v>0</v>
      </c>
      <c r="M212" s="18">
        <v>0</v>
      </c>
      <c r="N212" s="18">
        <v>0</v>
      </c>
      <c r="O212" s="18">
        <v>0</v>
      </c>
      <c r="P212" s="18">
        <v>0</v>
      </c>
      <c r="Q212" s="18">
        <v>0</v>
      </c>
      <c r="R212" s="18"/>
      <c r="S212" s="18">
        <v>0</v>
      </c>
      <c r="T212" s="18"/>
      <c r="U212" s="18">
        <v>0</v>
      </c>
      <c r="V212" s="18"/>
      <c r="W212" s="20"/>
      <c r="X212" s="20"/>
      <c r="Y212" s="20"/>
      <c r="Z212" s="20"/>
      <c r="AA212" s="20"/>
      <c r="AB212" s="20"/>
      <c r="AC212" s="20"/>
      <c r="AD212" s="20"/>
      <c r="AE212" s="20"/>
      <c r="AF212" s="20"/>
      <c r="AG212" s="20"/>
      <c r="AH212" s="20"/>
      <c r="AI212" s="20"/>
      <c r="AJ212" s="20"/>
      <c r="AK212" s="20"/>
      <c r="AL212" s="20"/>
      <c r="AM212" s="20"/>
      <c r="AN212" s="20"/>
      <c r="AO212" s="21"/>
      <c r="AP212" s="21"/>
      <c r="AQ212" s="21"/>
      <c r="AR212" s="21"/>
      <c r="AS212" s="21"/>
      <c r="AT212" s="21"/>
      <c r="AU212" s="21"/>
      <c r="AV212" s="21"/>
      <c r="AW212" s="21"/>
      <c r="AX212" s="21"/>
      <c r="AY212" s="21"/>
      <c r="AZ212" s="21"/>
      <c r="BA212" s="21"/>
      <c r="BB212" s="21"/>
      <c r="BC212" s="231">
        <f t="shared" si="18"/>
        <v>0</v>
      </c>
      <c r="BD212" s="27"/>
      <c r="BE212" s="16">
        <f t="shared" si="19"/>
        <v>0</v>
      </c>
      <c r="BF212" s="27"/>
      <c r="BG212" s="16">
        <f t="shared" si="20"/>
        <v>0</v>
      </c>
    </row>
    <row r="213" spans="1:83" s="343" customFormat="1" ht="21" hidden="1" customHeight="1">
      <c r="A213" s="16"/>
      <c r="B213" s="16"/>
      <c r="C213" s="43" t="s">
        <v>161</v>
      </c>
      <c r="D213" s="1016" t="s">
        <v>1588</v>
      </c>
      <c r="E213" s="736"/>
      <c r="F213" s="813">
        <v>42051</v>
      </c>
      <c r="G213" s="953"/>
      <c r="H213" s="391" t="s">
        <v>356</v>
      </c>
      <c r="I213" s="32">
        <v>36725</v>
      </c>
      <c r="J213" s="762"/>
      <c r="K213" s="391"/>
      <c r="L213" s="18">
        <v>0</v>
      </c>
      <c r="M213" s="18">
        <v>0</v>
      </c>
      <c r="N213" s="18">
        <v>0</v>
      </c>
      <c r="O213" s="18">
        <v>0</v>
      </c>
      <c r="P213" s="18">
        <v>0</v>
      </c>
      <c r="Q213" s="18">
        <v>0</v>
      </c>
      <c r="R213" s="18"/>
      <c r="S213" s="18">
        <v>0</v>
      </c>
      <c r="T213" s="18"/>
      <c r="U213" s="18">
        <v>0</v>
      </c>
      <c r="V213" s="18"/>
      <c r="W213" s="20"/>
      <c r="X213" s="20"/>
      <c r="Y213" s="20"/>
      <c r="Z213" s="20"/>
      <c r="AA213" s="20"/>
      <c r="AB213" s="20"/>
      <c r="AC213" s="20"/>
      <c r="AD213" s="20"/>
      <c r="AE213" s="20"/>
      <c r="AF213" s="20"/>
      <c r="AG213" s="20"/>
      <c r="AH213" s="20"/>
      <c r="AI213" s="20"/>
      <c r="AJ213" s="20"/>
      <c r="AK213" s="20"/>
      <c r="AL213" s="20"/>
      <c r="AM213" s="20"/>
      <c r="AN213" s="20"/>
      <c r="AO213" s="21"/>
      <c r="AP213" s="21"/>
      <c r="AQ213" s="21"/>
      <c r="AR213" s="21"/>
      <c r="AS213" s="21"/>
      <c r="AT213" s="21"/>
      <c r="AU213" s="21"/>
      <c r="AV213" s="21"/>
      <c r="AW213" s="21"/>
      <c r="AX213" s="21"/>
      <c r="AY213" s="21"/>
      <c r="AZ213" s="21"/>
      <c r="BA213" s="21"/>
      <c r="BB213" s="21"/>
      <c r="BC213" s="231">
        <f t="shared" si="18"/>
        <v>0</v>
      </c>
      <c r="BD213" s="25"/>
      <c r="BE213" s="16">
        <f t="shared" si="19"/>
        <v>0</v>
      </c>
      <c r="BF213" s="25"/>
      <c r="BG213" s="16">
        <f t="shared" si="20"/>
        <v>0</v>
      </c>
      <c r="BJ213" s="217"/>
      <c r="BK213" s="217"/>
      <c r="BL213" s="217"/>
      <c r="BM213" s="217"/>
      <c r="BN213" s="217"/>
      <c r="BO213" s="217"/>
      <c r="BP213" s="217"/>
      <c r="BQ213" s="217"/>
      <c r="BR213" s="217"/>
      <c r="BS213" s="217"/>
      <c r="BT213" s="217"/>
      <c r="BU213" s="217"/>
      <c r="BV213" s="217"/>
      <c r="BW213" s="217"/>
      <c r="BX213" s="217"/>
      <c r="BY213" s="217"/>
      <c r="BZ213" s="217"/>
      <c r="CA213" s="217"/>
      <c r="CB213" s="217"/>
      <c r="CC213" s="217"/>
      <c r="CD213" s="217"/>
      <c r="CE213" s="217"/>
    </row>
    <row r="214" spans="1:83" s="343" customFormat="1" ht="21" hidden="1" customHeight="1">
      <c r="A214" s="35"/>
      <c r="B214" s="35"/>
      <c r="C214" s="43" t="s">
        <v>159</v>
      </c>
      <c r="D214" s="1016" t="s">
        <v>1589</v>
      </c>
      <c r="E214" s="736"/>
      <c r="F214" s="813">
        <v>42051</v>
      </c>
      <c r="G214" s="953"/>
      <c r="H214" s="391" t="s">
        <v>356</v>
      </c>
      <c r="I214" s="32">
        <v>37910</v>
      </c>
      <c r="J214" s="762"/>
      <c r="K214" s="391"/>
      <c r="L214" s="18">
        <v>1</v>
      </c>
      <c r="M214" s="18">
        <v>0</v>
      </c>
      <c r="N214" s="18">
        <v>0</v>
      </c>
      <c r="O214" s="18">
        <v>0</v>
      </c>
      <c r="P214" s="18">
        <v>0</v>
      </c>
      <c r="Q214" s="18">
        <v>0</v>
      </c>
      <c r="R214" s="18"/>
      <c r="S214" s="18">
        <v>0</v>
      </c>
      <c r="T214" s="18"/>
      <c r="U214" s="18">
        <v>0</v>
      </c>
      <c r="V214" s="18"/>
      <c r="W214" s="20"/>
      <c r="X214" s="20"/>
      <c r="Y214" s="20"/>
      <c r="Z214" s="20"/>
      <c r="AA214" s="20"/>
      <c r="AB214" s="20"/>
      <c r="AC214" s="20"/>
      <c r="AD214" s="20"/>
      <c r="AE214" s="20"/>
      <c r="AF214" s="20"/>
      <c r="AG214" s="20"/>
      <c r="AH214" s="20"/>
      <c r="AI214" s="20"/>
      <c r="AJ214" s="20"/>
      <c r="AK214" s="20"/>
      <c r="AL214" s="20"/>
      <c r="AM214" s="20"/>
      <c r="AN214" s="20"/>
      <c r="AO214" s="21"/>
      <c r="AP214" s="21"/>
      <c r="AQ214" s="21"/>
      <c r="AR214" s="21"/>
      <c r="AS214" s="21"/>
      <c r="AT214" s="21"/>
      <c r="AU214" s="21"/>
      <c r="AV214" s="21"/>
      <c r="AW214" s="21"/>
      <c r="AX214" s="21"/>
      <c r="AY214" s="21"/>
      <c r="AZ214" s="21"/>
      <c r="BA214" s="21"/>
      <c r="BB214" s="21"/>
      <c r="BC214" s="231">
        <f t="shared" si="18"/>
        <v>0</v>
      </c>
      <c r="BD214" s="217"/>
      <c r="BE214" s="16">
        <f t="shared" si="19"/>
        <v>0</v>
      </c>
      <c r="BF214" s="217"/>
      <c r="BG214" s="16">
        <f t="shared" si="20"/>
        <v>0</v>
      </c>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row>
    <row r="215" spans="1:83" s="343" customFormat="1" ht="21" hidden="1" customHeight="1">
      <c r="A215" s="35"/>
      <c r="B215" s="35"/>
      <c r="C215" s="43" t="s">
        <v>129</v>
      </c>
      <c r="D215" s="1016" t="s">
        <v>410</v>
      </c>
      <c r="E215" s="736"/>
      <c r="F215" s="814">
        <v>38651</v>
      </c>
      <c r="G215" s="953"/>
      <c r="H215" s="391" t="s">
        <v>356</v>
      </c>
      <c r="I215" s="32">
        <v>35828</v>
      </c>
      <c r="J215" s="762"/>
      <c r="K215" s="391"/>
      <c r="L215" s="18">
        <v>0</v>
      </c>
      <c r="M215" s="18">
        <v>0</v>
      </c>
      <c r="N215" s="18">
        <v>0</v>
      </c>
      <c r="O215" s="18">
        <v>0</v>
      </c>
      <c r="P215" s="18">
        <v>0</v>
      </c>
      <c r="Q215" s="18">
        <v>0</v>
      </c>
      <c r="R215" s="18"/>
      <c r="S215" s="18">
        <v>0</v>
      </c>
      <c r="T215" s="18"/>
      <c r="U215" s="18">
        <v>0</v>
      </c>
      <c r="V215" s="18"/>
      <c r="W215" s="20"/>
      <c r="X215" s="20"/>
      <c r="Y215" s="20"/>
      <c r="Z215" s="20"/>
      <c r="AA215" s="20"/>
      <c r="AB215" s="20"/>
      <c r="AC215" s="20"/>
      <c r="AD215" s="20"/>
      <c r="AE215" s="20"/>
      <c r="AF215" s="20"/>
      <c r="AG215" s="20"/>
      <c r="AH215" s="20"/>
      <c r="AI215" s="20"/>
      <c r="AJ215" s="20"/>
      <c r="AK215" s="20"/>
      <c r="AL215" s="20"/>
      <c r="AM215" s="20"/>
      <c r="AN215" s="20"/>
      <c r="AO215" s="21"/>
      <c r="AP215" s="21"/>
      <c r="AQ215" s="21"/>
      <c r="AR215" s="21"/>
      <c r="AS215" s="21"/>
      <c r="AT215" s="21"/>
      <c r="AU215" s="21"/>
      <c r="AV215" s="21"/>
      <c r="AW215" s="21"/>
      <c r="AX215" s="21"/>
      <c r="AY215" s="21"/>
      <c r="AZ215" s="21"/>
      <c r="BA215" s="21"/>
      <c r="BB215" s="21"/>
      <c r="BC215" s="231">
        <f t="shared" si="18"/>
        <v>0</v>
      </c>
      <c r="BD215" s="217"/>
      <c r="BE215" s="16">
        <f t="shared" si="19"/>
        <v>0</v>
      </c>
      <c r="BF215" s="217"/>
      <c r="BG215" s="16">
        <f t="shared" si="20"/>
        <v>0</v>
      </c>
    </row>
    <row r="216" spans="1:83" s="217" customFormat="1" ht="21.6" hidden="1" customHeight="1">
      <c r="A216" s="16"/>
      <c r="B216" s="16"/>
      <c r="C216" s="43" t="s">
        <v>153</v>
      </c>
      <c r="D216" s="1016" t="s">
        <v>1847</v>
      </c>
      <c r="E216" s="736"/>
      <c r="F216" s="815">
        <v>41551</v>
      </c>
      <c r="G216" s="953"/>
      <c r="H216" s="391" t="s">
        <v>356</v>
      </c>
      <c r="I216" s="32">
        <v>41524</v>
      </c>
      <c r="J216" s="762"/>
      <c r="K216" s="391"/>
      <c r="L216" s="18">
        <v>0</v>
      </c>
      <c r="M216" s="18">
        <v>0</v>
      </c>
      <c r="N216" s="18">
        <v>0</v>
      </c>
      <c r="O216" s="18">
        <v>0</v>
      </c>
      <c r="P216" s="18">
        <v>0</v>
      </c>
      <c r="Q216" s="18">
        <v>0</v>
      </c>
      <c r="R216" s="18"/>
      <c r="S216" s="18">
        <v>0</v>
      </c>
      <c r="T216" s="18"/>
      <c r="U216" s="18">
        <v>0</v>
      </c>
      <c r="V216" s="18"/>
      <c r="W216" s="20"/>
      <c r="X216" s="20"/>
      <c r="Y216" s="20"/>
      <c r="Z216" s="20"/>
      <c r="AA216" s="20"/>
      <c r="AB216" s="20"/>
      <c r="AC216" s="20"/>
      <c r="AD216" s="20"/>
      <c r="AE216" s="20"/>
      <c r="AF216" s="20"/>
      <c r="AG216" s="20"/>
      <c r="AH216" s="20"/>
      <c r="AI216" s="20"/>
      <c r="AJ216" s="20"/>
      <c r="AK216" s="20"/>
      <c r="AL216" s="20"/>
      <c r="AM216" s="20"/>
      <c r="AN216" s="20"/>
      <c r="AO216" s="21"/>
      <c r="AP216" s="21"/>
      <c r="AQ216" s="21"/>
      <c r="AR216" s="21"/>
      <c r="AS216" s="21"/>
      <c r="AT216" s="21"/>
      <c r="AU216" s="21"/>
      <c r="AV216" s="21"/>
      <c r="AW216" s="21"/>
      <c r="AX216" s="21"/>
      <c r="AY216" s="21"/>
      <c r="AZ216" s="21"/>
      <c r="BA216" s="21"/>
      <c r="BB216" s="21"/>
      <c r="BC216" s="231">
        <f t="shared" si="18"/>
        <v>0</v>
      </c>
      <c r="BD216" s="27"/>
      <c r="BE216" s="16">
        <f t="shared" si="19"/>
        <v>0</v>
      </c>
      <c r="BF216" s="27"/>
      <c r="BG216" s="16">
        <f t="shared" si="20"/>
        <v>0</v>
      </c>
      <c r="BH216" s="343"/>
      <c r="BI216" s="343"/>
    </row>
    <row r="217" spans="1:83" s="343" customFormat="1" ht="21" hidden="1" customHeight="1">
      <c r="A217" s="16"/>
      <c r="B217" s="16"/>
      <c r="C217" s="43" t="s">
        <v>78</v>
      </c>
      <c r="D217" s="1016" t="s">
        <v>292</v>
      </c>
      <c r="E217" s="736"/>
      <c r="F217" s="813">
        <v>38687</v>
      </c>
      <c r="G217" s="953"/>
      <c r="H217" s="391" t="s">
        <v>358</v>
      </c>
      <c r="I217" s="32">
        <v>22007</v>
      </c>
      <c r="J217" s="762"/>
      <c r="K217" s="391"/>
      <c r="L217" s="18">
        <v>10</v>
      </c>
      <c r="M217" s="18">
        <v>0</v>
      </c>
      <c r="N217" s="18">
        <v>10</v>
      </c>
      <c r="O217" s="18">
        <v>0</v>
      </c>
      <c r="P217" s="18">
        <v>10</v>
      </c>
      <c r="Q217" s="18">
        <v>0</v>
      </c>
      <c r="R217" s="18"/>
      <c r="S217" s="18">
        <v>0</v>
      </c>
      <c r="T217" s="18"/>
      <c r="U217" s="18">
        <v>0</v>
      </c>
      <c r="V217" s="18"/>
      <c r="W217" s="20"/>
      <c r="X217" s="20"/>
      <c r="Y217" s="20"/>
      <c r="Z217" s="20"/>
      <c r="AA217" s="20"/>
      <c r="AB217" s="20"/>
      <c r="AC217" s="20"/>
      <c r="AD217" s="20"/>
      <c r="AE217" s="20"/>
      <c r="AF217" s="20"/>
      <c r="AG217" s="20"/>
      <c r="AH217" s="20"/>
      <c r="AI217" s="20"/>
      <c r="AJ217" s="20"/>
      <c r="AK217" s="20"/>
      <c r="AL217" s="20"/>
      <c r="AM217" s="20"/>
      <c r="AN217" s="20"/>
      <c r="AO217" s="21"/>
      <c r="AP217" s="21"/>
      <c r="AQ217" s="21"/>
      <c r="AR217" s="21"/>
      <c r="AS217" s="21"/>
      <c r="AT217" s="21"/>
      <c r="AU217" s="21"/>
      <c r="AV217" s="21"/>
      <c r="AW217" s="21"/>
      <c r="AX217" s="21"/>
      <c r="AY217" s="21"/>
      <c r="AZ217" s="21"/>
      <c r="BA217" s="21"/>
      <c r="BB217" s="21"/>
      <c r="BC217" s="231">
        <f t="shared" si="18"/>
        <v>0</v>
      </c>
      <c r="BD217" s="27"/>
      <c r="BE217" s="16">
        <f t="shared" si="19"/>
        <v>0</v>
      </c>
      <c r="BF217" s="27"/>
      <c r="BG217" s="16">
        <f t="shared" si="20"/>
        <v>0</v>
      </c>
      <c r="BH217" s="217"/>
      <c r="BI217" s="217"/>
      <c r="BJ217" s="217"/>
      <c r="BK217" s="217"/>
      <c r="BL217" s="217"/>
      <c r="BM217" s="217"/>
      <c r="BN217" s="217"/>
      <c r="BO217" s="217"/>
      <c r="BP217" s="217"/>
      <c r="BQ217" s="217"/>
      <c r="BR217" s="217"/>
      <c r="BS217" s="217"/>
      <c r="BT217" s="217"/>
      <c r="BU217" s="217"/>
      <c r="BV217" s="217"/>
      <c r="BW217" s="217"/>
      <c r="BX217" s="217"/>
      <c r="BY217" s="217"/>
      <c r="BZ217" s="217"/>
      <c r="CA217" s="217"/>
      <c r="CB217" s="217"/>
      <c r="CC217" s="217"/>
      <c r="CD217" s="217"/>
      <c r="CE217" s="217"/>
    </row>
    <row r="218" spans="1:83" s="343" customFormat="1" ht="21.6" hidden="1" customHeight="1">
      <c r="A218" s="16"/>
      <c r="B218" s="16"/>
      <c r="C218" s="43" t="s">
        <v>105</v>
      </c>
      <c r="D218" s="1016" t="s">
        <v>1571</v>
      </c>
      <c r="E218" s="736"/>
      <c r="F218" s="815">
        <v>32249</v>
      </c>
      <c r="G218" s="953"/>
      <c r="H218" s="391" t="s">
        <v>356</v>
      </c>
      <c r="I218" s="32">
        <v>19758</v>
      </c>
      <c r="J218" s="762"/>
      <c r="K218" s="391"/>
      <c r="L218" s="18">
        <v>0</v>
      </c>
      <c r="M218" s="18">
        <v>0</v>
      </c>
      <c r="N218" s="18">
        <v>0</v>
      </c>
      <c r="O218" s="18">
        <v>0</v>
      </c>
      <c r="P218" s="18">
        <v>0</v>
      </c>
      <c r="Q218" s="18">
        <v>0</v>
      </c>
      <c r="R218" s="18"/>
      <c r="S218" s="18">
        <v>0</v>
      </c>
      <c r="T218" s="18"/>
      <c r="U218" s="18">
        <v>0</v>
      </c>
      <c r="V218" s="18"/>
      <c r="W218" s="20"/>
      <c r="X218" s="20"/>
      <c r="Y218" s="20"/>
      <c r="Z218" s="20"/>
      <c r="AA218" s="20"/>
      <c r="AB218" s="20"/>
      <c r="AC218" s="20"/>
      <c r="AD218" s="20"/>
      <c r="AE218" s="20"/>
      <c r="AF218" s="20"/>
      <c r="AG218" s="20"/>
      <c r="AH218" s="20"/>
      <c r="AI218" s="20"/>
      <c r="AJ218" s="20"/>
      <c r="AK218" s="20"/>
      <c r="AL218" s="20"/>
      <c r="AM218" s="20"/>
      <c r="AN218" s="20"/>
      <c r="AO218" s="21"/>
      <c r="AP218" s="21"/>
      <c r="AQ218" s="21"/>
      <c r="AR218" s="21"/>
      <c r="AS218" s="21"/>
      <c r="AT218" s="21"/>
      <c r="AU218" s="21"/>
      <c r="AV218" s="21"/>
      <c r="AW218" s="21"/>
      <c r="AX218" s="21"/>
      <c r="AY218" s="21"/>
      <c r="AZ218" s="21"/>
      <c r="BA218" s="21"/>
      <c r="BB218" s="21"/>
      <c r="BC218" s="231">
        <f t="shared" si="18"/>
        <v>0</v>
      </c>
      <c r="BD218" s="27"/>
      <c r="BE218" s="16">
        <f t="shared" si="19"/>
        <v>0</v>
      </c>
      <c r="BF218" s="27"/>
      <c r="BG218" s="16">
        <f t="shared" si="20"/>
        <v>0</v>
      </c>
      <c r="CD218" s="217"/>
      <c r="CE218" s="217"/>
    </row>
    <row r="219" spans="1:83" s="69" customFormat="1" ht="34.5" hidden="1" customHeight="1">
      <c r="A219" s="16" t="s">
        <v>12</v>
      </c>
      <c r="B219" s="16" t="s">
        <v>1764</v>
      </c>
      <c r="C219" s="886" t="s">
        <v>13</v>
      </c>
      <c r="D219" s="43" t="s">
        <v>374</v>
      </c>
      <c r="E219" s="736"/>
      <c r="F219" s="604" t="s">
        <v>15</v>
      </c>
      <c r="G219" s="874"/>
      <c r="H219" s="361" t="s">
        <v>440</v>
      </c>
      <c r="I219" s="361" t="s">
        <v>1674</v>
      </c>
      <c r="J219" s="761"/>
      <c r="K219" s="361"/>
      <c r="L219" s="535" t="s">
        <v>1628</v>
      </c>
      <c r="M219" s="535" t="s">
        <v>1902</v>
      </c>
      <c r="N219" s="535" t="s">
        <v>1903</v>
      </c>
      <c r="O219" s="535" t="s">
        <v>2056</v>
      </c>
      <c r="P219" s="535" t="s">
        <v>2054</v>
      </c>
      <c r="Q219" s="535" t="s">
        <v>2055</v>
      </c>
      <c r="R219" s="535"/>
      <c r="S219" s="535" t="s">
        <v>2055</v>
      </c>
      <c r="T219" s="535"/>
      <c r="U219" s="535" t="s">
        <v>1565</v>
      </c>
      <c r="V219" s="535"/>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3" t="s">
        <v>1565</v>
      </c>
      <c r="BD219" s="14"/>
      <c r="BE219" s="13" t="s">
        <v>1566</v>
      </c>
      <c r="BF219" s="218"/>
      <c r="BG219" s="15" t="s">
        <v>2055</v>
      </c>
    </row>
    <row r="220" spans="1:83" s="27" customFormat="1" ht="21" hidden="1" customHeight="1">
      <c r="A220" s="47"/>
      <c r="B220" s="437"/>
      <c r="C220" s="436" t="s">
        <v>32</v>
      </c>
      <c r="D220" s="1016" t="s">
        <v>436</v>
      </c>
      <c r="E220" s="736"/>
      <c r="F220" s="813">
        <v>31837</v>
      </c>
      <c r="G220" s="953"/>
      <c r="H220" s="391" t="s">
        <v>356</v>
      </c>
      <c r="I220" s="28">
        <v>35418</v>
      </c>
      <c r="J220" s="762"/>
      <c r="K220" s="391"/>
      <c r="L220" s="18">
        <v>0</v>
      </c>
      <c r="M220" s="18">
        <v>0</v>
      </c>
      <c r="N220" s="18">
        <v>0</v>
      </c>
      <c r="O220" s="18">
        <v>0</v>
      </c>
      <c r="P220" s="18">
        <v>0</v>
      </c>
      <c r="Q220" s="18">
        <v>0</v>
      </c>
      <c r="R220" s="18"/>
      <c r="S220" s="18">
        <v>0</v>
      </c>
      <c r="T220" s="18"/>
      <c r="U220" s="18">
        <v>0</v>
      </c>
      <c r="V220" s="18"/>
      <c r="W220" s="47"/>
      <c r="X220" s="47"/>
      <c r="Y220" s="47"/>
      <c r="Z220" s="47"/>
      <c r="AA220" s="47"/>
      <c r="AB220" s="47"/>
      <c r="AC220" s="47"/>
      <c r="AD220" s="47"/>
      <c r="AE220" s="47"/>
      <c r="AF220" s="47"/>
      <c r="AG220" s="47"/>
      <c r="AH220" s="47"/>
      <c r="AI220" s="47"/>
      <c r="AJ220" s="47"/>
      <c r="AK220" s="47"/>
      <c r="AL220" s="47"/>
      <c r="AM220" s="47"/>
      <c r="AN220" s="47"/>
      <c r="AO220" s="326"/>
      <c r="AP220" s="326"/>
      <c r="AQ220" s="326"/>
      <c r="AR220" s="326"/>
      <c r="AS220" s="326"/>
      <c r="AT220" s="326"/>
      <c r="AU220" s="326"/>
      <c r="AV220" s="326"/>
      <c r="AW220" s="326"/>
      <c r="AX220" s="326"/>
      <c r="AY220" s="326"/>
      <c r="AZ220" s="326"/>
      <c r="BA220" s="326"/>
      <c r="BB220" s="326"/>
      <c r="BC220" s="231">
        <f t="shared" ref="BC220:BC227" si="21">COUNT(W220:AN220)</f>
        <v>0</v>
      </c>
      <c r="BE220" s="16">
        <f t="shared" ref="BE220:BE227" si="22">COUNT(AO220:BB220)</f>
        <v>0</v>
      </c>
      <c r="BG220" s="16">
        <f t="shared" ref="BG220:BG227" si="23">SUM(BC220,BE220)</f>
        <v>0</v>
      </c>
    </row>
    <row r="221" spans="1:83" s="27" customFormat="1" ht="21" hidden="1" customHeight="1">
      <c r="A221" s="16"/>
      <c r="B221" s="336"/>
      <c r="C221" s="436" t="s">
        <v>34</v>
      </c>
      <c r="D221" s="1016" t="s">
        <v>1454</v>
      </c>
      <c r="E221" s="736"/>
      <c r="F221" s="813">
        <v>32485</v>
      </c>
      <c r="G221" s="953"/>
      <c r="H221" s="391" t="s">
        <v>356</v>
      </c>
      <c r="I221" s="28">
        <v>35408</v>
      </c>
      <c r="J221" s="762"/>
      <c r="K221" s="391"/>
      <c r="L221" s="18">
        <v>0</v>
      </c>
      <c r="M221" s="18">
        <v>0</v>
      </c>
      <c r="N221" s="18">
        <v>0</v>
      </c>
      <c r="O221" s="18">
        <v>0</v>
      </c>
      <c r="P221" s="18">
        <v>0</v>
      </c>
      <c r="Q221" s="18">
        <v>0</v>
      </c>
      <c r="R221" s="18"/>
      <c r="S221" s="18">
        <v>0</v>
      </c>
      <c r="T221" s="18"/>
      <c r="U221" s="18">
        <v>0</v>
      </c>
      <c r="V221" s="18"/>
      <c r="W221" s="20"/>
      <c r="X221" s="20"/>
      <c r="Y221" s="20"/>
      <c r="Z221" s="20"/>
      <c r="AA221" s="20"/>
      <c r="AB221" s="20"/>
      <c r="AC221" s="20"/>
      <c r="AD221" s="20"/>
      <c r="AE221" s="20"/>
      <c r="AF221" s="20"/>
      <c r="AG221" s="20"/>
      <c r="AH221" s="20"/>
      <c r="AI221" s="20"/>
      <c r="AJ221" s="20"/>
      <c r="AK221" s="20"/>
      <c r="AL221" s="20"/>
      <c r="AM221" s="20"/>
      <c r="AN221" s="20"/>
      <c r="AO221" s="22"/>
      <c r="AP221" s="22"/>
      <c r="AQ221" s="22"/>
      <c r="AR221" s="22"/>
      <c r="AS221" s="22"/>
      <c r="AT221" s="22"/>
      <c r="AU221" s="22"/>
      <c r="AV221" s="22"/>
      <c r="AW221" s="22"/>
      <c r="AX221" s="22"/>
      <c r="AY221" s="22"/>
      <c r="AZ221" s="22"/>
      <c r="BA221" s="22"/>
      <c r="BB221" s="22"/>
      <c r="BC221" s="231">
        <f t="shared" si="21"/>
        <v>0</v>
      </c>
      <c r="BE221" s="16">
        <f t="shared" si="22"/>
        <v>0</v>
      </c>
      <c r="BG221" s="16">
        <f t="shared" si="23"/>
        <v>0</v>
      </c>
    </row>
    <row r="222" spans="1:83" s="27" customFormat="1" ht="21" hidden="1" customHeight="1">
      <c r="A222" s="47"/>
      <c r="B222" s="437"/>
      <c r="C222" s="436" t="s">
        <v>36</v>
      </c>
      <c r="D222" s="1016" t="s">
        <v>389</v>
      </c>
      <c r="E222" s="736"/>
      <c r="F222" s="813">
        <v>38610</v>
      </c>
      <c r="G222" s="953"/>
      <c r="H222" s="391" t="s">
        <v>356</v>
      </c>
      <c r="I222" s="28">
        <v>38637</v>
      </c>
      <c r="J222" s="762"/>
      <c r="K222" s="391"/>
      <c r="L222" s="18">
        <v>0</v>
      </c>
      <c r="M222" s="18">
        <v>0</v>
      </c>
      <c r="N222" s="18">
        <v>0</v>
      </c>
      <c r="O222" s="18">
        <v>0</v>
      </c>
      <c r="P222" s="18">
        <v>0</v>
      </c>
      <c r="Q222" s="18">
        <v>0</v>
      </c>
      <c r="R222" s="18"/>
      <c r="S222" s="18">
        <v>0</v>
      </c>
      <c r="T222" s="18"/>
      <c r="U222" s="18">
        <v>0</v>
      </c>
      <c r="V222" s="18"/>
      <c r="W222" s="47"/>
      <c r="X222" s="47"/>
      <c r="Y222" s="47"/>
      <c r="Z222" s="47"/>
      <c r="AA222" s="47"/>
      <c r="AB222" s="47"/>
      <c r="AC222" s="47"/>
      <c r="AD222" s="47"/>
      <c r="AE222" s="47"/>
      <c r="AF222" s="47"/>
      <c r="AG222" s="47"/>
      <c r="AH222" s="47"/>
      <c r="AI222" s="47"/>
      <c r="AJ222" s="47"/>
      <c r="AK222" s="47"/>
      <c r="AL222" s="47"/>
      <c r="AM222" s="47"/>
      <c r="AN222" s="47"/>
      <c r="AO222" s="326"/>
      <c r="AP222" s="326"/>
      <c r="AQ222" s="326"/>
      <c r="AR222" s="326"/>
      <c r="AS222" s="326"/>
      <c r="AT222" s="326"/>
      <c r="AU222" s="326"/>
      <c r="AV222" s="326"/>
      <c r="AW222" s="326"/>
      <c r="AX222" s="326"/>
      <c r="AY222" s="326"/>
      <c r="AZ222" s="326"/>
      <c r="BA222" s="326"/>
      <c r="BB222" s="326"/>
      <c r="BC222" s="231">
        <f t="shared" si="21"/>
        <v>0</v>
      </c>
      <c r="BE222" s="16">
        <f t="shared" si="22"/>
        <v>0</v>
      </c>
      <c r="BG222" s="16">
        <f t="shared" si="23"/>
        <v>0</v>
      </c>
    </row>
    <row r="223" spans="1:83" s="27" customFormat="1" ht="21" hidden="1" customHeight="1">
      <c r="A223" s="16"/>
      <c r="B223" s="336"/>
      <c r="C223" s="436" t="s">
        <v>38</v>
      </c>
      <c r="D223" s="1016" t="s">
        <v>382</v>
      </c>
      <c r="E223" s="736"/>
      <c r="F223" s="813">
        <v>39464</v>
      </c>
      <c r="G223" s="953"/>
      <c r="H223" s="391" t="s">
        <v>356</v>
      </c>
      <c r="I223" s="28">
        <v>39469</v>
      </c>
      <c r="J223" s="762"/>
      <c r="K223" s="391"/>
      <c r="L223" s="18">
        <v>0</v>
      </c>
      <c r="M223" s="18">
        <v>0</v>
      </c>
      <c r="N223" s="18">
        <v>0</v>
      </c>
      <c r="O223" s="18">
        <v>0</v>
      </c>
      <c r="P223" s="18">
        <v>0</v>
      </c>
      <c r="Q223" s="18">
        <v>0</v>
      </c>
      <c r="R223" s="18"/>
      <c r="S223" s="18">
        <v>0</v>
      </c>
      <c r="T223" s="18"/>
      <c r="U223" s="18">
        <v>0</v>
      </c>
      <c r="V223" s="18"/>
      <c r="W223" s="20"/>
      <c r="X223" s="20"/>
      <c r="Y223" s="20"/>
      <c r="Z223" s="20"/>
      <c r="AA223" s="20"/>
      <c r="AB223" s="20"/>
      <c r="AC223" s="20"/>
      <c r="AD223" s="20"/>
      <c r="AE223" s="20"/>
      <c r="AF223" s="20"/>
      <c r="AG223" s="20"/>
      <c r="AH223" s="20"/>
      <c r="AI223" s="20"/>
      <c r="AJ223" s="20"/>
      <c r="AK223" s="20"/>
      <c r="AL223" s="20"/>
      <c r="AM223" s="20"/>
      <c r="AN223" s="20"/>
      <c r="AO223" s="22"/>
      <c r="AP223" s="22"/>
      <c r="AQ223" s="22"/>
      <c r="AR223" s="22"/>
      <c r="AS223" s="22"/>
      <c r="AT223" s="22"/>
      <c r="AU223" s="22"/>
      <c r="AV223" s="22"/>
      <c r="AW223" s="22"/>
      <c r="AX223" s="22"/>
      <c r="AY223" s="22"/>
      <c r="AZ223" s="22"/>
      <c r="BA223" s="22"/>
      <c r="BB223" s="22"/>
      <c r="BC223" s="231">
        <f t="shared" si="21"/>
        <v>0</v>
      </c>
      <c r="BE223" s="16">
        <f t="shared" si="22"/>
        <v>0</v>
      </c>
      <c r="BG223" s="16">
        <f t="shared" si="23"/>
        <v>0</v>
      </c>
    </row>
    <row r="224" spans="1:83" s="27" customFormat="1" ht="21" hidden="1" customHeight="1">
      <c r="A224" s="16"/>
      <c r="B224" s="336"/>
      <c r="C224" s="436" t="s">
        <v>40</v>
      </c>
      <c r="D224" s="1016" t="s">
        <v>386</v>
      </c>
      <c r="E224" s="736"/>
      <c r="F224" s="813">
        <v>39940</v>
      </c>
      <c r="G224" s="953"/>
      <c r="H224" s="391" t="s">
        <v>356</v>
      </c>
      <c r="I224" s="28">
        <v>40101</v>
      </c>
      <c r="J224" s="762"/>
      <c r="K224" s="391"/>
      <c r="L224" s="18">
        <v>0</v>
      </c>
      <c r="M224" s="18">
        <v>0</v>
      </c>
      <c r="N224" s="18">
        <v>0</v>
      </c>
      <c r="O224" s="18">
        <v>0</v>
      </c>
      <c r="P224" s="18">
        <v>0</v>
      </c>
      <c r="Q224" s="18">
        <v>0</v>
      </c>
      <c r="R224" s="18"/>
      <c r="S224" s="18">
        <v>0</v>
      </c>
      <c r="T224" s="18"/>
      <c r="U224" s="18">
        <v>0</v>
      </c>
      <c r="V224" s="18"/>
      <c r="W224" s="20"/>
      <c r="X224" s="20"/>
      <c r="Y224" s="20"/>
      <c r="Z224" s="20"/>
      <c r="AA224" s="20"/>
      <c r="AB224" s="20"/>
      <c r="AC224" s="20"/>
      <c r="AD224" s="20"/>
      <c r="AE224" s="20"/>
      <c r="AF224" s="20"/>
      <c r="AG224" s="20"/>
      <c r="AH224" s="20"/>
      <c r="AI224" s="20"/>
      <c r="AJ224" s="20"/>
      <c r="AK224" s="20"/>
      <c r="AL224" s="20"/>
      <c r="AM224" s="20"/>
      <c r="AN224" s="20"/>
      <c r="AO224" s="22"/>
      <c r="AP224" s="22"/>
      <c r="AQ224" s="22"/>
      <c r="AR224" s="22"/>
      <c r="AS224" s="22"/>
      <c r="AT224" s="22"/>
      <c r="AU224" s="22"/>
      <c r="AV224" s="22"/>
      <c r="AW224" s="22"/>
      <c r="AX224" s="22"/>
      <c r="AY224" s="22"/>
      <c r="AZ224" s="22"/>
      <c r="BA224" s="22"/>
      <c r="BB224" s="22"/>
      <c r="BC224" s="231">
        <f t="shared" si="21"/>
        <v>0</v>
      </c>
      <c r="BE224" s="16">
        <f t="shared" si="22"/>
        <v>0</v>
      </c>
      <c r="BG224" s="16">
        <f t="shared" si="23"/>
        <v>0</v>
      </c>
    </row>
    <row r="225" spans="1:61" s="27" customFormat="1" ht="21" hidden="1" customHeight="1">
      <c r="A225" s="47"/>
      <c r="B225" s="437"/>
      <c r="C225" s="436" t="s">
        <v>42</v>
      </c>
      <c r="D225" s="1016" t="s">
        <v>388</v>
      </c>
      <c r="E225" s="736"/>
      <c r="F225" s="813">
        <v>40961</v>
      </c>
      <c r="G225" s="953"/>
      <c r="H225" s="391" t="s">
        <v>356</v>
      </c>
      <c r="I225" s="28">
        <v>40966</v>
      </c>
      <c r="J225" s="762"/>
      <c r="K225" s="391"/>
      <c r="L225" s="18">
        <v>0</v>
      </c>
      <c r="M225" s="18">
        <v>0</v>
      </c>
      <c r="N225" s="18">
        <v>0</v>
      </c>
      <c r="O225" s="18">
        <v>0</v>
      </c>
      <c r="P225" s="18">
        <v>0</v>
      </c>
      <c r="Q225" s="18">
        <v>0</v>
      </c>
      <c r="R225" s="18"/>
      <c r="S225" s="18">
        <v>0</v>
      </c>
      <c r="T225" s="18"/>
      <c r="U225" s="18">
        <v>0</v>
      </c>
      <c r="V225" s="18"/>
      <c r="W225" s="47"/>
      <c r="X225" s="47"/>
      <c r="Y225" s="47"/>
      <c r="Z225" s="47"/>
      <c r="AA225" s="47"/>
      <c r="AB225" s="47"/>
      <c r="AC225" s="47"/>
      <c r="AD225" s="47"/>
      <c r="AE225" s="47"/>
      <c r="AF225" s="47"/>
      <c r="AG225" s="47"/>
      <c r="AH225" s="47"/>
      <c r="AI225" s="47"/>
      <c r="AJ225" s="47"/>
      <c r="AK225" s="47"/>
      <c r="AL225" s="47"/>
      <c r="AM225" s="47"/>
      <c r="AN225" s="47"/>
      <c r="AO225" s="326"/>
      <c r="AP225" s="326"/>
      <c r="AQ225" s="326"/>
      <c r="AR225" s="326"/>
      <c r="AS225" s="326"/>
      <c r="AT225" s="326"/>
      <c r="AU225" s="326"/>
      <c r="AV225" s="326"/>
      <c r="AW225" s="326"/>
      <c r="AX225" s="326"/>
      <c r="AY225" s="326"/>
      <c r="AZ225" s="326"/>
      <c r="BA225" s="326"/>
      <c r="BB225" s="326"/>
      <c r="BC225" s="231">
        <f t="shared" si="21"/>
        <v>0</v>
      </c>
      <c r="BE225" s="16">
        <f t="shared" si="22"/>
        <v>0</v>
      </c>
      <c r="BG225" s="16">
        <f t="shared" si="23"/>
        <v>0</v>
      </c>
    </row>
    <row r="226" spans="1:61" s="27" customFormat="1" ht="21" hidden="1" customHeight="1">
      <c r="A226" s="16"/>
      <c r="B226" s="336"/>
      <c r="C226" s="436" t="s">
        <v>44</v>
      </c>
      <c r="D226" s="186" t="s">
        <v>1635</v>
      </c>
      <c r="E226" s="681"/>
      <c r="F226" s="813">
        <v>41010</v>
      </c>
      <c r="G226" s="953"/>
      <c r="H226" s="391" t="s">
        <v>356</v>
      </c>
      <c r="I226" s="28">
        <v>41015</v>
      </c>
      <c r="J226" s="762"/>
      <c r="K226" s="391"/>
      <c r="L226" s="18">
        <v>0</v>
      </c>
      <c r="M226" s="18">
        <v>0</v>
      </c>
      <c r="N226" s="18">
        <v>0</v>
      </c>
      <c r="O226" s="18">
        <v>0</v>
      </c>
      <c r="P226" s="18">
        <v>0</v>
      </c>
      <c r="Q226" s="18">
        <v>0</v>
      </c>
      <c r="R226" s="18"/>
      <c r="S226" s="18">
        <v>0</v>
      </c>
      <c r="T226" s="18"/>
      <c r="U226" s="18">
        <v>0</v>
      </c>
      <c r="V226" s="18"/>
      <c r="W226" s="47"/>
      <c r="X226" s="47"/>
      <c r="Y226" s="47"/>
      <c r="Z226" s="47"/>
      <c r="AA226" s="47"/>
      <c r="AB226" s="47"/>
      <c r="AC226" s="47"/>
      <c r="AD226" s="47"/>
      <c r="AE226" s="47"/>
      <c r="AF226" s="47"/>
      <c r="AG226" s="47"/>
      <c r="AH226" s="47"/>
      <c r="AI226" s="47"/>
      <c r="AJ226" s="47"/>
      <c r="AK226" s="47"/>
      <c r="AL226" s="47"/>
      <c r="AM226" s="47"/>
      <c r="AN226" s="47"/>
      <c r="AO226" s="326"/>
      <c r="AP226" s="326"/>
      <c r="AQ226" s="326"/>
      <c r="AR226" s="326"/>
      <c r="AS226" s="326"/>
      <c r="AT226" s="326"/>
      <c r="AU226" s="326"/>
      <c r="AV226" s="326"/>
      <c r="AW226" s="326"/>
      <c r="AX226" s="326"/>
      <c r="AY226" s="326"/>
      <c r="AZ226" s="326"/>
      <c r="BA226" s="326"/>
      <c r="BB226" s="326"/>
      <c r="BC226" s="231">
        <f t="shared" si="21"/>
        <v>0</v>
      </c>
      <c r="BE226" s="16">
        <f t="shared" si="22"/>
        <v>0</v>
      </c>
      <c r="BG226" s="16">
        <f t="shared" si="23"/>
        <v>0</v>
      </c>
    </row>
    <row r="227" spans="1:61" s="27" customFormat="1" ht="21" hidden="1" customHeight="1">
      <c r="A227" s="16"/>
      <c r="B227" s="336"/>
      <c r="C227" s="436" t="s">
        <v>46</v>
      </c>
      <c r="D227" s="935" t="s">
        <v>1459</v>
      </c>
      <c r="E227" s="211"/>
      <c r="F227" s="813">
        <v>42790</v>
      </c>
      <c r="G227" s="953"/>
      <c r="H227" s="391" t="s">
        <v>356</v>
      </c>
      <c r="I227" s="28">
        <v>42542</v>
      </c>
      <c r="J227" s="762"/>
      <c r="K227" s="391"/>
      <c r="L227" s="18">
        <v>0</v>
      </c>
      <c r="M227" s="18">
        <v>0</v>
      </c>
      <c r="N227" s="18">
        <v>0</v>
      </c>
      <c r="O227" s="18">
        <v>0</v>
      </c>
      <c r="P227" s="18">
        <v>0</v>
      </c>
      <c r="Q227" s="18">
        <v>0</v>
      </c>
      <c r="R227" s="18"/>
      <c r="S227" s="18">
        <v>0</v>
      </c>
      <c r="T227" s="18"/>
      <c r="U227" s="18">
        <v>0</v>
      </c>
      <c r="V227" s="18"/>
      <c r="W227" s="47"/>
      <c r="X227" s="47"/>
      <c r="Y227" s="47"/>
      <c r="Z227" s="47"/>
      <c r="AA227" s="47"/>
      <c r="AB227" s="47"/>
      <c r="AC227" s="47"/>
      <c r="AD227" s="47"/>
      <c r="AE227" s="47"/>
      <c r="AF227" s="47"/>
      <c r="AG227" s="47"/>
      <c r="AH227" s="47"/>
      <c r="AI227" s="47"/>
      <c r="AJ227" s="47"/>
      <c r="AK227" s="47"/>
      <c r="AL227" s="47"/>
      <c r="AM227" s="47"/>
      <c r="AN227" s="47"/>
      <c r="AO227" s="326"/>
      <c r="AP227" s="326"/>
      <c r="AQ227" s="326"/>
      <c r="AR227" s="326"/>
      <c r="AS227" s="326"/>
      <c r="AT227" s="326"/>
      <c r="AU227" s="326"/>
      <c r="AV227" s="326"/>
      <c r="AW227" s="326"/>
      <c r="AX227" s="326"/>
      <c r="AY227" s="326"/>
      <c r="AZ227" s="326"/>
      <c r="BA227" s="326"/>
      <c r="BB227" s="326"/>
      <c r="BC227" s="231">
        <f t="shared" si="21"/>
        <v>0</v>
      </c>
      <c r="BE227" s="16">
        <f t="shared" si="22"/>
        <v>0</v>
      </c>
      <c r="BG227" s="16">
        <f t="shared" si="23"/>
        <v>0</v>
      </c>
    </row>
    <row r="228" spans="1:61" hidden="1">
      <c r="C228" s="295"/>
      <c r="H228" s="296"/>
      <c r="I228" s="296"/>
      <c r="K228" s="296"/>
      <c r="W228" s="133"/>
      <c r="AT228" s="295"/>
      <c r="AU228" s="295"/>
      <c r="AV228" s="295"/>
      <c r="BC228" s="294"/>
    </row>
    <row r="229" spans="1:61" hidden="1">
      <c r="C229" s="295"/>
      <c r="D229" s="60" t="s">
        <v>2577</v>
      </c>
      <c r="E229" s="253"/>
      <c r="H229" s="296"/>
      <c r="I229" s="296"/>
      <c r="K229" s="296"/>
      <c r="W229" s="133"/>
      <c r="AT229" s="298"/>
      <c r="AX229" s="295"/>
      <c r="AY229" s="295"/>
      <c r="AZ229" s="295"/>
      <c r="BC229" s="294"/>
    </row>
    <row r="230" spans="1:61" hidden="1">
      <c r="C230" s="295"/>
      <c r="H230" s="296"/>
      <c r="I230" s="296"/>
      <c r="K230" s="296"/>
      <c r="W230" s="133"/>
      <c r="AT230" s="298"/>
      <c r="AX230" s="295"/>
      <c r="AY230" s="295"/>
      <c r="AZ230" s="295"/>
      <c r="BC230" s="294"/>
    </row>
    <row r="231" spans="1:61" s="69" customFormat="1" ht="34.5" hidden="1" customHeight="1">
      <c r="A231" s="16" t="s">
        <v>12</v>
      </c>
      <c r="B231" s="16"/>
      <c r="C231" s="886" t="s">
        <v>13</v>
      </c>
      <c r="D231" s="43" t="s">
        <v>14</v>
      </c>
      <c r="E231" s="736"/>
      <c r="F231" s="604" t="s">
        <v>15</v>
      </c>
      <c r="G231" s="874"/>
      <c r="H231" s="361" t="s">
        <v>440</v>
      </c>
      <c r="I231" s="361" t="s">
        <v>16</v>
      </c>
      <c r="J231" s="761"/>
      <c r="K231" s="361"/>
      <c r="L231" s="535" t="s">
        <v>1628</v>
      </c>
      <c r="M231" s="535" t="s">
        <v>1690</v>
      </c>
      <c r="N231" s="535"/>
      <c r="O231" s="535" t="s">
        <v>1565</v>
      </c>
      <c r="P231" s="535"/>
      <c r="Q231" s="535" t="s">
        <v>1690</v>
      </c>
      <c r="R231" s="535"/>
      <c r="S231" s="535" t="s">
        <v>1690</v>
      </c>
      <c r="T231" s="535"/>
      <c r="U231" s="535" t="s">
        <v>1565</v>
      </c>
      <c r="V231" s="535"/>
      <c r="W231" s="16">
        <v>5</v>
      </c>
      <c r="X231" s="16">
        <v>12</v>
      </c>
      <c r="Y231" s="16">
        <v>19</v>
      </c>
      <c r="Z231" s="16"/>
      <c r="AA231" s="16">
        <v>26</v>
      </c>
      <c r="AB231" s="16">
        <v>2</v>
      </c>
      <c r="AC231" s="16">
        <v>9</v>
      </c>
      <c r="AD231" s="16">
        <v>16</v>
      </c>
      <c r="AE231" s="16">
        <v>23</v>
      </c>
      <c r="AF231" s="16">
        <v>2</v>
      </c>
      <c r="AG231" s="16">
        <v>9</v>
      </c>
      <c r="AH231" s="16">
        <v>16</v>
      </c>
      <c r="AI231" s="16">
        <v>30</v>
      </c>
      <c r="AJ231" s="16">
        <v>6</v>
      </c>
      <c r="AK231" s="16">
        <v>13</v>
      </c>
      <c r="AL231" s="16">
        <v>20</v>
      </c>
      <c r="AM231" s="16"/>
      <c r="AN231" s="16">
        <v>27</v>
      </c>
      <c r="AO231" s="16">
        <v>5</v>
      </c>
      <c r="AP231" s="16">
        <v>12</v>
      </c>
      <c r="AQ231" s="16"/>
      <c r="AR231" s="16"/>
      <c r="AS231" s="16">
        <v>26</v>
      </c>
      <c r="AT231" s="16">
        <v>2</v>
      </c>
      <c r="AU231" s="16">
        <v>9</v>
      </c>
      <c r="AV231" s="16">
        <v>16</v>
      </c>
      <c r="AW231" s="16">
        <v>30</v>
      </c>
      <c r="AX231" s="16">
        <v>7</v>
      </c>
      <c r="AY231" s="16">
        <v>14</v>
      </c>
      <c r="AZ231" s="16"/>
      <c r="BA231" s="16">
        <v>21</v>
      </c>
      <c r="BB231" s="16">
        <v>28</v>
      </c>
      <c r="BC231" s="13" t="s">
        <v>1565</v>
      </c>
      <c r="BD231" s="14"/>
      <c r="BE231" s="13" t="s">
        <v>1566</v>
      </c>
      <c r="BF231" s="218"/>
      <c r="BG231" s="15" t="s">
        <v>1690</v>
      </c>
    </row>
    <row r="232" spans="1:61" s="343" customFormat="1" ht="21" hidden="1" customHeight="1">
      <c r="A232" s="333"/>
      <c r="B232" s="333"/>
      <c r="C232" s="43" t="s">
        <v>30</v>
      </c>
      <c r="D232" s="1016" t="s">
        <v>43</v>
      </c>
      <c r="E232" s="736"/>
      <c r="F232" s="815">
        <v>38950</v>
      </c>
      <c r="G232" s="953"/>
      <c r="H232" s="346" t="s">
        <v>358</v>
      </c>
      <c r="I232" s="28">
        <v>25020</v>
      </c>
      <c r="J232" s="762"/>
      <c r="K232" s="346"/>
      <c r="L232" s="18">
        <v>0</v>
      </c>
      <c r="M232" s="18">
        <v>0</v>
      </c>
      <c r="N232" s="18">
        <v>0</v>
      </c>
      <c r="O232" s="18">
        <v>0</v>
      </c>
      <c r="P232" s="18"/>
      <c r="Q232" s="18">
        <v>0</v>
      </c>
      <c r="R232" s="18"/>
      <c r="S232" s="18">
        <v>0</v>
      </c>
      <c r="T232" s="18"/>
      <c r="U232" s="18">
        <v>0</v>
      </c>
      <c r="V232" s="18"/>
      <c r="W232" s="20"/>
      <c r="X232" s="20"/>
      <c r="Y232" s="20"/>
      <c r="Z232" s="20"/>
      <c r="AA232" s="20"/>
      <c r="AB232" s="20"/>
      <c r="AC232" s="20"/>
      <c r="AD232" s="20"/>
      <c r="AE232" s="20"/>
      <c r="AF232" s="20"/>
      <c r="AG232" s="20"/>
      <c r="AH232" s="20"/>
      <c r="AI232" s="20"/>
      <c r="AJ232" s="20"/>
      <c r="AK232" s="20"/>
      <c r="AL232" s="20"/>
      <c r="AM232" s="20"/>
      <c r="AN232" s="20"/>
      <c r="AO232" s="22"/>
      <c r="AP232" s="22"/>
      <c r="AQ232" s="22"/>
      <c r="AR232" s="22"/>
      <c r="AS232" s="22"/>
      <c r="AT232" s="22"/>
      <c r="AU232" s="22"/>
      <c r="AV232" s="22"/>
      <c r="AW232" s="22"/>
      <c r="AX232" s="22"/>
      <c r="AY232" s="22"/>
      <c r="AZ232" s="22"/>
      <c r="BA232" s="22"/>
      <c r="BB232" s="22"/>
      <c r="BC232" s="231">
        <f>COUNT(W232:AN232)</f>
        <v>0</v>
      </c>
      <c r="BD232" s="217"/>
      <c r="BE232" s="16">
        <f>COUNT(AO232:BB232)</f>
        <v>0</v>
      </c>
      <c r="BF232" s="217"/>
      <c r="BG232" s="16">
        <f>SUM(BC232,BE232)</f>
        <v>0</v>
      </c>
    </row>
    <row r="233" spans="1:61" s="343" customFormat="1" ht="21" hidden="1" customHeight="1">
      <c r="A233" s="333"/>
      <c r="B233" s="333"/>
      <c r="C233" s="43" t="s">
        <v>34</v>
      </c>
      <c r="D233" s="1016" t="s">
        <v>1531</v>
      </c>
      <c r="E233" s="736"/>
      <c r="F233" s="813">
        <v>42667</v>
      </c>
      <c r="G233" s="953"/>
      <c r="H233" s="346" t="s">
        <v>358</v>
      </c>
      <c r="I233" s="28"/>
      <c r="J233" s="762"/>
      <c r="K233" s="346"/>
      <c r="L233" s="18">
        <v>0</v>
      </c>
      <c r="M233" s="18">
        <v>0</v>
      </c>
      <c r="N233" s="18">
        <v>0</v>
      </c>
      <c r="O233" s="18">
        <v>0</v>
      </c>
      <c r="P233" s="18"/>
      <c r="Q233" s="18">
        <v>0</v>
      </c>
      <c r="R233" s="18"/>
      <c r="S233" s="18">
        <v>0</v>
      </c>
      <c r="T233" s="18"/>
      <c r="U233" s="18">
        <v>0</v>
      </c>
      <c r="V233" s="18"/>
      <c r="W233" s="20"/>
      <c r="X233" s="20"/>
      <c r="Y233" s="20"/>
      <c r="Z233" s="20"/>
      <c r="AA233" s="20"/>
      <c r="AB233" s="20"/>
      <c r="AC233" s="20"/>
      <c r="AD233" s="20"/>
      <c r="AE233" s="20"/>
      <c r="AF233" s="20"/>
      <c r="AG233" s="20"/>
      <c r="AH233" s="20"/>
      <c r="AI233" s="20"/>
      <c r="AJ233" s="20"/>
      <c r="AK233" s="20"/>
      <c r="AL233" s="20"/>
      <c r="AM233" s="20"/>
      <c r="AN233" s="20"/>
      <c r="AO233" s="22"/>
      <c r="AP233" s="22"/>
      <c r="AQ233" s="22"/>
      <c r="AR233" s="22"/>
      <c r="AS233" s="22"/>
      <c r="AT233" s="22"/>
      <c r="AU233" s="22"/>
      <c r="AV233" s="22"/>
      <c r="AW233" s="22"/>
      <c r="AX233" s="22"/>
      <c r="AY233" s="22"/>
      <c r="AZ233" s="22"/>
      <c r="BA233" s="22"/>
      <c r="BB233" s="22"/>
      <c r="BC233" s="231">
        <f>COUNT(W233:AN233)</f>
        <v>0</v>
      </c>
      <c r="BD233" s="217"/>
      <c r="BE233" s="16">
        <f>COUNT(AO233:BB233)</f>
        <v>0</v>
      </c>
      <c r="BF233" s="217"/>
      <c r="BG233" s="16">
        <f>SUM(BC233,BE233)</f>
        <v>0</v>
      </c>
    </row>
    <row r="234" spans="1:61" s="69" customFormat="1" ht="34.5" hidden="1" customHeight="1">
      <c r="A234" s="16" t="s">
        <v>12</v>
      </c>
      <c r="B234" s="16"/>
      <c r="C234" s="886" t="s">
        <v>13</v>
      </c>
      <c r="D234" s="43" t="s">
        <v>58</v>
      </c>
      <c r="E234" s="736"/>
      <c r="F234" s="604" t="s">
        <v>15</v>
      </c>
      <c r="G234" s="874"/>
      <c r="H234" s="361" t="s">
        <v>440</v>
      </c>
      <c r="I234" s="361" t="s">
        <v>16</v>
      </c>
      <c r="J234" s="761"/>
      <c r="K234" s="361"/>
      <c r="L234" s="535" t="s">
        <v>1628</v>
      </c>
      <c r="M234" s="535" t="s">
        <v>1690</v>
      </c>
      <c r="N234" s="535"/>
      <c r="O234" s="535" t="s">
        <v>1565</v>
      </c>
      <c r="P234" s="535"/>
      <c r="Q234" s="535" t="s">
        <v>1690</v>
      </c>
      <c r="R234" s="535"/>
      <c r="S234" s="535" t="s">
        <v>1690</v>
      </c>
      <c r="T234" s="535"/>
      <c r="U234" s="535" t="s">
        <v>1565</v>
      </c>
      <c r="V234" s="535"/>
      <c r="W234" s="16">
        <v>5</v>
      </c>
      <c r="X234" s="16">
        <v>12</v>
      </c>
      <c r="Y234" s="16">
        <v>19</v>
      </c>
      <c r="Z234" s="16"/>
      <c r="AA234" s="16">
        <v>26</v>
      </c>
      <c r="AB234" s="16">
        <v>2</v>
      </c>
      <c r="AC234" s="16">
        <v>9</v>
      </c>
      <c r="AD234" s="16">
        <v>16</v>
      </c>
      <c r="AE234" s="16">
        <v>23</v>
      </c>
      <c r="AF234" s="16">
        <v>2</v>
      </c>
      <c r="AG234" s="16">
        <v>9</v>
      </c>
      <c r="AH234" s="16">
        <v>16</v>
      </c>
      <c r="AI234" s="16">
        <v>30</v>
      </c>
      <c r="AJ234" s="16">
        <v>6</v>
      </c>
      <c r="AK234" s="16">
        <v>13</v>
      </c>
      <c r="AL234" s="16">
        <v>20</v>
      </c>
      <c r="AM234" s="16"/>
      <c r="AN234" s="16">
        <v>27</v>
      </c>
      <c r="AO234" s="16">
        <v>5</v>
      </c>
      <c r="AP234" s="16">
        <v>12</v>
      </c>
      <c r="AQ234" s="16"/>
      <c r="AR234" s="16"/>
      <c r="AS234" s="16">
        <v>26</v>
      </c>
      <c r="AT234" s="16">
        <v>2</v>
      </c>
      <c r="AU234" s="16">
        <v>9</v>
      </c>
      <c r="AV234" s="16">
        <v>16</v>
      </c>
      <c r="AW234" s="16">
        <v>30</v>
      </c>
      <c r="AX234" s="16">
        <v>7</v>
      </c>
      <c r="AY234" s="16">
        <v>14</v>
      </c>
      <c r="AZ234" s="16"/>
      <c r="BA234" s="16">
        <v>21</v>
      </c>
      <c r="BB234" s="16">
        <v>28</v>
      </c>
      <c r="BC234" s="13" t="s">
        <v>1565</v>
      </c>
      <c r="BD234" s="14"/>
      <c r="BE234" s="13" t="s">
        <v>1566</v>
      </c>
      <c r="BF234" s="218"/>
      <c r="BG234" s="15" t="s">
        <v>1690</v>
      </c>
    </row>
    <row r="235" spans="1:61" s="343" customFormat="1" ht="21" hidden="1" customHeight="1">
      <c r="A235" s="16"/>
      <c r="B235" s="16"/>
      <c r="C235" s="43" t="s">
        <v>193</v>
      </c>
      <c r="D235" s="1016" t="s">
        <v>192</v>
      </c>
      <c r="E235" s="736"/>
      <c r="F235" s="813">
        <v>42796</v>
      </c>
      <c r="G235" s="953"/>
      <c r="H235" s="391" t="s">
        <v>358</v>
      </c>
      <c r="I235" s="32">
        <v>41835</v>
      </c>
      <c r="J235" s="762"/>
      <c r="K235" s="391"/>
      <c r="L235" s="18">
        <v>0</v>
      </c>
      <c r="M235" s="18">
        <v>0</v>
      </c>
      <c r="N235" s="18">
        <v>0</v>
      </c>
      <c r="O235" s="18">
        <v>0</v>
      </c>
      <c r="P235" s="18"/>
      <c r="Q235" s="18">
        <v>0</v>
      </c>
      <c r="R235" s="18"/>
      <c r="S235" s="18">
        <v>0</v>
      </c>
      <c r="T235" s="18"/>
      <c r="U235" s="18">
        <v>0</v>
      </c>
      <c r="V235" s="18"/>
      <c r="W235" s="20"/>
      <c r="X235" s="20"/>
      <c r="Y235" s="20"/>
      <c r="Z235" s="20"/>
      <c r="AA235" s="20"/>
      <c r="AB235" s="20"/>
      <c r="AC235" s="20"/>
      <c r="AD235" s="20"/>
      <c r="AE235" s="20"/>
      <c r="AF235" s="20"/>
      <c r="AG235" s="20"/>
      <c r="AH235" s="20"/>
      <c r="AI235" s="20"/>
      <c r="AJ235" s="20"/>
      <c r="AK235" s="20"/>
      <c r="AL235" s="20"/>
      <c r="AM235" s="20"/>
      <c r="AN235" s="20"/>
      <c r="AO235" s="21"/>
      <c r="AP235" s="21"/>
      <c r="AQ235" s="21"/>
      <c r="AR235" s="21"/>
      <c r="AS235" s="21"/>
      <c r="AT235" s="21"/>
      <c r="AU235" s="21"/>
      <c r="AV235" s="21"/>
      <c r="AW235" s="21"/>
      <c r="AX235" s="21"/>
      <c r="AY235" s="21"/>
      <c r="AZ235" s="21"/>
      <c r="BA235" s="21"/>
      <c r="BB235" s="21"/>
      <c r="BC235" s="231">
        <f t="shared" ref="BC235:BC262" si="24">COUNT(W235:AN235)</f>
        <v>0</v>
      </c>
      <c r="BD235" s="27"/>
      <c r="BE235" s="16">
        <f t="shared" ref="BE235:BE262" si="25">COUNT(AO235:BB235)</f>
        <v>0</v>
      </c>
      <c r="BF235" s="27"/>
      <c r="BG235" s="16">
        <f t="shared" ref="BG235:BG262" si="26">SUM(BC235,BE235)</f>
        <v>0</v>
      </c>
      <c r="BH235" s="217"/>
      <c r="BI235" s="217"/>
    </row>
    <row r="236" spans="1:61" s="343" customFormat="1" ht="21" hidden="1" customHeight="1">
      <c r="A236" s="16"/>
      <c r="B236" s="16"/>
      <c r="C236" s="43" t="s">
        <v>123</v>
      </c>
      <c r="D236" s="1016" t="s">
        <v>264</v>
      </c>
      <c r="E236" s="736"/>
      <c r="F236" s="814">
        <v>35927</v>
      </c>
      <c r="G236" s="953"/>
      <c r="H236" s="391" t="s">
        <v>358</v>
      </c>
      <c r="I236" s="32"/>
      <c r="J236" s="762"/>
      <c r="K236" s="391"/>
      <c r="L236" s="18">
        <v>0</v>
      </c>
      <c r="M236" s="18">
        <v>0</v>
      </c>
      <c r="N236" s="18">
        <v>0</v>
      </c>
      <c r="O236" s="18">
        <v>0</v>
      </c>
      <c r="P236" s="18"/>
      <c r="Q236" s="18">
        <v>0</v>
      </c>
      <c r="R236" s="18"/>
      <c r="S236" s="18">
        <v>0</v>
      </c>
      <c r="T236" s="18"/>
      <c r="U236" s="18">
        <v>0</v>
      </c>
      <c r="V236" s="18"/>
      <c r="W236" s="20"/>
      <c r="X236" s="20"/>
      <c r="Y236" s="20"/>
      <c r="Z236" s="20"/>
      <c r="AA236" s="20"/>
      <c r="AB236" s="20"/>
      <c r="AC236" s="20"/>
      <c r="AD236" s="20"/>
      <c r="AE236" s="20"/>
      <c r="AF236" s="20"/>
      <c r="AG236" s="20"/>
      <c r="AH236" s="20"/>
      <c r="AI236" s="20"/>
      <c r="AJ236" s="20"/>
      <c r="AK236" s="20"/>
      <c r="AL236" s="20"/>
      <c r="AM236" s="20"/>
      <c r="AN236" s="20"/>
      <c r="AO236" s="21"/>
      <c r="AP236" s="21"/>
      <c r="AQ236" s="21"/>
      <c r="AR236" s="21"/>
      <c r="AS236" s="21"/>
      <c r="AT236" s="21"/>
      <c r="AU236" s="21"/>
      <c r="AV236" s="21"/>
      <c r="AW236" s="21"/>
      <c r="AX236" s="21"/>
      <c r="AY236" s="21"/>
      <c r="AZ236" s="21"/>
      <c r="BA236" s="21"/>
      <c r="BB236" s="21"/>
      <c r="BC236" s="231">
        <f t="shared" si="24"/>
        <v>0</v>
      </c>
      <c r="BD236" s="27"/>
      <c r="BE236" s="16">
        <f t="shared" si="25"/>
        <v>0</v>
      </c>
      <c r="BF236" s="27"/>
      <c r="BG236" s="16">
        <f t="shared" si="26"/>
        <v>0</v>
      </c>
    </row>
    <row r="237" spans="1:61" s="343" customFormat="1" ht="21" hidden="1" customHeight="1">
      <c r="A237" s="35"/>
      <c r="B237" s="35"/>
      <c r="C237" s="43" t="s">
        <v>96</v>
      </c>
      <c r="D237" s="1016" t="s">
        <v>331</v>
      </c>
      <c r="E237" s="736"/>
      <c r="F237" s="813">
        <v>42026</v>
      </c>
      <c r="G237" s="953"/>
      <c r="H237" s="391" t="s">
        <v>354</v>
      </c>
      <c r="I237" s="32">
        <v>25260</v>
      </c>
      <c r="J237" s="762"/>
      <c r="K237" s="391"/>
      <c r="L237" s="18">
        <v>1</v>
      </c>
      <c r="M237" s="18">
        <v>0</v>
      </c>
      <c r="N237" s="18">
        <v>0</v>
      </c>
      <c r="O237" s="18">
        <v>0</v>
      </c>
      <c r="P237" s="18"/>
      <c r="Q237" s="18">
        <v>0</v>
      </c>
      <c r="R237" s="18"/>
      <c r="S237" s="18">
        <v>0</v>
      </c>
      <c r="T237" s="18"/>
      <c r="U237" s="18">
        <v>0</v>
      </c>
      <c r="V237" s="18"/>
      <c r="W237" s="20"/>
      <c r="X237" s="20"/>
      <c r="Y237" s="20"/>
      <c r="Z237" s="20"/>
      <c r="AA237" s="20"/>
      <c r="AB237" s="20"/>
      <c r="AC237" s="20"/>
      <c r="AD237" s="20"/>
      <c r="AE237" s="20"/>
      <c r="AF237" s="20"/>
      <c r="AG237" s="20"/>
      <c r="AH237" s="20"/>
      <c r="AI237" s="20"/>
      <c r="AJ237" s="20"/>
      <c r="AK237" s="20"/>
      <c r="AL237" s="20"/>
      <c r="AM237" s="20"/>
      <c r="AN237" s="20"/>
      <c r="AO237" s="21"/>
      <c r="AP237" s="21"/>
      <c r="AQ237" s="21"/>
      <c r="AR237" s="21"/>
      <c r="AS237" s="21"/>
      <c r="AT237" s="21"/>
      <c r="AU237" s="21"/>
      <c r="AV237" s="21"/>
      <c r="AW237" s="21"/>
      <c r="AX237" s="21"/>
      <c r="AY237" s="21"/>
      <c r="AZ237" s="21"/>
      <c r="BA237" s="21"/>
      <c r="BB237" s="21"/>
      <c r="BC237" s="231">
        <f t="shared" si="24"/>
        <v>0</v>
      </c>
      <c r="BD237" s="217"/>
      <c r="BE237" s="16">
        <f t="shared" si="25"/>
        <v>0</v>
      </c>
      <c r="BF237" s="217"/>
      <c r="BG237" s="16">
        <f t="shared" si="26"/>
        <v>0</v>
      </c>
    </row>
    <row r="238" spans="1:61" s="343" customFormat="1" ht="21" hidden="1" customHeight="1">
      <c r="A238" s="35"/>
      <c r="B238" s="35"/>
      <c r="C238" s="43" t="s">
        <v>174</v>
      </c>
      <c r="D238" s="1016" t="s">
        <v>320</v>
      </c>
      <c r="E238" s="736"/>
      <c r="F238" s="813">
        <v>41226</v>
      </c>
      <c r="G238" s="953"/>
      <c r="H238" s="391" t="s">
        <v>358</v>
      </c>
      <c r="I238" s="32">
        <v>40436</v>
      </c>
      <c r="J238" s="762"/>
      <c r="K238" s="391"/>
      <c r="L238" s="18">
        <v>0</v>
      </c>
      <c r="M238" s="18">
        <v>0</v>
      </c>
      <c r="N238" s="18">
        <v>0</v>
      </c>
      <c r="O238" s="18">
        <v>0</v>
      </c>
      <c r="P238" s="18"/>
      <c r="Q238" s="18">
        <v>0</v>
      </c>
      <c r="R238" s="18"/>
      <c r="S238" s="18">
        <v>0</v>
      </c>
      <c r="T238" s="18"/>
      <c r="U238" s="18">
        <v>0</v>
      </c>
      <c r="V238" s="18"/>
      <c r="W238" s="20"/>
      <c r="X238" s="20"/>
      <c r="Y238" s="20"/>
      <c r="Z238" s="20"/>
      <c r="AA238" s="20"/>
      <c r="AB238" s="20"/>
      <c r="AC238" s="20"/>
      <c r="AD238" s="20"/>
      <c r="AE238" s="20"/>
      <c r="AF238" s="20"/>
      <c r="AG238" s="20"/>
      <c r="AH238" s="20"/>
      <c r="AI238" s="20"/>
      <c r="AJ238" s="20"/>
      <c r="AK238" s="20"/>
      <c r="AL238" s="20"/>
      <c r="AM238" s="20"/>
      <c r="AN238" s="20"/>
      <c r="AO238" s="21"/>
      <c r="AP238" s="21"/>
      <c r="AQ238" s="21"/>
      <c r="AR238" s="21"/>
      <c r="AS238" s="21"/>
      <c r="AT238" s="21"/>
      <c r="AU238" s="21"/>
      <c r="AV238" s="21"/>
      <c r="AW238" s="21"/>
      <c r="AX238" s="21"/>
      <c r="AY238" s="21"/>
      <c r="AZ238" s="21"/>
      <c r="BA238" s="21"/>
      <c r="BB238" s="21"/>
      <c r="BC238" s="231">
        <f t="shared" si="24"/>
        <v>0</v>
      </c>
      <c r="BD238" s="217"/>
      <c r="BE238" s="16">
        <f t="shared" si="25"/>
        <v>0</v>
      </c>
      <c r="BF238" s="217"/>
      <c r="BG238" s="16">
        <f t="shared" si="26"/>
        <v>0</v>
      </c>
    </row>
    <row r="239" spans="1:61" s="343" customFormat="1" ht="21" hidden="1" customHeight="1">
      <c r="A239" s="35"/>
      <c r="B239" s="35"/>
      <c r="C239" s="43" t="s">
        <v>137</v>
      </c>
      <c r="D239" s="1016" t="s">
        <v>187</v>
      </c>
      <c r="E239" s="736"/>
      <c r="F239" s="813">
        <v>36770</v>
      </c>
      <c r="G239" s="953"/>
      <c r="H239" s="391" t="s">
        <v>358</v>
      </c>
      <c r="I239" s="32">
        <v>36748</v>
      </c>
      <c r="J239" s="762"/>
      <c r="K239" s="391"/>
      <c r="L239" s="18">
        <v>0</v>
      </c>
      <c r="M239" s="18">
        <v>0</v>
      </c>
      <c r="N239" s="18">
        <v>0</v>
      </c>
      <c r="O239" s="18">
        <v>0</v>
      </c>
      <c r="P239" s="18"/>
      <c r="Q239" s="18">
        <v>0</v>
      </c>
      <c r="R239" s="18"/>
      <c r="S239" s="18">
        <v>0</v>
      </c>
      <c r="T239" s="18"/>
      <c r="U239" s="18">
        <v>0</v>
      </c>
      <c r="V239" s="18"/>
      <c r="W239" s="20"/>
      <c r="X239" s="20"/>
      <c r="Y239" s="20"/>
      <c r="Z239" s="20"/>
      <c r="AA239" s="20"/>
      <c r="AB239" s="20"/>
      <c r="AC239" s="20"/>
      <c r="AD239" s="20"/>
      <c r="AE239" s="20"/>
      <c r="AF239" s="20"/>
      <c r="AG239" s="20"/>
      <c r="AH239" s="20"/>
      <c r="AI239" s="20"/>
      <c r="AJ239" s="20"/>
      <c r="AK239" s="20"/>
      <c r="AL239" s="20"/>
      <c r="AM239" s="20"/>
      <c r="AN239" s="20"/>
      <c r="AO239" s="21"/>
      <c r="AP239" s="21"/>
      <c r="AQ239" s="21"/>
      <c r="AR239" s="21"/>
      <c r="AS239" s="21"/>
      <c r="AT239" s="21"/>
      <c r="AU239" s="21"/>
      <c r="AV239" s="21"/>
      <c r="AW239" s="21"/>
      <c r="AX239" s="21"/>
      <c r="AY239" s="21"/>
      <c r="AZ239" s="21"/>
      <c r="BA239" s="21"/>
      <c r="BB239" s="21"/>
      <c r="BC239" s="231">
        <f t="shared" si="24"/>
        <v>0</v>
      </c>
      <c r="BD239" s="217"/>
      <c r="BE239" s="16">
        <f t="shared" si="25"/>
        <v>0</v>
      </c>
      <c r="BF239" s="217"/>
      <c r="BG239" s="16">
        <f t="shared" si="26"/>
        <v>0</v>
      </c>
    </row>
    <row r="240" spans="1:61" s="343" customFormat="1" ht="21" hidden="1" customHeight="1">
      <c r="A240" s="16"/>
      <c r="B240" s="16"/>
      <c r="C240" s="43" t="s">
        <v>163</v>
      </c>
      <c r="D240" s="1016" t="s">
        <v>63</v>
      </c>
      <c r="E240" s="736"/>
      <c r="F240" s="813">
        <v>39230</v>
      </c>
      <c r="G240" s="953"/>
      <c r="H240" s="391" t="s">
        <v>358</v>
      </c>
      <c r="I240" s="32">
        <v>36472</v>
      </c>
      <c r="J240" s="762"/>
      <c r="K240" s="391"/>
      <c r="L240" s="18">
        <v>0</v>
      </c>
      <c r="M240" s="18">
        <v>0</v>
      </c>
      <c r="N240" s="18">
        <v>0</v>
      </c>
      <c r="O240" s="18">
        <v>0</v>
      </c>
      <c r="P240" s="18"/>
      <c r="Q240" s="18">
        <v>0</v>
      </c>
      <c r="R240" s="18"/>
      <c r="S240" s="18">
        <v>0</v>
      </c>
      <c r="T240" s="18"/>
      <c r="U240" s="18">
        <v>0</v>
      </c>
      <c r="V240" s="18"/>
      <c r="W240" s="20"/>
      <c r="X240" s="20"/>
      <c r="Y240" s="20"/>
      <c r="Z240" s="20"/>
      <c r="AA240" s="20"/>
      <c r="AB240" s="20"/>
      <c r="AC240" s="20"/>
      <c r="AD240" s="20"/>
      <c r="AE240" s="20"/>
      <c r="AF240" s="20"/>
      <c r="AG240" s="20"/>
      <c r="AH240" s="20"/>
      <c r="AI240" s="20"/>
      <c r="AJ240" s="20"/>
      <c r="AK240" s="20"/>
      <c r="AL240" s="20"/>
      <c r="AM240" s="20"/>
      <c r="AN240" s="20"/>
      <c r="AO240" s="21"/>
      <c r="AP240" s="21"/>
      <c r="AQ240" s="21"/>
      <c r="AR240" s="21"/>
      <c r="AS240" s="21"/>
      <c r="AT240" s="21"/>
      <c r="AU240" s="21"/>
      <c r="AV240" s="21"/>
      <c r="AW240" s="21"/>
      <c r="AX240" s="21"/>
      <c r="AY240" s="21"/>
      <c r="AZ240" s="21"/>
      <c r="BA240" s="21"/>
      <c r="BB240" s="21"/>
      <c r="BC240" s="231">
        <f t="shared" si="24"/>
        <v>0</v>
      </c>
      <c r="BD240" s="27"/>
      <c r="BE240" s="16">
        <f t="shared" si="25"/>
        <v>0</v>
      </c>
      <c r="BF240" s="27"/>
      <c r="BG240" s="16">
        <f t="shared" si="26"/>
        <v>0</v>
      </c>
    </row>
    <row r="241" spans="1:61" s="343" customFormat="1" ht="21" hidden="1" customHeight="1">
      <c r="A241" s="35"/>
      <c r="B241" s="35"/>
      <c r="C241" s="43" t="s">
        <v>172</v>
      </c>
      <c r="D241" s="1016" t="s">
        <v>665</v>
      </c>
      <c r="E241" s="736"/>
      <c r="F241" s="815">
        <v>40909</v>
      </c>
      <c r="G241" s="953"/>
      <c r="H241" s="391" t="s">
        <v>358</v>
      </c>
      <c r="I241" s="32">
        <v>24073</v>
      </c>
      <c r="J241" s="762"/>
      <c r="K241" s="391"/>
      <c r="L241" s="18">
        <v>0</v>
      </c>
      <c r="M241" s="18">
        <v>0</v>
      </c>
      <c r="N241" s="18">
        <v>0</v>
      </c>
      <c r="O241" s="18">
        <v>0</v>
      </c>
      <c r="P241" s="18"/>
      <c r="Q241" s="18">
        <v>0</v>
      </c>
      <c r="R241" s="18"/>
      <c r="S241" s="18">
        <v>0</v>
      </c>
      <c r="T241" s="18"/>
      <c r="U241" s="18">
        <v>0</v>
      </c>
      <c r="V241" s="18"/>
      <c r="W241" s="20"/>
      <c r="X241" s="20"/>
      <c r="Y241" s="20"/>
      <c r="Z241" s="20"/>
      <c r="AA241" s="20"/>
      <c r="AB241" s="20"/>
      <c r="AC241" s="20"/>
      <c r="AD241" s="20"/>
      <c r="AE241" s="20"/>
      <c r="AF241" s="20"/>
      <c r="AG241" s="20"/>
      <c r="AH241" s="20"/>
      <c r="AI241" s="20"/>
      <c r="AJ241" s="20"/>
      <c r="AK241" s="20"/>
      <c r="AL241" s="20"/>
      <c r="AM241" s="20"/>
      <c r="AN241" s="20"/>
      <c r="AO241" s="21"/>
      <c r="AP241" s="21"/>
      <c r="AQ241" s="21"/>
      <c r="AR241" s="21"/>
      <c r="AS241" s="21"/>
      <c r="AT241" s="21"/>
      <c r="AU241" s="21"/>
      <c r="AV241" s="21"/>
      <c r="AW241" s="21"/>
      <c r="AX241" s="21"/>
      <c r="AY241" s="21"/>
      <c r="AZ241" s="21"/>
      <c r="BA241" s="21"/>
      <c r="BB241" s="21"/>
      <c r="BC241" s="231">
        <f t="shared" si="24"/>
        <v>0</v>
      </c>
      <c r="BD241" s="217"/>
      <c r="BE241" s="16">
        <f t="shared" si="25"/>
        <v>0</v>
      </c>
      <c r="BF241" s="217"/>
      <c r="BG241" s="16">
        <f t="shared" si="26"/>
        <v>0</v>
      </c>
    </row>
    <row r="242" spans="1:61" s="343" customFormat="1" ht="21" hidden="1" customHeight="1">
      <c r="A242" s="16"/>
      <c r="B242" s="16"/>
      <c r="C242" s="43" t="s">
        <v>169</v>
      </c>
      <c r="D242" s="1016" t="s">
        <v>310</v>
      </c>
      <c r="E242" s="736"/>
      <c r="F242" s="813">
        <v>40540</v>
      </c>
      <c r="G242" s="953"/>
      <c r="H242" s="391" t="s">
        <v>358</v>
      </c>
      <c r="I242" s="32">
        <v>20221</v>
      </c>
      <c r="J242" s="762"/>
      <c r="K242" s="391"/>
      <c r="L242" s="18">
        <v>0</v>
      </c>
      <c r="M242" s="18">
        <v>0</v>
      </c>
      <c r="N242" s="18">
        <v>0</v>
      </c>
      <c r="O242" s="18">
        <v>0</v>
      </c>
      <c r="P242" s="18"/>
      <c r="Q242" s="18">
        <v>0</v>
      </c>
      <c r="R242" s="18"/>
      <c r="S242" s="18">
        <v>0</v>
      </c>
      <c r="T242" s="18"/>
      <c r="U242" s="18">
        <v>0</v>
      </c>
      <c r="V242" s="18"/>
      <c r="W242" s="20"/>
      <c r="X242" s="20"/>
      <c r="Y242" s="20"/>
      <c r="Z242" s="20"/>
      <c r="AA242" s="20"/>
      <c r="AB242" s="20"/>
      <c r="AC242" s="20"/>
      <c r="AD242" s="20"/>
      <c r="AE242" s="20"/>
      <c r="AF242" s="20"/>
      <c r="AG242" s="20"/>
      <c r="AH242" s="20"/>
      <c r="AI242" s="20"/>
      <c r="AJ242" s="20"/>
      <c r="AK242" s="20"/>
      <c r="AL242" s="20"/>
      <c r="AM242" s="20"/>
      <c r="AN242" s="20"/>
      <c r="AO242" s="21"/>
      <c r="AP242" s="21"/>
      <c r="AQ242" s="21"/>
      <c r="AR242" s="21"/>
      <c r="AS242" s="21"/>
      <c r="AT242" s="21"/>
      <c r="AU242" s="21"/>
      <c r="AV242" s="21"/>
      <c r="AW242" s="21"/>
      <c r="AX242" s="21"/>
      <c r="AY242" s="21"/>
      <c r="AZ242" s="21"/>
      <c r="BA242" s="21"/>
      <c r="BB242" s="21"/>
      <c r="BC242" s="231">
        <f t="shared" si="24"/>
        <v>0</v>
      </c>
      <c r="BD242" s="27"/>
      <c r="BE242" s="16">
        <f t="shared" si="25"/>
        <v>0</v>
      </c>
      <c r="BF242" s="27"/>
      <c r="BG242" s="16">
        <f t="shared" si="26"/>
        <v>0</v>
      </c>
    </row>
    <row r="243" spans="1:61" s="343" customFormat="1" ht="21" hidden="1" customHeight="1">
      <c r="A243" s="16"/>
      <c r="B243" s="16"/>
      <c r="C243" s="43" t="s">
        <v>107</v>
      </c>
      <c r="D243" s="1016" t="s">
        <v>230</v>
      </c>
      <c r="E243" s="736"/>
      <c r="F243" s="814">
        <v>29953</v>
      </c>
      <c r="G243" s="953"/>
      <c r="H243" s="391" t="s">
        <v>358</v>
      </c>
      <c r="I243" s="32">
        <v>27822</v>
      </c>
      <c r="J243" s="762"/>
      <c r="K243" s="391"/>
      <c r="L243" s="18">
        <v>0</v>
      </c>
      <c r="M243" s="18">
        <v>0</v>
      </c>
      <c r="N243" s="18">
        <v>0</v>
      </c>
      <c r="O243" s="18">
        <v>0</v>
      </c>
      <c r="P243" s="18"/>
      <c r="Q243" s="18">
        <v>0</v>
      </c>
      <c r="R243" s="18"/>
      <c r="S243" s="18">
        <v>0</v>
      </c>
      <c r="T243" s="18"/>
      <c r="U243" s="18">
        <v>0</v>
      </c>
      <c r="V243" s="18"/>
      <c r="W243" s="20"/>
      <c r="X243" s="20"/>
      <c r="Y243" s="20"/>
      <c r="Z243" s="20"/>
      <c r="AA243" s="20"/>
      <c r="AB243" s="20"/>
      <c r="AC243" s="20"/>
      <c r="AD243" s="20"/>
      <c r="AE243" s="20"/>
      <c r="AF243" s="20"/>
      <c r="AG243" s="20"/>
      <c r="AH243" s="20"/>
      <c r="AI243" s="20"/>
      <c r="AJ243" s="20"/>
      <c r="AK243" s="20"/>
      <c r="AL243" s="20"/>
      <c r="AM243" s="20"/>
      <c r="AN243" s="20"/>
      <c r="AO243" s="21"/>
      <c r="AP243" s="21"/>
      <c r="AQ243" s="21"/>
      <c r="AR243" s="21"/>
      <c r="AS243" s="21"/>
      <c r="AT243" s="21"/>
      <c r="AU243" s="21"/>
      <c r="AV243" s="21"/>
      <c r="AW243" s="21"/>
      <c r="AX243" s="21"/>
      <c r="AY243" s="21"/>
      <c r="AZ243" s="21"/>
      <c r="BA243" s="21"/>
      <c r="BB243" s="21"/>
      <c r="BC243" s="231">
        <f t="shared" si="24"/>
        <v>0</v>
      </c>
      <c r="BD243" s="27"/>
      <c r="BE243" s="16">
        <f t="shared" si="25"/>
        <v>0</v>
      </c>
      <c r="BF243" s="27"/>
      <c r="BG243" s="16">
        <f t="shared" si="26"/>
        <v>0</v>
      </c>
    </row>
    <row r="244" spans="1:61" s="343" customFormat="1" ht="21" hidden="1" customHeight="1">
      <c r="A244" s="16"/>
      <c r="B244" s="16"/>
      <c r="C244" s="43" t="s">
        <v>105</v>
      </c>
      <c r="D244" s="1016" t="s">
        <v>228</v>
      </c>
      <c r="E244" s="736"/>
      <c r="F244" s="813">
        <v>26406</v>
      </c>
      <c r="G244" s="953"/>
      <c r="H244" s="391" t="s">
        <v>358</v>
      </c>
      <c r="I244" s="32">
        <v>19801</v>
      </c>
      <c r="J244" s="762"/>
      <c r="K244" s="391"/>
      <c r="L244" s="18">
        <v>0</v>
      </c>
      <c r="M244" s="18">
        <v>0</v>
      </c>
      <c r="N244" s="18">
        <v>0</v>
      </c>
      <c r="O244" s="18">
        <v>0</v>
      </c>
      <c r="P244" s="18"/>
      <c r="Q244" s="18">
        <v>0</v>
      </c>
      <c r="R244" s="18"/>
      <c r="S244" s="18">
        <v>0</v>
      </c>
      <c r="T244" s="18"/>
      <c r="U244" s="18">
        <v>0</v>
      </c>
      <c r="V244" s="18"/>
      <c r="W244" s="20"/>
      <c r="X244" s="20"/>
      <c r="Y244" s="20"/>
      <c r="Z244" s="20"/>
      <c r="AA244" s="20"/>
      <c r="AB244" s="20"/>
      <c r="AC244" s="20"/>
      <c r="AD244" s="20"/>
      <c r="AE244" s="20"/>
      <c r="AF244" s="20"/>
      <c r="AG244" s="20"/>
      <c r="AH244" s="20"/>
      <c r="AI244" s="20"/>
      <c r="AJ244" s="20"/>
      <c r="AK244" s="20"/>
      <c r="AL244" s="20"/>
      <c r="AM244" s="20"/>
      <c r="AN244" s="20"/>
      <c r="AO244" s="21"/>
      <c r="AP244" s="21"/>
      <c r="AQ244" s="21"/>
      <c r="AR244" s="21"/>
      <c r="AS244" s="21"/>
      <c r="AT244" s="21"/>
      <c r="AU244" s="21"/>
      <c r="AV244" s="21"/>
      <c r="AW244" s="21"/>
      <c r="AX244" s="21"/>
      <c r="AY244" s="21"/>
      <c r="AZ244" s="21"/>
      <c r="BA244" s="21"/>
      <c r="BB244" s="21"/>
      <c r="BC244" s="231">
        <f t="shared" si="24"/>
        <v>0</v>
      </c>
      <c r="BD244" s="27"/>
      <c r="BE244" s="16">
        <f t="shared" si="25"/>
        <v>0</v>
      </c>
      <c r="BF244" s="27"/>
      <c r="BG244" s="16">
        <f t="shared" si="26"/>
        <v>0</v>
      </c>
    </row>
    <row r="245" spans="1:61" s="343" customFormat="1" ht="21" hidden="1" customHeight="1">
      <c r="A245" s="16"/>
      <c r="B245" s="16"/>
      <c r="C245" s="43" t="s">
        <v>125</v>
      </c>
      <c r="D245" s="1016" t="s">
        <v>88</v>
      </c>
      <c r="E245" s="736"/>
      <c r="F245" s="813">
        <v>35937</v>
      </c>
      <c r="G245" s="953"/>
      <c r="H245" s="391" t="s">
        <v>358</v>
      </c>
      <c r="I245" s="32">
        <v>35836</v>
      </c>
      <c r="J245" s="762"/>
      <c r="K245" s="391"/>
      <c r="L245" s="18">
        <v>0</v>
      </c>
      <c r="M245" s="18">
        <v>0</v>
      </c>
      <c r="N245" s="18">
        <v>0</v>
      </c>
      <c r="O245" s="18">
        <v>1</v>
      </c>
      <c r="P245" s="18"/>
      <c r="Q245" s="18">
        <v>1</v>
      </c>
      <c r="R245" s="18"/>
      <c r="S245" s="18">
        <v>1</v>
      </c>
      <c r="T245" s="18"/>
      <c r="U245" s="18">
        <v>1</v>
      </c>
      <c r="V245" s="18"/>
      <c r="W245" s="20"/>
      <c r="X245" s="20">
        <v>1</v>
      </c>
      <c r="Y245" s="20"/>
      <c r="Z245" s="20"/>
      <c r="AA245" s="20"/>
      <c r="AB245" s="20"/>
      <c r="AC245" s="20"/>
      <c r="AD245" s="20"/>
      <c r="AE245" s="20"/>
      <c r="AF245" s="20"/>
      <c r="AG245" s="20"/>
      <c r="AH245" s="20"/>
      <c r="AI245" s="20"/>
      <c r="AJ245" s="20"/>
      <c r="AK245" s="20"/>
      <c r="AL245" s="20"/>
      <c r="AM245" s="20"/>
      <c r="AN245" s="20"/>
      <c r="AO245" s="21"/>
      <c r="AP245" s="21"/>
      <c r="AQ245" s="21"/>
      <c r="AR245" s="21"/>
      <c r="AS245" s="21"/>
      <c r="AT245" s="21"/>
      <c r="AU245" s="21"/>
      <c r="AV245" s="21"/>
      <c r="AW245" s="21"/>
      <c r="AX245" s="21"/>
      <c r="AY245" s="21"/>
      <c r="AZ245" s="21"/>
      <c r="BA245" s="21"/>
      <c r="BB245" s="21"/>
      <c r="BC245" s="231">
        <f t="shared" si="24"/>
        <v>1</v>
      </c>
      <c r="BD245" s="25"/>
      <c r="BE245" s="16">
        <f t="shared" si="25"/>
        <v>0</v>
      </c>
      <c r="BF245" s="25"/>
      <c r="BG245" s="16">
        <f t="shared" si="26"/>
        <v>1</v>
      </c>
    </row>
    <row r="246" spans="1:61" s="343" customFormat="1" ht="21" hidden="1" customHeight="1">
      <c r="A246" s="35"/>
      <c r="B246" s="35"/>
      <c r="C246" s="43" t="s">
        <v>127</v>
      </c>
      <c r="D246" s="1016" t="s">
        <v>150</v>
      </c>
      <c r="E246" s="736"/>
      <c r="F246" s="813">
        <v>35937</v>
      </c>
      <c r="G246" s="953"/>
      <c r="H246" s="391" t="s">
        <v>358</v>
      </c>
      <c r="I246" s="32">
        <v>24622</v>
      </c>
      <c r="J246" s="762"/>
      <c r="K246" s="391"/>
      <c r="L246" s="18">
        <v>0</v>
      </c>
      <c r="M246" s="18">
        <v>0</v>
      </c>
      <c r="N246" s="18">
        <v>0</v>
      </c>
      <c r="O246" s="18">
        <v>1</v>
      </c>
      <c r="P246" s="18"/>
      <c r="Q246" s="18">
        <v>1</v>
      </c>
      <c r="R246" s="18"/>
      <c r="S246" s="18">
        <v>1</v>
      </c>
      <c r="T246" s="18"/>
      <c r="U246" s="18">
        <v>1</v>
      </c>
      <c r="V246" s="18"/>
      <c r="W246" s="20"/>
      <c r="X246" s="20">
        <v>1</v>
      </c>
      <c r="Y246" s="20"/>
      <c r="Z246" s="20"/>
      <c r="AA246" s="20"/>
      <c r="AB246" s="20"/>
      <c r="AC246" s="20"/>
      <c r="AD246" s="20"/>
      <c r="AE246" s="20"/>
      <c r="AF246" s="20"/>
      <c r="AG246" s="20"/>
      <c r="AH246" s="20"/>
      <c r="AI246" s="20"/>
      <c r="AJ246" s="20"/>
      <c r="AK246" s="20"/>
      <c r="AL246" s="20"/>
      <c r="AM246" s="20"/>
      <c r="AN246" s="20"/>
      <c r="AO246" s="21"/>
      <c r="AP246" s="21"/>
      <c r="AQ246" s="21"/>
      <c r="AR246" s="21"/>
      <c r="AS246" s="21"/>
      <c r="AT246" s="21"/>
      <c r="AU246" s="21"/>
      <c r="AV246" s="21"/>
      <c r="AW246" s="21"/>
      <c r="AX246" s="21"/>
      <c r="AY246" s="21"/>
      <c r="AZ246" s="21"/>
      <c r="BA246" s="21"/>
      <c r="BB246" s="21"/>
      <c r="BC246" s="231">
        <f t="shared" si="24"/>
        <v>1</v>
      </c>
      <c r="BD246" s="25"/>
      <c r="BE246" s="16">
        <f t="shared" si="25"/>
        <v>0</v>
      </c>
      <c r="BF246" s="25"/>
      <c r="BG246" s="16">
        <f t="shared" si="26"/>
        <v>1</v>
      </c>
    </row>
    <row r="247" spans="1:61" s="343" customFormat="1" ht="21" hidden="1" customHeight="1">
      <c r="A247" s="16"/>
      <c r="B247" s="16"/>
      <c r="C247" s="43" t="s">
        <v>129</v>
      </c>
      <c r="D247" s="1016" t="s">
        <v>66</v>
      </c>
      <c r="E247" s="736"/>
      <c r="F247" s="813">
        <v>35937</v>
      </c>
      <c r="G247" s="953"/>
      <c r="H247" s="391" t="s">
        <v>358</v>
      </c>
      <c r="I247" s="32">
        <v>31951</v>
      </c>
      <c r="J247" s="762"/>
      <c r="K247" s="391"/>
      <c r="L247" s="18">
        <v>0</v>
      </c>
      <c r="M247" s="18">
        <v>0</v>
      </c>
      <c r="N247" s="18">
        <v>0</v>
      </c>
      <c r="O247" s="18">
        <v>0</v>
      </c>
      <c r="P247" s="18"/>
      <c r="Q247" s="18">
        <v>0</v>
      </c>
      <c r="R247" s="18"/>
      <c r="S247" s="18">
        <v>0</v>
      </c>
      <c r="T247" s="18"/>
      <c r="U247" s="18">
        <v>0</v>
      </c>
      <c r="V247" s="18"/>
      <c r="W247" s="20"/>
      <c r="X247" s="20"/>
      <c r="Y247" s="20"/>
      <c r="Z247" s="20"/>
      <c r="AA247" s="20"/>
      <c r="AB247" s="20"/>
      <c r="AC247" s="20"/>
      <c r="AD247" s="20"/>
      <c r="AE247" s="20"/>
      <c r="AF247" s="20"/>
      <c r="AG247" s="20"/>
      <c r="AH247" s="20"/>
      <c r="AI247" s="20"/>
      <c r="AJ247" s="20"/>
      <c r="AK247" s="20"/>
      <c r="AL247" s="20"/>
      <c r="AM247" s="20"/>
      <c r="AN247" s="20"/>
      <c r="AO247" s="21"/>
      <c r="AP247" s="21"/>
      <c r="AQ247" s="21"/>
      <c r="AR247" s="21"/>
      <c r="AS247" s="21"/>
      <c r="AT247" s="21"/>
      <c r="AU247" s="21"/>
      <c r="AV247" s="21"/>
      <c r="AW247" s="21"/>
      <c r="AX247" s="21"/>
      <c r="AY247" s="21"/>
      <c r="AZ247" s="21"/>
      <c r="BA247" s="21"/>
      <c r="BB247" s="21"/>
      <c r="BC247" s="231">
        <f t="shared" si="24"/>
        <v>0</v>
      </c>
      <c r="BD247" s="25"/>
      <c r="BE247" s="16">
        <f t="shared" si="25"/>
        <v>0</v>
      </c>
      <c r="BF247" s="25"/>
      <c r="BG247" s="16">
        <f t="shared" si="26"/>
        <v>0</v>
      </c>
      <c r="BH247" s="217"/>
      <c r="BI247" s="217"/>
    </row>
    <row r="248" spans="1:61" s="343" customFormat="1" ht="21" hidden="1" customHeight="1">
      <c r="A248" s="16"/>
      <c r="B248" s="16"/>
      <c r="C248" s="43" t="s">
        <v>151</v>
      </c>
      <c r="D248" s="1016" t="s">
        <v>218</v>
      </c>
      <c r="E248" s="736"/>
      <c r="F248" s="814">
        <v>38274</v>
      </c>
      <c r="G248" s="953"/>
      <c r="H248" s="391" t="s">
        <v>358</v>
      </c>
      <c r="I248" s="32">
        <v>40736</v>
      </c>
      <c r="J248" s="762"/>
      <c r="K248" s="391"/>
      <c r="L248" s="18">
        <v>0</v>
      </c>
      <c r="M248" s="18">
        <v>0</v>
      </c>
      <c r="N248" s="18">
        <v>0</v>
      </c>
      <c r="O248" s="18">
        <v>0</v>
      </c>
      <c r="P248" s="18"/>
      <c r="Q248" s="18">
        <v>0</v>
      </c>
      <c r="R248" s="18"/>
      <c r="S248" s="18">
        <v>0</v>
      </c>
      <c r="T248" s="18"/>
      <c r="U248" s="18">
        <v>0</v>
      </c>
      <c r="V248" s="18"/>
      <c r="W248" s="20"/>
      <c r="X248" s="20"/>
      <c r="Y248" s="20"/>
      <c r="Z248" s="20"/>
      <c r="AA248" s="20"/>
      <c r="AB248" s="20"/>
      <c r="AC248" s="20"/>
      <c r="AD248" s="20"/>
      <c r="AE248" s="20"/>
      <c r="AF248" s="20"/>
      <c r="AG248" s="20"/>
      <c r="AH248" s="20"/>
      <c r="AI248" s="20"/>
      <c r="AJ248" s="20"/>
      <c r="AK248" s="20"/>
      <c r="AL248" s="20"/>
      <c r="AM248" s="20"/>
      <c r="AN248" s="20"/>
      <c r="AO248" s="21"/>
      <c r="AP248" s="21"/>
      <c r="AQ248" s="21"/>
      <c r="AR248" s="21"/>
      <c r="AS248" s="21"/>
      <c r="AT248" s="21"/>
      <c r="AU248" s="21"/>
      <c r="AV248" s="21"/>
      <c r="AW248" s="21"/>
      <c r="AX248" s="21"/>
      <c r="AY248" s="21"/>
      <c r="AZ248" s="21"/>
      <c r="BA248" s="21"/>
      <c r="BB248" s="21"/>
      <c r="BC248" s="231">
        <f t="shared" si="24"/>
        <v>0</v>
      </c>
      <c r="BD248" s="217"/>
      <c r="BE248" s="16">
        <f t="shared" si="25"/>
        <v>0</v>
      </c>
      <c r="BF248" s="217"/>
      <c r="BG248" s="16">
        <f t="shared" si="26"/>
        <v>0</v>
      </c>
    </row>
    <row r="249" spans="1:61" s="343" customFormat="1" ht="21" hidden="1" customHeight="1">
      <c r="A249" s="16"/>
      <c r="B249" s="16"/>
      <c r="C249" s="43" t="s">
        <v>101</v>
      </c>
      <c r="D249" s="1016" t="s">
        <v>1604</v>
      </c>
      <c r="E249" s="736"/>
      <c r="F249" s="815">
        <v>43483</v>
      </c>
      <c r="G249" s="953"/>
      <c r="H249" s="391" t="s">
        <v>352</v>
      </c>
      <c r="I249" s="32">
        <v>19333</v>
      </c>
      <c r="J249" s="762"/>
      <c r="K249" s="391"/>
      <c r="L249" s="18">
        <v>1</v>
      </c>
      <c r="M249" s="18">
        <v>0</v>
      </c>
      <c r="N249" s="18">
        <v>0</v>
      </c>
      <c r="O249" s="18">
        <v>0</v>
      </c>
      <c r="P249" s="18"/>
      <c r="Q249" s="18">
        <v>0</v>
      </c>
      <c r="R249" s="18"/>
      <c r="S249" s="18">
        <v>0</v>
      </c>
      <c r="T249" s="18"/>
      <c r="U249" s="18">
        <v>0</v>
      </c>
      <c r="V249" s="18"/>
      <c r="W249" s="20"/>
      <c r="X249" s="20"/>
      <c r="Y249" s="20"/>
      <c r="Z249" s="20"/>
      <c r="AA249" s="20"/>
      <c r="AB249" s="20"/>
      <c r="AC249" s="20"/>
      <c r="AD249" s="20"/>
      <c r="AE249" s="20"/>
      <c r="AF249" s="20"/>
      <c r="AG249" s="20"/>
      <c r="AH249" s="20"/>
      <c r="AI249" s="20"/>
      <c r="AJ249" s="20"/>
      <c r="AK249" s="20"/>
      <c r="AL249" s="20"/>
      <c r="AM249" s="20"/>
      <c r="AN249" s="20"/>
      <c r="AO249" s="21"/>
      <c r="AP249" s="21"/>
      <c r="AQ249" s="21"/>
      <c r="AR249" s="21"/>
      <c r="AS249" s="21"/>
      <c r="AT249" s="21"/>
      <c r="AU249" s="21"/>
      <c r="AV249" s="21"/>
      <c r="AW249" s="21"/>
      <c r="AX249" s="21"/>
      <c r="AY249" s="21"/>
      <c r="AZ249" s="21"/>
      <c r="BA249" s="21"/>
      <c r="BB249" s="21"/>
      <c r="BC249" s="231">
        <f t="shared" si="24"/>
        <v>0</v>
      </c>
      <c r="BD249" s="27"/>
      <c r="BE249" s="16">
        <f t="shared" si="25"/>
        <v>0</v>
      </c>
      <c r="BF249" s="27"/>
      <c r="BG249" s="16">
        <f t="shared" si="26"/>
        <v>0</v>
      </c>
    </row>
    <row r="250" spans="1:61" s="343" customFormat="1" ht="21" hidden="1" customHeight="1">
      <c r="A250" s="35"/>
      <c r="B250" s="35"/>
      <c r="C250" s="43" t="s">
        <v>199</v>
      </c>
      <c r="D250" s="1016" t="s">
        <v>234</v>
      </c>
      <c r="E250" s="736"/>
      <c r="F250" s="815">
        <v>43259</v>
      </c>
      <c r="G250" s="953"/>
      <c r="H250" s="391" t="s">
        <v>358</v>
      </c>
      <c r="I250" s="32">
        <v>22790</v>
      </c>
      <c r="J250" s="762"/>
      <c r="K250" s="391"/>
      <c r="L250" s="18">
        <v>0</v>
      </c>
      <c r="M250" s="18">
        <v>0</v>
      </c>
      <c r="N250" s="18">
        <v>0</v>
      </c>
      <c r="O250" s="18">
        <v>0</v>
      </c>
      <c r="P250" s="18"/>
      <c r="Q250" s="18">
        <v>0</v>
      </c>
      <c r="R250" s="18"/>
      <c r="S250" s="18">
        <v>0</v>
      </c>
      <c r="T250" s="18"/>
      <c r="U250" s="18">
        <v>0</v>
      </c>
      <c r="V250" s="18"/>
      <c r="W250" s="20"/>
      <c r="X250" s="20"/>
      <c r="Y250" s="20"/>
      <c r="Z250" s="20"/>
      <c r="AA250" s="20"/>
      <c r="AB250" s="20"/>
      <c r="AC250" s="20"/>
      <c r="AD250" s="20"/>
      <c r="AE250" s="20"/>
      <c r="AF250" s="20"/>
      <c r="AG250" s="20"/>
      <c r="AH250" s="20"/>
      <c r="AI250" s="20"/>
      <c r="AJ250" s="20"/>
      <c r="AK250" s="20"/>
      <c r="AL250" s="20"/>
      <c r="AM250" s="20"/>
      <c r="AN250" s="20"/>
      <c r="AO250" s="21"/>
      <c r="AP250" s="21"/>
      <c r="AQ250" s="21"/>
      <c r="AR250" s="21"/>
      <c r="AS250" s="21"/>
      <c r="AT250" s="21"/>
      <c r="AU250" s="21"/>
      <c r="AV250" s="21"/>
      <c r="AW250" s="21"/>
      <c r="AX250" s="21"/>
      <c r="AY250" s="21"/>
      <c r="AZ250" s="21"/>
      <c r="BA250" s="21"/>
      <c r="BB250" s="21"/>
      <c r="BC250" s="231">
        <f t="shared" si="24"/>
        <v>0</v>
      </c>
      <c r="BD250" s="217"/>
      <c r="BE250" s="16">
        <f t="shared" si="25"/>
        <v>0</v>
      </c>
      <c r="BF250" s="217"/>
      <c r="BG250" s="16">
        <f t="shared" si="26"/>
        <v>0</v>
      </c>
      <c r="BH250" s="217"/>
      <c r="BI250" s="217"/>
    </row>
    <row r="251" spans="1:61" s="343" customFormat="1" ht="21" hidden="1" customHeight="1">
      <c r="A251" s="35"/>
      <c r="B251" s="35"/>
      <c r="C251" s="43" t="s">
        <v>118</v>
      </c>
      <c r="D251" s="1016" t="s">
        <v>254</v>
      </c>
      <c r="E251" s="736"/>
      <c r="F251" s="815">
        <v>33611</v>
      </c>
      <c r="G251" s="953"/>
      <c r="H251" s="391" t="s">
        <v>358</v>
      </c>
      <c r="I251" s="32">
        <v>16792</v>
      </c>
      <c r="J251" s="762"/>
      <c r="K251" s="391"/>
      <c r="L251" s="18">
        <v>0</v>
      </c>
      <c r="M251" s="18">
        <v>0</v>
      </c>
      <c r="N251" s="18">
        <v>0</v>
      </c>
      <c r="O251" s="18">
        <v>0</v>
      </c>
      <c r="P251" s="18"/>
      <c r="Q251" s="18">
        <v>0</v>
      </c>
      <c r="R251" s="18"/>
      <c r="S251" s="18">
        <v>0</v>
      </c>
      <c r="T251" s="18"/>
      <c r="U251" s="18">
        <v>0</v>
      </c>
      <c r="V251" s="18"/>
      <c r="W251" s="20"/>
      <c r="X251" s="20"/>
      <c r="Y251" s="20"/>
      <c r="Z251" s="20"/>
      <c r="AA251" s="20"/>
      <c r="AB251" s="20"/>
      <c r="AC251" s="20"/>
      <c r="AD251" s="20"/>
      <c r="AE251" s="20"/>
      <c r="AF251" s="20"/>
      <c r="AG251" s="20"/>
      <c r="AH251" s="20"/>
      <c r="AI251" s="20"/>
      <c r="AJ251" s="20"/>
      <c r="AK251" s="20"/>
      <c r="AL251" s="20"/>
      <c r="AM251" s="20"/>
      <c r="AN251" s="20"/>
      <c r="AO251" s="21"/>
      <c r="AP251" s="21"/>
      <c r="AQ251" s="21"/>
      <c r="AR251" s="21"/>
      <c r="AS251" s="21"/>
      <c r="AT251" s="21"/>
      <c r="AU251" s="21"/>
      <c r="AV251" s="21"/>
      <c r="AW251" s="21"/>
      <c r="AX251" s="21"/>
      <c r="AY251" s="21"/>
      <c r="AZ251" s="21"/>
      <c r="BA251" s="21"/>
      <c r="BB251" s="21"/>
      <c r="BC251" s="231">
        <f t="shared" si="24"/>
        <v>0</v>
      </c>
      <c r="BD251" s="217"/>
      <c r="BE251" s="16">
        <f t="shared" si="25"/>
        <v>0</v>
      </c>
      <c r="BF251" s="217"/>
      <c r="BG251" s="16">
        <f t="shared" si="26"/>
        <v>0</v>
      </c>
    </row>
    <row r="252" spans="1:61" s="217" customFormat="1" ht="21.75" hidden="1" customHeight="1">
      <c r="A252" s="16"/>
      <c r="B252" s="16"/>
      <c r="C252" s="43" t="s">
        <v>113</v>
      </c>
      <c r="D252" s="1016" t="s">
        <v>37</v>
      </c>
      <c r="E252" s="736"/>
      <c r="F252" s="815">
        <v>30702</v>
      </c>
      <c r="G252" s="953"/>
      <c r="H252" s="391" t="s">
        <v>358</v>
      </c>
      <c r="I252" s="32">
        <v>43110</v>
      </c>
      <c r="J252" s="762"/>
      <c r="K252" s="391"/>
      <c r="L252" s="18">
        <v>0</v>
      </c>
      <c r="M252" s="18">
        <v>0</v>
      </c>
      <c r="N252" s="18">
        <v>0</v>
      </c>
      <c r="O252" s="18">
        <v>0</v>
      </c>
      <c r="P252" s="18"/>
      <c r="Q252" s="18">
        <v>0</v>
      </c>
      <c r="R252" s="18"/>
      <c r="S252" s="18">
        <v>0</v>
      </c>
      <c r="T252" s="18"/>
      <c r="U252" s="18">
        <v>0</v>
      </c>
      <c r="V252" s="18"/>
      <c r="W252" s="20"/>
      <c r="X252" s="20"/>
      <c r="Y252" s="20"/>
      <c r="Z252" s="20"/>
      <c r="AA252" s="20"/>
      <c r="AB252" s="20"/>
      <c r="AC252" s="20"/>
      <c r="AD252" s="20"/>
      <c r="AE252" s="20"/>
      <c r="AF252" s="20"/>
      <c r="AG252" s="20"/>
      <c r="AH252" s="20"/>
      <c r="AI252" s="20"/>
      <c r="AJ252" s="20"/>
      <c r="AK252" s="20"/>
      <c r="AL252" s="20"/>
      <c r="AM252" s="20"/>
      <c r="AN252" s="20"/>
      <c r="AO252" s="21"/>
      <c r="AP252" s="21"/>
      <c r="AQ252" s="21"/>
      <c r="AR252" s="21"/>
      <c r="AS252" s="21"/>
      <c r="AT252" s="21"/>
      <c r="AU252" s="21"/>
      <c r="AV252" s="21"/>
      <c r="AW252" s="21"/>
      <c r="AX252" s="21"/>
      <c r="AY252" s="21"/>
      <c r="AZ252" s="21"/>
      <c r="BA252" s="21"/>
      <c r="BB252" s="21"/>
      <c r="BC252" s="231">
        <f t="shared" si="24"/>
        <v>0</v>
      </c>
      <c r="BD252" s="27"/>
      <c r="BE252" s="16">
        <f t="shared" si="25"/>
        <v>0</v>
      </c>
      <c r="BF252" s="27"/>
      <c r="BG252" s="16">
        <f t="shared" si="26"/>
        <v>0</v>
      </c>
      <c r="BH252" s="343"/>
      <c r="BI252" s="343"/>
    </row>
    <row r="253" spans="1:61" s="343" customFormat="1" ht="21" hidden="1" customHeight="1">
      <c r="A253" s="16"/>
      <c r="B253" s="16"/>
      <c r="C253" s="43" t="s">
        <v>109</v>
      </c>
      <c r="D253" s="1016" t="s">
        <v>212</v>
      </c>
      <c r="E253" s="736"/>
      <c r="F253" s="815">
        <v>30286</v>
      </c>
      <c r="G253" s="953"/>
      <c r="H253" s="391" t="s">
        <v>358</v>
      </c>
      <c r="I253" s="32">
        <v>21296</v>
      </c>
      <c r="J253" s="762"/>
      <c r="K253" s="391"/>
      <c r="L253" s="18">
        <v>0</v>
      </c>
      <c r="M253" s="18">
        <v>0</v>
      </c>
      <c r="N253" s="18">
        <v>0</v>
      </c>
      <c r="O253" s="18">
        <v>0</v>
      </c>
      <c r="P253" s="18"/>
      <c r="Q253" s="18">
        <v>0</v>
      </c>
      <c r="R253" s="18"/>
      <c r="S253" s="18">
        <v>0</v>
      </c>
      <c r="T253" s="18"/>
      <c r="U253" s="18">
        <v>0</v>
      </c>
      <c r="V253" s="18"/>
      <c r="W253" s="20"/>
      <c r="X253" s="20"/>
      <c r="Y253" s="20"/>
      <c r="Z253" s="20"/>
      <c r="AA253" s="20"/>
      <c r="AB253" s="20"/>
      <c r="AC253" s="20"/>
      <c r="AD253" s="20"/>
      <c r="AE253" s="20"/>
      <c r="AF253" s="20"/>
      <c r="AG253" s="20"/>
      <c r="AH253" s="20"/>
      <c r="AI253" s="20"/>
      <c r="AJ253" s="20"/>
      <c r="AK253" s="20"/>
      <c r="AL253" s="20"/>
      <c r="AM253" s="20"/>
      <c r="AN253" s="20"/>
      <c r="AO253" s="21"/>
      <c r="AP253" s="21"/>
      <c r="AQ253" s="21"/>
      <c r="AR253" s="21"/>
      <c r="AS253" s="21"/>
      <c r="AT253" s="21"/>
      <c r="AU253" s="21"/>
      <c r="AV253" s="21"/>
      <c r="AW253" s="21"/>
      <c r="AX253" s="21"/>
      <c r="AY253" s="21"/>
      <c r="AZ253" s="21"/>
      <c r="BA253" s="21"/>
      <c r="BB253" s="21"/>
      <c r="BC253" s="231">
        <f t="shared" si="24"/>
        <v>0</v>
      </c>
      <c r="BD253" s="25"/>
      <c r="BE253" s="16">
        <f t="shared" si="25"/>
        <v>0</v>
      </c>
      <c r="BF253" s="25"/>
      <c r="BG253" s="16">
        <f t="shared" si="26"/>
        <v>0</v>
      </c>
    </row>
    <row r="254" spans="1:61" s="343" customFormat="1" ht="21" hidden="1" customHeight="1">
      <c r="A254" s="16"/>
      <c r="B254" s="16"/>
      <c r="C254" s="43" t="s">
        <v>191</v>
      </c>
      <c r="D254" s="1016" t="s">
        <v>339</v>
      </c>
      <c r="E254" s="736"/>
      <c r="F254" s="814">
        <v>42705</v>
      </c>
      <c r="G254" s="953"/>
      <c r="H254" s="391" t="s">
        <v>358</v>
      </c>
      <c r="I254" s="32">
        <v>42710</v>
      </c>
      <c r="J254" s="762"/>
      <c r="K254" s="391"/>
      <c r="L254" s="18">
        <v>0</v>
      </c>
      <c r="M254" s="18">
        <v>0</v>
      </c>
      <c r="N254" s="18">
        <v>0</v>
      </c>
      <c r="O254" s="18">
        <v>0</v>
      </c>
      <c r="P254" s="18"/>
      <c r="Q254" s="18">
        <v>0</v>
      </c>
      <c r="R254" s="18"/>
      <c r="S254" s="18">
        <v>0</v>
      </c>
      <c r="T254" s="18"/>
      <c r="U254" s="18">
        <v>0</v>
      </c>
      <c r="V254" s="18"/>
      <c r="W254" s="20"/>
      <c r="X254" s="20"/>
      <c r="Y254" s="20"/>
      <c r="Z254" s="20"/>
      <c r="AA254" s="20"/>
      <c r="AB254" s="20"/>
      <c r="AC254" s="20"/>
      <c r="AD254" s="20"/>
      <c r="AE254" s="20"/>
      <c r="AF254" s="20"/>
      <c r="AG254" s="20"/>
      <c r="AH254" s="20"/>
      <c r="AI254" s="20"/>
      <c r="AJ254" s="20"/>
      <c r="AK254" s="20"/>
      <c r="AL254" s="20"/>
      <c r="AM254" s="20"/>
      <c r="AN254" s="20"/>
      <c r="AO254" s="21"/>
      <c r="AP254" s="21"/>
      <c r="AQ254" s="21"/>
      <c r="AR254" s="21"/>
      <c r="AS254" s="21"/>
      <c r="AT254" s="21"/>
      <c r="AU254" s="21"/>
      <c r="AV254" s="21"/>
      <c r="AW254" s="21"/>
      <c r="AX254" s="21"/>
      <c r="AY254" s="21"/>
      <c r="AZ254" s="21"/>
      <c r="BA254" s="21"/>
      <c r="BB254" s="21"/>
      <c r="BC254" s="231">
        <f t="shared" si="24"/>
        <v>0</v>
      </c>
      <c r="BD254" s="27"/>
      <c r="BE254" s="16">
        <f t="shared" si="25"/>
        <v>0</v>
      </c>
      <c r="BF254" s="27"/>
      <c r="BG254" s="16">
        <f t="shared" si="26"/>
        <v>0</v>
      </c>
    </row>
    <row r="255" spans="1:61" s="343" customFormat="1" ht="21" hidden="1" customHeight="1">
      <c r="A255" s="16"/>
      <c r="B255" s="16"/>
      <c r="C255" s="43" t="s">
        <v>131</v>
      </c>
      <c r="D255" s="1016" t="s">
        <v>976</v>
      </c>
      <c r="E255" s="736"/>
      <c r="F255" s="814">
        <v>36178</v>
      </c>
      <c r="G255" s="953"/>
      <c r="H255" s="391" t="s">
        <v>358</v>
      </c>
      <c r="I255" s="32"/>
      <c r="J255" s="762"/>
      <c r="K255" s="391"/>
      <c r="L255" s="18">
        <v>0</v>
      </c>
      <c r="M255" s="18">
        <v>0</v>
      </c>
      <c r="N255" s="18">
        <v>0</v>
      </c>
      <c r="O255" s="18">
        <v>0</v>
      </c>
      <c r="P255" s="18"/>
      <c r="Q255" s="18">
        <v>0</v>
      </c>
      <c r="R255" s="18"/>
      <c r="S255" s="18">
        <v>0</v>
      </c>
      <c r="T255" s="18"/>
      <c r="U255" s="18">
        <v>0</v>
      </c>
      <c r="V255" s="18"/>
      <c r="W255" s="20"/>
      <c r="X255" s="20"/>
      <c r="Y255" s="20"/>
      <c r="Z255" s="20"/>
      <c r="AA255" s="20"/>
      <c r="AB255" s="20"/>
      <c r="AC255" s="20"/>
      <c r="AD255" s="20"/>
      <c r="AE255" s="20"/>
      <c r="AF255" s="20"/>
      <c r="AG255" s="20"/>
      <c r="AH255" s="20"/>
      <c r="AI255" s="20"/>
      <c r="AJ255" s="20"/>
      <c r="AK255" s="20"/>
      <c r="AL255" s="20"/>
      <c r="AM255" s="20"/>
      <c r="AN255" s="20"/>
      <c r="AO255" s="21"/>
      <c r="AP255" s="21"/>
      <c r="AQ255" s="21"/>
      <c r="AR255" s="21"/>
      <c r="AS255" s="21"/>
      <c r="AT255" s="21"/>
      <c r="AU255" s="21"/>
      <c r="AV255" s="21"/>
      <c r="AW255" s="21"/>
      <c r="AX255" s="21"/>
      <c r="AY255" s="21"/>
      <c r="AZ255" s="21"/>
      <c r="BA255" s="21"/>
      <c r="BB255" s="21"/>
      <c r="BC255" s="231">
        <f t="shared" si="24"/>
        <v>0</v>
      </c>
      <c r="BD255" s="27"/>
      <c r="BE255" s="16">
        <f t="shared" si="25"/>
        <v>0</v>
      </c>
      <c r="BF255" s="27"/>
      <c r="BG255" s="16">
        <f t="shared" si="26"/>
        <v>0</v>
      </c>
    </row>
    <row r="256" spans="1:61" s="343" customFormat="1" ht="21" hidden="1" customHeight="1">
      <c r="A256" s="35"/>
      <c r="B256" s="35"/>
      <c r="C256" s="43" t="s">
        <v>176</v>
      </c>
      <c r="D256" s="1016" t="s">
        <v>324</v>
      </c>
      <c r="E256" s="736"/>
      <c r="F256" s="813">
        <v>41380</v>
      </c>
      <c r="G256" s="953"/>
      <c r="H256" s="391" t="s">
        <v>358</v>
      </c>
      <c r="I256" s="32">
        <v>32639</v>
      </c>
      <c r="J256" s="762"/>
      <c r="K256" s="391"/>
      <c r="L256" s="18">
        <v>0</v>
      </c>
      <c r="M256" s="18">
        <v>0</v>
      </c>
      <c r="N256" s="18">
        <v>0</v>
      </c>
      <c r="O256" s="18">
        <v>0</v>
      </c>
      <c r="P256" s="18"/>
      <c r="Q256" s="18">
        <v>0</v>
      </c>
      <c r="R256" s="18"/>
      <c r="S256" s="18">
        <v>0</v>
      </c>
      <c r="T256" s="18"/>
      <c r="U256" s="18">
        <v>0</v>
      </c>
      <c r="V256" s="18"/>
      <c r="W256" s="20"/>
      <c r="X256" s="20"/>
      <c r="Y256" s="20"/>
      <c r="Z256" s="20"/>
      <c r="AA256" s="20"/>
      <c r="AB256" s="20"/>
      <c r="AC256" s="20"/>
      <c r="AD256" s="20"/>
      <c r="AE256" s="20"/>
      <c r="AF256" s="20"/>
      <c r="AG256" s="20"/>
      <c r="AH256" s="20"/>
      <c r="AI256" s="20"/>
      <c r="AJ256" s="20"/>
      <c r="AK256" s="20"/>
      <c r="AL256" s="20"/>
      <c r="AM256" s="20"/>
      <c r="AN256" s="20"/>
      <c r="AO256" s="21"/>
      <c r="AP256" s="21"/>
      <c r="AQ256" s="21"/>
      <c r="AR256" s="21"/>
      <c r="AS256" s="21"/>
      <c r="AT256" s="21"/>
      <c r="AU256" s="21"/>
      <c r="AV256" s="21"/>
      <c r="AW256" s="21"/>
      <c r="AX256" s="21"/>
      <c r="AY256" s="21"/>
      <c r="AZ256" s="21"/>
      <c r="BA256" s="21"/>
      <c r="BB256" s="21"/>
      <c r="BC256" s="231">
        <f t="shared" si="24"/>
        <v>0</v>
      </c>
      <c r="BD256" s="217"/>
      <c r="BE256" s="16">
        <f t="shared" si="25"/>
        <v>0</v>
      </c>
      <c r="BF256" s="217"/>
      <c r="BG256" s="16">
        <f t="shared" si="26"/>
        <v>0</v>
      </c>
    </row>
    <row r="257" spans="1:81" s="343" customFormat="1" ht="21" hidden="1" customHeight="1">
      <c r="A257" s="16"/>
      <c r="B257" s="16"/>
      <c r="C257" s="43" t="s">
        <v>190</v>
      </c>
      <c r="D257" s="1016" t="s">
        <v>108</v>
      </c>
      <c r="E257" s="736"/>
      <c r="F257" s="814">
        <v>42431</v>
      </c>
      <c r="G257" s="953"/>
      <c r="H257" s="391" t="s">
        <v>358</v>
      </c>
      <c r="I257" s="32">
        <v>42424</v>
      </c>
      <c r="J257" s="762"/>
      <c r="K257" s="391"/>
      <c r="L257" s="18">
        <v>0</v>
      </c>
      <c r="M257" s="18">
        <v>0</v>
      </c>
      <c r="N257" s="18">
        <v>0</v>
      </c>
      <c r="O257" s="18">
        <v>0</v>
      </c>
      <c r="P257" s="18"/>
      <c r="Q257" s="18">
        <v>0</v>
      </c>
      <c r="R257" s="18"/>
      <c r="S257" s="18">
        <v>0</v>
      </c>
      <c r="T257" s="18"/>
      <c r="U257" s="18">
        <v>0</v>
      </c>
      <c r="V257" s="18"/>
      <c r="W257" s="20"/>
      <c r="X257" s="20"/>
      <c r="Y257" s="20"/>
      <c r="Z257" s="20"/>
      <c r="AA257" s="20"/>
      <c r="AB257" s="20"/>
      <c r="AC257" s="20"/>
      <c r="AD257" s="20"/>
      <c r="AE257" s="20"/>
      <c r="AF257" s="20"/>
      <c r="AG257" s="20"/>
      <c r="AH257" s="20"/>
      <c r="AI257" s="20"/>
      <c r="AJ257" s="20"/>
      <c r="AK257" s="20"/>
      <c r="AL257" s="20"/>
      <c r="AM257" s="20"/>
      <c r="AN257" s="20"/>
      <c r="AO257" s="21"/>
      <c r="AP257" s="21"/>
      <c r="AQ257" s="21"/>
      <c r="AR257" s="21"/>
      <c r="AS257" s="21"/>
      <c r="AT257" s="21"/>
      <c r="AU257" s="21"/>
      <c r="AV257" s="21"/>
      <c r="AW257" s="21"/>
      <c r="AX257" s="21"/>
      <c r="AY257" s="21"/>
      <c r="AZ257" s="21"/>
      <c r="BA257" s="21"/>
      <c r="BB257" s="21"/>
      <c r="BC257" s="231">
        <f t="shared" si="24"/>
        <v>0</v>
      </c>
      <c r="BD257" s="27"/>
      <c r="BE257" s="16">
        <f t="shared" si="25"/>
        <v>0</v>
      </c>
      <c r="BF257" s="27"/>
      <c r="BG257" s="16">
        <f t="shared" si="26"/>
        <v>0</v>
      </c>
    </row>
    <row r="258" spans="1:81" s="343" customFormat="1" ht="21" hidden="1" customHeight="1">
      <c r="A258" s="16"/>
      <c r="B258" s="16"/>
      <c r="C258" s="43" t="s">
        <v>167</v>
      </c>
      <c r="D258" s="1016" t="s">
        <v>305</v>
      </c>
      <c r="E258" s="736"/>
      <c r="F258" s="813">
        <v>40087</v>
      </c>
      <c r="G258" s="953"/>
      <c r="H258" s="391" t="s">
        <v>358</v>
      </c>
      <c r="I258" s="32">
        <v>40143</v>
      </c>
      <c r="J258" s="762"/>
      <c r="K258" s="391"/>
      <c r="L258" s="18">
        <v>0</v>
      </c>
      <c r="M258" s="18">
        <v>0</v>
      </c>
      <c r="N258" s="18">
        <v>0</v>
      </c>
      <c r="O258" s="18">
        <v>0</v>
      </c>
      <c r="P258" s="18"/>
      <c r="Q258" s="18">
        <v>0</v>
      </c>
      <c r="R258" s="18"/>
      <c r="S258" s="18">
        <v>0</v>
      </c>
      <c r="T258" s="18"/>
      <c r="U258" s="18">
        <v>0</v>
      </c>
      <c r="V258" s="18"/>
      <c r="W258" s="20"/>
      <c r="X258" s="20"/>
      <c r="Y258" s="20"/>
      <c r="Z258" s="20"/>
      <c r="AA258" s="20"/>
      <c r="AB258" s="20"/>
      <c r="AC258" s="20"/>
      <c r="AD258" s="20"/>
      <c r="AE258" s="20"/>
      <c r="AF258" s="20"/>
      <c r="AG258" s="20"/>
      <c r="AH258" s="20"/>
      <c r="AI258" s="20"/>
      <c r="AJ258" s="20"/>
      <c r="AK258" s="20"/>
      <c r="AL258" s="20"/>
      <c r="AM258" s="20"/>
      <c r="AN258" s="20"/>
      <c r="AO258" s="21"/>
      <c r="AP258" s="21"/>
      <c r="AQ258" s="21"/>
      <c r="AR258" s="21"/>
      <c r="AS258" s="21"/>
      <c r="AT258" s="21"/>
      <c r="AU258" s="21"/>
      <c r="AV258" s="21"/>
      <c r="AW258" s="21"/>
      <c r="AX258" s="21"/>
      <c r="AY258" s="21"/>
      <c r="AZ258" s="21"/>
      <c r="BA258" s="21"/>
      <c r="BB258" s="21"/>
      <c r="BC258" s="231">
        <f t="shared" si="24"/>
        <v>0</v>
      </c>
      <c r="BD258" s="335"/>
      <c r="BE258" s="16">
        <f t="shared" si="25"/>
        <v>0</v>
      </c>
      <c r="BF258" s="335"/>
      <c r="BG258" s="16">
        <f t="shared" si="26"/>
        <v>0</v>
      </c>
    </row>
    <row r="259" spans="1:81" s="343" customFormat="1" ht="21" hidden="1" customHeight="1">
      <c r="A259" s="16"/>
      <c r="B259" s="16"/>
      <c r="C259" s="43" t="s">
        <v>141</v>
      </c>
      <c r="D259" s="1016" t="s">
        <v>97</v>
      </c>
      <c r="E259" s="736"/>
      <c r="F259" s="814">
        <v>37315</v>
      </c>
      <c r="G259" s="953"/>
      <c r="H259" s="391" t="s">
        <v>358</v>
      </c>
      <c r="I259" s="32">
        <v>36482</v>
      </c>
      <c r="J259" s="762"/>
      <c r="K259" s="391"/>
      <c r="L259" s="18">
        <v>0</v>
      </c>
      <c r="M259" s="18">
        <v>0</v>
      </c>
      <c r="N259" s="18">
        <v>0</v>
      </c>
      <c r="O259" s="18">
        <v>0</v>
      </c>
      <c r="P259" s="18"/>
      <c r="Q259" s="18">
        <v>0</v>
      </c>
      <c r="R259" s="18"/>
      <c r="S259" s="18">
        <v>0</v>
      </c>
      <c r="T259" s="18"/>
      <c r="U259" s="18">
        <v>0</v>
      </c>
      <c r="V259" s="18"/>
      <c r="W259" s="20"/>
      <c r="X259" s="20"/>
      <c r="Y259" s="20"/>
      <c r="Z259" s="20"/>
      <c r="AA259" s="20"/>
      <c r="AB259" s="20"/>
      <c r="AC259" s="20"/>
      <c r="AD259" s="20"/>
      <c r="AE259" s="20"/>
      <c r="AF259" s="20"/>
      <c r="AG259" s="20"/>
      <c r="AH259" s="20"/>
      <c r="AI259" s="20"/>
      <c r="AJ259" s="20"/>
      <c r="AK259" s="20"/>
      <c r="AL259" s="20"/>
      <c r="AM259" s="20"/>
      <c r="AN259" s="20"/>
      <c r="AO259" s="21"/>
      <c r="AP259" s="21"/>
      <c r="AQ259" s="21"/>
      <c r="AR259" s="21"/>
      <c r="AS259" s="21"/>
      <c r="AT259" s="21"/>
      <c r="AU259" s="21"/>
      <c r="AV259" s="21"/>
      <c r="AW259" s="21"/>
      <c r="AX259" s="21"/>
      <c r="AY259" s="21"/>
      <c r="AZ259" s="21"/>
      <c r="BA259" s="21"/>
      <c r="BB259" s="21"/>
      <c r="BC259" s="231">
        <f t="shared" si="24"/>
        <v>0</v>
      </c>
      <c r="BD259" s="25"/>
      <c r="BE259" s="16">
        <f t="shared" si="25"/>
        <v>0</v>
      </c>
      <c r="BF259" s="25"/>
      <c r="BG259" s="16">
        <f t="shared" si="26"/>
        <v>0</v>
      </c>
    </row>
    <row r="260" spans="1:81" s="343" customFormat="1" ht="21" hidden="1" customHeight="1">
      <c r="A260" s="35"/>
      <c r="B260" s="35"/>
      <c r="C260" s="43" t="s">
        <v>143</v>
      </c>
      <c r="D260" s="1016" t="s">
        <v>168</v>
      </c>
      <c r="E260" s="736"/>
      <c r="F260" s="814">
        <v>37315</v>
      </c>
      <c r="G260" s="953"/>
      <c r="H260" s="391" t="s">
        <v>358</v>
      </c>
      <c r="I260" s="32">
        <v>19421</v>
      </c>
      <c r="J260" s="762"/>
      <c r="K260" s="391"/>
      <c r="L260" s="18">
        <v>0</v>
      </c>
      <c r="M260" s="18">
        <v>0</v>
      </c>
      <c r="N260" s="18">
        <v>0</v>
      </c>
      <c r="O260" s="18">
        <v>0</v>
      </c>
      <c r="P260" s="18"/>
      <c r="Q260" s="18">
        <v>0</v>
      </c>
      <c r="R260" s="18"/>
      <c r="S260" s="18">
        <v>0</v>
      </c>
      <c r="T260" s="18"/>
      <c r="U260" s="18">
        <v>0</v>
      </c>
      <c r="V260" s="18"/>
      <c r="W260" s="20"/>
      <c r="X260" s="20"/>
      <c r="Y260" s="20"/>
      <c r="Z260" s="20"/>
      <c r="AA260" s="20"/>
      <c r="AB260" s="20"/>
      <c r="AC260" s="20"/>
      <c r="AD260" s="20"/>
      <c r="AE260" s="20"/>
      <c r="AF260" s="20"/>
      <c r="AG260" s="20"/>
      <c r="AH260" s="20"/>
      <c r="AI260" s="20"/>
      <c r="AJ260" s="20"/>
      <c r="AK260" s="20"/>
      <c r="AL260" s="20"/>
      <c r="AM260" s="20"/>
      <c r="AN260" s="20"/>
      <c r="AO260" s="21"/>
      <c r="AP260" s="21"/>
      <c r="AQ260" s="21"/>
      <c r="AR260" s="21"/>
      <c r="AS260" s="21"/>
      <c r="AT260" s="21"/>
      <c r="AU260" s="21"/>
      <c r="AV260" s="21"/>
      <c r="AW260" s="21"/>
      <c r="AX260" s="21"/>
      <c r="AY260" s="21"/>
      <c r="AZ260" s="21"/>
      <c r="BA260" s="21"/>
      <c r="BB260" s="21"/>
      <c r="BC260" s="231">
        <f t="shared" si="24"/>
        <v>0</v>
      </c>
      <c r="BD260" s="217"/>
      <c r="BE260" s="16">
        <f t="shared" si="25"/>
        <v>0</v>
      </c>
      <c r="BF260" s="217"/>
      <c r="BG260" s="16">
        <f t="shared" si="26"/>
        <v>0</v>
      </c>
    </row>
    <row r="261" spans="1:81" s="343" customFormat="1" ht="21" hidden="1" customHeight="1">
      <c r="A261" s="16"/>
      <c r="B261" s="16"/>
      <c r="C261" s="43" t="s">
        <v>145</v>
      </c>
      <c r="D261" s="1016" t="s">
        <v>279</v>
      </c>
      <c r="E261" s="736"/>
      <c r="F261" s="814">
        <v>37315</v>
      </c>
      <c r="G261" s="953"/>
      <c r="H261" s="391" t="s">
        <v>358</v>
      </c>
      <c r="I261" s="32">
        <v>32638</v>
      </c>
      <c r="J261" s="762"/>
      <c r="K261" s="391"/>
      <c r="L261" s="18">
        <v>0</v>
      </c>
      <c r="M261" s="18">
        <v>0</v>
      </c>
      <c r="N261" s="18">
        <v>0</v>
      </c>
      <c r="O261" s="18">
        <v>0</v>
      </c>
      <c r="P261" s="18"/>
      <c r="Q261" s="18">
        <v>0</v>
      </c>
      <c r="R261" s="18"/>
      <c r="S261" s="18">
        <v>0</v>
      </c>
      <c r="T261" s="18"/>
      <c r="U261" s="18">
        <v>0</v>
      </c>
      <c r="V261" s="18"/>
      <c r="W261" s="20"/>
      <c r="X261" s="20"/>
      <c r="Y261" s="20"/>
      <c r="Z261" s="20"/>
      <c r="AA261" s="20"/>
      <c r="AB261" s="20"/>
      <c r="AC261" s="20"/>
      <c r="AD261" s="20"/>
      <c r="AE261" s="20"/>
      <c r="AF261" s="20"/>
      <c r="AG261" s="20"/>
      <c r="AH261" s="20"/>
      <c r="AI261" s="20"/>
      <c r="AJ261" s="20"/>
      <c r="AK261" s="20"/>
      <c r="AL261" s="20"/>
      <c r="AM261" s="20"/>
      <c r="AN261" s="20"/>
      <c r="AO261" s="21"/>
      <c r="AP261" s="21"/>
      <c r="AQ261" s="21"/>
      <c r="AR261" s="21"/>
      <c r="AS261" s="21"/>
      <c r="AT261" s="21"/>
      <c r="AU261" s="21"/>
      <c r="AV261" s="21"/>
      <c r="AW261" s="21"/>
      <c r="AX261" s="21"/>
      <c r="AY261" s="21"/>
      <c r="AZ261" s="21"/>
      <c r="BA261" s="21"/>
      <c r="BB261" s="21"/>
      <c r="BC261" s="231">
        <f t="shared" si="24"/>
        <v>0</v>
      </c>
      <c r="BD261" s="27"/>
      <c r="BE261" s="16">
        <f t="shared" si="25"/>
        <v>0</v>
      </c>
      <c r="BF261" s="27"/>
      <c r="BG261" s="16">
        <f t="shared" si="26"/>
        <v>0</v>
      </c>
    </row>
    <row r="262" spans="1:81" s="343" customFormat="1" ht="21" hidden="1" customHeight="1">
      <c r="A262" s="16"/>
      <c r="B262" s="16"/>
      <c r="C262" s="43" t="s">
        <v>155</v>
      </c>
      <c r="D262" s="1016" t="s">
        <v>288</v>
      </c>
      <c r="E262" s="736"/>
      <c r="F262" s="815">
        <v>38468</v>
      </c>
      <c r="G262" s="953"/>
      <c r="H262" s="391" t="s">
        <v>358</v>
      </c>
      <c r="I262" s="32">
        <v>36614</v>
      </c>
      <c r="J262" s="762"/>
      <c r="K262" s="391"/>
      <c r="L262" s="18">
        <v>0</v>
      </c>
      <c r="M262" s="18">
        <v>0</v>
      </c>
      <c r="N262" s="18">
        <v>0</v>
      </c>
      <c r="O262" s="18">
        <v>1</v>
      </c>
      <c r="P262" s="18"/>
      <c r="Q262" s="18">
        <v>1</v>
      </c>
      <c r="R262" s="18"/>
      <c r="S262" s="18">
        <v>1</v>
      </c>
      <c r="T262" s="18"/>
      <c r="U262" s="18">
        <v>1</v>
      </c>
      <c r="V262" s="18"/>
      <c r="W262" s="20"/>
      <c r="X262" s="20">
        <v>1</v>
      </c>
      <c r="Y262" s="20"/>
      <c r="Z262" s="20"/>
      <c r="AA262" s="20"/>
      <c r="AB262" s="20"/>
      <c r="AC262" s="20"/>
      <c r="AD262" s="20"/>
      <c r="AE262" s="20"/>
      <c r="AF262" s="20"/>
      <c r="AG262" s="20"/>
      <c r="AH262" s="20"/>
      <c r="AI262" s="20"/>
      <c r="AJ262" s="20"/>
      <c r="AK262" s="20"/>
      <c r="AL262" s="20"/>
      <c r="AM262" s="20"/>
      <c r="AN262" s="20"/>
      <c r="AO262" s="21"/>
      <c r="AP262" s="21"/>
      <c r="AQ262" s="21"/>
      <c r="AR262" s="21"/>
      <c r="AS262" s="21"/>
      <c r="AT262" s="21"/>
      <c r="AU262" s="21"/>
      <c r="AV262" s="21"/>
      <c r="AW262" s="21"/>
      <c r="AX262" s="21"/>
      <c r="AY262" s="21"/>
      <c r="AZ262" s="21"/>
      <c r="BA262" s="21"/>
      <c r="BB262" s="21"/>
      <c r="BC262" s="231">
        <f t="shared" si="24"/>
        <v>1</v>
      </c>
      <c r="BD262" s="27"/>
      <c r="BE262" s="16">
        <f t="shared" si="25"/>
        <v>0</v>
      </c>
      <c r="BF262" s="27"/>
      <c r="BG262" s="16">
        <f t="shared" si="26"/>
        <v>1</v>
      </c>
    </row>
    <row r="263" spans="1:81" hidden="1">
      <c r="C263" s="295"/>
      <c r="H263" s="296"/>
      <c r="I263" s="296"/>
      <c r="K263" s="296"/>
      <c r="W263" s="133"/>
      <c r="AT263" s="295"/>
      <c r="AU263" s="295"/>
      <c r="AV263" s="295"/>
      <c r="BC263" s="294"/>
    </row>
    <row r="264" spans="1:81" s="61" customFormat="1" ht="54" hidden="1" customHeight="1">
      <c r="C264" s="60"/>
      <c r="D264" s="60" t="s">
        <v>1954</v>
      </c>
      <c r="E264" s="253"/>
      <c r="F264" s="822"/>
      <c r="G264" s="272"/>
      <c r="H264" s="362"/>
      <c r="I264" s="40"/>
      <c r="J264" s="52"/>
      <c r="K264" s="362"/>
      <c r="BY264" s="358"/>
      <c r="BZ264" s="358"/>
      <c r="CA264" s="358"/>
      <c r="CC264" s="358"/>
    </row>
    <row r="265" spans="1:81" s="64" customFormat="1" ht="34.5" hidden="1" customHeight="1">
      <c r="A265" s="407" t="s">
        <v>12</v>
      </c>
      <c r="B265" s="407" t="s">
        <v>1764</v>
      </c>
      <c r="C265" s="885" t="s">
        <v>13</v>
      </c>
      <c r="D265" s="427" t="s">
        <v>14</v>
      </c>
      <c r="E265" s="847"/>
      <c r="F265" s="604" t="s">
        <v>15</v>
      </c>
      <c r="G265" s="874"/>
      <c r="H265" s="361" t="s">
        <v>440</v>
      </c>
      <c r="I265" s="361" t="s">
        <v>16</v>
      </c>
      <c r="J265" s="761"/>
      <c r="K265" s="361"/>
      <c r="L265" s="535" t="s">
        <v>1628</v>
      </c>
      <c r="M265" s="535" t="s">
        <v>1902</v>
      </c>
      <c r="N265" s="535" t="s">
        <v>1903</v>
      </c>
      <c r="O265" s="535"/>
      <c r="P265" s="535"/>
      <c r="Q265" s="535"/>
      <c r="R265" s="535"/>
      <c r="S265" s="535"/>
      <c r="T265" s="535"/>
      <c r="U265" s="535"/>
      <c r="V265" s="535"/>
      <c r="W265" s="407"/>
      <c r="X265" s="407"/>
      <c r="Y265" s="407"/>
      <c r="Z265" s="407"/>
      <c r="AA265" s="407"/>
      <c r="AB265" s="407"/>
      <c r="AC265" s="407"/>
      <c r="AD265" s="407"/>
      <c r="AE265" s="407"/>
      <c r="AF265" s="407"/>
      <c r="AG265" s="407"/>
      <c r="AH265" s="407"/>
      <c r="AI265" s="407"/>
      <c r="AJ265" s="407"/>
      <c r="AK265" s="407"/>
      <c r="AL265" s="407"/>
      <c r="AM265" s="407"/>
      <c r="AN265" s="407"/>
      <c r="AO265" s="407"/>
      <c r="AP265" s="407"/>
      <c r="AQ265" s="407"/>
      <c r="AR265" s="407"/>
      <c r="AS265" s="407"/>
      <c r="AT265" s="407"/>
      <c r="AU265" s="407"/>
      <c r="AV265" s="407"/>
      <c r="AW265" s="407"/>
      <c r="AX265" s="407"/>
      <c r="AY265" s="407"/>
      <c r="AZ265" s="407"/>
      <c r="BA265" s="407"/>
      <c r="BB265" s="407"/>
      <c r="BC265" s="407"/>
      <c r="BD265" s="407"/>
      <c r="BE265" s="407"/>
      <c r="BF265" s="407"/>
      <c r="BG265" s="407"/>
    </row>
    <row r="266" spans="1:81" ht="21" hidden="1" customHeight="1">
      <c r="A266" s="333"/>
      <c r="B266" s="333"/>
      <c r="C266" s="43" t="s">
        <v>28</v>
      </c>
      <c r="D266" s="1016" t="s">
        <v>1890</v>
      </c>
      <c r="E266" s="736"/>
      <c r="F266" s="814">
        <v>40136</v>
      </c>
      <c r="G266" s="953"/>
      <c r="H266" s="346" t="s">
        <v>1269</v>
      </c>
      <c r="I266" s="28">
        <v>28780</v>
      </c>
      <c r="J266" s="762"/>
      <c r="K266" s="346"/>
      <c r="L266" s="18">
        <v>14</v>
      </c>
      <c r="M266" s="18">
        <v>0</v>
      </c>
      <c r="N266" s="18">
        <v>14</v>
      </c>
      <c r="O266" s="18">
        <v>0</v>
      </c>
      <c r="P266" s="18"/>
      <c r="Q266" s="18">
        <v>0</v>
      </c>
      <c r="R266" s="18"/>
      <c r="S266" s="18">
        <v>0</v>
      </c>
      <c r="T266" s="18"/>
      <c r="U266" s="18">
        <v>0</v>
      </c>
      <c r="V266" s="18"/>
      <c r="W266" s="20"/>
      <c r="X266" s="20"/>
      <c r="Y266" s="20"/>
      <c r="Z266" s="20"/>
      <c r="AA266" s="20"/>
      <c r="AB266" s="20"/>
      <c r="AC266" s="20"/>
      <c r="AD266" s="20"/>
      <c r="AE266" s="20"/>
      <c r="AF266" s="20"/>
      <c r="AG266" s="20"/>
      <c r="AH266" s="20"/>
      <c r="AI266" s="20"/>
      <c r="AJ266" s="20"/>
      <c r="AK266" s="20"/>
      <c r="AL266" s="20"/>
      <c r="AM266" s="20"/>
      <c r="AN266" s="20"/>
      <c r="AO266" s="22"/>
      <c r="AP266" s="22"/>
      <c r="AQ266" s="22"/>
      <c r="AR266" s="22"/>
      <c r="AS266" s="22"/>
      <c r="AT266" s="22"/>
      <c r="AU266" s="22"/>
      <c r="AV266" s="22"/>
      <c r="AW266" s="22"/>
      <c r="AX266" s="22"/>
      <c r="AY266" s="22"/>
      <c r="AZ266" s="22"/>
      <c r="BA266" s="22"/>
      <c r="BB266" s="22"/>
      <c r="BC266" s="231">
        <v>0</v>
      </c>
      <c r="BD266" s="217"/>
      <c r="BE266" s="16">
        <v>0</v>
      </c>
      <c r="BF266" s="217"/>
      <c r="BG266" s="16">
        <v>0</v>
      </c>
      <c r="BH266" s="343"/>
      <c r="BI266" s="343"/>
    </row>
    <row r="267" spans="1:81" s="343" customFormat="1" ht="21" hidden="1" customHeight="1">
      <c r="A267" s="333"/>
      <c r="B267" s="333"/>
      <c r="C267" s="43" t="s">
        <v>34</v>
      </c>
      <c r="D267" s="1016" t="s">
        <v>47</v>
      </c>
      <c r="E267" s="736"/>
      <c r="F267" s="814">
        <v>40136</v>
      </c>
      <c r="G267" s="953"/>
      <c r="H267" s="391" t="s">
        <v>1269</v>
      </c>
      <c r="I267" s="28">
        <v>23229</v>
      </c>
      <c r="J267" s="762"/>
      <c r="K267" s="391"/>
      <c r="L267" s="18">
        <v>1</v>
      </c>
      <c r="M267" s="18">
        <v>0</v>
      </c>
      <c r="N267" s="18">
        <v>0</v>
      </c>
      <c r="O267" s="18">
        <v>0</v>
      </c>
      <c r="P267" s="18"/>
      <c r="Q267" s="18">
        <v>0</v>
      </c>
      <c r="R267" s="18"/>
      <c r="S267" s="18">
        <v>0</v>
      </c>
      <c r="T267" s="18"/>
      <c r="U267" s="18">
        <v>0</v>
      </c>
      <c r="V267" s="18"/>
      <c r="W267" s="20"/>
      <c r="X267" s="20"/>
      <c r="Y267" s="20"/>
      <c r="Z267" s="20"/>
      <c r="AA267" s="20"/>
      <c r="AB267" s="20"/>
      <c r="AC267" s="20"/>
      <c r="AD267" s="20"/>
      <c r="AE267" s="20"/>
      <c r="AF267" s="20"/>
      <c r="AG267" s="20"/>
      <c r="AH267" s="20"/>
      <c r="AI267" s="20"/>
      <c r="AJ267" s="20"/>
      <c r="AK267" s="20"/>
      <c r="AL267" s="20"/>
      <c r="AM267" s="20"/>
      <c r="AN267" s="20"/>
      <c r="AO267" s="22"/>
      <c r="AP267" s="22"/>
      <c r="AQ267" s="22"/>
      <c r="AR267" s="22"/>
      <c r="AS267" s="22"/>
      <c r="AT267" s="22"/>
      <c r="AU267" s="22"/>
      <c r="AV267" s="22"/>
      <c r="AW267" s="22"/>
      <c r="AX267" s="22"/>
      <c r="AY267" s="22"/>
      <c r="AZ267" s="22"/>
      <c r="BA267" s="22"/>
      <c r="BB267" s="22"/>
      <c r="BC267" s="231">
        <v>0</v>
      </c>
      <c r="BD267" s="217"/>
      <c r="BE267" s="16">
        <v>0</v>
      </c>
      <c r="BF267" s="217"/>
      <c r="BG267" s="16">
        <v>0</v>
      </c>
    </row>
    <row r="268" spans="1:81" hidden="1">
      <c r="C268" s="295"/>
      <c r="H268" s="296"/>
      <c r="I268" s="296"/>
      <c r="K268" s="296"/>
      <c r="W268" s="133"/>
      <c r="AT268" s="295"/>
      <c r="AU268" s="295"/>
      <c r="AV268" s="295"/>
      <c r="BC268" s="294"/>
    </row>
    <row r="269" spans="1:81" hidden="1">
      <c r="C269" s="295"/>
      <c r="D269" s="60" t="s">
        <v>1911</v>
      </c>
      <c r="E269" s="253"/>
      <c r="H269" s="296"/>
      <c r="I269" s="296"/>
      <c r="K269" s="296"/>
      <c r="W269" s="133"/>
      <c r="AT269" s="298"/>
      <c r="AX269" s="295"/>
      <c r="AY269" s="295"/>
      <c r="AZ269" s="295"/>
      <c r="BC269" s="294"/>
    </row>
    <row r="270" spans="1:81" hidden="1">
      <c r="C270" s="295"/>
      <c r="H270" s="296"/>
      <c r="I270" s="296"/>
      <c r="K270" s="296"/>
      <c r="W270" s="133"/>
      <c r="AT270" s="298"/>
      <c r="AX270" s="295"/>
      <c r="AY270" s="295"/>
      <c r="AZ270" s="295"/>
      <c r="BC270" s="294"/>
    </row>
    <row r="271" spans="1:81" s="69" customFormat="1" ht="34.5" hidden="1" customHeight="1">
      <c r="A271" s="16" t="s">
        <v>12</v>
      </c>
      <c r="B271" s="16"/>
      <c r="C271" s="886" t="s">
        <v>13</v>
      </c>
      <c r="D271" s="43" t="s">
        <v>58</v>
      </c>
      <c r="E271" s="736"/>
      <c r="F271" s="604" t="s">
        <v>15</v>
      </c>
      <c r="G271" s="874"/>
      <c r="H271" s="361" t="s">
        <v>440</v>
      </c>
      <c r="I271" s="361" t="s">
        <v>16</v>
      </c>
      <c r="J271" s="761"/>
      <c r="K271" s="361"/>
      <c r="L271" s="535" t="s">
        <v>1628</v>
      </c>
      <c r="M271" s="535" t="s">
        <v>1690</v>
      </c>
      <c r="N271" s="535"/>
      <c r="O271" s="535" t="s">
        <v>1565</v>
      </c>
      <c r="P271" s="535"/>
      <c r="Q271" s="535" t="s">
        <v>1690</v>
      </c>
      <c r="R271" s="535"/>
      <c r="S271" s="535" t="s">
        <v>1690</v>
      </c>
      <c r="T271" s="535"/>
      <c r="U271" s="535" t="s">
        <v>1565</v>
      </c>
      <c r="V271" s="535"/>
      <c r="W271" s="16">
        <v>7</v>
      </c>
      <c r="X271" s="16">
        <v>14</v>
      </c>
      <c r="Y271" s="16">
        <v>21</v>
      </c>
      <c r="Z271" s="16"/>
      <c r="AA271" s="16">
        <v>28</v>
      </c>
      <c r="AB271" s="16">
        <v>4</v>
      </c>
      <c r="AC271" s="16">
        <v>11</v>
      </c>
      <c r="AD271" s="16">
        <v>18</v>
      </c>
      <c r="AE271" s="16">
        <v>25</v>
      </c>
      <c r="AF271" s="16">
        <v>3</v>
      </c>
      <c r="AG271" s="16">
        <v>10</v>
      </c>
      <c r="AH271" s="16">
        <v>17</v>
      </c>
      <c r="AI271" s="16">
        <v>31</v>
      </c>
      <c r="AJ271" s="16">
        <v>7</v>
      </c>
      <c r="AK271" s="16">
        <v>14</v>
      </c>
      <c r="AL271" s="16">
        <v>21</v>
      </c>
      <c r="AM271" s="16"/>
      <c r="AN271" s="16">
        <v>28</v>
      </c>
      <c r="AO271" s="16">
        <v>6</v>
      </c>
      <c r="AP271" s="16">
        <v>13</v>
      </c>
      <c r="AQ271" s="16"/>
      <c r="AR271" s="16"/>
      <c r="AS271" s="16">
        <v>27</v>
      </c>
      <c r="AT271" s="16">
        <v>3</v>
      </c>
      <c r="AU271" s="16">
        <v>10</v>
      </c>
      <c r="AV271" s="16"/>
      <c r="AW271" s="16">
        <v>24</v>
      </c>
      <c r="AX271" s="16">
        <v>1</v>
      </c>
      <c r="AY271" s="16">
        <v>8</v>
      </c>
      <c r="AZ271" s="16"/>
      <c r="BA271" s="16">
        <v>15</v>
      </c>
      <c r="BB271" s="16">
        <v>29</v>
      </c>
      <c r="BC271" s="13" t="s">
        <v>1565</v>
      </c>
      <c r="BD271" s="14"/>
      <c r="BE271" s="13" t="s">
        <v>1566</v>
      </c>
      <c r="BF271" s="218"/>
      <c r="BG271" s="15" t="s">
        <v>1690</v>
      </c>
    </row>
    <row r="272" spans="1:81" s="343" customFormat="1" ht="21" hidden="1" customHeight="1">
      <c r="A272" s="16"/>
      <c r="B272" s="16"/>
      <c r="C272" s="43" t="s">
        <v>111</v>
      </c>
      <c r="D272" s="39" t="s">
        <v>1613</v>
      </c>
      <c r="E272" s="736"/>
      <c r="F272" s="815">
        <v>30609</v>
      </c>
      <c r="G272" s="953"/>
      <c r="H272" s="391" t="s">
        <v>1643</v>
      </c>
      <c r="I272" s="32">
        <v>28338</v>
      </c>
      <c r="J272" s="762"/>
      <c r="K272" s="391"/>
      <c r="L272" s="18">
        <v>0</v>
      </c>
      <c r="M272" s="18">
        <v>0</v>
      </c>
      <c r="N272" s="18">
        <v>0</v>
      </c>
      <c r="O272" s="18">
        <v>0</v>
      </c>
      <c r="P272" s="18"/>
      <c r="Q272" s="18">
        <v>0</v>
      </c>
      <c r="R272" s="18"/>
      <c r="S272" s="18">
        <v>0</v>
      </c>
      <c r="T272" s="18"/>
      <c r="U272" s="18">
        <v>0</v>
      </c>
      <c r="V272" s="18"/>
      <c r="W272" s="20"/>
      <c r="X272" s="20"/>
      <c r="Y272" s="20"/>
      <c r="Z272" s="20"/>
      <c r="AA272" s="20"/>
      <c r="AB272" s="20"/>
      <c r="AC272" s="20"/>
      <c r="AD272" s="20"/>
      <c r="AE272" s="20"/>
      <c r="AF272" s="20"/>
      <c r="AG272" s="20"/>
      <c r="AH272" s="20"/>
      <c r="AI272" s="20"/>
      <c r="AJ272" s="20"/>
      <c r="AK272" s="20"/>
      <c r="AL272" s="20"/>
      <c r="AM272" s="20"/>
      <c r="AN272" s="20"/>
      <c r="AO272" s="21"/>
      <c r="AP272" s="21"/>
      <c r="AQ272" s="21"/>
      <c r="AR272" s="21"/>
      <c r="AS272" s="21"/>
      <c r="AT272" s="21"/>
      <c r="AU272" s="21"/>
      <c r="AV272" s="21"/>
      <c r="AW272" s="21"/>
      <c r="AX272" s="21"/>
      <c r="AY272" s="21"/>
      <c r="AZ272" s="21"/>
      <c r="BA272" s="21"/>
      <c r="BB272" s="21"/>
      <c r="BC272" s="231">
        <f>COUNT(W272:AN272)</f>
        <v>0</v>
      </c>
      <c r="BD272" s="25"/>
      <c r="BE272" s="16">
        <f>COUNT(AO272:BB272)</f>
        <v>0</v>
      </c>
      <c r="BF272" s="25"/>
      <c r="BG272" s="16">
        <f>SUM(BC272,BE272)</f>
        <v>0</v>
      </c>
    </row>
    <row r="273" spans="1:59" s="343" customFormat="1" ht="21" hidden="1" customHeight="1">
      <c r="A273" s="35"/>
      <c r="B273" s="35"/>
      <c r="C273" s="43" t="s">
        <v>139</v>
      </c>
      <c r="D273" s="1016" t="s">
        <v>278</v>
      </c>
      <c r="E273" s="736"/>
      <c r="F273" s="813">
        <v>37281</v>
      </c>
      <c r="G273" s="953"/>
      <c r="H273" s="391" t="s">
        <v>356</v>
      </c>
      <c r="I273" s="32">
        <v>37564</v>
      </c>
      <c r="J273" s="762"/>
      <c r="K273" s="391"/>
      <c r="L273" s="18">
        <v>0</v>
      </c>
      <c r="M273" s="18">
        <v>0</v>
      </c>
      <c r="N273" s="18">
        <v>0</v>
      </c>
      <c r="O273" s="18">
        <v>0</v>
      </c>
      <c r="P273" s="18"/>
      <c r="Q273" s="18">
        <v>0</v>
      </c>
      <c r="R273" s="18"/>
      <c r="S273" s="18">
        <v>0</v>
      </c>
      <c r="T273" s="18"/>
      <c r="U273" s="18">
        <v>0</v>
      </c>
      <c r="V273" s="18"/>
      <c r="W273" s="20"/>
      <c r="X273" s="20"/>
      <c r="Y273" s="20"/>
      <c r="Z273" s="20"/>
      <c r="AA273" s="20"/>
      <c r="AB273" s="20"/>
      <c r="AC273" s="20"/>
      <c r="AD273" s="20"/>
      <c r="AE273" s="20"/>
      <c r="AF273" s="20"/>
      <c r="AG273" s="20"/>
      <c r="AH273" s="20"/>
      <c r="AI273" s="20"/>
      <c r="AJ273" s="20"/>
      <c r="AK273" s="20"/>
      <c r="AL273" s="20"/>
      <c r="AM273" s="20"/>
      <c r="AN273" s="20"/>
      <c r="AO273" s="21"/>
      <c r="AP273" s="21"/>
      <c r="AQ273" s="21"/>
      <c r="AR273" s="21"/>
      <c r="AS273" s="21"/>
      <c r="AT273" s="21"/>
      <c r="AU273" s="21"/>
      <c r="AV273" s="21"/>
      <c r="AW273" s="21"/>
      <c r="AX273" s="21"/>
      <c r="AY273" s="21"/>
      <c r="AZ273" s="21"/>
      <c r="BA273" s="21"/>
      <c r="BB273" s="21"/>
      <c r="BC273" s="231">
        <f>COUNT(W273:AN273)</f>
        <v>0</v>
      </c>
      <c r="BD273" s="25"/>
      <c r="BE273" s="16">
        <f>COUNT(AO273:BB273)</f>
        <v>0</v>
      </c>
      <c r="BF273" s="25"/>
      <c r="BG273" s="16">
        <f>SUM(BC273,BE273)</f>
        <v>0</v>
      </c>
    </row>
    <row r="274" spans="1:59" s="343" customFormat="1" ht="21" hidden="1" customHeight="1">
      <c r="A274" s="16"/>
      <c r="B274" s="16"/>
      <c r="C274" s="43" t="s">
        <v>100</v>
      </c>
      <c r="D274" s="1016" t="s">
        <v>158</v>
      </c>
      <c r="E274" s="736"/>
      <c r="F274" s="814">
        <v>43015</v>
      </c>
      <c r="G274" s="953"/>
      <c r="H274" s="391" t="s">
        <v>1643</v>
      </c>
      <c r="I274" s="32">
        <v>43015</v>
      </c>
      <c r="J274" s="762"/>
      <c r="K274" s="391"/>
      <c r="L274" s="18">
        <v>1</v>
      </c>
      <c r="M274" s="18">
        <v>0</v>
      </c>
      <c r="N274" s="18">
        <v>1</v>
      </c>
      <c r="O274" s="18">
        <v>0</v>
      </c>
      <c r="P274" s="18"/>
      <c r="Q274" s="18">
        <v>0</v>
      </c>
      <c r="R274" s="18"/>
      <c r="S274" s="18">
        <v>0</v>
      </c>
      <c r="T274" s="18"/>
      <c r="U274" s="18">
        <v>0</v>
      </c>
      <c r="V274" s="18"/>
      <c r="W274" s="20"/>
      <c r="X274" s="20"/>
      <c r="Y274" s="20"/>
      <c r="Z274" s="20"/>
      <c r="AA274" s="20"/>
      <c r="AB274" s="20"/>
      <c r="AC274" s="20"/>
      <c r="AD274" s="20"/>
      <c r="AE274" s="20"/>
      <c r="AF274" s="20"/>
      <c r="AG274" s="20"/>
      <c r="AH274" s="20"/>
      <c r="AI274" s="20"/>
      <c r="AJ274" s="20"/>
      <c r="AK274" s="20"/>
      <c r="AL274" s="20"/>
      <c r="AM274" s="20"/>
      <c r="AN274" s="20"/>
      <c r="AO274" s="21"/>
      <c r="AP274" s="21"/>
      <c r="AQ274" s="21"/>
      <c r="AR274" s="21"/>
      <c r="AS274" s="21"/>
      <c r="AT274" s="21"/>
      <c r="AU274" s="21"/>
      <c r="AV274" s="21"/>
      <c r="AW274" s="21"/>
      <c r="AX274" s="21"/>
      <c r="AY274" s="21"/>
      <c r="AZ274" s="21"/>
      <c r="BA274" s="21"/>
      <c r="BB274" s="21"/>
      <c r="BC274" s="231">
        <f>COUNT(W274:AN274)</f>
        <v>0</v>
      </c>
      <c r="BD274" s="27"/>
      <c r="BE274" s="16">
        <f>COUNT(AO274:BB274)</f>
        <v>0</v>
      </c>
      <c r="BF274" s="27"/>
      <c r="BG274" s="16">
        <f>SUM(BC274,BE274)</f>
        <v>0</v>
      </c>
    </row>
    <row r="275" spans="1:59" hidden="1">
      <c r="C275" s="295"/>
      <c r="H275" s="296"/>
      <c r="I275" s="296"/>
      <c r="K275" s="296"/>
      <c r="W275" s="133"/>
      <c r="AT275" s="295"/>
      <c r="AU275" s="295"/>
      <c r="AV275" s="295"/>
      <c r="BC275" s="294"/>
    </row>
    <row r="276" spans="1:59" s="52" customFormat="1" ht="44.25" hidden="1" customHeight="1">
      <c r="C276" s="60"/>
      <c r="D276" s="60" t="s">
        <v>1736</v>
      </c>
      <c r="E276" s="253"/>
      <c r="F276" s="822"/>
      <c r="G276" s="272"/>
      <c r="H276" s="362"/>
      <c r="I276" s="40"/>
      <c r="K276" s="362"/>
    </row>
    <row r="277" spans="1:59" s="52" customFormat="1" ht="15.95" hidden="1" customHeight="1">
      <c r="C277" s="60"/>
      <c r="D277" s="60"/>
      <c r="E277" s="253"/>
      <c r="F277" s="822"/>
      <c r="G277" s="272"/>
      <c r="H277" s="362"/>
      <c r="I277" s="40"/>
      <c r="K277" s="362"/>
    </row>
    <row r="278" spans="1:59" s="218" customFormat="1" ht="34.5" hidden="1" customHeight="1">
      <c r="A278" s="407" t="s">
        <v>12</v>
      </c>
      <c r="B278" s="407"/>
      <c r="C278" s="885" t="s">
        <v>13</v>
      </c>
      <c r="D278" s="427" t="s">
        <v>58</v>
      </c>
      <c r="E278" s="847"/>
      <c r="F278" s="604" t="s">
        <v>15</v>
      </c>
      <c r="G278" s="874"/>
      <c r="H278" s="479" t="s">
        <v>440</v>
      </c>
      <c r="I278" s="361" t="s">
        <v>16</v>
      </c>
      <c r="J278" s="761"/>
      <c r="K278" s="479"/>
      <c r="L278" s="407"/>
      <c r="M278" s="407"/>
      <c r="N278" s="407"/>
      <c r="O278" s="407">
        <v>14</v>
      </c>
      <c r="P278" s="407"/>
      <c r="Q278" s="407">
        <v>11</v>
      </c>
      <c r="R278" s="407"/>
      <c r="S278" s="407">
        <v>11</v>
      </c>
      <c r="T278" s="407"/>
      <c r="U278" s="407">
        <v>14</v>
      </c>
      <c r="V278" s="407"/>
      <c r="W278" s="407">
        <v>2</v>
      </c>
      <c r="X278" s="407">
        <v>9</v>
      </c>
      <c r="Y278" s="407">
        <v>16</v>
      </c>
      <c r="Z278" s="407"/>
      <c r="AA278" s="407">
        <v>30</v>
      </c>
      <c r="AB278" s="407">
        <v>6</v>
      </c>
      <c r="AC278" s="407">
        <v>13</v>
      </c>
      <c r="AD278" s="407">
        <v>20</v>
      </c>
      <c r="AE278" s="407">
        <v>27</v>
      </c>
      <c r="AF278" s="407">
        <v>6</v>
      </c>
      <c r="AG278" s="407">
        <v>13</v>
      </c>
      <c r="AH278" s="407"/>
      <c r="AI278" s="407">
        <v>27</v>
      </c>
      <c r="AJ278" s="407">
        <v>3</v>
      </c>
      <c r="AK278" s="407">
        <v>10</v>
      </c>
      <c r="AL278" s="407">
        <v>17</v>
      </c>
      <c r="AM278" s="407"/>
      <c r="AN278" s="407">
        <v>1</v>
      </c>
      <c r="AO278" s="407">
        <v>8</v>
      </c>
      <c r="AP278" s="407">
        <v>15</v>
      </c>
      <c r="AQ278" s="407"/>
      <c r="AR278" s="407"/>
      <c r="AS278" s="407">
        <v>5</v>
      </c>
      <c r="AT278" s="407">
        <v>12</v>
      </c>
      <c r="AU278" s="407">
        <v>19</v>
      </c>
      <c r="AV278" s="407"/>
      <c r="AW278" s="407">
        <v>3</v>
      </c>
      <c r="AX278" s="407">
        <v>10</v>
      </c>
      <c r="AY278" s="407">
        <v>17</v>
      </c>
      <c r="AZ278" s="407"/>
      <c r="BA278" s="407">
        <v>24</v>
      </c>
      <c r="BB278" s="407">
        <v>7</v>
      </c>
      <c r="BC278" s="407">
        <v>14</v>
      </c>
      <c r="BD278" s="407">
        <v>21</v>
      </c>
      <c r="BE278" s="407">
        <v>28</v>
      </c>
      <c r="BF278" s="407">
        <v>4</v>
      </c>
      <c r="BG278" s="407">
        <v>11</v>
      </c>
    </row>
    <row r="279" spans="1:59" ht="21" hidden="1" customHeight="1">
      <c r="A279" s="332"/>
      <c r="B279" s="332"/>
      <c r="C279" s="43"/>
      <c r="D279" s="1016" t="s">
        <v>29</v>
      </c>
      <c r="E279" s="736"/>
      <c r="F279" s="814">
        <v>40136</v>
      </c>
      <c r="G279" s="953"/>
      <c r="H279" s="346" t="s">
        <v>355</v>
      </c>
      <c r="I279" s="28">
        <v>28780</v>
      </c>
      <c r="J279" s="762"/>
      <c r="K279" s="346"/>
      <c r="L279" s="18">
        <v>14</v>
      </c>
      <c r="M279" s="18">
        <v>0</v>
      </c>
      <c r="N279" s="18"/>
      <c r="O279" s="18">
        <v>0</v>
      </c>
      <c r="P279" s="18"/>
      <c r="Q279" s="18">
        <v>0</v>
      </c>
      <c r="R279" s="18"/>
      <c r="S279" s="18">
        <v>0</v>
      </c>
      <c r="T279" s="18"/>
      <c r="U279" s="18">
        <v>0</v>
      </c>
      <c r="V279" s="18"/>
      <c r="W279" s="20"/>
      <c r="X279" s="20"/>
      <c r="Y279" s="20"/>
      <c r="Z279" s="20"/>
      <c r="AA279" s="20"/>
      <c r="AB279" s="20"/>
      <c r="AC279" s="20"/>
      <c r="AD279" s="20"/>
      <c r="AE279" s="20"/>
      <c r="AF279" s="20"/>
      <c r="AG279" s="20"/>
      <c r="AH279" s="20"/>
      <c r="AI279" s="20"/>
      <c r="AJ279" s="20"/>
      <c r="AK279" s="20"/>
      <c r="AL279" s="20"/>
      <c r="AM279" s="20"/>
      <c r="AN279" s="20"/>
      <c r="AO279" s="22"/>
      <c r="AP279" s="22"/>
      <c r="AQ279" s="22"/>
      <c r="AR279" s="22"/>
      <c r="AS279" s="22"/>
      <c r="AT279" s="22"/>
      <c r="AU279" s="22"/>
      <c r="AV279" s="22"/>
      <c r="AW279" s="22"/>
      <c r="AX279" s="22"/>
      <c r="AY279" s="22"/>
      <c r="AZ279" s="22"/>
      <c r="BA279" s="22"/>
      <c r="BB279" s="22"/>
      <c r="BC279" s="231">
        <f>SUM(W279:AN279)</f>
        <v>0</v>
      </c>
      <c r="BD279" s="217"/>
      <c r="BE279" s="16">
        <f>SUM(AO279:BB279)</f>
        <v>0</v>
      </c>
      <c r="BF279" s="217"/>
      <c r="BG279" s="16">
        <f>SUM(BC279,BE279)</f>
        <v>0</v>
      </c>
    </row>
    <row r="280" spans="1:59" ht="21" hidden="1" customHeight="1">
      <c r="A280" s="332"/>
      <c r="B280" s="332"/>
      <c r="C280" s="43"/>
      <c r="D280" s="1016" t="s">
        <v>47</v>
      </c>
      <c r="E280" s="736"/>
      <c r="F280" s="814">
        <v>40136</v>
      </c>
      <c r="G280" s="953"/>
      <c r="H280" s="391" t="s">
        <v>355</v>
      </c>
      <c r="I280" s="28">
        <v>23229</v>
      </c>
      <c r="J280" s="762"/>
      <c r="K280" s="391"/>
      <c r="L280" s="18">
        <v>1</v>
      </c>
      <c r="M280" s="18">
        <v>0</v>
      </c>
      <c r="N280" s="18"/>
      <c r="O280" s="18">
        <v>0</v>
      </c>
      <c r="P280" s="18"/>
      <c r="Q280" s="18">
        <v>0</v>
      </c>
      <c r="R280" s="18"/>
      <c r="S280" s="18">
        <v>0</v>
      </c>
      <c r="T280" s="18"/>
      <c r="U280" s="18">
        <v>0</v>
      </c>
      <c r="V280" s="18"/>
      <c r="W280" s="20"/>
      <c r="X280" s="20"/>
      <c r="Y280" s="20"/>
      <c r="Z280" s="20"/>
      <c r="AA280" s="20"/>
      <c r="AB280" s="20"/>
      <c r="AC280" s="20"/>
      <c r="AD280" s="20"/>
      <c r="AE280" s="20"/>
      <c r="AF280" s="20"/>
      <c r="AG280" s="20"/>
      <c r="AH280" s="20"/>
      <c r="AI280" s="20"/>
      <c r="AJ280" s="20"/>
      <c r="AK280" s="20"/>
      <c r="AL280" s="20"/>
      <c r="AM280" s="20"/>
      <c r="AN280" s="20"/>
      <c r="AO280" s="22"/>
      <c r="AP280" s="22"/>
      <c r="AQ280" s="22"/>
      <c r="AR280" s="22"/>
      <c r="AS280" s="22"/>
      <c r="AT280" s="22"/>
      <c r="AU280" s="22"/>
      <c r="AV280" s="22"/>
      <c r="AW280" s="22"/>
      <c r="AX280" s="22"/>
      <c r="AY280" s="22"/>
      <c r="AZ280" s="22"/>
      <c r="BA280" s="22"/>
      <c r="BB280" s="22"/>
      <c r="BC280" s="231">
        <f>SUM(W280:AN280)</f>
        <v>0</v>
      </c>
      <c r="BD280" s="217"/>
      <c r="BE280" s="16">
        <f>SUM(AO280:BB280)</f>
        <v>0</v>
      </c>
      <c r="BF280" s="217"/>
      <c r="BG280" s="16">
        <f>SUM(BC280,BE280)</f>
        <v>0</v>
      </c>
    </row>
    <row r="281" spans="1:59" s="218" customFormat="1" ht="34.5" hidden="1" customHeight="1">
      <c r="A281" s="407" t="s">
        <v>12</v>
      </c>
      <c r="B281" s="407"/>
      <c r="C281" s="885" t="s">
        <v>13</v>
      </c>
      <c r="D281" s="427" t="s">
        <v>58</v>
      </c>
      <c r="E281" s="847"/>
      <c r="F281" s="604" t="s">
        <v>15</v>
      </c>
      <c r="G281" s="874"/>
      <c r="H281" s="479" t="s">
        <v>440</v>
      </c>
      <c r="I281" s="361" t="s">
        <v>16</v>
      </c>
      <c r="J281" s="761"/>
      <c r="K281" s="479"/>
      <c r="L281" s="407"/>
      <c r="M281" s="407"/>
      <c r="N281" s="407"/>
      <c r="O281" s="407">
        <v>14</v>
      </c>
      <c r="P281" s="407"/>
      <c r="Q281" s="407">
        <v>11</v>
      </c>
      <c r="R281" s="407"/>
      <c r="S281" s="407">
        <v>11</v>
      </c>
      <c r="T281" s="407"/>
      <c r="U281" s="407">
        <v>14</v>
      </c>
      <c r="V281" s="407"/>
      <c r="W281" s="407">
        <v>2</v>
      </c>
      <c r="X281" s="407">
        <v>9</v>
      </c>
      <c r="Y281" s="407">
        <v>16</v>
      </c>
      <c r="Z281" s="407"/>
      <c r="AA281" s="407">
        <v>30</v>
      </c>
      <c r="AB281" s="407">
        <v>6</v>
      </c>
      <c r="AC281" s="407">
        <v>13</v>
      </c>
      <c r="AD281" s="407">
        <v>20</v>
      </c>
      <c r="AE281" s="407">
        <v>27</v>
      </c>
      <c r="AF281" s="407">
        <v>6</v>
      </c>
      <c r="AG281" s="407">
        <v>13</v>
      </c>
      <c r="AH281" s="407"/>
      <c r="AI281" s="407">
        <v>27</v>
      </c>
      <c r="AJ281" s="407">
        <v>3</v>
      </c>
      <c r="AK281" s="407">
        <v>10</v>
      </c>
      <c r="AL281" s="407">
        <v>17</v>
      </c>
      <c r="AM281" s="407"/>
      <c r="AN281" s="407">
        <v>1</v>
      </c>
      <c r="AO281" s="407">
        <v>8</v>
      </c>
      <c r="AP281" s="407">
        <v>15</v>
      </c>
      <c r="AQ281" s="407"/>
      <c r="AR281" s="407"/>
      <c r="AS281" s="407">
        <v>5</v>
      </c>
      <c r="AT281" s="407">
        <v>12</v>
      </c>
      <c r="AU281" s="407">
        <v>19</v>
      </c>
      <c r="AV281" s="407"/>
      <c r="AW281" s="407">
        <v>3</v>
      </c>
      <c r="AX281" s="407">
        <v>10</v>
      </c>
      <c r="AY281" s="407">
        <v>17</v>
      </c>
      <c r="AZ281" s="407"/>
      <c r="BA281" s="407">
        <v>24</v>
      </c>
      <c r="BB281" s="407">
        <v>7</v>
      </c>
      <c r="BC281" s="407">
        <v>14</v>
      </c>
      <c r="BD281" s="407">
        <v>21</v>
      </c>
      <c r="BE281" s="407">
        <v>28</v>
      </c>
      <c r="BF281" s="407">
        <v>4</v>
      </c>
      <c r="BG281" s="407">
        <v>11</v>
      </c>
    </row>
    <row r="282" spans="1:59" s="217" customFormat="1" ht="21" hidden="1" customHeight="1">
      <c r="A282" s="16"/>
      <c r="B282" s="16"/>
      <c r="C282" s="43"/>
      <c r="D282" s="1016" t="s">
        <v>132</v>
      </c>
      <c r="E282" s="736"/>
      <c r="F282" s="813">
        <v>42048</v>
      </c>
      <c r="G282" s="953"/>
      <c r="H282" s="391" t="s">
        <v>356</v>
      </c>
      <c r="I282" s="32">
        <v>27285</v>
      </c>
      <c r="J282" s="762"/>
      <c r="K282" s="391"/>
      <c r="L282" s="18">
        <v>3</v>
      </c>
      <c r="M282" s="18">
        <v>0</v>
      </c>
      <c r="N282" s="18"/>
      <c r="O282" s="18">
        <v>0</v>
      </c>
      <c r="P282" s="18"/>
      <c r="Q282" s="18">
        <v>0</v>
      </c>
      <c r="R282" s="18"/>
      <c r="S282" s="18">
        <v>0</v>
      </c>
      <c r="T282" s="18"/>
      <c r="U282" s="18">
        <v>0</v>
      </c>
      <c r="V282" s="18"/>
      <c r="W282" s="20"/>
      <c r="X282" s="20"/>
      <c r="Y282" s="20"/>
      <c r="Z282" s="20"/>
      <c r="AA282" s="20"/>
      <c r="AB282" s="20"/>
      <c r="AC282" s="20"/>
      <c r="AD282" s="20"/>
      <c r="AE282" s="20"/>
      <c r="AF282" s="20"/>
      <c r="AG282" s="20"/>
      <c r="AH282" s="20"/>
      <c r="AI282" s="20"/>
      <c r="AJ282" s="20"/>
      <c r="AK282" s="20"/>
      <c r="AL282" s="20"/>
      <c r="AM282" s="20"/>
      <c r="AN282" s="20"/>
      <c r="AO282" s="21"/>
      <c r="AP282" s="21"/>
      <c r="AQ282" s="21"/>
      <c r="AR282" s="21"/>
      <c r="AS282" s="21"/>
      <c r="AT282" s="21"/>
      <c r="AU282" s="21"/>
      <c r="AV282" s="21"/>
      <c r="AW282" s="21"/>
      <c r="AX282" s="21"/>
      <c r="AY282" s="21"/>
      <c r="AZ282" s="21"/>
      <c r="BA282" s="21"/>
      <c r="BB282" s="21"/>
      <c r="BC282" s="231">
        <f>SUM(W282:AN282)</f>
        <v>0</v>
      </c>
      <c r="BD282" s="27"/>
      <c r="BE282" s="16">
        <f>SUM(AO282:BB282)</f>
        <v>0</v>
      </c>
      <c r="BF282" s="27"/>
      <c r="BG282" s="16">
        <f>SUM(BC282,BE282)</f>
        <v>0</v>
      </c>
    </row>
    <row r="283" spans="1:59" s="343" customFormat="1" ht="21.6" hidden="1" customHeight="1">
      <c r="A283" s="16"/>
      <c r="B283" s="16"/>
      <c r="C283" s="43"/>
      <c r="D283" s="1016" t="s">
        <v>350</v>
      </c>
      <c r="E283" s="736"/>
      <c r="F283" s="815">
        <v>43003</v>
      </c>
      <c r="G283" s="953"/>
      <c r="H283" s="391" t="s">
        <v>356</v>
      </c>
      <c r="I283" s="32">
        <v>43004</v>
      </c>
      <c r="J283" s="762"/>
      <c r="K283" s="391"/>
      <c r="L283" s="18">
        <v>0</v>
      </c>
      <c r="M283" s="18">
        <v>0</v>
      </c>
      <c r="N283" s="18"/>
      <c r="O283" s="18">
        <v>0</v>
      </c>
      <c r="P283" s="18"/>
      <c r="Q283" s="18">
        <v>0</v>
      </c>
      <c r="R283" s="18"/>
      <c r="S283" s="18">
        <v>0</v>
      </c>
      <c r="T283" s="18"/>
      <c r="U283" s="18">
        <v>0</v>
      </c>
      <c r="V283" s="18"/>
      <c r="W283" s="20"/>
      <c r="X283" s="20"/>
      <c r="Y283" s="20"/>
      <c r="Z283" s="20"/>
      <c r="AA283" s="20"/>
      <c r="AB283" s="20"/>
      <c r="AC283" s="20"/>
      <c r="AD283" s="20"/>
      <c r="AE283" s="20"/>
      <c r="AF283" s="20"/>
      <c r="AG283" s="20"/>
      <c r="AH283" s="20"/>
      <c r="AI283" s="20"/>
      <c r="AJ283" s="20"/>
      <c r="AK283" s="20"/>
      <c r="AL283" s="20"/>
      <c r="AM283" s="20"/>
      <c r="AN283" s="20"/>
      <c r="AO283" s="21"/>
      <c r="AP283" s="21"/>
      <c r="AQ283" s="21"/>
      <c r="AR283" s="21"/>
      <c r="AS283" s="21"/>
      <c r="AT283" s="21"/>
      <c r="AU283" s="21"/>
      <c r="AV283" s="21"/>
      <c r="AW283" s="21"/>
      <c r="AX283" s="21"/>
      <c r="AY283" s="21"/>
      <c r="AZ283" s="21"/>
      <c r="BA283" s="21"/>
      <c r="BB283" s="21"/>
      <c r="BC283" s="231">
        <f>SUM(W283:AN283)</f>
        <v>0</v>
      </c>
      <c r="BD283" s="27"/>
      <c r="BE283" s="16">
        <f>SUM(AO283:BB283)</f>
        <v>0</v>
      </c>
      <c r="BF283" s="27"/>
      <c r="BG283" s="16">
        <f>SUM(BC283,BE283)</f>
        <v>0</v>
      </c>
    </row>
    <row r="284" spans="1:59" s="343" customFormat="1" ht="21" hidden="1" customHeight="1">
      <c r="A284" s="16"/>
      <c r="B284" s="16"/>
      <c r="C284" s="43"/>
      <c r="D284" s="1016" t="s">
        <v>1644</v>
      </c>
      <c r="E284" s="736"/>
      <c r="F284" s="813">
        <v>37259</v>
      </c>
      <c r="G284" s="953"/>
      <c r="H284" s="391" t="s">
        <v>356</v>
      </c>
      <c r="I284" s="32">
        <v>36396</v>
      </c>
      <c r="J284" s="762"/>
      <c r="K284" s="391"/>
      <c r="L284" s="18">
        <v>0</v>
      </c>
      <c r="M284" s="18">
        <v>0</v>
      </c>
      <c r="N284" s="18"/>
      <c r="O284" s="18">
        <v>0</v>
      </c>
      <c r="P284" s="18"/>
      <c r="Q284" s="18">
        <v>0</v>
      </c>
      <c r="R284" s="18"/>
      <c r="S284" s="18">
        <v>0</v>
      </c>
      <c r="T284" s="18"/>
      <c r="U284" s="18">
        <v>0</v>
      </c>
      <c r="V284" s="18"/>
      <c r="W284" s="20"/>
      <c r="X284" s="20"/>
      <c r="Y284" s="20"/>
      <c r="Z284" s="20"/>
      <c r="AA284" s="20"/>
      <c r="AB284" s="20"/>
      <c r="AC284" s="20"/>
      <c r="AD284" s="20"/>
      <c r="AE284" s="20"/>
      <c r="AF284" s="20"/>
      <c r="AG284" s="20"/>
      <c r="AH284" s="20"/>
      <c r="AI284" s="20"/>
      <c r="AJ284" s="20"/>
      <c r="AK284" s="20"/>
      <c r="AL284" s="20"/>
      <c r="AM284" s="20"/>
      <c r="AN284" s="20"/>
      <c r="AO284" s="21"/>
      <c r="AP284" s="21"/>
      <c r="AQ284" s="21"/>
      <c r="AR284" s="21"/>
      <c r="AS284" s="21"/>
      <c r="AT284" s="21"/>
      <c r="AU284" s="21"/>
      <c r="AV284" s="21"/>
      <c r="AW284" s="21"/>
      <c r="AX284" s="21"/>
      <c r="AY284" s="21"/>
      <c r="AZ284" s="21"/>
      <c r="BA284" s="21"/>
      <c r="BB284" s="21"/>
      <c r="BC284" s="231">
        <f>SUM(W284:AN284)</f>
        <v>0</v>
      </c>
      <c r="BD284" s="27"/>
      <c r="BE284" s="16">
        <f>SUM(AO284:BB284)</f>
        <v>0</v>
      </c>
      <c r="BF284" s="27"/>
      <c r="BG284" s="16">
        <f>SUM(BC284,BE284)</f>
        <v>0</v>
      </c>
    </row>
    <row r="285" spans="1:59" s="343" customFormat="1" ht="21" hidden="1" customHeight="1">
      <c r="A285" s="16"/>
      <c r="B285" s="16"/>
      <c r="C285" s="43"/>
      <c r="D285" s="1016" t="s">
        <v>29</v>
      </c>
      <c r="E285" s="736"/>
      <c r="F285" s="814">
        <v>40136</v>
      </c>
      <c r="G285" s="953"/>
      <c r="H285" s="391" t="s">
        <v>355</v>
      </c>
      <c r="I285" s="32">
        <v>28780</v>
      </c>
      <c r="J285" s="762"/>
      <c r="K285" s="391"/>
      <c r="L285" s="18">
        <v>2</v>
      </c>
      <c r="M285" s="18">
        <v>0</v>
      </c>
      <c r="N285" s="18"/>
      <c r="O285" s="18">
        <v>0</v>
      </c>
      <c r="P285" s="18"/>
      <c r="Q285" s="18">
        <v>0</v>
      </c>
      <c r="R285" s="18"/>
      <c r="S285" s="18">
        <v>0</v>
      </c>
      <c r="T285" s="18"/>
      <c r="U285" s="18">
        <v>0</v>
      </c>
      <c r="V285" s="18"/>
      <c r="W285" s="20"/>
      <c r="X285" s="20"/>
      <c r="Y285" s="20"/>
      <c r="Z285" s="20"/>
      <c r="AA285" s="20"/>
      <c r="AB285" s="20"/>
      <c r="AC285" s="20"/>
      <c r="AD285" s="20"/>
      <c r="AE285" s="20"/>
      <c r="AF285" s="20"/>
      <c r="AG285" s="20"/>
      <c r="AH285" s="20"/>
      <c r="AI285" s="20"/>
      <c r="AJ285" s="20"/>
      <c r="AK285" s="20"/>
      <c r="AL285" s="20"/>
      <c r="AM285" s="20"/>
      <c r="AN285" s="20"/>
      <c r="AO285" s="21"/>
      <c r="AP285" s="21"/>
      <c r="AQ285" s="21"/>
      <c r="AR285" s="21"/>
      <c r="AS285" s="21"/>
      <c r="AT285" s="21"/>
      <c r="AU285" s="21"/>
      <c r="AV285" s="21"/>
      <c r="AW285" s="21"/>
      <c r="AX285" s="21"/>
      <c r="AY285" s="21"/>
      <c r="AZ285" s="21"/>
      <c r="BA285" s="21"/>
      <c r="BB285" s="21"/>
      <c r="BC285" s="231">
        <f>SUM(W285:AN285)</f>
        <v>0</v>
      </c>
      <c r="BD285" s="25"/>
      <c r="BE285" s="16">
        <f>SUM(AO285:BB285)</f>
        <v>0</v>
      </c>
      <c r="BF285" s="25"/>
      <c r="BG285" s="16">
        <f>SUM(BC285,BE285)</f>
        <v>0</v>
      </c>
    </row>
    <row r="286" spans="1:59" hidden="1">
      <c r="C286" s="295"/>
      <c r="H286" s="296"/>
      <c r="I286" s="296"/>
      <c r="K286" s="296"/>
      <c r="W286" s="133"/>
      <c r="AT286" s="295"/>
      <c r="AU286" s="295"/>
      <c r="AV286" s="295"/>
      <c r="BC286" s="294"/>
    </row>
    <row r="287" spans="1:59" hidden="1">
      <c r="C287" s="295"/>
      <c r="D287" s="60" t="s">
        <v>2578</v>
      </c>
      <c r="E287" s="253"/>
      <c r="H287" s="296"/>
      <c r="I287" s="296"/>
      <c r="K287" s="296"/>
      <c r="W287" s="133"/>
      <c r="AT287" s="298"/>
      <c r="AX287" s="295"/>
      <c r="AY287" s="295"/>
      <c r="AZ287" s="295"/>
      <c r="BC287" s="294"/>
    </row>
    <row r="288" spans="1:59" hidden="1">
      <c r="C288" s="295"/>
      <c r="H288" s="296"/>
      <c r="I288" s="296"/>
      <c r="K288" s="296"/>
      <c r="W288" s="133"/>
      <c r="AT288" s="298"/>
      <c r="AX288" s="295"/>
      <c r="AY288" s="295"/>
      <c r="AZ288" s="295"/>
      <c r="BC288" s="294"/>
    </row>
    <row r="289" spans="1:59" s="69" customFormat="1" ht="34.5" hidden="1" customHeight="1">
      <c r="A289" s="16" t="s">
        <v>12</v>
      </c>
      <c r="B289" s="16"/>
      <c r="C289" s="886" t="s">
        <v>13</v>
      </c>
      <c r="D289" s="43" t="s">
        <v>58</v>
      </c>
      <c r="E289" s="736"/>
      <c r="F289" s="604" t="s">
        <v>15</v>
      </c>
      <c r="G289" s="874"/>
      <c r="H289" s="361" t="s">
        <v>440</v>
      </c>
      <c r="I289" s="361" t="s">
        <v>16</v>
      </c>
      <c r="J289" s="761"/>
      <c r="K289" s="361"/>
      <c r="L289" s="535" t="s">
        <v>1628</v>
      </c>
      <c r="M289" s="535" t="s">
        <v>1690</v>
      </c>
      <c r="N289" s="535"/>
      <c r="O289" s="535" t="s">
        <v>1565</v>
      </c>
      <c r="P289" s="535"/>
      <c r="Q289" s="535" t="s">
        <v>1690</v>
      </c>
      <c r="R289" s="535"/>
      <c r="S289" s="535" t="s">
        <v>1690</v>
      </c>
      <c r="T289" s="535"/>
      <c r="U289" s="535" t="s">
        <v>1565</v>
      </c>
      <c r="V289" s="535"/>
      <c r="W289" s="16">
        <v>7</v>
      </c>
      <c r="X289" s="16">
        <v>14</v>
      </c>
      <c r="Y289" s="16">
        <v>21</v>
      </c>
      <c r="Z289" s="16"/>
      <c r="AA289" s="16">
        <v>28</v>
      </c>
      <c r="AB289" s="16">
        <v>4</v>
      </c>
      <c r="AC289" s="16">
        <v>11</v>
      </c>
      <c r="AD289" s="16">
        <v>18</v>
      </c>
      <c r="AE289" s="16">
        <v>25</v>
      </c>
      <c r="AF289" s="16">
        <v>3</v>
      </c>
      <c r="AG289" s="16">
        <v>10</v>
      </c>
      <c r="AH289" s="16">
        <v>17</v>
      </c>
      <c r="AI289" s="16">
        <v>31</v>
      </c>
      <c r="AJ289" s="16">
        <v>7</v>
      </c>
      <c r="AK289" s="16">
        <v>14</v>
      </c>
      <c r="AL289" s="16">
        <v>21</v>
      </c>
      <c r="AM289" s="16"/>
      <c r="AN289" s="16">
        <v>28</v>
      </c>
      <c r="AO289" s="16">
        <v>6</v>
      </c>
      <c r="AP289" s="16">
        <v>13</v>
      </c>
      <c r="AQ289" s="16"/>
      <c r="AR289" s="16"/>
      <c r="AS289" s="16">
        <v>27</v>
      </c>
      <c r="AT289" s="16">
        <v>3</v>
      </c>
      <c r="AU289" s="16">
        <v>10</v>
      </c>
      <c r="AV289" s="16"/>
      <c r="AW289" s="16">
        <v>24</v>
      </c>
      <c r="AX289" s="16">
        <v>1</v>
      </c>
      <c r="AY289" s="16">
        <v>8</v>
      </c>
      <c r="AZ289" s="16"/>
      <c r="BA289" s="16">
        <v>15</v>
      </c>
      <c r="BB289" s="16">
        <v>29</v>
      </c>
      <c r="BC289" s="13" t="s">
        <v>1565</v>
      </c>
      <c r="BD289" s="14"/>
      <c r="BE289" s="13" t="s">
        <v>1566</v>
      </c>
      <c r="BF289" s="218"/>
      <c r="BG289" s="15" t="s">
        <v>1690</v>
      </c>
    </row>
    <row r="290" spans="1:59" s="343" customFormat="1" ht="21" hidden="1" customHeight="1">
      <c r="A290" s="16"/>
      <c r="B290" s="16"/>
      <c r="C290" s="43"/>
      <c r="D290" s="1016" t="s">
        <v>62</v>
      </c>
      <c r="E290" s="736"/>
      <c r="F290" s="813">
        <v>38840</v>
      </c>
      <c r="G290" s="953"/>
      <c r="H290" s="391" t="s">
        <v>353</v>
      </c>
      <c r="I290" s="32">
        <v>36566</v>
      </c>
      <c r="J290" s="762"/>
      <c r="K290" s="391"/>
      <c r="L290" s="18">
        <v>0</v>
      </c>
      <c r="M290" s="18">
        <v>0</v>
      </c>
      <c r="N290" s="18"/>
      <c r="O290" s="18">
        <v>0</v>
      </c>
      <c r="P290" s="18"/>
      <c r="Q290" s="18">
        <v>0</v>
      </c>
      <c r="R290" s="18"/>
      <c r="S290" s="18">
        <v>0</v>
      </c>
      <c r="T290" s="18"/>
      <c r="U290" s="18">
        <v>0</v>
      </c>
      <c r="V290" s="18"/>
      <c r="W290" s="20"/>
      <c r="X290" s="20"/>
      <c r="Y290" s="20"/>
      <c r="Z290" s="20"/>
      <c r="AA290" s="20"/>
      <c r="AB290" s="20"/>
      <c r="AC290" s="20"/>
      <c r="AD290" s="20"/>
      <c r="AE290" s="20"/>
      <c r="AF290" s="20"/>
      <c r="AG290" s="20"/>
      <c r="AH290" s="20"/>
      <c r="AI290" s="20"/>
      <c r="AJ290" s="20"/>
      <c r="AK290" s="20"/>
      <c r="AL290" s="20"/>
      <c r="AM290" s="20"/>
      <c r="AN290" s="20"/>
      <c r="AO290" s="21"/>
      <c r="AP290" s="21"/>
      <c r="AQ290" s="21"/>
      <c r="AR290" s="21"/>
      <c r="AS290" s="21"/>
      <c r="AT290" s="21"/>
      <c r="AU290" s="21"/>
      <c r="AV290" s="21"/>
      <c r="AW290" s="21"/>
      <c r="AX290" s="21"/>
      <c r="AY290" s="21"/>
      <c r="AZ290" s="21"/>
      <c r="BA290" s="21"/>
      <c r="BB290" s="21"/>
      <c r="BC290" s="231">
        <f>SUM(W290:AN290)</f>
        <v>0</v>
      </c>
      <c r="BD290" s="25"/>
      <c r="BE290" s="16">
        <f>SUM(AO290:BB290)</f>
        <v>0</v>
      </c>
      <c r="BF290" s="25"/>
      <c r="BG290" s="16">
        <f>SUM(BC290,BE290)</f>
        <v>0</v>
      </c>
    </row>
    <row r="291" spans="1:59" s="343" customFormat="1" ht="21" hidden="1" customHeight="1">
      <c r="A291" s="16"/>
      <c r="B291" s="16"/>
      <c r="C291" s="43"/>
      <c r="D291" s="1016" t="s">
        <v>1728</v>
      </c>
      <c r="E291" s="736"/>
      <c r="F291" s="815">
        <v>42836</v>
      </c>
      <c r="G291" s="953"/>
      <c r="H291" s="391" t="s">
        <v>358</v>
      </c>
      <c r="I291" s="32">
        <v>42894</v>
      </c>
      <c r="J291" s="762"/>
      <c r="K291" s="391"/>
      <c r="L291" s="18">
        <v>0</v>
      </c>
      <c r="M291" s="18">
        <v>0</v>
      </c>
      <c r="N291" s="18"/>
      <c r="O291" s="18">
        <v>0</v>
      </c>
      <c r="P291" s="18"/>
      <c r="Q291" s="18">
        <v>0</v>
      </c>
      <c r="R291" s="18"/>
      <c r="S291" s="18">
        <v>0</v>
      </c>
      <c r="T291" s="18"/>
      <c r="U291" s="18">
        <v>0</v>
      </c>
      <c r="V291" s="18"/>
      <c r="W291" s="20"/>
      <c r="X291" s="20"/>
      <c r="Y291" s="20"/>
      <c r="Z291" s="20"/>
      <c r="AA291" s="20"/>
      <c r="AB291" s="20"/>
      <c r="AC291" s="20"/>
      <c r="AD291" s="20"/>
      <c r="AE291" s="20"/>
      <c r="AF291" s="20"/>
      <c r="AG291" s="20"/>
      <c r="AH291" s="20"/>
      <c r="AI291" s="20"/>
      <c r="AJ291" s="20"/>
      <c r="AK291" s="20"/>
      <c r="AL291" s="20"/>
      <c r="AM291" s="20"/>
      <c r="AN291" s="20"/>
      <c r="AO291" s="21"/>
      <c r="AP291" s="21"/>
      <c r="AQ291" s="21"/>
      <c r="AR291" s="21"/>
      <c r="AS291" s="21"/>
      <c r="AT291" s="21"/>
      <c r="AU291" s="21"/>
      <c r="AV291" s="21"/>
      <c r="AW291" s="21"/>
      <c r="AX291" s="21"/>
      <c r="AY291" s="21"/>
      <c r="AZ291" s="21"/>
      <c r="BA291" s="21"/>
      <c r="BB291" s="21"/>
      <c r="BC291" s="231">
        <f>SUM(W291:AN291)</f>
        <v>0</v>
      </c>
      <c r="BD291" s="27"/>
      <c r="BE291" s="16">
        <f>SUM(AO291:BB291)</f>
        <v>0</v>
      </c>
      <c r="BF291" s="27"/>
      <c r="BG291" s="16">
        <f>SUM(BC291,BE291)</f>
        <v>0</v>
      </c>
    </row>
    <row r="292" spans="1:59" s="217" customFormat="1" ht="21.6" hidden="1" customHeight="1">
      <c r="A292" s="16"/>
      <c r="B292" s="16"/>
      <c r="C292" s="43"/>
      <c r="D292" s="1016" t="s">
        <v>1817</v>
      </c>
      <c r="E292" s="736"/>
      <c r="F292" s="815">
        <v>43517</v>
      </c>
      <c r="G292" s="953"/>
      <c r="H292" s="391" t="s">
        <v>1643</v>
      </c>
      <c r="I292" s="32">
        <v>43719</v>
      </c>
      <c r="J292" s="762"/>
      <c r="K292" s="391"/>
      <c r="L292" s="18">
        <v>0</v>
      </c>
      <c r="M292" s="18">
        <v>0</v>
      </c>
      <c r="N292" s="18"/>
      <c r="O292" s="18">
        <v>0</v>
      </c>
      <c r="P292" s="18"/>
      <c r="Q292" s="18">
        <v>0</v>
      </c>
      <c r="R292" s="18"/>
      <c r="S292" s="18">
        <v>0</v>
      </c>
      <c r="T292" s="18"/>
      <c r="U292" s="18">
        <v>0</v>
      </c>
      <c r="V292" s="18"/>
      <c r="W292" s="20"/>
      <c r="X292" s="20"/>
      <c r="Y292" s="20"/>
      <c r="Z292" s="20"/>
      <c r="AA292" s="20"/>
      <c r="AB292" s="20"/>
      <c r="AC292" s="20"/>
      <c r="AD292" s="20"/>
      <c r="AE292" s="20"/>
      <c r="AF292" s="20"/>
      <c r="AG292" s="20"/>
      <c r="AH292" s="20"/>
      <c r="AI292" s="20"/>
      <c r="AJ292" s="20"/>
      <c r="AK292" s="20"/>
      <c r="AL292" s="20"/>
      <c r="AM292" s="20"/>
      <c r="AN292" s="20"/>
      <c r="AO292" s="21"/>
      <c r="AP292" s="21"/>
      <c r="AQ292" s="21"/>
      <c r="AR292" s="21"/>
      <c r="AS292" s="21"/>
      <c r="AT292" s="21"/>
      <c r="AU292" s="21"/>
      <c r="AV292" s="21"/>
      <c r="AW292" s="21"/>
      <c r="AX292" s="21"/>
      <c r="AY292" s="21"/>
      <c r="AZ292" s="21"/>
      <c r="BA292" s="21"/>
      <c r="BB292" s="21"/>
      <c r="BC292" s="231">
        <f>COUNT(W292:AN292)</f>
        <v>0</v>
      </c>
      <c r="BE292" s="16">
        <f>COUNT(AO292:BB292)</f>
        <v>0</v>
      </c>
      <c r="BG292" s="16">
        <f>SUM(BC292,BE292)</f>
        <v>0</v>
      </c>
    </row>
    <row r="293" spans="1:59" hidden="1">
      <c r="C293" s="295"/>
      <c r="H293" s="296"/>
      <c r="I293" s="296"/>
      <c r="K293" s="296"/>
      <c r="W293" s="133"/>
      <c r="AT293" s="298"/>
      <c r="AX293" s="295"/>
      <c r="AY293" s="295"/>
      <c r="AZ293" s="295"/>
      <c r="BC293" s="294"/>
    </row>
    <row r="294" spans="1:59" ht="30" hidden="1" customHeight="1">
      <c r="C294" s="295"/>
      <c r="D294" s="60" t="s">
        <v>1697</v>
      </c>
      <c r="E294" s="253"/>
      <c r="H294" s="296"/>
      <c r="I294" s="296"/>
      <c r="K294" s="296"/>
      <c r="W294" s="133"/>
      <c r="AT294" s="298"/>
      <c r="AX294" s="295"/>
      <c r="AY294" s="295"/>
      <c r="AZ294" s="295"/>
      <c r="BC294" s="294"/>
    </row>
    <row r="295" spans="1:59" hidden="1">
      <c r="C295" s="295"/>
      <c r="H295" s="296"/>
      <c r="I295" s="296"/>
      <c r="K295" s="296"/>
      <c r="W295" s="133"/>
      <c r="AT295" s="298"/>
      <c r="AX295" s="295"/>
      <c r="AY295" s="295"/>
      <c r="AZ295" s="295"/>
      <c r="BC295" s="294"/>
    </row>
    <row r="296" spans="1:59" s="69" customFormat="1" ht="34.5" hidden="1" customHeight="1">
      <c r="A296" s="16" t="s">
        <v>12</v>
      </c>
      <c r="B296" s="16"/>
      <c r="C296" s="886" t="s">
        <v>13</v>
      </c>
      <c r="D296" s="43" t="s">
        <v>58</v>
      </c>
      <c r="E296" s="736"/>
      <c r="F296" s="604" t="s">
        <v>15</v>
      </c>
      <c r="G296" s="874"/>
      <c r="H296" s="361" t="s">
        <v>440</v>
      </c>
      <c r="I296" s="361" t="s">
        <v>16</v>
      </c>
      <c r="J296" s="761"/>
      <c r="K296" s="361"/>
      <c r="L296" s="535" t="s">
        <v>1628</v>
      </c>
      <c r="M296" s="535" t="s">
        <v>1690</v>
      </c>
      <c r="N296" s="535"/>
      <c r="O296" s="535" t="s">
        <v>1565</v>
      </c>
      <c r="P296" s="535"/>
      <c r="Q296" s="535" t="s">
        <v>1690</v>
      </c>
      <c r="R296" s="535"/>
      <c r="S296" s="535" t="s">
        <v>1690</v>
      </c>
      <c r="T296" s="535"/>
      <c r="U296" s="535" t="s">
        <v>1565</v>
      </c>
      <c r="V296" s="535"/>
      <c r="W296" s="16">
        <v>7</v>
      </c>
      <c r="X296" s="16">
        <v>14</v>
      </c>
      <c r="Y296" s="16">
        <v>21</v>
      </c>
      <c r="Z296" s="16"/>
      <c r="AA296" s="16">
        <v>28</v>
      </c>
      <c r="AB296" s="16">
        <v>4</v>
      </c>
      <c r="AC296" s="16">
        <v>11</v>
      </c>
      <c r="AD296" s="16">
        <v>18</v>
      </c>
      <c r="AE296" s="16">
        <v>25</v>
      </c>
      <c r="AF296" s="16">
        <v>3</v>
      </c>
      <c r="AG296" s="16">
        <v>10</v>
      </c>
      <c r="AH296" s="16">
        <v>17</v>
      </c>
      <c r="AI296" s="16">
        <v>31</v>
      </c>
      <c r="AJ296" s="16">
        <v>7</v>
      </c>
      <c r="AK296" s="16">
        <v>14</v>
      </c>
      <c r="AL296" s="16">
        <v>21</v>
      </c>
      <c r="AM296" s="16"/>
      <c r="AN296" s="16">
        <v>28</v>
      </c>
      <c r="AO296" s="16">
        <v>6</v>
      </c>
      <c r="AP296" s="16">
        <v>13</v>
      </c>
      <c r="AQ296" s="16"/>
      <c r="AR296" s="16"/>
      <c r="AS296" s="16">
        <v>27</v>
      </c>
      <c r="AT296" s="16">
        <v>3</v>
      </c>
      <c r="AU296" s="16">
        <v>10</v>
      </c>
      <c r="AV296" s="16"/>
      <c r="AW296" s="16">
        <v>24</v>
      </c>
      <c r="AX296" s="16">
        <v>1</v>
      </c>
      <c r="AY296" s="16">
        <v>8</v>
      </c>
      <c r="AZ296" s="16"/>
      <c r="BA296" s="16">
        <v>15</v>
      </c>
      <c r="BB296" s="16">
        <v>29</v>
      </c>
      <c r="BC296" s="13" t="s">
        <v>1565</v>
      </c>
      <c r="BD296" s="14"/>
      <c r="BE296" s="13" t="s">
        <v>1566</v>
      </c>
      <c r="BF296" s="218"/>
      <c r="BG296" s="15" t="s">
        <v>1690</v>
      </c>
    </row>
    <row r="297" spans="1:59" s="343" customFormat="1" ht="21" hidden="1" customHeight="1">
      <c r="A297" s="16"/>
      <c r="B297" s="16"/>
      <c r="C297" s="43"/>
      <c r="D297" s="1016" t="s">
        <v>198</v>
      </c>
      <c r="E297" s="736"/>
      <c r="F297" s="813">
        <v>30317</v>
      </c>
      <c r="G297" s="953"/>
      <c r="H297" s="391" t="s">
        <v>352</v>
      </c>
      <c r="I297" s="32">
        <v>23067</v>
      </c>
      <c r="J297" s="762"/>
      <c r="K297" s="391"/>
      <c r="L297" s="18">
        <v>0</v>
      </c>
      <c r="M297" s="18">
        <v>0</v>
      </c>
      <c r="N297" s="18"/>
      <c r="O297" s="18">
        <v>0</v>
      </c>
      <c r="P297" s="18"/>
      <c r="Q297" s="18">
        <v>0</v>
      </c>
      <c r="R297" s="18"/>
      <c r="S297" s="18">
        <v>0</v>
      </c>
      <c r="T297" s="18"/>
      <c r="U297" s="18">
        <v>0</v>
      </c>
      <c r="V297" s="18"/>
      <c r="W297" s="20"/>
      <c r="X297" s="20"/>
      <c r="Y297" s="20"/>
      <c r="Z297" s="20"/>
      <c r="AA297" s="20"/>
      <c r="AB297" s="20"/>
      <c r="AC297" s="20"/>
      <c r="AD297" s="20"/>
      <c r="AE297" s="20"/>
      <c r="AF297" s="20"/>
      <c r="AG297" s="20"/>
      <c r="AH297" s="20"/>
      <c r="AI297" s="20"/>
      <c r="AJ297" s="20"/>
      <c r="AK297" s="20"/>
      <c r="AL297" s="20"/>
      <c r="AM297" s="20"/>
      <c r="AN297" s="20"/>
      <c r="AO297" s="21"/>
      <c r="AP297" s="21"/>
      <c r="AQ297" s="21"/>
      <c r="AR297" s="21"/>
      <c r="AS297" s="21"/>
      <c r="AT297" s="21"/>
      <c r="AU297" s="21"/>
      <c r="AV297" s="21"/>
      <c r="AW297" s="21"/>
      <c r="AX297" s="21"/>
      <c r="AY297" s="21"/>
      <c r="AZ297" s="21"/>
      <c r="BA297" s="21"/>
      <c r="BB297" s="21"/>
      <c r="BC297" s="231">
        <f t="shared" ref="BC297:BC307" si="27">SUM(W297:AN297)</f>
        <v>0</v>
      </c>
      <c r="BD297" s="27"/>
      <c r="BE297" s="16">
        <f t="shared" ref="BE297:BE307" si="28">SUM(AO297:BB297)</f>
        <v>0</v>
      </c>
      <c r="BF297" s="27"/>
      <c r="BG297" s="16">
        <f t="shared" ref="BG297:BG307" si="29">SUM(BC297,BE297)</f>
        <v>0</v>
      </c>
    </row>
    <row r="298" spans="1:59" s="343" customFormat="1" ht="21" hidden="1" customHeight="1">
      <c r="A298" s="16"/>
      <c r="B298" s="16"/>
      <c r="C298" s="43"/>
      <c r="D298" s="1016" t="s">
        <v>1705</v>
      </c>
      <c r="E298" s="736"/>
      <c r="F298" s="815">
        <v>43672</v>
      </c>
      <c r="G298" s="953"/>
      <c r="H298" s="391" t="s">
        <v>352</v>
      </c>
      <c r="I298" s="32">
        <v>15407</v>
      </c>
      <c r="J298" s="762"/>
      <c r="K298" s="391"/>
      <c r="L298" s="18">
        <v>0</v>
      </c>
      <c r="M298" s="18">
        <v>0</v>
      </c>
      <c r="N298" s="18"/>
      <c r="O298" s="18">
        <v>0</v>
      </c>
      <c r="P298" s="18"/>
      <c r="Q298" s="18">
        <v>0</v>
      </c>
      <c r="R298" s="18"/>
      <c r="S298" s="18">
        <v>0</v>
      </c>
      <c r="T298" s="18"/>
      <c r="U298" s="18">
        <v>0</v>
      </c>
      <c r="V298" s="18"/>
      <c r="W298" s="20"/>
      <c r="X298" s="20"/>
      <c r="Y298" s="20"/>
      <c r="Z298" s="20"/>
      <c r="AA298" s="20"/>
      <c r="AB298" s="20"/>
      <c r="AC298" s="20"/>
      <c r="AD298" s="20"/>
      <c r="AE298" s="20"/>
      <c r="AF298" s="20"/>
      <c r="AG298" s="20"/>
      <c r="AH298" s="20"/>
      <c r="AI298" s="20"/>
      <c r="AJ298" s="20"/>
      <c r="AK298" s="20"/>
      <c r="AL298" s="20"/>
      <c r="AM298" s="20"/>
      <c r="AN298" s="20"/>
      <c r="AO298" s="21"/>
      <c r="AP298" s="21"/>
      <c r="AQ298" s="21"/>
      <c r="AR298" s="21"/>
      <c r="AS298" s="21"/>
      <c r="AT298" s="21"/>
      <c r="AU298" s="21"/>
      <c r="AV298" s="21"/>
      <c r="AW298" s="21"/>
      <c r="AX298" s="21"/>
      <c r="AY298" s="21"/>
      <c r="AZ298" s="21"/>
      <c r="BA298" s="21"/>
      <c r="BB298" s="21"/>
      <c r="BC298" s="231">
        <f t="shared" si="27"/>
        <v>0</v>
      </c>
      <c r="BD298" s="27"/>
      <c r="BE298" s="16">
        <f t="shared" si="28"/>
        <v>0</v>
      </c>
      <c r="BF298" s="27"/>
      <c r="BG298" s="16">
        <f t="shared" si="29"/>
        <v>0</v>
      </c>
    </row>
    <row r="299" spans="1:59" s="343" customFormat="1" ht="21" hidden="1" customHeight="1">
      <c r="A299" s="16"/>
      <c r="B299" s="16"/>
      <c r="C299" s="43"/>
      <c r="D299" s="1016" t="s">
        <v>271</v>
      </c>
      <c r="E299" s="736"/>
      <c r="F299" s="815">
        <v>36705</v>
      </c>
      <c r="G299" s="953"/>
      <c r="H299" s="391" t="s">
        <v>352</v>
      </c>
      <c r="I299" s="32">
        <v>37180</v>
      </c>
      <c r="J299" s="762"/>
      <c r="K299" s="391"/>
      <c r="L299" s="18">
        <v>0</v>
      </c>
      <c r="M299" s="18">
        <v>0</v>
      </c>
      <c r="N299" s="18"/>
      <c r="O299" s="18">
        <v>0</v>
      </c>
      <c r="P299" s="18"/>
      <c r="Q299" s="18">
        <v>0</v>
      </c>
      <c r="R299" s="18"/>
      <c r="S299" s="18">
        <v>0</v>
      </c>
      <c r="T299" s="18"/>
      <c r="U299" s="18">
        <v>0</v>
      </c>
      <c r="V299" s="18"/>
      <c r="W299" s="20"/>
      <c r="X299" s="20"/>
      <c r="Y299" s="20"/>
      <c r="Z299" s="20"/>
      <c r="AA299" s="20"/>
      <c r="AB299" s="20"/>
      <c r="AC299" s="20"/>
      <c r="AD299" s="20"/>
      <c r="AE299" s="20"/>
      <c r="AF299" s="20"/>
      <c r="AG299" s="20"/>
      <c r="AH299" s="20"/>
      <c r="AI299" s="20"/>
      <c r="AJ299" s="20"/>
      <c r="AK299" s="20"/>
      <c r="AL299" s="20"/>
      <c r="AM299" s="20"/>
      <c r="AN299" s="20"/>
      <c r="AO299" s="21"/>
      <c r="AP299" s="21"/>
      <c r="AQ299" s="21"/>
      <c r="AR299" s="21"/>
      <c r="AS299" s="21"/>
      <c r="AT299" s="21"/>
      <c r="AU299" s="21"/>
      <c r="AV299" s="21"/>
      <c r="AW299" s="21"/>
      <c r="AX299" s="21"/>
      <c r="AY299" s="21"/>
      <c r="AZ299" s="21"/>
      <c r="BA299" s="21"/>
      <c r="BB299" s="21"/>
      <c r="BC299" s="231">
        <f t="shared" si="27"/>
        <v>0</v>
      </c>
      <c r="BD299" s="27"/>
      <c r="BE299" s="16">
        <f t="shared" si="28"/>
        <v>0</v>
      </c>
      <c r="BF299" s="27"/>
      <c r="BG299" s="16">
        <f t="shared" si="29"/>
        <v>0</v>
      </c>
    </row>
    <row r="300" spans="1:59" s="343" customFormat="1" ht="21" hidden="1" customHeight="1">
      <c r="A300" s="16"/>
      <c r="B300" s="16"/>
      <c r="C300" s="43"/>
      <c r="D300" s="1016" t="s">
        <v>179</v>
      </c>
      <c r="E300" s="736"/>
      <c r="F300" s="815">
        <v>39264</v>
      </c>
      <c r="G300" s="953"/>
      <c r="H300" s="391" t="s">
        <v>352</v>
      </c>
      <c r="I300" s="32">
        <v>21552</v>
      </c>
      <c r="J300" s="762"/>
      <c r="K300" s="391"/>
      <c r="L300" s="18">
        <v>0</v>
      </c>
      <c r="M300" s="18">
        <v>0</v>
      </c>
      <c r="N300" s="18"/>
      <c r="O300" s="18">
        <v>0</v>
      </c>
      <c r="P300" s="18"/>
      <c r="Q300" s="18">
        <v>0</v>
      </c>
      <c r="R300" s="18"/>
      <c r="S300" s="18">
        <v>0</v>
      </c>
      <c r="T300" s="18"/>
      <c r="U300" s="18">
        <v>0</v>
      </c>
      <c r="V300" s="18"/>
      <c r="W300" s="20"/>
      <c r="X300" s="20"/>
      <c r="Y300" s="20"/>
      <c r="Z300" s="20"/>
      <c r="AA300" s="20"/>
      <c r="AB300" s="20"/>
      <c r="AC300" s="20"/>
      <c r="AD300" s="20"/>
      <c r="AE300" s="20"/>
      <c r="AF300" s="20"/>
      <c r="AG300" s="20"/>
      <c r="AH300" s="20"/>
      <c r="AI300" s="20"/>
      <c r="AJ300" s="20"/>
      <c r="AK300" s="20"/>
      <c r="AL300" s="20"/>
      <c r="AM300" s="20"/>
      <c r="AN300" s="20"/>
      <c r="AO300" s="21"/>
      <c r="AP300" s="21"/>
      <c r="AQ300" s="21"/>
      <c r="AR300" s="21"/>
      <c r="AS300" s="21"/>
      <c r="AT300" s="21"/>
      <c r="AU300" s="21"/>
      <c r="AV300" s="21"/>
      <c r="AW300" s="21"/>
      <c r="AX300" s="21"/>
      <c r="AY300" s="21"/>
      <c r="AZ300" s="21"/>
      <c r="BA300" s="21"/>
      <c r="BB300" s="21"/>
      <c r="BC300" s="231">
        <f t="shared" si="27"/>
        <v>0</v>
      </c>
      <c r="BD300" s="27"/>
      <c r="BE300" s="16">
        <f t="shared" si="28"/>
        <v>0</v>
      </c>
      <c r="BF300" s="27"/>
      <c r="BG300" s="16">
        <f t="shared" si="29"/>
        <v>0</v>
      </c>
    </row>
    <row r="301" spans="1:59" s="343" customFormat="1" ht="21" hidden="1" customHeight="1">
      <c r="A301" s="35"/>
      <c r="B301" s="35"/>
      <c r="C301" s="43"/>
      <c r="D301" s="1016" t="s">
        <v>681</v>
      </c>
      <c r="E301" s="736"/>
      <c r="F301" s="815">
        <v>40107</v>
      </c>
      <c r="G301" s="953"/>
      <c r="H301" s="391" t="s">
        <v>352</v>
      </c>
      <c r="I301" s="32">
        <v>32528</v>
      </c>
      <c r="J301" s="762"/>
      <c r="K301" s="391"/>
      <c r="L301" s="18">
        <v>0</v>
      </c>
      <c r="M301" s="18">
        <v>0</v>
      </c>
      <c r="N301" s="18"/>
      <c r="O301" s="18">
        <v>0</v>
      </c>
      <c r="P301" s="18"/>
      <c r="Q301" s="18">
        <v>0</v>
      </c>
      <c r="R301" s="18"/>
      <c r="S301" s="18">
        <v>0</v>
      </c>
      <c r="T301" s="18"/>
      <c r="U301" s="18">
        <v>0</v>
      </c>
      <c r="V301" s="18"/>
      <c r="W301" s="20"/>
      <c r="X301" s="20"/>
      <c r="Y301" s="20"/>
      <c r="Z301" s="20"/>
      <c r="AA301" s="20"/>
      <c r="AB301" s="20"/>
      <c r="AC301" s="20"/>
      <c r="AD301" s="20"/>
      <c r="AE301" s="20"/>
      <c r="AF301" s="20"/>
      <c r="AG301" s="20"/>
      <c r="AH301" s="20"/>
      <c r="AI301" s="20"/>
      <c r="AJ301" s="20"/>
      <c r="AK301" s="20"/>
      <c r="AL301" s="20"/>
      <c r="AM301" s="20"/>
      <c r="AN301" s="20"/>
      <c r="AO301" s="21"/>
      <c r="AP301" s="21"/>
      <c r="AQ301" s="21"/>
      <c r="AR301" s="21"/>
      <c r="AS301" s="21"/>
      <c r="AT301" s="21"/>
      <c r="AU301" s="21"/>
      <c r="AV301" s="21"/>
      <c r="AW301" s="21"/>
      <c r="AX301" s="21"/>
      <c r="AY301" s="21"/>
      <c r="AZ301" s="21"/>
      <c r="BA301" s="21"/>
      <c r="BB301" s="21"/>
      <c r="BC301" s="231">
        <f t="shared" si="27"/>
        <v>0</v>
      </c>
      <c r="BD301" s="217"/>
      <c r="BE301" s="16">
        <f t="shared" si="28"/>
        <v>0</v>
      </c>
      <c r="BF301" s="217"/>
      <c r="BG301" s="16">
        <f t="shared" si="29"/>
        <v>0</v>
      </c>
    </row>
    <row r="302" spans="1:59" s="343" customFormat="1" ht="21" hidden="1" customHeight="1">
      <c r="A302" s="16"/>
      <c r="B302" s="16"/>
      <c r="C302" s="43"/>
      <c r="D302" s="1016" t="s">
        <v>309</v>
      </c>
      <c r="E302" s="736"/>
      <c r="F302" s="815">
        <v>40513</v>
      </c>
      <c r="G302" s="953"/>
      <c r="H302" s="391" t="s">
        <v>352</v>
      </c>
      <c r="I302" s="32">
        <v>40534</v>
      </c>
      <c r="J302" s="762"/>
      <c r="K302" s="391"/>
      <c r="L302" s="18">
        <v>0</v>
      </c>
      <c r="M302" s="18">
        <v>0</v>
      </c>
      <c r="N302" s="18"/>
      <c r="O302" s="18">
        <v>0</v>
      </c>
      <c r="P302" s="18"/>
      <c r="Q302" s="18">
        <v>0</v>
      </c>
      <c r="R302" s="18"/>
      <c r="S302" s="18">
        <v>0</v>
      </c>
      <c r="T302" s="18"/>
      <c r="U302" s="18">
        <v>0</v>
      </c>
      <c r="V302" s="18"/>
      <c r="W302" s="20"/>
      <c r="X302" s="20"/>
      <c r="Y302" s="20"/>
      <c r="Z302" s="20"/>
      <c r="AA302" s="20"/>
      <c r="AB302" s="20"/>
      <c r="AC302" s="20"/>
      <c r="AD302" s="20"/>
      <c r="AE302" s="20"/>
      <c r="AF302" s="20"/>
      <c r="AG302" s="20"/>
      <c r="AH302" s="20"/>
      <c r="AI302" s="20"/>
      <c r="AJ302" s="20"/>
      <c r="AK302" s="20"/>
      <c r="AL302" s="20"/>
      <c r="AM302" s="20"/>
      <c r="AN302" s="20"/>
      <c r="AO302" s="21"/>
      <c r="AP302" s="21"/>
      <c r="AQ302" s="21"/>
      <c r="AR302" s="21"/>
      <c r="AS302" s="21"/>
      <c r="AT302" s="21"/>
      <c r="AU302" s="21"/>
      <c r="AV302" s="21"/>
      <c r="AW302" s="21"/>
      <c r="AX302" s="21"/>
      <c r="AY302" s="21"/>
      <c r="AZ302" s="21"/>
      <c r="BA302" s="21"/>
      <c r="BB302" s="21"/>
      <c r="BC302" s="231">
        <f t="shared" si="27"/>
        <v>0</v>
      </c>
      <c r="BD302" s="27"/>
      <c r="BE302" s="16">
        <f t="shared" si="28"/>
        <v>0</v>
      </c>
      <c r="BF302" s="27"/>
      <c r="BG302" s="16">
        <f t="shared" si="29"/>
        <v>0</v>
      </c>
    </row>
    <row r="303" spans="1:59" s="343" customFormat="1" ht="21" hidden="1" customHeight="1">
      <c r="A303" s="16"/>
      <c r="B303" s="16"/>
      <c r="C303" s="43"/>
      <c r="D303" s="1016" t="s">
        <v>322</v>
      </c>
      <c r="E303" s="736"/>
      <c r="F303" s="813">
        <v>41263</v>
      </c>
      <c r="G303" s="953"/>
      <c r="H303" s="391" t="s">
        <v>352</v>
      </c>
      <c r="I303" s="32">
        <v>42662</v>
      </c>
      <c r="J303" s="762"/>
      <c r="K303" s="391"/>
      <c r="L303" s="18">
        <v>0</v>
      </c>
      <c r="M303" s="18">
        <v>0</v>
      </c>
      <c r="N303" s="18"/>
      <c r="O303" s="18">
        <v>0</v>
      </c>
      <c r="P303" s="18"/>
      <c r="Q303" s="18">
        <v>0</v>
      </c>
      <c r="R303" s="18"/>
      <c r="S303" s="18">
        <v>0</v>
      </c>
      <c r="T303" s="18"/>
      <c r="U303" s="18">
        <v>0</v>
      </c>
      <c r="V303" s="18"/>
      <c r="W303" s="20"/>
      <c r="X303" s="20"/>
      <c r="Y303" s="20"/>
      <c r="Z303" s="20"/>
      <c r="AA303" s="20"/>
      <c r="AB303" s="20"/>
      <c r="AC303" s="20"/>
      <c r="AD303" s="20"/>
      <c r="AE303" s="20"/>
      <c r="AF303" s="20"/>
      <c r="AG303" s="20"/>
      <c r="AH303" s="20"/>
      <c r="AI303" s="20"/>
      <c r="AJ303" s="20"/>
      <c r="AK303" s="20"/>
      <c r="AL303" s="20"/>
      <c r="AM303" s="20"/>
      <c r="AN303" s="20"/>
      <c r="AO303" s="21"/>
      <c r="AP303" s="21"/>
      <c r="AQ303" s="21"/>
      <c r="AR303" s="21"/>
      <c r="AS303" s="21"/>
      <c r="AT303" s="21"/>
      <c r="AU303" s="21"/>
      <c r="AV303" s="21"/>
      <c r="AW303" s="21"/>
      <c r="AX303" s="21"/>
      <c r="AY303" s="21"/>
      <c r="AZ303" s="21"/>
      <c r="BA303" s="21"/>
      <c r="BB303" s="21"/>
      <c r="BC303" s="231">
        <f t="shared" si="27"/>
        <v>0</v>
      </c>
      <c r="BD303" s="27"/>
      <c r="BE303" s="16">
        <f t="shared" si="28"/>
        <v>0</v>
      </c>
      <c r="BF303" s="27"/>
      <c r="BG303" s="16">
        <f t="shared" si="29"/>
        <v>0</v>
      </c>
    </row>
    <row r="304" spans="1:59" s="343" customFormat="1" ht="21" hidden="1" customHeight="1">
      <c r="A304" s="16"/>
      <c r="B304" s="16"/>
      <c r="C304" s="43"/>
      <c r="D304" s="1016" t="s">
        <v>323</v>
      </c>
      <c r="E304" s="736"/>
      <c r="F304" s="813">
        <v>41289</v>
      </c>
      <c r="G304" s="953"/>
      <c r="H304" s="391" t="s">
        <v>352</v>
      </c>
      <c r="I304" s="32">
        <v>41253</v>
      </c>
      <c r="J304" s="762"/>
      <c r="K304" s="391"/>
      <c r="L304" s="18">
        <v>0</v>
      </c>
      <c r="M304" s="18">
        <v>0</v>
      </c>
      <c r="N304" s="18"/>
      <c r="O304" s="18">
        <v>0</v>
      </c>
      <c r="P304" s="18"/>
      <c r="Q304" s="18">
        <v>0</v>
      </c>
      <c r="R304" s="18"/>
      <c r="S304" s="18">
        <v>0</v>
      </c>
      <c r="T304" s="18"/>
      <c r="U304" s="18">
        <v>0</v>
      </c>
      <c r="V304" s="18"/>
      <c r="W304" s="20"/>
      <c r="X304" s="20"/>
      <c r="Y304" s="20"/>
      <c r="Z304" s="20"/>
      <c r="AA304" s="20"/>
      <c r="AB304" s="20"/>
      <c r="AC304" s="20"/>
      <c r="AD304" s="20"/>
      <c r="AE304" s="20"/>
      <c r="AF304" s="20"/>
      <c r="AG304" s="20"/>
      <c r="AH304" s="20"/>
      <c r="AI304" s="20"/>
      <c r="AJ304" s="20"/>
      <c r="AK304" s="20"/>
      <c r="AL304" s="20"/>
      <c r="AM304" s="20"/>
      <c r="AN304" s="20"/>
      <c r="AO304" s="21"/>
      <c r="AP304" s="21"/>
      <c r="AQ304" s="21"/>
      <c r="AR304" s="21"/>
      <c r="AS304" s="21"/>
      <c r="AT304" s="21"/>
      <c r="AU304" s="21"/>
      <c r="AV304" s="21"/>
      <c r="AW304" s="21"/>
      <c r="AX304" s="21"/>
      <c r="AY304" s="21"/>
      <c r="AZ304" s="21"/>
      <c r="BA304" s="21"/>
      <c r="BB304" s="21"/>
      <c r="BC304" s="231">
        <f t="shared" si="27"/>
        <v>0</v>
      </c>
      <c r="BD304" s="27"/>
      <c r="BE304" s="16">
        <f t="shared" si="28"/>
        <v>0</v>
      </c>
      <c r="BF304" s="27"/>
      <c r="BG304" s="16">
        <f t="shared" si="29"/>
        <v>0</v>
      </c>
    </row>
    <row r="305" spans="1:59" s="343" customFormat="1" ht="21" hidden="1" customHeight="1">
      <c r="A305" s="16"/>
      <c r="B305" s="16"/>
      <c r="C305" s="43"/>
      <c r="D305" s="1016" t="s">
        <v>429</v>
      </c>
      <c r="E305" s="736"/>
      <c r="F305" s="813">
        <v>42507</v>
      </c>
      <c r="G305" s="953"/>
      <c r="H305" s="391" t="s">
        <v>352</v>
      </c>
      <c r="I305" s="32">
        <v>38215</v>
      </c>
      <c r="J305" s="762"/>
      <c r="K305" s="391"/>
      <c r="L305" s="18">
        <v>0</v>
      </c>
      <c r="M305" s="18">
        <v>0</v>
      </c>
      <c r="N305" s="18"/>
      <c r="O305" s="18">
        <v>0</v>
      </c>
      <c r="P305" s="18"/>
      <c r="Q305" s="18">
        <v>0</v>
      </c>
      <c r="R305" s="18"/>
      <c r="S305" s="18">
        <v>0</v>
      </c>
      <c r="T305" s="18"/>
      <c r="U305" s="18">
        <v>0</v>
      </c>
      <c r="V305" s="18"/>
      <c r="W305" s="20"/>
      <c r="X305" s="20"/>
      <c r="Y305" s="20"/>
      <c r="Z305" s="20"/>
      <c r="AA305" s="20"/>
      <c r="AB305" s="20"/>
      <c r="AC305" s="20"/>
      <c r="AD305" s="20"/>
      <c r="AE305" s="20"/>
      <c r="AF305" s="20"/>
      <c r="AG305" s="20"/>
      <c r="AH305" s="20"/>
      <c r="AI305" s="20"/>
      <c r="AJ305" s="20"/>
      <c r="AK305" s="20"/>
      <c r="AL305" s="20"/>
      <c r="AM305" s="20"/>
      <c r="AN305" s="20"/>
      <c r="AO305" s="21"/>
      <c r="AP305" s="21"/>
      <c r="AQ305" s="21"/>
      <c r="AR305" s="21"/>
      <c r="AS305" s="21"/>
      <c r="AT305" s="21"/>
      <c r="AU305" s="21"/>
      <c r="AV305" s="21"/>
      <c r="AW305" s="21"/>
      <c r="AX305" s="21"/>
      <c r="AY305" s="21"/>
      <c r="AZ305" s="21"/>
      <c r="BA305" s="21"/>
      <c r="BB305" s="21"/>
      <c r="BC305" s="231">
        <f t="shared" si="27"/>
        <v>0</v>
      </c>
      <c r="BD305" s="27"/>
      <c r="BE305" s="16">
        <f t="shared" si="28"/>
        <v>0</v>
      </c>
      <c r="BF305" s="27"/>
      <c r="BG305" s="16">
        <f t="shared" si="29"/>
        <v>0</v>
      </c>
    </row>
    <row r="306" spans="1:59" s="343" customFormat="1" ht="21" hidden="1" customHeight="1">
      <c r="A306" s="16"/>
      <c r="B306" s="16"/>
      <c r="C306" s="43"/>
      <c r="D306" s="1016" t="s">
        <v>338</v>
      </c>
      <c r="E306" s="736"/>
      <c r="F306" s="815">
        <v>42657</v>
      </c>
      <c r="G306" s="953"/>
      <c r="H306" s="391" t="s">
        <v>352</v>
      </c>
      <c r="I306" s="32">
        <v>35121</v>
      </c>
      <c r="J306" s="762"/>
      <c r="K306" s="391"/>
      <c r="L306" s="18">
        <v>0</v>
      </c>
      <c r="M306" s="18">
        <v>0</v>
      </c>
      <c r="N306" s="18"/>
      <c r="O306" s="18">
        <v>0</v>
      </c>
      <c r="P306" s="18"/>
      <c r="Q306" s="18">
        <v>0</v>
      </c>
      <c r="R306" s="18"/>
      <c r="S306" s="18">
        <v>0</v>
      </c>
      <c r="T306" s="18"/>
      <c r="U306" s="18">
        <v>0</v>
      </c>
      <c r="V306" s="18"/>
      <c r="W306" s="20"/>
      <c r="X306" s="20"/>
      <c r="Y306" s="20"/>
      <c r="Z306" s="20"/>
      <c r="AA306" s="20"/>
      <c r="AB306" s="20"/>
      <c r="AC306" s="20"/>
      <c r="AD306" s="20"/>
      <c r="AE306" s="20"/>
      <c r="AF306" s="20"/>
      <c r="AG306" s="20"/>
      <c r="AH306" s="20"/>
      <c r="AI306" s="20"/>
      <c r="AJ306" s="20"/>
      <c r="AK306" s="20"/>
      <c r="AL306" s="20"/>
      <c r="AM306" s="20"/>
      <c r="AN306" s="20"/>
      <c r="AO306" s="21"/>
      <c r="AP306" s="21"/>
      <c r="AQ306" s="21"/>
      <c r="AR306" s="21"/>
      <c r="AS306" s="21"/>
      <c r="AT306" s="21"/>
      <c r="AU306" s="21"/>
      <c r="AV306" s="21"/>
      <c r="AW306" s="21"/>
      <c r="AX306" s="21"/>
      <c r="AY306" s="21"/>
      <c r="AZ306" s="21"/>
      <c r="BA306" s="21"/>
      <c r="BB306" s="21"/>
      <c r="BC306" s="231">
        <f t="shared" si="27"/>
        <v>0</v>
      </c>
      <c r="BD306" s="27"/>
      <c r="BE306" s="16">
        <f t="shared" si="28"/>
        <v>0</v>
      </c>
      <c r="BF306" s="27"/>
      <c r="BG306" s="16">
        <f t="shared" si="29"/>
        <v>0</v>
      </c>
    </row>
    <row r="307" spans="1:59" s="343" customFormat="1" ht="21" hidden="1" customHeight="1">
      <c r="A307" s="16"/>
      <c r="B307" s="16"/>
      <c r="C307" s="43"/>
      <c r="D307" s="1016" t="s">
        <v>729</v>
      </c>
      <c r="E307" s="736"/>
      <c r="F307" s="815">
        <v>42842</v>
      </c>
      <c r="G307" s="953"/>
      <c r="H307" s="391" t="s">
        <v>352</v>
      </c>
      <c r="I307" s="32">
        <v>42501</v>
      </c>
      <c r="J307" s="762"/>
      <c r="K307" s="391"/>
      <c r="L307" s="18">
        <v>0</v>
      </c>
      <c r="M307" s="18">
        <v>0</v>
      </c>
      <c r="N307" s="18"/>
      <c r="O307" s="18">
        <v>0</v>
      </c>
      <c r="P307" s="18"/>
      <c r="Q307" s="18">
        <v>0</v>
      </c>
      <c r="R307" s="18"/>
      <c r="S307" s="18">
        <v>0</v>
      </c>
      <c r="T307" s="18"/>
      <c r="U307" s="18">
        <v>0</v>
      </c>
      <c r="V307" s="18"/>
      <c r="W307" s="20"/>
      <c r="X307" s="20"/>
      <c r="Y307" s="20"/>
      <c r="Z307" s="20"/>
      <c r="AA307" s="20"/>
      <c r="AB307" s="20"/>
      <c r="AC307" s="20"/>
      <c r="AD307" s="20"/>
      <c r="AE307" s="20"/>
      <c r="AF307" s="20"/>
      <c r="AG307" s="20"/>
      <c r="AH307" s="20"/>
      <c r="AI307" s="20"/>
      <c r="AJ307" s="20"/>
      <c r="AK307" s="20"/>
      <c r="AL307" s="20"/>
      <c r="AM307" s="20"/>
      <c r="AN307" s="20"/>
      <c r="AO307" s="21"/>
      <c r="AP307" s="21"/>
      <c r="AQ307" s="21"/>
      <c r="AR307" s="21"/>
      <c r="AS307" s="21"/>
      <c r="AT307" s="21"/>
      <c r="AU307" s="21"/>
      <c r="AV307" s="21"/>
      <c r="AW307" s="21"/>
      <c r="AX307" s="21"/>
      <c r="AY307" s="21"/>
      <c r="AZ307" s="21"/>
      <c r="BA307" s="21"/>
      <c r="BB307" s="21"/>
      <c r="BC307" s="231">
        <f t="shared" si="27"/>
        <v>0</v>
      </c>
      <c r="BD307" s="27"/>
      <c r="BE307" s="16">
        <f t="shared" si="28"/>
        <v>0</v>
      </c>
      <c r="BF307" s="27"/>
      <c r="BG307" s="16">
        <f t="shared" si="29"/>
        <v>0</v>
      </c>
    </row>
    <row r="308" spans="1:59" hidden="1">
      <c r="C308" s="295"/>
      <c r="H308" s="296"/>
      <c r="I308" s="296"/>
      <c r="K308" s="296"/>
      <c r="W308" s="133"/>
      <c r="AT308" s="295"/>
      <c r="AU308" s="295"/>
      <c r="AV308" s="295"/>
      <c r="BC308" s="294"/>
    </row>
    <row r="309" spans="1:59" s="52" customFormat="1" ht="44.25" hidden="1" customHeight="1">
      <c r="C309" s="60"/>
      <c r="D309" s="60" t="s">
        <v>1595</v>
      </c>
      <c r="E309" s="253"/>
      <c r="F309" s="822"/>
      <c r="G309" s="272"/>
      <c r="H309" s="362"/>
      <c r="I309" s="40"/>
      <c r="K309" s="362"/>
    </row>
    <row r="310" spans="1:59" s="52" customFormat="1" ht="15.95" hidden="1" customHeight="1">
      <c r="C310" s="60"/>
      <c r="D310" s="60"/>
      <c r="E310" s="253"/>
      <c r="F310" s="822"/>
      <c r="G310" s="272"/>
      <c r="H310" s="362"/>
      <c r="I310" s="40"/>
      <c r="K310" s="362"/>
    </row>
    <row r="311" spans="1:59" s="218" customFormat="1" ht="34.5" hidden="1" customHeight="1">
      <c r="A311" s="407" t="s">
        <v>12</v>
      </c>
      <c r="B311" s="407"/>
      <c r="C311" s="885" t="s">
        <v>13</v>
      </c>
      <c r="D311" s="427" t="s">
        <v>58</v>
      </c>
      <c r="E311" s="847"/>
      <c r="F311" s="604" t="s">
        <v>15</v>
      </c>
      <c r="G311" s="874"/>
      <c r="H311" s="479" t="s">
        <v>440</v>
      </c>
      <c r="I311" s="361" t="s">
        <v>16</v>
      </c>
      <c r="J311" s="761"/>
      <c r="K311" s="479"/>
      <c r="L311" s="407"/>
      <c r="M311" s="407">
        <v>11</v>
      </c>
      <c r="N311" s="407"/>
      <c r="O311" s="407">
        <v>14</v>
      </c>
      <c r="P311" s="407"/>
      <c r="Q311" s="407">
        <v>11</v>
      </c>
      <c r="R311" s="407"/>
      <c r="S311" s="407">
        <v>11</v>
      </c>
      <c r="T311" s="407"/>
      <c r="U311" s="407">
        <v>14</v>
      </c>
      <c r="V311" s="407"/>
      <c r="W311" s="407">
        <v>2</v>
      </c>
      <c r="X311" s="407">
        <v>9</v>
      </c>
      <c r="Y311" s="407">
        <v>16</v>
      </c>
      <c r="Z311" s="407"/>
      <c r="AA311" s="407">
        <v>30</v>
      </c>
      <c r="AB311" s="407">
        <v>6</v>
      </c>
      <c r="AC311" s="407">
        <v>13</v>
      </c>
      <c r="AD311" s="407">
        <v>20</v>
      </c>
      <c r="AE311" s="407">
        <v>27</v>
      </c>
      <c r="AF311" s="407">
        <v>6</v>
      </c>
      <c r="AG311" s="407">
        <v>13</v>
      </c>
      <c r="AH311" s="407"/>
      <c r="AI311" s="407">
        <v>27</v>
      </c>
      <c r="AJ311" s="407">
        <v>3</v>
      </c>
      <c r="AK311" s="407">
        <v>10</v>
      </c>
      <c r="AL311" s="407">
        <v>17</v>
      </c>
      <c r="AM311" s="407"/>
      <c r="AN311" s="407">
        <v>1</v>
      </c>
      <c r="AO311" s="407">
        <v>8</v>
      </c>
      <c r="AP311" s="407">
        <v>15</v>
      </c>
      <c r="AQ311" s="407"/>
      <c r="AR311" s="407"/>
      <c r="AS311" s="407">
        <v>5</v>
      </c>
      <c r="AT311" s="407">
        <v>12</v>
      </c>
      <c r="AU311" s="407">
        <v>19</v>
      </c>
      <c r="AV311" s="407"/>
      <c r="AW311" s="407">
        <v>3</v>
      </c>
      <c r="AX311" s="407">
        <v>10</v>
      </c>
      <c r="AY311" s="407">
        <v>17</v>
      </c>
      <c r="AZ311" s="407"/>
      <c r="BA311" s="407">
        <v>24</v>
      </c>
      <c r="BB311" s="407">
        <v>7</v>
      </c>
      <c r="BC311" s="407">
        <v>14</v>
      </c>
      <c r="BD311" s="407">
        <v>21</v>
      </c>
      <c r="BE311" s="407">
        <v>28</v>
      </c>
      <c r="BF311" s="407">
        <v>4</v>
      </c>
      <c r="BG311" s="407">
        <v>11</v>
      </c>
    </row>
    <row r="312" spans="1:59" s="343" customFormat="1" ht="21.6" hidden="1" customHeight="1">
      <c r="A312" s="16"/>
      <c r="B312" s="16"/>
      <c r="C312" s="43"/>
      <c r="D312" s="1016" t="s">
        <v>196</v>
      </c>
      <c r="E312" s="736"/>
      <c r="F312" s="815">
        <v>42503</v>
      </c>
      <c r="G312" s="953"/>
      <c r="H312" s="391" t="s">
        <v>352</v>
      </c>
      <c r="I312" s="32">
        <v>14882</v>
      </c>
      <c r="J312" s="762"/>
      <c r="K312" s="391"/>
      <c r="L312" s="18"/>
      <c r="M312" s="18">
        <v>0</v>
      </c>
      <c r="N312" s="18"/>
      <c r="O312" s="18">
        <v>0</v>
      </c>
      <c r="P312" s="18"/>
      <c r="Q312" s="18">
        <v>0</v>
      </c>
      <c r="R312" s="18"/>
      <c r="S312" s="18">
        <v>0</v>
      </c>
      <c r="T312" s="18"/>
      <c r="U312" s="18">
        <v>0</v>
      </c>
      <c r="V312" s="18"/>
      <c r="W312" s="20"/>
      <c r="X312" s="20"/>
      <c r="Y312" s="20"/>
      <c r="Z312" s="20"/>
      <c r="AA312" s="20"/>
      <c r="AB312" s="20"/>
      <c r="AC312" s="20"/>
      <c r="AD312" s="20"/>
      <c r="AE312" s="20"/>
      <c r="AF312" s="20"/>
      <c r="AG312" s="20"/>
      <c r="AH312" s="20"/>
      <c r="AI312" s="20"/>
      <c r="AJ312" s="20"/>
      <c r="AK312" s="20"/>
      <c r="AL312" s="20"/>
      <c r="AM312" s="20"/>
      <c r="AN312" s="20"/>
      <c r="AO312" s="21"/>
      <c r="AP312" s="21"/>
      <c r="AQ312" s="21"/>
      <c r="AR312" s="21"/>
      <c r="AS312" s="21"/>
      <c r="AT312" s="21"/>
      <c r="AU312" s="21"/>
      <c r="AV312" s="21"/>
      <c r="AW312" s="21"/>
      <c r="AX312" s="21"/>
      <c r="AY312" s="21"/>
      <c r="AZ312" s="21"/>
      <c r="BA312" s="21"/>
      <c r="BB312" s="21"/>
      <c r="BC312" s="231">
        <f t="shared" ref="BC312:BC319" si="30">SUM(W312:AN312)</f>
        <v>0</v>
      </c>
      <c r="BD312" s="27"/>
      <c r="BE312" s="16">
        <f t="shared" ref="BE312:BE319" si="31">SUM(AO312:BB312)</f>
        <v>0</v>
      </c>
      <c r="BF312" s="27"/>
      <c r="BG312" s="16">
        <f>SUM(BC312,BE312)</f>
        <v>0</v>
      </c>
    </row>
    <row r="313" spans="1:59" s="343" customFormat="1" ht="21.6" hidden="1" customHeight="1">
      <c r="A313" s="16"/>
      <c r="B313" s="16"/>
      <c r="C313" s="43"/>
      <c r="D313" s="1016" t="s">
        <v>181</v>
      </c>
      <c r="E313" s="736"/>
      <c r="F313" s="814">
        <v>40556</v>
      </c>
      <c r="G313" s="953"/>
      <c r="H313" s="391" t="s">
        <v>352</v>
      </c>
      <c r="I313" s="32">
        <v>37222</v>
      </c>
      <c r="J313" s="762"/>
      <c r="K313" s="391"/>
      <c r="L313" s="18"/>
      <c r="M313" s="18">
        <v>0</v>
      </c>
      <c r="N313" s="18"/>
      <c r="O313" s="18">
        <v>0</v>
      </c>
      <c r="P313" s="18"/>
      <c r="Q313" s="18">
        <v>0</v>
      </c>
      <c r="R313" s="18"/>
      <c r="S313" s="18">
        <v>0</v>
      </c>
      <c r="T313" s="18"/>
      <c r="U313" s="18">
        <v>0</v>
      </c>
      <c r="V313" s="18"/>
      <c r="W313" s="20"/>
      <c r="X313" s="20"/>
      <c r="Y313" s="20"/>
      <c r="Z313" s="20"/>
      <c r="AA313" s="20"/>
      <c r="AB313" s="20"/>
      <c r="AC313" s="20"/>
      <c r="AD313" s="20"/>
      <c r="AE313" s="20"/>
      <c r="AF313" s="20"/>
      <c r="AG313" s="20"/>
      <c r="AH313" s="20"/>
      <c r="AI313" s="20"/>
      <c r="AJ313" s="20"/>
      <c r="AK313" s="20"/>
      <c r="AL313" s="20"/>
      <c r="AM313" s="20"/>
      <c r="AN313" s="20"/>
      <c r="AO313" s="21"/>
      <c r="AP313" s="21"/>
      <c r="AQ313" s="21"/>
      <c r="AR313" s="21"/>
      <c r="AS313" s="21"/>
      <c r="AT313" s="21"/>
      <c r="AU313" s="21"/>
      <c r="AV313" s="21"/>
      <c r="AW313" s="21"/>
      <c r="AX313" s="21"/>
      <c r="AY313" s="21"/>
      <c r="AZ313" s="21"/>
      <c r="BA313" s="21"/>
      <c r="BB313" s="21"/>
      <c r="BC313" s="231">
        <f t="shared" si="30"/>
        <v>0</v>
      </c>
      <c r="BD313" s="27"/>
      <c r="BE313" s="16">
        <f t="shared" si="31"/>
        <v>0</v>
      </c>
      <c r="BF313" s="27"/>
      <c r="BG313" s="16">
        <f>SUM(BC313,BE313)</f>
        <v>0</v>
      </c>
    </row>
    <row r="314" spans="1:59" s="217" customFormat="1" ht="21.6" hidden="1" customHeight="1">
      <c r="A314" s="16"/>
      <c r="B314" s="16"/>
      <c r="C314" s="43"/>
      <c r="D314" s="1016" t="s">
        <v>121</v>
      </c>
      <c r="E314" s="736"/>
      <c r="F314" s="814">
        <v>41919</v>
      </c>
      <c r="G314" s="953"/>
      <c r="H314" s="391" t="s">
        <v>354</v>
      </c>
      <c r="I314" s="32">
        <v>41900</v>
      </c>
      <c r="J314" s="762"/>
      <c r="K314" s="391"/>
      <c r="L314" s="18"/>
      <c r="M314" s="18">
        <v>0</v>
      </c>
      <c r="N314" s="18"/>
      <c r="O314" s="18">
        <v>0</v>
      </c>
      <c r="P314" s="18"/>
      <c r="Q314" s="18">
        <v>0</v>
      </c>
      <c r="R314" s="18"/>
      <c r="S314" s="18">
        <v>0</v>
      </c>
      <c r="T314" s="18"/>
      <c r="U314" s="18">
        <v>0</v>
      </c>
      <c r="V314" s="18"/>
      <c r="W314" s="20"/>
      <c r="X314" s="20"/>
      <c r="Y314" s="20"/>
      <c r="Z314" s="20"/>
      <c r="AA314" s="20"/>
      <c r="AB314" s="20"/>
      <c r="AC314" s="20"/>
      <c r="AD314" s="20"/>
      <c r="AE314" s="20"/>
      <c r="AF314" s="20"/>
      <c r="AG314" s="20"/>
      <c r="AH314" s="20"/>
      <c r="AI314" s="20"/>
      <c r="AJ314" s="20"/>
      <c r="AK314" s="20"/>
      <c r="AL314" s="20"/>
      <c r="AM314" s="20"/>
      <c r="AN314" s="20"/>
      <c r="AO314" s="21"/>
      <c r="AP314" s="21"/>
      <c r="AQ314" s="21"/>
      <c r="AR314" s="21"/>
      <c r="AS314" s="21"/>
      <c r="AT314" s="21"/>
      <c r="AU314" s="21"/>
      <c r="AV314" s="21"/>
      <c r="AW314" s="21"/>
      <c r="AX314" s="21"/>
      <c r="AY314" s="21"/>
      <c r="AZ314" s="21"/>
      <c r="BA314" s="21"/>
      <c r="BB314" s="21"/>
      <c r="BC314" s="231">
        <f t="shared" si="30"/>
        <v>0</v>
      </c>
      <c r="BD314" s="27"/>
      <c r="BE314" s="16">
        <f t="shared" si="31"/>
        <v>0</v>
      </c>
      <c r="BF314" s="27"/>
      <c r="BG314" s="16">
        <f>SUM(BC314:BE314)</f>
        <v>0</v>
      </c>
    </row>
    <row r="315" spans="1:59" s="343" customFormat="1" ht="21.6" hidden="1" customHeight="1">
      <c r="A315" s="16"/>
      <c r="B315" s="16"/>
      <c r="C315" s="43"/>
      <c r="D315" s="1016" t="s">
        <v>130</v>
      </c>
      <c r="E315" s="736"/>
      <c r="F315" s="814">
        <v>42478</v>
      </c>
      <c r="G315" s="953"/>
      <c r="H315" s="391" t="s">
        <v>358</v>
      </c>
      <c r="I315" s="32">
        <v>42333</v>
      </c>
      <c r="J315" s="762"/>
      <c r="K315" s="391"/>
      <c r="L315" s="18"/>
      <c r="M315" s="18">
        <v>0</v>
      </c>
      <c r="N315" s="18"/>
      <c r="O315" s="18">
        <v>0</v>
      </c>
      <c r="P315" s="18"/>
      <c r="Q315" s="18">
        <v>0</v>
      </c>
      <c r="R315" s="18"/>
      <c r="S315" s="18">
        <v>0</v>
      </c>
      <c r="T315" s="18"/>
      <c r="U315" s="18">
        <v>0</v>
      </c>
      <c r="V315" s="18"/>
      <c r="W315" s="20"/>
      <c r="X315" s="20"/>
      <c r="Y315" s="20"/>
      <c r="Z315" s="20"/>
      <c r="AA315" s="20"/>
      <c r="AB315" s="20"/>
      <c r="AC315" s="20"/>
      <c r="AD315" s="20"/>
      <c r="AE315" s="20"/>
      <c r="AF315" s="20"/>
      <c r="AG315" s="20"/>
      <c r="AH315" s="20"/>
      <c r="AI315" s="20"/>
      <c r="AJ315" s="20"/>
      <c r="AK315" s="20"/>
      <c r="AL315" s="20"/>
      <c r="AM315" s="20"/>
      <c r="AN315" s="20"/>
      <c r="AO315" s="21"/>
      <c r="AP315" s="21"/>
      <c r="AQ315" s="21"/>
      <c r="AR315" s="21"/>
      <c r="AS315" s="21"/>
      <c r="AT315" s="21"/>
      <c r="AU315" s="21"/>
      <c r="AV315" s="21"/>
      <c r="AW315" s="21"/>
      <c r="AX315" s="21"/>
      <c r="AY315" s="21"/>
      <c r="AZ315" s="21"/>
      <c r="BA315" s="21"/>
      <c r="BB315" s="21"/>
      <c r="BC315" s="231">
        <f t="shared" si="30"/>
        <v>0</v>
      </c>
      <c r="BD315" s="27"/>
      <c r="BE315" s="16">
        <f t="shared" si="31"/>
        <v>0</v>
      </c>
      <c r="BF315" s="27"/>
      <c r="BG315" s="16">
        <f>SUM(BC315,BE315)</f>
        <v>0</v>
      </c>
    </row>
    <row r="316" spans="1:59" s="217" customFormat="1" ht="21.6" hidden="1" customHeight="1">
      <c r="A316" s="16"/>
      <c r="B316" s="16"/>
      <c r="C316" s="43"/>
      <c r="D316" s="1016" t="s">
        <v>136</v>
      </c>
      <c r="E316" s="736"/>
      <c r="F316" s="813">
        <v>42999</v>
      </c>
      <c r="G316" s="953"/>
      <c r="H316" s="391" t="s">
        <v>358</v>
      </c>
      <c r="I316" s="32">
        <v>42998</v>
      </c>
      <c r="J316" s="762"/>
      <c r="K316" s="391"/>
      <c r="L316" s="18"/>
      <c r="M316" s="18">
        <v>0</v>
      </c>
      <c r="N316" s="18"/>
      <c r="O316" s="18">
        <v>0</v>
      </c>
      <c r="P316" s="18"/>
      <c r="Q316" s="18">
        <v>0</v>
      </c>
      <c r="R316" s="18"/>
      <c r="S316" s="18">
        <v>0</v>
      </c>
      <c r="T316" s="18"/>
      <c r="U316" s="18">
        <v>0</v>
      </c>
      <c r="V316" s="18"/>
      <c r="W316" s="20"/>
      <c r="X316" s="20"/>
      <c r="Y316" s="20"/>
      <c r="Z316" s="20"/>
      <c r="AA316" s="20"/>
      <c r="AB316" s="20"/>
      <c r="AC316" s="20"/>
      <c r="AD316" s="20"/>
      <c r="AE316" s="20"/>
      <c r="AF316" s="20"/>
      <c r="AG316" s="20"/>
      <c r="AH316" s="20"/>
      <c r="AI316" s="20"/>
      <c r="AJ316" s="20"/>
      <c r="AK316" s="20"/>
      <c r="AL316" s="20"/>
      <c r="AM316" s="20"/>
      <c r="AN316" s="20"/>
      <c r="AO316" s="21"/>
      <c r="AP316" s="21"/>
      <c r="AQ316" s="21"/>
      <c r="AR316" s="21"/>
      <c r="AS316" s="21"/>
      <c r="AT316" s="21"/>
      <c r="AU316" s="21"/>
      <c r="AV316" s="21"/>
      <c r="AW316" s="21"/>
      <c r="AX316" s="21"/>
      <c r="AY316" s="21"/>
      <c r="AZ316" s="21"/>
      <c r="BA316" s="21"/>
      <c r="BB316" s="21"/>
      <c r="BC316" s="231">
        <f t="shared" si="30"/>
        <v>0</v>
      </c>
      <c r="BD316" s="27"/>
      <c r="BE316" s="16">
        <f t="shared" si="31"/>
        <v>0</v>
      </c>
      <c r="BF316" s="27"/>
      <c r="BG316" s="16">
        <f>SUM(BC316,BE316)</f>
        <v>0</v>
      </c>
    </row>
    <row r="317" spans="1:59" s="217" customFormat="1" ht="21.6" hidden="1" customHeight="1">
      <c r="A317" s="35"/>
      <c r="B317" s="35"/>
      <c r="C317" s="43"/>
      <c r="D317" s="1016" t="s">
        <v>148</v>
      </c>
      <c r="E317" s="736"/>
      <c r="F317" s="814">
        <v>41318</v>
      </c>
      <c r="G317" s="953"/>
      <c r="H317" s="391" t="s">
        <v>355</v>
      </c>
      <c r="I317" s="32">
        <v>41312</v>
      </c>
      <c r="J317" s="762"/>
      <c r="K317" s="391"/>
      <c r="L317" s="18"/>
      <c r="M317" s="18">
        <v>0</v>
      </c>
      <c r="N317" s="18"/>
      <c r="O317" s="18">
        <v>0</v>
      </c>
      <c r="P317" s="18"/>
      <c r="Q317" s="18">
        <v>0</v>
      </c>
      <c r="R317" s="18"/>
      <c r="S317" s="18">
        <v>0</v>
      </c>
      <c r="T317" s="18"/>
      <c r="U317" s="18">
        <v>0</v>
      </c>
      <c r="V317" s="18"/>
      <c r="W317" s="20"/>
      <c r="X317" s="20"/>
      <c r="Y317" s="20"/>
      <c r="Z317" s="20"/>
      <c r="AA317" s="20"/>
      <c r="AB317" s="20"/>
      <c r="AC317" s="20"/>
      <c r="AD317" s="20"/>
      <c r="AE317" s="20"/>
      <c r="AF317" s="20"/>
      <c r="AG317" s="20"/>
      <c r="AH317" s="20"/>
      <c r="AI317" s="20"/>
      <c r="AJ317" s="20"/>
      <c r="AK317" s="20"/>
      <c r="AL317" s="20"/>
      <c r="AM317" s="20"/>
      <c r="AN317" s="20"/>
      <c r="AO317" s="21"/>
      <c r="AP317" s="21"/>
      <c r="AQ317" s="21"/>
      <c r="AR317" s="21"/>
      <c r="AS317" s="21"/>
      <c r="AT317" s="21"/>
      <c r="AU317" s="21"/>
      <c r="AV317" s="21"/>
      <c r="AW317" s="21"/>
      <c r="AX317" s="21"/>
      <c r="AY317" s="21"/>
      <c r="AZ317" s="21"/>
      <c r="BA317" s="21"/>
      <c r="BB317" s="21"/>
      <c r="BC317" s="231">
        <f t="shared" si="30"/>
        <v>0</v>
      </c>
      <c r="BE317" s="16">
        <f t="shared" si="31"/>
        <v>0</v>
      </c>
      <c r="BG317" s="16">
        <f>SUM(BC317,BE317)</f>
        <v>0</v>
      </c>
    </row>
    <row r="318" spans="1:59" s="343" customFormat="1" ht="21.6" hidden="1" customHeight="1">
      <c r="A318" s="16"/>
      <c r="B318" s="16"/>
      <c r="C318" s="43"/>
      <c r="D318" s="1016" t="s">
        <v>344</v>
      </c>
      <c r="E318" s="736"/>
      <c r="F318" s="815">
        <v>43347</v>
      </c>
      <c r="G318" s="953"/>
      <c r="H318" s="391" t="s">
        <v>358</v>
      </c>
      <c r="I318" s="32">
        <v>43339</v>
      </c>
      <c r="J318" s="762"/>
      <c r="K318" s="391"/>
      <c r="L318" s="18"/>
      <c r="M318" s="18">
        <v>0</v>
      </c>
      <c r="N318" s="18"/>
      <c r="O318" s="18">
        <v>0</v>
      </c>
      <c r="P318" s="18"/>
      <c r="Q318" s="18">
        <v>0</v>
      </c>
      <c r="R318" s="18"/>
      <c r="S318" s="18">
        <v>0</v>
      </c>
      <c r="T318" s="18"/>
      <c r="U318" s="18">
        <v>0</v>
      </c>
      <c r="V318" s="18"/>
      <c r="W318" s="20"/>
      <c r="X318" s="20"/>
      <c r="Y318" s="20"/>
      <c r="Z318" s="20"/>
      <c r="AA318" s="20"/>
      <c r="AB318" s="20"/>
      <c r="AC318" s="20"/>
      <c r="AD318" s="20"/>
      <c r="AE318" s="20"/>
      <c r="AF318" s="20"/>
      <c r="AG318" s="20"/>
      <c r="AH318" s="20"/>
      <c r="AI318" s="20"/>
      <c r="AJ318" s="20"/>
      <c r="AK318" s="20"/>
      <c r="AL318" s="20"/>
      <c r="AM318" s="20"/>
      <c r="AN318" s="20"/>
      <c r="AO318" s="21"/>
      <c r="AP318" s="21"/>
      <c r="AQ318" s="21"/>
      <c r="AR318" s="21"/>
      <c r="AS318" s="21"/>
      <c r="AT318" s="21"/>
      <c r="AU318" s="21"/>
      <c r="AV318" s="21"/>
      <c r="AW318" s="21"/>
      <c r="AX318" s="21"/>
      <c r="AY318" s="21"/>
      <c r="AZ318" s="21"/>
      <c r="BA318" s="21"/>
      <c r="BB318" s="21"/>
      <c r="BC318" s="231">
        <f t="shared" si="30"/>
        <v>0</v>
      </c>
      <c r="BD318" s="27"/>
      <c r="BE318" s="16">
        <f t="shared" si="31"/>
        <v>0</v>
      </c>
      <c r="BF318" s="27"/>
      <c r="BG318" s="16">
        <f>SUM(BC318,BE318)</f>
        <v>0</v>
      </c>
    </row>
    <row r="319" spans="1:59" s="343" customFormat="1" ht="21.6" hidden="1" customHeight="1">
      <c r="A319" s="16"/>
      <c r="B319" s="16"/>
      <c r="C319" s="43"/>
      <c r="D319" s="1016" t="s">
        <v>347</v>
      </c>
      <c r="E319" s="736"/>
      <c r="F319" s="815">
        <v>41052</v>
      </c>
      <c r="G319" s="953"/>
      <c r="H319" s="391" t="s">
        <v>356</v>
      </c>
      <c r="I319" s="32">
        <v>38479</v>
      </c>
      <c r="J319" s="762"/>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0"/>
      <c r="AG319" s="20"/>
      <c r="AH319" s="20"/>
      <c r="AI319" s="20"/>
      <c r="AJ319" s="20"/>
      <c r="AK319" s="20"/>
      <c r="AL319" s="20"/>
      <c r="AM319" s="20"/>
      <c r="AN319" s="20"/>
      <c r="AO319" s="21"/>
      <c r="AP319" s="21"/>
      <c r="AQ319" s="21"/>
      <c r="AR319" s="21"/>
      <c r="AS319" s="21"/>
      <c r="AT319" s="21"/>
      <c r="AU319" s="21"/>
      <c r="AV319" s="21"/>
      <c r="AW319" s="21"/>
      <c r="AX319" s="21"/>
      <c r="AY319" s="21"/>
      <c r="AZ319" s="21"/>
      <c r="BA319" s="21"/>
      <c r="BB319" s="21"/>
      <c r="BC319" s="231">
        <f t="shared" si="30"/>
        <v>0</v>
      </c>
      <c r="BD319" s="27"/>
      <c r="BE319" s="16">
        <f t="shared" si="31"/>
        <v>0</v>
      </c>
      <c r="BF319" s="27"/>
      <c r="BG319" s="16">
        <f>SUM(BC319,BE319)</f>
        <v>0</v>
      </c>
    </row>
    <row r="320" spans="1:59" s="52" customFormat="1" hidden="1">
      <c r="C320" s="60"/>
      <c r="D320" s="60"/>
      <c r="E320" s="253"/>
      <c r="F320" s="819"/>
      <c r="G320" s="272"/>
      <c r="H320" s="53"/>
      <c r="I320" s="40"/>
      <c r="K320" s="53"/>
    </row>
    <row r="321" spans="1:59" s="52" customFormat="1" ht="54" hidden="1" customHeight="1">
      <c r="C321" s="60"/>
      <c r="D321" s="60" t="s">
        <v>1597</v>
      </c>
      <c r="E321" s="253"/>
      <c r="F321" s="819"/>
      <c r="G321" s="272"/>
      <c r="H321" s="53"/>
      <c r="I321" s="40"/>
      <c r="K321" s="53"/>
    </row>
    <row r="322" spans="1:59" s="69" customFormat="1" ht="34.5" hidden="1" customHeight="1">
      <c r="A322" s="16" t="s">
        <v>12</v>
      </c>
      <c r="B322" s="16"/>
      <c r="C322" s="886" t="s">
        <v>13</v>
      </c>
      <c r="D322" s="43" t="s">
        <v>14</v>
      </c>
      <c r="E322" s="736"/>
      <c r="F322" s="604" t="s">
        <v>15</v>
      </c>
      <c r="G322" s="874"/>
      <c r="H322" s="361" t="s">
        <v>440</v>
      </c>
      <c r="I322" s="361" t="s">
        <v>16</v>
      </c>
      <c r="J322" s="761"/>
      <c r="K322" s="361"/>
      <c r="L322" s="407"/>
      <c r="M322" s="407" t="s">
        <v>27</v>
      </c>
      <c r="N322" s="407"/>
      <c r="O322" s="407" t="s">
        <v>25</v>
      </c>
      <c r="P322" s="407"/>
      <c r="Q322" s="407" t="s">
        <v>27</v>
      </c>
      <c r="R322" s="407"/>
      <c r="S322" s="407" t="s">
        <v>27</v>
      </c>
      <c r="T322" s="407"/>
      <c r="U322" s="407" t="s">
        <v>25</v>
      </c>
      <c r="V322" s="407"/>
      <c r="W322" s="16">
        <v>2</v>
      </c>
      <c r="X322" s="16">
        <v>9</v>
      </c>
      <c r="Y322" s="16">
        <v>16</v>
      </c>
      <c r="Z322" s="16"/>
      <c r="AA322" s="16">
        <v>30</v>
      </c>
      <c r="AB322" s="16">
        <v>6</v>
      </c>
      <c r="AC322" s="16">
        <v>13</v>
      </c>
      <c r="AD322" s="16">
        <v>20</v>
      </c>
      <c r="AE322" s="16">
        <v>27</v>
      </c>
      <c r="AF322" s="16">
        <v>6</v>
      </c>
      <c r="AG322" s="16">
        <v>13</v>
      </c>
      <c r="AH322" s="16"/>
      <c r="AI322" s="16">
        <v>27</v>
      </c>
      <c r="AJ322" s="16">
        <v>3</v>
      </c>
      <c r="AK322" s="16">
        <v>10</v>
      </c>
      <c r="AL322" s="16">
        <v>17</v>
      </c>
      <c r="AM322" s="16"/>
      <c r="AN322" s="16">
        <v>24</v>
      </c>
      <c r="AO322" s="16">
        <v>2</v>
      </c>
      <c r="AP322" s="16">
        <v>9</v>
      </c>
      <c r="AQ322" s="16"/>
      <c r="AR322" s="16"/>
      <c r="AS322" s="16">
        <v>30</v>
      </c>
      <c r="AT322" s="16">
        <v>6</v>
      </c>
      <c r="AU322" s="16">
        <v>13</v>
      </c>
      <c r="AV322" s="16"/>
      <c r="AW322" s="16">
        <v>27</v>
      </c>
      <c r="AX322" s="16">
        <v>4</v>
      </c>
      <c r="AY322" s="16">
        <v>11</v>
      </c>
      <c r="AZ322" s="16"/>
      <c r="BA322" s="16">
        <v>18</v>
      </c>
      <c r="BB322" s="16">
        <v>25</v>
      </c>
      <c r="BC322" s="13" t="s">
        <v>25</v>
      </c>
      <c r="BD322" s="14"/>
      <c r="BE322" s="13" t="s">
        <v>26</v>
      </c>
      <c r="BF322" s="218"/>
      <c r="BG322" s="15" t="s">
        <v>27</v>
      </c>
    </row>
    <row r="323" spans="1:59" ht="21" hidden="1" customHeight="1">
      <c r="A323" s="332"/>
      <c r="B323" s="332"/>
      <c r="C323" s="43"/>
      <c r="D323" s="1016" t="s">
        <v>51</v>
      </c>
      <c r="E323" s="736"/>
      <c r="F323" s="814">
        <v>41450</v>
      </c>
      <c r="G323" s="953"/>
      <c r="H323" s="346" t="s">
        <v>354</v>
      </c>
      <c r="I323" s="28">
        <v>40682</v>
      </c>
      <c r="J323" s="762"/>
      <c r="K323" s="346"/>
      <c r="L323" s="18"/>
      <c r="M323" s="18">
        <v>0</v>
      </c>
      <c r="N323" s="18"/>
      <c r="O323" s="18">
        <v>0</v>
      </c>
      <c r="P323" s="18"/>
      <c r="Q323" s="18">
        <v>0</v>
      </c>
      <c r="R323" s="18"/>
      <c r="S323" s="18">
        <v>0</v>
      </c>
      <c r="T323" s="18"/>
      <c r="U323" s="18">
        <v>0</v>
      </c>
      <c r="V323" s="18"/>
      <c r="W323" s="20"/>
      <c r="X323" s="20"/>
      <c r="Y323" s="20"/>
      <c r="Z323" s="20"/>
      <c r="AA323" s="20"/>
      <c r="AB323" s="20"/>
      <c r="AC323" s="20"/>
      <c r="AD323" s="20"/>
      <c r="AE323" s="20"/>
      <c r="AF323" s="20"/>
      <c r="AG323" s="20"/>
      <c r="AH323" s="20"/>
      <c r="AI323" s="20"/>
      <c r="AJ323" s="20"/>
      <c r="AK323" s="20"/>
      <c r="AL323" s="20"/>
      <c r="AM323" s="20"/>
      <c r="AN323" s="20"/>
      <c r="AO323" s="22"/>
      <c r="AP323" s="22"/>
      <c r="AQ323" s="22"/>
      <c r="AR323" s="22"/>
      <c r="AS323" s="22"/>
      <c r="AT323" s="22"/>
      <c r="AU323" s="22"/>
      <c r="AV323" s="22"/>
      <c r="AW323" s="22"/>
      <c r="AX323" s="22"/>
      <c r="AY323" s="22"/>
      <c r="AZ323" s="22"/>
      <c r="BA323" s="22"/>
      <c r="BB323" s="22"/>
      <c r="BC323" s="231">
        <f t="shared" ref="BC323:BC329" si="32">SUM(W323:AN323)</f>
        <v>0</v>
      </c>
      <c r="BD323" s="217"/>
      <c r="BE323" s="16">
        <f t="shared" ref="BE323:BE329" si="33">SUM(AO323:BB323)</f>
        <v>0</v>
      </c>
      <c r="BF323" s="217"/>
      <c r="BG323" s="16">
        <f t="shared" ref="BG323:BG329" si="34">SUM(BC323:BE323)</f>
        <v>0</v>
      </c>
    </row>
    <row r="324" spans="1:59" ht="21" hidden="1" customHeight="1">
      <c r="A324" s="333"/>
      <c r="B324" s="333"/>
      <c r="C324" s="43"/>
      <c r="D324" s="1016" t="s">
        <v>49</v>
      </c>
      <c r="E324" s="736"/>
      <c r="F324" s="814">
        <v>40022</v>
      </c>
      <c r="G324" s="953"/>
      <c r="H324" s="346" t="s">
        <v>355</v>
      </c>
      <c r="I324" s="28">
        <v>41015</v>
      </c>
      <c r="J324" s="762"/>
      <c r="K324" s="346"/>
      <c r="L324" s="18"/>
      <c r="M324" s="18">
        <v>0</v>
      </c>
      <c r="N324" s="18"/>
      <c r="O324" s="18">
        <v>0</v>
      </c>
      <c r="P324" s="18"/>
      <c r="Q324" s="18">
        <v>0</v>
      </c>
      <c r="R324" s="18"/>
      <c r="S324" s="18">
        <v>0</v>
      </c>
      <c r="T324" s="18"/>
      <c r="U324" s="18">
        <v>0</v>
      </c>
      <c r="V324" s="18"/>
      <c r="W324" s="20"/>
      <c r="X324" s="20"/>
      <c r="Y324" s="20"/>
      <c r="Z324" s="20"/>
      <c r="AA324" s="20"/>
      <c r="AB324" s="20"/>
      <c r="AC324" s="20"/>
      <c r="AD324" s="20"/>
      <c r="AE324" s="20"/>
      <c r="AF324" s="20"/>
      <c r="AG324" s="20"/>
      <c r="AH324" s="20"/>
      <c r="AI324" s="20"/>
      <c r="AJ324" s="20"/>
      <c r="AK324" s="20"/>
      <c r="AL324" s="20"/>
      <c r="AM324" s="20"/>
      <c r="AN324" s="20"/>
      <c r="AO324" s="22"/>
      <c r="AP324" s="22"/>
      <c r="AQ324" s="22"/>
      <c r="AR324" s="22"/>
      <c r="AS324" s="22"/>
      <c r="AT324" s="22"/>
      <c r="AU324" s="22"/>
      <c r="AV324" s="22"/>
      <c r="AW324" s="22"/>
      <c r="AX324" s="22"/>
      <c r="AY324" s="22"/>
      <c r="AZ324" s="22"/>
      <c r="BA324" s="22"/>
      <c r="BB324" s="22"/>
      <c r="BC324" s="231">
        <f t="shared" si="32"/>
        <v>0</v>
      </c>
      <c r="BD324" s="217"/>
      <c r="BE324" s="16">
        <f t="shared" si="33"/>
        <v>0</v>
      </c>
      <c r="BF324" s="217"/>
      <c r="BG324" s="16">
        <f t="shared" si="34"/>
        <v>0</v>
      </c>
    </row>
    <row r="325" spans="1:59" s="217" customFormat="1" ht="21.75" hidden="1" customHeight="1">
      <c r="A325" s="333"/>
      <c r="B325" s="333"/>
      <c r="C325" s="43"/>
      <c r="D325" s="1016" t="s">
        <v>41</v>
      </c>
      <c r="E325" s="736"/>
      <c r="F325" s="813">
        <v>37074</v>
      </c>
      <c r="G325" s="953"/>
      <c r="H325" s="346" t="s">
        <v>353</v>
      </c>
      <c r="I325" s="28">
        <v>16837</v>
      </c>
      <c r="J325" s="762"/>
      <c r="K325" s="346"/>
      <c r="L325" s="18"/>
      <c r="M325" s="18">
        <v>0</v>
      </c>
      <c r="N325" s="18"/>
      <c r="O325" s="18">
        <v>0</v>
      </c>
      <c r="P325" s="18"/>
      <c r="Q325" s="18">
        <v>0</v>
      </c>
      <c r="R325" s="18"/>
      <c r="S325" s="18">
        <v>0</v>
      </c>
      <c r="T325" s="18"/>
      <c r="U325" s="18">
        <v>0</v>
      </c>
      <c r="V325" s="18"/>
      <c r="W325" s="20"/>
      <c r="X325" s="20"/>
      <c r="Y325" s="20"/>
      <c r="Z325" s="20"/>
      <c r="AA325" s="20"/>
      <c r="AB325" s="20"/>
      <c r="AC325" s="20"/>
      <c r="AD325" s="20"/>
      <c r="AE325" s="20"/>
      <c r="AF325" s="20"/>
      <c r="AG325" s="20"/>
      <c r="AH325" s="20"/>
      <c r="AI325" s="20"/>
      <c r="AJ325" s="20"/>
      <c r="AK325" s="20"/>
      <c r="AL325" s="20"/>
      <c r="AM325" s="20"/>
      <c r="AN325" s="20"/>
      <c r="AO325" s="22"/>
      <c r="AP325" s="22"/>
      <c r="AQ325" s="22"/>
      <c r="AR325" s="22"/>
      <c r="AS325" s="22"/>
      <c r="AT325" s="22"/>
      <c r="AU325" s="22"/>
      <c r="AV325" s="22"/>
      <c r="AW325" s="22"/>
      <c r="AX325" s="22"/>
      <c r="AY325" s="22"/>
      <c r="AZ325" s="22"/>
      <c r="BA325" s="22"/>
      <c r="BB325" s="22"/>
      <c r="BC325" s="231">
        <f t="shared" si="32"/>
        <v>0</v>
      </c>
      <c r="BE325" s="16">
        <f t="shared" si="33"/>
        <v>0</v>
      </c>
      <c r="BG325" s="16">
        <f t="shared" si="34"/>
        <v>0</v>
      </c>
    </row>
    <row r="326" spans="1:59" s="343" customFormat="1" ht="22.15" hidden="1" customHeight="1">
      <c r="A326" s="333"/>
      <c r="B326" s="333"/>
      <c r="C326" s="43"/>
      <c r="D326" s="1016" t="s">
        <v>53</v>
      </c>
      <c r="E326" s="736"/>
      <c r="F326" s="814">
        <v>42117</v>
      </c>
      <c r="G326" s="953"/>
      <c r="H326" s="346" t="s">
        <v>354</v>
      </c>
      <c r="I326" s="28">
        <v>42108</v>
      </c>
      <c r="J326" s="762"/>
      <c r="K326" s="346"/>
      <c r="L326" s="18"/>
      <c r="M326" s="18">
        <v>0</v>
      </c>
      <c r="N326" s="18"/>
      <c r="O326" s="18">
        <v>0</v>
      </c>
      <c r="P326" s="18"/>
      <c r="Q326" s="18">
        <v>0</v>
      </c>
      <c r="R326" s="18"/>
      <c r="S326" s="18">
        <v>0</v>
      </c>
      <c r="T326" s="18"/>
      <c r="U326" s="18">
        <v>0</v>
      </c>
      <c r="V326" s="18"/>
      <c r="W326" s="20"/>
      <c r="X326" s="20"/>
      <c r="Y326" s="20"/>
      <c r="Z326" s="20"/>
      <c r="AA326" s="20"/>
      <c r="AB326" s="20"/>
      <c r="AC326" s="20"/>
      <c r="AD326" s="20"/>
      <c r="AE326" s="20"/>
      <c r="AF326" s="20"/>
      <c r="AG326" s="20"/>
      <c r="AH326" s="20"/>
      <c r="AI326" s="20"/>
      <c r="AJ326" s="20"/>
      <c r="AK326" s="20"/>
      <c r="AL326" s="20"/>
      <c r="AM326" s="20"/>
      <c r="AN326" s="20"/>
      <c r="AO326" s="22"/>
      <c r="AP326" s="22"/>
      <c r="AQ326" s="22"/>
      <c r="AR326" s="22"/>
      <c r="AS326" s="22"/>
      <c r="AT326" s="22"/>
      <c r="AU326" s="22"/>
      <c r="AV326" s="22"/>
      <c r="AW326" s="22"/>
      <c r="AX326" s="22"/>
      <c r="AY326" s="22"/>
      <c r="AZ326" s="22"/>
      <c r="BA326" s="22"/>
      <c r="BB326" s="22"/>
      <c r="BC326" s="231">
        <f t="shared" si="32"/>
        <v>0</v>
      </c>
      <c r="BD326" s="217"/>
      <c r="BE326" s="16">
        <f t="shared" si="33"/>
        <v>0</v>
      </c>
      <c r="BF326" s="217"/>
      <c r="BG326" s="16">
        <f t="shared" si="34"/>
        <v>0</v>
      </c>
    </row>
    <row r="327" spans="1:59" s="343" customFormat="1" ht="22.15" hidden="1" customHeight="1">
      <c r="A327" s="332"/>
      <c r="B327" s="332"/>
      <c r="C327" s="43"/>
      <c r="D327" s="1016" t="s">
        <v>45</v>
      </c>
      <c r="E327" s="736"/>
      <c r="F327" s="814">
        <v>39437</v>
      </c>
      <c r="G327" s="953"/>
      <c r="H327" s="346" t="s">
        <v>354</v>
      </c>
      <c r="I327" s="28">
        <v>39255</v>
      </c>
      <c r="J327" s="762"/>
      <c r="K327" s="346"/>
      <c r="L327" s="18"/>
      <c r="M327" s="18">
        <v>0</v>
      </c>
      <c r="N327" s="18"/>
      <c r="O327" s="18">
        <v>0</v>
      </c>
      <c r="P327" s="18"/>
      <c r="Q327" s="18">
        <v>0</v>
      </c>
      <c r="R327" s="18"/>
      <c r="S327" s="18">
        <v>0</v>
      </c>
      <c r="T327" s="18"/>
      <c r="U327" s="18">
        <v>0</v>
      </c>
      <c r="V327" s="18"/>
      <c r="W327" s="20"/>
      <c r="X327" s="20"/>
      <c r="Y327" s="20"/>
      <c r="Z327" s="20"/>
      <c r="AA327" s="20"/>
      <c r="AB327" s="20"/>
      <c r="AC327" s="20"/>
      <c r="AD327" s="20"/>
      <c r="AE327" s="20"/>
      <c r="AF327" s="20"/>
      <c r="AG327" s="20"/>
      <c r="AH327" s="20"/>
      <c r="AI327" s="20"/>
      <c r="AJ327" s="20"/>
      <c r="AK327" s="20"/>
      <c r="AL327" s="20"/>
      <c r="AM327" s="20"/>
      <c r="AN327" s="20"/>
      <c r="AO327" s="22"/>
      <c r="AP327" s="22"/>
      <c r="AQ327" s="22"/>
      <c r="AR327" s="22"/>
      <c r="AS327" s="22"/>
      <c r="AT327" s="22"/>
      <c r="AU327" s="22"/>
      <c r="AV327" s="22"/>
      <c r="AW327" s="22"/>
      <c r="AX327" s="22"/>
      <c r="AY327" s="22"/>
      <c r="AZ327" s="22"/>
      <c r="BA327" s="22"/>
      <c r="BB327" s="22"/>
      <c r="BC327" s="231">
        <f t="shared" si="32"/>
        <v>0</v>
      </c>
      <c r="BD327" s="217"/>
      <c r="BE327" s="16">
        <f t="shared" si="33"/>
        <v>0</v>
      </c>
      <c r="BF327" s="217"/>
      <c r="BG327" s="16">
        <f t="shared" si="34"/>
        <v>0</v>
      </c>
    </row>
    <row r="328" spans="1:59" s="343" customFormat="1" ht="22.15" hidden="1" customHeight="1">
      <c r="A328" s="333"/>
      <c r="B328" s="333"/>
      <c r="C328" s="43"/>
      <c r="D328" s="1016" t="s">
        <v>55</v>
      </c>
      <c r="E328" s="736"/>
      <c r="F328" s="813">
        <v>42151</v>
      </c>
      <c r="G328" s="953"/>
      <c r="H328" s="346" t="s">
        <v>353</v>
      </c>
      <c r="I328" s="28">
        <v>28804</v>
      </c>
      <c r="J328" s="762"/>
      <c r="K328" s="346"/>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0"/>
      <c r="AG328" s="20"/>
      <c r="AH328" s="20"/>
      <c r="AI328" s="20"/>
      <c r="AJ328" s="20"/>
      <c r="AK328" s="20"/>
      <c r="AL328" s="20"/>
      <c r="AM328" s="20"/>
      <c r="AN328" s="20"/>
      <c r="AO328" s="22"/>
      <c r="AP328" s="22"/>
      <c r="AQ328" s="22"/>
      <c r="AR328" s="22"/>
      <c r="AS328" s="22"/>
      <c r="AT328" s="22"/>
      <c r="AU328" s="22"/>
      <c r="AV328" s="22"/>
      <c r="AW328" s="22"/>
      <c r="AX328" s="22"/>
      <c r="AY328" s="22"/>
      <c r="AZ328" s="22"/>
      <c r="BA328" s="22"/>
      <c r="BB328" s="22"/>
      <c r="BC328" s="231">
        <f t="shared" si="32"/>
        <v>0</v>
      </c>
      <c r="BD328" s="217"/>
      <c r="BE328" s="16">
        <f t="shared" si="33"/>
        <v>0</v>
      </c>
      <c r="BF328" s="217"/>
      <c r="BG328" s="16">
        <f t="shared" si="34"/>
        <v>0</v>
      </c>
    </row>
    <row r="329" spans="1:59" s="352" customFormat="1" ht="22.15" hidden="1" customHeight="1">
      <c r="A329" s="333"/>
      <c r="B329" s="333"/>
      <c r="C329" s="43"/>
      <c r="D329" s="1016" t="s">
        <v>39</v>
      </c>
      <c r="E329" s="736"/>
      <c r="F329" s="813">
        <v>35831</v>
      </c>
      <c r="G329" s="953"/>
      <c r="H329" s="346" t="s">
        <v>355</v>
      </c>
      <c r="I329" s="28">
        <v>35891</v>
      </c>
      <c r="J329" s="762"/>
      <c r="K329" s="346"/>
      <c r="L329" s="18"/>
      <c r="M329" s="18">
        <v>0</v>
      </c>
      <c r="N329" s="18"/>
      <c r="O329" s="18">
        <v>0</v>
      </c>
      <c r="P329" s="18"/>
      <c r="Q329" s="18">
        <v>0</v>
      </c>
      <c r="R329" s="18"/>
      <c r="S329" s="18">
        <v>0</v>
      </c>
      <c r="T329" s="18"/>
      <c r="U329" s="18">
        <v>0</v>
      </c>
      <c r="V329" s="18"/>
      <c r="W329" s="20"/>
      <c r="X329" s="20"/>
      <c r="Y329" s="20"/>
      <c r="Z329" s="20"/>
      <c r="AA329" s="20"/>
      <c r="AB329" s="20"/>
      <c r="AC329" s="20"/>
      <c r="AD329" s="20"/>
      <c r="AE329" s="20"/>
      <c r="AF329" s="20"/>
      <c r="AG329" s="20"/>
      <c r="AH329" s="20"/>
      <c r="AI329" s="20"/>
      <c r="AJ329" s="20"/>
      <c r="AK329" s="20"/>
      <c r="AL329" s="20"/>
      <c r="AM329" s="20"/>
      <c r="AN329" s="20"/>
      <c r="AO329" s="22"/>
      <c r="AP329" s="22"/>
      <c r="AQ329" s="22"/>
      <c r="AR329" s="22"/>
      <c r="AS329" s="22"/>
      <c r="AT329" s="22"/>
      <c r="AU329" s="22"/>
      <c r="AV329" s="22"/>
      <c r="AW329" s="22"/>
      <c r="AX329" s="22"/>
      <c r="AY329" s="22"/>
      <c r="AZ329" s="22"/>
      <c r="BA329" s="22"/>
      <c r="BB329" s="22"/>
      <c r="BC329" s="231">
        <f t="shared" si="32"/>
        <v>0</v>
      </c>
      <c r="BD329" s="217"/>
      <c r="BE329" s="16">
        <f t="shared" si="33"/>
        <v>0</v>
      </c>
      <c r="BF329" s="217"/>
      <c r="BG329" s="16">
        <f t="shared" si="34"/>
        <v>0</v>
      </c>
    </row>
    <row r="330" spans="1:59" s="69" customFormat="1" ht="34.5" hidden="1" customHeight="1">
      <c r="A330" s="16" t="s">
        <v>12</v>
      </c>
      <c r="B330" s="16"/>
      <c r="C330" s="886" t="s">
        <v>13</v>
      </c>
      <c r="D330" s="43" t="s">
        <v>58</v>
      </c>
      <c r="E330" s="736"/>
      <c r="F330" s="604" t="s">
        <v>15</v>
      </c>
      <c r="G330" s="874"/>
      <c r="H330" s="361" t="s">
        <v>440</v>
      </c>
      <c r="I330" s="361" t="s">
        <v>16</v>
      </c>
      <c r="J330" s="761"/>
      <c r="K330" s="361"/>
      <c r="L330" s="407"/>
      <c r="M330" s="407" t="s">
        <v>27</v>
      </c>
      <c r="N330" s="407"/>
      <c r="O330" s="407" t="s">
        <v>25</v>
      </c>
      <c r="P330" s="407"/>
      <c r="Q330" s="407" t="s">
        <v>27</v>
      </c>
      <c r="R330" s="407"/>
      <c r="S330" s="407" t="s">
        <v>27</v>
      </c>
      <c r="T330" s="407"/>
      <c r="U330" s="407" t="s">
        <v>25</v>
      </c>
      <c r="V330" s="407"/>
      <c r="W330" s="16">
        <v>2</v>
      </c>
      <c r="X330" s="16">
        <v>9</v>
      </c>
      <c r="Y330" s="16">
        <v>16</v>
      </c>
      <c r="Z330" s="16"/>
      <c r="AA330" s="16">
        <v>30</v>
      </c>
      <c r="AB330" s="16">
        <v>6</v>
      </c>
      <c r="AC330" s="16">
        <v>13</v>
      </c>
      <c r="AD330" s="16">
        <v>20</v>
      </c>
      <c r="AE330" s="16">
        <v>27</v>
      </c>
      <c r="AF330" s="16">
        <v>6</v>
      </c>
      <c r="AG330" s="16">
        <v>13</v>
      </c>
      <c r="AH330" s="16"/>
      <c r="AI330" s="16">
        <v>27</v>
      </c>
      <c r="AJ330" s="16">
        <v>3</v>
      </c>
      <c r="AK330" s="16">
        <v>10</v>
      </c>
      <c r="AL330" s="16">
        <v>17</v>
      </c>
      <c r="AM330" s="16"/>
      <c r="AN330" s="16">
        <v>24</v>
      </c>
      <c r="AO330" s="16">
        <v>2</v>
      </c>
      <c r="AP330" s="16">
        <v>9</v>
      </c>
      <c r="AQ330" s="16"/>
      <c r="AR330" s="16"/>
      <c r="AS330" s="16">
        <v>30</v>
      </c>
      <c r="AT330" s="16">
        <v>6</v>
      </c>
      <c r="AU330" s="16">
        <v>13</v>
      </c>
      <c r="AV330" s="16"/>
      <c r="AW330" s="16">
        <v>27</v>
      </c>
      <c r="AX330" s="16">
        <v>4</v>
      </c>
      <c r="AY330" s="16">
        <v>11</v>
      </c>
      <c r="AZ330" s="16"/>
      <c r="BA330" s="16">
        <v>18</v>
      </c>
      <c r="BB330" s="16">
        <v>25</v>
      </c>
      <c r="BC330" s="13" t="s">
        <v>25</v>
      </c>
      <c r="BD330" s="14"/>
      <c r="BE330" s="13" t="s">
        <v>26</v>
      </c>
      <c r="BF330" s="218"/>
      <c r="BG330" s="15" t="s">
        <v>27</v>
      </c>
    </row>
    <row r="331" spans="1:59" s="217" customFormat="1" ht="21.6" hidden="1" customHeight="1">
      <c r="A331" s="35"/>
      <c r="B331" s="35"/>
      <c r="C331" s="43"/>
      <c r="D331" s="1016" t="s">
        <v>321</v>
      </c>
      <c r="E331" s="736"/>
      <c r="F331" s="813">
        <v>41253</v>
      </c>
      <c r="G331" s="953"/>
      <c r="H331" s="391" t="s">
        <v>355</v>
      </c>
      <c r="I331" s="32">
        <v>40995</v>
      </c>
      <c r="J331" s="762"/>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0"/>
      <c r="AG331" s="20"/>
      <c r="AH331" s="20"/>
      <c r="AI331" s="20"/>
      <c r="AJ331" s="20"/>
      <c r="AK331" s="20"/>
      <c r="AL331" s="20"/>
      <c r="AM331" s="20"/>
      <c r="AN331" s="20"/>
      <c r="AO331" s="21"/>
      <c r="AP331" s="21"/>
      <c r="AQ331" s="21"/>
      <c r="AR331" s="21"/>
      <c r="AS331" s="21"/>
      <c r="AT331" s="21"/>
      <c r="AU331" s="21"/>
      <c r="AV331" s="21"/>
      <c r="AW331" s="21"/>
      <c r="AX331" s="21"/>
      <c r="AY331" s="21"/>
      <c r="AZ331" s="21"/>
      <c r="BA331" s="21"/>
      <c r="BB331" s="21"/>
      <c r="BC331" s="231">
        <f t="shared" ref="BC331:BC362" si="35">SUM(W331:AN331)</f>
        <v>0</v>
      </c>
      <c r="BE331" s="16">
        <f t="shared" ref="BE331:BE362" si="36">SUM(AO331:BB331)</f>
        <v>0</v>
      </c>
      <c r="BG331" s="16">
        <f t="shared" ref="BG331:BG362" si="37">SUM(BC331:BE331)</f>
        <v>0</v>
      </c>
    </row>
    <row r="332" spans="1:59" s="217" customFormat="1" ht="21.6" hidden="1" customHeight="1">
      <c r="A332" s="35"/>
      <c r="B332" s="35"/>
      <c r="C332" s="43"/>
      <c r="D332" s="1016" t="s">
        <v>287</v>
      </c>
      <c r="E332" s="736"/>
      <c r="F332" s="815">
        <v>38365</v>
      </c>
      <c r="G332" s="953"/>
      <c r="H332" s="391" t="s">
        <v>355</v>
      </c>
      <c r="I332" s="32">
        <v>23561</v>
      </c>
      <c r="J332" s="762"/>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1"/>
      <c r="AP332" s="21"/>
      <c r="AQ332" s="21"/>
      <c r="AR332" s="21"/>
      <c r="AS332" s="21"/>
      <c r="AT332" s="21"/>
      <c r="AU332" s="21"/>
      <c r="AV332" s="21"/>
      <c r="AW332" s="21"/>
      <c r="AX332" s="21"/>
      <c r="AY332" s="21"/>
      <c r="AZ332" s="21"/>
      <c r="BA332" s="21"/>
      <c r="BB332" s="21"/>
      <c r="BC332" s="231">
        <f t="shared" si="35"/>
        <v>0</v>
      </c>
      <c r="BE332" s="16">
        <f t="shared" si="36"/>
        <v>0</v>
      </c>
      <c r="BG332" s="16">
        <f t="shared" si="37"/>
        <v>0</v>
      </c>
    </row>
    <row r="333" spans="1:59" s="217" customFormat="1" ht="21.6" hidden="1" customHeight="1">
      <c r="A333" s="35"/>
      <c r="B333" s="35"/>
      <c r="C333" s="43"/>
      <c r="D333" s="1016" t="s">
        <v>241</v>
      </c>
      <c r="E333" s="736"/>
      <c r="F333" s="813">
        <v>30802</v>
      </c>
      <c r="G333" s="953"/>
      <c r="H333" s="391" t="s">
        <v>355</v>
      </c>
      <c r="I333" s="32">
        <v>40905</v>
      </c>
      <c r="J333" s="762"/>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1"/>
      <c r="AP333" s="21"/>
      <c r="AQ333" s="21"/>
      <c r="AR333" s="21"/>
      <c r="AS333" s="21"/>
      <c r="AT333" s="21"/>
      <c r="AU333" s="21"/>
      <c r="AV333" s="21"/>
      <c r="AW333" s="21"/>
      <c r="AX333" s="21"/>
      <c r="AY333" s="21"/>
      <c r="AZ333" s="21"/>
      <c r="BA333" s="21"/>
      <c r="BB333" s="21"/>
      <c r="BC333" s="231">
        <f t="shared" si="35"/>
        <v>0</v>
      </c>
      <c r="BE333" s="16">
        <f t="shared" si="36"/>
        <v>0</v>
      </c>
      <c r="BG333" s="16">
        <f t="shared" si="37"/>
        <v>0</v>
      </c>
    </row>
    <row r="334" spans="1:59" s="217" customFormat="1" ht="21.6" hidden="1" customHeight="1">
      <c r="A334" s="35"/>
      <c r="B334" s="35"/>
      <c r="C334" s="43"/>
      <c r="D334" s="1016" t="s">
        <v>294</v>
      </c>
      <c r="E334" s="736"/>
      <c r="F334" s="815">
        <v>38805</v>
      </c>
      <c r="G334" s="953"/>
      <c r="H334" s="391" t="s">
        <v>355</v>
      </c>
      <c r="I334" s="32">
        <v>21257</v>
      </c>
      <c r="J334" s="762"/>
      <c r="K334" s="391"/>
      <c r="L334" s="18"/>
      <c r="M334" s="18">
        <v>0</v>
      </c>
      <c r="N334" s="18"/>
      <c r="O334" s="18">
        <v>0</v>
      </c>
      <c r="P334" s="18"/>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1"/>
      <c r="AP334" s="21"/>
      <c r="AQ334" s="21"/>
      <c r="AR334" s="21"/>
      <c r="AS334" s="21"/>
      <c r="AT334" s="21"/>
      <c r="AU334" s="21"/>
      <c r="AV334" s="21"/>
      <c r="AW334" s="21"/>
      <c r="AX334" s="21"/>
      <c r="AY334" s="21"/>
      <c r="AZ334" s="21"/>
      <c r="BA334" s="21"/>
      <c r="BB334" s="21"/>
      <c r="BC334" s="231">
        <f t="shared" si="35"/>
        <v>0</v>
      </c>
      <c r="BE334" s="16">
        <f t="shared" si="36"/>
        <v>0</v>
      </c>
      <c r="BG334" s="16">
        <f t="shared" si="37"/>
        <v>0</v>
      </c>
    </row>
    <row r="335" spans="1:59" s="217" customFormat="1" ht="21.6" hidden="1" customHeight="1">
      <c r="A335" s="35"/>
      <c r="B335" s="35"/>
      <c r="C335" s="43"/>
      <c r="D335" s="1016" t="s">
        <v>303</v>
      </c>
      <c r="E335" s="736"/>
      <c r="F335" s="813">
        <v>40057</v>
      </c>
      <c r="G335" s="953"/>
      <c r="H335" s="391" t="s">
        <v>353</v>
      </c>
      <c r="I335" s="32">
        <v>40042</v>
      </c>
      <c r="J335" s="762"/>
      <c r="K335" s="391"/>
      <c r="L335" s="18"/>
      <c r="M335" s="18">
        <v>0</v>
      </c>
      <c r="N335" s="18"/>
      <c r="O335" s="18">
        <v>0</v>
      </c>
      <c r="P335" s="18"/>
      <c r="Q335" s="18">
        <v>0</v>
      </c>
      <c r="R335" s="18"/>
      <c r="S335" s="18">
        <v>0</v>
      </c>
      <c r="T335" s="18"/>
      <c r="U335" s="18">
        <v>0</v>
      </c>
      <c r="V335" s="18"/>
      <c r="W335" s="20"/>
      <c r="X335" s="20"/>
      <c r="Y335" s="20"/>
      <c r="Z335" s="20"/>
      <c r="AA335" s="20"/>
      <c r="AB335" s="20"/>
      <c r="AC335" s="20"/>
      <c r="AD335" s="20"/>
      <c r="AE335" s="20"/>
      <c r="AF335" s="20"/>
      <c r="AG335" s="20"/>
      <c r="AH335" s="20"/>
      <c r="AI335" s="20"/>
      <c r="AJ335" s="20"/>
      <c r="AK335" s="20"/>
      <c r="AL335" s="20"/>
      <c r="AM335" s="20"/>
      <c r="AN335" s="20"/>
      <c r="AO335" s="21"/>
      <c r="AP335" s="21"/>
      <c r="AQ335" s="21"/>
      <c r="AR335" s="21"/>
      <c r="AS335" s="21"/>
      <c r="AT335" s="21"/>
      <c r="AU335" s="21"/>
      <c r="AV335" s="21"/>
      <c r="AW335" s="21"/>
      <c r="AX335" s="21"/>
      <c r="AY335" s="21"/>
      <c r="AZ335" s="21"/>
      <c r="BA335" s="21"/>
      <c r="BB335" s="21"/>
      <c r="BC335" s="231">
        <f t="shared" si="35"/>
        <v>0</v>
      </c>
      <c r="BE335" s="16">
        <f t="shared" si="36"/>
        <v>0</v>
      </c>
      <c r="BG335" s="16">
        <f t="shared" si="37"/>
        <v>0</v>
      </c>
    </row>
    <row r="336" spans="1:59" s="217" customFormat="1" ht="21.6" hidden="1" customHeight="1">
      <c r="A336" s="16"/>
      <c r="B336" s="16"/>
      <c r="C336" s="43"/>
      <c r="D336" s="1016" t="s">
        <v>232</v>
      </c>
      <c r="E336" s="736"/>
      <c r="F336" s="813">
        <v>29985</v>
      </c>
      <c r="G336" s="953"/>
      <c r="H336" s="391" t="s">
        <v>353</v>
      </c>
      <c r="I336" s="32">
        <v>38714</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1"/>
      <c r="AP336" s="21"/>
      <c r="AQ336" s="21"/>
      <c r="AR336" s="21"/>
      <c r="AS336" s="21"/>
      <c r="AT336" s="21"/>
      <c r="AU336" s="21"/>
      <c r="AV336" s="21"/>
      <c r="AW336" s="21"/>
      <c r="AX336" s="21"/>
      <c r="AY336" s="21"/>
      <c r="AZ336" s="21"/>
      <c r="BA336" s="21"/>
      <c r="BB336" s="21"/>
      <c r="BC336" s="231">
        <f t="shared" si="35"/>
        <v>0</v>
      </c>
      <c r="BE336" s="16">
        <f t="shared" si="36"/>
        <v>0</v>
      </c>
      <c r="BG336" s="16">
        <f t="shared" si="37"/>
        <v>0</v>
      </c>
    </row>
    <row r="337" spans="1:59" s="217" customFormat="1" ht="21.6" hidden="1" customHeight="1">
      <c r="A337" s="35"/>
      <c r="B337" s="35"/>
      <c r="C337" s="43"/>
      <c r="D337" s="1016" t="s">
        <v>128</v>
      </c>
      <c r="E337" s="736"/>
      <c r="F337" s="815">
        <v>41914</v>
      </c>
      <c r="G337" s="953"/>
      <c r="H337" s="391" t="s">
        <v>354</v>
      </c>
      <c r="I337" s="32">
        <v>39856</v>
      </c>
      <c r="J337" s="762"/>
      <c r="K337" s="391"/>
      <c r="L337" s="18"/>
      <c r="M337" s="18">
        <v>0</v>
      </c>
      <c r="N337" s="18"/>
      <c r="O337" s="18">
        <v>0</v>
      </c>
      <c r="P337" s="18"/>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1"/>
      <c r="AP337" s="21"/>
      <c r="AQ337" s="21"/>
      <c r="AR337" s="21"/>
      <c r="AS337" s="21"/>
      <c r="AT337" s="21"/>
      <c r="AU337" s="21"/>
      <c r="AV337" s="21"/>
      <c r="AW337" s="21"/>
      <c r="AX337" s="21"/>
      <c r="AY337" s="21"/>
      <c r="AZ337" s="21"/>
      <c r="BA337" s="21"/>
      <c r="BB337" s="21"/>
      <c r="BC337" s="231">
        <f t="shared" si="35"/>
        <v>0</v>
      </c>
      <c r="BE337" s="16">
        <f t="shared" si="36"/>
        <v>0</v>
      </c>
      <c r="BG337" s="16">
        <f t="shared" si="37"/>
        <v>0</v>
      </c>
    </row>
    <row r="338" spans="1:59" s="217" customFormat="1" ht="21.6" hidden="1" customHeight="1">
      <c r="A338" s="16"/>
      <c r="B338" s="16"/>
      <c r="C338" s="43"/>
      <c r="D338" s="1016" t="s">
        <v>298</v>
      </c>
      <c r="E338" s="736"/>
      <c r="F338" s="813">
        <v>39253</v>
      </c>
      <c r="G338" s="953"/>
      <c r="H338" s="391" t="s">
        <v>353</v>
      </c>
      <c r="I338" s="32">
        <v>21646</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1"/>
      <c r="AP338" s="21"/>
      <c r="AQ338" s="21"/>
      <c r="AR338" s="21"/>
      <c r="AS338" s="21"/>
      <c r="AT338" s="21"/>
      <c r="AU338" s="21"/>
      <c r="AV338" s="21"/>
      <c r="AW338" s="21"/>
      <c r="AX338" s="21"/>
      <c r="AY338" s="21"/>
      <c r="AZ338" s="21"/>
      <c r="BA338" s="21"/>
      <c r="BB338" s="21"/>
      <c r="BC338" s="231">
        <f t="shared" si="35"/>
        <v>0</v>
      </c>
      <c r="BD338" s="25"/>
      <c r="BE338" s="16">
        <f t="shared" si="36"/>
        <v>0</v>
      </c>
      <c r="BF338" s="25"/>
      <c r="BG338" s="16">
        <f t="shared" si="37"/>
        <v>0</v>
      </c>
    </row>
    <row r="339" spans="1:59" s="217" customFormat="1" ht="21.6" hidden="1" customHeight="1">
      <c r="A339" s="35"/>
      <c r="B339" s="35"/>
      <c r="C339" s="43"/>
      <c r="D339" s="1016" t="s">
        <v>299</v>
      </c>
      <c r="E339" s="736"/>
      <c r="F339" s="813">
        <v>39253</v>
      </c>
      <c r="G339" s="953"/>
      <c r="H339" s="391" t="s">
        <v>353</v>
      </c>
      <c r="I339" s="32">
        <v>39272</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1"/>
      <c r="AP339" s="21"/>
      <c r="AQ339" s="21"/>
      <c r="AR339" s="21"/>
      <c r="AS339" s="21"/>
      <c r="AT339" s="21"/>
      <c r="AU339" s="21"/>
      <c r="AV339" s="21"/>
      <c r="AW339" s="21"/>
      <c r="AX339" s="21"/>
      <c r="AY339" s="21"/>
      <c r="AZ339" s="21"/>
      <c r="BA339" s="21"/>
      <c r="BB339" s="21"/>
      <c r="BC339" s="231">
        <f t="shared" si="35"/>
        <v>0</v>
      </c>
      <c r="BE339" s="16">
        <f t="shared" si="36"/>
        <v>0</v>
      </c>
      <c r="BG339" s="16">
        <f t="shared" si="37"/>
        <v>0</v>
      </c>
    </row>
    <row r="340" spans="1:59" s="217" customFormat="1" ht="21.6" hidden="1" customHeight="1">
      <c r="A340" s="35"/>
      <c r="B340" s="35"/>
      <c r="C340" s="43"/>
      <c r="D340" s="1016" t="s">
        <v>565</v>
      </c>
      <c r="E340" s="736"/>
      <c r="F340" s="815">
        <v>32995</v>
      </c>
      <c r="G340" s="953"/>
      <c r="H340" s="391" t="s">
        <v>355</v>
      </c>
      <c r="I340" s="32">
        <v>27834</v>
      </c>
      <c r="J340" s="762"/>
      <c r="K340" s="391"/>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1"/>
      <c r="AP340" s="21"/>
      <c r="AQ340" s="21"/>
      <c r="AR340" s="21"/>
      <c r="AS340" s="21"/>
      <c r="AT340" s="21"/>
      <c r="AU340" s="21"/>
      <c r="AV340" s="21"/>
      <c r="AW340" s="21"/>
      <c r="AX340" s="21"/>
      <c r="AY340" s="21"/>
      <c r="AZ340" s="21"/>
      <c r="BA340" s="21"/>
      <c r="BB340" s="21"/>
      <c r="BC340" s="231">
        <f t="shared" si="35"/>
        <v>0</v>
      </c>
      <c r="BE340" s="16">
        <f t="shared" si="36"/>
        <v>0</v>
      </c>
      <c r="BG340" s="16">
        <f t="shared" si="37"/>
        <v>0</v>
      </c>
    </row>
    <row r="341" spans="1:59" s="217" customFormat="1" ht="21.6" hidden="1" customHeight="1">
      <c r="A341" s="16"/>
      <c r="B341" s="16"/>
      <c r="C341" s="43"/>
      <c r="D341" s="1016" t="s">
        <v>325</v>
      </c>
      <c r="E341" s="736"/>
      <c r="F341" s="815">
        <v>41492</v>
      </c>
      <c r="G341" s="953"/>
      <c r="H341" s="391" t="s">
        <v>354</v>
      </c>
      <c r="I341" s="32">
        <v>21605</v>
      </c>
      <c r="J341" s="762"/>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1"/>
      <c r="AP341" s="21"/>
      <c r="AQ341" s="21"/>
      <c r="AR341" s="21"/>
      <c r="AS341" s="21"/>
      <c r="AT341" s="21"/>
      <c r="AU341" s="21"/>
      <c r="AV341" s="21"/>
      <c r="AW341" s="21"/>
      <c r="AX341" s="21"/>
      <c r="AY341" s="21"/>
      <c r="AZ341" s="21"/>
      <c r="BA341" s="21"/>
      <c r="BB341" s="21"/>
      <c r="BC341" s="231">
        <f t="shared" si="35"/>
        <v>0</v>
      </c>
      <c r="BD341" s="25"/>
      <c r="BE341" s="16">
        <f t="shared" si="36"/>
        <v>0</v>
      </c>
      <c r="BF341" s="25"/>
      <c r="BG341" s="16">
        <f t="shared" si="37"/>
        <v>0</v>
      </c>
    </row>
    <row r="342" spans="1:59" s="217" customFormat="1" ht="21.6" hidden="1" customHeight="1">
      <c r="A342" s="16"/>
      <c r="B342" s="16"/>
      <c r="C342" s="43"/>
      <c r="D342" s="1016" t="s">
        <v>160</v>
      </c>
      <c r="E342" s="736"/>
      <c r="F342" s="815">
        <v>38890</v>
      </c>
      <c r="G342" s="953"/>
      <c r="H342" s="391" t="s">
        <v>354</v>
      </c>
      <c r="I342" s="32">
        <v>24237</v>
      </c>
      <c r="J342" s="762"/>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0"/>
      <c r="AG342" s="20"/>
      <c r="AH342" s="20"/>
      <c r="AI342" s="20"/>
      <c r="AJ342" s="20"/>
      <c r="AK342" s="20"/>
      <c r="AL342" s="20"/>
      <c r="AM342" s="20"/>
      <c r="AN342" s="20"/>
      <c r="AO342" s="21"/>
      <c r="AP342" s="21"/>
      <c r="AQ342" s="21"/>
      <c r="AR342" s="21"/>
      <c r="AS342" s="21"/>
      <c r="AT342" s="21"/>
      <c r="AU342" s="21"/>
      <c r="AV342" s="21"/>
      <c r="AW342" s="21"/>
      <c r="AX342" s="21"/>
      <c r="AY342" s="21"/>
      <c r="AZ342" s="21"/>
      <c r="BA342" s="21"/>
      <c r="BB342" s="21"/>
      <c r="BC342" s="231">
        <f t="shared" si="35"/>
        <v>0</v>
      </c>
      <c r="BD342" s="27"/>
      <c r="BE342" s="16">
        <f t="shared" si="36"/>
        <v>0</v>
      </c>
      <c r="BF342" s="27"/>
      <c r="BG342" s="16">
        <f t="shared" si="37"/>
        <v>0</v>
      </c>
    </row>
    <row r="343" spans="1:59" s="217" customFormat="1" ht="21.6" hidden="1" customHeight="1">
      <c r="A343" s="16"/>
      <c r="B343" s="16"/>
      <c r="C343" s="43"/>
      <c r="D343" s="1016" t="s">
        <v>316</v>
      </c>
      <c r="E343" s="736"/>
      <c r="F343" s="813">
        <v>40895</v>
      </c>
      <c r="G343" s="953"/>
      <c r="H343" s="391" t="s">
        <v>355</v>
      </c>
      <c r="I343" s="32">
        <v>38898</v>
      </c>
      <c r="J343" s="762"/>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0"/>
      <c r="AG343" s="20"/>
      <c r="AH343" s="20"/>
      <c r="AI343" s="20"/>
      <c r="AJ343" s="20"/>
      <c r="AK343" s="20"/>
      <c r="AL343" s="20"/>
      <c r="AM343" s="20"/>
      <c r="AN343" s="20"/>
      <c r="AO343" s="21"/>
      <c r="AP343" s="21"/>
      <c r="AQ343" s="21"/>
      <c r="AR343" s="21"/>
      <c r="AS343" s="21"/>
      <c r="AT343" s="21"/>
      <c r="AU343" s="21"/>
      <c r="AV343" s="21"/>
      <c r="AW343" s="21"/>
      <c r="AX343" s="21"/>
      <c r="AY343" s="21"/>
      <c r="AZ343" s="21"/>
      <c r="BA343" s="21"/>
      <c r="BB343" s="21"/>
      <c r="BC343" s="231">
        <f t="shared" si="35"/>
        <v>0</v>
      </c>
      <c r="BE343" s="16">
        <f t="shared" si="36"/>
        <v>0</v>
      </c>
      <c r="BG343" s="16">
        <f t="shared" si="37"/>
        <v>0</v>
      </c>
    </row>
    <row r="344" spans="1:59" s="217" customFormat="1" ht="21.6" hidden="1" customHeight="1">
      <c r="A344" s="16"/>
      <c r="B344" s="16"/>
      <c r="C344" s="43"/>
      <c r="D344" s="1016" t="s">
        <v>61</v>
      </c>
      <c r="E344" s="736"/>
      <c r="F344" s="813">
        <v>36984</v>
      </c>
      <c r="G344" s="953"/>
      <c r="H344" s="391" t="s">
        <v>355</v>
      </c>
      <c r="I344" s="32">
        <v>26445</v>
      </c>
      <c r="J344" s="762"/>
      <c r="K344" s="391"/>
      <c r="L344" s="18"/>
      <c r="M344" s="18">
        <v>0</v>
      </c>
      <c r="N344" s="18"/>
      <c r="O344" s="18">
        <v>0</v>
      </c>
      <c r="P344" s="18"/>
      <c r="Q344" s="18">
        <v>0</v>
      </c>
      <c r="R344" s="18"/>
      <c r="S344" s="18">
        <v>0</v>
      </c>
      <c r="T344" s="18"/>
      <c r="U344" s="18">
        <v>0</v>
      </c>
      <c r="V344" s="18"/>
      <c r="W344" s="20"/>
      <c r="X344" s="20"/>
      <c r="Y344" s="20"/>
      <c r="Z344" s="20"/>
      <c r="AA344" s="20"/>
      <c r="AB344" s="20"/>
      <c r="AC344" s="20"/>
      <c r="AD344" s="20"/>
      <c r="AE344" s="20"/>
      <c r="AF344" s="20"/>
      <c r="AG344" s="20"/>
      <c r="AH344" s="20"/>
      <c r="AI344" s="20"/>
      <c r="AJ344" s="20"/>
      <c r="AK344" s="20"/>
      <c r="AL344" s="20"/>
      <c r="AM344" s="20"/>
      <c r="AN344" s="20"/>
      <c r="AO344" s="21"/>
      <c r="AP344" s="21"/>
      <c r="AQ344" s="21"/>
      <c r="AR344" s="21"/>
      <c r="AS344" s="21"/>
      <c r="AT344" s="21"/>
      <c r="AU344" s="21"/>
      <c r="AV344" s="21"/>
      <c r="AW344" s="21"/>
      <c r="AX344" s="21"/>
      <c r="AY344" s="21"/>
      <c r="AZ344" s="21"/>
      <c r="BA344" s="21"/>
      <c r="BB344" s="21"/>
      <c r="BC344" s="231">
        <f t="shared" si="35"/>
        <v>0</v>
      </c>
      <c r="BD344" s="25"/>
      <c r="BE344" s="16">
        <f t="shared" si="36"/>
        <v>0</v>
      </c>
      <c r="BF344" s="25"/>
      <c r="BG344" s="16">
        <f t="shared" si="37"/>
        <v>0</v>
      </c>
    </row>
    <row r="345" spans="1:59" s="217" customFormat="1" ht="21.6" hidden="1" customHeight="1">
      <c r="A345" s="16"/>
      <c r="B345" s="16"/>
      <c r="C345" s="43"/>
      <c r="D345" s="1016" t="s">
        <v>83</v>
      </c>
      <c r="E345" s="736"/>
      <c r="F345" s="813">
        <v>36984</v>
      </c>
      <c r="G345" s="953"/>
      <c r="H345" s="391" t="s">
        <v>355</v>
      </c>
      <c r="I345" s="32">
        <v>35821</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0"/>
      <c r="AG345" s="20"/>
      <c r="AH345" s="20"/>
      <c r="AI345" s="20"/>
      <c r="AJ345" s="20"/>
      <c r="AK345" s="20"/>
      <c r="AL345" s="20"/>
      <c r="AM345" s="20"/>
      <c r="AN345" s="20"/>
      <c r="AO345" s="21"/>
      <c r="AP345" s="21"/>
      <c r="AQ345" s="21"/>
      <c r="AR345" s="21"/>
      <c r="AS345" s="21"/>
      <c r="AT345" s="21"/>
      <c r="AU345" s="21"/>
      <c r="AV345" s="21"/>
      <c r="AW345" s="21"/>
      <c r="AX345" s="21"/>
      <c r="AY345" s="21"/>
      <c r="AZ345" s="21"/>
      <c r="BA345" s="21"/>
      <c r="BB345" s="21"/>
      <c r="BC345" s="231">
        <f t="shared" si="35"/>
        <v>0</v>
      </c>
      <c r="BD345" s="25"/>
      <c r="BE345" s="16">
        <f t="shared" si="36"/>
        <v>0</v>
      </c>
      <c r="BF345" s="25"/>
      <c r="BG345" s="16">
        <f t="shared" si="37"/>
        <v>0</v>
      </c>
    </row>
    <row r="346" spans="1:59" s="217" customFormat="1" ht="21.6" hidden="1" customHeight="1">
      <c r="A346" s="16"/>
      <c r="B346" s="16"/>
      <c r="C346" s="43"/>
      <c r="D346" s="1016" t="s">
        <v>110</v>
      </c>
      <c r="E346" s="736"/>
      <c r="F346" s="813">
        <v>36984</v>
      </c>
      <c r="G346" s="953"/>
      <c r="H346" s="391" t="s">
        <v>355</v>
      </c>
      <c r="I346" s="32">
        <v>36608</v>
      </c>
      <c r="J346" s="762"/>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1"/>
      <c r="AP346" s="21"/>
      <c r="AQ346" s="21"/>
      <c r="AR346" s="21"/>
      <c r="AS346" s="21"/>
      <c r="AT346" s="21"/>
      <c r="AU346" s="21"/>
      <c r="AV346" s="21"/>
      <c r="AW346" s="21"/>
      <c r="AX346" s="21"/>
      <c r="AY346" s="21"/>
      <c r="AZ346" s="21"/>
      <c r="BA346" s="21"/>
      <c r="BB346" s="21"/>
      <c r="BC346" s="231">
        <f t="shared" si="35"/>
        <v>0</v>
      </c>
      <c r="BD346" s="25"/>
      <c r="BE346" s="16">
        <f t="shared" si="36"/>
        <v>0</v>
      </c>
      <c r="BF346" s="25"/>
      <c r="BG346" s="16">
        <f t="shared" si="37"/>
        <v>0</v>
      </c>
    </row>
    <row r="347" spans="1:59" s="217" customFormat="1" ht="21.6" hidden="1" customHeight="1">
      <c r="A347" s="35"/>
      <c r="B347" s="35"/>
      <c r="C347" s="43"/>
      <c r="D347" s="1016" t="s">
        <v>642</v>
      </c>
      <c r="E347" s="736"/>
      <c r="F347" s="814">
        <v>37591</v>
      </c>
      <c r="G347" s="953"/>
      <c r="H347" s="391" t="s">
        <v>355</v>
      </c>
      <c r="I347" s="32">
        <v>24407</v>
      </c>
      <c r="J347" s="762"/>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0"/>
      <c r="AF347" s="20"/>
      <c r="AG347" s="20"/>
      <c r="AH347" s="20"/>
      <c r="AI347" s="20"/>
      <c r="AJ347" s="20"/>
      <c r="AK347" s="20"/>
      <c r="AL347" s="20"/>
      <c r="AM347" s="20"/>
      <c r="AN347" s="20"/>
      <c r="AO347" s="21"/>
      <c r="AP347" s="21"/>
      <c r="AQ347" s="21"/>
      <c r="AR347" s="21"/>
      <c r="AS347" s="21"/>
      <c r="AT347" s="21"/>
      <c r="AU347" s="21"/>
      <c r="AV347" s="21"/>
      <c r="AW347" s="21"/>
      <c r="AX347" s="21"/>
      <c r="AY347" s="21"/>
      <c r="AZ347" s="21"/>
      <c r="BA347" s="21"/>
      <c r="BB347" s="21"/>
      <c r="BC347" s="231">
        <f t="shared" si="35"/>
        <v>0</v>
      </c>
      <c r="BE347" s="16">
        <f t="shared" si="36"/>
        <v>0</v>
      </c>
      <c r="BG347" s="16">
        <f t="shared" si="37"/>
        <v>0</v>
      </c>
    </row>
    <row r="348" spans="1:59" s="27" customFormat="1" ht="21.6" hidden="1" customHeight="1">
      <c r="A348" s="16"/>
      <c r="B348" s="16"/>
      <c r="C348" s="43"/>
      <c r="D348" s="39" t="s">
        <v>183</v>
      </c>
      <c r="E348" s="736"/>
      <c r="F348" s="814">
        <v>41240</v>
      </c>
      <c r="G348" s="953"/>
      <c r="H348" s="391" t="s">
        <v>353</v>
      </c>
      <c r="I348" s="32">
        <v>41559</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0"/>
      <c r="AG348" s="20"/>
      <c r="AH348" s="20"/>
      <c r="AI348" s="20"/>
      <c r="AJ348" s="20"/>
      <c r="AK348" s="20"/>
      <c r="AL348" s="20"/>
      <c r="AM348" s="20"/>
      <c r="AN348" s="20"/>
      <c r="AO348" s="21"/>
      <c r="AP348" s="21"/>
      <c r="AQ348" s="21"/>
      <c r="AR348" s="21"/>
      <c r="AS348" s="21"/>
      <c r="AT348" s="21"/>
      <c r="AU348" s="21"/>
      <c r="AV348" s="21"/>
      <c r="AW348" s="21"/>
      <c r="AX348" s="21"/>
      <c r="AY348" s="21"/>
      <c r="AZ348" s="21"/>
      <c r="BA348" s="21"/>
      <c r="BB348" s="21"/>
      <c r="BC348" s="231">
        <f t="shared" si="35"/>
        <v>0</v>
      </c>
      <c r="BE348" s="16">
        <f t="shared" si="36"/>
        <v>0</v>
      </c>
      <c r="BG348" s="16">
        <f t="shared" si="37"/>
        <v>0</v>
      </c>
    </row>
    <row r="349" spans="1:59" s="27" customFormat="1" ht="21.6" hidden="1" customHeight="1">
      <c r="A349" s="16"/>
      <c r="B349" s="16"/>
      <c r="C349" s="43"/>
      <c r="D349" s="1016" t="s">
        <v>1533</v>
      </c>
      <c r="E349" s="736"/>
      <c r="F349" s="813">
        <v>42576</v>
      </c>
      <c r="G349" s="953"/>
      <c r="H349" s="391" t="s">
        <v>353</v>
      </c>
      <c r="I349" s="32">
        <v>42395</v>
      </c>
      <c r="J349" s="762"/>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0"/>
      <c r="AG349" s="20"/>
      <c r="AH349" s="20"/>
      <c r="AI349" s="20"/>
      <c r="AJ349" s="20"/>
      <c r="AK349" s="20"/>
      <c r="AL349" s="20"/>
      <c r="AM349" s="20"/>
      <c r="AN349" s="20"/>
      <c r="AO349" s="21"/>
      <c r="AP349" s="21"/>
      <c r="AQ349" s="21"/>
      <c r="AR349" s="21"/>
      <c r="AS349" s="21"/>
      <c r="AT349" s="21"/>
      <c r="AU349" s="21"/>
      <c r="AV349" s="21"/>
      <c r="AW349" s="21"/>
      <c r="AX349" s="21"/>
      <c r="AY349" s="21"/>
      <c r="AZ349" s="21"/>
      <c r="BA349" s="21"/>
      <c r="BB349" s="21"/>
      <c r="BC349" s="231">
        <f t="shared" si="35"/>
        <v>0</v>
      </c>
      <c r="BE349" s="16">
        <f t="shared" si="36"/>
        <v>0</v>
      </c>
      <c r="BG349" s="16">
        <f t="shared" si="37"/>
        <v>0</v>
      </c>
    </row>
    <row r="350" spans="1:59" s="217" customFormat="1" ht="21.6" hidden="1" customHeight="1">
      <c r="A350" s="35"/>
      <c r="B350" s="35"/>
      <c r="C350" s="43"/>
      <c r="D350" s="1016" t="s">
        <v>126</v>
      </c>
      <c r="E350" s="736"/>
      <c r="F350" s="815">
        <v>34494</v>
      </c>
      <c r="G350" s="953"/>
      <c r="H350" s="391" t="s">
        <v>355</v>
      </c>
      <c r="I350" s="32">
        <v>35626</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1"/>
      <c r="AP350" s="21"/>
      <c r="AQ350" s="21"/>
      <c r="AR350" s="21"/>
      <c r="AS350" s="21"/>
      <c r="AT350" s="21"/>
      <c r="AU350" s="21"/>
      <c r="AV350" s="21"/>
      <c r="AW350" s="21"/>
      <c r="AX350" s="21"/>
      <c r="AY350" s="21"/>
      <c r="AZ350" s="21"/>
      <c r="BA350" s="21"/>
      <c r="BB350" s="21"/>
      <c r="BC350" s="231">
        <f t="shared" si="35"/>
        <v>0</v>
      </c>
      <c r="BE350" s="16">
        <f t="shared" si="36"/>
        <v>0</v>
      </c>
      <c r="BG350" s="16">
        <f t="shared" si="37"/>
        <v>0</v>
      </c>
    </row>
    <row r="351" spans="1:59" s="217" customFormat="1" ht="21.6" hidden="1" customHeight="1">
      <c r="A351" s="35"/>
      <c r="B351" s="35"/>
      <c r="C351" s="43"/>
      <c r="D351" s="1016" t="s">
        <v>138</v>
      </c>
      <c r="E351" s="736"/>
      <c r="F351" s="815">
        <v>40941</v>
      </c>
      <c r="G351" s="953"/>
      <c r="H351" s="391" t="s">
        <v>355</v>
      </c>
      <c r="I351" s="32">
        <v>41213</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1"/>
      <c r="AP351" s="21"/>
      <c r="AQ351" s="21"/>
      <c r="AR351" s="21"/>
      <c r="AS351" s="21"/>
      <c r="AT351" s="21"/>
      <c r="AU351" s="21"/>
      <c r="AV351" s="21"/>
      <c r="AW351" s="21"/>
      <c r="AX351" s="21"/>
      <c r="AY351" s="21"/>
      <c r="AZ351" s="21"/>
      <c r="BA351" s="21"/>
      <c r="BB351" s="21"/>
      <c r="BC351" s="231">
        <f t="shared" si="35"/>
        <v>0</v>
      </c>
      <c r="BE351" s="16">
        <f t="shared" si="36"/>
        <v>0</v>
      </c>
      <c r="BG351" s="16">
        <f t="shared" si="37"/>
        <v>0</v>
      </c>
    </row>
    <row r="352" spans="1:59" s="217" customFormat="1" ht="21.6" hidden="1" customHeight="1">
      <c r="A352" s="35"/>
      <c r="B352" s="35"/>
      <c r="C352" s="43"/>
      <c r="D352" s="1016" t="s">
        <v>236</v>
      </c>
      <c r="E352" s="736"/>
      <c r="F352" s="813">
        <v>30686</v>
      </c>
      <c r="G352" s="953"/>
      <c r="H352" s="391" t="s">
        <v>355</v>
      </c>
      <c r="I352" s="32">
        <v>24971</v>
      </c>
      <c r="J352" s="762"/>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0"/>
      <c r="AG352" s="20"/>
      <c r="AH352" s="20"/>
      <c r="AI352" s="20"/>
      <c r="AJ352" s="20"/>
      <c r="AK352" s="20"/>
      <c r="AL352" s="20"/>
      <c r="AM352" s="20"/>
      <c r="AN352" s="20"/>
      <c r="AO352" s="21"/>
      <c r="AP352" s="21"/>
      <c r="AQ352" s="21"/>
      <c r="AR352" s="21"/>
      <c r="AS352" s="21"/>
      <c r="AT352" s="21"/>
      <c r="AU352" s="21"/>
      <c r="AV352" s="21"/>
      <c r="AW352" s="21"/>
      <c r="AX352" s="21"/>
      <c r="AY352" s="21"/>
      <c r="AZ352" s="21"/>
      <c r="BA352" s="21"/>
      <c r="BB352" s="21"/>
      <c r="BC352" s="231">
        <f t="shared" si="35"/>
        <v>0</v>
      </c>
      <c r="BE352" s="16">
        <f t="shared" si="36"/>
        <v>0</v>
      </c>
      <c r="BG352" s="16">
        <f>SUM(BC352,BE352)</f>
        <v>0</v>
      </c>
    </row>
    <row r="353" spans="1:59" s="217" customFormat="1" ht="21.6" hidden="1" customHeight="1">
      <c r="A353" s="35"/>
      <c r="B353" s="35"/>
      <c r="C353" s="43"/>
      <c r="D353" s="1016" t="s">
        <v>86</v>
      </c>
      <c r="E353" s="736"/>
      <c r="F353" s="814">
        <v>40849</v>
      </c>
      <c r="G353" s="953"/>
      <c r="H353" s="391" t="s">
        <v>355</v>
      </c>
      <c r="I353" s="32">
        <v>36416</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0"/>
      <c r="AG353" s="20"/>
      <c r="AH353" s="20"/>
      <c r="AI353" s="20"/>
      <c r="AJ353" s="20"/>
      <c r="AK353" s="20"/>
      <c r="AL353" s="20"/>
      <c r="AM353" s="20"/>
      <c r="AN353" s="20"/>
      <c r="AO353" s="21"/>
      <c r="AP353" s="21"/>
      <c r="AQ353" s="21"/>
      <c r="AR353" s="21"/>
      <c r="AS353" s="21"/>
      <c r="AT353" s="21"/>
      <c r="AU353" s="21"/>
      <c r="AV353" s="21"/>
      <c r="AW353" s="21"/>
      <c r="AX353" s="21"/>
      <c r="AY353" s="21"/>
      <c r="AZ353" s="21"/>
      <c r="BA353" s="21"/>
      <c r="BB353" s="21"/>
      <c r="BC353" s="231">
        <f t="shared" si="35"/>
        <v>0</v>
      </c>
      <c r="BD353" s="25"/>
      <c r="BE353" s="16">
        <f t="shared" si="36"/>
        <v>0</v>
      </c>
      <c r="BF353" s="25"/>
      <c r="BG353" s="16">
        <f t="shared" si="37"/>
        <v>0</v>
      </c>
    </row>
    <row r="354" spans="1:59" s="217" customFormat="1" ht="21.6" hidden="1" customHeight="1">
      <c r="A354" s="35"/>
      <c r="B354" s="35"/>
      <c r="C354" s="43"/>
      <c r="D354" s="1016" t="s">
        <v>289</v>
      </c>
      <c r="E354" s="736"/>
      <c r="F354" s="813">
        <v>38502</v>
      </c>
      <c r="G354" s="953"/>
      <c r="H354" s="391" t="s">
        <v>355</v>
      </c>
      <c r="I354" s="32">
        <v>32127</v>
      </c>
      <c r="J354" s="762"/>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0"/>
      <c r="AG354" s="20"/>
      <c r="AH354" s="20"/>
      <c r="AI354" s="20"/>
      <c r="AJ354" s="20"/>
      <c r="AK354" s="20"/>
      <c r="AL354" s="20"/>
      <c r="AM354" s="20"/>
      <c r="AN354" s="20"/>
      <c r="AO354" s="21"/>
      <c r="AP354" s="21"/>
      <c r="AQ354" s="21"/>
      <c r="AR354" s="21"/>
      <c r="AS354" s="21"/>
      <c r="AT354" s="21"/>
      <c r="AU354" s="21"/>
      <c r="AV354" s="21"/>
      <c r="AW354" s="21"/>
      <c r="AX354" s="21"/>
      <c r="AY354" s="21"/>
      <c r="AZ354" s="21"/>
      <c r="BA354" s="21"/>
      <c r="BB354" s="21"/>
      <c r="BC354" s="231">
        <f t="shared" si="35"/>
        <v>0</v>
      </c>
      <c r="BE354" s="16">
        <f t="shared" si="36"/>
        <v>0</v>
      </c>
      <c r="BG354" s="16">
        <f t="shared" si="37"/>
        <v>0</v>
      </c>
    </row>
    <row r="355" spans="1:59" s="217" customFormat="1" ht="21.6" hidden="1" customHeight="1">
      <c r="A355" s="16"/>
      <c r="B355" s="16"/>
      <c r="C355" s="43"/>
      <c r="D355" s="1016" t="s">
        <v>144</v>
      </c>
      <c r="E355" s="736"/>
      <c r="F355" s="815">
        <v>40591</v>
      </c>
      <c r="G355" s="953"/>
      <c r="H355" s="391" t="s">
        <v>353</v>
      </c>
      <c r="I355" s="32">
        <v>18333</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1"/>
      <c r="AP355" s="21"/>
      <c r="AQ355" s="21"/>
      <c r="AR355" s="21"/>
      <c r="AS355" s="21"/>
      <c r="AT355" s="21"/>
      <c r="AU355" s="21"/>
      <c r="AV355" s="21"/>
      <c r="AW355" s="21"/>
      <c r="AX355" s="21"/>
      <c r="AY355" s="21"/>
      <c r="AZ355" s="21"/>
      <c r="BA355" s="21"/>
      <c r="BB355" s="21"/>
      <c r="BC355" s="231">
        <f t="shared" si="35"/>
        <v>0</v>
      </c>
      <c r="BD355" s="25"/>
      <c r="BE355" s="16">
        <f t="shared" si="36"/>
        <v>0</v>
      </c>
      <c r="BF355" s="25"/>
      <c r="BG355" s="16">
        <f t="shared" si="37"/>
        <v>0</v>
      </c>
    </row>
    <row r="356" spans="1:59" s="217" customFormat="1" ht="21.6" hidden="1" customHeight="1">
      <c r="A356" s="35"/>
      <c r="B356" s="35"/>
      <c r="C356" s="43"/>
      <c r="D356" s="1016" t="s">
        <v>1496</v>
      </c>
      <c r="E356" s="736"/>
      <c r="F356" s="815">
        <v>35048</v>
      </c>
      <c r="G356" s="953"/>
      <c r="H356" s="391" t="s">
        <v>355</v>
      </c>
      <c r="I356" s="32">
        <v>20191</v>
      </c>
      <c r="J356" s="762"/>
      <c r="K356" s="391"/>
      <c r="L356" s="18"/>
      <c r="M356" s="18">
        <v>0</v>
      </c>
      <c r="N356" s="18"/>
      <c r="O356" s="18">
        <v>0</v>
      </c>
      <c r="P356" s="18"/>
      <c r="Q356" s="18">
        <v>0</v>
      </c>
      <c r="R356" s="18"/>
      <c r="S356" s="18">
        <v>0</v>
      </c>
      <c r="T356" s="18"/>
      <c r="U356" s="18">
        <v>0</v>
      </c>
      <c r="V356" s="18"/>
      <c r="W356" s="20"/>
      <c r="X356" s="20"/>
      <c r="Y356" s="20"/>
      <c r="Z356" s="20"/>
      <c r="AA356" s="20"/>
      <c r="AB356" s="20"/>
      <c r="AC356" s="20"/>
      <c r="AD356" s="20"/>
      <c r="AE356" s="20"/>
      <c r="AF356" s="20"/>
      <c r="AG356" s="20"/>
      <c r="AH356" s="20"/>
      <c r="AI356" s="20"/>
      <c r="AJ356" s="20"/>
      <c r="AK356" s="20"/>
      <c r="AL356" s="20"/>
      <c r="AM356" s="20"/>
      <c r="AN356" s="20"/>
      <c r="AO356" s="21"/>
      <c r="AP356" s="21"/>
      <c r="AQ356" s="21"/>
      <c r="AR356" s="21"/>
      <c r="AS356" s="21"/>
      <c r="AT356" s="21"/>
      <c r="AU356" s="21"/>
      <c r="AV356" s="21"/>
      <c r="AW356" s="21"/>
      <c r="AX356" s="21"/>
      <c r="AY356" s="21"/>
      <c r="AZ356" s="21"/>
      <c r="BA356" s="21"/>
      <c r="BB356" s="21"/>
      <c r="BC356" s="231">
        <f t="shared" si="35"/>
        <v>0</v>
      </c>
      <c r="BE356" s="16">
        <f t="shared" si="36"/>
        <v>0</v>
      </c>
      <c r="BG356" s="16">
        <f t="shared" si="37"/>
        <v>0</v>
      </c>
    </row>
    <row r="357" spans="1:59" s="217" customFormat="1" ht="21.6" hidden="1" customHeight="1">
      <c r="A357" s="16"/>
      <c r="B357" s="16"/>
      <c r="C357" s="43"/>
      <c r="D357" s="1016" t="s">
        <v>716</v>
      </c>
      <c r="E357" s="736"/>
      <c r="F357" s="813">
        <v>40954</v>
      </c>
      <c r="G357" s="953"/>
      <c r="H357" s="391" t="s">
        <v>354</v>
      </c>
      <c r="I357" s="32">
        <v>27153</v>
      </c>
      <c r="J357" s="762"/>
      <c r="K357" s="391"/>
      <c r="L357" s="18"/>
      <c r="M357" s="18">
        <v>0</v>
      </c>
      <c r="N357" s="18"/>
      <c r="O357" s="18">
        <v>0</v>
      </c>
      <c r="P357" s="18"/>
      <c r="Q357" s="18">
        <v>0</v>
      </c>
      <c r="R357" s="18"/>
      <c r="S357" s="18">
        <v>0</v>
      </c>
      <c r="T357" s="18"/>
      <c r="U357" s="18">
        <v>0</v>
      </c>
      <c r="V357" s="18"/>
      <c r="W357" s="20"/>
      <c r="X357" s="20"/>
      <c r="Y357" s="20"/>
      <c r="Z357" s="20"/>
      <c r="AA357" s="20"/>
      <c r="AB357" s="20"/>
      <c r="AC357" s="20"/>
      <c r="AD357" s="20"/>
      <c r="AE357" s="20"/>
      <c r="AF357" s="20"/>
      <c r="AG357" s="20"/>
      <c r="AH357" s="20"/>
      <c r="AI357" s="20"/>
      <c r="AJ357" s="20"/>
      <c r="AK357" s="20"/>
      <c r="AL357" s="20"/>
      <c r="AM357" s="20"/>
      <c r="AN357" s="20"/>
      <c r="AO357" s="21"/>
      <c r="AP357" s="21"/>
      <c r="AQ357" s="21"/>
      <c r="AR357" s="21"/>
      <c r="AS357" s="21"/>
      <c r="AT357" s="21"/>
      <c r="AU357" s="21"/>
      <c r="AV357" s="21"/>
      <c r="AW357" s="21"/>
      <c r="AX357" s="21"/>
      <c r="AY357" s="21"/>
      <c r="AZ357" s="21"/>
      <c r="BA357" s="21"/>
      <c r="BB357" s="21"/>
      <c r="BC357" s="231">
        <f t="shared" si="35"/>
        <v>0</v>
      </c>
      <c r="BD357" s="25"/>
      <c r="BE357" s="16">
        <f t="shared" si="36"/>
        <v>0</v>
      </c>
      <c r="BF357" s="25"/>
      <c r="BG357" s="16">
        <f t="shared" si="37"/>
        <v>0</v>
      </c>
    </row>
    <row r="358" spans="1:59" s="217" customFormat="1" ht="21.6" hidden="1" customHeight="1">
      <c r="A358" s="35"/>
      <c r="B358" s="35"/>
      <c r="C358" s="43"/>
      <c r="D358" s="1016" t="s">
        <v>317</v>
      </c>
      <c r="E358" s="736"/>
      <c r="F358" s="815">
        <v>40933</v>
      </c>
      <c r="G358" s="953"/>
      <c r="H358" s="391" t="s">
        <v>355</v>
      </c>
      <c r="I358" s="32">
        <v>11543</v>
      </c>
      <c r="J358" s="762"/>
      <c r="K358" s="391"/>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0"/>
      <c r="AG358" s="20"/>
      <c r="AH358" s="20"/>
      <c r="AI358" s="20"/>
      <c r="AJ358" s="20"/>
      <c r="AK358" s="20"/>
      <c r="AL358" s="20"/>
      <c r="AM358" s="20"/>
      <c r="AN358" s="20"/>
      <c r="AO358" s="21"/>
      <c r="AP358" s="21"/>
      <c r="AQ358" s="21"/>
      <c r="AR358" s="21"/>
      <c r="AS358" s="21"/>
      <c r="AT358" s="21"/>
      <c r="AU358" s="21"/>
      <c r="AV358" s="21"/>
      <c r="AW358" s="21"/>
      <c r="AX358" s="21"/>
      <c r="AY358" s="21"/>
      <c r="AZ358" s="21"/>
      <c r="BA358" s="21"/>
      <c r="BB358" s="21"/>
      <c r="BC358" s="231">
        <f t="shared" si="35"/>
        <v>0</v>
      </c>
      <c r="BE358" s="16">
        <f t="shared" si="36"/>
        <v>0</v>
      </c>
      <c r="BG358" s="16">
        <f t="shared" si="37"/>
        <v>0</v>
      </c>
    </row>
    <row r="359" spans="1:59" s="217" customFormat="1" ht="21.6" hidden="1" customHeight="1">
      <c r="A359" s="16"/>
      <c r="B359" s="16"/>
      <c r="C359" s="43"/>
      <c r="D359" s="1016" t="s">
        <v>329</v>
      </c>
      <c r="E359" s="736"/>
      <c r="F359" s="813">
        <v>41831</v>
      </c>
      <c r="G359" s="953"/>
      <c r="H359" s="391" t="s">
        <v>353</v>
      </c>
      <c r="I359" s="32">
        <v>21466</v>
      </c>
      <c r="J359" s="762"/>
      <c r="K359" s="391"/>
      <c r="L359" s="18"/>
      <c r="M359" s="18">
        <v>0</v>
      </c>
      <c r="N359" s="18"/>
      <c r="O359" s="18">
        <v>0</v>
      </c>
      <c r="P359" s="18"/>
      <c r="Q359" s="18">
        <v>0</v>
      </c>
      <c r="R359" s="18"/>
      <c r="S359" s="18">
        <v>0</v>
      </c>
      <c r="T359" s="18"/>
      <c r="U359" s="18">
        <v>0</v>
      </c>
      <c r="V359" s="18"/>
      <c r="W359" s="20"/>
      <c r="X359" s="20"/>
      <c r="Y359" s="20"/>
      <c r="Z359" s="20"/>
      <c r="AA359" s="20"/>
      <c r="AB359" s="20"/>
      <c r="AC359" s="20"/>
      <c r="AD359" s="20"/>
      <c r="AE359" s="20"/>
      <c r="AF359" s="20"/>
      <c r="AG359" s="20"/>
      <c r="AH359" s="20"/>
      <c r="AI359" s="20"/>
      <c r="AJ359" s="20"/>
      <c r="AK359" s="20"/>
      <c r="AL359" s="20"/>
      <c r="AM359" s="20"/>
      <c r="AN359" s="20"/>
      <c r="AO359" s="21"/>
      <c r="AP359" s="21"/>
      <c r="AQ359" s="21"/>
      <c r="AR359" s="21"/>
      <c r="AS359" s="21"/>
      <c r="AT359" s="21"/>
      <c r="AU359" s="21"/>
      <c r="AV359" s="21"/>
      <c r="AW359" s="21"/>
      <c r="AX359" s="21"/>
      <c r="AY359" s="21"/>
      <c r="AZ359" s="21"/>
      <c r="BA359" s="21"/>
      <c r="BB359" s="21"/>
      <c r="BC359" s="231">
        <f t="shared" si="35"/>
        <v>0</v>
      </c>
      <c r="BD359" s="25"/>
      <c r="BE359" s="16">
        <f t="shared" si="36"/>
        <v>0</v>
      </c>
      <c r="BF359" s="25"/>
      <c r="BG359" s="16">
        <f t="shared" si="37"/>
        <v>0</v>
      </c>
    </row>
    <row r="360" spans="1:59" s="217" customFormat="1" ht="21.6" hidden="1" customHeight="1">
      <c r="A360" s="16"/>
      <c r="B360" s="16"/>
      <c r="C360" s="43"/>
      <c r="D360" s="1016" t="s">
        <v>432</v>
      </c>
      <c r="E360" s="736"/>
      <c r="F360" s="813">
        <v>41831</v>
      </c>
      <c r="G360" s="953"/>
      <c r="H360" s="391" t="s">
        <v>353</v>
      </c>
      <c r="I360" s="32">
        <v>21466</v>
      </c>
      <c r="J360" s="762"/>
      <c r="K360" s="391"/>
      <c r="L360" s="18"/>
      <c r="M360" s="18">
        <v>0</v>
      </c>
      <c r="N360" s="18"/>
      <c r="O360" s="18">
        <v>0</v>
      </c>
      <c r="P360" s="18"/>
      <c r="Q360" s="18">
        <v>0</v>
      </c>
      <c r="R360" s="18"/>
      <c r="S360" s="18">
        <v>0</v>
      </c>
      <c r="T360" s="18"/>
      <c r="U360" s="18">
        <v>0</v>
      </c>
      <c r="V360" s="18"/>
      <c r="W360" s="20"/>
      <c r="X360" s="20"/>
      <c r="Y360" s="20"/>
      <c r="Z360" s="20"/>
      <c r="AA360" s="20"/>
      <c r="AB360" s="20"/>
      <c r="AC360" s="20"/>
      <c r="AD360" s="20"/>
      <c r="AE360" s="20"/>
      <c r="AF360" s="20"/>
      <c r="AG360" s="20"/>
      <c r="AH360" s="20"/>
      <c r="AI360" s="20"/>
      <c r="AJ360" s="20"/>
      <c r="AK360" s="20"/>
      <c r="AL360" s="20"/>
      <c r="AM360" s="20"/>
      <c r="AN360" s="20"/>
      <c r="AO360" s="21"/>
      <c r="AP360" s="21"/>
      <c r="AQ360" s="21"/>
      <c r="AR360" s="21"/>
      <c r="AS360" s="21"/>
      <c r="AT360" s="21"/>
      <c r="AU360" s="21"/>
      <c r="AV360" s="21"/>
      <c r="AW360" s="21"/>
      <c r="AX360" s="21"/>
      <c r="AY360" s="21"/>
      <c r="AZ360" s="21"/>
      <c r="BA360" s="21"/>
      <c r="BB360" s="21"/>
      <c r="BC360" s="231">
        <f t="shared" si="35"/>
        <v>0</v>
      </c>
      <c r="BD360" s="27"/>
      <c r="BE360" s="16">
        <f t="shared" si="36"/>
        <v>0</v>
      </c>
      <c r="BF360" s="27"/>
      <c r="BG360" s="16">
        <f t="shared" si="37"/>
        <v>0</v>
      </c>
    </row>
    <row r="361" spans="1:59" s="217" customFormat="1" ht="21.6" hidden="1" customHeight="1">
      <c r="A361" s="35"/>
      <c r="B361" s="35"/>
      <c r="C361" s="43"/>
      <c r="D361" s="1016" t="s">
        <v>177</v>
      </c>
      <c r="E361" s="736"/>
      <c r="F361" s="813">
        <v>26406</v>
      </c>
      <c r="G361" s="953"/>
      <c r="H361" s="391" t="s">
        <v>355</v>
      </c>
      <c r="I361" s="32">
        <v>26406</v>
      </c>
      <c r="J361" s="762"/>
      <c r="K361" s="391"/>
      <c r="L361" s="18"/>
      <c r="M361" s="18">
        <v>0</v>
      </c>
      <c r="N361" s="18"/>
      <c r="O361" s="18">
        <v>0</v>
      </c>
      <c r="P361" s="18"/>
      <c r="Q361" s="18">
        <v>0</v>
      </c>
      <c r="R361" s="18"/>
      <c r="S361" s="18">
        <v>0</v>
      </c>
      <c r="T361" s="18"/>
      <c r="U361" s="18">
        <v>0</v>
      </c>
      <c r="V361" s="18"/>
      <c r="W361" s="20"/>
      <c r="X361" s="20"/>
      <c r="Y361" s="20"/>
      <c r="Z361" s="20"/>
      <c r="AA361" s="20"/>
      <c r="AB361" s="20"/>
      <c r="AC361" s="20"/>
      <c r="AD361" s="20"/>
      <c r="AE361" s="20"/>
      <c r="AF361" s="20"/>
      <c r="AG361" s="20"/>
      <c r="AH361" s="20"/>
      <c r="AI361" s="20"/>
      <c r="AJ361" s="20"/>
      <c r="AK361" s="20"/>
      <c r="AL361" s="20"/>
      <c r="AM361" s="20"/>
      <c r="AN361" s="20"/>
      <c r="AO361" s="21"/>
      <c r="AP361" s="21"/>
      <c r="AQ361" s="21"/>
      <c r="AR361" s="21"/>
      <c r="AS361" s="21"/>
      <c r="AT361" s="21"/>
      <c r="AU361" s="21"/>
      <c r="AV361" s="21"/>
      <c r="AW361" s="21"/>
      <c r="AX361" s="21"/>
      <c r="AY361" s="21"/>
      <c r="AZ361" s="21"/>
      <c r="BA361" s="21"/>
      <c r="BB361" s="21"/>
      <c r="BC361" s="231">
        <f t="shared" si="35"/>
        <v>0</v>
      </c>
      <c r="BE361" s="16">
        <f t="shared" si="36"/>
        <v>0</v>
      </c>
      <c r="BG361" s="16">
        <f t="shared" si="37"/>
        <v>0</v>
      </c>
    </row>
    <row r="362" spans="1:59" s="217" customFormat="1" ht="21.6" hidden="1" customHeight="1">
      <c r="A362" s="35"/>
      <c r="B362" s="35"/>
      <c r="C362" s="43"/>
      <c r="D362" s="1016" t="s">
        <v>425</v>
      </c>
      <c r="E362" s="736"/>
      <c r="F362" s="813">
        <v>31154</v>
      </c>
      <c r="G362" s="953"/>
      <c r="H362" s="391" t="s">
        <v>353</v>
      </c>
      <c r="I362" s="32">
        <v>17806</v>
      </c>
      <c r="J362" s="762"/>
      <c r="K362" s="391"/>
      <c r="L362" s="18"/>
      <c r="M362" s="18">
        <v>0</v>
      </c>
      <c r="N362" s="18"/>
      <c r="O362" s="18">
        <v>0</v>
      </c>
      <c r="P362" s="18"/>
      <c r="Q362" s="18">
        <v>0</v>
      </c>
      <c r="R362" s="18"/>
      <c r="S362" s="18">
        <v>0</v>
      </c>
      <c r="T362" s="18"/>
      <c r="U362" s="18">
        <v>0</v>
      </c>
      <c r="V362" s="18"/>
      <c r="W362" s="20"/>
      <c r="X362" s="20"/>
      <c r="Y362" s="20"/>
      <c r="Z362" s="20"/>
      <c r="AA362" s="20"/>
      <c r="AB362" s="20"/>
      <c r="AC362" s="20"/>
      <c r="AD362" s="20"/>
      <c r="AE362" s="20"/>
      <c r="AF362" s="20"/>
      <c r="AG362" s="20"/>
      <c r="AH362" s="20"/>
      <c r="AI362" s="20"/>
      <c r="AJ362" s="20"/>
      <c r="AK362" s="20"/>
      <c r="AL362" s="20"/>
      <c r="AM362" s="20"/>
      <c r="AN362" s="20"/>
      <c r="AO362" s="21"/>
      <c r="AP362" s="21"/>
      <c r="AQ362" s="21"/>
      <c r="AR362" s="21"/>
      <c r="AS362" s="21"/>
      <c r="AT362" s="21"/>
      <c r="AU362" s="21"/>
      <c r="AV362" s="21"/>
      <c r="AW362" s="21"/>
      <c r="AX362" s="21"/>
      <c r="AY362" s="21"/>
      <c r="AZ362" s="21"/>
      <c r="BA362" s="21"/>
      <c r="BB362" s="21"/>
      <c r="BC362" s="231">
        <f t="shared" si="35"/>
        <v>0</v>
      </c>
      <c r="BE362" s="16">
        <f t="shared" si="36"/>
        <v>0</v>
      </c>
      <c r="BG362" s="16">
        <f t="shared" si="37"/>
        <v>0</v>
      </c>
    </row>
    <row r="363" spans="1:59" s="217" customFormat="1" ht="21.6" hidden="1" customHeight="1">
      <c r="A363" s="35"/>
      <c r="B363" s="35"/>
      <c r="C363" s="43"/>
      <c r="D363" s="1016" t="s">
        <v>173</v>
      </c>
      <c r="E363" s="736"/>
      <c r="F363" s="813">
        <v>31154</v>
      </c>
      <c r="G363" s="953"/>
      <c r="H363" s="391" t="s">
        <v>353</v>
      </c>
      <c r="I363" s="32">
        <v>17806</v>
      </c>
      <c r="J363" s="762"/>
      <c r="K363" s="391"/>
      <c r="L363" s="18"/>
      <c r="M363" s="18">
        <v>0</v>
      </c>
      <c r="N363" s="18"/>
      <c r="O363" s="18">
        <v>0</v>
      </c>
      <c r="P363" s="18"/>
      <c r="Q363" s="18">
        <v>0</v>
      </c>
      <c r="R363" s="18"/>
      <c r="S363" s="18">
        <v>0</v>
      </c>
      <c r="T363" s="18"/>
      <c r="U363" s="18">
        <v>0</v>
      </c>
      <c r="V363" s="18"/>
      <c r="W363" s="20"/>
      <c r="X363" s="20"/>
      <c r="Y363" s="20"/>
      <c r="Z363" s="20"/>
      <c r="AA363" s="20"/>
      <c r="AB363" s="20"/>
      <c r="AC363" s="20"/>
      <c r="AD363" s="20"/>
      <c r="AE363" s="20"/>
      <c r="AF363" s="20"/>
      <c r="AG363" s="20"/>
      <c r="AH363" s="20"/>
      <c r="AI363" s="20"/>
      <c r="AJ363" s="20"/>
      <c r="AK363" s="20"/>
      <c r="AL363" s="20"/>
      <c r="AM363" s="20"/>
      <c r="AN363" s="20"/>
      <c r="AO363" s="21"/>
      <c r="AP363" s="21"/>
      <c r="AQ363" s="21"/>
      <c r="AR363" s="21"/>
      <c r="AS363" s="21"/>
      <c r="AT363" s="21"/>
      <c r="AU363" s="21"/>
      <c r="AV363" s="21"/>
      <c r="AW363" s="21"/>
      <c r="AX363" s="21"/>
      <c r="AY363" s="21"/>
      <c r="AZ363" s="21"/>
      <c r="BA363" s="21"/>
      <c r="BB363" s="21"/>
      <c r="BC363" s="231">
        <f t="shared" ref="BC363:BC394" si="38">SUM(W363:AN363)</f>
        <v>0</v>
      </c>
      <c r="BE363" s="16">
        <f t="shared" ref="BE363:BE394" si="39">SUM(AO363:BB363)</f>
        <v>0</v>
      </c>
      <c r="BG363" s="16">
        <f t="shared" ref="BG363:BG394" si="40">SUM(BC363:BE363)</f>
        <v>0</v>
      </c>
    </row>
    <row r="364" spans="1:59" s="217" customFormat="1" ht="21.6" hidden="1" customHeight="1">
      <c r="A364" s="16"/>
      <c r="B364" s="16"/>
      <c r="C364" s="43"/>
      <c r="D364" s="1016" t="s">
        <v>124</v>
      </c>
      <c r="E364" s="736"/>
      <c r="F364" s="813">
        <v>41880</v>
      </c>
      <c r="G364" s="953"/>
      <c r="H364" s="391" t="s">
        <v>354</v>
      </c>
      <c r="I364" s="32">
        <v>15981</v>
      </c>
      <c r="J364" s="762"/>
      <c r="K364" s="391"/>
      <c r="L364" s="18"/>
      <c r="M364" s="18">
        <v>0</v>
      </c>
      <c r="N364" s="18"/>
      <c r="O364" s="18">
        <v>0</v>
      </c>
      <c r="P364" s="18"/>
      <c r="Q364" s="18">
        <v>0</v>
      </c>
      <c r="R364" s="18"/>
      <c r="S364" s="18">
        <v>0</v>
      </c>
      <c r="T364" s="18"/>
      <c r="U364" s="18">
        <v>0</v>
      </c>
      <c r="V364" s="18"/>
      <c r="W364" s="20"/>
      <c r="X364" s="20"/>
      <c r="Y364" s="20"/>
      <c r="Z364" s="20"/>
      <c r="AA364" s="20"/>
      <c r="AB364" s="20"/>
      <c r="AC364" s="20"/>
      <c r="AD364" s="20"/>
      <c r="AE364" s="20"/>
      <c r="AF364" s="20"/>
      <c r="AG364" s="20"/>
      <c r="AH364" s="20"/>
      <c r="AI364" s="20"/>
      <c r="AJ364" s="20"/>
      <c r="AK364" s="20"/>
      <c r="AL364" s="20"/>
      <c r="AM364" s="20"/>
      <c r="AN364" s="20"/>
      <c r="AO364" s="21"/>
      <c r="AP364" s="21"/>
      <c r="AQ364" s="21"/>
      <c r="AR364" s="21"/>
      <c r="AS364" s="21"/>
      <c r="AT364" s="21"/>
      <c r="AU364" s="21"/>
      <c r="AV364" s="21"/>
      <c r="AW364" s="21"/>
      <c r="AX364" s="21"/>
      <c r="AY364" s="21"/>
      <c r="AZ364" s="21"/>
      <c r="BA364" s="21"/>
      <c r="BB364" s="21"/>
      <c r="BC364" s="231">
        <f t="shared" si="38"/>
        <v>0</v>
      </c>
      <c r="BD364" s="27"/>
      <c r="BE364" s="16">
        <f t="shared" si="39"/>
        <v>0</v>
      </c>
      <c r="BF364" s="27"/>
      <c r="BG364" s="16">
        <f t="shared" si="40"/>
        <v>0</v>
      </c>
    </row>
    <row r="365" spans="1:59" s="217" customFormat="1" ht="21.6" hidden="1" customHeight="1">
      <c r="A365" s="16"/>
      <c r="B365" s="16"/>
      <c r="C365" s="43"/>
      <c r="D365" s="1016" t="s">
        <v>304</v>
      </c>
      <c r="E365" s="736"/>
      <c r="F365" s="815">
        <v>40078</v>
      </c>
      <c r="G365" s="953"/>
      <c r="H365" s="391" t="s">
        <v>353</v>
      </c>
      <c r="I365" s="32">
        <v>27211</v>
      </c>
      <c r="J365" s="762"/>
      <c r="K365" s="391"/>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0"/>
      <c r="AG365" s="20"/>
      <c r="AH365" s="20"/>
      <c r="AI365" s="20"/>
      <c r="AJ365" s="20"/>
      <c r="AK365" s="20"/>
      <c r="AL365" s="20"/>
      <c r="AM365" s="20"/>
      <c r="AN365" s="20"/>
      <c r="AO365" s="21"/>
      <c r="AP365" s="21"/>
      <c r="AQ365" s="21"/>
      <c r="AR365" s="21"/>
      <c r="AS365" s="21"/>
      <c r="AT365" s="21"/>
      <c r="AU365" s="21"/>
      <c r="AV365" s="21"/>
      <c r="AW365" s="21"/>
      <c r="AX365" s="21"/>
      <c r="AY365" s="21"/>
      <c r="AZ365" s="21"/>
      <c r="BA365" s="21"/>
      <c r="BB365" s="21"/>
      <c r="BC365" s="231">
        <f t="shared" si="38"/>
        <v>0</v>
      </c>
      <c r="BD365" s="27"/>
      <c r="BE365" s="16">
        <f t="shared" si="39"/>
        <v>0</v>
      </c>
      <c r="BF365" s="27"/>
      <c r="BG365" s="16">
        <f t="shared" si="40"/>
        <v>0</v>
      </c>
    </row>
    <row r="366" spans="1:59" s="217" customFormat="1" ht="21.6" hidden="1" customHeight="1">
      <c r="A366" s="35"/>
      <c r="B366" s="35"/>
      <c r="C366" s="43"/>
      <c r="D366" s="1016" t="s">
        <v>266</v>
      </c>
      <c r="E366" s="736"/>
      <c r="F366" s="813">
        <v>36185</v>
      </c>
      <c r="G366" s="953"/>
      <c r="H366" s="391" t="s">
        <v>355</v>
      </c>
      <c r="I366" s="32">
        <v>40920</v>
      </c>
      <c r="J366" s="762"/>
      <c r="K366" s="391"/>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0"/>
      <c r="AG366" s="20"/>
      <c r="AH366" s="20"/>
      <c r="AI366" s="20"/>
      <c r="AJ366" s="20"/>
      <c r="AK366" s="20"/>
      <c r="AL366" s="20"/>
      <c r="AM366" s="20"/>
      <c r="AN366" s="20"/>
      <c r="AO366" s="21"/>
      <c r="AP366" s="21"/>
      <c r="AQ366" s="21"/>
      <c r="AR366" s="21"/>
      <c r="AS366" s="21"/>
      <c r="AT366" s="21"/>
      <c r="AU366" s="21"/>
      <c r="AV366" s="21"/>
      <c r="AW366" s="21"/>
      <c r="AX366" s="21"/>
      <c r="AY366" s="21"/>
      <c r="AZ366" s="21"/>
      <c r="BA366" s="21"/>
      <c r="BB366" s="21"/>
      <c r="BC366" s="231">
        <f t="shared" si="38"/>
        <v>0</v>
      </c>
      <c r="BE366" s="16">
        <f t="shared" si="39"/>
        <v>0</v>
      </c>
      <c r="BG366" s="16">
        <f t="shared" si="40"/>
        <v>0</v>
      </c>
    </row>
    <row r="367" spans="1:59" s="217" customFormat="1" ht="21.6" hidden="1" customHeight="1">
      <c r="A367" s="16"/>
      <c r="B367" s="16"/>
      <c r="C367" s="43"/>
      <c r="D367" s="1016" t="s">
        <v>318</v>
      </c>
      <c r="E367" s="736"/>
      <c r="F367" s="815">
        <v>41047</v>
      </c>
      <c r="G367" s="953"/>
      <c r="H367" s="391" t="s">
        <v>355</v>
      </c>
      <c r="I367" s="32">
        <v>24124</v>
      </c>
      <c r="J367" s="762"/>
      <c r="K367" s="391"/>
      <c r="L367" s="18"/>
      <c r="M367" s="18">
        <v>0</v>
      </c>
      <c r="N367" s="18"/>
      <c r="O367" s="18">
        <v>0</v>
      </c>
      <c r="P367" s="18"/>
      <c r="Q367" s="18">
        <v>0</v>
      </c>
      <c r="R367" s="18"/>
      <c r="S367" s="18">
        <v>0</v>
      </c>
      <c r="T367" s="18"/>
      <c r="U367" s="18">
        <v>0</v>
      </c>
      <c r="V367" s="18"/>
      <c r="W367" s="20"/>
      <c r="X367" s="20"/>
      <c r="Y367" s="20"/>
      <c r="Z367" s="20"/>
      <c r="AA367" s="20"/>
      <c r="AB367" s="20"/>
      <c r="AC367" s="20"/>
      <c r="AD367" s="20"/>
      <c r="AE367" s="20"/>
      <c r="AF367" s="20"/>
      <c r="AG367" s="20"/>
      <c r="AH367" s="20"/>
      <c r="AI367" s="20"/>
      <c r="AJ367" s="20"/>
      <c r="AK367" s="20"/>
      <c r="AL367" s="20"/>
      <c r="AM367" s="20"/>
      <c r="AN367" s="20"/>
      <c r="AO367" s="21"/>
      <c r="AP367" s="21"/>
      <c r="AQ367" s="21"/>
      <c r="AR367" s="21"/>
      <c r="AS367" s="21"/>
      <c r="AT367" s="21"/>
      <c r="AU367" s="21"/>
      <c r="AV367" s="21"/>
      <c r="AW367" s="21"/>
      <c r="AX367" s="21"/>
      <c r="AY367" s="21"/>
      <c r="AZ367" s="21"/>
      <c r="BA367" s="21"/>
      <c r="BB367" s="21"/>
      <c r="BC367" s="231">
        <f t="shared" si="38"/>
        <v>0</v>
      </c>
      <c r="BD367" s="27"/>
      <c r="BE367" s="16">
        <f t="shared" si="39"/>
        <v>0</v>
      </c>
      <c r="BF367" s="27"/>
      <c r="BG367" s="16">
        <f t="shared" si="40"/>
        <v>0</v>
      </c>
    </row>
    <row r="368" spans="1:59" s="217" customFormat="1" ht="21.6" hidden="1" customHeight="1">
      <c r="A368" s="16"/>
      <c r="B368" s="16"/>
      <c r="C368" s="43"/>
      <c r="D368" s="1016" t="s">
        <v>300</v>
      </c>
      <c r="E368" s="736"/>
      <c r="F368" s="813">
        <v>39387</v>
      </c>
      <c r="G368" s="953"/>
      <c r="H368" s="391" t="s">
        <v>353</v>
      </c>
      <c r="I368" s="32">
        <v>39381</v>
      </c>
      <c r="J368" s="762"/>
      <c r="K368" s="391"/>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0"/>
      <c r="AG368" s="20"/>
      <c r="AH368" s="20"/>
      <c r="AI368" s="20"/>
      <c r="AJ368" s="20"/>
      <c r="AK368" s="20"/>
      <c r="AL368" s="20"/>
      <c r="AM368" s="20"/>
      <c r="AN368" s="20"/>
      <c r="AO368" s="21"/>
      <c r="AP368" s="21"/>
      <c r="AQ368" s="21"/>
      <c r="AR368" s="21"/>
      <c r="AS368" s="21"/>
      <c r="AT368" s="21"/>
      <c r="AU368" s="21"/>
      <c r="AV368" s="21"/>
      <c r="AW368" s="21"/>
      <c r="AX368" s="21"/>
      <c r="AY368" s="21"/>
      <c r="AZ368" s="21"/>
      <c r="BA368" s="21"/>
      <c r="BB368" s="21"/>
      <c r="BC368" s="231">
        <f t="shared" si="38"/>
        <v>0</v>
      </c>
      <c r="BD368" s="25"/>
      <c r="BE368" s="16">
        <f t="shared" si="39"/>
        <v>0</v>
      </c>
      <c r="BF368" s="25"/>
      <c r="BG368" s="16">
        <f t="shared" si="40"/>
        <v>0</v>
      </c>
    </row>
    <row r="369" spans="1:59" s="217" customFormat="1" ht="21.6" hidden="1" customHeight="1">
      <c r="A369" s="16"/>
      <c r="B369" s="16"/>
      <c r="C369" s="43"/>
      <c r="D369" s="1016" t="s">
        <v>210</v>
      </c>
      <c r="E369" s="736"/>
      <c r="F369" s="813">
        <v>30184</v>
      </c>
      <c r="G369" s="953"/>
      <c r="H369" s="391" t="s">
        <v>353</v>
      </c>
      <c r="I369" s="32">
        <v>21570</v>
      </c>
      <c r="J369" s="762"/>
      <c r="K369" s="391"/>
      <c r="L369" s="18"/>
      <c r="M369" s="18">
        <v>0</v>
      </c>
      <c r="N369" s="18"/>
      <c r="O369" s="18">
        <v>0</v>
      </c>
      <c r="P369" s="18"/>
      <c r="Q369" s="18">
        <v>0</v>
      </c>
      <c r="R369" s="18"/>
      <c r="S369" s="18">
        <v>0</v>
      </c>
      <c r="T369" s="18"/>
      <c r="U369" s="18">
        <v>0</v>
      </c>
      <c r="V369" s="18"/>
      <c r="W369" s="20"/>
      <c r="X369" s="20"/>
      <c r="Y369" s="20"/>
      <c r="Z369" s="20"/>
      <c r="AA369" s="20"/>
      <c r="AB369" s="20"/>
      <c r="AC369" s="20"/>
      <c r="AD369" s="20"/>
      <c r="AE369" s="20"/>
      <c r="AF369" s="20"/>
      <c r="AG369" s="20"/>
      <c r="AH369" s="20"/>
      <c r="AI369" s="20"/>
      <c r="AJ369" s="20"/>
      <c r="AK369" s="20"/>
      <c r="AL369" s="20"/>
      <c r="AM369" s="20"/>
      <c r="AN369" s="20"/>
      <c r="AO369" s="21"/>
      <c r="AP369" s="21"/>
      <c r="AQ369" s="21"/>
      <c r="AR369" s="21"/>
      <c r="AS369" s="21"/>
      <c r="AT369" s="21"/>
      <c r="AU369" s="21"/>
      <c r="AV369" s="21"/>
      <c r="AW369" s="21"/>
      <c r="AX369" s="21"/>
      <c r="AY369" s="21"/>
      <c r="AZ369" s="21"/>
      <c r="BA369" s="21"/>
      <c r="BB369" s="21"/>
      <c r="BC369" s="231">
        <f t="shared" si="38"/>
        <v>0</v>
      </c>
      <c r="BD369" s="27"/>
      <c r="BE369" s="16">
        <f t="shared" si="39"/>
        <v>0</v>
      </c>
      <c r="BF369" s="27"/>
      <c r="BG369" s="16">
        <f t="shared" si="40"/>
        <v>0</v>
      </c>
    </row>
    <row r="370" spans="1:59" s="217" customFormat="1" ht="21.6" hidden="1" customHeight="1">
      <c r="A370" s="35"/>
      <c r="B370" s="35"/>
      <c r="C370" s="43"/>
      <c r="D370" s="1016" t="s">
        <v>313</v>
      </c>
      <c r="E370" s="736"/>
      <c r="F370" s="813">
        <v>40721</v>
      </c>
      <c r="G370" s="953"/>
      <c r="H370" s="391" t="s">
        <v>355</v>
      </c>
      <c r="I370" s="32">
        <v>40668</v>
      </c>
      <c r="J370" s="762"/>
      <c r="K370" s="391"/>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0"/>
      <c r="AG370" s="20"/>
      <c r="AH370" s="20"/>
      <c r="AI370" s="20"/>
      <c r="AJ370" s="20"/>
      <c r="AK370" s="20"/>
      <c r="AL370" s="20"/>
      <c r="AM370" s="20"/>
      <c r="AN370" s="20"/>
      <c r="AO370" s="21"/>
      <c r="AP370" s="21"/>
      <c r="AQ370" s="21"/>
      <c r="AR370" s="21"/>
      <c r="AS370" s="21"/>
      <c r="AT370" s="21"/>
      <c r="AU370" s="21"/>
      <c r="AV370" s="21"/>
      <c r="AW370" s="21"/>
      <c r="AX370" s="21"/>
      <c r="AY370" s="21"/>
      <c r="AZ370" s="21"/>
      <c r="BA370" s="21"/>
      <c r="BB370" s="21"/>
      <c r="BC370" s="231">
        <f t="shared" si="38"/>
        <v>0</v>
      </c>
      <c r="BD370" s="367"/>
      <c r="BE370" s="16">
        <f t="shared" si="39"/>
        <v>0</v>
      </c>
      <c r="BF370" s="334"/>
      <c r="BG370" s="16">
        <f t="shared" si="40"/>
        <v>0</v>
      </c>
    </row>
    <row r="371" spans="1:59" s="217" customFormat="1" ht="21.6" hidden="1" customHeight="1">
      <c r="A371" s="35"/>
      <c r="B371" s="35"/>
      <c r="C371" s="43"/>
      <c r="D371" s="1016" t="s">
        <v>208</v>
      </c>
      <c r="E371" s="736"/>
      <c r="F371" s="813">
        <v>28977</v>
      </c>
      <c r="G371" s="953"/>
      <c r="H371" s="391" t="s">
        <v>355</v>
      </c>
      <c r="I371" s="32">
        <v>34822</v>
      </c>
      <c r="J371" s="762"/>
      <c r="K371" s="391"/>
      <c r="L371" s="18"/>
      <c r="M371" s="18">
        <v>0</v>
      </c>
      <c r="N371" s="18"/>
      <c r="O371" s="18">
        <v>0</v>
      </c>
      <c r="P371" s="18"/>
      <c r="Q371" s="18">
        <v>0</v>
      </c>
      <c r="R371" s="18"/>
      <c r="S371" s="18">
        <v>0</v>
      </c>
      <c r="T371" s="18"/>
      <c r="U371" s="18">
        <v>0</v>
      </c>
      <c r="V371" s="18"/>
      <c r="W371" s="20"/>
      <c r="X371" s="20"/>
      <c r="Y371" s="20"/>
      <c r="Z371" s="20"/>
      <c r="AA371" s="20"/>
      <c r="AB371" s="20"/>
      <c r="AC371" s="20"/>
      <c r="AD371" s="20"/>
      <c r="AE371" s="20"/>
      <c r="AF371" s="20"/>
      <c r="AG371" s="20"/>
      <c r="AH371" s="20"/>
      <c r="AI371" s="20"/>
      <c r="AJ371" s="20"/>
      <c r="AK371" s="20"/>
      <c r="AL371" s="20"/>
      <c r="AM371" s="20"/>
      <c r="AN371" s="20"/>
      <c r="AO371" s="21"/>
      <c r="AP371" s="21"/>
      <c r="AQ371" s="21"/>
      <c r="AR371" s="21"/>
      <c r="AS371" s="21"/>
      <c r="AT371" s="21"/>
      <c r="AU371" s="21"/>
      <c r="AV371" s="21"/>
      <c r="AW371" s="21"/>
      <c r="AX371" s="21"/>
      <c r="AY371" s="21"/>
      <c r="AZ371" s="21"/>
      <c r="BA371" s="21"/>
      <c r="BB371" s="21"/>
      <c r="BC371" s="231">
        <f t="shared" si="38"/>
        <v>0</v>
      </c>
      <c r="BE371" s="16">
        <f t="shared" si="39"/>
        <v>0</v>
      </c>
      <c r="BG371" s="16">
        <f t="shared" si="40"/>
        <v>0</v>
      </c>
    </row>
    <row r="372" spans="1:59" s="217" customFormat="1" ht="21.6" hidden="1" customHeight="1">
      <c r="A372" s="35"/>
      <c r="B372" s="35"/>
      <c r="C372" s="43"/>
      <c r="D372" s="1016" t="s">
        <v>290</v>
      </c>
      <c r="E372" s="736"/>
      <c r="F372" s="815">
        <v>38658</v>
      </c>
      <c r="G372" s="953"/>
      <c r="H372" s="391" t="s">
        <v>355</v>
      </c>
      <c r="I372" s="32">
        <v>39063</v>
      </c>
      <c r="J372" s="762"/>
      <c r="K372" s="391"/>
      <c r="L372" s="18"/>
      <c r="M372" s="18">
        <v>0</v>
      </c>
      <c r="N372" s="18"/>
      <c r="O372" s="18">
        <v>0</v>
      </c>
      <c r="P372" s="18"/>
      <c r="Q372" s="18">
        <v>0</v>
      </c>
      <c r="R372" s="18"/>
      <c r="S372" s="18">
        <v>0</v>
      </c>
      <c r="T372" s="18"/>
      <c r="U372" s="18">
        <v>0</v>
      </c>
      <c r="V372" s="18"/>
      <c r="W372" s="20"/>
      <c r="X372" s="20"/>
      <c r="Y372" s="20"/>
      <c r="Z372" s="20"/>
      <c r="AA372" s="20"/>
      <c r="AB372" s="20"/>
      <c r="AC372" s="20"/>
      <c r="AD372" s="20"/>
      <c r="AE372" s="20"/>
      <c r="AF372" s="20"/>
      <c r="AG372" s="20"/>
      <c r="AH372" s="20"/>
      <c r="AI372" s="20"/>
      <c r="AJ372" s="20"/>
      <c r="AK372" s="20"/>
      <c r="AL372" s="20"/>
      <c r="AM372" s="20"/>
      <c r="AN372" s="20"/>
      <c r="AO372" s="21"/>
      <c r="AP372" s="21"/>
      <c r="AQ372" s="21"/>
      <c r="AR372" s="21"/>
      <c r="AS372" s="21"/>
      <c r="AT372" s="21"/>
      <c r="AU372" s="21"/>
      <c r="AV372" s="21"/>
      <c r="AW372" s="21"/>
      <c r="AX372" s="21"/>
      <c r="AY372" s="21"/>
      <c r="AZ372" s="21"/>
      <c r="BA372" s="21"/>
      <c r="BB372" s="21"/>
      <c r="BC372" s="231">
        <f t="shared" si="38"/>
        <v>0</v>
      </c>
      <c r="BE372" s="16">
        <f t="shared" si="39"/>
        <v>0</v>
      </c>
      <c r="BG372" s="16">
        <f t="shared" si="40"/>
        <v>0</v>
      </c>
    </row>
    <row r="373" spans="1:59" s="217" customFormat="1" ht="21.6" hidden="1" customHeight="1">
      <c r="A373" s="35"/>
      <c r="B373" s="35"/>
      <c r="C373" s="43"/>
      <c r="D373" s="1016" t="s">
        <v>307</v>
      </c>
      <c r="E373" s="736"/>
      <c r="F373" s="815">
        <v>40309</v>
      </c>
      <c r="G373" s="953"/>
      <c r="H373" s="346" t="s">
        <v>353</v>
      </c>
      <c r="I373" s="32">
        <v>40555</v>
      </c>
      <c r="J373" s="762"/>
      <c r="K373" s="346"/>
      <c r="L373" s="18"/>
      <c r="M373" s="18">
        <v>0</v>
      </c>
      <c r="N373" s="18"/>
      <c r="O373" s="18">
        <v>0</v>
      </c>
      <c r="P373" s="18"/>
      <c r="Q373" s="18">
        <v>0</v>
      </c>
      <c r="R373" s="18"/>
      <c r="S373" s="18">
        <v>0</v>
      </c>
      <c r="T373" s="18"/>
      <c r="U373" s="18">
        <v>0</v>
      </c>
      <c r="V373" s="18"/>
      <c r="W373" s="20"/>
      <c r="X373" s="20"/>
      <c r="Y373" s="20"/>
      <c r="Z373" s="20"/>
      <c r="AA373" s="20"/>
      <c r="AB373" s="20"/>
      <c r="AC373" s="20"/>
      <c r="AD373" s="20"/>
      <c r="AE373" s="20"/>
      <c r="AF373" s="20"/>
      <c r="AG373" s="20"/>
      <c r="AH373" s="20"/>
      <c r="AI373" s="20"/>
      <c r="AJ373" s="20"/>
      <c r="AK373" s="20"/>
      <c r="AL373" s="20"/>
      <c r="AM373" s="20"/>
      <c r="AN373" s="20"/>
      <c r="AO373" s="21"/>
      <c r="AP373" s="21"/>
      <c r="AQ373" s="21"/>
      <c r="AR373" s="21"/>
      <c r="AS373" s="21"/>
      <c r="AT373" s="21"/>
      <c r="AU373" s="21"/>
      <c r="AV373" s="21"/>
      <c r="AW373" s="21"/>
      <c r="AX373" s="21"/>
      <c r="AY373" s="21"/>
      <c r="AZ373" s="21"/>
      <c r="BA373" s="21"/>
      <c r="BB373" s="21"/>
      <c r="BC373" s="231">
        <f t="shared" si="38"/>
        <v>0</v>
      </c>
      <c r="BE373" s="16">
        <f t="shared" si="39"/>
        <v>0</v>
      </c>
      <c r="BG373" s="16">
        <f t="shared" si="40"/>
        <v>0</v>
      </c>
    </row>
    <row r="374" spans="1:59" s="217" customFormat="1" ht="21.6" hidden="1" customHeight="1">
      <c r="A374" s="16"/>
      <c r="B374" s="16"/>
      <c r="C374" s="43"/>
      <c r="D374" s="1016" t="s">
        <v>301</v>
      </c>
      <c r="E374" s="736"/>
      <c r="F374" s="813">
        <v>39829</v>
      </c>
      <c r="G374" s="953"/>
      <c r="H374" s="391" t="s">
        <v>355</v>
      </c>
      <c r="I374" s="32">
        <v>25478</v>
      </c>
      <c r="J374" s="762"/>
      <c r="K374" s="391"/>
      <c r="L374" s="18"/>
      <c r="M374" s="18">
        <v>0</v>
      </c>
      <c r="N374" s="18"/>
      <c r="O374" s="18">
        <v>0</v>
      </c>
      <c r="P374" s="18"/>
      <c r="Q374" s="18">
        <v>0</v>
      </c>
      <c r="R374" s="18"/>
      <c r="S374" s="18">
        <v>0</v>
      </c>
      <c r="T374" s="18"/>
      <c r="U374" s="18">
        <v>0</v>
      </c>
      <c r="V374" s="18"/>
      <c r="W374" s="20"/>
      <c r="X374" s="20"/>
      <c r="Y374" s="20"/>
      <c r="Z374" s="20"/>
      <c r="AA374" s="20"/>
      <c r="AB374" s="20"/>
      <c r="AC374" s="20"/>
      <c r="AD374" s="20"/>
      <c r="AE374" s="20"/>
      <c r="AF374" s="20"/>
      <c r="AG374" s="20"/>
      <c r="AH374" s="20"/>
      <c r="AI374" s="20"/>
      <c r="AJ374" s="20"/>
      <c r="AK374" s="20"/>
      <c r="AL374" s="20"/>
      <c r="AM374" s="20"/>
      <c r="AN374" s="20"/>
      <c r="AO374" s="21"/>
      <c r="AP374" s="21"/>
      <c r="AQ374" s="21"/>
      <c r="AR374" s="21"/>
      <c r="AS374" s="21"/>
      <c r="AT374" s="21"/>
      <c r="AU374" s="21"/>
      <c r="AV374" s="21"/>
      <c r="AW374" s="21"/>
      <c r="AX374" s="21"/>
      <c r="AY374" s="21"/>
      <c r="AZ374" s="21"/>
      <c r="BA374" s="21"/>
      <c r="BB374" s="21"/>
      <c r="BC374" s="231">
        <f t="shared" si="38"/>
        <v>0</v>
      </c>
      <c r="BD374" s="25"/>
      <c r="BE374" s="16">
        <f t="shared" si="39"/>
        <v>0</v>
      </c>
      <c r="BF374" s="25"/>
      <c r="BG374" s="16">
        <f t="shared" si="40"/>
        <v>0</v>
      </c>
    </row>
    <row r="375" spans="1:59" s="217" customFormat="1" ht="21.6" hidden="1" customHeight="1">
      <c r="A375" s="35"/>
      <c r="B375" s="35"/>
      <c r="C375" s="43"/>
      <c r="D375" s="1016" t="s">
        <v>431</v>
      </c>
      <c r="E375" s="736"/>
      <c r="F375" s="815">
        <v>37530</v>
      </c>
      <c r="G375" s="953"/>
      <c r="H375" s="391" t="s">
        <v>353</v>
      </c>
      <c r="I375" s="32">
        <v>17054</v>
      </c>
      <c r="J375" s="762"/>
      <c r="K375" s="391"/>
      <c r="L375" s="18"/>
      <c r="M375" s="18">
        <v>0</v>
      </c>
      <c r="N375" s="18"/>
      <c r="O375" s="18">
        <v>0</v>
      </c>
      <c r="P375" s="18"/>
      <c r="Q375" s="18">
        <v>0</v>
      </c>
      <c r="R375" s="18"/>
      <c r="S375" s="18">
        <v>0</v>
      </c>
      <c r="T375" s="18"/>
      <c r="U375" s="18">
        <v>0</v>
      </c>
      <c r="V375" s="18"/>
      <c r="W375" s="20"/>
      <c r="X375" s="20"/>
      <c r="Y375" s="20"/>
      <c r="Z375" s="20"/>
      <c r="AA375" s="20"/>
      <c r="AB375" s="20"/>
      <c r="AC375" s="20"/>
      <c r="AD375" s="20"/>
      <c r="AE375" s="20"/>
      <c r="AF375" s="20"/>
      <c r="AG375" s="20"/>
      <c r="AH375" s="20"/>
      <c r="AI375" s="20"/>
      <c r="AJ375" s="20"/>
      <c r="AK375" s="20"/>
      <c r="AL375" s="20"/>
      <c r="AM375" s="20"/>
      <c r="AN375" s="20"/>
      <c r="AO375" s="21"/>
      <c r="AP375" s="21"/>
      <c r="AQ375" s="21"/>
      <c r="AR375" s="21"/>
      <c r="AS375" s="21"/>
      <c r="AT375" s="21"/>
      <c r="AU375" s="21"/>
      <c r="AV375" s="21"/>
      <c r="AW375" s="21"/>
      <c r="AX375" s="21"/>
      <c r="AY375" s="21"/>
      <c r="AZ375" s="21"/>
      <c r="BA375" s="21"/>
      <c r="BB375" s="21"/>
      <c r="BC375" s="231">
        <f t="shared" si="38"/>
        <v>0</v>
      </c>
      <c r="BE375" s="16">
        <f t="shared" si="39"/>
        <v>0</v>
      </c>
      <c r="BG375" s="16">
        <f t="shared" si="40"/>
        <v>0</v>
      </c>
    </row>
    <row r="376" spans="1:59" s="217" customFormat="1" ht="21.6" hidden="1" customHeight="1">
      <c r="A376" s="16"/>
      <c r="B376" s="16"/>
      <c r="C376" s="43"/>
      <c r="D376" s="1016" t="s">
        <v>206</v>
      </c>
      <c r="E376" s="736"/>
      <c r="F376" s="813">
        <v>42676</v>
      </c>
      <c r="G376" s="953"/>
      <c r="H376" s="391" t="s">
        <v>353</v>
      </c>
      <c r="I376" s="32">
        <v>40509</v>
      </c>
      <c r="J376" s="762"/>
      <c r="K376" s="391"/>
      <c r="L376" s="18"/>
      <c r="M376" s="18">
        <v>0</v>
      </c>
      <c r="N376" s="18"/>
      <c r="O376" s="18">
        <v>0</v>
      </c>
      <c r="P376" s="18"/>
      <c r="Q376" s="18">
        <v>0</v>
      </c>
      <c r="R376" s="18"/>
      <c r="S376" s="18">
        <v>0</v>
      </c>
      <c r="T376" s="18"/>
      <c r="U376" s="18">
        <v>0</v>
      </c>
      <c r="V376" s="18"/>
      <c r="W376" s="20"/>
      <c r="X376" s="20"/>
      <c r="Y376" s="20"/>
      <c r="Z376" s="20"/>
      <c r="AA376" s="20"/>
      <c r="AB376" s="20"/>
      <c r="AC376" s="20"/>
      <c r="AD376" s="20"/>
      <c r="AE376" s="20"/>
      <c r="AF376" s="20"/>
      <c r="AG376" s="20"/>
      <c r="AH376" s="20"/>
      <c r="AI376" s="20"/>
      <c r="AJ376" s="20"/>
      <c r="AK376" s="20"/>
      <c r="AL376" s="20"/>
      <c r="AM376" s="20"/>
      <c r="AN376" s="20"/>
      <c r="AO376" s="21"/>
      <c r="AP376" s="21"/>
      <c r="AQ376" s="21"/>
      <c r="AR376" s="21"/>
      <c r="AS376" s="21"/>
      <c r="AT376" s="21"/>
      <c r="AU376" s="21"/>
      <c r="AV376" s="21"/>
      <c r="AW376" s="21"/>
      <c r="AX376" s="21"/>
      <c r="AY376" s="21"/>
      <c r="AZ376" s="21"/>
      <c r="BA376" s="21"/>
      <c r="BB376" s="21"/>
      <c r="BC376" s="231">
        <f t="shared" si="38"/>
        <v>0</v>
      </c>
      <c r="BD376" s="27"/>
      <c r="BE376" s="16">
        <f t="shared" si="39"/>
        <v>0</v>
      </c>
      <c r="BF376" s="27"/>
      <c r="BG376" s="16">
        <f t="shared" si="40"/>
        <v>0</v>
      </c>
    </row>
    <row r="377" spans="1:59" s="217" customFormat="1" ht="21.6" hidden="1" customHeight="1">
      <c r="A377" s="16"/>
      <c r="B377" s="16"/>
      <c r="C377" s="43"/>
      <c r="D377" s="1016" t="s">
        <v>276</v>
      </c>
      <c r="E377" s="736"/>
      <c r="F377" s="815">
        <v>36858</v>
      </c>
      <c r="G377" s="953"/>
      <c r="H377" s="391" t="s">
        <v>353</v>
      </c>
      <c r="I377" s="32">
        <v>34715</v>
      </c>
      <c r="J377" s="762"/>
      <c r="K377" s="391"/>
      <c r="L377" s="18"/>
      <c r="M377" s="18">
        <v>0</v>
      </c>
      <c r="N377" s="18"/>
      <c r="O377" s="18">
        <v>0</v>
      </c>
      <c r="P377" s="18"/>
      <c r="Q377" s="18">
        <v>0</v>
      </c>
      <c r="R377" s="18"/>
      <c r="S377" s="18">
        <v>0</v>
      </c>
      <c r="T377" s="18"/>
      <c r="U377" s="18">
        <v>0</v>
      </c>
      <c r="V377" s="18"/>
      <c r="W377" s="20"/>
      <c r="X377" s="20"/>
      <c r="Y377" s="20"/>
      <c r="Z377" s="20"/>
      <c r="AA377" s="20"/>
      <c r="AB377" s="20"/>
      <c r="AC377" s="20"/>
      <c r="AD377" s="20"/>
      <c r="AE377" s="20"/>
      <c r="AF377" s="20"/>
      <c r="AG377" s="20"/>
      <c r="AH377" s="20"/>
      <c r="AI377" s="20"/>
      <c r="AJ377" s="20"/>
      <c r="AK377" s="20"/>
      <c r="AL377" s="20"/>
      <c r="AM377" s="20"/>
      <c r="AN377" s="20"/>
      <c r="AO377" s="21"/>
      <c r="AP377" s="21"/>
      <c r="AQ377" s="21"/>
      <c r="AR377" s="21"/>
      <c r="AS377" s="21"/>
      <c r="AT377" s="21"/>
      <c r="AU377" s="21"/>
      <c r="AV377" s="21"/>
      <c r="AW377" s="21"/>
      <c r="AX377" s="21"/>
      <c r="AY377" s="21"/>
      <c r="AZ377" s="21"/>
      <c r="BA377" s="21"/>
      <c r="BB377" s="21"/>
      <c r="BC377" s="231">
        <f t="shared" si="38"/>
        <v>0</v>
      </c>
      <c r="BD377" s="27"/>
      <c r="BE377" s="16">
        <f t="shared" si="39"/>
        <v>0</v>
      </c>
      <c r="BF377" s="27"/>
      <c r="BG377" s="16">
        <f t="shared" si="40"/>
        <v>0</v>
      </c>
    </row>
    <row r="378" spans="1:59" s="217" customFormat="1" ht="21.6" hidden="1" customHeight="1">
      <c r="A378" s="35"/>
      <c r="B378" s="35"/>
      <c r="C378" s="43"/>
      <c r="D378" s="1016" t="s">
        <v>327</v>
      </c>
      <c r="E378" s="736"/>
      <c r="F378" s="813">
        <v>41821</v>
      </c>
      <c r="G378" s="953"/>
      <c r="H378" s="391" t="s">
        <v>355</v>
      </c>
      <c r="I378" s="32">
        <v>24264</v>
      </c>
      <c r="J378" s="762"/>
      <c r="K378" s="391"/>
      <c r="L378" s="18"/>
      <c r="M378" s="18">
        <v>0</v>
      </c>
      <c r="N378" s="18"/>
      <c r="O378" s="18">
        <v>0</v>
      </c>
      <c r="P378" s="18"/>
      <c r="Q378" s="18">
        <v>0</v>
      </c>
      <c r="R378" s="18"/>
      <c r="S378" s="18">
        <v>0</v>
      </c>
      <c r="T378" s="18"/>
      <c r="U378" s="18">
        <v>0</v>
      </c>
      <c r="V378" s="18"/>
      <c r="W378" s="20"/>
      <c r="X378" s="20"/>
      <c r="Y378" s="20"/>
      <c r="Z378" s="20"/>
      <c r="AA378" s="20"/>
      <c r="AB378" s="20"/>
      <c r="AC378" s="20"/>
      <c r="AD378" s="20"/>
      <c r="AE378" s="20"/>
      <c r="AF378" s="20"/>
      <c r="AG378" s="20"/>
      <c r="AH378" s="20"/>
      <c r="AI378" s="20"/>
      <c r="AJ378" s="20"/>
      <c r="AK378" s="20"/>
      <c r="AL378" s="20"/>
      <c r="AM378" s="20"/>
      <c r="AN378" s="20"/>
      <c r="AO378" s="21"/>
      <c r="AP378" s="21"/>
      <c r="AQ378" s="21"/>
      <c r="AR378" s="21"/>
      <c r="AS378" s="21"/>
      <c r="AT378" s="21"/>
      <c r="AU378" s="21"/>
      <c r="AV378" s="21"/>
      <c r="AW378" s="21"/>
      <c r="AX378" s="21"/>
      <c r="AY378" s="21"/>
      <c r="AZ378" s="21"/>
      <c r="BA378" s="21"/>
      <c r="BB378" s="21"/>
      <c r="BC378" s="231">
        <f t="shared" si="38"/>
        <v>0</v>
      </c>
      <c r="BE378" s="16">
        <f t="shared" si="39"/>
        <v>0</v>
      </c>
      <c r="BG378" s="16">
        <f t="shared" si="40"/>
        <v>0</v>
      </c>
    </row>
    <row r="379" spans="1:59" s="217" customFormat="1" ht="21.6" hidden="1" customHeight="1">
      <c r="A379" s="35"/>
      <c r="B379" s="35"/>
      <c r="C379" s="43"/>
      <c r="D379" s="1016" t="s">
        <v>47</v>
      </c>
      <c r="E379" s="736"/>
      <c r="F379" s="814">
        <v>40136</v>
      </c>
      <c r="G379" s="953"/>
      <c r="H379" s="391" t="s">
        <v>355</v>
      </c>
      <c r="I379" s="32">
        <v>23229</v>
      </c>
      <c r="J379" s="762"/>
      <c r="K379" s="391"/>
      <c r="L379" s="18"/>
      <c r="M379" s="18">
        <v>0</v>
      </c>
      <c r="N379" s="18"/>
      <c r="O379" s="18">
        <v>0</v>
      </c>
      <c r="P379" s="18"/>
      <c r="Q379" s="18">
        <v>0</v>
      </c>
      <c r="R379" s="18"/>
      <c r="S379" s="18">
        <v>0</v>
      </c>
      <c r="T379" s="18"/>
      <c r="U379" s="18">
        <v>0</v>
      </c>
      <c r="V379" s="18"/>
      <c r="W379" s="20"/>
      <c r="X379" s="20"/>
      <c r="Y379" s="20"/>
      <c r="Z379" s="20"/>
      <c r="AA379" s="20"/>
      <c r="AB379" s="20"/>
      <c r="AC379" s="20"/>
      <c r="AD379" s="20"/>
      <c r="AE379" s="20"/>
      <c r="AF379" s="20"/>
      <c r="AG379" s="20"/>
      <c r="AH379" s="20"/>
      <c r="AI379" s="20"/>
      <c r="AJ379" s="20"/>
      <c r="AK379" s="20"/>
      <c r="AL379" s="20"/>
      <c r="AM379" s="20"/>
      <c r="AN379" s="20"/>
      <c r="AO379" s="21"/>
      <c r="AP379" s="21"/>
      <c r="AQ379" s="21"/>
      <c r="AR379" s="21"/>
      <c r="AS379" s="21"/>
      <c r="AT379" s="21"/>
      <c r="AU379" s="21"/>
      <c r="AV379" s="21"/>
      <c r="AW379" s="21"/>
      <c r="AX379" s="21"/>
      <c r="AY379" s="21"/>
      <c r="AZ379" s="21"/>
      <c r="BA379" s="21"/>
      <c r="BB379" s="21"/>
      <c r="BC379" s="231">
        <f t="shared" si="38"/>
        <v>0</v>
      </c>
      <c r="BD379" s="25"/>
      <c r="BE379" s="16">
        <f t="shared" si="39"/>
        <v>0</v>
      </c>
      <c r="BF379" s="25"/>
      <c r="BG379" s="16">
        <f t="shared" si="40"/>
        <v>0</v>
      </c>
    </row>
    <row r="380" spans="1:59" s="343" customFormat="1" ht="21.6" hidden="1" customHeight="1">
      <c r="A380" s="16"/>
      <c r="B380" s="16"/>
      <c r="C380" s="43"/>
      <c r="D380" s="1016" t="s">
        <v>55</v>
      </c>
      <c r="E380" s="736"/>
      <c r="F380" s="813">
        <v>42151</v>
      </c>
      <c r="G380" s="953"/>
      <c r="H380" s="391" t="s">
        <v>353</v>
      </c>
      <c r="I380" s="32">
        <v>28804</v>
      </c>
      <c r="J380" s="762"/>
      <c r="K380" s="391"/>
      <c r="L380" s="18"/>
      <c r="M380" s="18">
        <v>0</v>
      </c>
      <c r="N380" s="18"/>
      <c r="O380" s="18">
        <v>0</v>
      </c>
      <c r="P380" s="18"/>
      <c r="Q380" s="18">
        <v>0</v>
      </c>
      <c r="R380" s="18"/>
      <c r="S380" s="18">
        <v>0</v>
      </c>
      <c r="T380" s="18"/>
      <c r="U380" s="18">
        <v>0</v>
      </c>
      <c r="V380" s="18"/>
      <c r="W380" s="20"/>
      <c r="X380" s="20"/>
      <c r="Y380" s="20"/>
      <c r="Z380" s="20"/>
      <c r="AA380" s="20"/>
      <c r="AB380" s="20"/>
      <c r="AC380" s="20"/>
      <c r="AD380" s="20"/>
      <c r="AE380" s="20"/>
      <c r="AF380" s="20"/>
      <c r="AG380" s="20"/>
      <c r="AH380" s="20"/>
      <c r="AI380" s="20"/>
      <c r="AJ380" s="20"/>
      <c r="AK380" s="20"/>
      <c r="AL380" s="20"/>
      <c r="AM380" s="20"/>
      <c r="AN380" s="20"/>
      <c r="AO380" s="21"/>
      <c r="AP380" s="21"/>
      <c r="AQ380" s="21"/>
      <c r="AR380" s="21"/>
      <c r="AS380" s="21"/>
      <c r="AT380" s="21"/>
      <c r="AU380" s="21"/>
      <c r="AV380" s="21"/>
      <c r="AW380" s="21"/>
      <c r="AX380" s="21"/>
      <c r="AY380" s="21"/>
      <c r="AZ380" s="21"/>
      <c r="BA380" s="21"/>
      <c r="BB380" s="21"/>
      <c r="BC380" s="231">
        <f t="shared" si="38"/>
        <v>0</v>
      </c>
      <c r="BD380" s="27"/>
      <c r="BE380" s="16">
        <f t="shared" si="39"/>
        <v>0</v>
      </c>
      <c r="BF380" s="27"/>
      <c r="BG380" s="16">
        <f>SUM(BC380,BE380)</f>
        <v>0</v>
      </c>
    </row>
    <row r="381" spans="1:59" s="217" customFormat="1" ht="21.6" hidden="1" customHeight="1">
      <c r="A381" s="16"/>
      <c r="B381" s="16"/>
      <c r="C381" s="43"/>
      <c r="D381" s="1016" t="s">
        <v>272</v>
      </c>
      <c r="E381" s="736"/>
      <c r="F381" s="813">
        <v>36726</v>
      </c>
      <c r="G381" s="953"/>
      <c r="H381" s="391" t="s">
        <v>355</v>
      </c>
      <c r="I381" s="32">
        <v>23050</v>
      </c>
      <c r="J381" s="762"/>
      <c r="K381" s="391"/>
      <c r="L381" s="18"/>
      <c r="M381" s="18">
        <v>0</v>
      </c>
      <c r="N381" s="18"/>
      <c r="O381" s="18">
        <v>0</v>
      </c>
      <c r="P381" s="18"/>
      <c r="Q381" s="18">
        <v>0</v>
      </c>
      <c r="R381" s="18"/>
      <c r="S381" s="18">
        <v>0</v>
      </c>
      <c r="T381" s="18"/>
      <c r="U381" s="18">
        <v>0</v>
      </c>
      <c r="V381" s="18"/>
      <c r="W381" s="20"/>
      <c r="X381" s="20"/>
      <c r="Y381" s="20"/>
      <c r="Z381" s="20"/>
      <c r="AA381" s="20"/>
      <c r="AB381" s="20"/>
      <c r="AC381" s="20"/>
      <c r="AD381" s="20"/>
      <c r="AE381" s="20"/>
      <c r="AF381" s="20"/>
      <c r="AG381" s="20"/>
      <c r="AH381" s="20"/>
      <c r="AI381" s="20"/>
      <c r="AJ381" s="20"/>
      <c r="AK381" s="20"/>
      <c r="AL381" s="20"/>
      <c r="AM381" s="20"/>
      <c r="AN381" s="20"/>
      <c r="AO381" s="21"/>
      <c r="AP381" s="21"/>
      <c r="AQ381" s="21"/>
      <c r="AR381" s="21"/>
      <c r="AS381" s="21"/>
      <c r="AT381" s="21"/>
      <c r="AU381" s="21"/>
      <c r="AV381" s="21"/>
      <c r="AW381" s="21"/>
      <c r="AX381" s="21"/>
      <c r="AY381" s="21"/>
      <c r="AZ381" s="21"/>
      <c r="BA381" s="21"/>
      <c r="BB381" s="21"/>
      <c r="BC381" s="231">
        <f t="shared" si="38"/>
        <v>0</v>
      </c>
      <c r="BD381" s="25"/>
      <c r="BE381" s="16">
        <f t="shared" si="39"/>
        <v>0</v>
      </c>
      <c r="BF381" s="25"/>
      <c r="BG381" s="16">
        <f t="shared" si="40"/>
        <v>0</v>
      </c>
    </row>
    <row r="382" spans="1:59" s="217" customFormat="1" ht="21.6" hidden="1" customHeight="1">
      <c r="A382" s="16"/>
      <c r="B382" s="16"/>
      <c r="C382" s="43"/>
      <c r="D382" s="1016" t="s">
        <v>281</v>
      </c>
      <c r="E382" s="736"/>
      <c r="F382" s="815">
        <v>37712</v>
      </c>
      <c r="G382" s="953"/>
      <c r="H382" s="391" t="s">
        <v>353</v>
      </c>
      <c r="I382" s="32">
        <v>25007</v>
      </c>
      <c r="J382" s="762"/>
      <c r="K382" s="391"/>
      <c r="L382" s="18"/>
      <c r="M382" s="18">
        <v>0</v>
      </c>
      <c r="N382" s="18"/>
      <c r="O382" s="18">
        <v>0</v>
      </c>
      <c r="P382" s="18"/>
      <c r="Q382" s="18">
        <v>0</v>
      </c>
      <c r="R382" s="18"/>
      <c r="S382" s="18">
        <v>0</v>
      </c>
      <c r="T382" s="18"/>
      <c r="U382" s="18">
        <v>0</v>
      </c>
      <c r="V382" s="18"/>
      <c r="W382" s="20"/>
      <c r="X382" s="20"/>
      <c r="Y382" s="20"/>
      <c r="Z382" s="20"/>
      <c r="AA382" s="20"/>
      <c r="AB382" s="20"/>
      <c r="AC382" s="20"/>
      <c r="AD382" s="20"/>
      <c r="AE382" s="20"/>
      <c r="AF382" s="20"/>
      <c r="AG382" s="20"/>
      <c r="AH382" s="20"/>
      <c r="AI382" s="20"/>
      <c r="AJ382" s="20"/>
      <c r="AK382" s="20"/>
      <c r="AL382" s="20"/>
      <c r="AM382" s="20"/>
      <c r="AN382" s="20"/>
      <c r="AO382" s="21"/>
      <c r="AP382" s="21"/>
      <c r="AQ382" s="21"/>
      <c r="AR382" s="21"/>
      <c r="AS382" s="21"/>
      <c r="AT382" s="21"/>
      <c r="AU382" s="21"/>
      <c r="AV382" s="21"/>
      <c r="AW382" s="21"/>
      <c r="AX382" s="21"/>
      <c r="AY382" s="21"/>
      <c r="AZ382" s="21"/>
      <c r="BA382" s="21"/>
      <c r="BB382" s="21"/>
      <c r="BC382" s="231">
        <f t="shared" si="38"/>
        <v>0</v>
      </c>
      <c r="BD382" s="27"/>
      <c r="BE382" s="16">
        <f t="shared" si="39"/>
        <v>0</v>
      </c>
      <c r="BF382" s="27"/>
      <c r="BG382" s="16">
        <f t="shared" si="40"/>
        <v>0</v>
      </c>
    </row>
    <row r="383" spans="1:59" s="342" customFormat="1" ht="21.6" hidden="1" customHeight="1">
      <c r="A383" s="35"/>
      <c r="B383" s="35"/>
      <c r="C383" s="43"/>
      <c r="D383" s="1016" t="s">
        <v>216</v>
      </c>
      <c r="E383" s="736"/>
      <c r="F383" s="813">
        <v>37272</v>
      </c>
      <c r="G383" s="953"/>
      <c r="H383" s="391" t="s">
        <v>355</v>
      </c>
      <c r="I383" s="32">
        <v>34592</v>
      </c>
      <c r="J383" s="762"/>
      <c r="K383" s="391"/>
      <c r="L383" s="18"/>
      <c r="M383" s="18">
        <v>0</v>
      </c>
      <c r="N383" s="18"/>
      <c r="O383" s="18">
        <v>0</v>
      </c>
      <c r="P383" s="18"/>
      <c r="Q383" s="18">
        <v>0</v>
      </c>
      <c r="R383" s="18"/>
      <c r="S383" s="18">
        <v>0</v>
      </c>
      <c r="T383" s="18"/>
      <c r="U383" s="18">
        <v>0</v>
      </c>
      <c r="V383" s="18"/>
      <c r="W383" s="20"/>
      <c r="X383" s="20"/>
      <c r="Y383" s="20"/>
      <c r="Z383" s="20"/>
      <c r="AA383" s="20"/>
      <c r="AB383" s="20"/>
      <c r="AC383" s="20"/>
      <c r="AD383" s="20"/>
      <c r="AE383" s="20"/>
      <c r="AF383" s="20"/>
      <c r="AG383" s="20"/>
      <c r="AH383" s="20"/>
      <c r="AI383" s="20"/>
      <c r="AJ383" s="20"/>
      <c r="AK383" s="20"/>
      <c r="AL383" s="20"/>
      <c r="AM383" s="20"/>
      <c r="AN383" s="20"/>
      <c r="AO383" s="21"/>
      <c r="AP383" s="21"/>
      <c r="AQ383" s="21"/>
      <c r="AR383" s="21"/>
      <c r="AS383" s="21"/>
      <c r="AT383" s="21"/>
      <c r="AU383" s="21"/>
      <c r="AV383" s="21"/>
      <c r="AW383" s="21"/>
      <c r="AX383" s="21"/>
      <c r="AY383" s="21"/>
      <c r="AZ383" s="21"/>
      <c r="BA383" s="21"/>
      <c r="BB383" s="21"/>
      <c r="BC383" s="231">
        <f t="shared" si="38"/>
        <v>0</v>
      </c>
      <c r="BD383" s="217"/>
      <c r="BE383" s="16">
        <f t="shared" si="39"/>
        <v>0</v>
      </c>
      <c r="BF383" s="217"/>
      <c r="BG383" s="16">
        <f t="shared" si="40"/>
        <v>0</v>
      </c>
    </row>
    <row r="384" spans="1:59" s="343" customFormat="1" ht="21.6" hidden="1" customHeight="1">
      <c r="A384" s="16"/>
      <c r="B384" s="16"/>
      <c r="C384" s="43"/>
      <c r="D384" s="1016" t="s">
        <v>156</v>
      </c>
      <c r="E384" s="736"/>
      <c r="F384" s="813">
        <v>37272</v>
      </c>
      <c r="G384" s="953"/>
      <c r="H384" s="391" t="s">
        <v>353</v>
      </c>
      <c r="I384" s="32">
        <v>28609</v>
      </c>
      <c r="J384" s="762"/>
      <c r="K384" s="391"/>
      <c r="L384" s="18"/>
      <c r="M384" s="18">
        <v>0</v>
      </c>
      <c r="N384" s="18"/>
      <c r="O384" s="18">
        <v>0</v>
      </c>
      <c r="P384" s="18"/>
      <c r="Q384" s="18">
        <v>0</v>
      </c>
      <c r="R384" s="18"/>
      <c r="S384" s="18">
        <v>0</v>
      </c>
      <c r="T384" s="18"/>
      <c r="U384" s="18">
        <v>0</v>
      </c>
      <c r="V384" s="18"/>
      <c r="W384" s="20"/>
      <c r="X384" s="20"/>
      <c r="Y384" s="20"/>
      <c r="Z384" s="20"/>
      <c r="AA384" s="20"/>
      <c r="AB384" s="20"/>
      <c r="AC384" s="20"/>
      <c r="AD384" s="20"/>
      <c r="AE384" s="20"/>
      <c r="AF384" s="20"/>
      <c r="AG384" s="20"/>
      <c r="AH384" s="20"/>
      <c r="AI384" s="20"/>
      <c r="AJ384" s="20"/>
      <c r="AK384" s="20"/>
      <c r="AL384" s="20"/>
      <c r="AM384" s="20"/>
      <c r="AN384" s="20"/>
      <c r="AO384" s="21"/>
      <c r="AP384" s="21"/>
      <c r="AQ384" s="21"/>
      <c r="AR384" s="21"/>
      <c r="AS384" s="21"/>
      <c r="AT384" s="21"/>
      <c r="AU384" s="21"/>
      <c r="AV384" s="21"/>
      <c r="AW384" s="21"/>
      <c r="AX384" s="21"/>
      <c r="AY384" s="21"/>
      <c r="AZ384" s="21"/>
      <c r="BA384" s="21"/>
      <c r="BB384" s="21"/>
      <c r="BC384" s="231">
        <f t="shared" si="38"/>
        <v>0</v>
      </c>
      <c r="BD384" s="27"/>
      <c r="BE384" s="16">
        <f t="shared" si="39"/>
        <v>0</v>
      </c>
      <c r="BF384" s="27"/>
      <c r="BG384" s="16">
        <f t="shared" si="40"/>
        <v>0</v>
      </c>
    </row>
    <row r="385" spans="1:59" s="343" customFormat="1" ht="21.6" hidden="1" customHeight="1">
      <c r="A385" s="35"/>
      <c r="B385" s="35"/>
      <c r="C385" s="43"/>
      <c r="D385" s="1016" t="s">
        <v>297</v>
      </c>
      <c r="E385" s="736"/>
      <c r="F385" s="813">
        <v>39217</v>
      </c>
      <c r="G385" s="953"/>
      <c r="H385" s="391" t="s">
        <v>355</v>
      </c>
      <c r="I385" s="32">
        <v>24751</v>
      </c>
      <c r="J385" s="762"/>
      <c r="K385" s="391"/>
      <c r="L385" s="18"/>
      <c r="M385" s="18">
        <v>0</v>
      </c>
      <c r="N385" s="18"/>
      <c r="O385" s="18">
        <v>0</v>
      </c>
      <c r="P385" s="18"/>
      <c r="Q385" s="18">
        <v>0</v>
      </c>
      <c r="R385" s="18"/>
      <c r="S385" s="18">
        <v>0</v>
      </c>
      <c r="T385" s="18"/>
      <c r="U385" s="18">
        <v>0</v>
      </c>
      <c r="V385" s="18"/>
      <c r="W385" s="20"/>
      <c r="X385" s="20"/>
      <c r="Y385" s="20"/>
      <c r="Z385" s="20"/>
      <c r="AA385" s="20"/>
      <c r="AB385" s="20"/>
      <c r="AC385" s="20"/>
      <c r="AD385" s="20"/>
      <c r="AE385" s="20"/>
      <c r="AF385" s="20"/>
      <c r="AG385" s="20"/>
      <c r="AH385" s="20"/>
      <c r="AI385" s="20"/>
      <c r="AJ385" s="20"/>
      <c r="AK385" s="20"/>
      <c r="AL385" s="20"/>
      <c r="AM385" s="20"/>
      <c r="AN385" s="20"/>
      <c r="AO385" s="21"/>
      <c r="AP385" s="21"/>
      <c r="AQ385" s="21"/>
      <c r="AR385" s="21"/>
      <c r="AS385" s="21"/>
      <c r="AT385" s="21"/>
      <c r="AU385" s="21"/>
      <c r="AV385" s="21"/>
      <c r="AW385" s="21"/>
      <c r="AX385" s="21"/>
      <c r="AY385" s="21"/>
      <c r="AZ385" s="21"/>
      <c r="BA385" s="21"/>
      <c r="BB385" s="21"/>
      <c r="BC385" s="231">
        <f t="shared" si="38"/>
        <v>0</v>
      </c>
      <c r="BD385" s="217"/>
      <c r="BE385" s="16">
        <f t="shared" si="39"/>
        <v>0</v>
      </c>
      <c r="BF385" s="217"/>
      <c r="BG385" s="16">
        <f t="shared" si="40"/>
        <v>0</v>
      </c>
    </row>
    <row r="386" spans="1:59" s="343" customFormat="1" ht="21.6" hidden="1" customHeight="1">
      <c r="A386" s="35"/>
      <c r="B386" s="35"/>
      <c r="C386" s="43"/>
      <c r="D386" s="1016" t="s">
        <v>286</v>
      </c>
      <c r="E386" s="736"/>
      <c r="F386" s="815">
        <v>37781</v>
      </c>
      <c r="G386" s="953"/>
      <c r="H386" s="391" t="s">
        <v>353</v>
      </c>
      <c r="I386" s="32">
        <v>40574</v>
      </c>
      <c r="J386" s="762"/>
      <c r="K386" s="391"/>
      <c r="L386" s="18"/>
      <c r="M386" s="18">
        <v>0</v>
      </c>
      <c r="N386" s="18"/>
      <c r="O386" s="18">
        <v>0</v>
      </c>
      <c r="P386" s="18"/>
      <c r="Q386" s="18">
        <v>0</v>
      </c>
      <c r="R386" s="18"/>
      <c r="S386" s="18">
        <v>0</v>
      </c>
      <c r="T386" s="18"/>
      <c r="U386" s="18">
        <v>0</v>
      </c>
      <c r="V386" s="18"/>
      <c r="W386" s="20"/>
      <c r="X386" s="20"/>
      <c r="Y386" s="20"/>
      <c r="Z386" s="20"/>
      <c r="AA386" s="20"/>
      <c r="AB386" s="20"/>
      <c r="AC386" s="20"/>
      <c r="AD386" s="20"/>
      <c r="AE386" s="20"/>
      <c r="AF386" s="20"/>
      <c r="AG386" s="20"/>
      <c r="AH386" s="20"/>
      <c r="AI386" s="20"/>
      <c r="AJ386" s="20"/>
      <c r="AK386" s="20"/>
      <c r="AL386" s="20"/>
      <c r="AM386" s="20"/>
      <c r="AN386" s="20"/>
      <c r="AO386" s="21"/>
      <c r="AP386" s="21"/>
      <c r="AQ386" s="21"/>
      <c r="AR386" s="21"/>
      <c r="AS386" s="21"/>
      <c r="AT386" s="21"/>
      <c r="AU386" s="21"/>
      <c r="AV386" s="21"/>
      <c r="AW386" s="21"/>
      <c r="AX386" s="21"/>
      <c r="AY386" s="21"/>
      <c r="AZ386" s="21"/>
      <c r="BA386" s="21"/>
      <c r="BB386" s="21"/>
      <c r="BC386" s="231">
        <f t="shared" si="38"/>
        <v>0</v>
      </c>
      <c r="BD386" s="217"/>
      <c r="BE386" s="16">
        <f t="shared" si="39"/>
        <v>0</v>
      </c>
      <c r="BF386" s="217"/>
      <c r="BG386" s="16">
        <f t="shared" si="40"/>
        <v>0</v>
      </c>
    </row>
    <row r="387" spans="1:59" s="343" customFormat="1" ht="21.6" hidden="1" customHeight="1">
      <c r="A387" s="35"/>
      <c r="B387" s="35"/>
      <c r="C387" s="43"/>
      <c r="D387" s="1016" t="s">
        <v>319</v>
      </c>
      <c r="E387" s="736"/>
      <c r="F387" s="813">
        <v>41177</v>
      </c>
      <c r="G387" s="953"/>
      <c r="H387" s="391" t="s">
        <v>355</v>
      </c>
      <c r="I387" s="32">
        <v>41263</v>
      </c>
      <c r="J387" s="762"/>
      <c r="K387" s="391"/>
      <c r="L387" s="18"/>
      <c r="M387" s="18">
        <v>0</v>
      </c>
      <c r="N387" s="18"/>
      <c r="O387" s="18">
        <v>0</v>
      </c>
      <c r="P387" s="18"/>
      <c r="Q387" s="18">
        <v>0</v>
      </c>
      <c r="R387" s="18"/>
      <c r="S387" s="18">
        <v>0</v>
      </c>
      <c r="T387" s="18"/>
      <c r="U387" s="18">
        <v>0</v>
      </c>
      <c r="V387" s="18"/>
      <c r="W387" s="20"/>
      <c r="X387" s="20"/>
      <c r="Y387" s="20"/>
      <c r="Z387" s="20"/>
      <c r="AA387" s="20"/>
      <c r="AB387" s="20"/>
      <c r="AC387" s="20"/>
      <c r="AD387" s="20"/>
      <c r="AE387" s="20"/>
      <c r="AF387" s="20"/>
      <c r="AG387" s="20"/>
      <c r="AH387" s="20"/>
      <c r="AI387" s="20"/>
      <c r="AJ387" s="20"/>
      <c r="AK387" s="20"/>
      <c r="AL387" s="20"/>
      <c r="AM387" s="20"/>
      <c r="AN387" s="20"/>
      <c r="AO387" s="21"/>
      <c r="AP387" s="21"/>
      <c r="AQ387" s="21"/>
      <c r="AR387" s="21"/>
      <c r="AS387" s="21"/>
      <c r="AT387" s="21"/>
      <c r="AU387" s="21"/>
      <c r="AV387" s="21"/>
      <c r="AW387" s="21"/>
      <c r="AX387" s="21"/>
      <c r="AY387" s="21"/>
      <c r="AZ387" s="21"/>
      <c r="BA387" s="21"/>
      <c r="BB387" s="21"/>
      <c r="BC387" s="231">
        <f t="shared" si="38"/>
        <v>0</v>
      </c>
      <c r="BD387" s="217"/>
      <c r="BE387" s="16">
        <f t="shared" si="39"/>
        <v>0</v>
      </c>
      <c r="BF387" s="217"/>
      <c r="BG387" s="16">
        <f t="shared" si="40"/>
        <v>0</v>
      </c>
    </row>
    <row r="388" spans="1:59" s="343" customFormat="1" ht="21.6" hidden="1" customHeight="1">
      <c r="A388" s="35"/>
      <c r="B388" s="35"/>
      <c r="C388" s="43"/>
      <c r="D388" s="1016" t="s">
        <v>306</v>
      </c>
      <c r="E388" s="736"/>
      <c r="F388" s="813">
        <v>40098</v>
      </c>
      <c r="G388" s="953"/>
      <c r="H388" s="391" t="s">
        <v>355</v>
      </c>
      <c r="I388" s="32">
        <v>40168</v>
      </c>
      <c r="J388" s="762"/>
      <c r="K388" s="391"/>
      <c r="L388" s="18"/>
      <c r="M388" s="18">
        <v>0</v>
      </c>
      <c r="N388" s="18"/>
      <c r="O388" s="18">
        <v>0</v>
      </c>
      <c r="P388" s="18"/>
      <c r="Q388" s="18">
        <v>0</v>
      </c>
      <c r="R388" s="18"/>
      <c r="S388" s="18">
        <v>0</v>
      </c>
      <c r="T388" s="18"/>
      <c r="U388" s="18">
        <v>0</v>
      </c>
      <c r="V388" s="18"/>
      <c r="W388" s="20"/>
      <c r="X388" s="20"/>
      <c r="Y388" s="20"/>
      <c r="Z388" s="20"/>
      <c r="AA388" s="20"/>
      <c r="AB388" s="20"/>
      <c r="AC388" s="20"/>
      <c r="AD388" s="20"/>
      <c r="AE388" s="20"/>
      <c r="AF388" s="20"/>
      <c r="AG388" s="20"/>
      <c r="AH388" s="20"/>
      <c r="AI388" s="20"/>
      <c r="AJ388" s="20"/>
      <c r="AK388" s="20"/>
      <c r="AL388" s="20"/>
      <c r="AM388" s="20"/>
      <c r="AN388" s="20"/>
      <c r="AO388" s="21"/>
      <c r="AP388" s="21"/>
      <c r="AQ388" s="21"/>
      <c r="AR388" s="21"/>
      <c r="AS388" s="21"/>
      <c r="AT388" s="21"/>
      <c r="AU388" s="21"/>
      <c r="AV388" s="21"/>
      <c r="AW388" s="21"/>
      <c r="AX388" s="21"/>
      <c r="AY388" s="21"/>
      <c r="AZ388" s="21"/>
      <c r="BA388" s="21"/>
      <c r="BB388" s="21"/>
      <c r="BC388" s="231">
        <f t="shared" si="38"/>
        <v>0</v>
      </c>
      <c r="BD388" s="217"/>
      <c r="BE388" s="16">
        <f t="shared" si="39"/>
        <v>0</v>
      </c>
      <c r="BF388" s="217"/>
      <c r="BG388" s="16">
        <f t="shared" si="40"/>
        <v>0</v>
      </c>
    </row>
    <row r="389" spans="1:59" s="343" customFormat="1" ht="21.6" hidden="1" customHeight="1">
      <c r="A389" s="35"/>
      <c r="B389" s="35"/>
      <c r="C389" s="43"/>
      <c r="D389" s="1016" t="s">
        <v>1527</v>
      </c>
      <c r="E389" s="736"/>
      <c r="F389" s="814">
        <v>39904</v>
      </c>
      <c r="G389" s="953"/>
      <c r="H389" s="391" t="s">
        <v>354</v>
      </c>
      <c r="I389" s="32">
        <v>20131</v>
      </c>
      <c r="J389" s="762"/>
      <c r="K389" s="391"/>
      <c r="L389" s="18"/>
      <c r="M389" s="18">
        <v>0</v>
      </c>
      <c r="N389" s="18"/>
      <c r="O389" s="18">
        <v>0</v>
      </c>
      <c r="P389" s="18"/>
      <c r="Q389" s="18">
        <v>0</v>
      </c>
      <c r="R389" s="18"/>
      <c r="S389" s="18">
        <v>0</v>
      </c>
      <c r="T389" s="18"/>
      <c r="U389" s="18">
        <v>0</v>
      </c>
      <c r="V389" s="18"/>
      <c r="W389" s="20"/>
      <c r="X389" s="20"/>
      <c r="Y389" s="20"/>
      <c r="Z389" s="20"/>
      <c r="AA389" s="20"/>
      <c r="AB389" s="20"/>
      <c r="AC389" s="20"/>
      <c r="AD389" s="20"/>
      <c r="AE389" s="20"/>
      <c r="AF389" s="20"/>
      <c r="AG389" s="20"/>
      <c r="AH389" s="20"/>
      <c r="AI389" s="20"/>
      <c r="AJ389" s="20"/>
      <c r="AK389" s="20"/>
      <c r="AL389" s="20"/>
      <c r="AM389" s="20"/>
      <c r="AN389" s="20"/>
      <c r="AO389" s="21"/>
      <c r="AP389" s="21"/>
      <c r="AQ389" s="21"/>
      <c r="AR389" s="21"/>
      <c r="AS389" s="21"/>
      <c r="AT389" s="21"/>
      <c r="AU389" s="21"/>
      <c r="AV389" s="21"/>
      <c r="AW389" s="21"/>
      <c r="AX389" s="21"/>
      <c r="AY389" s="21"/>
      <c r="AZ389" s="21"/>
      <c r="BA389" s="21"/>
      <c r="BB389" s="21"/>
      <c r="BC389" s="231">
        <f t="shared" si="38"/>
        <v>0</v>
      </c>
      <c r="BD389" s="217"/>
      <c r="BE389" s="16">
        <f t="shared" si="39"/>
        <v>0</v>
      </c>
      <c r="BF389" s="217"/>
      <c r="BG389" s="16">
        <f t="shared" si="40"/>
        <v>0</v>
      </c>
    </row>
    <row r="390" spans="1:59" s="343" customFormat="1" ht="21.6" hidden="1" customHeight="1">
      <c r="A390" s="16"/>
      <c r="B390" s="16"/>
      <c r="C390" s="43"/>
      <c r="D390" s="1016" t="s">
        <v>285</v>
      </c>
      <c r="E390" s="736"/>
      <c r="F390" s="815">
        <v>37781</v>
      </c>
      <c r="G390" s="953"/>
      <c r="H390" s="391" t="s">
        <v>355</v>
      </c>
      <c r="I390" s="32">
        <v>33264</v>
      </c>
      <c r="J390" s="762"/>
      <c r="K390" s="391"/>
      <c r="L390" s="18"/>
      <c r="M390" s="18">
        <v>0</v>
      </c>
      <c r="N390" s="18"/>
      <c r="O390" s="18">
        <v>0</v>
      </c>
      <c r="P390" s="18"/>
      <c r="Q390" s="18">
        <v>0</v>
      </c>
      <c r="R390" s="18"/>
      <c r="S390" s="18">
        <v>0</v>
      </c>
      <c r="T390" s="18"/>
      <c r="U390" s="18">
        <v>0</v>
      </c>
      <c r="V390" s="18"/>
      <c r="W390" s="20"/>
      <c r="X390" s="20"/>
      <c r="Y390" s="20"/>
      <c r="Z390" s="20"/>
      <c r="AA390" s="20"/>
      <c r="AB390" s="20"/>
      <c r="AC390" s="20"/>
      <c r="AD390" s="20"/>
      <c r="AE390" s="20"/>
      <c r="AF390" s="20"/>
      <c r="AG390" s="20"/>
      <c r="AH390" s="20"/>
      <c r="AI390" s="20"/>
      <c r="AJ390" s="20"/>
      <c r="AK390" s="20"/>
      <c r="AL390" s="20"/>
      <c r="AM390" s="20"/>
      <c r="AN390" s="20"/>
      <c r="AO390" s="21"/>
      <c r="AP390" s="21"/>
      <c r="AQ390" s="21"/>
      <c r="AR390" s="21"/>
      <c r="AS390" s="21"/>
      <c r="AT390" s="21"/>
      <c r="AU390" s="21"/>
      <c r="AV390" s="21"/>
      <c r="AW390" s="21"/>
      <c r="AX390" s="21"/>
      <c r="AY390" s="21"/>
      <c r="AZ390" s="21"/>
      <c r="BA390" s="21"/>
      <c r="BB390" s="21"/>
      <c r="BC390" s="231">
        <f t="shared" si="38"/>
        <v>0</v>
      </c>
      <c r="BD390" s="217"/>
      <c r="BE390" s="16">
        <f t="shared" si="39"/>
        <v>0</v>
      </c>
      <c r="BF390" s="217"/>
      <c r="BG390" s="16">
        <f t="shared" si="40"/>
        <v>0</v>
      </c>
    </row>
    <row r="391" spans="1:59" s="343" customFormat="1" ht="21.6" hidden="1" customHeight="1">
      <c r="A391" s="35"/>
      <c r="B391" s="35"/>
      <c r="C391" s="43"/>
      <c r="D391" s="1016" t="s">
        <v>1700</v>
      </c>
      <c r="E391" s="736"/>
      <c r="F391" s="815">
        <v>43672</v>
      </c>
      <c r="G391" s="953"/>
      <c r="H391" s="391" t="s">
        <v>354</v>
      </c>
      <c r="I391" s="32">
        <v>15407</v>
      </c>
      <c r="J391" s="762"/>
      <c r="K391" s="391"/>
      <c r="L391" s="18"/>
      <c r="M391" s="18">
        <v>0</v>
      </c>
      <c r="N391" s="18"/>
      <c r="O391" s="18">
        <v>0</v>
      </c>
      <c r="P391" s="18"/>
      <c r="Q391" s="18">
        <v>0</v>
      </c>
      <c r="R391" s="18"/>
      <c r="S391" s="18">
        <v>0</v>
      </c>
      <c r="T391" s="18"/>
      <c r="U391" s="18">
        <v>0</v>
      </c>
      <c r="V391" s="18"/>
      <c r="W391" s="20"/>
      <c r="X391" s="20"/>
      <c r="Y391" s="20"/>
      <c r="Z391" s="20"/>
      <c r="AA391" s="20"/>
      <c r="AB391" s="20"/>
      <c r="AC391" s="20"/>
      <c r="AD391" s="20"/>
      <c r="AE391" s="20"/>
      <c r="AF391" s="20"/>
      <c r="AG391" s="20"/>
      <c r="AH391" s="20"/>
      <c r="AI391" s="20"/>
      <c r="AJ391" s="20"/>
      <c r="AK391" s="20"/>
      <c r="AL391" s="20"/>
      <c r="AM391" s="20"/>
      <c r="AN391" s="20"/>
      <c r="AO391" s="21"/>
      <c r="AP391" s="21"/>
      <c r="AQ391" s="21"/>
      <c r="AR391" s="21"/>
      <c r="AS391" s="21"/>
      <c r="AT391" s="21"/>
      <c r="AU391" s="21"/>
      <c r="AV391" s="21"/>
      <c r="AW391" s="21"/>
      <c r="AX391" s="21"/>
      <c r="AY391" s="21"/>
      <c r="AZ391" s="21"/>
      <c r="BA391" s="21"/>
      <c r="BB391" s="21"/>
      <c r="BC391" s="231">
        <f t="shared" si="38"/>
        <v>0</v>
      </c>
      <c r="BD391" s="217"/>
      <c r="BE391" s="16">
        <f t="shared" si="39"/>
        <v>0</v>
      </c>
      <c r="BF391" s="217"/>
      <c r="BG391" s="16">
        <f t="shared" si="40"/>
        <v>0</v>
      </c>
    </row>
    <row r="392" spans="1:59" s="343" customFormat="1" ht="21.6" hidden="1" customHeight="1">
      <c r="A392" s="16"/>
      <c r="B392" s="16"/>
      <c r="C392" s="43"/>
      <c r="D392" s="1016" t="s">
        <v>171</v>
      </c>
      <c r="E392" s="736"/>
      <c r="F392" s="815">
        <v>42153</v>
      </c>
      <c r="G392" s="953"/>
      <c r="H392" s="391" t="s">
        <v>353</v>
      </c>
      <c r="I392" s="32">
        <v>42185</v>
      </c>
      <c r="J392" s="762"/>
      <c r="K392" s="391"/>
      <c r="L392" s="18"/>
      <c r="M392" s="18">
        <v>0</v>
      </c>
      <c r="N392" s="18"/>
      <c r="O392" s="18">
        <v>0</v>
      </c>
      <c r="P392" s="18"/>
      <c r="Q392" s="18">
        <v>0</v>
      </c>
      <c r="R392" s="18"/>
      <c r="S392" s="18">
        <v>0</v>
      </c>
      <c r="T392" s="18"/>
      <c r="U392" s="18">
        <v>0</v>
      </c>
      <c r="V392" s="18"/>
      <c r="W392" s="20"/>
      <c r="X392" s="20"/>
      <c r="Y392" s="20"/>
      <c r="Z392" s="20"/>
      <c r="AA392" s="20"/>
      <c r="AB392" s="20"/>
      <c r="AC392" s="20"/>
      <c r="AD392" s="20"/>
      <c r="AE392" s="20"/>
      <c r="AF392" s="20"/>
      <c r="AG392" s="20"/>
      <c r="AH392" s="20"/>
      <c r="AI392" s="20"/>
      <c r="AJ392" s="20"/>
      <c r="AK392" s="20"/>
      <c r="AL392" s="20"/>
      <c r="AM392" s="20"/>
      <c r="AN392" s="20"/>
      <c r="AO392" s="21"/>
      <c r="AP392" s="21"/>
      <c r="AQ392" s="21"/>
      <c r="AR392" s="21"/>
      <c r="AS392" s="21"/>
      <c r="AT392" s="21"/>
      <c r="AU392" s="21"/>
      <c r="AV392" s="21"/>
      <c r="AW392" s="21"/>
      <c r="AX392" s="21"/>
      <c r="AY392" s="21"/>
      <c r="AZ392" s="21"/>
      <c r="BA392" s="21"/>
      <c r="BB392" s="21"/>
      <c r="BC392" s="231">
        <f t="shared" si="38"/>
        <v>0</v>
      </c>
      <c r="BD392" s="27"/>
      <c r="BE392" s="16">
        <f t="shared" si="39"/>
        <v>0</v>
      </c>
      <c r="BF392" s="27"/>
      <c r="BG392" s="16">
        <f t="shared" si="40"/>
        <v>0</v>
      </c>
    </row>
    <row r="393" spans="1:59" s="343" customFormat="1" ht="21.6" hidden="1" customHeight="1">
      <c r="A393" s="16"/>
      <c r="B393" s="16"/>
      <c r="C393" s="43"/>
      <c r="D393" s="1016" t="s">
        <v>333</v>
      </c>
      <c r="E393" s="736"/>
      <c r="F393" s="813">
        <v>42255</v>
      </c>
      <c r="G393" s="953"/>
      <c r="H393" s="391" t="s">
        <v>353</v>
      </c>
      <c r="I393" s="32">
        <v>24873</v>
      </c>
      <c r="J393" s="762"/>
      <c r="K393" s="391"/>
      <c r="L393" s="18"/>
      <c r="M393" s="18">
        <v>0</v>
      </c>
      <c r="N393" s="18"/>
      <c r="O393" s="18">
        <v>0</v>
      </c>
      <c r="P393" s="18"/>
      <c r="Q393" s="18">
        <v>0</v>
      </c>
      <c r="R393" s="18"/>
      <c r="S393" s="18">
        <v>0</v>
      </c>
      <c r="T393" s="18"/>
      <c r="U393" s="18">
        <v>0</v>
      </c>
      <c r="V393" s="18"/>
      <c r="W393" s="20"/>
      <c r="X393" s="20"/>
      <c r="Y393" s="20"/>
      <c r="Z393" s="20"/>
      <c r="AA393" s="20"/>
      <c r="AB393" s="20"/>
      <c r="AC393" s="20"/>
      <c r="AD393" s="20"/>
      <c r="AE393" s="20"/>
      <c r="AF393" s="20"/>
      <c r="AG393" s="20"/>
      <c r="AH393" s="20"/>
      <c r="AI393" s="20"/>
      <c r="AJ393" s="20"/>
      <c r="AK393" s="20"/>
      <c r="AL393" s="20"/>
      <c r="AM393" s="20"/>
      <c r="AN393" s="20"/>
      <c r="AO393" s="21"/>
      <c r="AP393" s="21"/>
      <c r="AQ393" s="21"/>
      <c r="AR393" s="21"/>
      <c r="AS393" s="21"/>
      <c r="AT393" s="21"/>
      <c r="AU393" s="21"/>
      <c r="AV393" s="21"/>
      <c r="AW393" s="21"/>
      <c r="AX393" s="21"/>
      <c r="AY393" s="21"/>
      <c r="AZ393" s="21"/>
      <c r="BA393" s="21"/>
      <c r="BB393" s="21"/>
      <c r="BC393" s="231">
        <f t="shared" si="38"/>
        <v>0</v>
      </c>
      <c r="BD393" s="27"/>
      <c r="BE393" s="16">
        <f t="shared" si="39"/>
        <v>0</v>
      </c>
      <c r="BF393" s="27"/>
      <c r="BG393" s="16">
        <f t="shared" si="40"/>
        <v>0</v>
      </c>
    </row>
    <row r="394" spans="1:59" s="343" customFormat="1" ht="21.6" hidden="1" customHeight="1">
      <c r="A394" s="16"/>
      <c r="B394" s="16"/>
      <c r="C394" s="43"/>
      <c r="D394" s="1016" t="s">
        <v>330</v>
      </c>
      <c r="E394" s="736"/>
      <c r="F394" s="815">
        <v>41974</v>
      </c>
      <c r="G394" s="953"/>
      <c r="H394" s="391" t="s">
        <v>354</v>
      </c>
      <c r="I394" s="32">
        <v>42072</v>
      </c>
      <c r="J394" s="762"/>
      <c r="K394" s="391"/>
      <c r="L394" s="18"/>
      <c r="M394" s="18">
        <v>0</v>
      </c>
      <c r="N394" s="18"/>
      <c r="O394" s="18">
        <v>0</v>
      </c>
      <c r="P394" s="18"/>
      <c r="Q394" s="18">
        <v>0</v>
      </c>
      <c r="R394" s="18"/>
      <c r="S394" s="18">
        <v>0</v>
      </c>
      <c r="T394" s="18"/>
      <c r="U394" s="18">
        <v>0</v>
      </c>
      <c r="V394" s="18"/>
      <c r="W394" s="20"/>
      <c r="X394" s="20"/>
      <c r="Y394" s="20"/>
      <c r="Z394" s="20"/>
      <c r="AA394" s="20"/>
      <c r="AB394" s="20"/>
      <c r="AC394" s="20"/>
      <c r="AD394" s="20"/>
      <c r="AE394" s="20"/>
      <c r="AF394" s="20"/>
      <c r="AG394" s="20"/>
      <c r="AH394" s="20"/>
      <c r="AI394" s="20"/>
      <c r="AJ394" s="20"/>
      <c r="AK394" s="20"/>
      <c r="AL394" s="20"/>
      <c r="AM394" s="20"/>
      <c r="AN394" s="20"/>
      <c r="AO394" s="21"/>
      <c r="AP394" s="21"/>
      <c r="AQ394" s="21"/>
      <c r="AR394" s="21"/>
      <c r="AS394" s="21"/>
      <c r="AT394" s="21"/>
      <c r="AU394" s="21"/>
      <c r="AV394" s="21"/>
      <c r="AW394" s="21"/>
      <c r="AX394" s="21"/>
      <c r="AY394" s="21"/>
      <c r="AZ394" s="21"/>
      <c r="BA394" s="21"/>
      <c r="BB394" s="21"/>
      <c r="BC394" s="231">
        <f t="shared" si="38"/>
        <v>0</v>
      </c>
      <c r="BD394" s="27"/>
      <c r="BE394" s="16">
        <f t="shared" si="39"/>
        <v>0</v>
      </c>
      <c r="BF394" s="27"/>
      <c r="BG394" s="16">
        <f t="shared" si="40"/>
        <v>0</v>
      </c>
    </row>
    <row r="395" spans="1:59" s="343" customFormat="1" ht="21.6" hidden="1" customHeight="1">
      <c r="A395" s="35"/>
      <c r="B395" s="35"/>
      <c r="C395" s="43"/>
      <c r="D395" s="1016" t="s">
        <v>146</v>
      </c>
      <c r="E395" s="736"/>
      <c r="F395" s="814">
        <v>32249</v>
      </c>
      <c r="G395" s="953"/>
      <c r="H395" s="391" t="s">
        <v>353</v>
      </c>
      <c r="I395" s="32">
        <v>19758</v>
      </c>
      <c r="J395" s="762"/>
      <c r="K395" s="391"/>
      <c r="L395" s="18"/>
      <c r="M395" s="18">
        <v>0</v>
      </c>
      <c r="N395" s="18"/>
      <c r="O395" s="18">
        <v>0</v>
      </c>
      <c r="P395" s="18"/>
      <c r="Q395" s="18">
        <v>0</v>
      </c>
      <c r="R395" s="18"/>
      <c r="S395" s="18">
        <v>0</v>
      </c>
      <c r="T395" s="18"/>
      <c r="U395" s="18">
        <v>0</v>
      </c>
      <c r="V395" s="18"/>
      <c r="W395" s="20"/>
      <c r="X395" s="20"/>
      <c r="Y395" s="20"/>
      <c r="Z395" s="20"/>
      <c r="AA395" s="20"/>
      <c r="AB395" s="20"/>
      <c r="AC395" s="20"/>
      <c r="AD395" s="20"/>
      <c r="AE395" s="20"/>
      <c r="AF395" s="20"/>
      <c r="AG395" s="20"/>
      <c r="AH395" s="20"/>
      <c r="AI395" s="20"/>
      <c r="AJ395" s="20"/>
      <c r="AK395" s="20"/>
      <c r="AL395" s="20"/>
      <c r="AM395" s="20"/>
      <c r="AN395" s="20"/>
      <c r="AO395" s="21"/>
      <c r="AP395" s="21"/>
      <c r="AQ395" s="21"/>
      <c r="AR395" s="21"/>
      <c r="AS395" s="21"/>
      <c r="AT395" s="21"/>
      <c r="AU395" s="21"/>
      <c r="AV395" s="21"/>
      <c r="AW395" s="21"/>
      <c r="AX395" s="21"/>
      <c r="AY395" s="21"/>
      <c r="AZ395" s="21"/>
      <c r="BA395" s="21"/>
      <c r="BB395" s="21"/>
      <c r="BC395" s="231">
        <f t="shared" ref="BC395:BC404" si="41">SUM(W395:AN395)</f>
        <v>0</v>
      </c>
      <c r="BD395" s="217"/>
      <c r="BE395" s="16">
        <f t="shared" ref="BE395:BE404" si="42">SUM(AO395:BB395)</f>
        <v>0</v>
      </c>
      <c r="BF395" s="217"/>
      <c r="BG395" s="16">
        <f t="shared" ref="BG395:BG404" si="43">SUM(BC395:BE395)</f>
        <v>0</v>
      </c>
    </row>
    <row r="396" spans="1:59" s="343" customFormat="1" ht="21.6" hidden="1" customHeight="1">
      <c r="A396" s="16"/>
      <c r="B396" s="16"/>
      <c r="C396" s="43"/>
      <c r="D396" s="1016" t="s">
        <v>214</v>
      </c>
      <c r="E396" s="736"/>
      <c r="F396" s="814">
        <v>31329</v>
      </c>
      <c r="G396" s="953"/>
      <c r="H396" s="391" t="s">
        <v>353</v>
      </c>
      <c r="I396" s="32">
        <v>24328</v>
      </c>
      <c r="J396" s="762"/>
      <c r="K396" s="391"/>
      <c r="L396" s="18"/>
      <c r="M396" s="18">
        <v>0</v>
      </c>
      <c r="N396" s="18"/>
      <c r="O396" s="18">
        <v>0</v>
      </c>
      <c r="P396" s="18"/>
      <c r="Q396" s="18">
        <v>0</v>
      </c>
      <c r="R396" s="18"/>
      <c r="S396" s="18">
        <v>0</v>
      </c>
      <c r="T396" s="18"/>
      <c r="U396" s="18">
        <v>0</v>
      </c>
      <c r="V396" s="18"/>
      <c r="W396" s="20"/>
      <c r="X396" s="20"/>
      <c r="Y396" s="20"/>
      <c r="Z396" s="20"/>
      <c r="AA396" s="20"/>
      <c r="AB396" s="20"/>
      <c r="AC396" s="20"/>
      <c r="AD396" s="20"/>
      <c r="AE396" s="20"/>
      <c r="AF396" s="20"/>
      <c r="AG396" s="20"/>
      <c r="AH396" s="20"/>
      <c r="AI396" s="20"/>
      <c r="AJ396" s="20"/>
      <c r="AK396" s="20"/>
      <c r="AL396" s="20"/>
      <c r="AM396" s="20"/>
      <c r="AN396" s="20"/>
      <c r="AO396" s="21"/>
      <c r="AP396" s="21"/>
      <c r="AQ396" s="21"/>
      <c r="AR396" s="21"/>
      <c r="AS396" s="21"/>
      <c r="AT396" s="21"/>
      <c r="AU396" s="21"/>
      <c r="AV396" s="21"/>
      <c r="AW396" s="21"/>
      <c r="AX396" s="21"/>
      <c r="AY396" s="21"/>
      <c r="AZ396" s="21"/>
      <c r="BA396" s="21"/>
      <c r="BB396" s="21"/>
      <c r="BC396" s="231">
        <f t="shared" si="41"/>
        <v>0</v>
      </c>
      <c r="BD396" s="27"/>
      <c r="BE396" s="16">
        <f t="shared" si="42"/>
        <v>0</v>
      </c>
      <c r="BF396" s="27"/>
      <c r="BG396" s="16">
        <f t="shared" si="43"/>
        <v>0</v>
      </c>
    </row>
    <row r="397" spans="1:59" s="343" customFormat="1" ht="21.6" hidden="1" customHeight="1">
      <c r="A397" s="35"/>
      <c r="B397" s="35"/>
      <c r="C397" s="43"/>
      <c r="D397" s="1016" t="s">
        <v>1089</v>
      </c>
      <c r="E397" s="736"/>
      <c r="F397" s="815">
        <v>37988</v>
      </c>
      <c r="G397" s="953"/>
      <c r="H397" s="391" t="s">
        <v>354</v>
      </c>
      <c r="I397" s="32">
        <v>39825</v>
      </c>
      <c r="J397" s="762"/>
      <c r="K397" s="391"/>
      <c r="L397" s="18"/>
      <c r="M397" s="18">
        <v>0</v>
      </c>
      <c r="N397" s="18"/>
      <c r="O397" s="18">
        <v>0</v>
      </c>
      <c r="P397" s="18"/>
      <c r="Q397" s="18">
        <v>0</v>
      </c>
      <c r="R397" s="18"/>
      <c r="S397" s="18">
        <v>0</v>
      </c>
      <c r="T397" s="18"/>
      <c r="U397" s="18">
        <v>0</v>
      </c>
      <c r="V397" s="18"/>
      <c r="W397" s="20"/>
      <c r="X397" s="20"/>
      <c r="Y397" s="20"/>
      <c r="Z397" s="20"/>
      <c r="AA397" s="20"/>
      <c r="AB397" s="20"/>
      <c r="AC397" s="20"/>
      <c r="AD397" s="20"/>
      <c r="AE397" s="20"/>
      <c r="AF397" s="20"/>
      <c r="AG397" s="20"/>
      <c r="AH397" s="20"/>
      <c r="AI397" s="20"/>
      <c r="AJ397" s="20"/>
      <c r="AK397" s="20"/>
      <c r="AL397" s="20"/>
      <c r="AM397" s="20"/>
      <c r="AN397" s="20"/>
      <c r="AO397" s="21"/>
      <c r="AP397" s="21"/>
      <c r="AQ397" s="21"/>
      <c r="AR397" s="21"/>
      <c r="AS397" s="21"/>
      <c r="AT397" s="21"/>
      <c r="AU397" s="21"/>
      <c r="AV397" s="21"/>
      <c r="AW397" s="21"/>
      <c r="AX397" s="21"/>
      <c r="AY397" s="21"/>
      <c r="AZ397" s="21"/>
      <c r="BA397" s="21"/>
      <c r="BB397" s="21"/>
      <c r="BC397" s="231">
        <f t="shared" si="41"/>
        <v>0</v>
      </c>
      <c r="BD397" s="217"/>
      <c r="BE397" s="16">
        <f t="shared" si="42"/>
        <v>0</v>
      </c>
      <c r="BF397" s="217"/>
      <c r="BG397" s="16">
        <f t="shared" si="43"/>
        <v>0</v>
      </c>
    </row>
    <row r="398" spans="1:59" s="343" customFormat="1" ht="21.6" hidden="1" customHeight="1">
      <c r="A398" s="16"/>
      <c r="B398" s="16"/>
      <c r="C398" s="43"/>
      <c r="D398" s="1016" t="s">
        <v>115</v>
      </c>
      <c r="E398" s="736"/>
      <c r="F398" s="815">
        <v>41836</v>
      </c>
      <c r="G398" s="953"/>
      <c r="H398" s="391" t="s">
        <v>355</v>
      </c>
      <c r="I398" s="32">
        <v>24876</v>
      </c>
      <c r="J398" s="762"/>
      <c r="K398" s="391"/>
      <c r="L398" s="18"/>
      <c r="M398" s="18">
        <v>0</v>
      </c>
      <c r="N398" s="18"/>
      <c r="O398" s="18">
        <v>0</v>
      </c>
      <c r="P398" s="18"/>
      <c r="Q398" s="18">
        <v>0</v>
      </c>
      <c r="R398" s="18"/>
      <c r="S398" s="18">
        <v>0</v>
      </c>
      <c r="T398" s="18"/>
      <c r="U398" s="18">
        <v>0</v>
      </c>
      <c r="V398" s="18"/>
      <c r="W398" s="20"/>
      <c r="X398" s="20"/>
      <c r="Y398" s="20"/>
      <c r="Z398" s="20"/>
      <c r="AA398" s="20"/>
      <c r="AB398" s="20"/>
      <c r="AC398" s="20"/>
      <c r="AD398" s="20"/>
      <c r="AE398" s="20"/>
      <c r="AF398" s="20"/>
      <c r="AG398" s="20"/>
      <c r="AH398" s="20"/>
      <c r="AI398" s="20"/>
      <c r="AJ398" s="20"/>
      <c r="AK398" s="20"/>
      <c r="AL398" s="20"/>
      <c r="AM398" s="20"/>
      <c r="AN398" s="20"/>
      <c r="AO398" s="21"/>
      <c r="AP398" s="21"/>
      <c r="AQ398" s="21"/>
      <c r="AR398" s="21"/>
      <c r="AS398" s="21"/>
      <c r="AT398" s="21"/>
      <c r="AU398" s="21"/>
      <c r="AV398" s="21"/>
      <c r="AW398" s="21"/>
      <c r="AX398" s="21"/>
      <c r="AY398" s="21"/>
      <c r="AZ398" s="21"/>
      <c r="BA398" s="21"/>
      <c r="BB398" s="21"/>
      <c r="BC398" s="231">
        <f t="shared" si="41"/>
        <v>0</v>
      </c>
      <c r="BD398" s="217"/>
      <c r="BE398" s="16">
        <f t="shared" si="42"/>
        <v>0</v>
      </c>
      <c r="BF398" s="217"/>
      <c r="BG398" s="16">
        <f t="shared" si="43"/>
        <v>0</v>
      </c>
    </row>
    <row r="399" spans="1:59" s="343" customFormat="1" ht="21.6" hidden="1" customHeight="1">
      <c r="A399" s="35"/>
      <c r="B399" s="35"/>
      <c r="C399" s="43"/>
      <c r="D399" s="1016" t="s">
        <v>256</v>
      </c>
      <c r="E399" s="736"/>
      <c r="F399" s="813">
        <v>33689</v>
      </c>
      <c r="G399" s="953"/>
      <c r="H399" s="391" t="s">
        <v>355</v>
      </c>
      <c r="I399" s="32">
        <v>36480</v>
      </c>
      <c r="J399" s="762"/>
      <c r="K399" s="391"/>
      <c r="L399" s="18"/>
      <c r="M399" s="18">
        <v>0</v>
      </c>
      <c r="N399" s="18"/>
      <c r="O399" s="18">
        <v>0</v>
      </c>
      <c r="P399" s="18"/>
      <c r="Q399" s="18">
        <v>0</v>
      </c>
      <c r="R399" s="18"/>
      <c r="S399" s="18">
        <v>0</v>
      </c>
      <c r="T399" s="18"/>
      <c r="U399" s="18">
        <v>0</v>
      </c>
      <c r="V399" s="18"/>
      <c r="W399" s="20"/>
      <c r="X399" s="20"/>
      <c r="Y399" s="20"/>
      <c r="Z399" s="20"/>
      <c r="AA399" s="20"/>
      <c r="AB399" s="20"/>
      <c r="AC399" s="20"/>
      <c r="AD399" s="20"/>
      <c r="AE399" s="20"/>
      <c r="AF399" s="20"/>
      <c r="AG399" s="20"/>
      <c r="AH399" s="20"/>
      <c r="AI399" s="20"/>
      <c r="AJ399" s="20"/>
      <c r="AK399" s="20"/>
      <c r="AL399" s="20"/>
      <c r="AM399" s="20"/>
      <c r="AN399" s="20"/>
      <c r="AO399" s="21"/>
      <c r="AP399" s="21"/>
      <c r="AQ399" s="21"/>
      <c r="AR399" s="21"/>
      <c r="AS399" s="21"/>
      <c r="AT399" s="21"/>
      <c r="AU399" s="21"/>
      <c r="AV399" s="21"/>
      <c r="AW399" s="21"/>
      <c r="AX399" s="21"/>
      <c r="AY399" s="21"/>
      <c r="AZ399" s="21"/>
      <c r="BA399" s="21"/>
      <c r="BB399" s="21"/>
      <c r="BC399" s="231">
        <f t="shared" si="41"/>
        <v>0</v>
      </c>
      <c r="BD399" s="217"/>
      <c r="BE399" s="16">
        <f t="shared" si="42"/>
        <v>0</v>
      </c>
      <c r="BF399" s="217"/>
      <c r="BG399" s="16">
        <f t="shared" si="43"/>
        <v>0</v>
      </c>
    </row>
    <row r="400" spans="1:59" s="343" customFormat="1" ht="21.6" hidden="1" customHeight="1">
      <c r="A400" s="16"/>
      <c r="B400" s="16"/>
      <c r="C400" s="43"/>
      <c r="D400" s="1016" t="s">
        <v>314</v>
      </c>
      <c r="E400" s="736"/>
      <c r="F400" s="813">
        <v>40756</v>
      </c>
      <c r="G400" s="953"/>
      <c r="H400" s="391" t="s">
        <v>353</v>
      </c>
      <c r="I400" s="32">
        <v>21724</v>
      </c>
      <c r="J400" s="762"/>
      <c r="K400" s="391"/>
      <c r="L400" s="18"/>
      <c r="M400" s="18">
        <v>0</v>
      </c>
      <c r="N400" s="18"/>
      <c r="O400" s="18">
        <v>0</v>
      </c>
      <c r="P400" s="18"/>
      <c r="Q400" s="18">
        <v>0</v>
      </c>
      <c r="R400" s="18"/>
      <c r="S400" s="18">
        <v>0</v>
      </c>
      <c r="T400" s="18"/>
      <c r="U400" s="18">
        <v>0</v>
      </c>
      <c r="V400" s="18"/>
      <c r="W400" s="20"/>
      <c r="X400" s="20"/>
      <c r="Y400" s="20"/>
      <c r="Z400" s="20"/>
      <c r="AA400" s="20"/>
      <c r="AB400" s="20"/>
      <c r="AC400" s="20"/>
      <c r="AD400" s="20"/>
      <c r="AE400" s="20"/>
      <c r="AF400" s="20"/>
      <c r="AG400" s="20"/>
      <c r="AH400" s="20"/>
      <c r="AI400" s="20"/>
      <c r="AJ400" s="20"/>
      <c r="AK400" s="20"/>
      <c r="AL400" s="20"/>
      <c r="AM400" s="20"/>
      <c r="AN400" s="20"/>
      <c r="AO400" s="21"/>
      <c r="AP400" s="21"/>
      <c r="AQ400" s="21"/>
      <c r="AR400" s="21"/>
      <c r="AS400" s="21"/>
      <c r="AT400" s="21"/>
      <c r="AU400" s="21"/>
      <c r="AV400" s="21"/>
      <c r="AW400" s="21"/>
      <c r="AX400" s="21"/>
      <c r="AY400" s="21"/>
      <c r="AZ400" s="21"/>
      <c r="BA400" s="21"/>
      <c r="BB400" s="21"/>
      <c r="BC400" s="231">
        <f t="shared" si="41"/>
        <v>0</v>
      </c>
      <c r="BD400" s="27"/>
      <c r="BE400" s="16">
        <f t="shared" si="42"/>
        <v>0</v>
      </c>
      <c r="BF400" s="27"/>
      <c r="BG400" s="16">
        <f t="shared" si="43"/>
        <v>0</v>
      </c>
    </row>
    <row r="401" spans="1:59" s="343" customFormat="1" ht="21.6" hidden="1" customHeight="1">
      <c r="A401" s="16"/>
      <c r="B401" s="16"/>
      <c r="C401" s="43"/>
      <c r="D401" s="1016" t="s">
        <v>296</v>
      </c>
      <c r="E401" s="736"/>
      <c r="F401" s="813">
        <v>39086</v>
      </c>
      <c r="G401" s="953"/>
      <c r="H401" s="391" t="s">
        <v>354</v>
      </c>
      <c r="I401" s="32">
        <v>10227</v>
      </c>
      <c r="J401" s="762"/>
      <c r="K401" s="391"/>
      <c r="L401" s="18"/>
      <c r="M401" s="18">
        <v>0</v>
      </c>
      <c r="N401" s="18"/>
      <c r="O401" s="18">
        <v>0</v>
      </c>
      <c r="P401" s="18"/>
      <c r="Q401" s="18">
        <v>0</v>
      </c>
      <c r="R401" s="18"/>
      <c r="S401" s="18">
        <v>0</v>
      </c>
      <c r="T401" s="18"/>
      <c r="U401" s="18">
        <v>0</v>
      </c>
      <c r="V401" s="18"/>
      <c r="W401" s="20"/>
      <c r="X401" s="20"/>
      <c r="Y401" s="20"/>
      <c r="Z401" s="20"/>
      <c r="AA401" s="20"/>
      <c r="AB401" s="20"/>
      <c r="AC401" s="20"/>
      <c r="AD401" s="20"/>
      <c r="AE401" s="20"/>
      <c r="AF401" s="20"/>
      <c r="AG401" s="20"/>
      <c r="AH401" s="20"/>
      <c r="AI401" s="20"/>
      <c r="AJ401" s="20"/>
      <c r="AK401" s="20"/>
      <c r="AL401" s="20"/>
      <c r="AM401" s="20"/>
      <c r="AN401" s="20"/>
      <c r="AO401" s="21"/>
      <c r="AP401" s="21"/>
      <c r="AQ401" s="21"/>
      <c r="AR401" s="21"/>
      <c r="AS401" s="21"/>
      <c r="AT401" s="21"/>
      <c r="AU401" s="21"/>
      <c r="AV401" s="21"/>
      <c r="AW401" s="21"/>
      <c r="AX401" s="21"/>
      <c r="AY401" s="21"/>
      <c r="AZ401" s="21"/>
      <c r="BA401" s="21"/>
      <c r="BB401" s="21"/>
      <c r="BC401" s="231">
        <f t="shared" si="41"/>
        <v>0</v>
      </c>
      <c r="BD401" s="217"/>
      <c r="BE401" s="16">
        <f t="shared" si="42"/>
        <v>0</v>
      </c>
      <c r="BF401" s="217"/>
      <c r="BG401" s="16">
        <f t="shared" si="43"/>
        <v>0</v>
      </c>
    </row>
    <row r="402" spans="1:59" s="343" customFormat="1" ht="21.6" hidden="1" customHeight="1">
      <c r="A402" s="16"/>
      <c r="B402" s="16"/>
      <c r="C402" s="43"/>
      <c r="D402" s="1016" t="s">
        <v>202</v>
      </c>
      <c r="E402" s="736"/>
      <c r="F402" s="814">
        <v>40710</v>
      </c>
      <c r="G402" s="953"/>
      <c r="H402" s="391" t="s">
        <v>353</v>
      </c>
      <c r="I402" s="32">
        <v>38380</v>
      </c>
      <c r="J402" s="762"/>
      <c r="K402" s="391"/>
      <c r="L402" s="18"/>
      <c r="M402" s="18">
        <v>0</v>
      </c>
      <c r="N402" s="18"/>
      <c r="O402" s="18">
        <v>0</v>
      </c>
      <c r="P402" s="18"/>
      <c r="Q402" s="18">
        <v>0</v>
      </c>
      <c r="R402" s="18"/>
      <c r="S402" s="18">
        <v>0</v>
      </c>
      <c r="T402" s="18"/>
      <c r="U402" s="18">
        <v>0</v>
      </c>
      <c r="V402" s="18"/>
      <c r="W402" s="20"/>
      <c r="X402" s="20"/>
      <c r="Y402" s="20"/>
      <c r="Z402" s="20"/>
      <c r="AA402" s="20"/>
      <c r="AB402" s="20"/>
      <c r="AC402" s="20"/>
      <c r="AD402" s="20"/>
      <c r="AE402" s="20"/>
      <c r="AF402" s="20"/>
      <c r="AG402" s="20"/>
      <c r="AH402" s="20"/>
      <c r="AI402" s="20"/>
      <c r="AJ402" s="20"/>
      <c r="AK402" s="20"/>
      <c r="AL402" s="20"/>
      <c r="AM402" s="20"/>
      <c r="AN402" s="20"/>
      <c r="AO402" s="21"/>
      <c r="AP402" s="21"/>
      <c r="AQ402" s="21"/>
      <c r="AR402" s="21"/>
      <c r="AS402" s="21"/>
      <c r="AT402" s="21"/>
      <c r="AU402" s="21"/>
      <c r="AV402" s="21"/>
      <c r="AW402" s="21"/>
      <c r="AX402" s="21"/>
      <c r="AY402" s="21"/>
      <c r="AZ402" s="21"/>
      <c r="BA402" s="21"/>
      <c r="BB402" s="21"/>
      <c r="BC402" s="231">
        <f t="shared" si="41"/>
        <v>0</v>
      </c>
      <c r="BD402" s="27"/>
      <c r="BE402" s="16">
        <f t="shared" si="42"/>
        <v>0</v>
      </c>
      <c r="BF402" s="27"/>
      <c r="BG402" s="16">
        <f>SUM(BC402,BE402)</f>
        <v>0</v>
      </c>
    </row>
    <row r="403" spans="1:59" s="343" customFormat="1" ht="21.6" hidden="1" customHeight="1">
      <c r="A403" s="35"/>
      <c r="B403" s="35"/>
      <c r="C403" s="43"/>
      <c r="D403" s="1016" t="s">
        <v>337</v>
      </c>
      <c r="E403" s="736"/>
      <c r="F403" s="815">
        <v>42423</v>
      </c>
      <c r="G403" s="953"/>
      <c r="H403" s="391" t="s">
        <v>353</v>
      </c>
      <c r="I403" s="32">
        <v>33198</v>
      </c>
      <c r="J403" s="762"/>
      <c r="K403" s="391"/>
      <c r="L403" s="18"/>
      <c r="M403" s="18">
        <v>0</v>
      </c>
      <c r="N403" s="18"/>
      <c r="O403" s="18">
        <v>0</v>
      </c>
      <c r="P403" s="18"/>
      <c r="Q403" s="18">
        <v>0</v>
      </c>
      <c r="R403" s="18"/>
      <c r="S403" s="18">
        <v>0</v>
      </c>
      <c r="T403" s="18"/>
      <c r="U403" s="18">
        <v>0</v>
      </c>
      <c r="V403" s="18"/>
      <c r="W403" s="20"/>
      <c r="X403" s="20"/>
      <c r="Y403" s="20"/>
      <c r="Z403" s="20"/>
      <c r="AA403" s="20"/>
      <c r="AB403" s="20"/>
      <c r="AC403" s="20"/>
      <c r="AD403" s="20"/>
      <c r="AE403" s="20"/>
      <c r="AF403" s="20"/>
      <c r="AG403" s="20"/>
      <c r="AH403" s="20"/>
      <c r="AI403" s="20"/>
      <c r="AJ403" s="20"/>
      <c r="AK403" s="20"/>
      <c r="AL403" s="20"/>
      <c r="AM403" s="20"/>
      <c r="AN403" s="20"/>
      <c r="AO403" s="21"/>
      <c r="AP403" s="21"/>
      <c r="AQ403" s="21"/>
      <c r="AR403" s="21"/>
      <c r="AS403" s="21"/>
      <c r="AT403" s="21"/>
      <c r="AU403" s="21"/>
      <c r="AV403" s="21"/>
      <c r="AW403" s="21"/>
      <c r="AX403" s="21"/>
      <c r="AY403" s="21"/>
      <c r="AZ403" s="21"/>
      <c r="BA403" s="21"/>
      <c r="BB403" s="21"/>
      <c r="BC403" s="231">
        <f t="shared" si="41"/>
        <v>0</v>
      </c>
      <c r="BD403" s="25"/>
      <c r="BE403" s="16">
        <f t="shared" si="42"/>
        <v>0</v>
      </c>
      <c r="BF403" s="25"/>
      <c r="BG403" s="16">
        <f t="shared" si="43"/>
        <v>0</v>
      </c>
    </row>
    <row r="404" spans="1:59" s="343" customFormat="1" ht="21.6" hidden="1" customHeight="1">
      <c r="A404" s="35"/>
      <c r="B404" s="35"/>
      <c r="C404" s="43"/>
      <c r="D404" s="1016" t="s">
        <v>69</v>
      </c>
      <c r="E404" s="736"/>
      <c r="F404" s="814">
        <v>35185</v>
      </c>
      <c r="G404" s="953"/>
      <c r="H404" s="391" t="s">
        <v>355</v>
      </c>
      <c r="I404" s="32">
        <v>37036</v>
      </c>
      <c r="J404" s="762"/>
      <c r="K404" s="391"/>
      <c r="L404" s="18"/>
      <c r="M404" s="18">
        <v>0</v>
      </c>
      <c r="N404" s="18"/>
      <c r="O404" s="18">
        <v>0</v>
      </c>
      <c r="P404" s="18"/>
      <c r="Q404" s="18">
        <v>0</v>
      </c>
      <c r="R404" s="18"/>
      <c r="S404" s="18">
        <v>0</v>
      </c>
      <c r="T404" s="18"/>
      <c r="U404" s="18">
        <v>0</v>
      </c>
      <c r="V404" s="18"/>
      <c r="W404" s="20"/>
      <c r="X404" s="20"/>
      <c r="Y404" s="20"/>
      <c r="Z404" s="20"/>
      <c r="AA404" s="20"/>
      <c r="AB404" s="20"/>
      <c r="AC404" s="20"/>
      <c r="AD404" s="20"/>
      <c r="AE404" s="20"/>
      <c r="AF404" s="20"/>
      <c r="AG404" s="20"/>
      <c r="AH404" s="20"/>
      <c r="AI404" s="20"/>
      <c r="AJ404" s="20"/>
      <c r="AK404" s="20"/>
      <c r="AL404" s="20"/>
      <c r="AM404" s="20"/>
      <c r="AN404" s="20"/>
      <c r="AO404" s="21"/>
      <c r="AP404" s="21"/>
      <c r="AQ404" s="21"/>
      <c r="AR404" s="21"/>
      <c r="AS404" s="21"/>
      <c r="AT404" s="21"/>
      <c r="AU404" s="21"/>
      <c r="AV404" s="21"/>
      <c r="AW404" s="21"/>
      <c r="AX404" s="21"/>
      <c r="AY404" s="21"/>
      <c r="AZ404" s="21"/>
      <c r="BA404" s="21"/>
      <c r="BB404" s="21"/>
      <c r="BC404" s="231">
        <f t="shared" si="41"/>
        <v>0</v>
      </c>
      <c r="BD404" s="25"/>
      <c r="BE404" s="16">
        <f t="shared" si="42"/>
        <v>0</v>
      </c>
      <c r="BF404" s="25"/>
      <c r="BG404" s="16">
        <f t="shared" si="43"/>
        <v>0</v>
      </c>
    </row>
    <row r="405" spans="1:59" s="69" customFormat="1" ht="34.5" hidden="1" customHeight="1">
      <c r="A405" s="16" t="s">
        <v>12</v>
      </c>
      <c r="B405" s="16"/>
      <c r="C405" s="886" t="s">
        <v>13</v>
      </c>
      <c r="D405" s="43" t="s">
        <v>374</v>
      </c>
      <c r="E405" s="736"/>
      <c r="F405" s="604" t="s">
        <v>15</v>
      </c>
      <c r="G405" s="874"/>
      <c r="H405" s="361" t="s">
        <v>440</v>
      </c>
      <c r="I405" s="361" t="s">
        <v>16</v>
      </c>
      <c r="J405" s="761"/>
      <c r="K405" s="361"/>
      <c r="L405" s="407"/>
      <c r="M405" s="407" t="s">
        <v>27</v>
      </c>
      <c r="N405" s="407"/>
      <c r="O405" s="407" t="s">
        <v>25</v>
      </c>
      <c r="P405" s="407"/>
      <c r="Q405" s="407" t="s">
        <v>27</v>
      </c>
      <c r="R405" s="407"/>
      <c r="S405" s="407" t="s">
        <v>27</v>
      </c>
      <c r="T405" s="407"/>
      <c r="U405" s="407" t="s">
        <v>25</v>
      </c>
      <c r="V405" s="407"/>
      <c r="W405" s="16">
        <v>2</v>
      </c>
      <c r="X405" s="16">
        <v>9</v>
      </c>
      <c r="Y405" s="16">
        <v>16</v>
      </c>
      <c r="Z405" s="16"/>
      <c r="AA405" s="16">
        <v>30</v>
      </c>
      <c r="AB405" s="16">
        <v>6</v>
      </c>
      <c r="AC405" s="16">
        <v>13</v>
      </c>
      <c r="AD405" s="16">
        <v>20</v>
      </c>
      <c r="AE405" s="16">
        <v>27</v>
      </c>
      <c r="AF405" s="16">
        <v>6</v>
      </c>
      <c r="AG405" s="16">
        <v>13</v>
      </c>
      <c r="AH405" s="16"/>
      <c r="AI405" s="16">
        <v>27</v>
      </c>
      <c r="AJ405" s="16">
        <v>3</v>
      </c>
      <c r="AK405" s="16">
        <v>10</v>
      </c>
      <c r="AL405" s="16">
        <v>17</v>
      </c>
      <c r="AM405" s="16"/>
      <c r="AN405" s="16">
        <v>24</v>
      </c>
      <c r="AO405" s="16">
        <v>2</v>
      </c>
      <c r="AP405" s="16">
        <v>9</v>
      </c>
      <c r="AQ405" s="16"/>
      <c r="AR405" s="16"/>
      <c r="AS405" s="16">
        <v>30</v>
      </c>
      <c r="AT405" s="16">
        <v>6</v>
      </c>
      <c r="AU405" s="16">
        <v>13</v>
      </c>
      <c r="AV405" s="16"/>
      <c r="AW405" s="16">
        <v>27</v>
      </c>
      <c r="AX405" s="16">
        <v>4</v>
      </c>
      <c r="AY405" s="16">
        <v>11</v>
      </c>
      <c r="AZ405" s="16"/>
      <c r="BA405" s="16">
        <v>18</v>
      </c>
      <c r="BB405" s="16">
        <v>25</v>
      </c>
      <c r="BC405" s="13" t="s">
        <v>25</v>
      </c>
      <c r="BD405" s="14"/>
      <c r="BE405" s="13" t="s">
        <v>26</v>
      </c>
      <c r="BF405" s="218"/>
      <c r="BG405" s="15" t="s">
        <v>27</v>
      </c>
    </row>
    <row r="406" spans="1:59" s="27" customFormat="1" ht="21" hidden="1" customHeight="1">
      <c r="A406" s="16"/>
      <c r="B406" s="16"/>
      <c r="C406" s="43"/>
      <c r="D406" s="1016" t="s">
        <v>1520</v>
      </c>
      <c r="E406" s="736"/>
      <c r="F406" s="813">
        <v>31079</v>
      </c>
      <c r="G406" s="953"/>
      <c r="H406" s="28"/>
      <c r="I406" s="28">
        <v>35417</v>
      </c>
      <c r="J406" s="762"/>
      <c r="K406" s="28"/>
      <c r="L406" s="18"/>
      <c r="M406" s="18"/>
      <c r="N406" s="18"/>
      <c r="O406" s="18">
        <v>0</v>
      </c>
      <c r="P406" s="18"/>
      <c r="Q406" s="18"/>
      <c r="R406" s="18"/>
      <c r="S406" s="18"/>
      <c r="T406" s="18"/>
      <c r="U406" s="18">
        <v>0</v>
      </c>
      <c r="V406" s="18"/>
      <c r="W406" s="20"/>
      <c r="X406" s="20"/>
      <c r="Y406" s="20"/>
      <c r="Z406" s="20"/>
      <c r="AA406" s="20"/>
      <c r="AB406" s="20"/>
      <c r="AC406" s="20"/>
      <c r="AD406" s="20"/>
      <c r="AE406" s="20"/>
      <c r="AF406" s="20"/>
      <c r="AG406" s="20"/>
      <c r="AH406" s="20"/>
      <c r="AI406" s="20"/>
      <c r="AJ406" s="20"/>
      <c r="AK406" s="20"/>
      <c r="AL406" s="20"/>
      <c r="AM406" s="20"/>
      <c r="AN406" s="20"/>
      <c r="AO406" s="22"/>
      <c r="AP406" s="22"/>
      <c r="AQ406" s="22"/>
      <c r="AR406" s="22"/>
      <c r="AS406" s="22"/>
      <c r="AT406" s="22"/>
      <c r="AU406" s="22"/>
      <c r="AV406" s="22"/>
      <c r="AW406" s="22"/>
      <c r="AX406" s="22"/>
      <c r="AY406" s="22"/>
      <c r="AZ406" s="22"/>
      <c r="BA406" s="22"/>
      <c r="BB406" s="22"/>
      <c r="BC406" s="231">
        <v>0</v>
      </c>
      <c r="BE406" s="47"/>
      <c r="BG406" s="47"/>
    </row>
    <row r="407" spans="1:59" s="27" customFormat="1" ht="21" hidden="1" customHeight="1">
      <c r="A407" s="47"/>
      <c r="B407" s="47"/>
      <c r="C407" s="43"/>
      <c r="D407" s="1016" t="s">
        <v>437</v>
      </c>
      <c r="E407" s="736"/>
      <c r="F407" s="813">
        <v>35765</v>
      </c>
      <c r="G407" s="953"/>
      <c r="H407" s="28"/>
      <c r="I407" s="28">
        <v>35788</v>
      </c>
      <c r="J407" s="762"/>
      <c r="K407" s="28"/>
      <c r="L407" s="18"/>
      <c r="M407" s="18"/>
      <c r="N407" s="18"/>
      <c r="O407" s="18">
        <v>0</v>
      </c>
      <c r="P407" s="18"/>
      <c r="Q407" s="18"/>
      <c r="R407" s="18"/>
      <c r="S407" s="18"/>
      <c r="T407" s="18"/>
      <c r="U407" s="18">
        <v>0</v>
      </c>
      <c r="V407" s="18"/>
      <c r="W407" s="47"/>
      <c r="X407" s="47"/>
      <c r="Y407" s="47"/>
      <c r="Z407" s="47"/>
      <c r="AA407" s="47"/>
      <c r="AB407" s="47"/>
      <c r="AC407" s="47"/>
      <c r="AD407" s="47"/>
      <c r="AE407" s="47"/>
      <c r="AF407" s="47"/>
      <c r="AG407" s="47"/>
      <c r="AH407" s="47"/>
      <c r="AI407" s="47"/>
      <c r="AJ407" s="47"/>
      <c r="AK407" s="47"/>
      <c r="AL407" s="47"/>
      <c r="AM407" s="47"/>
      <c r="AN407" s="47"/>
      <c r="AO407" s="326"/>
      <c r="AP407" s="326"/>
      <c r="AQ407" s="326"/>
      <c r="AR407" s="326"/>
      <c r="AS407" s="326"/>
      <c r="AT407" s="326"/>
      <c r="AU407" s="326"/>
      <c r="AV407" s="326"/>
      <c r="AW407" s="326"/>
      <c r="AX407" s="326"/>
      <c r="AY407" s="326"/>
      <c r="AZ407" s="326"/>
      <c r="BA407" s="326"/>
      <c r="BB407" s="326"/>
      <c r="BC407" s="231">
        <v>0</v>
      </c>
      <c r="BE407" s="47"/>
      <c r="BG407" s="47"/>
    </row>
    <row r="408" spans="1:59" s="27" customFormat="1" ht="21" hidden="1" customHeight="1">
      <c r="A408" s="47"/>
      <c r="B408" s="47"/>
      <c r="C408" s="43"/>
      <c r="D408" s="1016" t="s">
        <v>385</v>
      </c>
      <c r="E408" s="736"/>
      <c r="F408" s="813">
        <v>40121</v>
      </c>
      <c r="G408" s="953"/>
      <c r="H408" s="28"/>
      <c r="I408" s="28">
        <v>40134</v>
      </c>
      <c r="J408" s="762"/>
      <c r="K408" s="28"/>
      <c r="L408" s="18"/>
      <c r="M408" s="18"/>
      <c r="N408" s="18"/>
      <c r="O408" s="18">
        <v>0</v>
      </c>
      <c r="P408" s="18"/>
      <c r="Q408" s="18"/>
      <c r="R408" s="18"/>
      <c r="S408" s="18"/>
      <c r="T408" s="18"/>
      <c r="U408" s="18">
        <v>0</v>
      </c>
      <c r="V408" s="18"/>
      <c r="W408" s="47"/>
      <c r="X408" s="47"/>
      <c r="Y408" s="47"/>
      <c r="Z408" s="47"/>
      <c r="AA408" s="47"/>
      <c r="AB408" s="47"/>
      <c r="AC408" s="47"/>
      <c r="AD408" s="47"/>
      <c r="AE408" s="47"/>
      <c r="AF408" s="47"/>
      <c r="AG408" s="47"/>
      <c r="AH408" s="47"/>
      <c r="AI408" s="47"/>
      <c r="AJ408" s="47"/>
      <c r="AK408" s="47"/>
      <c r="AL408" s="47"/>
      <c r="AM408" s="47"/>
      <c r="AN408" s="47"/>
      <c r="AO408" s="326"/>
      <c r="AP408" s="326"/>
      <c r="AQ408" s="326"/>
      <c r="AR408" s="326"/>
      <c r="AS408" s="326"/>
      <c r="AT408" s="326"/>
      <c r="AU408" s="326"/>
      <c r="AV408" s="326"/>
      <c r="AW408" s="326"/>
      <c r="AX408" s="326"/>
      <c r="AY408" s="326"/>
      <c r="AZ408" s="326"/>
      <c r="BA408" s="326"/>
      <c r="BB408" s="326"/>
      <c r="BC408" s="231">
        <v>0</v>
      </c>
      <c r="BE408" s="47"/>
      <c r="BG408" s="47"/>
    </row>
    <row r="409" spans="1:59" s="27" customFormat="1" ht="21" hidden="1" customHeight="1">
      <c r="A409" s="16"/>
      <c r="B409" s="16"/>
      <c r="C409" s="43"/>
      <c r="D409" s="1016" t="s">
        <v>390</v>
      </c>
      <c r="E409" s="736"/>
      <c r="F409" s="813">
        <v>41640</v>
      </c>
      <c r="G409" s="953"/>
      <c r="H409" s="28"/>
      <c r="I409" s="28">
        <v>41351</v>
      </c>
      <c r="J409" s="762"/>
      <c r="K409" s="28"/>
      <c r="L409" s="18"/>
      <c r="M409" s="18"/>
      <c r="N409" s="18"/>
      <c r="O409" s="18">
        <v>0</v>
      </c>
      <c r="P409" s="18"/>
      <c r="Q409" s="18"/>
      <c r="R409" s="18"/>
      <c r="S409" s="18"/>
      <c r="T409" s="18"/>
      <c r="U409" s="18">
        <v>0</v>
      </c>
      <c r="V409" s="18"/>
      <c r="W409" s="20"/>
      <c r="X409" s="20"/>
      <c r="Y409" s="20"/>
      <c r="Z409" s="20"/>
      <c r="AA409" s="20"/>
      <c r="AB409" s="20"/>
      <c r="AC409" s="20"/>
      <c r="AD409" s="20"/>
      <c r="AE409" s="20"/>
      <c r="AF409" s="20"/>
      <c r="AG409" s="20"/>
      <c r="AH409" s="20"/>
      <c r="AI409" s="20"/>
      <c r="AJ409" s="20"/>
      <c r="AK409" s="20"/>
      <c r="AL409" s="20"/>
      <c r="AM409" s="20"/>
      <c r="AN409" s="20"/>
      <c r="AO409" s="22"/>
      <c r="AP409" s="22"/>
      <c r="AQ409" s="22"/>
      <c r="AR409" s="22"/>
      <c r="AS409" s="22"/>
      <c r="AT409" s="22"/>
      <c r="AU409" s="22"/>
      <c r="AV409" s="22"/>
      <c r="AW409" s="22"/>
      <c r="AX409" s="22"/>
      <c r="AY409" s="22"/>
      <c r="AZ409" s="22"/>
      <c r="BA409" s="22"/>
      <c r="BB409" s="22"/>
      <c r="BC409" s="231">
        <v>0</v>
      </c>
      <c r="BE409" s="47"/>
      <c r="BG409" s="47"/>
    </row>
    <row r="410" spans="1:59" hidden="1"/>
    <row r="411" spans="1:59" s="52" customFormat="1" ht="44.25" hidden="1" customHeight="1">
      <c r="C411" s="60"/>
      <c r="D411" s="60" t="s">
        <v>1596</v>
      </c>
      <c r="E411" s="253"/>
      <c r="F411" s="822"/>
      <c r="G411" s="272"/>
      <c r="H411" s="53"/>
      <c r="I411" s="40"/>
      <c r="K411" s="53"/>
    </row>
    <row r="412" spans="1:59" hidden="1"/>
    <row r="413" spans="1:59" s="69" customFormat="1" ht="34.5" hidden="1" customHeight="1">
      <c r="A413" s="16" t="s">
        <v>12</v>
      </c>
      <c r="B413" s="16"/>
      <c r="C413" s="886" t="s">
        <v>13</v>
      </c>
      <c r="D413" s="43" t="s">
        <v>14</v>
      </c>
      <c r="E413" s="736"/>
      <c r="F413" s="604" t="s">
        <v>15</v>
      </c>
      <c r="G413" s="874"/>
      <c r="H413" s="361"/>
      <c r="I413" s="361" t="s">
        <v>16</v>
      </c>
      <c r="J413" s="761"/>
      <c r="K413" s="361"/>
      <c r="L413" s="407"/>
      <c r="M413" s="407" t="s">
        <v>27</v>
      </c>
      <c r="N413" s="407"/>
      <c r="O413" s="407" t="s">
        <v>375</v>
      </c>
      <c r="P413" s="407"/>
      <c r="Q413" s="407" t="s">
        <v>27</v>
      </c>
      <c r="R413" s="407"/>
      <c r="S413" s="407" t="s">
        <v>27</v>
      </c>
      <c r="T413" s="407"/>
      <c r="U413" s="407" t="s">
        <v>375</v>
      </c>
      <c r="V413" s="407"/>
      <c r="W413" s="16">
        <v>2</v>
      </c>
      <c r="X413" s="16">
        <v>9</v>
      </c>
      <c r="Y413" s="16">
        <v>16</v>
      </c>
      <c r="Z413" s="16"/>
      <c r="AA413" s="16">
        <v>30</v>
      </c>
      <c r="AB413" s="16">
        <v>6</v>
      </c>
      <c r="AC413" s="16">
        <v>13</v>
      </c>
      <c r="AD413" s="16">
        <v>20</v>
      </c>
      <c r="AE413" s="16">
        <v>27</v>
      </c>
      <c r="AF413" s="16">
        <v>6</v>
      </c>
      <c r="AG413" s="16">
        <v>13</v>
      </c>
      <c r="AH413" s="16"/>
      <c r="AI413" s="16">
        <v>27</v>
      </c>
      <c r="AJ413" s="16">
        <v>3</v>
      </c>
      <c r="AK413" s="16">
        <v>10</v>
      </c>
      <c r="AL413" s="16">
        <v>17</v>
      </c>
      <c r="AM413" s="16"/>
      <c r="AN413" s="16">
        <v>24</v>
      </c>
      <c r="AO413" s="16">
        <v>2</v>
      </c>
      <c r="AP413" s="16">
        <v>9</v>
      </c>
      <c r="AQ413" s="16"/>
      <c r="AR413" s="16"/>
      <c r="AS413" s="16">
        <v>30</v>
      </c>
      <c r="AT413" s="16">
        <v>6</v>
      </c>
      <c r="AU413" s="16">
        <v>13</v>
      </c>
      <c r="AV413" s="16"/>
      <c r="AW413" s="16">
        <v>27</v>
      </c>
      <c r="AX413" s="16">
        <v>4</v>
      </c>
      <c r="AY413" s="16">
        <v>11</v>
      </c>
      <c r="AZ413" s="16"/>
      <c r="BA413" s="16">
        <v>18</v>
      </c>
      <c r="BB413" s="16">
        <v>25</v>
      </c>
      <c r="BC413" s="13" t="s">
        <v>375</v>
      </c>
      <c r="BD413" s="14"/>
      <c r="BE413" s="13" t="s">
        <v>393</v>
      </c>
      <c r="BF413" s="218"/>
      <c r="BG413" s="15" t="s">
        <v>27</v>
      </c>
    </row>
    <row r="414" spans="1:59" ht="21" hidden="1" customHeight="1">
      <c r="A414" s="333"/>
      <c r="B414" s="333"/>
      <c r="C414" s="43"/>
      <c r="D414" s="1016" t="s">
        <v>394</v>
      </c>
      <c r="E414" s="736"/>
      <c r="F414" s="813">
        <v>41477</v>
      </c>
      <c r="G414" s="953"/>
      <c r="H414" s="28"/>
      <c r="I414" s="28">
        <v>41464</v>
      </c>
      <c r="J414" s="762"/>
      <c r="K414" s="28"/>
      <c r="L414" s="18"/>
      <c r="M414" s="18"/>
      <c r="N414" s="18"/>
      <c r="O414" s="18"/>
      <c r="P414" s="18"/>
      <c r="Q414" s="18"/>
      <c r="R414" s="18"/>
      <c r="S414" s="18"/>
      <c r="T414" s="18"/>
      <c r="U414" s="18"/>
      <c r="V414" s="18"/>
      <c r="W414" s="20"/>
      <c r="X414" s="20"/>
      <c r="Y414" s="20"/>
      <c r="Z414" s="20"/>
      <c r="AA414" s="20"/>
      <c r="AB414" s="20"/>
      <c r="AC414" s="20"/>
      <c r="AD414" s="20"/>
      <c r="AE414" s="20"/>
      <c r="AF414" s="20"/>
      <c r="AG414" s="20"/>
      <c r="AH414" s="20"/>
      <c r="AI414" s="20"/>
      <c r="AJ414" s="20"/>
      <c r="AK414" s="20"/>
      <c r="AL414" s="20"/>
      <c r="AM414" s="20"/>
      <c r="AN414" s="20"/>
      <c r="AO414" s="22"/>
      <c r="AP414" s="22"/>
      <c r="AQ414" s="22"/>
      <c r="AR414" s="22"/>
      <c r="AS414" s="22"/>
      <c r="AT414" s="22"/>
      <c r="AU414" s="22"/>
      <c r="AV414" s="22"/>
      <c r="AW414" s="22"/>
      <c r="AX414" s="22"/>
      <c r="AY414" s="22"/>
      <c r="AZ414" s="22"/>
      <c r="BA414" s="22"/>
      <c r="BB414" s="22"/>
      <c r="BC414" s="231"/>
      <c r="BD414" s="217"/>
      <c r="BE414" s="16"/>
      <c r="BF414" s="217"/>
      <c r="BG414" s="16"/>
    </row>
    <row r="415" spans="1:59" s="217" customFormat="1" ht="21.75" hidden="1" customHeight="1">
      <c r="A415" s="333"/>
      <c r="B415" s="333"/>
      <c r="C415" s="43"/>
      <c r="D415" s="1016" t="s">
        <v>395</v>
      </c>
      <c r="E415" s="736"/>
      <c r="F415" s="814">
        <v>42230</v>
      </c>
      <c r="G415" s="953"/>
      <c r="H415" s="28"/>
      <c r="I415" s="28">
        <v>42317</v>
      </c>
      <c r="J415" s="762"/>
      <c r="K415" s="28"/>
      <c r="L415" s="18"/>
      <c r="M415" s="18"/>
      <c r="N415" s="18"/>
      <c r="O415" s="18"/>
      <c r="P415" s="18"/>
      <c r="Q415" s="18"/>
      <c r="R415" s="18"/>
      <c r="S415" s="18"/>
      <c r="T415" s="18"/>
      <c r="U415" s="18"/>
      <c r="V415" s="18"/>
      <c r="W415" s="20"/>
      <c r="X415" s="20"/>
      <c r="Y415" s="20"/>
      <c r="Z415" s="20"/>
      <c r="AA415" s="20"/>
      <c r="AB415" s="20"/>
      <c r="AC415" s="20"/>
      <c r="AD415" s="20"/>
      <c r="AE415" s="20"/>
      <c r="AF415" s="20"/>
      <c r="AG415" s="20"/>
      <c r="AH415" s="20"/>
      <c r="AI415" s="20"/>
      <c r="AJ415" s="20"/>
      <c r="AK415" s="20"/>
      <c r="AL415" s="20"/>
      <c r="AM415" s="20"/>
      <c r="AN415" s="20"/>
      <c r="AO415" s="22"/>
      <c r="AP415" s="22"/>
      <c r="AQ415" s="22"/>
      <c r="AR415" s="22"/>
      <c r="AS415" s="22"/>
      <c r="AT415" s="22"/>
      <c r="AU415" s="22"/>
      <c r="AV415" s="22"/>
      <c r="AW415" s="22"/>
      <c r="AX415" s="22"/>
      <c r="AY415" s="22"/>
      <c r="AZ415" s="22"/>
      <c r="BA415" s="22"/>
      <c r="BB415" s="22"/>
      <c r="BC415" s="231"/>
      <c r="BE415" s="16"/>
      <c r="BG415" s="16"/>
    </row>
    <row r="416" spans="1:59" s="69" customFormat="1" ht="34.5" hidden="1" customHeight="1">
      <c r="A416" s="16" t="s">
        <v>12</v>
      </c>
      <c r="B416" s="16"/>
      <c r="C416" s="886" t="s">
        <v>13</v>
      </c>
      <c r="D416" s="43" t="s">
        <v>58</v>
      </c>
      <c r="E416" s="736"/>
      <c r="F416" s="604" t="s">
        <v>15</v>
      </c>
      <c r="G416" s="874"/>
      <c r="H416" s="361"/>
      <c r="I416" s="361" t="s">
        <v>16</v>
      </c>
      <c r="J416" s="761"/>
      <c r="K416" s="361"/>
      <c r="L416" s="407"/>
      <c r="M416" s="407" t="s">
        <v>27</v>
      </c>
      <c r="N416" s="407"/>
      <c r="O416" s="407" t="s">
        <v>375</v>
      </c>
      <c r="P416" s="407"/>
      <c r="Q416" s="407" t="s">
        <v>27</v>
      </c>
      <c r="R416" s="407"/>
      <c r="S416" s="407" t="s">
        <v>27</v>
      </c>
      <c r="T416" s="407"/>
      <c r="U416" s="407" t="s">
        <v>375</v>
      </c>
      <c r="V416" s="407"/>
      <c r="W416" s="16">
        <v>2</v>
      </c>
      <c r="X416" s="16">
        <v>9</v>
      </c>
      <c r="Y416" s="16">
        <v>16</v>
      </c>
      <c r="Z416" s="16"/>
      <c r="AA416" s="16">
        <v>30</v>
      </c>
      <c r="AB416" s="16">
        <v>6</v>
      </c>
      <c r="AC416" s="16">
        <v>13</v>
      </c>
      <c r="AD416" s="16">
        <v>20</v>
      </c>
      <c r="AE416" s="16">
        <v>27</v>
      </c>
      <c r="AF416" s="16">
        <v>6</v>
      </c>
      <c r="AG416" s="16">
        <v>13</v>
      </c>
      <c r="AH416" s="16"/>
      <c r="AI416" s="16">
        <v>27</v>
      </c>
      <c r="AJ416" s="16">
        <v>3</v>
      </c>
      <c r="AK416" s="16">
        <v>10</v>
      </c>
      <c r="AL416" s="16">
        <v>17</v>
      </c>
      <c r="AM416" s="16"/>
      <c r="AN416" s="16">
        <v>24</v>
      </c>
      <c r="AO416" s="16">
        <v>2</v>
      </c>
      <c r="AP416" s="16">
        <v>9</v>
      </c>
      <c r="AQ416" s="16"/>
      <c r="AR416" s="16"/>
      <c r="AS416" s="16">
        <v>30</v>
      </c>
      <c r="AT416" s="16">
        <v>6</v>
      </c>
      <c r="AU416" s="16">
        <v>13</v>
      </c>
      <c r="AV416" s="16"/>
      <c r="AW416" s="16">
        <v>27</v>
      </c>
      <c r="AX416" s="16">
        <v>4</v>
      </c>
      <c r="AY416" s="16">
        <v>11</v>
      </c>
      <c r="AZ416" s="16"/>
      <c r="BA416" s="16">
        <v>18</v>
      </c>
      <c r="BB416" s="16">
        <v>25</v>
      </c>
      <c r="BC416" s="13" t="s">
        <v>375</v>
      </c>
      <c r="BD416" s="14"/>
      <c r="BE416" s="13" t="s">
        <v>393</v>
      </c>
      <c r="BF416" s="218"/>
      <c r="BG416" s="15" t="s">
        <v>27</v>
      </c>
    </row>
    <row r="417" spans="1:59" s="25" customFormat="1" ht="21.75" hidden="1" customHeight="1">
      <c r="A417" s="35"/>
      <c r="B417" s="35"/>
      <c r="C417" s="43"/>
      <c r="D417" s="1016" t="s">
        <v>396</v>
      </c>
      <c r="E417" s="736"/>
      <c r="F417" s="815">
        <v>40977</v>
      </c>
      <c r="G417" s="953"/>
      <c r="H417" s="32"/>
      <c r="I417" s="32">
        <v>15155</v>
      </c>
      <c r="J417" s="762"/>
      <c r="K417" s="32"/>
      <c r="L417" s="18"/>
      <c r="M417" s="18"/>
      <c r="N417" s="18"/>
      <c r="O417" s="18"/>
      <c r="P417" s="18"/>
      <c r="Q417" s="18"/>
      <c r="R417" s="18"/>
      <c r="S417" s="18"/>
      <c r="T417" s="18"/>
      <c r="U417" s="18"/>
      <c r="V417" s="18"/>
      <c r="W417" s="20"/>
      <c r="X417" s="20"/>
      <c r="Y417" s="20"/>
      <c r="Z417" s="20"/>
      <c r="AA417" s="20"/>
      <c r="AB417" s="20"/>
      <c r="AC417" s="20"/>
      <c r="AD417" s="20"/>
      <c r="AE417" s="20"/>
      <c r="AF417" s="20"/>
      <c r="AG417" s="20"/>
      <c r="AH417" s="20"/>
      <c r="AI417" s="20"/>
      <c r="AJ417" s="20"/>
      <c r="AK417" s="20"/>
      <c r="AL417" s="20"/>
      <c r="AM417" s="20"/>
      <c r="AN417" s="20"/>
      <c r="AO417" s="21"/>
      <c r="AP417" s="21"/>
      <c r="AQ417" s="21"/>
      <c r="AR417" s="21"/>
      <c r="AS417" s="21"/>
      <c r="AT417" s="21"/>
      <c r="AU417" s="21"/>
      <c r="AV417" s="21"/>
      <c r="AW417" s="21"/>
      <c r="AX417" s="21"/>
      <c r="AY417" s="21"/>
      <c r="AZ417" s="21"/>
      <c r="BA417" s="21"/>
      <c r="BB417" s="21"/>
      <c r="BC417" s="231"/>
      <c r="BD417" s="217"/>
      <c r="BE417" s="16"/>
      <c r="BF417" s="217"/>
      <c r="BG417" s="16"/>
    </row>
    <row r="418" spans="1:59" s="25" customFormat="1" ht="21.6" hidden="1" customHeight="1">
      <c r="A418" s="35"/>
      <c r="B418" s="35"/>
      <c r="C418" s="43"/>
      <c r="D418" s="1016" t="s">
        <v>397</v>
      </c>
      <c r="E418" s="736"/>
      <c r="F418" s="814">
        <v>40862</v>
      </c>
      <c r="G418" s="953"/>
      <c r="H418" s="32"/>
      <c r="I418" s="32">
        <v>40124</v>
      </c>
      <c r="J418" s="762"/>
      <c r="K418" s="32"/>
      <c r="L418" s="18"/>
      <c r="M418" s="18"/>
      <c r="N418" s="18"/>
      <c r="O418" s="18"/>
      <c r="P418" s="18"/>
      <c r="Q418" s="18"/>
      <c r="R418" s="18"/>
      <c r="S418" s="18"/>
      <c r="T418" s="18"/>
      <c r="U418" s="18"/>
      <c r="V418" s="18"/>
      <c r="W418" s="20"/>
      <c r="X418" s="20"/>
      <c r="Y418" s="20"/>
      <c r="Z418" s="20"/>
      <c r="AA418" s="20"/>
      <c r="AB418" s="20"/>
      <c r="AC418" s="20"/>
      <c r="AD418" s="20"/>
      <c r="AE418" s="20"/>
      <c r="AF418" s="20"/>
      <c r="AG418" s="20"/>
      <c r="AH418" s="20"/>
      <c r="AI418" s="20"/>
      <c r="AJ418" s="20"/>
      <c r="AK418" s="20"/>
      <c r="AL418" s="20"/>
      <c r="AM418" s="20"/>
      <c r="AN418" s="20"/>
      <c r="AO418" s="21"/>
      <c r="AP418" s="21"/>
      <c r="AQ418" s="21"/>
      <c r="AR418" s="21"/>
      <c r="AS418" s="21"/>
      <c r="AT418" s="21"/>
      <c r="AU418" s="21"/>
      <c r="AV418" s="21"/>
      <c r="AW418" s="21"/>
      <c r="AX418" s="21"/>
      <c r="AY418" s="21"/>
      <c r="AZ418" s="21"/>
      <c r="BA418" s="21"/>
      <c r="BB418" s="21"/>
      <c r="BC418" s="231"/>
      <c r="BD418" s="217"/>
      <c r="BE418" s="16"/>
      <c r="BF418" s="217"/>
      <c r="BG418" s="16"/>
    </row>
    <row r="419" spans="1:59" s="25" customFormat="1" ht="21.75" hidden="1" customHeight="1">
      <c r="A419" s="35"/>
      <c r="B419" s="35"/>
      <c r="C419" s="43"/>
      <c r="D419" s="1016" t="s">
        <v>398</v>
      </c>
      <c r="E419" s="736"/>
      <c r="F419" s="815">
        <v>38927</v>
      </c>
      <c r="G419" s="953"/>
      <c r="H419" s="32"/>
      <c r="I419" s="32">
        <v>25062</v>
      </c>
      <c r="J419" s="762"/>
      <c r="K419" s="32"/>
      <c r="L419" s="18"/>
      <c r="M419" s="18"/>
      <c r="N419" s="18"/>
      <c r="O419" s="18"/>
      <c r="P419" s="18"/>
      <c r="Q419" s="18"/>
      <c r="R419" s="18"/>
      <c r="S419" s="18"/>
      <c r="T419" s="18"/>
      <c r="U419" s="18"/>
      <c r="V419" s="18"/>
      <c r="W419" s="20"/>
      <c r="X419" s="20"/>
      <c r="Y419" s="20"/>
      <c r="Z419" s="20"/>
      <c r="AA419" s="20"/>
      <c r="AB419" s="20"/>
      <c r="AC419" s="20"/>
      <c r="AD419" s="20"/>
      <c r="AE419" s="20"/>
      <c r="AF419" s="20"/>
      <c r="AG419" s="20"/>
      <c r="AH419" s="20"/>
      <c r="AI419" s="20"/>
      <c r="AJ419" s="20"/>
      <c r="AK419" s="20"/>
      <c r="AL419" s="20"/>
      <c r="AM419" s="20"/>
      <c r="AN419" s="20"/>
      <c r="AO419" s="21"/>
      <c r="AP419" s="21"/>
      <c r="AQ419" s="21"/>
      <c r="AR419" s="21"/>
      <c r="AS419" s="21"/>
      <c r="AT419" s="21"/>
      <c r="AU419" s="21"/>
      <c r="AV419" s="21"/>
      <c r="AW419" s="21"/>
      <c r="AX419" s="21"/>
      <c r="AY419" s="21"/>
      <c r="AZ419" s="21"/>
      <c r="BA419" s="21"/>
      <c r="BB419" s="21"/>
      <c r="BC419" s="231"/>
      <c r="BD419" s="217"/>
      <c r="BE419" s="16"/>
      <c r="BF419" s="217"/>
      <c r="BG419" s="16"/>
    </row>
    <row r="420" spans="1:59" s="217" customFormat="1" ht="21.75" hidden="1" customHeight="1">
      <c r="A420" s="16"/>
      <c r="B420" s="16"/>
      <c r="C420" s="43"/>
      <c r="D420" s="1016" t="s">
        <v>370</v>
      </c>
      <c r="E420" s="736"/>
      <c r="F420" s="813">
        <v>42296</v>
      </c>
      <c r="G420" s="953"/>
      <c r="H420" s="32"/>
      <c r="I420" s="32">
        <v>42289</v>
      </c>
      <c r="J420" s="762"/>
      <c r="K420" s="32"/>
      <c r="L420" s="18"/>
      <c r="M420" s="18"/>
      <c r="N420" s="18"/>
      <c r="O420" s="18"/>
      <c r="P420" s="18"/>
      <c r="Q420" s="18"/>
      <c r="R420" s="18"/>
      <c r="S420" s="18"/>
      <c r="T420" s="18"/>
      <c r="U420" s="18"/>
      <c r="V420" s="18"/>
      <c r="W420" s="20"/>
      <c r="X420" s="20"/>
      <c r="Y420" s="20"/>
      <c r="Z420" s="20"/>
      <c r="AA420" s="20"/>
      <c r="AB420" s="20"/>
      <c r="AC420" s="20"/>
      <c r="AD420" s="20"/>
      <c r="AE420" s="20"/>
      <c r="AF420" s="20"/>
      <c r="AG420" s="20"/>
      <c r="AH420" s="20"/>
      <c r="AI420" s="20"/>
      <c r="AJ420" s="20"/>
      <c r="AK420" s="20"/>
      <c r="AL420" s="20"/>
      <c r="AM420" s="20"/>
      <c r="AN420" s="20"/>
      <c r="AO420" s="21"/>
      <c r="AP420" s="21"/>
      <c r="AQ420" s="21"/>
      <c r="AR420" s="21"/>
      <c r="AS420" s="21"/>
      <c r="AT420" s="21"/>
      <c r="AU420" s="21"/>
      <c r="AV420" s="21"/>
      <c r="AW420" s="21"/>
      <c r="AX420" s="21"/>
      <c r="AY420" s="21"/>
      <c r="AZ420" s="21"/>
      <c r="BA420" s="21"/>
      <c r="BB420" s="21"/>
      <c r="BC420" s="231"/>
      <c r="BD420" s="27"/>
      <c r="BE420" s="16"/>
      <c r="BF420" s="27"/>
      <c r="BG420" s="16"/>
    </row>
    <row r="421" spans="1:59" s="217" customFormat="1" ht="21.75" hidden="1" customHeight="1">
      <c r="A421" s="35"/>
      <c r="B421" s="35"/>
      <c r="C421" s="43"/>
      <c r="D421" s="1016" t="s">
        <v>400</v>
      </c>
      <c r="E421" s="736"/>
      <c r="F421" s="813">
        <v>37694</v>
      </c>
      <c r="G421" s="953"/>
      <c r="H421" s="32"/>
      <c r="I421" s="32">
        <v>37748</v>
      </c>
      <c r="J421" s="762"/>
      <c r="K421" s="32"/>
      <c r="L421" s="18"/>
      <c r="M421" s="18"/>
      <c r="N421" s="18"/>
      <c r="O421" s="18"/>
      <c r="P421" s="18"/>
      <c r="Q421" s="18"/>
      <c r="R421" s="18"/>
      <c r="S421" s="18"/>
      <c r="T421" s="18"/>
      <c r="U421" s="18"/>
      <c r="V421" s="18"/>
      <c r="W421" s="20"/>
      <c r="X421" s="20"/>
      <c r="Y421" s="20"/>
      <c r="Z421" s="20"/>
      <c r="AA421" s="20"/>
      <c r="AB421" s="20"/>
      <c r="AC421" s="20"/>
      <c r="AD421" s="20"/>
      <c r="AE421" s="20"/>
      <c r="AF421" s="20"/>
      <c r="AG421" s="20"/>
      <c r="AH421" s="20"/>
      <c r="AI421" s="20"/>
      <c r="AJ421" s="20"/>
      <c r="AK421" s="20"/>
      <c r="AL421" s="20"/>
      <c r="AM421" s="20"/>
      <c r="AN421" s="20"/>
      <c r="AO421" s="21"/>
      <c r="AP421" s="21"/>
      <c r="AQ421" s="21"/>
      <c r="AR421" s="21"/>
      <c r="AS421" s="21"/>
      <c r="AT421" s="21"/>
      <c r="AU421" s="21"/>
      <c r="AV421" s="21"/>
      <c r="AW421" s="21"/>
      <c r="AX421" s="21"/>
      <c r="AY421" s="21"/>
      <c r="AZ421" s="21"/>
      <c r="BA421" s="21"/>
      <c r="BB421" s="21"/>
      <c r="BC421" s="231"/>
      <c r="BD421" s="25"/>
      <c r="BE421" s="16"/>
      <c r="BF421" s="25"/>
      <c r="BG421" s="16"/>
    </row>
    <row r="422" spans="1:59" s="217" customFormat="1" ht="21.75" hidden="1" customHeight="1">
      <c r="A422" s="35"/>
      <c r="B422" s="35"/>
      <c r="C422" s="43"/>
      <c r="D422" s="1016" t="s">
        <v>401</v>
      </c>
      <c r="E422" s="736"/>
      <c r="F422" s="815">
        <v>41311</v>
      </c>
      <c r="G422" s="953"/>
      <c r="H422" s="32"/>
      <c r="I422" s="32">
        <v>22463</v>
      </c>
      <c r="J422" s="762"/>
      <c r="K422" s="32"/>
      <c r="L422" s="18"/>
      <c r="M422" s="18"/>
      <c r="N422" s="18"/>
      <c r="O422" s="18"/>
      <c r="P422" s="18"/>
      <c r="Q422" s="18"/>
      <c r="R422" s="18"/>
      <c r="S422" s="18"/>
      <c r="T422" s="18"/>
      <c r="U422" s="18"/>
      <c r="V422" s="18"/>
      <c r="W422" s="20"/>
      <c r="X422" s="20"/>
      <c r="Y422" s="20"/>
      <c r="Z422" s="20"/>
      <c r="AA422" s="20"/>
      <c r="AB422" s="20"/>
      <c r="AC422" s="20"/>
      <c r="AD422" s="20"/>
      <c r="AE422" s="20"/>
      <c r="AF422" s="20"/>
      <c r="AG422" s="20"/>
      <c r="AH422" s="20"/>
      <c r="AI422" s="20"/>
      <c r="AJ422" s="20"/>
      <c r="AK422" s="20"/>
      <c r="AL422" s="20"/>
      <c r="AM422" s="20"/>
      <c r="AN422" s="20"/>
      <c r="AO422" s="21"/>
      <c r="AP422" s="21"/>
      <c r="AQ422" s="21"/>
      <c r="AR422" s="21"/>
      <c r="AS422" s="21"/>
      <c r="AT422" s="21"/>
      <c r="AU422" s="21"/>
      <c r="AV422" s="21"/>
      <c r="AW422" s="21"/>
      <c r="AX422" s="21"/>
      <c r="AY422" s="21"/>
      <c r="AZ422" s="21"/>
      <c r="BA422" s="21"/>
      <c r="BB422" s="21"/>
      <c r="BC422" s="231"/>
      <c r="BE422" s="16"/>
      <c r="BG422" s="16"/>
    </row>
    <row r="423" spans="1:59" s="217" customFormat="1" ht="21.75" hidden="1" customHeight="1">
      <c r="A423" s="35"/>
      <c r="B423" s="35"/>
      <c r="C423" s="43"/>
      <c r="D423" s="1016" t="s">
        <v>402</v>
      </c>
      <c r="E423" s="736"/>
      <c r="F423" s="813">
        <v>42353</v>
      </c>
      <c r="G423" s="953"/>
      <c r="H423" s="32"/>
      <c r="I423" s="32">
        <v>21297</v>
      </c>
      <c r="J423" s="762"/>
      <c r="K423" s="32"/>
      <c r="L423" s="18"/>
      <c r="M423" s="18"/>
      <c r="N423" s="18"/>
      <c r="O423" s="18"/>
      <c r="P423" s="18"/>
      <c r="Q423" s="18"/>
      <c r="R423" s="18"/>
      <c r="S423" s="18"/>
      <c r="T423" s="18"/>
      <c r="U423" s="18"/>
      <c r="V423" s="18"/>
      <c r="W423" s="20"/>
      <c r="X423" s="20"/>
      <c r="Y423" s="20"/>
      <c r="Z423" s="20"/>
      <c r="AA423" s="20"/>
      <c r="AB423" s="20"/>
      <c r="AC423" s="20"/>
      <c r="AD423" s="20"/>
      <c r="AE423" s="20"/>
      <c r="AF423" s="20"/>
      <c r="AG423" s="20"/>
      <c r="AH423" s="20"/>
      <c r="AI423" s="20"/>
      <c r="AJ423" s="20"/>
      <c r="AK423" s="20"/>
      <c r="AL423" s="20"/>
      <c r="AM423" s="20"/>
      <c r="AN423" s="20"/>
      <c r="AO423" s="21"/>
      <c r="AP423" s="21"/>
      <c r="AQ423" s="21"/>
      <c r="AR423" s="21"/>
      <c r="AS423" s="21"/>
      <c r="AT423" s="21"/>
      <c r="AU423" s="21"/>
      <c r="AV423" s="21"/>
      <c r="AW423" s="21"/>
      <c r="AX423" s="21"/>
      <c r="AY423" s="21"/>
      <c r="AZ423" s="21"/>
      <c r="BA423" s="21"/>
      <c r="BB423" s="21"/>
      <c r="BC423" s="231"/>
      <c r="BE423" s="16"/>
      <c r="BG423" s="16"/>
    </row>
    <row r="424" spans="1:59" s="217" customFormat="1" ht="21.75" hidden="1" customHeight="1">
      <c r="A424" s="35"/>
      <c r="B424" s="35"/>
      <c r="C424" s="43"/>
      <c r="D424" s="1016" t="s">
        <v>403</v>
      </c>
      <c r="E424" s="736"/>
      <c r="F424" s="814">
        <v>41099</v>
      </c>
      <c r="G424" s="953"/>
      <c r="H424" s="32"/>
      <c r="I424" s="32">
        <v>25397</v>
      </c>
      <c r="J424" s="762"/>
      <c r="K424" s="32"/>
      <c r="L424" s="18"/>
      <c r="M424" s="18"/>
      <c r="N424" s="18"/>
      <c r="O424" s="18"/>
      <c r="P424" s="18"/>
      <c r="Q424" s="18"/>
      <c r="R424" s="18"/>
      <c r="S424" s="18"/>
      <c r="T424" s="18"/>
      <c r="U424" s="18"/>
      <c r="V424" s="18"/>
      <c r="W424" s="20"/>
      <c r="X424" s="20"/>
      <c r="Y424" s="20"/>
      <c r="Z424" s="20"/>
      <c r="AA424" s="20"/>
      <c r="AB424" s="20"/>
      <c r="AC424" s="20"/>
      <c r="AD424" s="20"/>
      <c r="AE424" s="20"/>
      <c r="AF424" s="20"/>
      <c r="AG424" s="20"/>
      <c r="AH424" s="20"/>
      <c r="AI424" s="20"/>
      <c r="AJ424" s="20"/>
      <c r="AK424" s="20"/>
      <c r="AL424" s="20"/>
      <c r="AM424" s="20"/>
      <c r="AN424" s="20"/>
      <c r="AO424" s="21"/>
      <c r="AP424" s="21"/>
      <c r="AQ424" s="21"/>
      <c r="AR424" s="21"/>
      <c r="AS424" s="21"/>
      <c r="AT424" s="21"/>
      <c r="AU424" s="21"/>
      <c r="AV424" s="21"/>
      <c r="AW424" s="21"/>
      <c r="AX424" s="21"/>
      <c r="AY424" s="21"/>
      <c r="AZ424" s="21"/>
      <c r="BA424" s="21"/>
      <c r="BB424" s="21"/>
      <c r="BC424" s="231"/>
      <c r="BE424" s="16"/>
      <c r="BG424" s="16"/>
    </row>
    <row r="425" spans="1:59" s="217" customFormat="1" ht="21.75" hidden="1" customHeight="1">
      <c r="A425" s="35"/>
      <c r="B425" s="35"/>
      <c r="C425" s="43"/>
      <c r="D425" s="1016" t="s">
        <v>404</v>
      </c>
      <c r="E425" s="736"/>
      <c r="F425" s="814">
        <v>41099</v>
      </c>
      <c r="G425" s="953"/>
      <c r="H425" s="32"/>
      <c r="I425" s="32">
        <v>28520</v>
      </c>
      <c r="J425" s="762"/>
      <c r="K425" s="32"/>
      <c r="L425" s="18"/>
      <c r="M425" s="18"/>
      <c r="N425" s="18"/>
      <c r="O425" s="18"/>
      <c r="P425" s="18"/>
      <c r="Q425" s="18"/>
      <c r="R425" s="18"/>
      <c r="S425" s="18"/>
      <c r="T425" s="18"/>
      <c r="U425" s="18"/>
      <c r="V425" s="18"/>
      <c r="W425" s="20"/>
      <c r="X425" s="20"/>
      <c r="Y425" s="20"/>
      <c r="Z425" s="20"/>
      <c r="AA425" s="20"/>
      <c r="AB425" s="20"/>
      <c r="AC425" s="20"/>
      <c r="AD425" s="20"/>
      <c r="AE425" s="20"/>
      <c r="AF425" s="20"/>
      <c r="AG425" s="20"/>
      <c r="AH425" s="20"/>
      <c r="AI425" s="20"/>
      <c r="AJ425" s="20"/>
      <c r="AK425" s="20"/>
      <c r="AL425" s="20"/>
      <c r="AM425" s="20"/>
      <c r="AN425" s="20"/>
      <c r="AO425" s="21"/>
      <c r="AP425" s="21"/>
      <c r="AQ425" s="21"/>
      <c r="AR425" s="21"/>
      <c r="AS425" s="21"/>
      <c r="AT425" s="21"/>
      <c r="AU425" s="21"/>
      <c r="AV425" s="21"/>
      <c r="AW425" s="21"/>
      <c r="AX425" s="21"/>
      <c r="AY425" s="21"/>
      <c r="AZ425" s="21"/>
      <c r="BA425" s="21"/>
      <c r="BB425" s="21"/>
      <c r="BC425" s="231"/>
      <c r="BE425" s="16"/>
      <c r="BG425" s="16"/>
    </row>
    <row r="426" spans="1:59" s="217" customFormat="1" ht="21.75" hidden="1" customHeight="1">
      <c r="A426" s="16"/>
      <c r="B426" s="16"/>
      <c r="C426" s="43"/>
      <c r="D426" s="1016" t="s">
        <v>405</v>
      </c>
      <c r="E426" s="736"/>
      <c r="F426" s="814">
        <v>39066</v>
      </c>
      <c r="G426" s="953"/>
      <c r="H426" s="32"/>
      <c r="I426" s="32">
        <v>41548</v>
      </c>
      <c r="J426" s="762"/>
      <c r="K426" s="32"/>
      <c r="L426" s="18"/>
      <c r="M426" s="18"/>
      <c r="N426" s="18"/>
      <c r="O426" s="18"/>
      <c r="P426" s="18"/>
      <c r="Q426" s="18"/>
      <c r="R426" s="18"/>
      <c r="S426" s="18"/>
      <c r="T426" s="18"/>
      <c r="U426" s="18"/>
      <c r="V426" s="18"/>
      <c r="W426" s="20"/>
      <c r="X426" s="20"/>
      <c r="Y426" s="20"/>
      <c r="Z426" s="20"/>
      <c r="AA426" s="20"/>
      <c r="AB426" s="20"/>
      <c r="AC426" s="20"/>
      <c r="AD426" s="20"/>
      <c r="AE426" s="20"/>
      <c r="AF426" s="20"/>
      <c r="AG426" s="20"/>
      <c r="AH426" s="20"/>
      <c r="AI426" s="20"/>
      <c r="AJ426" s="20"/>
      <c r="AK426" s="20"/>
      <c r="AL426" s="20"/>
      <c r="AM426" s="20"/>
      <c r="AN426" s="20"/>
      <c r="AO426" s="21"/>
      <c r="AP426" s="21"/>
      <c r="AQ426" s="21"/>
      <c r="AR426" s="21"/>
      <c r="AS426" s="21"/>
      <c r="AT426" s="21"/>
      <c r="AU426" s="21"/>
      <c r="AV426" s="21"/>
      <c r="AW426" s="21"/>
      <c r="AX426" s="21"/>
      <c r="AY426" s="21"/>
      <c r="AZ426" s="21"/>
      <c r="BA426" s="21"/>
      <c r="BB426" s="21"/>
      <c r="BC426" s="231"/>
      <c r="BD426" s="27"/>
      <c r="BE426" s="16"/>
      <c r="BF426" s="27"/>
      <c r="BG426" s="16"/>
    </row>
    <row r="427" spans="1:59" s="217" customFormat="1" ht="21.75" hidden="1" customHeight="1">
      <c r="A427" s="16"/>
      <c r="B427" s="16"/>
      <c r="C427" s="43"/>
      <c r="D427" s="1016" t="s">
        <v>406</v>
      </c>
      <c r="E427" s="736"/>
      <c r="F427" s="814">
        <v>42562</v>
      </c>
      <c r="G427" s="953"/>
      <c r="H427" s="32"/>
      <c r="I427" s="32">
        <v>42562</v>
      </c>
      <c r="J427" s="762"/>
      <c r="K427" s="32"/>
      <c r="L427" s="18"/>
      <c r="M427" s="18"/>
      <c r="N427" s="18"/>
      <c r="O427" s="18"/>
      <c r="P427" s="18"/>
      <c r="Q427" s="18"/>
      <c r="R427" s="18"/>
      <c r="S427" s="18"/>
      <c r="T427" s="18"/>
      <c r="U427" s="18"/>
      <c r="V427" s="18"/>
      <c r="W427" s="20"/>
      <c r="X427" s="20"/>
      <c r="Y427" s="20"/>
      <c r="Z427" s="20"/>
      <c r="AA427" s="20"/>
      <c r="AB427" s="20"/>
      <c r="AC427" s="20"/>
      <c r="AD427" s="20"/>
      <c r="AE427" s="20"/>
      <c r="AF427" s="20"/>
      <c r="AG427" s="20"/>
      <c r="AH427" s="20"/>
      <c r="AI427" s="20"/>
      <c r="AJ427" s="20"/>
      <c r="AK427" s="20"/>
      <c r="AL427" s="20"/>
      <c r="AM427" s="20"/>
      <c r="AN427" s="20"/>
      <c r="AO427" s="21"/>
      <c r="AP427" s="21"/>
      <c r="AQ427" s="21"/>
      <c r="AR427" s="21"/>
      <c r="AS427" s="21"/>
      <c r="AT427" s="21"/>
      <c r="AU427" s="21"/>
      <c r="AV427" s="21"/>
      <c r="AW427" s="21"/>
      <c r="AX427" s="21"/>
      <c r="AY427" s="21"/>
      <c r="AZ427" s="21"/>
      <c r="BA427" s="21"/>
      <c r="BB427" s="21"/>
      <c r="BC427" s="231"/>
      <c r="BD427" s="27"/>
      <c r="BE427" s="16"/>
      <c r="BF427" s="27"/>
      <c r="BG427" s="16"/>
    </row>
    <row r="428" spans="1:59" s="217" customFormat="1" ht="21.75" hidden="1" customHeight="1">
      <c r="A428" s="232"/>
      <c r="B428" s="232"/>
      <c r="C428" s="43"/>
      <c r="D428" s="1016" t="s">
        <v>372</v>
      </c>
      <c r="E428" s="736"/>
      <c r="F428" s="814">
        <v>41289</v>
      </c>
      <c r="G428" s="953"/>
      <c r="H428" s="32"/>
      <c r="I428" s="32">
        <v>41270</v>
      </c>
      <c r="J428" s="762"/>
      <c r="K428" s="32"/>
      <c r="L428" s="18"/>
      <c r="M428" s="18"/>
      <c r="N428" s="18"/>
      <c r="O428" s="18"/>
      <c r="P428" s="18"/>
      <c r="Q428" s="18"/>
      <c r="R428" s="18"/>
      <c r="S428" s="18"/>
      <c r="T428" s="18"/>
      <c r="U428" s="18"/>
      <c r="V428" s="18"/>
      <c r="W428" s="20"/>
      <c r="X428" s="20"/>
      <c r="Y428" s="20"/>
      <c r="Z428" s="20"/>
      <c r="AA428" s="20"/>
      <c r="AB428" s="20"/>
      <c r="AC428" s="20"/>
      <c r="AD428" s="20"/>
      <c r="AE428" s="20"/>
      <c r="AF428" s="20"/>
      <c r="AG428" s="20"/>
      <c r="AH428" s="20"/>
      <c r="AI428" s="20"/>
      <c r="AJ428" s="20"/>
      <c r="AK428" s="20"/>
      <c r="AL428" s="20"/>
      <c r="AM428" s="20"/>
      <c r="AN428" s="20"/>
      <c r="AO428" s="21"/>
      <c r="AP428" s="21"/>
      <c r="AQ428" s="21"/>
      <c r="AR428" s="21"/>
      <c r="AS428" s="21"/>
      <c r="AT428" s="21"/>
      <c r="AU428" s="21"/>
      <c r="AV428" s="21"/>
      <c r="AW428" s="21"/>
      <c r="AX428" s="21"/>
      <c r="AY428" s="21"/>
      <c r="AZ428" s="21"/>
      <c r="BA428" s="21"/>
      <c r="BB428" s="21"/>
      <c r="BC428" s="231"/>
      <c r="BE428" s="16"/>
      <c r="BG428" s="16"/>
    </row>
    <row r="429" spans="1:59" s="27" customFormat="1" ht="21.75" hidden="1" customHeight="1">
      <c r="A429" s="35"/>
      <c r="B429" s="35"/>
      <c r="C429" s="43"/>
      <c r="D429" s="1016" t="s">
        <v>408</v>
      </c>
      <c r="E429" s="736"/>
      <c r="F429" s="814">
        <v>41283</v>
      </c>
      <c r="G429" s="953"/>
      <c r="H429" s="32"/>
      <c r="I429" s="32">
        <v>28831</v>
      </c>
      <c r="J429" s="762"/>
      <c r="K429" s="32"/>
      <c r="L429" s="18"/>
      <c r="M429" s="18"/>
      <c r="N429" s="18"/>
      <c r="O429" s="18"/>
      <c r="P429" s="18"/>
      <c r="Q429" s="18"/>
      <c r="R429" s="18"/>
      <c r="S429" s="18"/>
      <c r="T429" s="18"/>
      <c r="U429" s="18"/>
      <c r="V429" s="18"/>
      <c r="W429" s="20"/>
      <c r="X429" s="20"/>
      <c r="Y429" s="20"/>
      <c r="Z429" s="20"/>
      <c r="AA429" s="20"/>
      <c r="AB429" s="20"/>
      <c r="AC429" s="20"/>
      <c r="AD429" s="20"/>
      <c r="AE429" s="20"/>
      <c r="AF429" s="20"/>
      <c r="AG429" s="20"/>
      <c r="AH429" s="20"/>
      <c r="AI429" s="20"/>
      <c r="AJ429" s="20"/>
      <c r="AK429" s="20"/>
      <c r="AL429" s="20"/>
      <c r="AM429" s="20"/>
      <c r="AN429" s="20"/>
      <c r="AO429" s="21"/>
      <c r="AP429" s="21"/>
      <c r="AQ429" s="21"/>
      <c r="AR429" s="21"/>
      <c r="AS429" s="21"/>
      <c r="AT429" s="21"/>
      <c r="AU429" s="21"/>
      <c r="AV429" s="21"/>
      <c r="AW429" s="21"/>
      <c r="AX429" s="21"/>
      <c r="AY429" s="21"/>
      <c r="AZ429" s="21"/>
      <c r="BA429" s="21"/>
      <c r="BB429" s="21"/>
      <c r="BC429" s="231"/>
      <c r="BD429" s="25"/>
      <c r="BE429" s="16"/>
      <c r="BF429" s="25"/>
      <c r="BG429" s="16"/>
    </row>
    <row r="430" spans="1:59" s="217" customFormat="1" ht="21.75" hidden="1" customHeight="1">
      <c r="A430" s="35"/>
      <c r="B430" s="35"/>
      <c r="C430" s="43"/>
      <c r="D430" s="1016" t="s">
        <v>409</v>
      </c>
      <c r="E430" s="736"/>
      <c r="F430" s="815">
        <v>41044</v>
      </c>
      <c r="G430" s="953"/>
      <c r="H430" s="32"/>
      <c r="I430" s="32">
        <v>15762</v>
      </c>
      <c r="J430" s="762"/>
      <c r="K430" s="32"/>
      <c r="L430" s="18"/>
      <c r="M430" s="18"/>
      <c r="N430" s="18"/>
      <c r="O430" s="18"/>
      <c r="P430" s="18"/>
      <c r="Q430" s="18"/>
      <c r="R430" s="18"/>
      <c r="S430" s="18"/>
      <c r="T430" s="18"/>
      <c r="U430" s="18"/>
      <c r="V430" s="18"/>
      <c r="W430" s="20"/>
      <c r="X430" s="20"/>
      <c r="Y430" s="20"/>
      <c r="Z430" s="20"/>
      <c r="AA430" s="20"/>
      <c r="AB430" s="20"/>
      <c r="AC430" s="20"/>
      <c r="AD430" s="20"/>
      <c r="AE430" s="20"/>
      <c r="AF430" s="20"/>
      <c r="AG430" s="20"/>
      <c r="AH430" s="20"/>
      <c r="AI430" s="20"/>
      <c r="AJ430" s="20"/>
      <c r="AK430" s="20"/>
      <c r="AL430" s="20"/>
      <c r="AM430" s="20"/>
      <c r="AN430" s="20"/>
      <c r="AO430" s="21"/>
      <c r="AP430" s="21"/>
      <c r="AQ430" s="21"/>
      <c r="AR430" s="21"/>
      <c r="AS430" s="21"/>
      <c r="AT430" s="21"/>
      <c r="AU430" s="21"/>
      <c r="AV430" s="21"/>
      <c r="AW430" s="21"/>
      <c r="AX430" s="21"/>
      <c r="AY430" s="21"/>
      <c r="AZ430" s="21"/>
      <c r="BA430" s="21"/>
      <c r="BB430" s="21"/>
      <c r="BC430" s="231"/>
      <c r="BE430" s="16"/>
      <c r="BG430" s="16"/>
    </row>
    <row r="431" spans="1:59" s="217" customFormat="1" ht="21.75" hidden="1" customHeight="1">
      <c r="A431" s="16"/>
      <c r="B431" s="16"/>
      <c r="C431" s="43"/>
      <c r="D431" s="1016" t="s">
        <v>411</v>
      </c>
      <c r="E431" s="736"/>
      <c r="F431" s="814">
        <v>41789</v>
      </c>
      <c r="G431" s="953"/>
      <c r="H431" s="32"/>
      <c r="I431" s="32">
        <v>41786</v>
      </c>
      <c r="J431" s="762"/>
      <c r="K431" s="32"/>
      <c r="L431" s="18"/>
      <c r="M431" s="18"/>
      <c r="N431" s="18"/>
      <c r="O431" s="18"/>
      <c r="P431" s="18"/>
      <c r="Q431" s="18"/>
      <c r="R431" s="18"/>
      <c r="S431" s="18"/>
      <c r="T431" s="18"/>
      <c r="U431" s="18"/>
      <c r="V431" s="18"/>
      <c r="W431" s="20"/>
      <c r="X431" s="20"/>
      <c r="Y431" s="20"/>
      <c r="Z431" s="20"/>
      <c r="AA431" s="20"/>
      <c r="AB431" s="20"/>
      <c r="AC431" s="20"/>
      <c r="AD431" s="20"/>
      <c r="AE431" s="20"/>
      <c r="AF431" s="20"/>
      <c r="AG431" s="20"/>
      <c r="AH431" s="20"/>
      <c r="AI431" s="20"/>
      <c r="AJ431" s="20"/>
      <c r="AK431" s="20"/>
      <c r="AL431" s="20"/>
      <c r="AM431" s="20"/>
      <c r="AN431" s="20"/>
      <c r="AO431" s="21"/>
      <c r="AP431" s="21"/>
      <c r="AQ431" s="21"/>
      <c r="AR431" s="21"/>
      <c r="AS431" s="21"/>
      <c r="AT431" s="21"/>
      <c r="AU431" s="21"/>
      <c r="AV431" s="21"/>
      <c r="AW431" s="21"/>
      <c r="AX431" s="21"/>
      <c r="AY431" s="21"/>
      <c r="AZ431" s="21"/>
      <c r="BA431" s="21"/>
      <c r="BB431" s="21"/>
      <c r="BC431" s="231"/>
      <c r="BE431" s="16"/>
      <c r="BG431" s="16"/>
    </row>
    <row r="432" spans="1:59" hidden="1"/>
    <row r="433" hidden="1"/>
    <row r="434" hidden="1"/>
    <row r="435" hidden="1"/>
  </sheetData>
  <sortState xmlns:xlrd2="http://schemas.microsoft.com/office/spreadsheetml/2017/richdata2" ref="A4:CG80">
    <sortCondition descending="1" ref="T4:T80"/>
    <sortCondition ref="F4:F80"/>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7" man="1"/>
    <brk id="81"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M97"/>
  <sheetViews>
    <sheetView zoomScale="60" zoomScaleNormal="60" workbookViewId="0"/>
  </sheetViews>
  <sheetFormatPr defaultColWidth="7.44140625" defaultRowHeight="27" outlineLevelCol="1"/>
  <cols>
    <col min="1" max="1" width="40.77734375" style="191" customWidth="1"/>
    <col min="2" max="2" width="61.6640625" style="191" customWidth="1"/>
    <col min="3" max="3" width="26" style="717" customWidth="1" outlineLevel="1"/>
    <col min="4" max="4" width="22.5546875" style="194" customWidth="1" outlineLevel="1"/>
    <col min="5" max="5" width="7.21875" style="194" customWidth="1" outlineLevel="1"/>
    <col min="6" max="6" width="25.77734375" style="192" customWidth="1" outlineLevel="1"/>
    <col min="7" max="7" width="22.5546875" style="195" customWidth="1" outlineLevel="1"/>
    <col min="8" max="8" width="33.33203125" style="741" customWidth="1" outlineLevel="1"/>
    <col min="9" max="9" width="33.21875" style="342" customWidth="1" outlineLevel="1"/>
    <col min="10" max="10" width="7" style="466" customWidth="1" outlineLevel="1"/>
    <col min="11" max="11" width="16.21875" style="191" customWidth="1" outlineLevel="1"/>
    <col min="12" max="12" width="16.21875" style="607" customWidth="1" outlineLevel="1"/>
    <col min="13" max="13" width="29.109375" style="197" customWidth="1" outlineLevel="1"/>
    <col min="14" max="14" width="16.21875" style="191" customWidth="1" outlineLevel="1"/>
    <col min="15" max="38" width="13" style="191" customWidth="1"/>
    <col min="39" max="16384" width="7.44140625" style="191"/>
  </cols>
  <sheetData>
    <row r="1" spans="1:38" s="182" customFormat="1" ht="64.900000000000006" customHeight="1">
      <c r="A1" s="74" t="s">
        <v>439</v>
      </c>
      <c r="B1" s="179" t="s">
        <v>1413</v>
      </c>
      <c r="C1" s="716" t="s">
        <v>2496</v>
      </c>
      <c r="D1" s="176" t="s">
        <v>15</v>
      </c>
      <c r="E1" s="704"/>
      <c r="F1" s="75" t="s">
        <v>440</v>
      </c>
      <c r="G1" s="177" t="s">
        <v>16</v>
      </c>
      <c r="H1" s="687" t="s">
        <v>442</v>
      </c>
      <c r="I1" s="178" t="s">
        <v>441</v>
      </c>
      <c r="J1" s="84"/>
      <c r="K1" s="178" t="s">
        <v>443</v>
      </c>
      <c r="L1" s="606" t="s">
        <v>1346</v>
      </c>
      <c r="M1" s="179" t="s">
        <v>445</v>
      </c>
      <c r="N1" s="178" t="s">
        <v>446</v>
      </c>
      <c r="O1" s="80" t="s">
        <v>447</v>
      </c>
      <c r="P1" s="80" t="s">
        <v>448</v>
      </c>
      <c r="Q1" s="80" t="s">
        <v>449</v>
      </c>
      <c r="R1" s="80" t="s">
        <v>450</v>
      </c>
      <c r="S1" s="80" t="s">
        <v>451</v>
      </c>
      <c r="T1" s="80" t="s">
        <v>452</v>
      </c>
      <c r="U1" s="80" t="s">
        <v>453</v>
      </c>
      <c r="V1" s="180" t="s">
        <v>454</v>
      </c>
      <c r="W1" s="181" t="s">
        <v>455</v>
      </c>
      <c r="X1" s="82" t="s">
        <v>456</v>
      </c>
      <c r="Y1" s="181" t="s">
        <v>457</v>
      </c>
      <c r="Z1" s="82" t="s">
        <v>458</v>
      </c>
      <c r="AA1" s="82" t="s">
        <v>459</v>
      </c>
      <c r="AB1" s="180" t="s">
        <v>1777</v>
      </c>
      <c r="AC1" s="181" t="s">
        <v>458</v>
      </c>
      <c r="AD1" s="83" t="s">
        <v>456</v>
      </c>
      <c r="AE1" s="85" t="s">
        <v>460</v>
      </c>
      <c r="AF1" s="85" t="s">
        <v>461</v>
      </c>
      <c r="AG1" s="85" t="s">
        <v>462</v>
      </c>
      <c r="AH1" s="84" t="s">
        <v>463</v>
      </c>
      <c r="AI1" s="84" t="s">
        <v>464</v>
      </c>
      <c r="AJ1" s="84" t="s">
        <v>1347</v>
      </c>
      <c r="AK1" s="84" t="s">
        <v>465</v>
      </c>
      <c r="AL1" s="85" t="s">
        <v>466</v>
      </c>
    </row>
    <row r="2" spans="1:38" s="102" customFormat="1" ht="39.6" customHeight="1">
      <c r="A2" s="801"/>
      <c r="B2" s="439" t="s">
        <v>2030</v>
      </c>
      <c r="C2" s="670">
        <v>8423</v>
      </c>
      <c r="D2" s="108">
        <v>41967</v>
      </c>
      <c r="E2" s="108"/>
      <c r="F2" s="120" t="s">
        <v>2448</v>
      </c>
      <c r="G2" s="101">
        <v>28880</v>
      </c>
      <c r="H2" s="185" t="s">
        <v>1352</v>
      </c>
      <c r="I2" s="185" t="s">
        <v>1352</v>
      </c>
      <c r="J2" s="473"/>
      <c r="K2" s="184" t="s">
        <v>472</v>
      </c>
      <c r="L2" s="100" t="s">
        <v>2029</v>
      </c>
      <c r="M2" s="186" t="s">
        <v>563</v>
      </c>
      <c r="N2" s="187">
        <v>40974</v>
      </c>
      <c r="O2" s="174"/>
      <c r="P2" s="174"/>
      <c r="Q2" s="174"/>
      <c r="R2" s="174"/>
      <c r="S2" s="174"/>
      <c r="T2" s="174"/>
      <c r="U2" s="174"/>
      <c r="V2" s="174"/>
      <c r="W2" s="188"/>
      <c r="X2" s="174"/>
      <c r="Y2" s="188"/>
      <c r="Z2" s="174"/>
      <c r="AA2" s="174"/>
      <c r="AB2" s="174"/>
      <c r="AC2" s="188"/>
      <c r="AD2" s="174">
        <v>1</v>
      </c>
      <c r="AE2" s="189"/>
      <c r="AF2" s="189"/>
      <c r="AG2" s="189"/>
      <c r="AH2" s="175"/>
      <c r="AI2" s="175"/>
      <c r="AJ2" s="175"/>
      <c r="AK2" s="175"/>
      <c r="AL2" s="189"/>
    </row>
    <row r="3" spans="1:38" s="102" customFormat="1" ht="39.6" customHeight="1">
      <c r="A3" s="415"/>
      <c r="B3" s="89" t="s">
        <v>1354</v>
      </c>
      <c r="C3" s="670">
        <v>11498</v>
      </c>
      <c r="D3" s="101">
        <v>34767</v>
      </c>
      <c r="E3" s="101"/>
      <c r="F3" s="88" t="s">
        <v>2448</v>
      </c>
      <c r="G3" s="91">
        <v>28661</v>
      </c>
      <c r="H3" s="681" t="s">
        <v>1356</v>
      </c>
      <c r="I3" s="185" t="s">
        <v>1355</v>
      </c>
      <c r="J3" s="473"/>
      <c r="K3" s="92" t="s">
        <v>472</v>
      </c>
      <c r="L3" s="90" t="s">
        <v>1007</v>
      </c>
      <c r="M3" s="93" t="s">
        <v>1357</v>
      </c>
      <c r="N3" s="91">
        <v>38262</v>
      </c>
      <c r="O3" s="174"/>
      <c r="P3" s="174"/>
      <c r="Q3" s="174"/>
      <c r="R3" s="174"/>
      <c r="S3" s="174"/>
      <c r="T3" s="174"/>
      <c r="U3" s="174"/>
      <c r="V3" s="174"/>
      <c r="W3" s="190"/>
      <c r="X3" s="174"/>
      <c r="Y3" s="190"/>
      <c r="Z3" s="174"/>
      <c r="AA3" s="174">
        <v>1</v>
      </c>
      <c r="AB3" s="174"/>
      <c r="AC3" s="188"/>
      <c r="AD3" s="174"/>
      <c r="AE3" s="189"/>
      <c r="AF3" s="189"/>
      <c r="AG3" s="189"/>
      <c r="AH3" s="175"/>
      <c r="AI3" s="175"/>
      <c r="AJ3" s="175"/>
      <c r="AK3" s="175"/>
      <c r="AL3" s="189"/>
    </row>
    <row r="4" spans="1:38" s="102" customFormat="1" ht="39.6" customHeight="1">
      <c r="A4" s="415"/>
      <c r="B4" s="89" t="s">
        <v>41</v>
      </c>
      <c r="C4" s="670">
        <v>218</v>
      </c>
      <c r="D4" s="101">
        <v>37074</v>
      </c>
      <c r="E4" s="101"/>
      <c r="F4" s="88" t="s">
        <v>2448</v>
      </c>
      <c r="G4" s="91">
        <v>36810</v>
      </c>
      <c r="H4" s="681" t="s">
        <v>1372</v>
      </c>
      <c r="I4" s="185" t="s">
        <v>1371</v>
      </c>
      <c r="J4" s="473"/>
      <c r="K4" s="92" t="s">
        <v>472</v>
      </c>
      <c r="L4" s="90" t="s">
        <v>2449</v>
      </c>
      <c r="M4" s="93" t="s">
        <v>2450</v>
      </c>
      <c r="N4" s="91">
        <v>37564</v>
      </c>
      <c r="O4" s="174"/>
      <c r="P4" s="174"/>
      <c r="Q4" s="174"/>
      <c r="R4" s="174">
        <v>1</v>
      </c>
      <c r="S4" s="174">
        <v>1</v>
      </c>
      <c r="T4" s="174"/>
      <c r="U4" s="174"/>
      <c r="V4" s="174">
        <v>1</v>
      </c>
      <c r="W4" s="190"/>
      <c r="X4" s="174"/>
      <c r="Y4" s="190"/>
      <c r="Z4" s="174"/>
      <c r="AA4" s="174"/>
      <c r="AB4" s="174"/>
      <c r="AC4" s="188"/>
      <c r="AD4" s="174"/>
      <c r="AE4" s="189"/>
      <c r="AF4" s="189"/>
      <c r="AG4" s="189"/>
      <c r="AH4" s="175"/>
      <c r="AI4" s="175"/>
      <c r="AJ4" s="175"/>
      <c r="AK4" s="175"/>
      <c r="AL4" s="189"/>
    </row>
    <row r="5" spans="1:38" s="102" customFormat="1" ht="39.6" customHeight="1">
      <c r="A5" s="415"/>
      <c r="B5" s="89" t="s">
        <v>2674</v>
      </c>
      <c r="C5" s="670">
        <v>11526</v>
      </c>
      <c r="D5" s="101">
        <v>44723</v>
      </c>
      <c r="E5" s="101"/>
      <c r="F5" s="88" t="s">
        <v>2448</v>
      </c>
      <c r="G5" s="91">
        <v>44995</v>
      </c>
      <c r="H5" s="681" t="s">
        <v>2675</v>
      </c>
      <c r="I5" s="185" t="s">
        <v>2676</v>
      </c>
      <c r="J5" s="473"/>
      <c r="K5" s="92" t="s">
        <v>472</v>
      </c>
      <c r="L5" s="90" t="s">
        <v>2677</v>
      </c>
      <c r="M5" s="93" t="s">
        <v>469</v>
      </c>
      <c r="N5" s="91">
        <v>44995</v>
      </c>
      <c r="O5" s="174">
        <v>1</v>
      </c>
      <c r="P5" s="174">
        <v>1</v>
      </c>
      <c r="Q5" s="174"/>
      <c r="R5" s="174"/>
      <c r="S5" s="174"/>
      <c r="T5" s="174"/>
      <c r="U5" s="174"/>
      <c r="V5" s="174">
        <v>1</v>
      </c>
      <c r="W5" s="190"/>
      <c r="X5" s="174"/>
      <c r="Y5" s="190"/>
      <c r="Z5" s="174"/>
      <c r="AA5" s="174"/>
      <c r="AB5" s="174"/>
      <c r="AC5" s="188"/>
      <c r="AD5" s="174"/>
      <c r="AE5" s="189"/>
      <c r="AF5" s="189"/>
      <c r="AG5" s="189"/>
      <c r="AH5" s="175"/>
      <c r="AI5" s="175"/>
      <c r="AJ5" s="175"/>
      <c r="AK5" s="175"/>
      <c r="AL5" s="189"/>
    </row>
    <row r="6" spans="1:38" s="102" customFormat="1" ht="38.25" customHeight="1">
      <c r="A6" s="1004" t="s">
        <v>2656</v>
      </c>
      <c r="B6" s="89" t="s">
        <v>2655</v>
      </c>
      <c r="C6" s="670">
        <v>11388</v>
      </c>
      <c r="D6" s="101">
        <v>43124</v>
      </c>
      <c r="E6" s="101"/>
      <c r="F6" s="88" t="s">
        <v>516</v>
      </c>
      <c r="G6" s="91">
        <v>43124</v>
      </c>
      <c r="H6" s="185" t="s">
        <v>2160</v>
      </c>
      <c r="I6" s="425" t="s">
        <v>2159</v>
      </c>
      <c r="J6" s="471"/>
      <c r="K6" s="92" t="s">
        <v>472</v>
      </c>
      <c r="L6" s="90" t="s">
        <v>2161</v>
      </c>
      <c r="M6" s="93" t="s">
        <v>2162</v>
      </c>
      <c r="N6" s="91">
        <v>43124</v>
      </c>
      <c r="O6" s="596">
        <v>1</v>
      </c>
      <c r="P6" s="174">
        <v>1</v>
      </c>
      <c r="Q6" s="174">
        <v>1</v>
      </c>
      <c r="R6" s="174"/>
      <c r="S6" s="174">
        <v>1</v>
      </c>
      <c r="T6" s="174">
        <v>1</v>
      </c>
      <c r="U6" s="597"/>
      <c r="V6" s="174">
        <v>1</v>
      </c>
      <c r="W6" s="188"/>
      <c r="X6" s="174">
        <v>1</v>
      </c>
      <c r="Y6" s="188"/>
      <c r="Z6" s="174">
        <v>1</v>
      </c>
      <c r="AA6" s="174"/>
      <c r="AB6" s="174">
        <v>1</v>
      </c>
      <c r="AC6" s="188"/>
      <c r="AD6" s="174">
        <v>1</v>
      </c>
      <c r="AE6" s="188"/>
      <c r="AF6" s="188"/>
      <c r="AG6" s="188"/>
      <c r="AH6" s="175"/>
      <c r="AI6" s="175"/>
      <c r="AJ6" s="175"/>
      <c r="AK6" s="175"/>
      <c r="AL6" s="189"/>
    </row>
    <row r="7" spans="1:38" s="102" customFormat="1" ht="38.25" customHeight="1">
      <c r="A7" s="604"/>
      <c r="B7" s="89" t="s">
        <v>2746</v>
      </c>
      <c r="C7" s="670">
        <v>242</v>
      </c>
      <c r="D7" s="101">
        <v>31796</v>
      </c>
      <c r="E7" s="101"/>
      <c r="F7" s="88" t="s">
        <v>2738</v>
      </c>
      <c r="G7" s="91">
        <v>26632</v>
      </c>
      <c r="H7" s="185" t="s">
        <v>2747</v>
      </c>
      <c r="I7" s="425" t="s">
        <v>2748</v>
      </c>
      <c r="J7" s="471"/>
      <c r="K7" s="92" t="s">
        <v>467</v>
      </c>
      <c r="L7" s="90" t="s">
        <v>2749</v>
      </c>
      <c r="M7" s="93" t="s">
        <v>469</v>
      </c>
      <c r="N7" s="91">
        <v>42921</v>
      </c>
      <c r="O7" s="596"/>
      <c r="P7" s="174"/>
      <c r="Q7" s="174"/>
      <c r="R7" s="174"/>
      <c r="S7" s="174"/>
      <c r="T7" s="174">
        <v>1</v>
      </c>
      <c r="U7" s="597"/>
      <c r="V7" s="174"/>
      <c r="W7" s="188"/>
      <c r="X7" s="174"/>
      <c r="Y7" s="188"/>
      <c r="Z7" s="174"/>
      <c r="AA7" s="174"/>
      <c r="AB7" s="174"/>
      <c r="AC7" s="188"/>
      <c r="AD7" s="174"/>
      <c r="AE7" s="188"/>
      <c r="AF7" s="188"/>
      <c r="AG7" s="188"/>
      <c r="AH7" s="175"/>
      <c r="AI7" s="175"/>
      <c r="AJ7" s="175"/>
      <c r="AK7" s="175"/>
      <c r="AL7" s="189"/>
    </row>
    <row r="8" spans="1:38" s="102" customFormat="1" ht="39.6" customHeight="1">
      <c r="A8" s="801"/>
      <c r="B8" s="439" t="s">
        <v>1636</v>
      </c>
      <c r="C8" s="670">
        <v>283</v>
      </c>
      <c r="D8" s="91">
        <v>38950</v>
      </c>
      <c r="E8" s="91"/>
      <c r="F8" s="120" t="s">
        <v>356</v>
      </c>
      <c r="G8" s="101">
        <v>32127</v>
      </c>
      <c r="H8" s="185" t="s">
        <v>1375</v>
      </c>
      <c r="I8" s="185" t="s">
        <v>1374</v>
      </c>
      <c r="J8" s="473"/>
      <c r="K8" s="184" t="s">
        <v>467</v>
      </c>
      <c r="L8" s="100" t="s">
        <v>1637</v>
      </c>
      <c r="M8" s="186" t="s">
        <v>613</v>
      </c>
      <c r="N8" s="187">
        <v>42081</v>
      </c>
      <c r="O8" s="174"/>
      <c r="P8" s="174">
        <v>1</v>
      </c>
      <c r="Q8" s="174"/>
      <c r="R8" s="174"/>
      <c r="S8" s="174"/>
      <c r="T8" s="174"/>
      <c r="U8" s="174"/>
      <c r="V8" s="174"/>
      <c r="W8" s="190"/>
      <c r="X8" s="174"/>
      <c r="Y8" s="190"/>
      <c r="Z8" s="174"/>
      <c r="AA8" s="174"/>
      <c r="AB8" s="174"/>
      <c r="AC8" s="188"/>
      <c r="AD8" s="174"/>
      <c r="AE8" s="189"/>
      <c r="AF8" s="189"/>
      <c r="AG8" s="189"/>
      <c r="AH8" s="175">
        <v>1</v>
      </c>
      <c r="AI8" s="175"/>
      <c r="AJ8" s="175"/>
      <c r="AK8" s="175"/>
      <c r="AL8" s="189"/>
    </row>
    <row r="9" spans="1:38" s="102" customFormat="1" ht="39.6" customHeight="1">
      <c r="A9" s="801"/>
      <c r="B9" s="439" t="s">
        <v>2088</v>
      </c>
      <c r="C9" s="670">
        <v>11395</v>
      </c>
      <c r="D9" s="91">
        <v>44593</v>
      </c>
      <c r="E9" s="91"/>
      <c r="F9" s="120" t="s">
        <v>516</v>
      </c>
      <c r="G9" s="101">
        <v>44581</v>
      </c>
      <c r="H9" s="185" t="s">
        <v>2090</v>
      </c>
      <c r="I9" s="185" t="s">
        <v>2089</v>
      </c>
      <c r="J9" s="473"/>
      <c r="K9" s="184" t="s">
        <v>472</v>
      </c>
      <c r="L9" s="100" t="s">
        <v>2091</v>
      </c>
      <c r="M9" s="186" t="s">
        <v>469</v>
      </c>
      <c r="N9" s="187">
        <v>44581</v>
      </c>
      <c r="O9" s="174">
        <v>1</v>
      </c>
      <c r="P9" s="174">
        <v>1</v>
      </c>
      <c r="Q9" s="174">
        <v>1</v>
      </c>
      <c r="R9" s="174">
        <v>1</v>
      </c>
      <c r="S9" s="174">
        <v>1</v>
      </c>
      <c r="T9" s="174">
        <v>1</v>
      </c>
      <c r="U9" s="174">
        <v>1</v>
      </c>
      <c r="V9" s="174">
        <v>1</v>
      </c>
      <c r="W9" s="190"/>
      <c r="X9" s="174">
        <v>1</v>
      </c>
      <c r="Y9" s="190"/>
      <c r="Z9" s="174">
        <v>1</v>
      </c>
      <c r="AA9" s="174">
        <v>1</v>
      </c>
      <c r="AB9" s="174">
        <v>1</v>
      </c>
      <c r="AC9" s="188"/>
      <c r="AD9" s="174">
        <v>1</v>
      </c>
      <c r="AE9" s="189"/>
      <c r="AF9" s="189"/>
      <c r="AG9" s="189"/>
      <c r="AH9" s="175">
        <v>1</v>
      </c>
      <c r="AI9" s="175">
        <v>1</v>
      </c>
      <c r="AJ9" s="175">
        <v>1</v>
      </c>
      <c r="AK9" s="175">
        <v>1</v>
      </c>
      <c r="AL9" s="189"/>
    </row>
    <row r="10" spans="1:38" s="102" customFormat="1" ht="39.6" customHeight="1">
      <c r="A10" s="415"/>
      <c r="B10" s="439" t="s">
        <v>1773</v>
      </c>
      <c r="C10" s="670">
        <v>9544</v>
      </c>
      <c r="D10" s="91">
        <v>43885</v>
      </c>
      <c r="E10" s="91"/>
      <c r="F10" s="120" t="s">
        <v>1643</v>
      </c>
      <c r="G10" s="101">
        <v>43888</v>
      </c>
      <c r="H10" s="185" t="s">
        <v>1775</v>
      </c>
      <c r="I10" s="185" t="s">
        <v>1774</v>
      </c>
      <c r="J10" s="473"/>
      <c r="K10" s="184" t="s">
        <v>472</v>
      </c>
      <c r="L10" s="100" t="s">
        <v>1776</v>
      </c>
      <c r="M10" s="186" t="s">
        <v>469</v>
      </c>
      <c r="N10" s="187">
        <v>43888</v>
      </c>
      <c r="O10" s="174"/>
      <c r="P10" s="174"/>
      <c r="Q10" s="174"/>
      <c r="R10" s="174"/>
      <c r="S10" s="174"/>
      <c r="T10" s="174"/>
      <c r="U10" s="174"/>
      <c r="V10" s="174"/>
      <c r="W10" s="190"/>
      <c r="X10" s="174"/>
      <c r="Y10" s="190"/>
      <c r="Z10" s="174"/>
      <c r="AA10" s="174"/>
      <c r="AB10" s="174">
        <v>1</v>
      </c>
      <c r="AC10" s="188"/>
      <c r="AD10" s="174"/>
      <c r="AE10" s="189"/>
      <c r="AF10" s="189"/>
      <c r="AG10" s="189"/>
      <c r="AH10" s="175"/>
      <c r="AI10" s="175"/>
      <c r="AJ10" s="175"/>
      <c r="AK10" s="175"/>
      <c r="AL10" s="189"/>
    </row>
    <row r="11" spans="1:38" s="102" customFormat="1" ht="39.6" customHeight="1">
      <c r="A11" s="416" t="s">
        <v>1900</v>
      </c>
      <c r="B11" s="89" t="s">
        <v>1898</v>
      </c>
      <c r="C11" s="670">
        <v>11405</v>
      </c>
      <c r="D11" s="101">
        <v>33633</v>
      </c>
      <c r="E11" s="101"/>
      <c r="F11" s="88" t="s">
        <v>1269</v>
      </c>
      <c r="G11" s="101">
        <v>43516</v>
      </c>
      <c r="H11" s="681" t="s">
        <v>2467</v>
      </c>
      <c r="I11" s="425" t="s">
        <v>1899</v>
      </c>
      <c r="J11" s="471"/>
      <c r="K11" s="184" t="s">
        <v>472</v>
      </c>
      <c r="L11" s="100" t="s">
        <v>1901</v>
      </c>
      <c r="M11" s="186" t="s">
        <v>554</v>
      </c>
      <c r="N11" s="187">
        <v>43516</v>
      </c>
      <c r="O11" s="174"/>
      <c r="P11" s="174"/>
      <c r="Q11" s="174"/>
      <c r="R11" s="174"/>
      <c r="S11" s="174"/>
      <c r="T11" s="174"/>
      <c r="U11" s="174"/>
      <c r="V11" s="174"/>
      <c r="W11" s="190"/>
      <c r="X11" s="174"/>
      <c r="Y11" s="190"/>
      <c r="Z11" s="174"/>
      <c r="AA11" s="174"/>
      <c r="AB11" s="174"/>
      <c r="AC11" s="188"/>
      <c r="AD11" s="174"/>
      <c r="AE11" s="189"/>
      <c r="AF11" s="189"/>
      <c r="AG11" s="189"/>
      <c r="AH11" s="175">
        <v>1</v>
      </c>
      <c r="AI11" s="175"/>
      <c r="AJ11" s="175"/>
      <c r="AK11" s="175">
        <v>1</v>
      </c>
      <c r="AL11" s="189"/>
    </row>
    <row r="12" spans="1:38" s="102" customFormat="1" ht="39.6" customHeight="1">
      <c r="A12" s="1203" t="s">
        <v>2786</v>
      </c>
      <c r="B12" s="89" t="s">
        <v>39</v>
      </c>
      <c r="C12" s="670">
        <v>455</v>
      </c>
      <c r="D12" s="101">
        <v>35831</v>
      </c>
      <c r="E12" s="101"/>
      <c r="F12" s="88" t="s">
        <v>2738</v>
      </c>
      <c r="G12" s="1164"/>
      <c r="H12" s="681" t="s">
        <v>1395</v>
      </c>
      <c r="I12" s="425" t="s">
        <v>1394</v>
      </c>
      <c r="J12" s="471"/>
      <c r="K12" s="184" t="s">
        <v>467</v>
      </c>
      <c r="L12" s="100" t="s">
        <v>2203</v>
      </c>
      <c r="M12" s="186" t="s">
        <v>484</v>
      </c>
      <c r="N12" s="187">
        <v>43510</v>
      </c>
      <c r="O12" s="174"/>
      <c r="P12" s="174"/>
      <c r="Q12" s="174"/>
      <c r="R12" s="174"/>
      <c r="S12" s="174"/>
      <c r="T12" s="174">
        <v>1</v>
      </c>
      <c r="U12" s="174"/>
      <c r="V12" s="174"/>
      <c r="W12" s="190"/>
      <c r="X12" s="174"/>
      <c r="Y12" s="190"/>
      <c r="Z12" s="174"/>
      <c r="AA12" s="174"/>
      <c r="AB12" s="174"/>
      <c r="AC12" s="188"/>
      <c r="AD12" s="174"/>
      <c r="AE12" s="189"/>
      <c r="AF12" s="189"/>
      <c r="AG12" s="189"/>
      <c r="AH12" s="175"/>
      <c r="AI12" s="175"/>
      <c r="AJ12" s="175"/>
      <c r="AK12" s="175"/>
      <c r="AL12" s="189"/>
    </row>
    <row r="13" spans="1:38" s="102" customFormat="1" ht="39.6" customHeight="1">
      <c r="A13" s="801"/>
      <c r="B13" s="439" t="s">
        <v>2598</v>
      </c>
      <c r="C13" s="670">
        <v>6638</v>
      </c>
      <c r="D13" s="108">
        <v>41260</v>
      </c>
      <c r="E13" s="108"/>
      <c r="F13" s="120" t="s">
        <v>2448</v>
      </c>
      <c r="G13" s="101">
        <v>39379</v>
      </c>
      <c r="H13" s="185" t="s">
        <v>1397</v>
      </c>
      <c r="I13" s="185" t="s">
        <v>1397</v>
      </c>
      <c r="J13" s="473"/>
      <c r="K13" s="184" t="s">
        <v>472</v>
      </c>
      <c r="L13" s="100" t="s">
        <v>1398</v>
      </c>
      <c r="M13" s="186" t="s">
        <v>1323</v>
      </c>
      <c r="N13" s="187">
        <v>41324</v>
      </c>
      <c r="O13" s="174"/>
      <c r="P13" s="174"/>
      <c r="Q13" s="174"/>
      <c r="R13" s="174"/>
      <c r="S13" s="174"/>
      <c r="T13" s="174"/>
      <c r="U13" s="174"/>
      <c r="V13" s="174">
        <v>1</v>
      </c>
      <c r="W13" s="190"/>
      <c r="X13" s="174">
        <v>1</v>
      </c>
      <c r="Y13" s="190"/>
      <c r="Z13" s="174"/>
      <c r="AA13" s="174"/>
      <c r="AB13" s="174"/>
      <c r="AC13" s="188"/>
      <c r="AD13" s="174"/>
      <c r="AE13" s="189"/>
      <c r="AF13" s="189"/>
      <c r="AG13" s="189"/>
      <c r="AH13" s="175"/>
      <c r="AI13" s="175"/>
      <c r="AJ13" s="175"/>
      <c r="AK13" s="175"/>
      <c r="AL13" s="189"/>
    </row>
    <row r="14" spans="1:38" s="102" customFormat="1" ht="39.6" customHeight="1">
      <c r="A14" s="415"/>
      <c r="B14" s="439" t="s">
        <v>1782</v>
      </c>
      <c r="C14" s="670">
        <v>9664</v>
      </c>
      <c r="D14" s="108">
        <v>43838</v>
      </c>
      <c r="E14" s="108"/>
      <c r="F14" s="120" t="s">
        <v>1643</v>
      </c>
      <c r="G14" s="101">
        <v>22889</v>
      </c>
      <c r="H14" s="185" t="s">
        <v>1783</v>
      </c>
      <c r="I14" s="185" t="s">
        <v>1783</v>
      </c>
      <c r="J14" s="473"/>
      <c r="K14" s="184" t="s">
        <v>467</v>
      </c>
      <c r="L14" s="100" t="s">
        <v>1784</v>
      </c>
      <c r="M14" s="186" t="s">
        <v>469</v>
      </c>
      <c r="N14" s="187">
        <v>41950</v>
      </c>
      <c r="O14" s="174"/>
      <c r="P14" s="174"/>
      <c r="Q14" s="174"/>
      <c r="R14" s="174"/>
      <c r="S14" s="174"/>
      <c r="T14" s="174"/>
      <c r="U14" s="174"/>
      <c r="V14" s="174"/>
      <c r="W14" s="190"/>
      <c r="X14" s="174"/>
      <c r="Y14" s="190"/>
      <c r="Z14" s="174">
        <v>1</v>
      </c>
      <c r="AA14" s="174"/>
      <c r="AB14" s="174"/>
      <c r="AC14" s="188"/>
      <c r="AD14" s="174"/>
      <c r="AE14" s="189"/>
      <c r="AF14" s="189"/>
      <c r="AG14" s="189"/>
      <c r="AH14" s="175">
        <v>1</v>
      </c>
      <c r="AI14" s="175">
        <v>1</v>
      </c>
      <c r="AJ14" s="175"/>
      <c r="AK14" s="175">
        <v>1</v>
      </c>
      <c r="AL14" s="189"/>
    </row>
    <row r="15" spans="1:38" s="102" customFormat="1" ht="39.6" customHeight="1">
      <c r="A15" s="801"/>
      <c r="B15" s="439" t="s">
        <v>1916</v>
      </c>
      <c r="C15" s="670">
        <v>5494</v>
      </c>
      <c r="D15" s="108">
        <v>35066</v>
      </c>
      <c r="E15" s="108"/>
      <c r="F15" s="88" t="s">
        <v>516</v>
      </c>
      <c r="G15" s="101">
        <v>38258</v>
      </c>
      <c r="H15" s="682" t="s">
        <v>1918</v>
      </c>
      <c r="I15" s="185" t="s">
        <v>1917</v>
      </c>
      <c r="J15" s="473"/>
      <c r="K15" s="184" t="s">
        <v>472</v>
      </c>
      <c r="L15" s="100" t="s">
        <v>1919</v>
      </c>
      <c r="M15" s="186" t="s">
        <v>1844</v>
      </c>
      <c r="N15" s="187">
        <v>38258</v>
      </c>
      <c r="O15" s="174"/>
      <c r="P15" s="174"/>
      <c r="Q15" s="174"/>
      <c r="R15" s="174"/>
      <c r="S15" s="174"/>
      <c r="T15" s="174"/>
      <c r="U15" s="174"/>
      <c r="V15" s="174"/>
      <c r="W15" s="190"/>
      <c r="X15" s="174"/>
      <c r="Y15" s="190"/>
      <c r="Z15" s="174"/>
      <c r="AA15" s="174"/>
      <c r="AB15" s="174"/>
      <c r="AC15" s="188"/>
      <c r="AD15" s="174"/>
      <c r="AE15" s="189"/>
      <c r="AF15" s="189"/>
      <c r="AG15" s="189"/>
      <c r="AH15" s="175">
        <v>1</v>
      </c>
      <c r="AI15" s="175">
        <v>1</v>
      </c>
      <c r="AJ15" s="175">
        <v>1</v>
      </c>
      <c r="AK15" s="175">
        <v>1</v>
      </c>
      <c r="AL15" s="189"/>
    </row>
    <row r="16" spans="1:38" ht="48" customHeight="1">
      <c r="M16" s="196" t="s">
        <v>1157</v>
      </c>
      <c r="O16" s="410">
        <f t="shared" ref="O16:W16" si="0">SUM(O2:O15)</f>
        <v>3</v>
      </c>
      <c r="P16" s="410">
        <f t="shared" si="0"/>
        <v>4</v>
      </c>
      <c r="Q16" s="410">
        <f t="shared" si="0"/>
        <v>2</v>
      </c>
      <c r="R16" s="410">
        <f t="shared" si="0"/>
        <v>2</v>
      </c>
      <c r="S16" s="410">
        <f t="shared" si="0"/>
        <v>3</v>
      </c>
      <c r="T16" s="410">
        <f t="shared" si="0"/>
        <v>4</v>
      </c>
      <c r="U16" s="410">
        <f t="shared" si="0"/>
        <v>1</v>
      </c>
      <c r="V16" s="410">
        <f t="shared" si="0"/>
        <v>5</v>
      </c>
      <c r="W16" s="410">
        <f t="shared" si="0"/>
        <v>0</v>
      </c>
      <c r="X16" s="410">
        <f>SUM(X1:X15)</f>
        <v>3</v>
      </c>
      <c r="Y16" s="410">
        <f t="shared" ref="Y16:AL16" si="1">SUM(Y2:Y15)</f>
        <v>0</v>
      </c>
      <c r="Z16" s="410">
        <f t="shared" si="1"/>
        <v>3</v>
      </c>
      <c r="AA16" s="410">
        <f t="shared" si="1"/>
        <v>2</v>
      </c>
      <c r="AB16" s="410">
        <f t="shared" si="1"/>
        <v>3</v>
      </c>
      <c r="AC16" s="410">
        <f t="shared" si="1"/>
        <v>0</v>
      </c>
      <c r="AD16" s="410">
        <f t="shared" si="1"/>
        <v>3</v>
      </c>
      <c r="AE16" s="410">
        <f t="shared" si="1"/>
        <v>0</v>
      </c>
      <c r="AF16" s="410">
        <f t="shared" si="1"/>
        <v>0</v>
      </c>
      <c r="AG16" s="410">
        <f t="shared" si="1"/>
        <v>0</v>
      </c>
      <c r="AH16" s="410">
        <f t="shared" si="1"/>
        <v>5</v>
      </c>
      <c r="AI16" s="410">
        <f t="shared" si="1"/>
        <v>3</v>
      </c>
      <c r="AJ16" s="410">
        <f t="shared" si="1"/>
        <v>2</v>
      </c>
      <c r="AK16" s="410">
        <f t="shared" si="1"/>
        <v>4</v>
      </c>
      <c r="AL16" s="410">
        <f t="shared" si="1"/>
        <v>0</v>
      </c>
    </row>
    <row r="17" spans="1:39" ht="25.15" customHeight="1">
      <c r="M17" s="196"/>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row>
    <row r="18" spans="1:39" ht="25.15" customHeight="1">
      <c r="M18" s="196"/>
      <c r="O18" s="372"/>
      <c r="P18" s="372"/>
      <c r="Q18" s="372"/>
      <c r="R18" s="372"/>
      <c r="S18" s="372"/>
      <c r="T18" s="372"/>
      <c r="U18" s="372"/>
      <c r="V18" s="372"/>
      <c r="W18" s="372"/>
      <c r="X18" s="372"/>
      <c r="Y18" s="372"/>
      <c r="Z18" s="372"/>
      <c r="AA18" s="372"/>
      <c r="AB18" s="372"/>
      <c r="AC18" s="372"/>
      <c r="AD18" s="372"/>
      <c r="AE18" s="372"/>
      <c r="AF18" s="372"/>
      <c r="AG18" s="372"/>
      <c r="AH18" s="372"/>
      <c r="AI18" s="372"/>
      <c r="AJ18" s="372"/>
      <c r="AK18" s="372"/>
      <c r="AL18" s="372"/>
    </row>
    <row r="19" spans="1:39" ht="25.15" hidden="1" customHeight="1">
      <c r="M19" s="196"/>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row>
    <row r="20" spans="1:39" s="102" customFormat="1" ht="49.5" hidden="1" customHeight="1">
      <c r="A20" s="393" t="s">
        <v>2493</v>
      </c>
      <c r="B20" s="374"/>
      <c r="C20" s="718"/>
      <c r="D20" s="376"/>
      <c r="E20" s="376"/>
      <c r="F20" s="373"/>
      <c r="G20" s="377"/>
      <c r="H20" s="707"/>
      <c r="I20" s="734"/>
      <c r="J20" s="469"/>
      <c r="K20" s="380"/>
      <c r="L20" s="379"/>
      <c r="M20" s="381"/>
      <c r="N20" s="379"/>
      <c r="O20" s="379"/>
      <c r="P20" s="379"/>
      <c r="Q20" s="379"/>
      <c r="R20" s="379"/>
      <c r="S20" s="379"/>
      <c r="T20" s="382"/>
      <c r="U20" s="382"/>
      <c r="V20" s="382"/>
      <c r="W20" s="382"/>
      <c r="X20" s="382"/>
      <c r="Y20" s="382"/>
      <c r="Z20" s="382"/>
      <c r="AA20" s="383"/>
      <c r="AB20" s="382"/>
      <c r="AC20" s="382"/>
      <c r="AD20" s="382"/>
      <c r="AE20" s="382"/>
      <c r="AF20" s="382"/>
      <c r="AG20" s="384"/>
      <c r="AH20" s="382"/>
      <c r="AI20" s="382"/>
      <c r="AJ20" s="378"/>
      <c r="AK20" s="378"/>
      <c r="AL20" s="378"/>
    </row>
    <row r="21" spans="1:39" s="102" customFormat="1" ht="39.6" hidden="1" customHeight="1">
      <c r="A21" s="801"/>
      <c r="B21" s="439" t="s">
        <v>2030</v>
      </c>
      <c r="C21" s="670">
        <v>8423</v>
      </c>
      <c r="D21" s="108">
        <v>41967</v>
      </c>
      <c r="E21" s="108"/>
      <c r="F21" s="120" t="s">
        <v>1269</v>
      </c>
      <c r="G21" s="101">
        <v>28880</v>
      </c>
      <c r="H21" s="185" t="s">
        <v>1352</v>
      </c>
      <c r="I21" s="185" t="s">
        <v>1352</v>
      </c>
      <c r="J21" s="473"/>
      <c r="K21" s="184" t="s">
        <v>472</v>
      </c>
      <c r="L21" s="100" t="s">
        <v>2029</v>
      </c>
      <c r="M21" s="186" t="s">
        <v>798</v>
      </c>
      <c r="N21" s="187">
        <v>40974</v>
      </c>
      <c r="O21" s="174"/>
      <c r="P21" s="174"/>
      <c r="Q21" s="174"/>
      <c r="R21" s="174"/>
      <c r="S21" s="174"/>
      <c r="T21" s="174"/>
      <c r="U21" s="174"/>
      <c r="V21" s="174"/>
      <c r="W21" s="188"/>
      <c r="X21" s="174"/>
      <c r="Y21" s="188"/>
      <c r="Z21" s="174"/>
      <c r="AA21" s="174"/>
      <c r="AB21" s="174"/>
      <c r="AC21" s="188"/>
      <c r="AD21" s="174"/>
      <c r="AE21" s="189"/>
      <c r="AF21" s="189"/>
      <c r="AG21" s="189"/>
      <c r="AH21" s="175"/>
      <c r="AI21" s="175"/>
      <c r="AJ21" s="175"/>
      <c r="AK21" s="175"/>
      <c r="AL21" s="189"/>
    </row>
    <row r="22" spans="1:39" s="102" customFormat="1" ht="39" hidden="1" customHeight="1">
      <c r="A22" s="392"/>
      <c r="B22" s="439" t="s">
        <v>55</v>
      </c>
      <c r="C22" s="670">
        <v>11401</v>
      </c>
      <c r="D22" s="101">
        <v>42145</v>
      </c>
      <c r="E22" s="101"/>
      <c r="F22" s="120" t="s">
        <v>1269</v>
      </c>
      <c r="G22" s="101">
        <v>28804</v>
      </c>
      <c r="H22" s="681" t="s">
        <v>937</v>
      </c>
      <c r="I22" s="185">
        <v>2366640395</v>
      </c>
      <c r="J22" s="473"/>
      <c r="K22" s="184" t="s">
        <v>472</v>
      </c>
      <c r="L22" s="100" t="s">
        <v>1168</v>
      </c>
      <c r="M22" s="186" t="s">
        <v>546</v>
      </c>
      <c r="N22" s="187">
        <v>40542</v>
      </c>
      <c r="O22" s="174"/>
      <c r="P22" s="174"/>
      <c r="Q22" s="174"/>
      <c r="R22" s="174"/>
      <c r="S22" s="174"/>
      <c r="T22" s="174"/>
      <c r="U22" s="174"/>
      <c r="V22" s="174"/>
      <c r="W22" s="190"/>
      <c r="X22" s="174"/>
      <c r="Y22" s="190"/>
      <c r="Z22" s="174"/>
      <c r="AA22" s="174"/>
      <c r="AB22" s="174"/>
      <c r="AC22" s="188"/>
      <c r="AD22" s="174"/>
      <c r="AE22" s="189"/>
      <c r="AF22" s="189"/>
      <c r="AG22" s="189"/>
      <c r="AH22" s="175"/>
      <c r="AI22" s="175"/>
      <c r="AJ22" s="175"/>
      <c r="AK22" s="175"/>
      <c r="AL22" s="189"/>
    </row>
    <row r="23" spans="1:39" s="102" customFormat="1" ht="39.6" hidden="1" customHeight="1">
      <c r="A23" s="801"/>
      <c r="B23" s="439" t="s">
        <v>1396</v>
      </c>
      <c r="C23" s="670">
        <v>6638</v>
      </c>
      <c r="D23" s="108">
        <v>41260</v>
      </c>
      <c r="E23" s="108"/>
      <c r="F23" s="120" t="s">
        <v>352</v>
      </c>
      <c r="G23" s="101">
        <v>39379</v>
      </c>
      <c r="H23" s="185" t="s">
        <v>1397</v>
      </c>
      <c r="I23" s="185" t="s">
        <v>1397</v>
      </c>
      <c r="J23" s="473"/>
      <c r="K23" s="184" t="s">
        <v>472</v>
      </c>
      <c r="L23" s="100" t="s">
        <v>1398</v>
      </c>
      <c r="M23" s="186" t="s">
        <v>1323</v>
      </c>
      <c r="N23" s="187">
        <v>41324</v>
      </c>
      <c r="O23" s="174"/>
      <c r="P23" s="174"/>
      <c r="Q23" s="174"/>
      <c r="R23" s="174"/>
      <c r="S23" s="174"/>
      <c r="T23" s="174"/>
      <c r="U23" s="174"/>
      <c r="V23" s="174"/>
      <c r="W23" s="190"/>
      <c r="X23" s="174"/>
      <c r="Y23" s="190"/>
      <c r="Z23" s="174"/>
      <c r="AA23" s="174"/>
      <c r="AB23" s="174"/>
      <c r="AC23" s="188"/>
      <c r="AD23" s="174"/>
      <c r="AE23" s="189"/>
      <c r="AF23" s="189"/>
      <c r="AG23" s="189"/>
      <c r="AH23" s="175"/>
      <c r="AI23" s="175"/>
      <c r="AJ23" s="175"/>
      <c r="AK23" s="175"/>
      <c r="AL23" s="189"/>
    </row>
    <row r="24" spans="1:39" ht="25.15" hidden="1" customHeight="1">
      <c r="M24" s="196"/>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row>
    <row r="25" spans="1:39" s="102" customFormat="1" ht="49.5" hidden="1" customHeight="1">
      <c r="A25" s="611" t="s">
        <v>2544</v>
      </c>
      <c r="B25" s="613"/>
      <c r="C25" s="721"/>
      <c r="D25" s="615"/>
      <c r="E25" s="615"/>
      <c r="F25" s="612"/>
      <c r="G25" s="616"/>
      <c r="H25" s="709"/>
      <c r="I25" s="713"/>
      <c r="J25" s="614"/>
      <c r="K25" s="167"/>
      <c r="L25" s="168"/>
      <c r="M25" s="168"/>
      <c r="N25" s="169"/>
      <c r="O25" s="168"/>
      <c r="P25" s="168"/>
      <c r="Q25" s="168"/>
      <c r="R25" s="168"/>
      <c r="S25" s="168"/>
      <c r="T25" s="168"/>
      <c r="U25" s="170"/>
      <c r="V25" s="170"/>
      <c r="W25" s="170"/>
      <c r="X25" s="170"/>
      <c r="Y25" s="170"/>
      <c r="Z25" s="170"/>
      <c r="AA25" s="170"/>
      <c r="AB25" s="171"/>
      <c r="AC25" s="170"/>
      <c r="AD25" s="170"/>
      <c r="AE25" s="170"/>
      <c r="AF25" s="170"/>
      <c r="AG25" s="170"/>
      <c r="AH25" s="172"/>
      <c r="AI25" s="170"/>
      <c r="AJ25" s="170"/>
      <c r="AK25" s="163"/>
      <c r="AL25" s="163"/>
      <c r="AM25" s="163"/>
    </row>
    <row r="26" spans="1:39" s="102" customFormat="1" ht="39.6" hidden="1" customHeight="1">
      <c r="A26" s="173"/>
      <c r="B26" s="183" t="s">
        <v>1818</v>
      </c>
      <c r="C26" s="670">
        <v>9164</v>
      </c>
      <c r="D26" s="108">
        <v>41852</v>
      </c>
      <c r="E26" s="108"/>
      <c r="F26" s="120" t="s">
        <v>1643</v>
      </c>
      <c r="G26" s="101">
        <v>41988</v>
      </c>
      <c r="H26" s="185" t="s">
        <v>1820</v>
      </c>
      <c r="I26" s="185" t="s">
        <v>1819</v>
      </c>
      <c r="J26" s="473"/>
      <c r="K26" s="184" t="s">
        <v>472</v>
      </c>
      <c r="L26" s="100" t="s">
        <v>1821</v>
      </c>
      <c r="M26" s="186" t="s">
        <v>1822</v>
      </c>
      <c r="N26" s="187">
        <v>41988</v>
      </c>
      <c r="O26" s="174"/>
      <c r="P26" s="174">
        <v>1</v>
      </c>
      <c r="Q26" s="174"/>
      <c r="R26" s="174"/>
      <c r="S26" s="174"/>
      <c r="T26" s="174"/>
      <c r="U26" s="174"/>
      <c r="V26" s="174"/>
      <c r="W26" s="188"/>
      <c r="X26" s="174"/>
      <c r="Y26" s="188"/>
      <c r="Z26" s="174"/>
      <c r="AA26" s="174"/>
      <c r="AB26" s="174"/>
      <c r="AC26" s="188"/>
      <c r="AD26" s="174"/>
      <c r="AE26" s="189"/>
      <c r="AF26" s="189"/>
      <c r="AG26" s="189"/>
      <c r="AH26" s="175"/>
      <c r="AI26" s="175"/>
      <c r="AJ26" s="175"/>
      <c r="AK26" s="175"/>
      <c r="AL26" s="189"/>
    </row>
    <row r="27" spans="1:39" ht="25.15" hidden="1" customHeight="1">
      <c r="M27" s="196"/>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row>
    <row r="28" spans="1:39" s="102" customFormat="1" ht="49.5" hidden="1" customHeight="1">
      <c r="A28" s="162" t="s">
        <v>2491</v>
      </c>
      <c r="B28" s="163"/>
      <c r="C28" s="719"/>
      <c r="D28" s="165"/>
      <c r="E28" s="165"/>
      <c r="F28" s="354"/>
      <c r="G28" s="166"/>
      <c r="H28" s="708"/>
      <c r="I28" s="712"/>
      <c r="J28" s="474"/>
      <c r="K28" s="167"/>
      <c r="L28" s="168"/>
      <c r="M28" s="169"/>
      <c r="N28" s="168"/>
      <c r="O28" s="170"/>
      <c r="P28" s="170"/>
      <c r="Q28" s="170"/>
      <c r="R28" s="170"/>
      <c r="S28" s="170"/>
      <c r="T28" s="170"/>
      <c r="U28" s="170"/>
      <c r="V28" s="171"/>
      <c r="W28" s="170"/>
      <c r="X28" s="170"/>
      <c r="Y28" s="170"/>
      <c r="Z28" s="170"/>
      <c r="AA28" s="170"/>
      <c r="AB28" s="172"/>
      <c r="AC28" s="170"/>
      <c r="AD28" s="170"/>
      <c r="AE28" s="163"/>
      <c r="AF28" s="163"/>
      <c r="AG28" s="163"/>
      <c r="AH28" s="163"/>
      <c r="AI28" s="163"/>
      <c r="AJ28" s="163"/>
      <c r="AK28" s="163"/>
      <c r="AL28" s="163"/>
    </row>
    <row r="29" spans="1:39" s="102" customFormat="1" ht="38.25" hidden="1" customHeight="1">
      <c r="A29" s="87" t="s">
        <v>369</v>
      </c>
      <c r="B29" s="89" t="s">
        <v>2321</v>
      </c>
      <c r="C29" s="670">
        <v>11382</v>
      </c>
      <c r="D29" s="101">
        <v>44823</v>
      </c>
      <c r="E29" s="101"/>
      <c r="F29" s="88" t="s">
        <v>516</v>
      </c>
      <c r="G29" s="91">
        <v>44658</v>
      </c>
      <c r="H29" s="185" t="s">
        <v>2219</v>
      </c>
      <c r="I29" s="425" t="s">
        <v>2218</v>
      </c>
      <c r="J29" s="471"/>
      <c r="K29" s="92" t="s">
        <v>472</v>
      </c>
      <c r="L29" s="90" t="s">
        <v>2220</v>
      </c>
      <c r="M29" s="93" t="s">
        <v>469</v>
      </c>
      <c r="N29" s="91">
        <v>44658</v>
      </c>
      <c r="O29" s="174">
        <v>1</v>
      </c>
      <c r="P29" s="174">
        <v>1</v>
      </c>
      <c r="Q29" s="174">
        <v>1</v>
      </c>
      <c r="R29" s="174">
        <v>1</v>
      </c>
      <c r="S29" s="174">
        <v>1</v>
      </c>
      <c r="T29" s="174">
        <v>1</v>
      </c>
      <c r="U29" s="597">
        <v>1</v>
      </c>
      <c r="V29" s="174">
        <v>1</v>
      </c>
      <c r="W29" s="494"/>
      <c r="X29" s="174">
        <v>1</v>
      </c>
      <c r="Y29" s="494"/>
      <c r="Z29" s="174">
        <v>1</v>
      </c>
      <c r="AA29" s="174"/>
      <c r="AB29" s="174">
        <v>1</v>
      </c>
      <c r="AC29" s="494"/>
      <c r="AD29" s="174">
        <v>1</v>
      </c>
      <c r="AE29" s="440"/>
      <c r="AF29" s="440"/>
      <c r="AG29" s="440"/>
      <c r="AH29" s="175"/>
      <c r="AI29" s="175"/>
      <c r="AJ29" s="175"/>
      <c r="AK29" s="175"/>
      <c r="AL29" s="189"/>
    </row>
    <row r="30" spans="1:39" s="102" customFormat="1" ht="39.6" hidden="1" customHeight="1">
      <c r="A30" s="87" t="s">
        <v>369</v>
      </c>
      <c r="B30" s="439" t="s">
        <v>1955</v>
      </c>
      <c r="C30" s="670">
        <v>11387</v>
      </c>
      <c r="D30" s="101">
        <v>42892</v>
      </c>
      <c r="E30" s="101"/>
      <c r="F30" s="120" t="s">
        <v>1269</v>
      </c>
      <c r="G30" s="101">
        <v>43851</v>
      </c>
      <c r="H30" s="681" t="s">
        <v>1957</v>
      </c>
      <c r="I30" s="185" t="s">
        <v>1956</v>
      </c>
      <c r="J30" s="473"/>
      <c r="K30" s="184" t="s">
        <v>472</v>
      </c>
      <c r="L30" s="100" t="s">
        <v>1958</v>
      </c>
      <c r="M30" s="186" t="s">
        <v>563</v>
      </c>
      <c r="N30" s="187">
        <v>43851</v>
      </c>
      <c r="O30" s="174">
        <v>1</v>
      </c>
      <c r="P30" s="174">
        <v>1</v>
      </c>
      <c r="Q30" s="174"/>
      <c r="R30" s="174"/>
      <c r="S30" s="174"/>
      <c r="T30" s="174"/>
      <c r="U30" s="174"/>
      <c r="V30" s="174"/>
      <c r="W30" s="190"/>
      <c r="X30" s="174"/>
      <c r="Y30" s="190"/>
      <c r="Z30" s="174"/>
      <c r="AA30" s="174"/>
      <c r="AB30" s="174"/>
      <c r="AC30" s="188"/>
      <c r="AD30" s="174"/>
      <c r="AE30" s="189"/>
      <c r="AF30" s="189"/>
      <c r="AG30" s="189"/>
      <c r="AH30" s="175"/>
      <c r="AI30" s="175"/>
      <c r="AJ30" s="175"/>
      <c r="AK30" s="175"/>
      <c r="AL30" s="189"/>
    </row>
    <row r="31" spans="1:39" ht="25.15" hidden="1" customHeight="1">
      <c r="M31" s="196"/>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row>
    <row r="32" spans="1:39" ht="25.15" hidden="1" customHeight="1">
      <c r="M32" s="196"/>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row>
    <row r="33" spans="1:39" s="102" customFormat="1" ht="49.5" hidden="1" customHeight="1">
      <c r="A33" s="393" t="s">
        <v>2348</v>
      </c>
      <c r="B33" s="374"/>
      <c r="C33" s="718"/>
      <c r="D33" s="376"/>
      <c r="E33" s="376"/>
      <c r="F33" s="373"/>
      <c r="G33" s="377"/>
      <c r="H33" s="707"/>
      <c r="I33" s="734"/>
      <c r="J33" s="469"/>
      <c r="K33" s="380"/>
      <c r="L33" s="379"/>
      <c r="M33" s="381"/>
      <c r="N33" s="379"/>
      <c r="O33" s="379"/>
      <c r="P33" s="379"/>
      <c r="Q33" s="379"/>
      <c r="R33" s="379"/>
      <c r="S33" s="379"/>
      <c r="T33" s="382"/>
      <c r="U33" s="382"/>
      <c r="V33" s="382"/>
      <c r="W33" s="382"/>
      <c r="X33" s="382"/>
      <c r="Y33" s="382"/>
      <c r="Z33" s="382"/>
      <c r="AA33" s="383"/>
      <c r="AB33" s="382"/>
      <c r="AC33" s="382"/>
      <c r="AD33" s="382"/>
      <c r="AE33" s="382"/>
      <c r="AF33" s="382"/>
      <c r="AG33" s="384"/>
      <c r="AH33" s="382"/>
      <c r="AI33" s="382"/>
      <c r="AJ33" s="378"/>
      <c r="AK33" s="378"/>
      <c r="AL33" s="378"/>
    </row>
    <row r="34" spans="1:39" s="102" customFormat="1" ht="39.6" hidden="1" customHeight="1">
      <c r="A34" s="801"/>
      <c r="B34" s="439" t="s">
        <v>33</v>
      </c>
      <c r="C34" s="720"/>
      <c r="D34" s="101">
        <v>30855</v>
      </c>
      <c r="E34" s="101"/>
      <c r="F34" s="120" t="s">
        <v>355</v>
      </c>
      <c r="G34" s="101">
        <v>30005</v>
      </c>
      <c r="H34" s="681" t="s">
        <v>1369</v>
      </c>
      <c r="I34" s="185" t="s">
        <v>1368</v>
      </c>
      <c r="J34" s="473"/>
      <c r="K34" s="184" t="s">
        <v>467</v>
      </c>
      <c r="L34" s="100" t="s">
        <v>1370</v>
      </c>
      <c r="M34" s="186" t="s">
        <v>613</v>
      </c>
      <c r="N34" s="187">
        <v>35039</v>
      </c>
      <c r="O34" s="174"/>
      <c r="P34" s="174"/>
      <c r="Q34" s="174"/>
      <c r="R34" s="174"/>
      <c r="S34" s="174"/>
      <c r="T34" s="174"/>
      <c r="U34" s="174"/>
      <c r="V34" s="174"/>
      <c r="W34" s="190"/>
      <c r="X34" s="174"/>
      <c r="Y34" s="190"/>
      <c r="Z34" s="174"/>
      <c r="AA34" s="174"/>
      <c r="AB34" s="174"/>
      <c r="AC34" s="188"/>
      <c r="AD34" s="174"/>
      <c r="AE34" s="189"/>
      <c r="AF34" s="189"/>
      <c r="AG34" s="189"/>
      <c r="AH34" s="175"/>
      <c r="AI34" s="175"/>
      <c r="AJ34" s="175"/>
      <c r="AK34" s="175"/>
      <c r="AL34" s="189"/>
    </row>
    <row r="35" spans="1:39" s="102" customFormat="1" ht="39.6" hidden="1" customHeight="1">
      <c r="A35" s="361"/>
      <c r="B35" s="210" t="s">
        <v>1651</v>
      </c>
      <c r="C35" s="629"/>
      <c r="D35" s="108">
        <v>42527</v>
      </c>
      <c r="E35" s="108"/>
      <c r="F35" s="88" t="s">
        <v>356</v>
      </c>
      <c r="G35" s="101">
        <v>43659</v>
      </c>
      <c r="H35" s="682" t="s">
        <v>1653</v>
      </c>
      <c r="I35" s="185" t="s">
        <v>1652</v>
      </c>
      <c r="J35" s="473"/>
      <c r="K35" s="184" t="s">
        <v>472</v>
      </c>
      <c r="L35" s="100" t="s">
        <v>1654</v>
      </c>
      <c r="M35" s="186" t="s">
        <v>1655</v>
      </c>
      <c r="N35" s="187">
        <v>43659</v>
      </c>
      <c r="O35" s="174"/>
      <c r="P35" s="174"/>
      <c r="Q35" s="174"/>
      <c r="R35" s="174"/>
      <c r="S35" s="174"/>
      <c r="T35" s="174"/>
      <c r="U35" s="174"/>
      <c r="V35" s="174"/>
      <c r="W35" s="190"/>
      <c r="X35" s="174"/>
      <c r="Y35" s="190"/>
      <c r="Z35" s="174"/>
      <c r="AA35" s="174"/>
      <c r="AB35" s="174"/>
      <c r="AC35" s="188"/>
      <c r="AD35" s="174"/>
      <c r="AE35" s="189"/>
      <c r="AF35" s="189"/>
      <c r="AG35" s="189"/>
      <c r="AH35" s="175"/>
      <c r="AI35" s="175"/>
      <c r="AJ35" s="175"/>
      <c r="AK35" s="175"/>
      <c r="AL35" s="189"/>
    </row>
    <row r="36" spans="1:39" s="102" customFormat="1" ht="39.6" hidden="1" customHeight="1">
      <c r="A36" s="392"/>
      <c r="B36" s="183" t="s">
        <v>1716</v>
      </c>
      <c r="C36" s="720"/>
      <c r="D36" s="108">
        <v>40187</v>
      </c>
      <c r="E36" s="108"/>
      <c r="F36" s="120" t="s">
        <v>1643</v>
      </c>
      <c r="G36" s="101">
        <v>40187</v>
      </c>
      <c r="H36" s="682" t="s">
        <v>1718</v>
      </c>
      <c r="I36" s="185" t="s">
        <v>1717</v>
      </c>
      <c r="J36" s="473"/>
      <c r="K36" s="184" t="s">
        <v>472</v>
      </c>
      <c r="L36" s="100" t="s">
        <v>1719</v>
      </c>
      <c r="M36" s="186" t="s">
        <v>1720</v>
      </c>
      <c r="N36" s="187">
        <v>40187</v>
      </c>
      <c r="O36" s="174"/>
      <c r="P36" s="174"/>
      <c r="Q36" s="174"/>
      <c r="R36" s="174"/>
      <c r="S36" s="174"/>
      <c r="T36" s="174"/>
      <c r="U36" s="174"/>
      <c r="V36" s="174"/>
      <c r="W36" s="190"/>
      <c r="X36" s="174"/>
      <c r="Y36" s="190"/>
      <c r="Z36" s="174"/>
      <c r="AA36" s="174"/>
      <c r="AB36" s="174"/>
      <c r="AC36" s="188"/>
      <c r="AD36" s="174"/>
      <c r="AE36" s="189"/>
      <c r="AF36" s="189"/>
      <c r="AG36" s="189"/>
      <c r="AH36" s="175"/>
      <c r="AI36" s="175"/>
      <c r="AJ36" s="175"/>
      <c r="AK36" s="175"/>
      <c r="AL36" s="189"/>
    </row>
    <row r="37" spans="1:39" ht="25.15" hidden="1" customHeight="1">
      <c r="M37" s="196"/>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row>
    <row r="38" spans="1:39" s="102" customFormat="1" ht="49.5" hidden="1" customHeight="1">
      <c r="A38" s="611" t="s">
        <v>2329</v>
      </c>
      <c r="B38" s="613"/>
      <c r="C38" s="721"/>
      <c r="D38" s="615"/>
      <c r="E38" s="615"/>
      <c r="F38" s="612"/>
      <c r="G38" s="616"/>
      <c r="H38" s="709"/>
      <c r="I38" s="713"/>
      <c r="J38" s="614"/>
      <c r="K38" s="167"/>
      <c r="L38" s="168"/>
      <c r="M38" s="168"/>
      <c r="N38" s="169"/>
      <c r="O38" s="168"/>
      <c r="P38" s="168"/>
      <c r="Q38" s="168"/>
      <c r="R38" s="168"/>
      <c r="S38" s="168"/>
      <c r="T38" s="168"/>
      <c r="U38" s="170"/>
      <c r="V38" s="170"/>
      <c r="W38" s="170"/>
      <c r="X38" s="170"/>
      <c r="Y38" s="170"/>
      <c r="Z38" s="170"/>
      <c r="AA38" s="170"/>
      <c r="AB38" s="171"/>
      <c r="AC38" s="170"/>
      <c r="AD38" s="170"/>
      <c r="AE38" s="170"/>
      <c r="AF38" s="170"/>
      <c r="AG38" s="170"/>
      <c r="AH38" s="172"/>
      <c r="AI38" s="170"/>
      <c r="AJ38" s="170"/>
      <c r="AK38" s="163"/>
      <c r="AL38" s="163"/>
      <c r="AM38" s="163"/>
    </row>
    <row r="39" spans="1:39" s="102" customFormat="1" ht="39.6" hidden="1" customHeight="1">
      <c r="A39" s="801"/>
      <c r="B39" s="439" t="s">
        <v>2039</v>
      </c>
      <c r="C39" s="720"/>
      <c r="D39" s="101">
        <v>43283</v>
      </c>
      <c r="E39" s="101"/>
      <c r="F39" s="120" t="s">
        <v>1269</v>
      </c>
      <c r="G39" s="101">
        <v>44076</v>
      </c>
      <c r="H39" s="681" t="s">
        <v>2037</v>
      </c>
      <c r="I39" s="185" t="s">
        <v>2036</v>
      </c>
      <c r="J39" s="473"/>
      <c r="K39" s="184" t="s">
        <v>472</v>
      </c>
      <c r="L39" s="100" t="s">
        <v>2038</v>
      </c>
      <c r="M39" s="186" t="s">
        <v>484</v>
      </c>
      <c r="N39" s="187">
        <v>44076</v>
      </c>
      <c r="O39" s="174">
        <v>1</v>
      </c>
      <c r="P39" s="174">
        <v>1</v>
      </c>
      <c r="Q39" s="174"/>
      <c r="R39" s="174"/>
      <c r="S39" s="174">
        <v>1</v>
      </c>
      <c r="T39" s="174"/>
      <c r="U39" s="174"/>
      <c r="V39" s="174"/>
      <c r="W39" s="190"/>
      <c r="X39" s="174">
        <v>1</v>
      </c>
      <c r="Y39" s="190"/>
      <c r="Z39" s="174"/>
      <c r="AA39" s="174"/>
      <c r="AB39" s="174"/>
      <c r="AC39" s="188"/>
      <c r="AD39" s="174"/>
      <c r="AE39" s="189"/>
      <c r="AF39" s="189"/>
      <c r="AG39" s="189"/>
      <c r="AH39" s="175">
        <v>1</v>
      </c>
      <c r="AI39" s="175">
        <v>1</v>
      </c>
      <c r="AJ39" s="175"/>
      <c r="AK39" s="175"/>
      <c r="AL39" s="189"/>
    </row>
    <row r="40" spans="1:39" ht="25.15" hidden="1" customHeight="1">
      <c r="M40" s="196"/>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row>
    <row r="41" spans="1:39" s="102" customFormat="1" ht="49.5" hidden="1" customHeight="1">
      <c r="A41" s="162" t="s">
        <v>2330</v>
      </c>
      <c r="B41" s="163"/>
      <c r="C41" s="719"/>
      <c r="D41" s="165"/>
      <c r="E41" s="165"/>
      <c r="F41" s="354"/>
      <c r="G41" s="166"/>
      <c r="H41" s="708"/>
      <c r="I41" s="712"/>
      <c r="J41" s="474"/>
      <c r="K41" s="167"/>
      <c r="L41" s="168"/>
      <c r="M41" s="169"/>
      <c r="N41" s="168"/>
      <c r="O41" s="170"/>
      <c r="P41" s="170"/>
      <c r="Q41" s="170"/>
      <c r="R41" s="170"/>
      <c r="S41" s="170"/>
      <c r="T41" s="170"/>
      <c r="U41" s="170"/>
      <c r="V41" s="171"/>
      <c r="W41" s="170"/>
      <c r="X41" s="170"/>
      <c r="Y41" s="170"/>
      <c r="Z41" s="170"/>
      <c r="AA41" s="170"/>
      <c r="AB41" s="172"/>
      <c r="AC41" s="170"/>
      <c r="AD41" s="170"/>
      <c r="AE41" s="163"/>
      <c r="AF41" s="163"/>
      <c r="AG41" s="163"/>
      <c r="AH41" s="163"/>
      <c r="AI41" s="163"/>
      <c r="AJ41" s="163"/>
      <c r="AK41" s="163"/>
      <c r="AL41" s="163"/>
    </row>
    <row r="42" spans="1:39" s="102" customFormat="1" ht="39.6" hidden="1" customHeight="1">
      <c r="A42" s="618" t="s">
        <v>369</v>
      </c>
      <c r="B42" s="183" t="s">
        <v>1801</v>
      </c>
      <c r="C42" s="720"/>
      <c r="D42" s="101">
        <v>43663</v>
      </c>
      <c r="E42" s="101"/>
      <c r="F42" s="120" t="s">
        <v>1643</v>
      </c>
      <c r="G42" s="101">
        <v>43662</v>
      </c>
      <c r="H42" s="681" t="s">
        <v>1803</v>
      </c>
      <c r="I42" s="185" t="s">
        <v>1802</v>
      </c>
      <c r="J42" s="473"/>
      <c r="K42" s="184" t="s">
        <v>472</v>
      </c>
      <c r="L42" s="100" t="s">
        <v>1804</v>
      </c>
      <c r="M42" s="186" t="s">
        <v>773</v>
      </c>
      <c r="N42" s="187">
        <v>43662</v>
      </c>
      <c r="O42" s="174">
        <v>1</v>
      </c>
      <c r="P42" s="174"/>
      <c r="Q42" s="174"/>
      <c r="R42" s="174"/>
      <c r="S42" s="174"/>
      <c r="T42" s="174"/>
      <c r="U42" s="174"/>
      <c r="V42" s="174"/>
      <c r="W42" s="190"/>
      <c r="X42" s="174"/>
      <c r="Y42" s="190"/>
      <c r="Z42" s="174"/>
      <c r="AA42" s="174">
        <v>1</v>
      </c>
      <c r="AB42" s="174"/>
      <c r="AC42" s="188"/>
      <c r="AD42" s="174"/>
      <c r="AE42" s="189"/>
      <c r="AF42" s="189"/>
      <c r="AG42" s="189"/>
      <c r="AH42" s="175">
        <v>1</v>
      </c>
      <c r="AI42" s="175">
        <v>1</v>
      </c>
      <c r="AJ42" s="175">
        <v>1</v>
      </c>
      <c r="AK42" s="175">
        <v>1</v>
      </c>
      <c r="AL42" s="189"/>
    </row>
    <row r="43" spans="1:39" s="102" customFormat="1" ht="39.6" hidden="1" customHeight="1">
      <c r="A43" s="618" t="s">
        <v>369</v>
      </c>
      <c r="B43" s="183" t="s">
        <v>1399</v>
      </c>
      <c r="C43" s="729" t="s">
        <v>2632</v>
      </c>
      <c r="D43" s="108">
        <v>42723</v>
      </c>
      <c r="E43" s="108"/>
      <c r="F43" s="88" t="s">
        <v>356</v>
      </c>
      <c r="G43" s="101">
        <v>36944</v>
      </c>
      <c r="H43" s="682" t="s">
        <v>1401</v>
      </c>
      <c r="I43" s="185" t="s">
        <v>1400</v>
      </c>
      <c r="J43" s="473"/>
      <c r="K43" s="184" t="s">
        <v>472</v>
      </c>
      <c r="L43" s="100" t="s">
        <v>891</v>
      </c>
      <c r="M43" s="186" t="s">
        <v>613</v>
      </c>
      <c r="N43" s="187">
        <v>42776</v>
      </c>
      <c r="O43" s="174"/>
      <c r="P43" s="174"/>
      <c r="Q43" s="174"/>
      <c r="R43" s="174">
        <v>1</v>
      </c>
      <c r="S43" s="174"/>
      <c r="T43" s="174"/>
      <c r="U43" s="174"/>
      <c r="V43" s="174">
        <v>1</v>
      </c>
      <c r="W43" s="190"/>
      <c r="X43" s="174"/>
      <c r="Y43" s="190"/>
      <c r="Z43" s="174"/>
      <c r="AA43" s="174"/>
      <c r="AB43" s="174"/>
      <c r="AC43" s="188"/>
      <c r="AD43" s="174"/>
      <c r="AE43" s="189"/>
      <c r="AF43" s="189"/>
      <c r="AG43" s="189"/>
      <c r="AH43" s="175"/>
      <c r="AI43" s="175"/>
      <c r="AJ43" s="175"/>
      <c r="AK43" s="175"/>
      <c r="AL43" s="189"/>
    </row>
    <row r="44" spans="1:39" ht="25.15" hidden="1" customHeight="1">
      <c r="M44" s="196"/>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row>
    <row r="45" spans="1:39" s="102" customFormat="1" ht="49.5" hidden="1" customHeight="1">
      <c r="A45" s="393" t="s">
        <v>2087</v>
      </c>
      <c r="B45" s="374"/>
      <c r="C45" s="718"/>
      <c r="D45" s="376"/>
      <c r="E45" s="376"/>
      <c r="F45" s="373"/>
      <c r="G45" s="377"/>
      <c r="H45" s="707"/>
      <c r="I45" s="734"/>
      <c r="J45" s="469"/>
      <c r="K45" s="380"/>
      <c r="L45" s="379"/>
      <c r="M45" s="381"/>
      <c r="N45" s="379"/>
      <c r="O45" s="379"/>
      <c r="P45" s="379"/>
      <c r="Q45" s="379"/>
      <c r="R45" s="379"/>
      <c r="S45" s="379"/>
      <c r="T45" s="382"/>
      <c r="U45" s="382"/>
      <c r="V45" s="382"/>
      <c r="W45" s="382"/>
      <c r="X45" s="382"/>
      <c r="Y45" s="382"/>
      <c r="Z45" s="382"/>
      <c r="AA45" s="383"/>
      <c r="AB45" s="382"/>
      <c r="AC45" s="382"/>
      <c r="AD45" s="382"/>
      <c r="AE45" s="382"/>
      <c r="AF45" s="382"/>
      <c r="AG45" s="384"/>
      <c r="AH45" s="382"/>
      <c r="AI45" s="382"/>
      <c r="AJ45" s="378"/>
      <c r="AK45" s="378"/>
      <c r="AL45" s="378"/>
    </row>
    <row r="46" spans="1:39" s="102" customFormat="1" ht="39.6" hidden="1" customHeight="1">
      <c r="A46" s="801"/>
      <c r="B46" s="439" t="s">
        <v>41</v>
      </c>
      <c r="C46" s="720"/>
      <c r="D46" s="101">
        <v>37074</v>
      </c>
      <c r="E46" s="101"/>
      <c r="F46" s="120" t="s">
        <v>353</v>
      </c>
      <c r="G46" s="101">
        <v>16837</v>
      </c>
      <c r="H46" s="681" t="s">
        <v>1372</v>
      </c>
      <c r="I46" s="185" t="s">
        <v>1371</v>
      </c>
      <c r="J46" s="473"/>
      <c r="K46" s="184" t="s">
        <v>467</v>
      </c>
      <c r="L46" s="100" t="s">
        <v>1373</v>
      </c>
      <c r="M46" s="186" t="s">
        <v>469</v>
      </c>
      <c r="N46" s="187">
        <v>38473</v>
      </c>
      <c r="O46" s="174"/>
      <c r="P46" s="174"/>
      <c r="Q46" s="174"/>
      <c r="R46" s="174"/>
      <c r="S46" s="174"/>
      <c r="T46" s="174"/>
      <c r="U46" s="174"/>
      <c r="V46" s="174"/>
      <c r="W46" s="190"/>
      <c r="X46" s="174"/>
      <c r="Y46" s="190"/>
      <c r="Z46" s="174"/>
      <c r="AA46" s="174"/>
      <c r="AB46" s="174"/>
      <c r="AC46" s="188"/>
      <c r="AD46" s="174"/>
      <c r="AE46" s="189"/>
      <c r="AF46" s="189"/>
      <c r="AG46" s="189"/>
      <c r="AH46" s="175"/>
      <c r="AI46" s="175"/>
      <c r="AJ46" s="175"/>
      <c r="AK46" s="175"/>
      <c r="AL46" s="189"/>
    </row>
    <row r="47" spans="1:39" s="102" customFormat="1" ht="39.6" hidden="1" customHeight="1">
      <c r="A47" s="801"/>
      <c r="B47" s="439" t="s">
        <v>43</v>
      </c>
      <c r="C47" s="720"/>
      <c r="D47" s="91">
        <v>38950</v>
      </c>
      <c r="E47" s="91"/>
      <c r="F47" s="120" t="s">
        <v>358</v>
      </c>
      <c r="G47" s="101">
        <v>25020</v>
      </c>
      <c r="H47" s="185" t="s">
        <v>1375</v>
      </c>
      <c r="I47" s="185" t="s">
        <v>1374</v>
      </c>
      <c r="J47" s="473"/>
      <c r="K47" s="184" t="s">
        <v>467</v>
      </c>
      <c r="L47" s="100" t="s">
        <v>1376</v>
      </c>
      <c r="M47" s="186" t="s">
        <v>469</v>
      </c>
      <c r="N47" s="187">
        <v>39609</v>
      </c>
      <c r="O47" s="174"/>
      <c r="P47" s="174"/>
      <c r="Q47" s="174"/>
      <c r="R47" s="174"/>
      <c r="S47" s="174"/>
      <c r="T47" s="174"/>
      <c r="U47" s="174"/>
      <c r="V47" s="174"/>
      <c r="W47" s="190"/>
      <c r="X47" s="174"/>
      <c r="Y47" s="190"/>
      <c r="Z47" s="174"/>
      <c r="AA47" s="174"/>
      <c r="AB47" s="174"/>
      <c r="AC47" s="188"/>
      <c r="AD47" s="174"/>
      <c r="AE47" s="189"/>
      <c r="AF47" s="189"/>
      <c r="AG47" s="189"/>
      <c r="AH47" s="175"/>
      <c r="AI47" s="175"/>
      <c r="AJ47" s="175"/>
      <c r="AK47" s="175"/>
      <c r="AL47" s="189"/>
    </row>
    <row r="48" spans="1:39" ht="25.15" hidden="1" customHeight="1">
      <c r="M48" s="196"/>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row>
    <row r="49" spans="1:38" s="102" customFormat="1" ht="49.5" hidden="1" customHeight="1">
      <c r="A49" s="393" t="s">
        <v>1935</v>
      </c>
      <c r="B49" s="374"/>
      <c r="C49" s="718"/>
      <c r="D49" s="376"/>
      <c r="E49" s="376"/>
      <c r="F49" s="373"/>
      <c r="G49" s="377"/>
      <c r="H49" s="707"/>
      <c r="I49" s="734"/>
      <c r="J49" s="469"/>
      <c r="K49" s="380"/>
      <c r="L49" s="379"/>
      <c r="M49" s="381"/>
      <c r="N49" s="379"/>
      <c r="O49" s="379"/>
      <c r="P49" s="379"/>
      <c r="Q49" s="379"/>
      <c r="R49" s="379"/>
      <c r="S49" s="379"/>
      <c r="T49" s="382"/>
      <c r="U49" s="382"/>
      <c r="V49" s="382"/>
      <c r="W49" s="382"/>
      <c r="X49" s="382"/>
      <c r="Y49" s="382"/>
      <c r="Z49" s="382"/>
      <c r="AA49" s="383"/>
      <c r="AB49" s="382"/>
      <c r="AC49" s="382"/>
      <c r="AD49" s="382"/>
      <c r="AE49" s="382"/>
      <c r="AF49" s="382"/>
      <c r="AG49" s="384"/>
      <c r="AH49" s="382"/>
      <c r="AI49" s="382"/>
      <c r="AJ49" s="378"/>
      <c r="AK49" s="378"/>
      <c r="AL49" s="378"/>
    </row>
    <row r="50" spans="1:38" s="102" customFormat="1" ht="39.6" hidden="1" customHeight="1">
      <c r="A50" s="801"/>
      <c r="B50" s="439" t="s">
        <v>1351</v>
      </c>
      <c r="C50" s="720"/>
      <c r="D50" s="108">
        <v>42667</v>
      </c>
      <c r="E50" s="108"/>
      <c r="F50" s="120" t="s">
        <v>358</v>
      </c>
      <c r="G50" s="101">
        <v>28880</v>
      </c>
      <c r="H50" s="185" t="s">
        <v>1352</v>
      </c>
      <c r="I50" s="185" t="s">
        <v>1352</v>
      </c>
      <c r="J50" s="473"/>
      <c r="K50" s="184" t="s">
        <v>472</v>
      </c>
      <c r="L50" s="100" t="s">
        <v>2029</v>
      </c>
      <c r="M50" s="186" t="s">
        <v>798</v>
      </c>
      <c r="N50" s="187">
        <v>40974</v>
      </c>
      <c r="O50" s="174"/>
      <c r="P50" s="174"/>
      <c r="Q50" s="174"/>
      <c r="R50" s="174"/>
      <c r="S50" s="174"/>
      <c r="T50" s="174"/>
      <c r="U50" s="174"/>
      <c r="V50" s="174"/>
      <c r="W50" s="188"/>
      <c r="X50" s="174"/>
      <c r="Y50" s="188"/>
      <c r="Z50" s="174"/>
      <c r="AA50" s="174"/>
      <c r="AB50" s="174"/>
      <c r="AC50" s="188"/>
      <c r="AD50" s="174"/>
      <c r="AE50" s="189"/>
      <c r="AF50" s="189"/>
      <c r="AG50" s="189"/>
      <c r="AH50" s="175"/>
      <c r="AI50" s="175"/>
      <c r="AJ50" s="175"/>
      <c r="AK50" s="175"/>
      <c r="AL50" s="189"/>
    </row>
    <row r="51" spans="1:38" s="102" customFormat="1" ht="39.6" hidden="1" customHeight="1">
      <c r="A51" s="801"/>
      <c r="B51" s="439" t="s">
        <v>1556</v>
      </c>
      <c r="C51" s="720"/>
      <c r="D51" s="91">
        <v>38950</v>
      </c>
      <c r="E51" s="91"/>
      <c r="F51" s="120">
        <v>2018</v>
      </c>
      <c r="G51" s="101">
        <v>25020</v>
      </c>
      <c r="H51" s="185" t="s">
        <v>1375</v>
      </c>
      <c r="I51" s="185" t="s">
        <v>1374</v>
      </c>
      <c r="J51" s="473"/>
      <c r="K51" s="184" t="s">
        <v>467</v>
      </c>
      <c r="L51" s="100" t="s">
        <v>1377</v>
      </c>
      <c r="M51" s="186" t="s">
        <v>469</v>
      </c>
      <c r="N51" s="187">
        <v>39609</v>
      </c>
      <c r="O51" s="174"/>
      <c r="P51" s="174"/>
      <c r="Q51" s="174"/>
      <c r="R51" s="174"/>
      <c r="S51" s="174"/>
      <c r="T51" s="174"/>
      <c r="U51" s="174"/>
      <c r="V51" s="174"/>
      <c r="W51" s="190"/>
      <c r="X51" s="174"/>
      <c r="Y51" s="190"/>
      <c r="Z51" s="174"/>
      <c r="AA51" s="174"/>
      <c r="AB51" s="174"/>
      <c r="AC51" s="188"/>
      <c r="AD51" s="174"/>
      <c r="AE51" s="189"/>
      <c r="AF51" s="189"/>
      <c r="AG51" s="189"/>
      <c r="AH51" s="175"/>
      <c r="AI51" s="175"/>
      <c r="AJ51" s="175"/>
      <c r="AK51" s="175"/>
      <c r="AL51" s="189"/>
    </row>
    <row r="52" spans="1:38" ht="25.15" hidden="1" customHeight="1">
      <c r="M52" s="196"/>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row>
    <row r="53" spans="1:38" s="102" customFormat="1" ht="49.5" hidden="1" customHeight="1">
      <c r="A53" s="393" t="s">
        <v>1951</v>
      </c>
      <c r="B53" s="374"/>
      <c r="C53" s="718"/>
      <c r="D53" s="376"/>
      <c r="E53" s="376"/>
      <c r="F53" s="373"/>
      <c r="G53" s="377"/>
      <c r="H53" s="707"/>
      <c r="I53" s="734"/>
      <c r="J53" s="469"/>
      <c r="K53" s="380"/>
      <c r="L53" s="379"/>
      <c r="M53" s="381"/>
      <c r="N53" s="379"/>
      <c r="O53" s="379"/>
      <c r="P53" s="379"/>
      <c r="Q53" s="379"/>
      <c r="R53" s="379"/>
      <c r="S53" s="379"/>
      <c r="T53" s="382"/>
      <c r="U53" s="382"/>
      <c r="V53" s="382"/>
      <c r="W53" s="382"/>
      <c r="X53" s="382"/>
      <c r="Y53" s="382"/>
      <c r="Z53" s="382"/>
      <c r="AA53" s="383"/>
      <c r="AB53" s="382"/>
      <c r="AC53" s="382"/>
      <c r="AD53" s="382"/>
      <c r="AE53" s="382"/>
      <c r="AF53" s="382"/>
      <c r="AG53" s="384"/>
      <c r="AH53" s="382"/>
      <c r="AI53" s="382"/>
      <c r="AJ53" s="378"/>
      <c r="AK53" s="378"/>
      <c r="AL53" s="378"/>
    </row>
    <row r="54" spans="1:38" s="102" customFormat="1" ht="39.6" hidden="1" customHeight="1">
      <c r="A54" s="415"/>
      <c r="B54" s="183" t="s">
        <v>1890</v>
      </c>
      <c r="C54" s="720"/>
      <c r="D54" s="108">
        <v>40136</v>
      </c>
      <c r="E54" s="108"/>
      <c r="F54" s="120" t="s">
        <v>1269</v>
      </c>
      <c r="G54" s="101">
        <v>28780</v>
      </c>
      <c r="H54" s="682" t="s">
        <v>1389</v>
      </c>
      <c r="I54" s="425" t="s">
        <v>938</v>
      </c>
      <c r="J54" s="471"/>
      <c r="K54" s="184" t="s">
        <v>472</v>
      </c>
      <c r="L54" s="100" t="s">
        <v>940</v>
      </c>
      <c r="M54" s="186" t="s">
        <v>554</v>
      </c>
      <c r="N54" s="187">
        <v>41512</v>
      </c>
      <c r="O54" s="174"/>
      <c r="P54" s="174"/>
      <c r="Q54" s="174"/>
      <c r="R54" s="174"/>
      <c r="S54" s="174"/>
      <c r="T54" s="174"/>
      <c r="U54" s="174"/>
      <c r="V54" s="174"/>
      <c r="W54" s="190"/>
      <c r="X54" s="174"/>
      <c r="Y54" s="190"/>
      <c r="Z54" s="174"/>
      <c r="AA54" s="174"/>
      <c r="AB54" s="174"/>
      <c r="AC54" s="188"/>
      <c r="AD54" s="174"/>
      <c r="AE54" s="189"/>
      <c r="AF54" s="189"/>
      <c r="AG54" s="189"/>
      <c r="AH54" s="175"/>
      <c r="AI54" s="175"/>
      <c r="AJ54" s="175"/>
      <c r="AK54" s="175"/>
      <c r="AL54" s="189"/>
    </row>
    <row r="55" spans="1:38" s="102" customFormat="1" ht="39.6" hidden="1" customHeight="1">
      <c r="A55" s="415"/>
      <c r="B55" s="183" t="s">
        <v>47</v>
      </c>
      <c r="C55" s="722"/>
      <c r="D55" s="108">
        <v>40136</v>
      </c>
      <c r="E55" s="108"/>
      <c r="F55" s="88" t="s">
        <v>1269</v>
      </c>
      <c r="G55" s="101">
        <v>23229</v>
      </c>
      <c r="H55" s="742" t="s">
        <v>1389</v>
      </c>
      <c r="I55" s="425" t="s">
        <v>938</v>
      </c>
      <c r="J55" s="471"/>
      <c r="K55" s="184" t="s">
        <v>472</v>
      </c>
      <c r="L55" s="100" t="s">
        <v>941</v>
      </c>
      <c r="M55" s="186" t="s">
        <v>469</v>
      </c>
      <c r="N55" s="187">
        <v>41229</v>
      </c>
      <c r="O55" s="174"/>
      <c r="P55" s="174"/>
      <c r="Q55" s="174"/>
      <c r="R55" s="174"/>
      <c r="S55" s="174"/>
      <c r="T55" s="174"/>
      <c r="U55" s="174"/>
      <c r="V55" s="174"/>
      <c r="W55" s="190"/>
      <c r="X55" s="174"/>
      <c r="Y55" s="190"/>
      <c r="Z55" s="174"/>
      <c r="AA55" s="174"/>
      <c r="AB55" s="174"/>
      <c r="AC55" s="188"/>
      <c r="AD55" s="174"/>
      <c r="AE55" s="189"/>
      <c r="AF55" s="189"/>
      <c r="AG55" s="189"/>
      <c r="AH55" s="175"/>
      <c r="AI55" s="175"/>
      <c r="AJ55" s="175"/>
      <c r="AK55" s="175"/>
      <c r="AL55" s="189"/>
    </row>
    <row r="56" spans="1:38" ht="25.15" hidden="1" customHeight="1">
      <c r="M56" s="196"/>
      <c r="O56" s="372"/>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row>
    <row r="57" spans="1:38" s="102" customFormat="1" ht="49.5" hidden="1" customHeight="1">
      <c r="A57" s="162" t="s">
        <v>1909</v>
      </c>
      <c r="B57" s="163"/>
      <c r="C57" s="719"/>
      <c r="D57" s="165"/>
      <c r="E57" s="165"/>
      <c r="F57" s="354"/>
      <c r="G57" s="166"/>
      <c r="H57" s="708"/>
      <c r="I57" s="712"/>
      <c r="J57" s="474"/>
      <c r="K57" s="167"/>
      <c r="L57" s="168"/>
      <c r="M57" s="169"/>
      <c r="N57" s="168"/>
      <c r="O57" s="170"/>
      <c r="P57" s="170"/>
      <c r="Q57" s="170"/>
      <c r="R57" s="170"/>
      <c r="S57" s="170"/>
      <c r="T57" s="170"/>
      <c r="U57" s="170"/>
      <c r="V57" s="171"/>
      <c r="W57" s="170"/>
      <c r="X57" s="170"/>
      <c r="Y57" s="170"/>
      <c r="Z57" s="170"/>
      <c r="AA57" s="170"/>
      <c r="AB57" s="172"/>
      <c r="AC57" s="170"/>
      <c r="AD57" s="170"/>
      <c r="AE57" s="163"/>
      <c r="AF57" s="163"/>
      <c r="AG57" s="163"/>
      <c r="AH57" s="163"/>
      <c r="AI57" s="163"/>
      <c r="AJ57" s="163"/>
      <c r="AK57" s="163"/>
      <c r="AL57" s="163"/>
    </row>
    <row r="58" spans="1:38" s="102" customFormat="1" ht="39.6" hidden="1" customHeight="1">
      <c r="A58" s="618" t="s">
        <v>369</v>
      </c>
      <c r="B58" s="183" t="s">
        <v>1639</v>
      </c>
      <c r="C58" s="720"/>
      <c r="D58" s="91">
        <v>43609</v>
      </c>
      <c r="E58" s="91"/>
      <c r="F58" s="120" t="s">
        <v>356</v>
      </c>
      <c r="G58" s="101">
        <v>43612</v>
      </c>
      <c r="H58" s="185" t="s">
        <v>1641</v>
      </c>
      <c r="I58" s="185" t="s">
        <v>1640</v>
      </c>
      <c r="J58" s="473"/>
      <c r="K58" s="184" t="s">
        <v>472</v>
      </c>
      <c r="L58" s="100" t="s">
        <v>1642</v>
      </c>
      <c r="M58" s="186" t="s">
        <v>469</v>
      </c>
      <c r="N58" s="187">
        <v>43612</v>
      </c>
      <c r="O58" s="174"/>
      <c r="P58" s="174"/>
      <c r="Q58" s="174"/>
      <c r="R58" s="174"/>
      <c r="S58" s="174"/>
      <c r="T58" s="174"/>
      <c r="U58" s="174"/>
      <c r="V58" s="174"/>
      <c r="W58" s="190"/>
      <c r="X58" s="174"/>
      <c r="Y58" s="190"/>
      <c r="Z58" s="174"/>
      <c r="AA58" s="174"/>
      <c r="AB58" s="174"/>
      <c r="AC58" s="188"/>
      <c r="AD58" s="174"/>
      <c r="AE58" s="189"/>
      <c r="AF58" s="189"/>
      <c r="AG58" s="189"/>
      <c r="AH58" s="175"/>
      <c r="AI58" s="175"/>
      <c r="AJ58" s="175"/>
      <c r="AK58" s="175"/>
      <c r="AL58" s="189"/>
    </row>
    <row r="59" spans="1:38" ht="25.15" hidden="1" customHeight="1">
      <c r="M59" s="196"/>
      <c r="O59" s="372"/>
      <c r="P59" s="372"/>
      <c r="Q59" s="372"/>
      <c r="R59" s="372"/>
      <c r="S59" s="372"/>
      <c r="T59" s="372"/>
      <c r="U59" s="372"/>
      <c r="V59" s="372"/>
      <c r="W59" s="372"/>
      <c r="X59" s="372"/>
      <c r="Y59" s="372"/>
      <c r="Z59" s="372"/>
      <c r="AA59" s="372"/>
      <c r="AB59" s="372"/>
      <c r="AC59" s="372"/>
      <c r="AD59" s="372"/>
      <c r="AE59" s="372"/>
      <c r="AF59" s="372"/>
      <c r="AG59" s="372"/>
      <c r="AH59" s="372"/>
      <c r="AI59" s="372"/>
      <c r="AJ59" s="372"/>
      <c r="AK59" s="372"/>
      <c r="AL59" s="372"/>
    </row>
    <row r="60" spans="1:38" s="102" customFormat="1" ht="49.5" hidden="1" customHeight="1">
      <c r="A60" s="527" t="s">
        <v>1939</v>
      </c>
      <c r="B60" s="517"/>
      <c r="C60" s="723"/>
      <c r="D60" s="519"/>
      <c r="E60" s="519"/>
      <c r="F60" s="516"/>
      <c r="G60" s="520"/>
      <c r="H60" s="743"/>
      <c r="I60" s="735"/>
      <c r="J60" s="518"/>
      <c r="K60" s="521"/>
      <c r="L60" s="522"/>
      <c r="M60" s="523"/>
      <c r="N60" s="522"/>
      <c r="O60" s="524"/>
      <c r="P60" s="524"/>
      <c r="Q60" s="524"/>
      <c r="R60" s="524"/>
      <c r="S60" s="524"/>
      <c r="T60" s="524"/>
      <c r="U60" s="524"/>
      <c r="V60" s="525"/>
      <c r="W60" s="524"/>
      <c r="X60" s="524"/>
      <c r="Y60" s="524"/>
      <c r="Z60" s="524"/>
      <c r="AA60" s="524"/>
      <c r="AB60" s="526"/>
      <c r="AC60" s="524"/>
      <c r="AD60" s="524"/>
      <c r="AE60" s="517"/>
      <c r="AF60" s="517"/>
      <c r="AG60" s="517"/>
      <c r="AH60" s="517"/>
      <c r="AI60" s="517"/>
      <c r="AJ60" s="517"/>
      <c r="AK60" s="517"/>
      <c r="AL60" s="517"/>
    </row>
    <row r="61" spans="1:38" s="102" customFormat="1" ht="39.6" hidden="1" customHeight="1">
      <c r="A61" s="498" t="s">
        <v>1752</v>
      </c>
      <c r="B61" s="89" t="s">
        <v>35</v>
      </c>
      <c r="C61" s="629"/>
      <c r="D61" s="108">
        <v>21052</v>
      </c>
      <c r="E61" s="108"/>
      <c r="F61" s="88" t="s">
        <v>356</v>
      </c>
      <c r="G61" s="91">
        <v>31166</v>
      </c>
      <c r="H61" s="682" t="s">
        <v>600</v>
      </c>
      <c r="I61" s="736" t="s">
        <v>599</v>
      </c>
      <c r="J61" s="465"/>
      <c r="K61" s="92" t="s">
        <v>472</v>
      </c>
      <c r="L61" s="90" t="s">
        <v>601</v>
      </c>
      <c r="M61" s="93" t="s">
        <v>469</v>
      </c>
      <c r="N61" s="91">
        <v>38593</v>
      </c>
      <c r="O61" s="174"/>
      <c r="P61" s="174"/>
      <c r="Q61" s="174"/>
      <c r="R61" s="174"/>
      <c r="S61" s="174"/>
      <c r="T61" s="174"/>
      <c r="U61" s="174"/>
      <c r="V61" s="174"/>
      <c r="W61" s="188"/>
      <c r="X61" s="174"/>
      <c r="Y61" s="188"/>
      <c r="Z61" s="174"/>
      <c r="AA61" s="174"/>
      <c r="AB61" s="174"/>
      <c r="AC61" s="188"/>
      <c r="AD61" s="174"/>
      <c r="AE61" s="189"/>
      <c r="AF61" s="189"/>
      <c r="AG61" s="189"/>
      <c r="AH61" s="175"/>
      <c r="AI61" s="175"/>
      <c r="AJ61" s="175"/>
      <c r="AK61" s="175"/>
      <c r="AL61" s="189"/>
    </row>
    <row r="62" spans="1:38" ht="25.15" hidden="1" customHeight="1">
      <c r="M62" s="196"/>
      <c r="O62" s="372"/>
      <c r="P62" s="372"/>
      <c r="Q62" s="372"/>
      <c r="R62" s="372"/>
      <c r="S62" s="372"/>
      <c r="T62" s="372"/>
      <c r="U62" s="372"/>
      <c r="V62" s="372"/>
      <c r="W62" s="372"/>
      <c r="X62" s="372"/>
      <c r="Y62" s="372"/>
      <c r="Z62" s="372"/>
      <c r="AA62" s="372"/>
      <c r="AB62" s="372"/>
      <c r="AC62" s="372"/>
      <c r="AD62" s="372"/>
      <c r="AE62" s="372"/>
      <c r="AF62" s="372"/>
      <c r="AG62" s="372"/>
      <c r="AH62" s="372"/>
      <c r="AI62" s="372"/>
      <c r="AJ62" s="372"/>
      <c r="AK62" s="372"/>
      <c r="AL62" s="372"/>
    </row>
    <row r="63" spans="1:38" s="102" customFormat="1" ht="49.5" hidden="1" customHeight="1">
      <c r="A63" s="152" t="s">
        <v>1735</v>
      </c>
      <c r="B63" s="153"/>
      <c r="C63" s="724"/>
      <c r="D63" s="154"/>
      <c r="E63" s="154"/>
      <c r="F63" s="353"/>
      <c r="G63" s="155"/>
      <c r="H63" s="710"/>
      <c r="I63" s="737"/>
      <c r="J63" s="468"/>
      <c r="K63" s="156"/>
      <c r="L63" s="157"/>
      <c r="M63" s="158"/>
      <c r="N63" s="157"/>
      <c r="O63" s="159"/>
      <c r="P63" s="159"/>
      <c r="Q63" s="159"/>
      <c r="R63" s="159"/>
      <c r="S63" s="159"/>
      <c r="T63" s="159"/>
      <c r="U63" s="159"/>
      <c r="V63" s="160"/>
      <c r="W63" s="159"/>
      <c r="X63" s="159"/>
      <c r="Y63" s="159"/>
      <c r="Z63" s="159"/>
      <c r="AA63" s="159"/>
      <c r="AB63" s="161"/>
      <c r="AC63" s="159"/>
      <c r="AD63" s="159"/>
      <c r="AE63" s="153"/>
      <c r="AF63" s="153"/>
      <c r="AG63" s="153"/>
      <c r="AH63" s="153"/>
      <c r="AI63" s="153"/>
      <c r="AJ63" s="153"/>
      <c r="AK63" s="153"/>
      <c r="AL63" s="153"/>
    </row>
    <row r="64" spans="1:38" s="102" customFormat="1" ht="39.6" hidden="1" customHeight="1">
      <c r="A64" s="497"/>
      <c r="B64" s="183" t="s">
        <v>29</v>
      </c>
      <c r="C64" s="720"/>
      <c r="D64" s="108">
        <v>40136</v>
      </c>
      <c r="E64" s="108"/>
      <c r="F64" s="120" t="s">
        <v>355</v>
      </c>
      <c r="G64" s="101">
        <v>28780</v>
      </c>
      <c r="H64" s="682" t="s">
        <v>1389</v>
      </c>
      <c r="I64" s="736" t="s">
        <v>938</v>
      </c>
      <c r="J64" s="465"/>
      <c r="K64" s="184" t="s">
        <v>472</v>
      </c>
      <c r="L64" s="100" t="s">
        <v>940</v>
      </c>
      <c r="M64" s="186" t="s">
        <v>554</v>
      </c>
      <c r="N64" s="187">
        <v>41512</v>
      </c>
      <c r="O64" s="174"/>
      <c r="P64" s="174"/>
      <c r="Q64" s="174"/>
      <c r="R64" s="174"/>
      <c r="S64" s="174"/>
      <c r="T64" s="174"/>
      <c r="U64" s="174"/>
      <c r="V64" s="174"/>
      <c r="W64" s="190"/>
      <c r="X64" s="174"/>
      <c r="Y64" s="190"/>
      <c r="Z64" s="174"/>
      <c r="AA64" s="174"/>
      <c r="AB64" s="174"/>
      <c r="AC64" s="188"/>
      <c r="AD64" s="174"/>
      <c r="AE64" s="189"/>
      <c r="AF64" s="189"/>
      <c r="AG64" s="189"/>
      <c r="AH64" s="175"/>
      <c r="AI64" s="175"/>
      <c r="AJ64" s="175"/>
      <c r="AK64" s="175"/>
      <c r="AL64" s="189"/>
    </row>
    <row r="65" spans="1:38" s="102" customFormat="1" ht="39.6" hidden="1" customHeight="1">
      <c r="A65" s="497"/>
      <c r="B65" s="183" t="s">
        <v>47</v>
      </c>
      <c r="C65" s="722"/>
      <c r="D65" s="108">
        <v>40136</v>
      </c>
      <c r="E65" s="108"/>
      <c r="F65" s="88" t="s">
        <v>355</v>
      </c>
      <c r="G65" s="101">
        <v>23229</v>
      </c>
      <c r="H65" s="742" t="s">
        <v>1389</v>
      </c>
      <c r="I65" s="736" t="s">
        <v>938</v>
      </c>
      <c r="J65" s="465"/>
      <c r="K65" s="184" t="s">
        <v>472</v>
      </c>
      <c r="L65" s="100" t="s">
        <v>941</v>
      </c>
      <c r="M65" s="186" t="s">
        <v>469</v>
      </c>
      <c r="N65" s="187">
        <v>41229</v>
      </c>
      <c r="O65" s="174"/>
      <c r="P65" s="174"/>
      <c r="Q65" s="174"/>
      <c r="R65" s="174"/>
      <c r="S65" s="174"/>
      <c r="T65" s="174"/>
      <c r="U65" s="174"/>
      <c r="V65" s="174"/>
      <c r="W65" s="190"/>
      <c r="X65" s="174"/>
      <c r="Y65" s="190"/>
      <c r="Z65" s="174"/>
      <c r="AA65" s="174"/>
      <c r="AB65" s="174"/>
      <c r="AC65" s="188"/>
      <c r="AD65" s="174"/>
      <c r="AE65" s="189"/>
      <c r="AF65" s="189"/>
      <c r="AG65" s="189"/>
      <c r="AH65" s="175"/>
      <c r="AI65" s="175"/>
      <c r="AJ65" s="175"/>
      <c r="AK65" s="175"/>
      <c r="AL65" s="189"/>
    </row>
    <row r="66" spans="1:38" ht="25.15" hidden="1" customHeight="1">
      <c r="M66" s="196"/>
      <c r="O66" s="372"/>
      <c r="P66" s="372"/>
      <c r="Q66" s="372"/>
      <c r="R66" s="372"/>
      <c r="S66" s="372"/>
      <c r="T66" s="372"/>
      <c r="U66" s="372"/>
      <c r="V66" s="372"/>
      <c r="W66" s="372"/>
      <c r="X66" s="372"/>
      <c r="Y66" s="372"/>
      <c r="Z66" s="372"/>
      <c r="AA66" s="372"/>
      <c r="AB66" s="372"/>
      <c r="AC66" s="372"/>
      <c r="AD66" s="372"/>
      <c r="AE66" s="372"/>
      <c r="AF66" s="372"/>
      <c r="AG66" s="372"/>
      <c r="AH66" s="372"/>
      <c r="AI66" s="372"/>
      <c r="AJ66" s="372"/>
      <c r="AK66" s="372"/>
      <c r="AL66" s="372"/>
    </row>
    <row r="67" spans="1:38" ht="25.15" hidden="1" customHeight="1">
      <c r="M67" s="196"/>
      <c r="O67" s="372"/>
      <c r="P67" s="372"/>
      <c r="Q67" s="372"/>
      <c r="R67" s="372"/>
      <c r="S67" s="372"/>
      <c r="T67" s="372"/>
      <c r="U67" s="372"/>
      <c r="V67" s="372"/>
      <c r="W67" s="372"/>
      <c r="X67" s="372"/>
      <c r="Y67" s="372"/>
      <c r="Z67" s="372"/>
      <c r="AA67" s="372"/>
      <c r="AB67" s="372"/>
      <c r="AC67" s="372"/>
      <c r="AD67" s="372"/>
      <c r="AE67" s="372"/>
      <c r="AF67" s="372"/>
      <c r="AG67" s="372"/>
      <c r="AH67" s="372"/>
      <c r="AI67" s="372"/>
      <c r="AJ67" s="372"/>
      <c r="AK67" s="372"/>
      <c r="AL67" s="372"/>
    </row>
    <row r="68" spans="1:38" s="102" customFormat="1" ht="49.5" hidden="1" customHeight="1">
      <c r="A68" s="393" t="s">
        <v>1746</v>
      </c>
      <c r="B68" s="374"/>
      <c r="C68" s="718"/>
      <c r="D68" s="376"/>
      <c r="E68" s="376"/>
      <c r="F68" s="373"/>
      <c r="G68" s="377"/>
      <c r="H68" s="707"/>
      <c r="I68" s="734"/>
      <c r="J68" s="469"/>
      <c r="K68" s="380"/>
      <c r="L68" s="379"/>
      <c r="M68" s="381"/>
      <c r="N68" s="379"/>
      <c r="O68" s="379"/>
      <c r="P68" s="379"/>
      <c r="Q68" s="379"/>
      <c r="R68" s="379"/>
      <c r="S68" s="379"/>
      <c r="T68" s="382"/>
      <c r="U68" s="382"/>
      <c r="V68" s="382"/>
      <c r="W68" s="382"/>
      <c r="X68" s="382"/>
      <c r="Y68" s="382"/>
      <c r="Z68" s="382"/>
      <c r="AA68" s="383"/>
      <c r="AB68" s="382"/>
      <c r="AC68" s="382"/>
      <c r="AD68" s="382"/>
      <c r="AE68" s="382"/>
      <c r="AF68" s="382"/>
      <c r="AG68" s="384"/>
      <c r="AH68" s="382"/>
      <c r="AI68" s="382"/>
      <c r="AJ68" s="378"/>
      <c r="AK68" s="378"/>
      <c r="AL68" s="378"/>
    </row>
    <row r="69" spans="1:38" s="102" customFormat="1" ht="39.6" hidden="1" customHeight="1">
      <c r="A69" s="392"/>
      <c r="B69" s="183" t="s">
        <v>1390</v>
      </c>
      <c r="C69" s="720"/>
      <c r="D69" s="101">
        <v>39564</v>
      </c>
      <c r="E69" s="101"/>
      <c r="F69" s="120" t="s">
        <v>352</v>
      </c>
      <c r="G69" s="101">
        <v>16837</v>
      </c>
      <c r="H69" s="681" t="s">
        <v>1392</v>
      </c>
      <c r="I69" s="681" t="s">
        <v>1391</v>
      </c>
      <c r="J69" s="464"/>
      <c r="K69" s="184" t="s">
        <v>467</v>
      </c>
      <c r="L69" s="100" t="s">
        <v>1393</v>
      </c>
      <c r="M69" s="186" t="s">
        <v>469</v>
      </c>
      <c r="N69" s="187">
        <v>39562</v>
      </c>
      <c r="O69" s="174"/>
      <c r="P69" s="174"/>
      <c r="Q69" s="174"/>
      <c r="R69" s="174"/>
      <c r="S69" s="174"/>
      <c r="T69" s="174"/>
      <c r="U69" s="174"/>
      <c r="V69" s="174"/>
      <c r="W69" s="190"/>
      <c r="X69" s="174"/>
      <c r="Y69" s="190"/>
      <c r="Z69" s="174"/>
      <c r="AA69" s="174"/>
      <c r="AB69" s="174"/>
      <c r="AC69" s="188"/>
      <c r="AD69" s="174"/>
      <c r="AE69" s="189"/>
      <c r="AF69" s="189"/>
      <c r="AG69" s="189"/>
      <c r="AH69" s="175"/>
      <c r="AI69" s="175"/>
      <c r="AJ69" s="175"/>
      <c r="AK69" s="175"/>
      <c r="AL69" s="189"/>
    </row>
    <row r="70" spans="1:38" ht="25.15" hidden="1" customHeight="1">
      <c r="M70" s="196"/>
      <c r="O70" s="372"/>
      <c r="P70" s="372"/>
      <c r="Q70" s="372"/>
      <c r="R70" s="372"/>
      <c r="S70" s="372"/>
      <c r="T70" s="372"/>
      <c r="U70" s="372"/>
      <c r="V70" s="372"/>
      <c r="W70" s="372"/>
      <c r="X70" s="372"/>
      <c r="Y70" s="372"/>
      <c r="Z70" s="372"/>
      <c r="AA70" s="372"/>
      <c r="AB70" s="372"/>
      <c r="AC70" s="372"/>
      <c r="AD70" s="372"/>
      <c r="AE70" s="372"/>
      <c r="AF70" s="372"/>
      <c r="AG70" s="372"/>
      <c r="AH70" s="372"/>
      <c r="AI70" s="372"/>
      <c r="AJ70" s="372"/>
      <c r="AK70" s="372"/>
      <c r="AL70" s="372"/>
    </row>
    <row r="71" spans="1:38" ht="25.15" hidden="1" customHeight="1">
      <c r="M71" s="196"/>
      <c r="O71" s="372"/>
      <c r="P71" s="372"/>
      <c r="Q71" s="372"/>
      <c r="R71" s="372"/>
      <c r="S71" s="372"/>
      <c r="T71" s="372"/>
      <c r="U71" s="372"/>
      <c r="V71" s="372"/>
      <c r="W71" s="372"/>
      <c r="X71" s="372"/>
      <c r="Y71" s="372"/>
      <c r="Z71" s="372"/>
      <c r="AA71" s="372"/>
      <c r="AB71" s="372"/>
      <c r="AC71" s="372"/>
      <c r="AD71" s="372"/>
      <c r="AE71" s="372"/>
      <c r="AF71" s="372"/>
      <c r="AG71" s="372"/>
      <c r="AH71" s="372"/>
      <c r="AI71" s="372"/>
      <c r="AJ71" s="372"/>
      <c r="AK71" s="372"/>
      <c r="AL71" s="372"/>
    </row>
    <row r="72" spans="1:38" s="102" customFormat="1" ht="49.5" hidden="1" customHeight="1">
      <c r="A72" s="393" t="s">
        <v>1592</v>
      </c>
      <c r="B72" s="374"/>
      <c r="C72" s="718"/>
      <c r="D72" s="376"/>
      <c r="E72" s="376"/>
      <c r="F72" s="373"/>
      <c r="G72" s="377"/>
      <c r="H72" s="707"/>
      <c r="I72" s="734"/>
      <c r="J72" s="469"/>
      <c r="K72" s="380"/>
      <c r="L72" s="379"/>
      <c r="M72" s="381"/>
      <c r="N72" s="379"/>
      <c r="O72" s="379"/>
      <c r="P72" s="379"/>
      <c r="Q72" s="379"/>
      <c r="R72" s="379"/>
      <c r="S72" s="379"/>
      <c r="T72" s="382"/>
      <c r="U72" s="382"/>
      <c r="V72" s="382"/>
      <c r="W72" s="382"/>
      <c r="X72" s="382"/>
      <c r="Y72" s="382"/>
      <c r="Z72" s="382"/>
      <c r="AA72" s="383"/>
      <c r="AB72" s="382"/>
      <c r="AC72" s="382"/>
      <c r="AD72" s="382"/>
      <c r="AE72" s="382"/>
      <c r="AF72" s="382"/>
      <c r="AG72" s="384"/>
      <c r="AH72" s="382"/>
      <c r="AI72" s="382"/>
      <c r="AJ72" s="378"/>
      <c r="AK72" s="378"/>
      <c r="AL72" s="378"/>
    </row>
    <row r="73" spans="1:38" s="102" customFormat="1" ht="39" hidden="1" customHeight="1">
      <c r="A73" s="392"/>
      <c r="B73" s="183" t="s">
        <v>51</v>
      </c>
      <c r="C73" s="720"/>
      <c r="D73" s="108">
        <v>41450</v>
      </c>
      <c r="E73" s="108"/>
      <c r="F73" s="120" t="s">
        <v>354</v>
      </c>
      <c r="G73" s="101">
        <v>40682</v>
      </c>
      <c r="H73" s="682" t="s">
        <v>1349</v>
      </c>
      <c r="I73" s="681" t="s">
        <v>1348</v>
      </c>
      <c r="J73" s="464"/>
      <c r="K73" s="184" t="s">
        <v>472</v>
      </c>
      <c r="L73" s="100" t="s">
        <v>1350</v>
      </c>
      <c r="M73" s="186" t="s">
        <v>469</v>
      </c>
      <c r="N73" s="187">
        <v>41144</v>
      </c>
      <c r="O73" s="174"/>
      <c r="P73" s="174"/>
      <c r="Q73" s="174"/>
      <c r="R73" s="174"/>
      <c r="S73" s="174"/>
      <c r="T73" s="174"/>
      <c r="U73" s="174"/>
      <c r="V73" s="174"/>
      <c r="W73" s="188"/>
      <c r="X73" s="174"/>
      <c r="Y73" s="188"/>
      <c r="Z73" s="174"/>
      <c r="AA73" s="174"/>
      <c r="AB73" s="174"/>
      <c r="AC73" s="188"/>
      <c r="AD73" s="174"/>
      <c r="AE73" s="189"/>
      <c r="AF73" s="189"/>
      <c r="AG73" s="189"/>
      <c r="AH73" s="175"/>
      <c r="AI73" s="175"/>
      <c r="AJ73" s="175"/>
      <c r="AK73" s="175"/>
      <c r="AL73" s="189"/>
    </row>
    <row r="74" spans="1:38" s="102" customFormat="1" ht="39" hidden="1" customHeight="1">
      <c r="A74" s="392"/>
      <c r="B74" s="183" t="s">
        <v>1354</v>
      </c>
      <c r="C74" s="720"/>
      <c r="D74" s="101">
        <v>34767</v>
      </c>
      <c r="E74" s="101"/>
      <c r="F74" s="120" t="s">
        <v>353</v>
      </c>
      <c r="G74" s="101">
        <v>13656</v>
      </c>
      <c r="H74" s="681" t="s">
        <v>1356</v>
      </c>
      <c r="I74" s="681" t="s">
        <v>1355</v>
      </c>
      <c r="J74" s="464"/>
      <c r="K74" s="184" t="s">
        <v>472</v>
      </c>
      <c r="L74" s="100" t="s">
        <v>1007</v>
      </c>
      <c r="M74" s="186" t="s">
        <v>1357</v>
      </c>
      <c r="N74" s="187">
        <v>38262</v>
      </c>
      <c r="O74" s="174"/>
      <c r="P74" s="174"/>
      <c r="Q74" s="174"/>
      <c r="R74" s="174"/>
      <c r="S74" s="174"/>
      <c r="T74" s="174"/>
      <c r="U74" s="174"/>
      <c r="V74" s="174"/>
      <c r="W74" s="188"/>
      <c r="X74" s="174"/>
      <c r="Y74" s="188"/>
      <c r="Z74" s="174"/>
      <c r="AA74" s="174"/>
      <c r="AB74" s="174"/>
      <c r="AC74" s="188"/>
      <c r="AD74" s="174"/>
      <c r="AE74" s="189"/>
      <c r="AF74" s="189"/>
      <c r="AG74" s="189"/>
      <c r="AH74" s="175"/>
      <c r="AI74" s="175"/>
      <c r="AJ74" s="175"/>
      <c r="AK74" s="175"/>
      <c r="AL74" s="189"/>
    </row>
    <row r="75" spans="1:38" s="102" customFormat="1" ht="39" hidden="1" customHeight="1">
      <c r="A75" s="392"/>
      <c r="B75" s="183" t="s">
        <v>49</v>
      </c>
      <c r="C75" s="720"/>
      <c r="D75" s="108">
        <v>40022</v>
      </c>
      <c r="E75" s="108"/>
      <c r="F75" s="120" t="s">
        <v>355</v>
      </c>
      <c r="G75" s="101">
        <v>41015</v>
      </c>
      <c r="H75" s="682" t="s">
        <v>1359</v>
      </c>
      <c r="I75" s="681" t="s">
        <v>1358</v>
      </c>
      <c r="J75" s="464"/>
      <c r="K75" s="184" t="s">
        <v>472</v>
      </c>
      <c r="L75" s="100" t="s">
        <v>1360</v>
      </c>
      <c r="M75" s="186" t="s">
        <v>559</v>
      </c>
      <c r="N75" s="187">
        <v>41015</v>
      </c>
      <c r="O75" s="174"/>
      <c r="P75" s="174"/>
      <c r="Q75" s="174"/>
      <c r="R75" s="174"/>
      <c r="S75" s="174"/>
      <c r="T75" s="174"/>
      <c r="U75" s="174"/>
      <c r="V75" s="174"/>
      <c r="W75" s="188"/>
      <c r="X75" s="174"/>
      <c r="Y75" s="188"/>
      <c r="Z75" s="174"/>
      <c r="AA75" s="174"/>
      <c r="AB75" s="174"/>
      <c r="AC75" s="188"/>
      <c r="AD75" s="174"/>
      <c r="AE75" s="189"/>
      <c r="AF75" s="189"/>
      <c r="AG75" s="189"/>
      <c r="AH75" s="175"/>
      <c r="AI75" s="175"/>
      <c r="AJ75" s="175"/>
      <c r="AK75" s="175"/>
      <c r="AL75" s="189"/>
    </row>
    <row r="76" spans="1:38" s="102" customFormat="1" ht="39" hidden="1" customHeight="1">
      <c r="A76" s="392"/>
      <c r="B76" s="183" t="s">
        <v>1365</v>
      </c>
      <c r="C76" s="720"/>
      <c r="D76" s="101">
        <v>38797</v>
      </c>
      <c r="E76" s="101"/>
      <c r="F76" s="120" t="s">
        <v>353</v>
      </c>
      <c r="G76" s="101">
        <v>28796</v>
      </c>
      <c r="H76" s="185" t="s">
        <v>1366</v>
      </c>
      <c r="I76" s="681" t="s">
        <v>1366</v>
      </c>
      <c r="J76" s="464"/>
      <c r="K76" s="184" t="s">
        <v>472</v>
      </c>
      <c r="L76" s="100" t="s">
        <v>1367</v>
      </c>
      <c r="M76" s="186" t="s">
        <v>647</v>
      </c>
      <c r="N76" s="187">
        <v>42247</v>
      </c>
      <c r="O76" s="174"/>
      <c r="P76" s="174"/>
      <c r="Q76" s="174"/>
      <c r="R76" s="174"/>
      <c r="S76" s="174"/>
      <c r="T76" s="174"/>
      <c r="U76" s="174"/>
      <c r="V76" s="174"/>
      <c r="W76" s="188"/>
      <c r="X76" s="174"/>
      <c r="Y76" s="188"/>
      <c r="Z76" s="174"/>
      <c r="AA76" s="174"/>
      <c r="AB76" s="174"/>
      <c r="AC76" s="188"/>
      <c r="AD76" s="174"/>
      <c r="AE76" s="189"/>
      <c r="AF76" s="189"/>
      <c r="AG76" s="189"/>
      <c r="AH76" s="175"/>
      <c r="AI76" s="175"/>
      <c r="AJ76" s="175"/>
      <c r="AK76" s="175"/>
      <c r="AL76" s="189"/>
    </row>
    <row r="77" spans="1:38" s="102" customFormat="1" ht="39" hidden="1" customHeight="1">
      <c r="A77" s="392"/>
      <c r="B77" s="183" t="s">
        <v>1378</v>
      </c>
      <c r="C77" s="720"/>
      <c r="D77" s="101">
        <v>31961</v>
      </c>
      <c r="E77" s="101"/>
      <c r="F77" s="120" t="s">
        <v>355</v>
      </c>
      <c r="G77" s="101">
        <v>24352</v>
      </c>
      <c r="H77" s="681" t="s">
        <v>1380</v>
      </c>
      <c r="I77" s="681" t="s">
        <v>1379</v>
      </c>
      <c r="J77" s="464"/>
      <c r="K77" s="184" t="s">
        <v>467</v>
      </c>
      <c r="L77" s="100" t="s">
        <v>1381</v>
      </c>
      <c r="M77" s="186" t="s">
        <v>469</v>
      </c>
      <c r="N77" s="187">
        <v>39147</v>
      </c>
      <c r="O77" s="174"/>
      <c r="P77" s="174"/>
      <c r="Q77" s="174"/>
      <c r="R77" s="174"/>
      <c r="S77" s="174"/>
      <c r="T77" s="174"/>
      <c r="U77" s="174"/>
      <c r="V77" s="174"/>
      <c r="W77" s="190"/>
      <c r="X77" s="174"/>
      <c r="Y77" s="190"/>
      <c r="Z77" s="174"/>
      <c r="AA77" s="174"/>
      <c r="AB77" s="174"/>
      <c r="AC77" s="188"/>
      <c r="AD77" s="174"/>
      <c r="AE77" s="189"/>
      <c r="AF77" s="189"/>
      <c r="AG77" s="189"/>
      <c r="AH77" s="175"/>
      <c r="AI77" s="175"/>
      <c r="AJ77" s="175"/>
      <c r="AK77" s="175"/>
      <c r="AL77" s="189"/>
    </row>
    <row r="78" spans="1:38" ht="39" hidden="1" customHeight="1">
      <c r="A78" s="392"/>
      <c r="B78" s="183" t="s">
        <v>53</v>
      </c>
      <c r="C78" s="720"/>
      <c r="D78" s="108">
        <v>42117</v>
      </c>
      <c r="E78" s="108"/>
      <c r="F78" s="120" t="s">
        <v>354</v>
      </c>
      <c r="G78" s="101">
        <v>42108</v>
      </c>
      <c r="H78" s="682" t="s">
        <v>1383</v>
      </c>
      <c r="I78" s="681" t="s">
        <v>1382</v>
      </c>
      <c r="J78" s="464"/>
      <c r="K78" s="184" t="s">
        <v>472</v>
      </c>
      <c r="L78" s="100" t="s">
        <v>1384</v>
      </c>
      <c r="M78" s="186" t="s">
        <v>1385</v>
      </c>
      <c r="N78" s="187">
        <v>42108</v>
      </c>
      <c r="O78" s="174"/>
      <c r="P78" s="174"/>
      <c r="Q78" s="174"/>
      <c r="R78" s="174"/>
      <c r="S78" s="174"/>
      <c r="T78" s="174"/>
      <c r="U78" s="174"/>
      <c r="V78" s="174"/>
      <c r="W78" s="190"/>
      <c r="X78" s="174"/>
      <c r="Y78" s="190"/>
      <c r="Z78" s="174"/>
      <c r="AA78" s="174"/>
      <c r="AB78" s="174"/>
      <c r="AC78" s="188"/>
      <c r="AD78" s="174"/>
      <c r="AE78" s="189"/>
      <c r="AF78" s="189"/>
      <c r="AG78" s="189"/>
      <c r="AH78" s="175"/>
      <c r="AI78" s="175"/>
      <c r="AJ78" s="175"/>
      <c r="AK78" s="175"/>
      <c r="AL78" s="189"/>
    </row>
    <row r="79" spans="1:38" s="102" customFormat="1" ht="39" hidden="1" customHeight="1">
      <c r="A79" s="392"/>
      <c r="B79" s="183" t="s">
        <v>45</v>
      </c>
      <c r="C79" s="720"/>
      <c r="D79" s="108">
        <v>39437</v>
      </c>
      <c r="E79" s="108"/>
      <c r="F79" s="120" t="s">
        <v>354</v>
      </c>
      <c r="G79" s="101">
        <v>39255</v>
      </c>
      <c r="H79" s="682" t="s">
        <v>1387</v>
      </c>
      <c r="I79" s="681" t="s">
        <v>1386</v>
      </c>
      <c r="J79" s="464"/>
      <c r="K79" s="184" t="s">
        <v>472</v>
      </c>
      <c r="L79" s="100" t="s">
        <v>1388</v>
      </c>
      <c r="M79" s="186" t="s">
        <v>1184</v>
      </c>
      <c r="N79" s="187">
        <v>39255</v>
      </c>
      <c r="O79" s="174"/>
      <c r="P79" s="174"/>
      <c r="Q79" s="174"/>
      <c r="R79" s="174"/>
      <c r="S79" s="174"/>
      <c r="T79" s="174"/>
      <c r="U79" s="174"/>
      <c r="V79" s="174"/>
      <c r="W79" s="190"/>
      <c r="X79" s="174"/>
      <c r="Y79" s="190"/>
      <c r="Z79" s="174"/>
      <c r="AA79" s="174"/>
      <c r="AB79" s="174"/>
      <c r="AC79" s="188"/>
      <c r="AD79" s="174"/>
      <c r="AE79" s="189"/>
      <c r="AF79" s="189"/>
      <c r="AG79" s="189"/>
      <c r="AH79" s="175"/>
      <c r="AI79" s="175"/>
      <c r="AJ79" s="175"/>
      <c r="AK79" s="175"/>
      <c r="AL79" s="189"/>
    </row>
    <row r="80" spans="1:38" s="102" customFormat="1" ht="39" hidden="1" customHeight="1">
      <c r="A80" s="392"/>
      <c r="B80" s="183" t="s">
        <v>55</v>
      </c>
      <c r="C80" s="720"/>
      <c r="D80" s="101">
        <v>42151</v>
      </c>
      <c r="E80" s="101"/>
      <c r="F80" s="120" t="s">
        <v>353</v>
      </c>
      <c r="G80" s="101">
        <v>28804</v>
      </c>
      <c r="H80" s="681" t="s">
        <v>937</v>
      </c>
      <c r="I80" s="681" t="s">
        <v>936</v>
      </c>
      <c r="J80" s="464"/>
      <c r="K80" s="184" t="s">
        <v>472</v>
      </c>
      <c r="L80" s="100" t="s">
        <v>1168</v>
      </c>
      <c r="M80" s="186" t="s">
        <v>546</v>
      </c>
      <c r="N80" s="187">
        <v>40542</v>
      </c>
      <c r="O80" s="174"/>
      <c r="P80" s="174"/>
      <c r="Q80" s="174"/>
      <c r="R80" s="174"/>
      <c r="S80" s="174"/>
      <c r="T80" s="174"/>
      <c r="U80" s="174"/>
      <c r="V80" s="174"/>
      <c r="W80" s="190"/>
      <c r="X80" s="174"/>
      <c r="Y80" s="190"/>
      <c r="Z80" s="174"/>
      <c r="AA80" s="174"/>
      <c r="AB80" s="174"/>
      <c r="AC80" s="188"/>
      <c r="AD80" s="174"/>
      <c r="AE80" s="189"/>
      <c r="AF80" s="189"/>
      <c r="AG80" s="189"/>
      <c r="AH80" s="175"/>
      <c r="AI80" s="175"/>
      <c r="AJ80" s="175"/>
      <c r="AK80" s="175"/>
      <c r="AL80" s="189"/>
    </row>
    <row r="81" spans="1:38" s="102" customFormat="1" ht="39" hidden="1" customHeight="1">
      <c r="A81" s="392"/>
      <c r="B81" s="183" t="s">
        <v>39</v>
      </c>
      <c r="C81" s="720"/>
      <c r="D81" s="101">
        <v>35831</v>
      </c>
      <c r="E81" s="101"/>
      <c r="F81" s="120" t="s">
        <v>355</v>
      </c>
      <c r="G81" s="101">
        <v>35891</v>
      </c>
      <c r="H81" s="681" t="s">
        <v>1395</v>
      </c>
      <c r="I81" s="681" t="s">
        <v>1394</v>
      </c>
      <c r="J81" s="464"/>
      <c r="K81" s="184" t="s">
        <v>467</v>
      </c>
      <c r="L81" s="100" t="s">
        <v>535</v>
      </c>
      <c r="M81" s="186" t="s">
        <v>798</v>
      </c>
      <c r="N81" s="187">
        <v>37295</v>
      </c>
      <c r="O81" s="174"/>
      <c r="P81" s="174"/>
      <c r="Q81" s="174"/>
      <c r="R81" s="174"/>
      <c r="S81" s="174"/>
      <c r="T81" s="174"/>
      <c r="U81" s="174"/>
      <c r="V81" s="174"/>
      <c r="W81" s="190"/>
      <c r="X81" s="174"/>
      <c r="Y81" s="190"/>
      <c r="Z81" s="174"/>
      <c r="AA81" s="174"/>
      <c r="AB81" s="174"/>
      <c r="AC81" s="188"/>
      <c r="AD81" s="174"/>
      <c r="AE81" s="189"/>
      <c r="AF81" s="189"/>
      <c r="AG81" s="189"/>
      <c r="AH81" s="175"/>
      <c r="AI81" s="175"/>
      <c r="AJ81" s="175"/>
      <c r="AK81" s="175"/>
      <c r="AL81" s="189"/>
    </row>
    <row r="82" spans="1:38" ht="25.15" hidden="1" customHeight="1">
      <c r="M82" s="196"/>
      <c r="O82" s="372"/>
      <c r="P82" s="372"/>
      <c r="Q82" s="372"/>
      <c r="R82" s="372"/>
      <c r="S82" s="372"/>
      <c r="T82" s="372"/>
      <c r="U82" s="372"/>
      <c r="V82" s="372"/>
      <c r="W82" s="372"/>
      <c r="X82" s="372"/>
      <c r="Y82" s="372"/>
      <c r="Z82" s="372"/>
      <c r="AA82" s="372"/>
      <c r="AB82" s="372"/>
      <c r="AC82" s="372"/>
      <c r="AD82" s="372"/>
      <c r="AE82" s="372"/>
      <c r="AF82" s="372"/>
      <c r="AG82" s="372"/>
      <c r="AH82" s="372"/>
      <c r="AI82" s="372"/>
      <c r="AJ82" s="372"/>
      <c r="AK82" s="372"/>
      <c r="AL82" s="372"/>
    </row>
    <row r="83" spans="1:38" ht="25.15" hidden="1" customHeight="1"/>
    <row r="84" spans="1:38" s="102" customFormat="1" ht="49.5" hidden="1" customHeight="1">
      <c r="A84" s="198" t="s">
        <v>1162</v>
      </c>
      <c r="B84" s="144"/>
      <c r="C84" s="725"/>
      <c r="D84" s="145"/>
      <c r="E84" s="145"/>
      <c r="F84" s="199"/>
      <c r="G84" s="147"/>
      <c r="H84" s="711"/>
      <c r="I84" s="738"/>
      <c r="J84" s="470"/>
      <c r="K84" s="146"/>
      <c r="L84" s="147"/>
      <c r="M84" s="148"/>
      <c r="N84" s="147"/>
      <c r="O84" s="147"/>
      <c r="P84" s="147"/>
      <c r="Q84" s="147"/>
      <c r="R84" s="147"/>
      <c r="S84" s="147"/>
      <c r="T84" s="149"/>
      <c r="U84" s="149"/>
      <c r="V84" s="149"/>
      <c r="W84" s="149"/>
      <c r="X84" s="149"/>
      <c r="Y84" s="149"/>
      <c r="Z84" s="149"/>
      <c r="AA84" s="150"/>
      <c r="AB84" s="149"/>
      <c r="AC84" s="149"/>
      <c r="AD84" s="149"/>
      <c r="AE84" s="149"/>
      <c r="AF84" s="149"/>
      <c r="AG84" s="151"/>
      <c r="AH84" s="149"/>
      <c r="AI84" s="149"/>
      <c r="AJ84" s="144"/>
      <c r="AK84" s="144"/>
      <c r="AL84" s="144"/>
    </row>
    <row r="85" spans="1:38" s="102" customFormat="1" ht="39" hidden="1" customHeight="1">
      <c r="A85" s="91"/>
      <c r="B85" s="431"/>
      <c r="C85" s="438"/>
      <c r="D85" s="108"/>
      <c r="E85" s="108"/>
      <c r="F85" s="90"/>
      <c r="G85" s="101"/>
      <c r="H85" s="682"/>
      <c r="I85" s="681"/>
      <c r="J85" s="464"/>
      <c r="K85" s="184"/>
      <c r="L85" s="100"/>
      <c r="M85" s="186"/>
      <c r="N85" s="187"/>
      <c r="O85" s="174"/>
      <c r="P85" s="174"/>
      <c r="Q85" s="174"/>
      <c r="R85" s="174"/>
      <c r="S85" s="174"/>
      <c r="T85" s="174"/>
      <c r="U85" s="174"/>
      <c r="V85" s="174"/>
      <c r="W85" s="190"/>
      <c r="X85" s="174"/>
      <c r="Y85" s="190"/>
      <c r="Z85" s="174"/>
      <c r="AA85" s="174"/>
      <c r="AB85" s="174"/>
      <c r="AC85" s="188"/>
      <c r="AD85" s="174"/>
      <c r="AE85" s="189"/>
      <c r="AF85" s="189"/>
      <c r="AG85" s="189"/>
      <c r="AH85" s="175"/>
      <c r="AI85" s="175"/>
      <c r="AJ85" s="175"/>
      <c r="AK85" s="175"/>
      <c r="AL85" s="189"/>
    </row>
    <row r="86" spans="1:38" ht="25.15" hidden="1" customHeight="1"/>
    <row r="87" spans="1:38" ht="25.5" hidden="1" customHeight="1"/>
    <row r="88" spans="1:38" s="102" customFormat="1" ht="49.5" hidden="1" customHeight="1">
      <c r="A88" s="152" t="s">
        <v>1591</v>
      </c>
      <c r="B88" s="153"/>
      <c r="C88" s="726"/>
      <c r="D88" s="154"/>
      <c r="E88" s="154"/>
      <c r="F88" s="200"/>
      <c r="G88" s="157"/>
      <c r="H88" s="710"/>
      <c r="I88" s="737"/>
      <c r="J88" s="468"/>
      <c r="K88" s="156"/>
      <c r="L88" s="157"/>
      <c r="M88" s="158"/>
      <c r="N88" s="157"/>
      <c r="O88" s="157"/>
      <c r="P88" s="157"/>
      <c r="Q88" s="157"/>
      <c r="R88" s="157"/>
      <c r="S88" s="157"/>
      <c r="T88" s="159"/>
      <c r="U88" s="159"/>
      <c r="V88" s="159"/>
      <c r="W88" s="159"/>
      <c r="X88" s="159"/>
      <c r="Y88" s="159"/>
      <c r="Z88" s="159"/>
      <c r="AA88" s="160"/>
      <c r="AB88" s="159"/>
      <c r="AC88" s="159"/>
      <c r="AD88" s="159"/>
      <c r="AE88" s="159"/>
      <c r="AF88" s="159"/>
      <c r="AG88" s="161"/>
      <c r="AH88" s="159"/>
      <c r="AI88" s="159"/>
      <c r="AJ88" s="153"/>
      <c r="AK88" s="153"/>
      <c r="AL88" s="153"/>
    </row>
    <row r="89" spans="1:38" s="102" customFormat="1" ht="39" hidden="1" customHeight="1">
      <c r="A89" s="91"/>
      <c r="B89" s="439" t="s">
        <v>394</v>
      </c>
      <c r="C89" s="727"/>
      <c r="D89" s="426">
        <v>41477</v>
      </c>
      <c r="E89" s="703"/>
      <c r="F89" s="120" t="s">
        <v>355</v>
      </c>
      <c r="G89" s="101">
        <v>41464</v>
      </c>
      <c r="H89" s="744" t="s">
        <v>1403</v>
      </c>
      <c r="I89" s="739" t="s">
        <v>1402</v>
      </c>
      <c r="J89" s="705"/>
      <c r="K89" s="184" t="s">
        <v>472</v>
      </c>
      <c r="L89" s="100" t="s">
        <v>1404</v>
      </c>
      <c r="M89" s="186" t="s">
        <v>608</v>
      </c>
      <c r="N89" s="187">
        <v>41464</v>
      </c>
      <c r="O89" s="174"/>
      <c r="P89" s="174"/>
      <c r="Q89" s="174"/>
      <c r="R89" s="174"/>
      <c r="S89" s="174"/>
      <c r="T89" s="174"/>
      <c r="U89" s="174"/>
      <c r="V89" s="174"/>
      <c r="W89" s="188"/>
      <c r="X89" s="174"/>
      <c r="Y89" s="188"/>
      <c r="Z89" s="174"/>
      <c r="AA89" s="174"/>
      <c r="AB89" s="174"/>
      <c r="AC89" s="188"/>
      <c r="AD89" s="174"/>
      <c r="AE89" s="189"/>
      <c r="AF89" s="189"/>
      <c r="AG89" s="189"/>
      <c r="AH89" s="175"/>
      <c r="AI89" s="175"/>
      <c r="AJ89" s="175"/>
      <c r="AK89" s="175"/>
      <c r="AL89" s="189"/>
    </row>
    <row r="90" spans="1:38" s="102" customFormat="1" ht="39" hidden="1" customHeight="1">
      <c r="A90" s="91"/>
      <c r="B90" s="439" t="s">
        <v>395</v>
      </c>
      <c r="C90" s="727"/>
      <c r="D90" s="108">
        <v>42230</v>
      </c>
      <c r="E90" s="108"/>
      <c r="F90" s="120" t="s">
        <v>353</v>
      </c>
      <c r="G90" s="101">
        <v>42317</v>
      </c>
      <c r="H90" s="682" t="s">
        <v>1406</v>
      </c>
      <c r="I90" s="681" t="s">
        <v>1405</v>
      </c>
      <c r="J90" s="464"/>
      <c r="K90" s="184" t="s">
        <v>472</v>
      </c>
      <c r="L90" s="100" t="s">
        <v>1407</v>
      </c>
      <c r="M90" s="186" t="s">
        <v>536</v>
      </c>
      <c r="N90" s="187">
        <v>42317</v>
      </c>
      <c r="O90" s="174"/>
      <c r="P90" s="174"/>
      <c r="Q90" s="174"/>
      <c r="R90" s="174"/>
      <c r="S90" s="174"/>
      <c r="T90" s="174"/>
      <c r="U90" s="174"/>
      <c r="V90" s="174"/>
      <c r="W90" s="190"/>
      <c r="X90" s="174"/>
      <c r="Y90" s="190"/>
      <c r="Z90" s="174"/>
      <c r="AA90" s="174"/>
      <c r="AB90" s="174"/>
      <c r="AC90" s="188"/>
      <c r="AD90" s="174"/>
      <c r="AE90" s="189"/>
      <c r="AF90" s="189"/>
      <c r="AG90" s="189"/>
      <c r="AH90" s="175"/>
      <c r="AI90" s="175"/>
      <c r="AJ90" s="175"/>
      <c r="AK90" s="175"/>
      <c r="AL90" s="189"/>
    </row>
    <row r="91" spans="1:38" ht="25.5" hidden="1" customHeight="1"/>
    <row r="92" spans="1:38" ht="25.5" hidden="1" customHeight="1"/>
    <row r="93" spans="1:38" s="102" customFormat="1" ht="49.5" hidden="1" customHeight="1">
      <c r="A93" s="162" t="s">
        <v>369</v>
      </c>
      <c r="B93" s="163"/>
      <c r="C93" s="728"/>
      <c r="D93" s="165"/>
      <c r="E93" s="165"/>
      <c r="F93" s="201"/>
      <c r="G93" s="168"/>
      <c r="H93" s="708"/>
      <c r="I93" s="740"/>
      <c r="J93" s="467"/>
      <c r="K93" s="167"/>
      <c r="L93" s="168"/>
      <c r="M93" s="169"/>
      <c r="N93" s="168"/>
      <c r="O93" s="168"/>
      <c r="P93" s="168"/>
      <c r="Q93" s="168"/>
      <c r="R93" s="168"/>
      <c r="S93" s="168"/>
      <c r="T93" s="170"/>
      <c r="U93" s="170"/>
      <c r="V93" s="170"/>
      <c r="W93" s="170"/>
      <c r="X93" s="170"/>
      <c r="Y93" s="170"/>
      <c r="Z93" s="170"/>
      <c r="AA93" s="171"/>
      <c r="AB93" s="170"/>
      <c r="AC93" s="170"/>
      <c r="AD93" s="170"/>
      <c r="AE93" s="170"/>
      <c r="AF93" s="170"/>
      <c r="AG93" s="172"/>
      <c r="AH93" s="170"/>
      <c r="AI93" s="170"/>
      <c r="AJ93" s="163"/>
      <c r="AK93" s="163"/>
      <c r="AL93" s="163"/>
    </row>
    <row r="94" spans="1:38" s="102" customFormat="1" ht="39.6" hidden="1" customHeight="1">
      <c r="A94" s="618" t="s">
        <v>369</v>
      </c>
      <c r="B94" s="183" t="s">
        <v>57</v>
      </c>
      <c r="C94" s="729"/>
      <c r="D94" s="108">
        <v>42716</v>
      </c>
      <c r="E94" s="108"/>
      <c r="F94" s="432" t="s">
        <v>1599</v>
      </c>
      <c r="G94" s="101">
        <v>42983</v>
      </c>
      <c r="H94" s="682" t="s">
        <v>1362</v>
      </c>
      <c r="I94" s="681" t="s">
        <v>1361</v>
      </c>
      <c r="J94" s="464"/>
      <c r="K94" s="184" t="s">
        <v>472</v>
      </c>
      <c r="L94" s="100" t="s">
        <v>1363</v>
      </c>
      <c r="M94" s="186" t="s">
        <v>1364</v>
      </c>
      <c r="N94" s="187">
        <v>42618</v>
      </c>
      <c r="O94" s="174"/>
      <c r="P94" s="174"/>
      <c r="Q94" s="174"/>
      <c r="R94" s="174"/>
      <c r="S94" s="174"/>
      <c r="T94" s="174"/>
      <c r="U94" s="174"/>
      <c r="V94" s="174"/>
      <c r="W94" s="188"/>
      <c r="X94" s="174"/>
      <c r="Y94" s="188"/>
      <c r="Z94" s="174"/>
      <c r="AA94" s="174"/>
      <c r="AB94" s="174"/>
      <c r="AC94" s="188"/>
      <c r="AD94" s="174"/>
      <c r="AE94" s="189"/>
      <c r="AF94" s="189"/>
      <c r="AG94" s="189"/>
      <c r="AH94" s="175"/>
      <c r="AI94" s="175"/>
      <c r="AJ94" s="175"/>
      <c r="AK94" s="175"/>
      <c r="AL94" s="189"/>
    </row>
    <row r="95" spans="1:38" s="102" customFormat="1" ht="39" hidden="1" customHeight="1">
      <c r="A95" s="618" t="s">
        <v>369</v>
      </c>
      <c r="B95" s="439" t="s">
        <v>1255</v>
      </c>
      <c r="C95" s="438"/>
      <c r="D95" s="433"/>
      <c r="E95" s="433"/>
      <c r="F95" s="90"/>
      <c r="G95" s="101">
        <v>38002</v>
      </c>
      <c r="H95" s="745"/>
      <c r="I95" s="681" t="s">
        <v>1256</v>
      </c>
      <c r="J95" s="464"/>
      <c r="K95" s="184" t="s">
        <v>472</v>
      </c>
      <c r="L95" s="100" t="s">
        <v>1257</v>
      </c>
      <c r="M95" s="186" t="s">
        <v>1258</v>
      </c>
      <c r="N95" s="187">
        <v>38002</v>
      </c>
      <c r="O95" s="174"/>
      <c r="P95" s="174"/>
      <c r="Q95" s="174"/>
      <c r="R95" s="174"/>
      <c r="S95" s="174"/>
      <c r="T95" s="174"/>
      <c r="U95" s="174"/>
      <c r="V95" s="174"/>
      <c r="W95" s="190"/>
      <c r="X95" s="174"/>
      <c r="Y95" s="190"/>
      <c r="Z95" s="174"/>
      <c r="AA95" s="174"/>
      <c r="AB95" s="174"/>
      <c r="AC95" s="188"/>
      <c r="AD95" s="174"/>
      <c r="AE95" s="189"/>
      <c r="AF95" s="189"/>
      <c r="AG95" s="440"/>
      <c r="AH95" s="175"/>
      <c r="AI95" s="175"/>
      <c r="AJ95" s="175"/>
      <c r="AK95" s="175"/>
      <c r="AL95" s="189"/>
    </row>
    <row r="96" spans="1:38" s="102" customFormat="1" ht="39" hidden="1" customHeight="1">
      <c r="A96" s="618" t="s">
        <v>369</v>
      </c>
      <c r="B96" s="439" t="s">
        <v>1408</v>
      </c>
      <c r="C96" s="438"/>
      <c r="D96" s="108" t="s">
        <v>1411</v>
      </c>
      <c r="E96" s="108"/>
      <c r="F96" s="90"/>
      <c r="G96" s="101">
        <v>41940</v>
      </c>
      <c r="H96" s="682" t="s">
        <v>1410</v>
      </c>
      <c r="I96" s="681" t="s">
        <v>1409</v>
      </c>
      <c r="J96" s="464"/>
      <c r="K96" s="184" t="s">
        <v>472</v>
      </c>
      <c r="L96" s="100" t="s">
        <v>1412</v>
      </c>
      <c r="M96" s="186" t="s">
        <v>773</v>
      </c>
      <c r="N96" s="187">
        <v>41940</v>
      </c>
      <c r="O96" s="174"/>
      <c r="P96" s="174"/>
      <c r="Q96" s="174"/>
      <c r="R96" s="174"/>
      <c r="S96" s="174"/>
      <c r="T96" s="174"/>
      <c r="U96" s="174"/>
      <c r="V96" s="174"/>
      <c r="W96" s="190"/>
      <c r="X96" s="174"/>
      <c r="Y96" s="190"/>
      <c r="Z96" s="174"/>
      <c r="AA96" s="174"/>
      <c r="AB96" s="174"/>
      <c r="AC96" s="188"/>
      <c r="AD96" s="174"/>
      <c r="AE96" s="189"/>
      <c r="AF96" s="189"/>
      <c r="AG96" s="440"/>
      <c r="AH96" s="175"/>
      <c r="AI96" s="175"/>
      <c r="AJ96" s="175"/>
      <c r="AK96" s="175"/>
      <c r="AL96" s="189"/>
    </row>
    <row r="97" hidden="1"/>
  </sheetData>
  <sortState xmlns:xlrd2="http://schemas.microsoft.com/office/spreadsheetml/2017/richdata2" ref="A2:AM15">
    <sortCondition ref="B2:B15"/>
  </sortState>
  <hyperlinks>
    <hyperlink ref="A12" r:id="rId1" xr:uid="{C85F61DD-4C2A-427F-B8E1-C24A82E58698}"/>
  </hyperlinks>
  <pageMargins left="0.7" right="0.7" top="0.75" bottom="0.75" header="0.3" footer="0.3"/>
  <pageSetup paperSize="9" orientation="portrait" verticalDpi="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68"/>
  <sheetViews>
    <sheetView topLeftCell="A22" zoomScale="60" zoomScaleNormal="60" zoomScaleSheetLayoutView="70" workbookViewId="0">
      <selection activeCell="B43" sqref="B43"/>
    </sheetView>
  </sheetViews>
  <sheetFormatPr defaultColWidth="7.44140625" defaultRowHeight="20.25" outlineLevelCol="1"/>
  <cols>
    <col min="1" max="1" width="6.77734375" style="107" customWidth="1"/>
    <col min="2" max="2" width="34.77734375" style="102" customWidth="1"/>
    <col min="3" max="3" width="9.6640625" style="343" customWidth="1"/>
    <col min="4" max="4" width="11.77734375" style="916" customWidth="1"/>
    <col min="5" max="5" width="9.6640625" style="343" customWidth="1"/>
    <col min="6" max="7" width="12.77734375" style="339" hidden="1" customWidth="1" outlineLevel="1"/>
    <col min="8" max="8" width="17.77734375" style="102" hidden="1" customWidth="1" outlineLevel="1"/>
    <col min="9" max="9" width="14.6640625" style="339" hidden="1" customWidth="1" outlineLevel="1"/>
    <col min="10" max="10" width="8.6640625" style="344" hidden="1" customWidth="1" outlineLevel="1"/>
    <col min="11" max="11" width="8.6640625" style="102" hidden="1" customWidth="1" outlineLevel="1"/>
    <col min="12" max="13" width="8.6640625" style="344" hidden="1" customWidth="1" outlineLevel="1"/>
    <col min="14" max="14" width="8.6640625" style="102" hidden="1" customWidth="1" outlineLevel="1"/>
    <col min="15" max="16" width="8.6640625" style="344" hidden="1" customWidth="1" outlineLevel="1"/>
    <col min="17" max="17" width="6.21875" style="102" customWidth="1" collapsed="1"/>
    <col min="18" max="27" width="6.21875" style="102" customWidth="1"/>
    <col min="28" max="28" width="7.44140625" style="102"/>
    <col min="29" max="40" width="7.44140625" style="102" customWidth="1"/>
    <col min="41" max="16384" width="7.44140625" style="102"/>
  </cols>
  <sheetData>
    <row r="1" spans="1:93" ht="46.15" customHeight="1">
      <c r="O1" s="102"/>
    </row>
    <row r="2" spans="1:93" ht="33.75" customHeight="1">
      <c r="A2" s="335"/>
      <c r="B2" s="655"/>
      <c r="C2" s="862"/>
      <c r="D2" s="834"/>
      <c r="E2" s="959"/>
      <c r="F2" s="331"/>
      <c r="G2" s="331"/>
      <c r="H2" s="915"/>
      <c r="I2" s="331"/>
      <c r="J2" s="650"/>
      <c r="K2" s="484"/>
      <c r="L2" s="650"/>
      <c r="M2" s="650"/>
      <c r="N2" s="654"/>
      <c r="O2" s="484"/>
      <c r="P2" s="650"/>
      <c r="Q2" s="259"/>
      <c r="R2" s="259"/>
      <c r="S2" s="259"/>
      <c r="T2" s="259"/>
      <c r="U2" s="259"/>
      <c r="V2" s="259"/>
      <c r="W2" s="259"/>
      <c r="X2" s="259"/>
      <c r="Y2" s="259"/>
      <c r="Z2" s="259"/>
      <c r="AA2" s="259"/>
    </row>
    <row r="3" spans="1:93" ht="33.75" customHeight="1">
      <c r="A3" s="880"/>
      <c r="B3" s="446"/>
      <c r="C3" s="881"/>
      <c r="D3" s="882"/>
      <c r="E3" s="959"/>
      <c r="F3" s="340"/>
      <c r="G3" s="340"/>
      <c r="H3" s="915"/>
      <c r="I3" s="331"/>
      <c r="J3" s="650"/>
      <c r="K3" s="484"/>
      <c r="L3" s="650"/>
      <c r="M3" s="650"/>
      <c r="N3" s="654"/>
      <c r="O3" s="484"/>
      <c r="P3" s="650"/>
      <c r="Q3" s="658" t="s">
        <v>2457</v>
      </c>
      <c r="R3" s="644"/>
      <c r="S3" s="658" t="s">
        <v>2483</v>
      </c>
      <c r="T3" s="652"/>
      <c r="U3" s="659" t="s">
        <v>2324</v>
      </c>
      <c r="V3" s="658" t="s">
        <v>2458</v>
      </c>
      <c r="W3" s="652"/>
      <c r="X3" s="658" t="s">
        <v>2484</v>
      </c>
      <c r="Y3" s="652"/>
      <c r="Z3" s="658" t="s">
        <v>2459</v>
      </c>
      <c r="AA3" s="644"/>
    </row>
    <row r="4" spans="1:93" s="921" customFormat="1" ht="38.25" customHeight="1">
      <c r="A4" s="1176" t="s">
        <v>13</v>
      </c>
      <c r="B4" s="1168" t="s">
        <v>58</v>
      </c>
      <c r="C4" s="1166" t="s">
        <v>2540</v>
      </c>
      <c r="D4" s="1169" t="s">
        <v>15</v>
      </c>
      <c r="E4" s="847" t="s">
        <v>2404</v>
      </c>
      <c r="F4" s="1169" t="s">
        <v>2468</v>
      </c>
      <c r="G4" s="1169" t="s">
        <v>2469</v>
      </c>
      <c r="H4" s="1166" t="s">
        <v>442</v>
      </c>
      <c r="I4" s="1169" t="s">
        <v>441</v>
      </c>
      <c r="J4" s="849" t="s">
        <v>1903</v>
      </c>
      <c r="K4" s="919" t="s">
        <v>2058</v>
      </c>
      <c r="L4" s="849" t="s">
        <v>2054</v>
      </c>
      <c r="M4" s="919" t="s">
        <v>2182</v>
      </c>
      <c r="N4" s="849" t="s">
        <v>2181</v>
      </c>
      <c r="O4" s="919" t="s">
        <v>2405</v>
      </c>
      <c r="P4" s="849" t="s">
        <v>2404</v>
      </c>
      <c r="Q4" s="920" t="s">
        <v>444</v>
      </c>
      <c r="R4" s="920" t="s">
        <v>2456</v>
      </c>
      <c r="S4" s="920" t="s">
        <v>444</v>
      </c>
      <c r="T4" s="920" t="s">
        <v>2456</v>
      </c>
      <c r="U4" s="939" t="s">
        <v>2485</v>
      </c>
      <c r="V4" s="920" t="s">
        <v>444</v>
      </c>
      <c r="W4" s="920" t="s">
        <v>2456</v>
      </c>
      <c r="X4" s="920" t="s">
        <v>444</v>
      </c>
      <c r="Y4" s="920" t="s">
        <v>2456</v>
      </c>
      <c r="Z4" s="920" t="s">
        <v>444</v>
      </c>
      <c r="AA4" s="920" t="s">
        <v>2456</v>
      </c>
    </row>
    <row r="5" spans="1:93" ht="21" customHeight="1">
      <c r="A5" s="641" t="s">
        <v>28</v>
      </c>
      <c r="B5" s="1016" t="s">
        <v>162</v>
      </c>
      <c r="C5" s="845">
        <v>1917</v>
      </c>
      <c r="D5" s="815">
        <v>41880</v>
      </c>
      <c r="E5" s="980">
        <v>8</v>
      </c>
      <c r="F5" s="480" t="s">
        <v>1643</v>
      </c>
      <c r="G5" s="32">
        <v>21930</v>
      </c>
      <c r="H5" s="783" t="s">
        <v>2561</v>
      </c>
      <c r="I5" s="425" t="s">
        <v>774</v>
      </c>
      <c r="J5" s="105">
        <v>0</v>
      </c>
      <c r="K5" s="447">
        <v>3</v>
      </c>
      <c r="L5" s="105">
        <v>3</v>
      </c>
      <c r="M5" s="447">
        <v>4</v>
      </c>
      <c r="N5" s="105">
        <v>7</v>
      </c>
      <c r="O5" s="447">
        <v>1</v>
      </c>
      <c r="P5" s="105">
        <v>8</v>
      </c>
      <c r="Q5" s="547"/>
      <c r="R5" s="547"/>
      <c r="S5" s="547"/>
      <c r="T5" s="547"/>
      <c r="U5" s="1162" t="s">
        <v>2460</v>
      </c>
      <c r="V5" s="547">
        <v>19</v>
      </c>
      <c r="W5" s="547">
        <v>18</v>
      </c>
      <c r="X5" s="547"/>
      <c r="Y5" s="547"/>
      <c r="Z5" s="547">
        <v>6</v>
      </c>
      <c r="AA5" s="547">
        <v>18</v>
      </c>
    </row>
    <row r="6" spans="1:93" s="343" customFormat="1" ht="21" customHeight="1">
      <c r="A6" s="641" t="s">
        <v>30</v>
      </c>
      <c r="B6" s="39" t="s">
        <v>194</v>
      </c>
      <c r="C6" s="845">
        <v>1064</v>
      </c>
      <c r="D6" s="815">
        <v>40554</v>
      </c>
      <c r="E6" s="980">
        <v>4</v>
      </c>
      <c r="F6" s="480" t="s">
        <v>358</v>
      </c>
      <c r="G6" s="32">
        <v>40613</v>
      </c>
      <c r="H6" s="783" t="s">
        <v>1152</v>
      </c>
      <c r="I6" s="425" t="s">
        <v>1151</v>
      </c>
      <c r="J6" s="105">
        <v>1</v>
      </c>
      <c r="K6" s="447">
        <v>3</v>
      </c>
      <c r="L6" s="105">
        <v>4</v>
      </c>
      <c r="M6" s="447">
        <v>0</v>
      </c>
      <c r="N6" s="105">
        <v>4</v>
      </c>
      <c r="O6" s="447">
        <v>0</v>
      </c>
      <c r="P6" s="105">
        <v>4</v>
      </c>
      <c r="Q6" s="547"/>
      <c r="R6" s="547"/>
      <c r="S6" s="547"/>
      <c r="T6" s="547"/>
      <c r="U6" s="1162" t="s">
        <v>2460</v>
      </c>
      <c r="V6" s="547">
        <v>28</v>
      </c>
      <c r="W6" s="547">
        <v>18</v>
      </c>
      <c r="X6" s="547"/>
      <c r="Y6" s="547"/>
      <c r="Z6" s="547"/>
      <c r="AA6" s="547"/>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row>
    <row r="7" spans="1:93" s="343" customFormat="1" ht="21" customHeight="1">
      <c r="A7" s="641" t="s">
        <v>32</v>
      </c>
      <c r="B7" s="1016" t="s">
        <v>1952</v>
      </c>
      <c r="C7" s="845">
        <v>6258</v>
      </c>
      <c r="D7" s="813">
        <v>41551</v>
      </c>
      <c r="E7" s="980">
        <v>4</v>
      </c>
      <c r="F7" s="480" t="s">
        <v>1269</v>
      </c>
      <c r="G7" s="32">
        <v>23229</v>
      </c>
      <c r="H7" s="783" t="s">
        <v>1031</v>
      </c>
      <c r="I7" s="425" t="s">
        <v>1030</v>
      </c>
      <c r="J7" s="105">
        <v>0</v>
      </c>
      <c r="K7" s="447">
        <v>4</v>
      </c>
      <c r="L7" s="105">
        <v>4</v>
      </c>
      <c r="M7" s="447">
        <v>0</v>
      </c>
      <c r="N7" s="105">
        <v>4</v>
      </c>
      <c r="O7" s="447">
        <v>0</v>
      </c>
      <c r="P7" s="105">
        <v>4</v>
      </c>
      <c r="Q7" s="547"/>
      <c r="R7" s="547"/>
      <c r="S7" s="547"/>
      <c r="T7" s="547"/>
      <c r="U7" s="1162" t="s">
        <v>2460</v>
      </c>
      <c r="V7" s="547"/>
      <c r="W7" s="547"/>
      <c r="X7" s="547"/>
      <c r="Y7" s="547"/>
      <c r="Z7" s="547"/>
      <c r="AA7" s="547"/>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row>
    <row r="8" spans="1:93" s="343" customFormat="1" ht="21" customHeight="1">
      <c r="A8" s="641" t="s">
        <v>34</v>
      </c>
      <c r="B8" s="39" t="s">
        <v>1797</v>
      </c>
      <c r="C8" s="845">
        <v>9486</v>
      </c>
      <c r="D8" s="813">
        <v>43141</v>
      </c>
      <c r="E8" s="980">
        <v>1</v>
      </c>
      <c r="F8" s="480" t="s">
        <v>1643</v>
      </c>
      <c r="G8" s="32">
        <v>43844</v>
      </c>
      <c r="H8" s="773" t="s">
        <v>1799</v>
      </c>
      <c r="I8" s="425" t="s">
        <v>1798</v>
      </c>
      <c r="J8" s="105">
        <v>0</v>
      </c>
      <c r="K8" s="447">
        <v>0</v>
      </c>
      <c r="L8" s="105">
        <v>0</v>
      </c>
      <c r="M8" s="447">
        <v>0</v>
      </c>
      <c r="N8" s="105">
        <v>0</v>
      </c>
      <c r="O8" s="447">
        <v>1</v>
      </c>
      <c r="P8" s="105">
        <v>1</v>
      </c>
      <c r="Q8" s="547"/>
      <c r="R8" s="547"/>
      <c r="S8" s="547"/>
      <c r="T8" s="547"/>
      <c r="U8" s="1162" t="s">
        <v>2460</v>
      </c>
      <c r="V8" s="547"/>
      <c r="W8" s="547"/>
      <c r="X8" s="547"/>
      <c r="Y8" s="547"/>
      <c r="Z8" s="547"/>
      <c r="AA8" s="547"/>
      <c r="BY8" s="102"/>
      <c r="BZ8" s="102"/>
      <c r="CA8" s="102"/>
      <c r="CB8" s="102"/>
      <c r="CC8" s="102"/>
      <c r="CD8" s="102"/>
      <c r="CE8" s="102"/>
      <c r="CF8" s="102"/>
      <c r="CG8" s="102"/>
      <c r="CH8" s="102"/>
      <c r="CI8" s="102"/>
      <c r="CJ8" s="102"/>
      <c r="CK8" s="102"/>
      <c r="CL8" s="102"/>
      <c r="CM8" s="102"/>
      <c r="CN8" s="102"/>
      <c r="CO8" s="102"/>
    </row>
    <row r="9" spans="1:93" s="343" customFormat="1" ht="21" customHeight="1">
      <c r="A9" s="641" t="s">
        <v>36</v>
      </c>
      <c r="B9" s="1016" t="s">
        <v>2537</v>
      </c>
      <c r="C9" s="845">
        <v>10704</v>
      </c>
      <c r="D9" s="815">
        <v>44237</v>
      </c>
      <c r="E9" s="980">
        <v>1</v>
      </c>
      <c r="F9" s="480" t="s">
        <v>2448</v>
      </c>
      <c r="G9" s="32">
        <v>36516</v>
      </c>
      <c r="H9" s="1173" t="s">
        <v>1949</v>
      </c>
      <c r="I9" s="674" t="s">
        <v>1948</v>
      </c>
      <c r="J9" s="105">
        <v>0</v>
      </c>
      <c r="K9" s="447">
        <v>0</v>
      </c>
      <c r="L9" s="105">
        <v>0</v>
      </c>
      <c r="M9" s="447">
        <v>0</v>
      </c>
      <c r="N9" s="105">
        <v>0</v>
      </c>
      <c r="O9" s="447">
        <v>1</v>
      </c>
      <c r="P9" s="105">
        <v>1</v>
      </c>
      <c r="Q9" s="547"/>
      <c r="R9" s="547"/>
      <c r="S9" s="547"/>
      <c r="T9" s="547"/>
      <c r="U9" s="1162" t="s">
        <v>2460</v>
      </c>
      <c r="V9" s="547"/>
      <c r="W9" s="547"/>
      <c r="X9" s="547"/>
      <c r="Y9" s="547"/>
      <c r="Z9" s="547">
        <v>26</v>
      </c>
      <c r="AA9" s="547">
        <v>18</v>
      </c>
      <c r="BY9" s="102"/>
      <c r="BZ9" s="102"/>
      <c r="CA9" s="102"/>
      <c r="CB9" s="102"/>
      <c r="CC9" s="102"/>
      <c r="CD9" s="102"/>
      <c r="CE9" s="102"/>
      <c r="CF9" s="102"/>
      <c r="CG9" s="102"/>
      <c r="CH9" s="102"/>
      <c r="CI9" s="102"/>
      <c r="CJ9" s="102"/>
      <c r="CK9" s="102"/>
      <c r="CL9" s="102"/>
      <c r="CM9" s="102"/>
      <c r="CN9" s="102"/>
      <c r="CO9" s="102"/>
    </row>
    <row r="10" spans="1:93" s="343" customFormat="1" ht="21" customHeight="1">
      <c r="A10" s="641" t="s">
        <v>38</v>
      </c>
      <c r="B10" s="1016" t="s">
        <v>230</v>
      </c>
      <c r="C10" s="845">
        <v>9224</v>
      </c>
      <c r="D10" s="813">
        <v>29953</v>
      </c>
      <c r="E10" s="980">
        <v>0</v>
      </c>
      <c r="F10" s="480" t="s">
        <v>2233</v>
      </c>
      <c r="G10" s="32">
        <v>27822</v>
      </c>
      <c r="H10" s="773" t="s">
        <v>742</v>
      </c>
      <c r="I10" s="425" t="s">
        <v>741</v>
      </c>
      <c r="J10" s="105">
        <v>0</v>
      </c>
      <c r="K10" s="447">
        <v>0</v>
      </c>
      <c r="L10" s="105">
        <v>0</v>
      </c>
      <c r="M10" s="447">
        <v>0</v>
      </c>
      <c r="N10" s="105">
        <v>0</v>
      </c>
      <c r="O10" s="447">
        <v>0</v>
      </c>
      <c r="P10" s="105">
        <v>0</v>
      </c>
      <c r="Q10" s="547"/>
      <c r="R10" s="547"/>
      <c r="S10" s="547"/>
      <c r="T10" s="547"/>
      <c r="U10" s="1162" t="s">
        <v>2460</v>
      </c>
      <c r="V10" s="547"/>
      <c r="W10" s="547"/>
      <c r="X10" s="547"/>
      <c r="Y10" s="547"/>
      <c r="Z10" s="547"/>
      <c r="AA10" s="547"/>
      <c r="BY10" s="102"/>
      <c r="BZ10" s="102"/>
      <c r="CA10" s="102"/>
      <c r="CB10" s="102"/>
      <c r="CC10" s="102"/>
      <c r="CD10" s="102"/>
      <c r="CE10" s="102"/>
      <c r="CF10" s="102"/>
      <c r="CG10" s="102"/>
      <c r="CH10" s="102"/>
      <c r="CI10" s="102"/>
      <c r="CJ10" s="102"/>
      <c r="CK10" s="102"/>
      <c r="CL10" s="102"/>
      <c r="CM10" s="102"/>
      <c r="CN10" s="102"/>
      <c r="CO10" s="102"/>
    </row>
    <row r="11" spans="1:93" ht="21" customHeight="1">
      <c r="A11" s="641" t="s">
        <v>40</v>
      </c>
      <c r="B11" s="1016" t="s">
        <v>126</v>
      </c>
      <c r="C11" s="845">
        <v>1700</v>
      </c>
      <c r="D11" s="815">
        <v>34494</v>
      </c>
      <c r="E11" s="980">
        <v>0</v>
      </c>
      <c r="F11" s="480" t="s">
        <v>2448</v>
      </c>
      <c r="G11" s="32">
        <v>35626</v>
      </c>
      <c r="H11" s="783" t="s">
        <v>653</v>
      </c>
      <c r="I11" s="425" t="s">
        <v>652</v>
      </c>
      <c r="J11" s="105">
        <v>0</v>
      </c>
      <c r="K11" s="447">
        <v>0</v>
      </c>
      <c r="L11" s="105">
        <v>0</v>
      </c>
      <c r="M11" s="447">
        <v>0</v>
      </c>
      <c r="N11" s="105">
        <v>0</v>
      </c>
      <c r="O11" s="447">
        <v>0</v>
      </c>
      <c r="P11" s="105">
        <v>0</v>
      </c>
      <c r="Q11" s="547"/>
      <c r="R11" s="547"/>
      <c r="S11" s="547"/>
      <c r="T11" s="547"/>
      <c r="U11" s="1162" t="s">
        <v>2460</v>
      </c>
      <c r="V11" s="547"/>
      <c r="W11" s="547"/>
      <c r="X11" s="547"/>
      <c r="Y11" s="547"/>
      <c r="Z11" s="547"/>
      <c r="AA11" s="547"/>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c r="BX11" s="343"/>
    </row>
    <row r="12" spans="1:93" ht="21" customHeight="1">
      <c r="A12" s="641" t="s">
        <v>42</v>
      </c>
      <c r="B12" s="1016" t="s">
        <v>2439</v>
      </c>
      <c r="C12" s="845">
        <v>9604</v>
      </c>
      <c r="D12" s="814">
        <v>35583</v>
      </c>
      <c r="E12" s="980">
        <v>0</v>
      </c>
      <c r="F12" s="480" t="s">
        <v>2233</v>
      </c>
      <c r="G12" s="32">
        <v>21685</v>
      </c>
      <c r="H12" s="783" t="s">
        <v>2441</v>
      </c>
      <c r="I12" s="425" t="s">
        <v>2440</v>
      </c>
      <c r="J12" s="105">
        <v>0</v>
      </c>
      <c r="K12" s="447">
        <v>0</v>
      </c>
      <c r="L12" s="105">
        <v>0</v>
      </c>
      <c r="M12" s="447">
        <v>0</v>
      </c>
      <c r="N12" s="105">
        <v>0</v>
      </c>
      <c r="O12" s="447">
        <v>0</v>
      </c>
      <c r="P12" s="105">
        <v>0</v>
      </c>
      <c r="Q12" s="547"/>
      <c r="R12" s="547"/>
      <c r="S12" s="547"/>
      <c r="T12" s="547"/>
      <c r="U12" s="1162" t="s">
        <v>2460</v>
      </c>
      <c r="V12" s="547"/>
      <c r="W12" s="547"/>
      <c r="X12" s="547"/>
      <c r="Y12" s="547"/>
      <c r="Z12" s="547"/>
      <c r="AA12" s="547"/>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3"/>
      <c r="BR12" s="343"/>
      <c r="BS12" s="343"/>
      <c r="BT12" s="343"/>
      <c r="BU12" s="343"/>
      <c r="BV12" s="343"/>
      <c r="BW12" s="343"/>
      <c r="BX12" s="343"/>
    </row>
    <row r="13" spans="1:93" ht="21" customHeight="1">
      <c r="A13" s="641" t="s">
        <v>44</v>
      </c>
      <c r="B13" s="1016" t="s">
        <v>88</v>
      </c>
      <c r="C13" s="845">
        <v>293</v>
      </c>
      <c r="D13" s="813">
        <v>35937</v>
      </c>
      <c r="E13" s="953">
        <v>0</v>
      </c>
      <c r="F13" s="480" t="s">
        <v>2448</v>
      </c>
      <c r="G13" s="32">
        <v>35836</v>
      </c>
      <c r="H13" s="773" t="s">
        <v>827</v>
      </c>
      <c r="I13" s="425" t="s">
        <v>826</v>
      </c>
      <c r="J13" s="105">
        <v>0</v>
      </c>
      <c r="K13" s="447">
        <v>0</v>
      </c>
      <c r="L13" s="105">
        <v>0</v>
      </c>
      <c r="M13" s="447">
        <v>0</v>
      </c>
      <c r="N13" s="105">
        <v>0</v>
      </c>
      <c r="O13" s="447">
        <v>0</v>
      </c>
      <c r="P13" s="105">
        <v>0</v>
      </c>
      <c r="Q13" s="547"/>
      <c r="R13" s="547"/>
      <c r="S13" s="547"/>
      <c r="T13" s="547"/>
      <c r="U13" s="1162" t="s">
        <v>2460</v>
      </c>
      <c r="V13" s="547"/>
      <c r="W13" s="547"/>
      <c r="X13" s="547"/>
      <c r="Y13" s="547"/>
      <c r="Z13" s="547"/>
      <c r="AA13" s="547"/>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row>
    <row r="14" spans="1:93" ht="21" customHeight="1">
      <c r="A14" s="641" t="s">
        <v>46</v>
      </c>
      <c r="B14" s="1016" t="s">
        <v>976</v>
      </c>
      <c r="C14" s="845">
        <v>7043</v>
      </c>
      <c r="D14" s="816">
        <v>36178</v>
      </c>
      <c r="E14" s="980">
        <v>0</v>
      </c>
      <c r="F14" s="480" t="s">
        <v>2233</v>
      </c>
      <c r="G14" s="32">
        <v>19269</v>
      </c>
      <c r="H14" s="773" t="s">
        <v>978</v>
      </c>
      <c r="I14" s="425" t="s">
        <v>977</v>
      </c>
      <c r="J14" s="105">
        <v>0</v>
      </c>
      <c r="K14" s="447">
        <v>0</v>
      </c>
      <c r="L14" s="105">
        <v>0</v>
      </c>
      <c r="M14" s="447">
        <v>0</v>
      </c>
      <c r="N14" s="105">
        <v>0</v>
      </c>
      <c r="O14" s="447">
        <v>0</v>
      </c>
      <c r="P14" s="105">
        <v>0</v>
      </c>
      <c r="Q14" s="547"/>
      <c r="R14" s="547"/>
      <c r="S14" s="547"/>
      <c r="T14" s="547"/>
      <c r="U14" s="1162" t="s">
        <v>2460</v>
      </c>
      <c r="V14" s="547"/>
      <c r="W14" s="547"/>
      <c r="X14" s="547"/>
      <c r="Y14" s="547"/>
      <c r="Z14" s="547"/>
      <c r="AA14" s="547"/>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row>
    <row r="15" spans="1:93" ht="21" customHeight="1">
      <c r="A15" s="641" t="s">
        <v>48</v>
      </c>
      <c r="B15" s="1016" t="s">
        <v>2424</v>
      </c>
      <c r="C15" s="845">
        <v>71</v>
      </c>
      <c r="D15" s="815">
        <v>36510</v>
      </c>
      <c r="E15" s="980">
        <v>0</v>
      </c>
      <c r="F15" s="480" t="s">
        <v>2233</v>
      </c>
      <c r="G15" s="32">
        <v>39720</v>
      </c>
      <c r="H15" s="783" t="s">
        <v>2425</v>
      </c>
      <c r="I15" s="425" t="s">
        <v>2471</v>
      </c>
      <c r="J15" s="105">
        <v>0</v>
      </c>
      <c r="K15" s="447">
        <v>0</v>
      </c>
      <c r="L15" s="105">
        <v>0</v>
      </c>
      <c r="M15" s="447">
        <v>0</v>
      </c>
      <c r="N15" s="105">
        <v>0</v>
      </c>
      <c r="O15" s="447">
        <v>0</v>
      </c>
      <c r="P15" s="105">
        <v>0</v>
      </c>
      <c r="Q15" s="547"/>
      <c r="R15" s="547"/>
      <c r="S15" s="547"/>
      <c r="T15" s="547"/>
      <c r="U15" s="1162" t="s">
        <v>2460</v>
      </c>
      <c r="V15" s="547"/>
      <c r="W15" s="547"/>
      <c r="X15" s="547"/>
      <c r="Y15" s="547"/>
      <c r="Z15" s="547"/>
      <c r="AA15" s="547"/>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c r="CF15" s="343"/>
      <c r="CG15" s="343"/>
      <c r="CH15" s="343"/>
      <c r="CI15" s="343"/>
      <c r="CJ15" s="343"/>
      <c r="CK15" s="343"/>
      <c r="CL15" s="343"/>
      <c r="CM15" s="343"/>
      <c r="CN15" s="343"/>
      <c r="CO15" s="343"/>
    </row>
    <row r="16" spans="1:93" ht="21" customHeight="1">
      <c r="A16" s="641" t="s">
        <v>50</v>
      </c>
      <c r="B16" s="1016" t="s">
        <v>2418</v>
      </c>
      <c r="C16" s="845">
        <v>128</v>
      </c>
      <c r="D16" s="813">
        <v>36770</v>
      </c>
      <c r="E16" s="980">
        <v>0</v>
      </c>
      <c r="F16" s="480" t="s">
        <v>516</v>
      </c>
      <c r="G16" s="32">
        <v>36748</v>
      </c>
      <c r="H16" s="773" t="s">
        <v>626</v>
      </c>
      <c r="I16" s="425" t="s">
        <v>625</v>
      </c>
      <c r="J16" s="105">
        <v>0</v>
      </c>
      <c r="K16" s="447">
        <v>0</v>
      </c>
      <c r="L16" s="105">
        <v>0</v>
      </c>
      <c r="M16" s="447">
        <v>0</v>
      </c>
      <c r="N16" s="105">
        <v>0</v>
      </c>
      <c r="O16" s="447">
        <v>0</v>
      </c>
      <c r="P16" s="105">
        <v>0</v>
      </c>
      <c r="Q16" s="547"/>
      <c r="R16" s="547"/>
      <c r="S16" s="547"/>
      <c r="T16" s="547"/>
      <c r="U16" s="1162" t="s">
        <v>2460</v>
      </c>
      <c r="V16" s="547"/>
      <c r="W16" s="547"/>
      <c r="X16" s="547"/>
      <c r="Y16" s="547"/>
      <c r="Z16" s="547"/>
      <c r="AA16" s="547"/>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row>
    <row r="17" spans="1:93" ht="21" customHeight="1">
      <c r="A17" s="641" t="s">
        <v>52</v>
      </c>
      <c r="B17" s="1016" t="s">
        <v>284</v>
      </c>
      <c r="C17" s="845">
        <v>535</v>
      </c>
      <c r="D17" s="815">
        <v>37767</v>
      </c>
      <c r="E17" s="980">
        <v>0</v>
      </c>
      <c r="F17" s="480" t="s">
        <v>2448</v>
      </c>
      <c r="G17" s="32">
        <v>36438</v>
      </c>
      <c r="H17" s="783" t="s">
        <v>1123</v>
      </c>
      <c r="I17" s="425" t="s">
        <v>1122</v>
      </c>
      <c r="J17" s="105">
        <v>0</v>
      </c>
      <c r="K17" s="447">
        <v>0</v>
      </c>
      <c r="L17" s="105">
        <v>0</v>
      </c>
      <c r="M17" s="447">
        <v>0</v>
      </c>
      <c r="N17" s="105">
        <v>0</v>
      </c>
      <c r="O17" s="447">
        <v>0</v>
      </c>
      <c r="P17" s="105">
        <v>0</v>
      </c>
      <c r="Q17" s="547"/>
      <c r="R17" s="547"/>
      <c r="S17" s="547"/>
      <c r="T17" s="547"/>
      <c r="U17" s="1162" t="s">
        <v>2460</v>
      </c>
      <c r="V17" s="547"/>
      <c r="W17" s="547"/>
      <c r="X17" s="547"/>
      <c r="Y17" s="547"/>
      <c r="Z17" s="547"/>
      <c r="AA17" s="547"/>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row>
    <row r="18" spans="1:93" ht="21" customHeight="1">
      <c r="A18" s="641" t="s">
        <v>54</v>
      </c>
      <c r="B18" s="1016" t="s">
        <v>1609</v>
      </c>
      <c r="C18" s="845">
        <v>10024</v>
      </c>
      <c r="D18" s="815">
        <v>38679</v>
      </c>
      <c r="E18" s="980">
        <v>0</v>
      </c>
      <c r="F18" s="480" t="s">
        <v>516</v>
      </c>
      <c r="G18" s="32">
        <v>38731</v>
      </c>
      <c r="H18" s="783" t="s">
        <v>1611</v>
      </c>
      <c r="I18" s="425" t="s">
        <v>1610</v>
      </c>
      <c r="J18" s="105">
        <v>0</v>
      </c>
      <c r="K18" s="447">
        <v>0</v>
      </c>
      <c r="L18" s="105">
        <v>0</v>
      </c>
      <c r="M18" s="447">
        <v>0</v>
      </c>
      <c r="N18" s="105">
        <v>0</v>
      </c>
      <c r="O18" s="447">
        <v>0</v>
      </c>
      <c r="P18" s="105">
        <v>0</v>
      </c>
      <c r="Q18" s="547"/>
      <c r="R18" s="547"/>
      <c r="S18" s="547"/>
      <c r="T18" s="547"/>
      <c r="U18" s="1162" t="s">
        <v>2460</v>
      </c>
      <c r="V18" s="547"/>
      <c r="W18" s="547"/>
      <c r="X18" s="547"/>
      <c r="Y18" s="547"/>
      <c r="Z18" s="547"/>
      <c r="AA18" s="547"/>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row>
    <row r="19" spans="1:93" ht="21" customHeight="1">
      <c r="A19" s="641" t="s">
        <v>56</v>
      </c>
      <c r="B19" s="1016" t="s">
        <v>2224</v>
      </c>
      <c r="C19" s="845">
        <v>1648</v>
      </c>
      <c r="D19" s="815">
        <v>38825</v>
      </c>
      <c r="E19" s="980">
        <v>0</v>
      </c>
      <c r="F19" s="480" t="s">
        <v>516</v>
      </c>
      <c r="G19" s="32">
        <v>23017</v>
      </c>
      <c r="H19" s="783" t="s">
        <v>824</v>
      </c>
      <c r="I19" s="425" t="s">
        <v>823</v>
      </c>
      <c r="J19" s="105">
        <v>0</v>
      </c>
      <c r="K19" s="447">
        <v>0</v>
      </c>
      <c r="L19" s="105">
        <v>0</v>
      </c>
      <c r="M19" s="447">
        <v>0</v>
      </c>
      <c r="N19" s="105">
        <v>0</v>
      </c>
      <c r="O19" s="447">
        <v>0</v>
      </c>
      <c r="P19" s="105">
        <v>0</v>
      </c>
      <c r="Q19" s="547"/>
      <c r="R19" s="547"/>
      <c r="S19" s="547"/>
      <c r="T19" s="547"/>
      <c r="U19" s="1162" t="s">
        <v>2460</v>
      </c>
      <c r="V19" s="547"/>
      <c r="W19" s="547"/>
      <c r="X19" s="547"/>
      <c r="Y19" s="547"/>
      <c r="Z19" s="547"/>
      <c r="AA19" s="547"/>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c r="BX19" s="343"/>
    </row>
    <row r="20" spans="1:93" ht="21" customHeight="1">
      <c r="A20" s="641" t="s">
        <v>70</v>
      </c>
      <c r="B20" s="1016" t="s">
        <v>2541</v>
      </c>
      <c r="C20" s="845">
        <v>1672</v>
      </c>
      <c r="D20" s="815">
        <v>38927</v>
      </c>
      <c r="E20" s="980">
        <v>0</v>
      </c>
      <c r="F20" s="480" t="s">
        <v>2233</v>
      </c>
      <c r="G20" s="32">
        <v>41081</v>
      </c>
      <c r="H20" s="783" t="s">
        <v>1170</v>
      </c>
      <c r="I20" s="425" t="s">
        <v>1170</v>
      </c>
      <c r="J20" s="105">
        <v>0</v>
      </c>
      <c r="K20" s="447">
        <v>0</v>
      </c>
      <c r="L20" s="105">
        <v>0</v>
      </c>
      <c r="M20" s="447">
        <v>0</v>
      </c>
      <c r="N20" s="105">
        <v>0</v>
      </c>
      <c r="O20" s="447">
        <v>0</v>
      </c>
      <c r="P20" s="105">
        <v>0</v>
      </c>
      <c r="Q20" s="547"/>
      <c r="R20" s="547"/>
      <c r="S20" s="547"/>
      <c r="T20" s="547"/>
      <c r="U20" s="1162" t="s">
        <v>2460</v>
      </c>
      <c r="V20" s="547"/>
      <c r="W20" s="547"/>
      <c r="X20" s="547"/>
      <c r="Y20" s="547"/>
      <c r="Z20" s="547"/>
      <c r="AA20" s="547"/>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343"/>
      <c r="BC20" s="343"/>
      <c r="BD20" s="343"/>
      <c r="BE20" s="343"/>
      <c r="BF20" s="343"/>
      <c r="BG20" s="343"/>
      <c r="BH20" s="343"/>
      <c r="BI20" s="343"/>
      <c r="BJ20" s="343"/>
      <c r="BK20" s="343"/>
      <c r="BL20" s="343"/>
      <c r="BM20" s="343"/>
      <c r="BN20" s="343"/>
      <c r="BO20" s="343"/>
      <c r="BP20" s="343"/>
      <c r="BQ20" s="343"/>
      <c r="BR20" s="343"/>
      <c r="BS20" s="343"/>
      <c r="BT20" s="343"/>
      <c r="BU20" s="343"/>
      <c r="BV20" s="343"/>
      <c r="BW20" s="343"/>
      <c r="BX20" s="343"/>
      <c r="BY20" s="343"/>
      <c r="BZ20" s="343"/>
      <c r="CA20" s="343"/>
      <c r="CB20" s="343"/>
      <c r="CC20" s="343"/>
      <c r="CD20" s="343"/>
      <c r="CE20" s="343"/>
      <c r="CF20" s="343"/>
      <c r="CG20" s="343"/>
      <c r="CH20" s="343"/>
      <c r="CI20" s="343"/>
      <c r="CJ20" s="343"/>
      <c r="CK20" s="343"/>
      <c r="CL20" s="343"/>
      <c r="CM20" s="343"/>
      <c r="CN20" s="343"/>
      <c r="CO20" s="343"/>
    </row>
    <row r="21" spans="1:93" ht="21" customHeight="1">
      <c r="A21" s="641" t="s">
        <v>72</v>
      </c>
      <c r="B21" s="1016" t="s">
        <v>2545</v>
      </c>
      <c r="C21" s="845">
        <v>513</v>
      </c>
      <c r="D21" s="813">
        <v>39190</v>
      </c>
      <c r="E21" s="980">
        <v>0</v>
      </c>
      <c r="F21" s="480" t="s">
        <v>2448</v>
      </c>
      <c r="G21" s="32">
        <v>39230</v>
      </c>
      <c r="H21" s="1165" t="s">
        <v>2546</v>
      </c>
      <c r="I21" s="425" t="s">
        <v>2547</v>
      </c>
      <c r="J21" s="105">
        <v>0</v>
      </c>
      <c r="K21" s="447">
        <v>0</v>
      </c>
      <c r="L21" s="105">
        <v>0</v>
      </c>
      <c r="M21" s="447">
        <v>0</v>
      </c>
      <c r="N21" s="105">
        <v>0</v>
      </c>
      <c r="O21" s="447">
        <v>0</v>
      </c>
      <c r="P21" s="105">
        <v>0</v>
      </c>
      <c r="Q21" s="547"/>
      <c r="R21" s="547"/>
      <c r="S21" s="547"/>
      <c r="T21" s="547"/>
      <c r="U21" s="1162" t="s">
        <v>2460</v>
      </c>
      <c r="V21" s="547"/>
      <c r="W21" s="547"/>
      <c r="X21" s="547"/>
      <c r="Y21" s="547"/>
      <c r="Z21" s="547"/>
      <c r="AA21" s="547"/>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c r="BX21" s="343"/>
    </row>
    <row r="22" spans="1:93" ht="21" customHeight="1">
      <c r="A22" s="641" t="s">
        <v>74</v>
      </c>
      <c r="B22" s="39" t="s">
        <v>2787</v>
      </c>
      <c r="C22" s="845">
        <v>1246</v>
      </c>
      <c r="D22" s="814">
        <v>39904</v>
      </c>
      <c r="E22" s="980">
        <v>0</v>
      </c>
      <c r="F22" s="480" t="s">
        <v>516</v>
      </c>
      <c r="G22" s="32"/>
      <c r="H22" s="783" t="s">
        <v>989</v>
      </c>
      <c r="I22" s="425" t="s">
        <v>989</v>
      </c>
      <c r="J22" s="105">
        <v>0</v>
      </c>
      <c r="K22" s="447">
        <v>0</v>
      </c>
      <c r="L22" s="105">
        <v>0</v>
      </c>
      <c r="M22" s="447">
        <v>0</v>
      </c>
      <c r="N22" s="105">
        <v>0</v>
      </c>
      <c r="O22" s="447">
        <v>0</v>
      </c>
      <c r="P22" s="105">
        <v>0</v>
      </c>
      <c r="Q22" s="547"/>
      <c r="R22" s="547"/>
      <c r="S22" s="547"/>
      <c r="T22" s="547"/>
      <c r="U22" s="1162" t="s">
        <v>2460</v>
      </c>
      <c r="V22" s="547"/>
      <c r="W22" s="547"/>
      <c r="X22" s="547"/>
      <c r="Y22" s="547"/>
      <c r="Z22" s="547"/>
      <c r="AA22" s="547"/>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row>
    <row r="23" spans="1:93" ht="21" customHeight="1">
      <c r="A23" s="641" t="s">
        <v>76</v>
      </c>
      <c r="B23" s="1016" t="s">
        <v>681</v>
      </c>
      <c r="C23" s="845">
        <v>175</v>
      </c>
      <c r="D23" s="815">
        <v>40107</v>
      </c>
      <c r="E23" s="953">
        <v>0</v>
      </c>
      <c r="F23" s="480" t="s">
        <v>2448</v>
      </c>
      <c r="G23" s="32">
        <v>36733</v>
      </c>
      <c r="H23" s="783" t="s">
        <v>683</v>
      </c>
      <c r="I23" s="425" t="s">
        <v>682</v>
      </c>
      <c r="J23" s="105">
        <v>0</v>
      </c>
      <c r="K23" s="447">
        <v>0</v>
      </c>
      <c r="L23" s="105">
        <v>0</v>
      </c>
      <c r="M23" s="447">
        <v>0</v>
      </c>
      <c r="N23" s="105">
        <v>0</v>
      </c>
      <c r="O23" s="447">
        <v>0</v>
      </c>
      <c r="P23" s="105">
        <v>0</v>
      </c>
      <c r="Q23" s="547"/>
      <c r="R23" s="547"/>
      <c r="S23" s="547"/>
      <c r="T23" s="547"/>
      <c r="U23" s="1162" t="s">
        <v>2460</v>
      </c>
      <c r="V23" s="547"/>
      <c r="W23" s="547"/>
      <c r="X23" s="547"/>
      <c r="Y23" s="547"/>
      <c r="Z23" s="547"/>
      <c r="AA23" s="547"/>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row>
    <row r="24" spans="1:93" ht="21" customHeight="1">
      <c r="A24" s="641" t="s">
        <v>78</v>
      </c>
      <c r="B24" s="39" t="s">
        <v>665</v>
      </c>
      <c r="C24" s="845">
        <v>10604</v>
      </c>
      <c r="D24" s="815">
        <v>40909</v>
      </c>
      <c r="E24" s="980">
        <v>0</v>
      </c>
      <c r="F24" s="480" t="s">
        <v>516</v>
      </c>
      <c r="G24" s="32">
        <v>24073</v>
      </c>
      <c r="H24" s="783" t="s">
        <v>667</v>
      </c>
      <c r="I24" s="425" t="s">
        <v>666</v>
      </c>
      <c r="J24" s="105">
        <v>0</v>
      </c>
      <c r="K24" s="447">
        <v>0</v>
      </c>
      <c r="L24" s="105">
        <v>0</v>
      </c>
      <c r="M24" s="447">
        <v>0</v>
      </c>
      <c r="N24" s="105">
        <v>0</v>
      </c>
      <c r="O24" s="447">
        <v>0</v>
      </c>
      <c r="P24" s="105">
        <v>0</v>
      </c>
      <c r="Q24" s="547"/>
      <c r="R24" s="547"/>
      <c r="S24" s="547"/>
      <c r="T24" s="547"/>
      <c r="U24" s="1162" t="s">
        <v>2460</v>
      </c>
      <c r="V24" s="547"/>
      <c r="W24" s="547"/>
      <c r="X24" s="547"/>
      <c r="Y24" s="547"/>
      <c r="Z24" s="547"/>
      <c r="AA24" s="547"/>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3"/>
      <c r="BV24" s="343"/>
      <c r="BW24" s="343"/>
      <c r="BX24" s="343"/>
    </row>
    <row r="25" spans="1:93" ht="21" customHeight="1">
      <c r="A25" s="641" t="s">
        <v>80</v>
      </c>
      <c r="B25" s="1016" t="s">
        <v>2205</v>
      </c>
      <c r="C25" s="845">
        <v>226</v>
      </c>
      <c r="D25" s="817">
        <v>41012</v>
      </c>
      <c r="E25" s="980">
        <v>0</v>
      </c>
      <c r="F25" s="480" t="s">
        <v>516</v>
      </c>
      <c r="G25" s="32">
        <v>39833</v>
      </c>
      <c r="H25" s="783" t="s">
        <v>2207</v>
      </c>
      <c r="I25" s="425" t="s">
        <v>2206</v>
      </c>
      <c r="J25" s="105">
        <v>0</v>
      </c>
      <c r="K25" s="447">
        <v>0</v>
      </c>
      <c r="L25" s="105">
        <v>0</v>
      </c>
      <c r="M25" s="447">
        <v>0</v>
      </c>
      <c r="N25" s="105">
        <v>0</v>
      </c>
      <c r="O25" s="447">
        <v>0</v>
      </c>
      <c r="P25" s="105">
        <v>0</v>
      </c>
      <c r="Q25" s="547"/>
      <c r="R25" s="547"/>
      <c r="S25" s="547"/>
      <c r="T25" s="547"/>
      <c r="U25" s="1162" t="s">
        <v>2460</v>
      </c>
      <c r="V25" s="547"/>
      <c r="W25" s="547"/>
      <c r="X25" s="547"/>
      <c r="Y25" s="547"/>
      <c r="Z25" s="547"/>
      <c r="AA25" s="547"/>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Q25" s="343"/>
      <c r="BR25" s="343"/>
      <c r="BS25" s="343"/>
      <c r="BT25" s="343"/>
      <c r="BU25" s="343"/>
      <c r="BV25" s="343"/>
      <c r="BW25" s="343"/>
      <c r="BX25" s="343"/>
    </row>
    <row r="26" spans="1:93" ht="21" customHeight="1">
      <c r="A26" s="641" t="s">
        <v>82</v>
      </c>
      <c r="B26" s="1016" t="s">
        <v>2462</v>
      </c>
      <c r="C26" s="845">
        <v>3867</v>
      </c>
      <c r="D26" s="813">
        <v>41100</v>
      </c>
      <c r="E26" s="980">
        <v>0</v>
      </c>
      <c r="F26" s="480" t="s">
        <v>2448</v>
      </c>
      <c r="G26" s="32">
        <v>41243</v>
      </c>
      <c r="H26" s="773" t="s">
        <v>2464</v>
      </c>
      <c r="I26" s="425" t="s">
        <v>2463</v>
      </c>
      <c r="J26" s="105">
        <v>0</v>
      </c>
      <c r="K26" s="447">
        <v>0</v>
      </c>
      <c r="L26" s="105">
        <v>0</v>
      </c>
      <c r="M26" s="447">
        <v>0</v>
      </c>
      <c r="N26" s="105">
        <v>0</v>
      </c>
      <c r="O26" s="447">
        <v>0</v>
      </c>
      <c r="P26" s="105">
        <v>0</v>
      </c>
      <c r="Q26" s="547"/>
      <c r="R26" s="547"/>
      <c r="S26" s="547"/>
      <c r="T26" s="547"/>
      <c r="U26" s="1162" t="s">
        <v>2460</v>
      </c>
      <c r="V26" s="547"/>
      <c r="W26" s="547"/>
      <c r="X26" s="547"/>
      <c r="Y26" s="547"/>
      <c r="Z26" s="547"/>
      <c r="AA26" s="547"/>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Q26" s="343"/>
      <c r="BR26" s="343"/>
      <c r="BS26" s="343"/>
      <c r="BT26" s="343"/>
      <c r="BU26" s="343"/>
      <c r="BV26" s="343"/>
      <c r="BW26" s="343"/>
      <c r="BX26" s="343"/>
    </row>
    <row r="27" spans="1:93" ht="21" customHeight="1">
      <c r="A27" s="641" t="s">
        <v>84</v>
      </c>
      <c r="B27" s="1016" t="s">
        <v>1807</v>
      </c>
      <c r="C27" s="845">
        <v>1674</v>
      </c>
      <c r="D27" s="814">
        <v>41394</v>
      </c>
      <c r="E27" s="980">
        <v>0</v>
      </c>
      <c r="F27" s="480" t="s">
        <v>2233</v>
      </c>
      <c r="G27" s="32">
        <v>17158</v>
      </c>
      <c r="H27" s="772" t="s">
        <v>1806</v>
      </c>
      <c r="I27" s="425" t="s">
        <v>1805</v>
      </c>
      <c r="J27" s="105">
        <v>0</v>
      </c>
      <c r="K27" s="447">
        <v>0</v>
      </c>
      <c r="L27" s="105">
        <v>0</v>
      </c>
      <c r="M27" s="447">
        <v>0</v>
      </c>
      <c r="N27" s="105">
        <v>0</v>
      </c>
      <c r="O27" s="447">
        <v>0</v>
      </c>
      <c r="P27" s="105">
        <v>0</v>
      </c>
      <c r="Q27" s="547"/>
      <c r="R27" s="547"/>
      <c r="S27" s="547"/>
      <c r="T27" s="547"/>
      <c r="U27" s="1162" t="s">
        <v>2460</v>
      </c>
      <c r="V27" s="547">
        <v>26</v>
      </c>
      <c r="W27" s="547">
        <v>18</v>
      </c>
      <c r="X27" s="547">
        <v>12</v>
      </c>
      <c r="Y27" s="547">
        <v>18</v>
      </c>
      <c r="Z27" s="547">
        <v>28</v>
      </c>
      <c r="AA27" s="547">
        <v>18</v>
      </c>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c r="BY27" s="343"/>
      <c r="BZ27" s="343"/>
      <c r="CA27" s="343"/>
      <c r="CB27" s="343"/>
      <c r="CC27" s="343"/>
      <c r="CD27" s="343"/>
      <c r="CE27" s="343"/>
      <c r="CF27" s="343"/>
      <c r="CG27" s="343"/>
      <c r="CH27" s="343"/>
      <c r="CI27" s="343"/>
      <c r="CJ27" s="343"/>
      <c r="CK27" s="343"/>
      <c r="CL27" s="343"/>
      <c r="CM27" s="343"/>
      <c r="CN27" s="343"/>
      <c r="CO27" s="343"/>
    </row>
    <row r="28" spans="1:93" ht="21" customHeight="1">
      <c r="A28" s="641" t="s">
        <v>85</v>
      </c>
      <c r="B28" s="1016" t="s">
        <v>1882</v>
      </c>
      <c r="C28" s="845">
        <v>344</v>
      </c>
      <c r="D28" s="813">
        <v>41395</v>
      </c>
      <c r="E28" s="980">
        <v>0</v>
      </c>
      <c r="F28" s="480" t="s">
        <v>516</v>
      </c>
      <c r="G28" s="32">
        <v>29881</v>
      </c>
      <c r="H28" s="773" t="s">
        <v>2335</v>
      </c>
      <c r="I28" s="425" t="s">
        <v>1883</v>
      </c>
      <c r="J28" s="105">
        <v>0</v>
      </c>
      <c r="K28" s="447">
        <v>0</v>
      </c>
      <c r="L28" s="105">
        <v>0</v>
      </c>
      <c r="M28" s="447">
        <v>0</v>
      </c>
      <c r="N28" s="105">
        <v>0</v>
      </c>
      <c r="O28" s="447">
        <v>0</v>
      </c>
      <c r="P28" s="105">
        <v>0</v>
      </c>
      <c r="Q28" s="547"/>
      <c r="R28" s="547"/>
      <c r="S28" s="547"/>
      <c r="T28" s="547"/>
      <c r="U28" s="1162" t="s">
        <v>2460</v>
      </c>
      <c r="V28" s="547"/>
      <c r="W28" s="547"/>
      <c r="X28" s="547"/>
      <c r="Y28" s="547"/>
      <c r="Z28" s="547"/>
      <c r="AA28" s="547"/>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row>
    <row r="29" spans="1:93" ht="21" customHeight="1">
      <c r="A29" s="641" t="s">
        <v>87</v>
      </c>
      <c r="B29" s="1016" t="s">
        <v>175</v>
      </c>
      <c r="C29" s="845">
        <v>3145</v>
      </c>
      <c r="D29" s="813">
        <v>41408</v>
      </c>
      <c r="E29" s="980">
        <v>0</v>
      </c>
      <c r="F29" s="480" t="s">
        <v>516</v>
      </c>
      <c r="G29" s="32">
        <v>41662</v>
      </c>
      <c r="H29" s="773" t="s">
        <v>772</v>
      </c>
      <c r="I29" s="425" t="s">
        <v>771</v>
      </c>
      <c r="J29" s="105">
        <v>0</v>
      </c>
      <c r="K29" s="447">
        <v>0</v>
      </c>
      <c r="L29" s="105">
        <v>0</v>
      </c>
      <c r="M29" s="447">
        <v>0</v>
      </c>
      <c r="N29" s="105">
        <v>0</v>
      </c>
      <c r="O29" s="447">
        <v>0</v>
      </c>
      <c r="P29" s="105">
        <v>0</v>
      </c>
      <c r="Q29" s="547"/>
      <c r="R29" s="547"/>
      <c r="S29" s="547"/>
      <c r="T29" s="547"/>
      <c r="U29" s="1162" t="s">
        <v>2460</v>
      </c>
      <c r="V29" s="547"/>
      <c r="W29" s="547"/>
      <c r="X29" s="547"/>
      <c r="Y29" s="547"/>
      <c r="Z29" s="547"/>
      <c r="AA29" s="547"/>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row>
    <row r="30" spans="1:93" ht="21" customHeight="1">
      <c r="A30" s="641" t="s">
        <v>89</v>
      </c>
      <c r="B30" s="1016" t="s">
        <v>1848</v>
      </c>
      <c r="C30" s="845">
        <v>6258</v>
      </c>
      <c r="D30" s="813">
        <v>41551</v>
      </c>
      <c r="E30" s="953">
        <v>0</v>
      </c>
      <c r="F30" s="480" t="s">
        <v>2448</v>
      </c>
      <c r="G30" s="32">
        <v>37930</v>
      </c>
      <c r="H30" s="773" t="s">
        <v>1031</v>
      </c>
      <c r="I30" s="425" t="s">
        <v>1030</v>
      </c>
      <c r="J30" s="105">
        <v>0</v>
      </c>
      <c r="K30" s="447">
        <v>0</v>
      </c>
      <c r="L30" s="105">
        <v>0</v>
      </c>
      <c r="M30" s="447">
        <v>0</v>
      </c>
      <c r="N30" s="105">
        <v>0</v>
      </c>
      <c r="O30" s="447">
        <v>0</v>
      </c>
      <c r="P30" s="105">
        <v>0</v>
      </c>
      <c r="Q30" s="547"/>
      <c r="R30" s="547"/>
      <c r="S30" s="547"/>
      <c r="T30" s="547"/>
      <c r="U30" s="1162" t="s">
        <v>2460</v>
      </c>
      <c r="V30" s="547"/>
      <c r="W30" s="547"/>
      <c r="X30" s="547"/>
      <c r="Y30" s="547"/>
      <c r="Z30" s="547"/>
      <c r="AA30" s="547"/>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row>
    <row r="31" spans="1:93" ht="21" customHeight="1">
      <c r="A31" s="641" t="s">
        <v>91</v>
      </c>
      <c r="B31" s="1016" t="s">
        <v>124</v>
      </c>
      <c r="C31" s="845">
        <v>1917</v>
      </c>
      <c r="D31" s="815">
        <v>41880</v>
      </c>
      <c r="E31" s="980">
        <v>0</v>
      </c>
      <c r="F31" s="480" t="s">
        <v>2233</v>
      </c>
      <c r="G31" s="32">
        <v>15981</v>
      </c>
      <c r="H31" s="783" t="s">
        <v>2561</v>
      </c>
      <c r="I31" s="425" t="s">
        <v>774</v>
      </c>
      <c r="J31" s="105">
        <v>0</v>
      </c>
      <c r="K31" s="447">
        <v>0</v>
      </c>
      <c r="L31" s="105">
        <v>0</v>
      </c>
      <c r="M31" s="447">
        <v>0</v>
      </c>
      <c r="N31" s="105">
        <v>0</v>
      </c>
      <c r="O31" s="447">
        <v>0</v>
      </c>
      <c r="P31" s="105">
        <v>0</v>
      </c>
      <c r="Q31" s="547"/>
      <c r="R31" s="547"/>
      <c r="S31" s="547"/>
      <c r="T31" s="547"/>
      <c r="U31" s="1162" t="s">
        <v>2460</v>
      </c>
      <c r="V31" s="547"/>
      <c r="W31" s="547"/>
      <c r="X31" s="547"/>
      <c r="Y31" s="547"/>
      <c r="Z31" s="547"/>
      <c r="AA31" s="547"/>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row>
    <row r="32" spans="1:93" ht="21" customHeight="1">
      <c r="A32" s="641" t="s">
        <v>93</v>
      </c>
      <c r="B32" s="1016" t="s">
        <v>171</v>
      </c>
      <c r="C32" s="845">
        <v>2402</v>
      </c>
      <c r="D32" s="815">
        <v>42153</v>
      </c>
      <c r="E32" s="980">
        <v>0</v>
      </c>
      <c r="F32" s="480" t="s">
        <v>516</v>
      </c>
      <c r="G32" s="32">
        <v>42185</v>
      </c>
      <c r="H32" s="783" t="s">
        <v>1022</v>
      </c>
      <c r="I32" s="425" t="s">
        <v>1021</v>
      </c>
      <c r="J32" s="105">
        <v>0</v>
      </c>
      <c r="K32" s="447">
        <v>0</v>
      </c>
      <c r="L32" s="105">
        <v>0</v>
      </c>
      <c r="M32" s="447">
        <v>0</v>
      </c>
      <c r="N32" s="105">
        <v>0</v>
      </c>
      <c r="O32" s="447">
        <v>0</v>
      </c>
      <c r="P32" s="105">
        <v>0</v>
      </c>
      <c r="Q32" s="547"/>
      <c r="R32" s="547"/>
      <c r="S32" s="547"/>
      <c r="T32" s="547"/>
      <c r="U32" s="1162" t="s">
        <v>2460</v>
      </c>
      <c r="V32" s="547"/>
      <c r="W32" s="547"/>
      <c r="X32" s="547"/>
      <c r="Y32" s="547"/>
      <c r="Z32" s="547"/>
      <c r="AA32" s="547"/>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row>
    <row r="33" spans="1:93" ht="21" customHeight="1">
      <c r="A33" s="641" t="s">
        <v>95</v>
      </c>
      <c r="B33" s="1016" t="s">
        <v>92</v>
      </c>
      <c r="C33" s="845">
        <v>4210</v>
      </c>
      <c r="D33" s="813">
        <v>42419</v>
      </c>
      <c r="E33" s="980">
        <v>0</v>
      </c>
      <c r="F33" s="480" t="s">
        <v>2233</v>
      </c>
      <c r="G33" s="32" t="s">
        <v>2431</v>
      </c>
      <c r="H33" s="1165" t="s">
        <v>2430</v>
      </c>
      <c r="I33" s="425" t="s">
        <v>2429</v>
      </c>
      <c r="J33" s="105">
        <v>0</v>
      </c>
      <c r="K33" s="447">
        <v>0</v>
      </c>
      <c r="L33" s="105">
        <v>0</v>
      </c>
      <c r="M33" s="447">
        <v>0</v>
      </c>
      <c r="N33" s="105">
        <v>0</v>
      </c>
      <c r="O33" s="447">
        <v>0</v>
      </c>
      <c r="P33" s="105">
        <v>0</v>
      </c>
      <c r="Q33" s="547"/>
      <c r="R33" s="547"/>
      <c r="S33" s="547"/>
      <c r="T33" s="547"/>
      <c r="U33" s="1162" t="s">
        <v>2460</v>
      </c>
      <c r="V33" s="547"/>
      <c r="W33" s="547"/>
      <c r="X33" s="547"/>
      <c r="Y33" s="547"/>
      <c r="Z33" s="547"/>
      <c r="AA33" s="547"/>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row>
    <row r="34" spans="1:93" ht="21" customHeight="1">
      <c r="A34" s="641" t="s">
        <v>96</v>
      </c>
      <c r="B34" s="1016" t="s">
        <v>196</v>
      </c>
      <c r="C34" s="845">
        <v>3548</v>
      </c>
      <c r="D34" s="814">
        <v>42524</v>
      </c>
      <c r="E34" s="953">
        <v>0</v>
      </c>
      <c r="F34" s="480" t="s">
        <v>2448</v>
      </c>
      <c r="G34" s="32">
        <v>34663</v>
      </c>
      <c r="H34" s="783" t="s">
        <v>475</v>
      </c>
      <c r="I34" s="425" t="s">
        <v>474</v>
      </c>
      <c r="J34" s="105">
        <v>0</v>
      </c>
      <c r="K34" s="447">
        <v>0</v>
      </c>
      <c r="L34" s="105">
        <v>0</v>
      </c>
      <c r="M34" s="447">
        <v>0</v>
      </c>
      <c r="N34" s="105">
        <v>0</v>
      </c>
      <c r="O34" s="447">
        <v>0</v>
      </c>
      <c r="P34" s="105">
        <v>0</v>
      </c>
      <c r="Q34" s="547"/>
      <c r="R34" s="547"/>
      <c r="S34" s="547"/>
      <c r="T34" s="547"/>
      <c r="U34" s="1162" t="s">
        <v>2460</v>
      </c>
      <c r="V34" s="547"/>
      <c r="W34" s="547"/>
      <c r="X34" s="547"/>
      <c r="Y34" s="547"/>
      <c r="Z34" s="547"/>
      <c r="AA34" s="547"/>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row>
    <row r="35" spans="1:93" ht="21" customHeight="1">
      <c r="A35" s="641" t="s">
        <v>98</v>
      </c>
      <c r="B35" s="1016" t="s">
        <v>2383</v>
      </c>
      <c r="C35" s="845">
        <v>11368</v>
      </c>
      <c r="D35" s="814">
        <v>43005</v>
      </c>
      <c r="E35" s="980">
        <v>0</v>
      </c>
      <c r="F35" s="480" t="s">
        <v>2233</v>
      </c>
      <c r="G35" s="32">
        <v>34907</v>
      </c>
      <c r="H35" s="772" t="s">
        <v>2384</v>
      </c>
      <c r="I35" s="425" t="s">
        <v>2387</v>
      </c>
      <c r="J35" s="105">
        <v>0</v>
      </c>
      <c r="K35" s="447">
        <v>0</v>
      </c>
      <c r="L35" s="105">
        <v>0</v>
      </c>
      <c r="M35" s="447">
        <v>0</v>
      </c>
      <c r="N35" s="105">
        <v>0</v>
      </c>
      <c r="O35" s="447">
        <v>0</v>
      </c>
      <c r="P35" s="105">
        <v>0</v>
      </c>
      <c r="Q35" s="547"/>
      <c r="R35" s="547"/>
      <c r="S35" s="547"/>
      <c r="T35" s="547"/>
      <c r="U35" s="1162" t="s">
        <v>2460</v>
      </c>
      <c r="V35" s="547"/>
      <c r="W35" s="547"/>
      <c r="X35" s="547"/>
      <c r="Y35" s="547"/>
      <c r="Z35" s="547"/>
      <c r="AA35" s="547"/>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c r="CH35" s="343"/>
      <c r="CI35" s="343"/>
      <c r="CJ35" s="343"/>
      <c r="CK35" s="343"/>
      <c r="CL35" s="343"/>
      <c r="CM35" s="343"/>
      <c r="CN35" s="343"/>
      <c r="CO35" s="343"/>
    </row>
    <row r="36" spans="1:93" ht="21" customHeight="1">
      <c r="A36" s="641" t="s">
        <v>100</v>
      </c>
      <c r="B36" s="1016" t="s">
        <v>1772</v>
      </c>
      <c r="C36" s="845">
        <v>9964</v>
      </c>
      <c r="D36" s="814">
        <v>43892</v>
      </c>
      <c r="E36" s="980">
        <v>0</v>
      </c>
      <c r="F36" s="480" t="s">
        <v>2233</v>
      </c>
      <c r="G36" s="32">
        <v>39317</v>
      </c>
      <c r="H36" s="783" t="s">
        <v>1771</v>
      </c>
      <c r="I36" s="425" t="s">
        <v>1770</v>
      </c>
      <c r="J36" s="105">
        <v>0</v>
      </c>
      <c r="K36" s="447">
        <v>0</v>
      </c>
      <c r="L36" s="105">
        <v>0</v>
      </c>
      <c r="M36" s="447">
        <v>0</v>
      </c>
      <c r="N36" s="105">
        <v>0</v>
      </c>
      <c r="O36" s="447">
        <v>0</v>
      </c>
      <c r="P36" s="105">
        <v>0</v>
      </c>
      <c r="Q36" s="547"/>
      <c r="R36" s="547"/>
      <c r="S36" s="547"/>
      <c r="T36" s="547"/>
      <c r="U36" s="1162" t="s">
        <v>2460</v>
      </c>
      <c r="V36" s="547"/>
      <c r="W36" s="547"/>
      <c r="X36" s="547"/>
      <c r="Y36" s="547"/>
      <c r="Z36" s="547"/>
      <c r="AA36" s="547"/>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row>
    <row r="37" spans="1:93" ht="21" customHeight="1">
      <c r="A37" s="641" t="s">
        <v>101</v>
      </c>
      <c r="B37" s="1016" t="s">
        <v>2265</v>
      </c>
      <c r="C37" s="845">
        <v>10284</v>
      </c>
      <c r="D37" s="815">
        <v>43972</v>
      </c>
      <c r="E37" s="980">
        <v>0</v>
      </c>
      <c r="F37" s="480" t="s">
        <v>516</v>
      </c>
      <c r="G37" s="32">
        <v>29290</v>
      </c>
      <c r="H37" s="783" t="s">
        <v>2139</v>
      </c>
      <c r="I37" s="425" t="s">
        <v>2138</v>
      </c>
      <c r="J37" s="105">
        <v>0</v>
      </c>
      <c r="K37" s="447">
        <v>0</v>
      </c>
      <c r="L37" s="105">
        <v>0</v>
      </c>
      <c r="M37" s="447">
        <v>0</v>
      </c>
      <c r="N37" s="105">
        <v>0</v>
      </c>
      <c r="O37" s="447">
        <v>0</v>
      </c>
      <c r="P37" s="105">
        <v>0</v>
      </c>
      <c r="Q37" s="547"/>
      <c r="R37" s="547"/>
      <c r="S37" s="547"/>
      <c r="T37" s="547"/>
      <c r="U37" s="1162" t="s">
        <v>2460</v>
      </c>
      <c r="V37" s="547"/>
      <c r="W37" s="547"/>
      <c r="X37" s="547"/>
      <c r="Y37" s="547"/>
      <c r="Z37" s="547"/>
      <c r="AA37" s="547"/>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c r="CH37" s="343"/>
      <c r="CI37" s="343"/>
      <c r="CJ37" s="343"/>
      <c r="CK37" s="343"/>
      <c r="CL37" s="343"/>
      <c r="CM37" s="343"/>
      <c r="CN37" s="343"/>
      <c r="CO37" s="343"/>
    </row>
    <row r="38" spans="1:93" ht="21" customHeight="1">
      <c r="A38" s="641" t="s">
        <v>103</v>
      </c>
      <c r="B38" s="1171" t="s">
        <v>2074</v>
      </c>
      <c r="C38" s="845">
        <v>11138</v>
      </c>
      <c r="D38" s="815">
        <v>43986</v>
      </c>
      <c r="E38" s="980">
        <v>0</v>
      </c>
      <c r="F38" s="480" t="s">
        <v>516</v>
      </c>
      <c r="G38" s="32">
        <v>44580</v>
      </c>
      <c r="H38" s="1174" t="s">
        <v>2076</v>
      </c>
      <c r="I38" s="673" t="s">
        <v>2075</v>
      </c>
      <c r="J38" s="105">
        <v>0</v>
      </c>
      <c r="K38" s="447">
        <v>0</v>
      </c>
      <c r="L38" s="105">
        <v>0</v>
      </c>
      <c r="M38" s="447">
        <v>0</v>
      </c>
      <c r="N38" s="105">
        <v>0</v>
      </c>
      <c r="O38" s="447">
        <v>0</v>
      </c>
      <c r="P38" s="105">
        <v>0</v>
      </c>
      <c r="Q38" s="547"/>
      <c r="R38" s="547"/>
      <c r="S38" s="547"/>
      <c r="T38" s="547"/>
      <c r="U38" s="1162" t="s">
        <v>2460</v>
      </c>
      <c r="V38" s="547"/>
      <c r="W38" s="547"/>
      <c r="X38" s="547"/>
      <c r="Y38" s="547"/>
      <c r="Z38" s="547"/>
      <c r="AA38" s="547"/>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row>
    <row r="39" spans="1:93" ht="21" customHeight="1">
      <c r="A39" s="641" t="s">
        <v>105</v>
      </c>
      <c r="B39" s="39" t="s">
        <v>1891</v>
      </c>
      <c r="C39" s="480" t="s">
        <v>2635</v>
      </c>
      <c r="D39" s="813">
        <v>43991</v>
      </c>
      <c r="E39" s="953">
        <v>0</v>
      </c>
      <c r="F39" s="480" t="s">
        <v>2448</v>
      </c>
      <c r="G39" s="32">
        <v>44244</v>
      </c>
      <c r="H39" s="773" t="s">
        <v>1893</v>
      </c>
      <c r="I39" s="425" t="s">
        <v>1892</v>
      </c>
      <c r="J39" s="105">
        <v>0</v>
      </c>
      <c r="K39" s="447">
        <v>0</v>
      </c>
      <c r="L39" s="105">
        <v>0</v>
      </c>
      <c r="M39" s="447">
        <v>0</v>
      </c>
      <c r="N39" s="105">
        <v>0</v>
      </c>
      <c r="O39" s="447">
        <v>0</v>
      </c>
      <c r="P39" s="105">
        <v>0</v>
      </c>
      <c r="Q39" s="547"/>
      <c r="R39" s="547"/>
      <c r="S39" s="547"/>
      <c r="T39" s="547"/>
      <c r="U39" s="1162" t="s">
        <v>2460</v>
      </c>
      <c r="V39" s="547">
        <v>13</v>
      </c>
      <c r="W39" s="547">
        <v>18</v>
      </c>
      <c r="X39" s="547">
        <v>6</v>
      </c>
      <c r="Y39" s="547">
        <v>18</v>
      </c>
      <c r="Z39" s="547">
        <v>13</v>
      </c>
      <c r="AA39" s="547">
        <v>18</v>
      </c>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row>
    <row r="40" spans="1:93" ht="21" customHeight="1">
      <c r="A40" s="641" t="s">
        <v>107</v>
      </c>
      <c r="B40" s="1016" t="s">
        <v>2141</v>
      </c>
      <c r="C40" s="845">
        <v>9585</v>
      </c>
      <c r="D40" s="813">
        <v>43998</v>
      </c>
      <c r="E40" s="980">
        <v>0</v>
      </c>
      <c r="F40" s="480" t="s">
        <v>516</v>
      </c>
      <c r="G40" s="32">
        <v>35971</v>
      </c>
      <c r="H40" s="773" t="s">
        <v>2508</v>
      </c>
      <c r="I40" s="425" t="s">
        <v>2143</v>
      </c>
      <c r="J40" s="105">
        <v>0</v>
      </c>
      <c r="K40" s="447">
        <v>0</v>
      </c>
      <c r="L40" s="105">
        <v>0</v>
      </c>
      <c r="M40" s="447">
        <v>0</v>
      </c>
      <c r="N40" s="105">
        <v>0</v>
      </c>
      <c r="O40" s="447">
        <v>0</v>
      </c>
      <c r="P40" s="105">
        <v>0</v>
      </c>
      <c r="Q40" s="547"/>
      <c r="R40" s="547"/>
      <c r="S40" s="547"/>
      <c r="T40" s="547"/>
      <c r="U40" s="1162" t="s">
        <v>2460</v>
      </c>
      <c r="V40" s="547"/>
      <c r="W40" s="547"/>
      <c r="X40" s="547"/>
      <c r="Y40" s="547"/>
      <c r="Z40" s="547"/>
      <c r="AA40" s="547"/>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row>
    <row r="41" spans="1:93" ht="21" customHeight="1">
      <c r="A41" s="641" t="s">
        <v>109</v>
      </c>
      <c r="B41" s="1016" t="s">
        <v>2562</v>
      </c>
      <c r="C41" s="845">
        <v>11420</v>
      </c>
      <c r="D41" s="814">
        <v>44035</v>
      </c>
      <c r="E41" s="953">
        <v>0</v>
      </c>
      <c r="F41" s="480" t="s">
        <v>2448</v>
      </c>
      <c r="G41" s="32"/>
      <c r="H41" s="772" t="s">
        <v>2565</v>
      </c>
      <c r="I41" s="425" t="s">
        <v>2566</v>
      </c>
      <c r="J41" s="105">
        <v>0</v>
      </c>
      <c r="K41" s="447">
        <v>0</v>
      </c>
      <c r="L41" s="105">
        <v>0</v>
      </c>
      <c r="M41" s="447">
        <v>0</v>
      </c>
      <c r="N41" s="105">
        <v>0</v>
      </c>
      <c r="O41" s="447">
        <v>0</v>
      </c>
      <c r="P41" s="105">
        <v>0</v>
      </c>
      <c r="Q41" s="547"/>
      <c r="R41" s="547"/>
      <c r="S41" s="547"/>
      <c r="T41" s="547"/>
      <c r="U41" s="1162" t="s">
        <v>2460</v>
      </c>
      <c r="V41" s="547"/>
      <c r="W41" s="547"/>
      <c r="X41" s="547"/>
      <c r="Y41" s="547"/>
      <c r="Z41" s="547"/>
      <c r="AA41" s="547"/>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row>
    <row r="42" spans="1:93" ht="21" customHeight="1">
      <c r="A42" s="641" t="s">
        <v>111</v>
      </c>
      <c r="B42" s="1016" t="s">
        <v>2238</v>
      </c>
      <c r="C42" s="845">
        <v>10915</v>
      </c>
      <c r="D42" s="814">
        <v>44272</v>
      </c>
      <c r="E42" s="980">
        <v>0</v>
      </c>
      <c r="F42" s="480" t="s">
        <v>2233</v>
      </c>
      <c r="G42" s="32">
        <v>38474</v>
      </c>
      <c r="H42" s="772" t="s">
        <v>2240</v>
      </c>
      <c r="I42" s="425" t="s">
        <v>2239</v>
      </c>
      <c r="J42" s="105">
        <v>0</v>
      </c>
      <c r="K42" s="447">
        <v>0</v>
      </c>
      <c r="L42" s="105">
        <v>0</v>
      </c>
      <c r="M42" s="447">
        <v>0</v>
      </c>
      <c r="N42" s="105">
        <v>0</v>
      </c>
      <c r="O42" s="447">
        <v>0</v>
      </c>
      <c r="P42" s="105">
        <v>0</v>
      </c>
      <c r="Q42" s="547"/>
      <c r="R42" s="547"/>
      <c r="S42" s="547"/>
      <c r="T42" s="547"/>
      <c r="U42" s="1162" t="s">
        <v>2460</v>
      </c>
      <c r="V42" s="547"/>
      <c r="W42" s="547"/>
      <c r="X42" s="547"/>
      <c r="Y42" s="547"/>
      <c r="Z42" s="547"/>
      <c r="AA42" s="547"/>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row>
    <row r="43" spans="1:93" ht="21" customHeight="1">
      <c r="A43" s="641" t="s">
        <v>113</v>
      </c>
      <c r="B43" s="39" t="s">
        <v>2789</v>
      </c>
      <c r="C43" s="845">
        <v>11421</v>
      </c>
      <c r="D43" s="814">
        <v>44317</v>
      </c>
      <c r="E43" s="953">
        <v>0</v>
      </c>
      <c r="F43" s="480" t="s">
        <v>2448</v>
      </c>
      <c r="G43" s="32">
        <v>45316</v>
      </c>
      <c r="H43" s="772" t="s">
        <v>2563</v>
      </c>
      <c r="I43" s="425" t="s">
        <v>2563</v>
      </c>
      <c r="J43" s="105">
        <v>0</v>
      </c>
      <c r="K43" s="447">
        <v>0</v>
      </c>
      <c r="L43" s="105">
        <v>0</v>
      </c>
      <c r="M43" s="447">
        <v>0</v>
      </c>
      <c r="N43" s="105">
        <v>0</v>
      </c>
      <c r="O43" s="447">
        <v>0</v>
      </c>
      <c r="P43" s="105">
        <v>0</v>
      </c>
      <c r="Q43" s="547"/>
      <c r="R43" s="547"/>
      <c r="S43" s="547"/>
      <c r="T43" s="547"/>
      <c r="U43" s="1162" t="s">
        <v>2460</v>
      </c>
      <c r="V43" s="547"/>
      <c r="W43" s="547"/>
      <c r="X43" s="547"/>
      <c r="Y43" s="547"/>
      <c r="Z43" s="547"/>
      <c r="AA43" s="547"/>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row>
    <row r="44" spans="1:93" ht="21" customHeight="1">
      <c r="A44" s="641" t="s">
        <v>114</v>
      </c>
      <c r="B44" s="1016" t="s">
        <v>2234</v>
      </c>
      <c r="C44" s="845">
        <v>11121</v>
      </c>
      <c r="D44" s="814">
        <v>44321</v>
      </c>
      <c r="E44" s="980">
        <v>0</v>
      </c>
      <c r="F44" s="480" t="s">
        <v>2233</v>
      </c>
      <c r="G44" s="32">
        <v>37021</v>
      </c>
      <c r="H44" s="772" t="s">
        <v>2236</v>
      </c>
      <c r="I44" s="425" t="s">
        <v>2235</v>
      </c>
      <c r="J44" s="105">
        <v>0</v>
      </c>
      <c r="K44" s="447">
        <v>0</v>
      </c>
      <c r="L44" s="105">
        <v>0</v>
      </c>
      <c r="M44" s="447">
        <v>0</v>
      </c>
      <c r="N44" s="105">
        <v>0</v>
      </c>
      <c r="O44" s="447">
        <v>0</v>
      </c>
      <c r="P44" s="105">
        <v>0</v>
      </c>
      <c r="Q44" s="547"/>
      <c r="R44" s="547"/>
      <c r="S44" s="547"/>
      <c r="T44" s="547"/>
      <c r="U44" s="1162" t="s">
        <v>2460</v>
      </c>
      <c r="V44" s="547"/>
      <c r="W44" s="547"/>
      <c r="X44" s="547"/>
      <c r="Y44" s="547"/>
      <c r="Z44" s="547"/>
      <c r="AA44" s="547"/>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row>
    <row r="45" spans="1:93" ht="21" customHeight="1">
      <c r="A45" s="641" t="s">
        <v>116</v>
      </c>
      <c r="B45" s="39" t="s">
        <v>2144</v>
      </c>
      <c r="C45" s="845">
        <v>10923</v>
      </c>
      <c r="D45" s="814">
        <v>44350</v>
      </c>
      <c r="E45" s="953">
        <v>0</v>
      </c>
      <c r="F45" s="480" t="s">
        <v>2448</v>
      </c>
      <c r="G45" s="32">
        <v>31951</v>
      </c>
      <c r="H45" s="772" t="s">
        <v>2002</v>
      </c>
      <c r="I45" s="425" t="s">
        <v>2001</v>
      </c>
      <c r="J45" s="105">
        <v>0</v>
      </c>
      <c r="K45" s="447">
        <v>0</v>
      </c>
      <c r="L45" s="105">
        <v>0</v>
      </c>
      <c r="M45" s="447">
        <v>0</v>
      </c>
      <c r="N45" s="105">
        <v>0</v>
      </c>
      <c r="O45" s="447">
        <v>0</v>
      </c>
      <c r="P45" s="105">
        <v>0</v>
      </c>
      <c r="Q45" s="547"/>
      <c r="R45" s="547"/>
      <c r="S45" s="547"/>
      <c r="T45" s="547"/>
      <c r="U45" s="1162" t="s">
        <v>2460</v>
      </c>
      <c r="V45" s="547"/>
      <c r="W45" s="547"/>
      <c r="X45" s="547"/>
      <c r="Y45" s="547"/>
      <c r="Z45" s="547"/>
      <c r="AA45" s="547"/>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row>
    <row r="46" spans="1:93" ht="21" customHeight="1">
      <c r="A46" s="641" t="s">
        <v>118</v>
      </c>
      <c r="B46" s="1016" t="s">
        <v>2000</v>
      </c>
      <c r="C46" s="845">
        <v>10923</v>
      </c>
      <c r="D46" s="814">
        <v>44350</v>
      </c>
      <c r="E46" s="980">
        <v>0</v>
      </c>
      <c r="F46" s="480" t="s">
        <v>2448</v>
      </c>
      <c r="G46" s="32">
        <v>44342</v>
      </c>
      <c r="H46" s="772" t="s">
        <v>2002</v>
      </c>
      <c r="I46" s="425" t="s">
        <v>2001</v>
      </c>
      <c r="J46" s="105">
        <v>0</v>
      </c>
      <c r="K46" s="447">
        <v>0</v>
      </c>
      <c r="L46" s="105">
        <v>0</v>
      </c>
      <c r="M46" s="447">
        <v>0</v>
      </c>
      <c r="N46" s="105">
        <v>0</v>
      </c>
      <c r="O46" s="447">
        <v>0</v>
      </c>
      <c r="P46" s="105">
        <v>0</v>
      </c>
      <c r="Q46" s="547"/>
      <c r="R46" s="547"/>
      <c r="S46" s="547"/>
      <c r="T46" s="547"/>
      <c r="U46" s="1162" t="s">
        <v>2460</v>
      </c>
      <c r="V46" s="547"/>
      <c r="W46" s="547"/>
      <c r="X46" s="547"/>
      <c r="Y46" s="547"/>
      <c r="Z46" s="547"/>
      <c r="AA46" s="547"/>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row>
    <row r="47" spans="1:93" ht="21" customHeight="1">
      <c r="A47" s="641" t="s">
        <v>120</v>
      </c>
      <c r="B47" s="1016" t="s">
        <v>2115</v>
      </c>
      <c r="C47" s="845">
        <v>11198</v>
      </c>
      <c r="D47" s="815">
        <v>44621</v>
      </c>
      <c r="E47" s="980">
        <v>0</v>
      </c>
      <c r="F47" s="480" t="s">
        <v>516</v>
      </c>
      <c r="G47" s="32">
        <v>37368</v>
      </c>
      <c r="H47" s="783" t="s">
        <v>2117</v>
      </c>
      <c r="I47" s="425" t="s">
        <v>2116</v>
      </c>
      <c r="J47" s="105">
        <v>0</v>
      </c>
      <c r="K47" s="447">
        <v>0</v>
      </c>
      <c r="L47" s="105">
        <v>0</v>
      </c>
      <c r="M47" s="447">
        <v>0</v>
      </c>
      <c r="N47" s="105">
        <v>0</v>
      </c>
      <c r="O47" s="447">
        <v>0</v>
      </c>
      <c r="P47" s="105">
        <v>0</v>
      </c>
      <c r="Q47" s="547"/>
      <c r="R47" s="547"/>
      <c r="S47" s="547"/>
      <c r="T47" s="547"/>
      <c r="U47" s="1162" t="s">
        <v>2460</v>
      </c>
      <c r="V47" s="547"/>
      <c r="W47" s="547"/>
      <c r="X47" s="547"/>
      <c r="Y47" s="547"/>
      <c r="Z47" s="547"/>
      <c r="AA47" s="547"/>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row>
    <row r="48" spans="1:93" ht="21" customHeight="1">
      <c r="A48" s="641" t="s">
        <v>122</v>
      </c>
      <c r="B48" s="1016" t="s">
        <v>2369</v>
      </c>
      <c r="C48" s="845">
        <v>11184</v>
      </c>
      <c r="D48" s="814">
        <v>44623</v>
      </c>
      <c r="E48" s="953">
        <v>0</v>
      </c>
      <c r="F48" s="480" t="s">
        <v>2448</v>
      </c>
      <c r="G48" s="32"/>
      <c r="H48" s="772" t="s">
        <v>2371</v>
      </c>
      <c r="I48" s="425" t="s">
        <v>2370</v>
      </c>
      <c r="J48" s="105">
        <v>0</v>
      </c>
      <c r="K48" s="447">
        <v>0</v>
      </c>
      <c r="L48" s="105">
        <v>0</v>
      </c>
      <c r="M48" s="447">
        <v>0</v>
      </c>
      <c r="N48" s="105">
        <v>0</v>
      </c>
      <c r="O48" s="447">
        <v>0</v>
      </c>
      <c r="P48" s="105">
        <v>0</v>
      </c>
      <c r="Q48" s="547"/>
      <c r="R48" s="547"/>
      <c r="S48" s="547"/>
      <c r="T48" s="547"/>
      <c r="U48" s="1162" t="s">
        <v>2460</v>
      </c>
      <c r="V48" s="547"/>
      <c r="W48" s="547"/>
      <c r="X48" s="547"/>
      <c r="Y48" s="547"/>
      <c r="Z48" s="547"/>
      <c r="AA48" s="547"/>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row>
    <row r="49" spans="1:76" ht="21" customHeight="1">
      <c r="A49" s="641" t="s">
        <v>123</v>
      </c>
      <c r="B49" s="1016" t="s">
        <v>2250</v>
      </c>
      <c r="C49" s="845">
        <v>10988</v>
      </c>
      <c r="D49" s="815">
        <v>44636</v>
      </c>
      <c r="E49" s="980">
        <v>0</v>
      </c>
      <c r="F49" s="480" t="s">
        <v>2233</v>
      </c>
      <c r="G49" s="32">
        <v>21759</v>
      </c>
      <c r="H49" s="783" t="s">
        <v>2252</v>
      </c>
      <c r="I49" s="425" t="s">
        <v>2251</v>
      </c>
      <c r="J49" s="105">
        <v>0</v>
      </c>
      <c r="K49" s="447">
        <v>0</v>
      </c>
      <c r="L49" s="105">
        <v>0</v>
      </c>
      <c r="M49" s="447">
        <v>0</v>
      </c>
      <c r="N49" s="105">
        <v>0</v>
      </c>
      <c r="O49" s="447">
        <v>0</v>
      </c>
      <c r="P49" s="105">
        <v>0</v>
      </c>
      <c r="Q49" s="547"/>
      <c r="R49" s="547"/>
      <c r="S49" s="547"/>
      <c r="T49" s="547"/>
      <c r="U49" s="1162" t="s">
        <v>2460</v>
      </c>
      <c r="V49" s="547"/>
      <c r="W49" s="547"/>
      <c r="X49" s="547"/>
      <c r="Y49" s="547"/>
      <c r="Z49" s="547"/>
      <c r="AA49" s="547"/>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row>
    <row r="50" spans="1:76" ht="21" customHeight="1">
      <c r="A50" s="641" t="s">
        <v>125</v>
      </c>
      <c r="B50" s="1016" t="s">
        <v>2343</v>
      </c>
      <c r="C50" s="845">
        <v>11331</v>
      </c>
      <c r="D50" s="815">
        <v>44686</v>
      </c>
      <c r="E50" s="980">
        <v>0</v>
      </c>
      <c r="F50" s="1131" t="s">
        <v>2233</v>
      </c>
      <c r="G50" s="32">
        <v>44959</v>
      </c>
      <c r="H50" s="783" t="s">
        <v>2341</v>
      </c>
      <c r="I50" s="425" t="s">
        <v>2340</v>
      </c>
      <c r="J50" s="105">
        <v>0</v>
      </c>
      <c r="K50" s="447">
        <v>0</v>
      </c>
      <c r="L50" s="105">
        <v>0</v>
      </c>
      <c r="M50" s="447">
        <v>0</v>
      </c>
      <c r="N50" s="105">
        <v>0</v>
      </c>
      <c r="O50" s="447">
        <v>0</v>
      </c>
      <c r="P50" s="105">
        <v>0</v>
      </c>
      <c r="Q50" s="547"/>
      <c r="R50" s="547"/>
      <c r="S50" s="547"/>
      <c r="T50" s="547"/>
      <c r="U50" s="1162" t="s">
        <v>2460</v>
      </c>
      <c r="V50" s="547"/>
      <c r="W50" s="547"/>
      <c r="X50" s="547"/>
      <c r="Y50" s="547"/>
      <c r="Z50" s="547"/>
      <c r="AA50" s="547"/>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row>
    <row r="51" spans="1:76" ht="21" customHeight="1">
      <c r="A51" s="641" t="s">
        <v>127</v>
      </c>
      <c r="B51" s="1016" t="s">
        <v>2193</v>
      </c>
      <c r="C51" s="845">
        <v>11381</v>
      </c>
      <c r="D51" s="815">
        <v>44762</v>
      </c>
      <c r="E51" s="980">
        <v>0</v>
      </c>
      <c r="F51" s="480" t="s">
        <v>2448</v>
      </c>
      <c r="G51" s="32">
        <v>44774</v>
      </c>
      <c r="H51" s="783" t="s">
        <v>2195</v>
      </c>
      <c r="I51" s="425" t="s">
        <v>2194</v>
      </c>
      <c r="J51" s="105">
        <v>0</v>
      </c>
      <c r="K51" s="447">
        <v>0</v>
      </c>
      <c r="L51" s="105">
        <v>0</v>
      </c>
      <c r="M51" s="447">
        <v>0</v>
      </c>
      <c r="N51" s="105">
        <v>0</v>
      </c>
      <c r="O51" s="447">
        <v>0</v>
      </c>
      <c r="P51" s="105">
        <v>0</v>
      </c>
      <c r="Q51" s="547"/>
      <c r="R51" s="547"/>
      <c r="S51" s="547"/>
      <c r="T51" s="547"/>
      <c r="U51" s="1162" t="s">
        <v>2460</v>
      </c>
      <c r="V51" s="547"/>
      <c r="W51" s="547"/>
      <c r="X51" s="547"/>
      <c r="Y51" s="547"/>
      <c r="Z51" s="547"/>
      <c r="AA51" s="547"/>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row>
    <row r="52" spans="1:76" ht="21" customHeight="1">
      <c r="A52" s="641" t="s">
        <v>129</v>
      </c>
      <c r="B52" s="1016" t="s">
        <v>2201</v>
      </c>
      <c r="C52" s="845">
        <v>11168</v>
      </c>
      <c r="D52" s="813">
        <v>44768</v>
      </c>
      <c r="E52" s="980">
        <v>0</v>
      </c>
      <c r="F52" s="480" t="s">
        <v>2233</v>
      </c>
      <c r="G52" s="32">
        <v>44776</v>
      </c>
      <c r="H52" s="773" t="s">
        <v>2202</v>
      </c>
      <c r="I52" s="425" t="s">
        <v>2200</v>
      </c>
      <c r="J52" s="105">
        <v>0</v>
      </c>
      <c r="K52" s="447">
        <v>0</v>
      </c>
      <c r="L52" s="105">
        <v>0</v>
      </c>
      <c r="M52" s="447">
        <v>0</v>
      </c>
      <c r="N52" s="105">
        <v>0</v>
      </c>
      <c r="O52" s="447">
        <v>0</v>
      </c>
      <c r="P52" s="105">
        <v>0</v>
      </c>
      <c r="Q52" s="547"/>
      <c r="R52" s="547"/>
      <c r="S52" s="547"/>
      <c r="T52" s="547"/>
      <c r="U52" s="1162" t="s">
        <v>2460</v>
      </c>
      <c r="V52" s="547"/>
      <c r="W52" s="547"/>
      <c r="X52" s="547"/>
      <c r="Y52" s="547"/>
      <c r="Z52" s="547"/>
      <c r="AA52" s="547"/>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row>
    <row r="53" spans="1:76" ht="21" customHeight="1">
      <c r="A53" s="641" t="s">
        <v>131</v>
      </c>
      <c r="B53" s="1016" t="s">
        <v>2253</v>
      </c>
      <c r="C53" s="845">
        <v>11397</v>
      </c>
      <c r="D53" s="814">
        <v>44927</v>
      </c>
      <c r="E53" s="980">
        <v>0</v>
      </c>
      <c r="F53" s="480" t="s">
        <v>2233</v>
      </c>
      <c r="G53" s="32">
        <v>44883</v>
      </c>
      <c r="H53" s="772" t="s">
        <v>2255</v>
      </c>
      <c r="I53" s="425" t="s">
        <v>2254</v>
      </c>
      <c r="J53" s="105">
        <v>0</v>
      </c>
      <c r="K53" s="447">
        <v>0</v>
      </c>
      <c r="L53" s="105">
        <v>0</v>
      </c>
      <c r="M53" s="447">
        <v>0</v>
      </c>
      <c r="N53" s="105">
        <v>0</v>
      </c>
      <c r="O53" s="447">
        <v>0</v>
      </c>
      <c r="P53" s="105">
        <v>0</v>
      </c>
      <c r="Q53" s="547"/>
      <c r="R53" s="547"/>
      <c r="S53" s="547"/>
      <c r="T53" s="547"/>
      <c r="U53" s="1162" t="s">
        <v>2460</v>
      </c>
      <c r="V53" s="547"/>
      <c r="W53" s="547"/>
      <c r="X53" s="547"/>
      <c r="Y53" s="547"/>
      <c r="Z53" s="547"/>
      <c r="AA53" s="547"/>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row>
    <row r="54" spans="1:76" ht="21" customHeight="1">
      <c r="A54" s="641" t="s">
        <v>133</v>
      </c>
      <c r="B54" s="39" t="s">
        <v>2667</v>
      </c>
      <c r="C54" s="845">
        <v>11515</v>
      </c>
      <c r="D54" s="813">
        <v>44967</v>
      </c>
      <c r="E54" s="953">
        <v>0</v>
      </c>
      <c r="F54" s="480" t="s">
        <v>2448</v>
      </c>
      <c r="G54" s="32">
        <v>45461</v>
      </c>
      <c r="H54" s="773" t="s">
        <v>2668</v>
      </c>
      <c r="I54" s="425" t="s">
        <v>2669</v>
      </c>
      <c r="J54" s="105">
        <v>0</v>
      </c>
      <c r="K54" s="447">
        <v>0</v>
      </c>
      <c r="L54" s="105">
        <v>0</v>
      </c>
      <c r="M54" s="447">
        <v>0</v>
      </c>
      <c r="N54" s="105">
        <v>0</v>
      </c>
      <c r="O54" s="447">
        <v>0</v>
      </c>
      <c r="P54" s="105">
        <v>0</v>
      </c>
      <c r="Q54" s="547"/>
      <c r="R54" s="547"/>
      <c r="S54" s="547"/>
      <c r="T54" s="547"/>
      <c r="U54" s="1162" t="s">
        <v>2460</v>
      </c>
      <c r="V54" s="547"/>
      <c r="W54" s="547"/>
      <c r="X54" s="547"/>
      <c r="Y54" s="547"/>
      <c r="Z54" s="547"/>
      <c r="AA54" s="547"/>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row>
    <row r="55" spans="1:76" ht="21" customHeight="1">
      <c r="A55" s="641" t="s">
        <v>135</v>
      </c>
      <c r="B55" s="39" t="s">
        <v>218</v>
      </c>
      <c r="C55" s="845">
        <v>11393</v>
      </c>
      <c r="D55" s="814">
        <v>38274</v>
      </c>
      <c r="E55" s="953">
        <v>0</v>
      </c>
      <c r="F55" s="480" t="s">
        <v>2448</v>
      </c>
      <c r="G55" s="32">
        <v>40736</v>
      </c>
      <c r="H55" s="772" t="s">
        <v>831</v>
      </c>
      <c r="I55" s="425" t="s">
        <v>830</v>
      </c>
      <c r="J55" s="105">
        <v>0</v>
      </c>
      <c r="K55" s="447">
        <v>0</v>
      </c>
      <c r="L55" s="105">
        <v>0</v>
      </c>
      <c r="M55" s="447">
        <v>0</v>
      </c>
      <c r="N55" s="105">
        <v>0</v>
      </c>
      <c r="O55" s="447">
        <v>0</v>
      </c>
      <c r="P55" s="105">
        <v>0</v>
      </c>
      <c r="Q55" s="547"/>
      <c r="R55" s="547"/>
      <c r="S55" s="547"/>
      <c r="T55" s="547"/>
      <c r="U55" s="1162" t="s">
        <v>2460</v>
      </c>
      <c r="V55" s="547"/>
      <c r="W55" s="547"/>
      <c r="X55" s="547"/>
      <c r="Y55" s="547"/>
      <c r="Z55" s="547"/>
      <c r="AA55" s="547"/>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row>
    <row r="56" spans="1:76" ht="21" customHeight="1">
      <c r="A56" s="641" t="s">
        <v>137</v>
      </c>
      <c r="B56" s="39" t="s">
        <v>2713</v>
      </c>
      <c r="C56" s="845">
        <v>331</v>
      </c>
      <c r="D56" s="814">
        <v>40626</v>
      </c>
      <c r="E56" s="953">
        <v>0</v>
      </c>
      <c r="F56" s="480" t="s">
        <v>2448</v>
      </c>
      <c r="G56" s="32">
        <v>16877</v>
      </c>
      <c r="H56" s="783" t="s">
        <v>2716</v>
      </c>
      <c r="I56" s="425" t="s">
        <v>2717</v>
      </c>
      <c r="J56" s="105">
        <v>0</v>
      </c>
      <c r="K56" s="447">
        <v>0</v>
      </c>
      <c r="L56" s="105">
        <v>0</v>
      </c>
      <c r="M56" s="447">
        <v>0</v>
      </c>
      <c r="N56" s="105">
        <v>0</v>
      </c>
      <c r="O56" s="447">
        <v>0</v>
      </c>
      <c r="P56" s="105">
        <v>0</v>
      </c>
      <c r="Q56" s="547"/>
      <c r="R56" s="547"/>
      <c r="S56" s="547"/>
      <c r="T56" s="547"/>
      <c r="U56" s="1162" t="s">
        <v>2460</v>
      </c>
      <c r="V56" s="547"/>
      <c r="W56" s="547"/>
      <c r="X56" s="547"/>
      <c r="Y56" s="547"/>
      <c r="Z56" s="547"/>
      <c r="AA56" s="547"/>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row>
    <row r="57" spans="1:76" ht="21" customHeight="1">
      <c r="A57" s="641" t="s">
        <v>139</v>
      </c>
      <c r="B57" s="39" t="s">
        <v>2726</v>
      </c>
      <c r="C57" s="845">
        <v>8683</v>
      </c>
      <c r="D57" s="814">
        <v>43237</v>
      </c>
      <c r="E57" s="953">
        <v>0</v>
      </c>
      <c r="F57" s="480" t="s">
        <v>2448</v>
      </c>
      <c r="G57" s="32">
        <v>45215</v>
      </c>
      <c r="H57" s="772" t="s">
        <v>1750</v>
      </c>
      <c r="I57" s="425" t="s">
        <v>1749</v>
      </c>
      <c r="J57" s="105">
        <v>0</v>
      </c>
      <c r="K57" s="447">
        <v>0</v>
      </c>
      <c r="L57" s="105">
        <v>0</v>
      </c>
      <c r="M57" s="447">
        <v>0</v>
      </c>
      <c r="N57" s="105">
        <v>0</v>
      </c>
      <c r="O57" s="447">
        <v>0</v>
      </c>
      <c r="P57" s="105">
        <v>0</v>
      </c>
      <c r="Q57" s="547"/>
      <c r="R57" s="547"/>
      <c r="S57" s="547"/>
      <c r="T57" s="547"/>
      <c r="U57" s="1162" t="s">
        <v>2460</v>
      </c>
      <c r="V57" s="547"/>
      <c r="W57" s="547"/>
      <c r="X57" s="547"/>
      <c r="Y57" s="547"/>
      <c r="Z57" s="547"/>
      <c r="AA57" s="547"/>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row>
    <row r="58" spans="1:76" ht="21" customHeight="1">
      <c r="A58" s="641" t="s">
        <v>141</v>
      </c>
      <c r="B58" s="39" t="s">
        <v>2769</v>
      </c>
      <c r="C58" s="845">
        <v>4513</v>
      </c>
      <c r="D58" s="817">
        <v>40210</v>
      </c>
      <c r="E58" s="953">
        <v>0</v>
      </c>
      <c r="F58" s="480" t="s">
        <v>2738</v>
      </c>
      <c r="G58" s="32">
        <v>39899</v>
      </c>
      <c r="H58" s="783" t="s">
        <v>2770</v>
      </c>
      <c r="I58" s="425" t="s">
        <v>2771</v>
      </c>
      <c r="J58" s="105">
        <v>0</v>
      </c>
      <c r="K58" s="447">
        <v>0</v>
      </c>
      <c r="L58" s="105">
        <v>0</v>
      </c>
      <c r="M58" s="447">
        <v>0</v>
      </c>
      <c r="N58" s="105">
        <v>0</v>
      </c>
      <c r="O58" s="447">
        <v>0</v>
      </c>
      <c r="P58" s="105">
        <v>0</v>
      </c>
      <c r="Q58" s="547"/>
      <c r="R58" s="547"/>
      <c r="S58" s="547"/>
      <c r="T58" s="547"/>
      <c r="U58" s="1162" t="s">
        <v>2460</v>
      </c>
      <c r="V58" s="547"/>
      <c r="W58" s="547"/>
      <c r="X58" s="547"/>
      <c r="Y58" s="547"/>
      <c r="Z58" s="547"/>
      <c r="AA58" s="547"/>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row>
    <row r="59" spans="1:76" ht="21" customHeight="1">
      <c r="A59" s="641" t="s">
        <v>143</v>
      </c>
      <c r="B59" s="39" t="s">
        <v>2779</v>
      </c>
      <c r="C59" s="845">
        <v>11328</v>
      </c>
      <c r="D59" s="817">
        <v>45062</v>
      </c>
      <c r="E59" s="99"/>
      <c r="F59" s="480" t="s">
        <v>2738</v>
      </c>
      <c r="G59" s="32">
        <v>17758</v>
      </c>
      <c r="H59" s="783" t="s">
        <v>2780</v>
      </c>
      <c r="I59" s="425" t="s">
        <v>2781</v>
      </c>
      <c r="J59" s="105">
        <v>0</v>
      </c>
      <c r="K59" s="447">
        <v>0</v>
      </c>
      <c r="L59" s="105">
        <v>0</v>
      </c>
      <c r="M59" s="447">
        <v>0</v>
      </c>
      <c r="N59" s="105">
        <v>0</v>
      </c>
      <c r="O59" s="447">
        <v>0</v>
      </c>
      <c r="P59" s="105">
        <v>0</v>
      </c>
      <c r="Q59" s="547"/>
      <c r="R59" s="547"/>
      <c r="S59" s="547"/>
      <c r="T59" s="547"/>
      <c r="U59" s="1162" t="s">
        <v>2460</v>
      </c>
      <c r="V59" s="547"/>
      <c r="W59" s="547"/>
      <c r="X59" s="547"/>
      <c r="Y59" s="547"/>
      <c r="Z59" s="547"/>
      <c r="AA59" s="547"/>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row>
    <row r="83" hidden="1"/>
    <row r="84" hidden="1"/>
    <row r="85" hidden="1"/>
    <row r="86" hidden="1"/>
    <row r="87" hidden="1"/>
    <row r="88" hidden="1"/>
    <row r="89" hidden="1"/>
    <row r="90" hidden="1"/>
    <row r="91" hidden="1"/>
    <row r="92" hidden="1"/>
    <row r="93" hidden="1"/>
    <row r="94" hidden="1"/>
    <row r="95" hidden="1"/>
    <row r="96" hidden="1"/>
    <row r="97" spans="1:76" hidden="1"/>
    <row r="98" spans="1:76" hidden="1"/>
    <row r="99" spans="1:76" hidden="1"/>
    <row r="100" spans="1:76" hidden="1"/>
    <row r="101" spans="1:76" hidden="1"/>
    <row r="102" spans="1:76" hidden="1"/>
    <row r="103" spans="1:76" hidden="1"/>
    <row r="104" spans="1:76" hidden="1"/>
    <row r="105" spans="1:76" hidden="1"/>
    <row r="106" spans="1:76" hidden="1">
      <c r="A106" s="912"/>
      <c r="B106" s="582"/>
      <c r="D106" s="917"/>
      <c r="E106" s="579"/>
      <c r="F106" s="583"/>
      <c r="G106" s="583"/>
      <c r="H106" s="582"/>
      <c r="J106" s="646"/>
      <c r="K106" s="582"/>
      <c r="L106" s="646"/>
      <c r="M106" s="646"/>
      <c r="N106" s="582"/>
      <c r="O106" s="646"/>
      <c r="P106" s="646"/>
      <c r="Q106" s="582"/>
      <c r="R106" s="582"/>
      <c r="S106" s="582"/>
      <c r="T106" s="582"/>
      <c r="U106" s="582"/>
      <c r="V106" s="582"/>
      <c r="W106" s="582"/>
      <c r="X106" s="582"/>
      <c r="Y106" s="582"/>
      <c r="Z106" s="582"/>
      <c r="AA106" s="582"/>
    </row>
    <row r="107" spans="1:76" hidden="1"/>
    <row r="108" spans="1:76" s="294" customFormat="1" ht="53.25" hidden="1" customHeight="1">
      <c r="A108" s="858"/>
      <c r="B108" s="61" t="s">
        <v>2474</v>
      </c>
      <c r="C108" s="272"/>
      <c r="D108" s="820"/>
      <c r="E108" s="956"/>
      <c r="F108" s="296"/>
      <c r="G108" s="296"/>
      <c r="H108" s="297"/>
      <c r="I108" s="296"/>
      <c r="J108" s="651"/>
      <c r="K108" s="297"/>
      <c r="L108" s="651"/>
      <c r="M108" s="651"/>
      <c r="N108" s="133"/>
      <c r="O108" s="651"/>
      <c r="P108" s="651"/>
      <c r="AI108" s="298"/>
      <c r="AN108" s="295"/>
      <c r="AO108" s="295"/>
    </row>
    <row r="109" spans="1:76" hidden="1"/>
    <row r="110" spans="1:76" s="86" customFormat="1" ht="39" hidden="1" customHeight="1">
      <c r="A110" s="859" t="s">
        <v>13</v>
      </c>
      <c r="B110" s="1023" t="s">
        <v>58</v>
      </c>
      <c r="C110" s="736"/>
      <c r="D110" s="604" t="s">
        <v>15</v>
      </c>
      <c r="E110" s="874" t="s">
        <v>2404</v>
      </c>
      <c r="F110" s="430" t="s">
        <v>2468</v>
      </c>
      <c r="G110" s="361" t="s">
        <v>2469</v>
      </c>
      <c r="H110" s="761"/>
      <c r="I110" s="430"/>
      <c r="J110" s="647" t="s">
        <v>1903</v>
      </c>
      <c r="K110" s="528" t="s">
        <v>2058</v>
      </c>
      <c r="L110" s="647" t="s">
        <v>2054</v>
      </c>
      <c r="M110" s="528" t="s">
        <v>2182</v>
      </c>
      <c r="N110" s="647" t="s">
        <v>2181</v>
      </c>
      <c r="O110" s="528" t="s">
        <v>2182</v>
      </c>
      <c r="P110" s="647" t="s">
        <v>2404</v>
      </c>
      <c r="Q110" s="16" t="s">
        <v>12</v>
      </c>
      <c r="R110" s="16" t="s">
        <v>1764</v>
      </c>
      <c r="S110" s="16"/>
      <c r="T110" s="16"/>
      <c r="U110" s="16"/>
      <c r="V110" s="16"/>
      <c r="W110" s="16"/>
      <c r="X110" s="16"/>
      <c r="Y110" s="16"/>
      <c r="Z110" s="16"/>
      <c r="AA110" s="16"/>
    </row>
    <row r="111" spans="1:76" s="343" customFormat="1" ht="22.15" hidden="1" customHeight="1">
      <c r="A111" s="641" t="s">
        <v>34</v>
      </c>
      <c r="B111" s="1016" t="s">
        <v>2114</v>
      </c>
      <c r="C111" s="864"/>
      <c r="D111" s="815">
        <v>41551</v>
      </c>
      <c r="E111" s="980">
        <v>0</v>
      </c>
      <c r="F111" s="391" t="s">
        <v>356</v>
      </c>
      <c r="G111" s="32">
        <v>25118</v>
      </c>
      <c r="H111" s="788"/>
      <c r="I111" s="391"/>
      <c r="J111" s="105">
        <v>1</v>
      </c>
      <c r="K111" s="105">
        <v>0</v>
      </c>
      <c r="L111" s="105">
        <v>1</v>
      </c>
      <c r="M111" s="105">
        <v>0</v>
      </c>
      <c r="N111" s="105">
        <v>1</v>
      </c>
      <c r="O111" s="105">
        <v>0</v>
      </c>
      <c r="P111" s="105">
        <v>0</v>
      </c>
      <c r="Q111" s="126"/>
      <c r="R111" s="126"/>
      <c r="S111" s="126"/>
      <c r="T111" s="126"/>
      <c r="U111" s="126"/>
      <c r="V111" s="126"/>
      <c r="W111" s="126"/>
      <c r="X111" s="126"/>
      <c r="Y111" s="126"/>
      <c r="Z111" s="126"/>
      <c r="AA111" s="126"/>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7"/>
      <c r="BV111" s="107"/>
      <c r="BW111" s="107"/>
      <c r="BX111" s="107"/>
    </row>
    <row r="112" spans="1:76" s="343" customFormat="1" ht="22.15" hidden="1" customHeight="1">
      <c r="A112" s="641" t="s">
        <v>52</v>
      </c>
      <c r="B112" s="1016" t="s">
        <v>1823</v>
      </c>
      <c r="C112" s="864"/>
      <c r="D112" s="815">
        <v>36207</v>
      </c>
      <c r="E112" s="980">
        <v>0</v>
      </c>
      <c r="F112" s="391" t="s">
        <v>1643</v>
      </c>
      <c r="G112" s="32">
        <v>21808</v>
      </c>
      <c r="H112" s="788"/>
      <c r="I112" s="391"/>
      <c r="J112" s="105">
        <v>0</v>
      </c>
      <c r="K112" s="105">
        <v>0</v>
      </c>
      <c r="L112" s="105">
        <v>0</v>
      </c>
      <c r="M112" s="105">
        <v>0</v>
      </c>
      <c r="N112" s="105">
        <v>0</v>
      </c>
      <c r="O112" s="105">
        <v>0</v>
      </c>
      <c r="P112" s="105">
        <v>0</v>
      </c>
      <c r="Q112" s="126"/>
      <c r="R112" s="126"/>
      <c r="S112" s="126"/>
      <c r="T112" s="126"/>
      <c r="U112" s="126"/>
      <c r="V112" s="126"/>
      <c r="W112" s="126"/>
      <c r="X112" s="126"/>
      <c r="Y112" s="126"/>
      <c r="Z112" s="126"/>
      <c r="AA112" s="126"/>
    </row>
    <row r="113" spans="1:76" s="343" customFormat="1" ht="22.15" hidden="1" customHeight="1">
      <c r="A113" s="641" t="s">
        <v>70</v>
      </c>
      <c r="B113" s="1016" t="s">
        <v>274</v>
      </c>
      <c r="C113" s="864"/>
      <c r="D113" s="813">
        <v>36746</v>
      </c>
      <c r="E113" s="980">
        <v>0</v>
      </c>
      <c r="F113" s="391" t="s">
        <v>1643</v>
      </c>
      <c r="G113" s="32">
        <v>36830</v>
      </c>
      <c r="H113" s="788"/>
      <c r="I113" s="391"/>
      <c r="J113" s="105">
        <v>0</v>
      </c>
      <c r="K113" s="105">
        <v>0</v>
      </c>
      <c r="L113" s="105">
        <v>0</v>
      </c>
      <c r="M113" s="105">
        <v>0</v>
      </c>
      <c r="N113" s="105">
        <v>0</v>
      </c>
      <c r="O113" s="105">
        <v>0</v>
      </c>
      <c r="P113" s="105">
        <v>0</v>
      </c>
      <c r="Q113" s="126"/>
      <c r="R113" s="126"/>
      <c r="S113" s="126"/>
      <c r="T113" s="126"/>
      <c r="U113" s="126"/>
      <c r="V113" s="126"/>
      <c r="W113" s="126"/>
      <c r="X113" s="126"/>
      <c r="Y113" s="126"/>
      <c r="Z113" s="126"/>
      <c r="AA113" s="126"/>
    </row>
    <row r="114" spans="1:76" s="343" customFormat="1" ht="22.15" hidden="1" customHeight="1">
      <c r="A114" s="641" t="s">
        <v>74</v>
      </c>
      <c r="B114" s="1016" t="s">
        <v>77</v>
      </c>
      <c r="C114" s="864"/>
      <c r="D114" s="814">
        <v>37408</v>
      </c>
      <c r="E114" s="980">
        <v>0</v>
      </c>
      <c r="F114" s="391" t="s">
        <v>356</v>
      </c>
      <c r="G114" s="32">
        <v>36222</v>
      </c>
      <c r="H114" s="788"/>
      <c r="I114" s="391"/>
      <c r="J114" s="105">
        <v>0</v>
      </c>
      <c r="K114" s="105">
        <v>0</v>
      </c>
      <c r="L114" s="105">
        <v>0</v>
      </c>
      <c r="M114" s="105">
        <v>0</v>
      </c>
      <c r="N114" s="105">
        <v>0</v>
      </c>
      <c r="O114" s="105">
        <v>0</v>
      </c>
      <c r="P114" s="105">
        <v>0</v>
      </c>
      <c r="Q114" s="126"/>
      <c r="R114" s="126"/>
      <c r="S114" s="126"/>
      <c r="T114" s="126"/>
      <c r="U114" s="126"/>
      <c r="V114" s="126"/>
      <c r="W114" s="126"/>
      <c r="X114" s="126"/>
      <c r="Y114" s="126"/>
      <c r="Z114" s="126"/>
      <c r="AA114" s="126"/>
    </row>
    <row r="115" spans="1:76" s="343" customFormat="1" ht="22.15" hidden="1" customHeight="1">
      <c r="A115" s="641" t="s">
        <v>78</v>
      </c>
      <c r="B115" s="1017" t="s">
        <v>2106</v>
      </c>
      <c r="C115" s="864"/>
      <c r="D115" s="815">
        <v>38309</v>
      </c>
      <c r="E115" s="980">
        <v>0</v>
      </c>
      <c r="F115" s="391" t="s">
        <v>1643</v>
      </c>
      <c r="G115" s="32">
        <v>29881</v>
      </c>
      <c r="H115" s="788"/>
      <c r="I115" s="391"/>
      <c r="J115" s="105">
        <v>0</v>
      </c>
      <c r="K115" s="105">
        <v>0</v>
      </c>
      <c r="L115" s="105">
        <v>0</v>
      </c>
      <c r="M115" s="105">
        <v>0</v>
      </c>
      <c r="N115" s="105">
        <v>0</v>
      </c>
      <c r="O115" s="105">
        <v>0</v>
      </c>
      <c r="P115" s="105">
        <v>0</v>
      </c>
      <c r="Q115" s="126"/>
      <c r="R115" s="126"/>
      <c r="S115" s="126"/>
      <c r="T115" s="126"/>
      <c r="U115" s="126"/>
      <c r="V115" s="126"/>
      <c r="W115" s="126"/>
      <c r="X115" s="126"/>
      <c r="Y115" s="126"/>
      <c r="Z115" s="126"/>
      <c r="AA115" s="126"/>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row>
    <row r="116" spans="1:76" s="343" customFormat="1" ht="22.15" hidden="1" customHeight="1">
      <c r="A116" s="641" t="s">
        <v>89</v>
      </c>
      <c r="B116" s="1016" t="s">
        <v>398</v>
      </c>
      <c r="C116" s="864"/>
      <c r="D116" s="815">
        <v>38927</v>
      </c>
      <c r="E116" s="980">
        <v>0</v>
      </c>
      <c r="F116" s="391" t="s">
        <v>1643</v>
      </c>
      <c r="G116" s="32">
        <v>25062</v>
      </c>
      <c r="H116" s="788"/>
      <c r="I116" s="391"/>
      <c r="J116" s="105">
        <v>0</v>
      </c>
      <c r="K116" s="105">
        <v>0</v>
      </c>
      <c r="L116" s="105">
        <v>0</v>
      </c>
      <c r="M116" s="105">
        <v>0</v>
      </c>
      <c r="N116" s="105">
        <v>0</v>
      </c>
      <c r="O116" s="105">
        <v>0</v>
      </c>
      <c r="P116" s="105">
        <v>0</v>
      </c>
      <c r="Q116" s="126"/>
      <c r="R116" s="126"/>
      <c r="S116" s="126"/>
      <c r="T116" s="126"/>
      <c r="U116" s="126"/>
      <c r="V116" s="126"/>
      <c r="W116" s="126"/>
      <c r="X116" s="126"/>
      <c r="Y116" s="126"/>
      <c r="Z116" s="126"/>
      <c r="AA116" s="126"/>
    </row>
    <row r="117" spans="1:76" s="343" customFormat="1" ht="22.15" hidden="1" customHeight="1">
      <c r="A117" s="641" t="s">
        <v>103</v>
      </c>
      <c r="B117" s="1016" t="s">
        <v>315</v>
      </c>
      <c r="C117" s="864"/>
      <c r="D117" s="815">
        <v>40866</v>
      </c>
      <c r="E117" s="980">
        <v>0</v>
      </c>
      <c r="F117" s="391" t="s">
        <v>1643</v>
      </c>
      <c r="G117" s="32">
        <v>41159</v>
      </c>
      <c r="H117" s="788"/>
      <c r="I117" s="391"/>
      <c r="J117" s="105">
        <v>0</v>
      </c>
      <c r="K117" s="105">
        <v>0</v>
      </c>
      <c r="L117" s="105">
        <v>0</v>
      </c>
      <c r="M117" s="105">
        <v>0</v>
      </c>
      <c r="N117" s="105">
        <v>0</v>
      </c>
      <c r="O117" s="105">
        <v>0</v>
      </c>
      <c r="P117" s="105">
        <v>0</v>
      </c>
      <c r="Q117" s="126"/>
      <c r="R117" s="126"/>
      <c r="S117" s="126"/>
      <c r="T117" s="126"/>
      <c r="U117" s="126"/>
      <c r="V117" s="126"/>
      <c r="W117" s="126"/>
      <c r="X117" s="126"/>
      <c r="Y117" s="126"/>
      <c r="Z117" s="126"/>
      <c r="AA117" s="126"/>
    </row>
    <row r="118" spans="1:76" s="343" customFormat="1" ht="22.15" hidden="1" customHeight="1">
      <c r="A118" s="641" t="s">
        <v>109</v>
      </c>
      <c r="B118" s="39" t="s">
        <v>2533</v>
      </c>
      <c r="C118" s="865"/>
      <c r="D118" s="815">
        <v>41017</v>
      </c>
      <c r="E118" s="980">
        <v>0</v>
      </c>
      <c r="F118" s="391" t="s">
        <v>1643</v>
      </c>
      <c r="G118" s="32">
        <v>41085</v>
      </c>
      <c r="H118" s="788"/>
      <c r="I118" s="391"/>
      <c r="J118" s="105">
        <v>0</v>
      </c>
      <c r="K118" s="105">
        <v>0</v>
      </c>
      <c r="L118" s="105">
        <v>0</v>
      </c>
      <c r="M118" s="105">
        <v>0</v>
      </c>
      <c r="N118" s="105">
        <v>0</v>
      </c>
      <c r="O118" s="105">
        <v>0</v>
      </c>
      <c r="P118" s="105">
        <v>0</v>
      </c>
      <c r="Q118" s="126"/>
      <c r="R118" s="126"/>
      <c r="S118" s="126"/>
      <c r="T118" s="126"/>
      <c r="U118" s="126"/>
      <c r="V118" s="126"/>
      <c r="W118" s="126"/>
      <c r="X118" s="126"/>
      <c r="Y118" s="126"/>
      <c r="Z118" s="126"/>
      <c r="AA118" s="126"/>
    </row>
    <row r="119" spans="1:76" s="343" customFormat="1" ht="22.15" hidden="1" customHeight="1">
      <c r="A119" s="641" t="s">
        <v>118</v>
      </c>
      <c r="B119" s="1016" t="s">
        <v>1657</v>
      </c>
      <c r="C119" s="864"/>
      <c r="D119" s="815">
        <v>41430</v>
      </c>
      <c r="E119" s="980">
        <v>0</v>
      </c>
      <c r="F119" s="391" t="s">
        <v>1643</v>
      </c>
      <c r="G119" s="32">
        <v>38791</v>
      </c>
      <c r="H119" s="788"/>
      <c r="I119" s="391"/>
      <c r="J119" s="105">
        <v>0</v>
      </c>
      <c r="K119" s="105">
        <v>0</v>
      </c>
      <c r="L119" s="105">
        <v>0</v>
      </c>
      <c r="M119" s="105">
        <v>0</v>
      </c>
      <c r="N119" s="105">
        <v>0</v>
      </c>
      <c r="O119" s="105">
        <v>0</v>
      </c>
      <c r="P119" s="105">
        <v>0</v>
      </c>
      <c r="Q119" s="126"/>
      <c r="R119" s="126"/>
      <c r="S119" s="126"/>
      <c r="T119" s="126"/>
      <c r="U119" s="126"/>
      <c r="V119" s="126"/>
      <c r="W119" s="126"/>
      <c r="X119" s="126"/>
      <c r="Y119" s="126"/>
      <c r="Z119" s="126"/>
      <c r="AA119" s="126"/>
    </row>
    <row r="120" spans="1:76" s="343" customFormat="1" ht="22.15" hidden="1" customHeight="1">
      <c r="A120" s="641" t="s">
        <v>123</v>
      </c>
      <c r="B120" s="1016" t="s">
        <v>128</v>
      </c>
      <c r="C120" s="864"/>
      <c r="D120" s="814">
        <v>41914</v>
      </c>
      <c r="E120" s="980">
        <v>0</v>
      </c>
      <c r="F120" s="391" t="s">
        <v>1643</v>
      </c>
      <c r="G120" s="32">
        <v>39856</v>
      </c>
      <c r="H120" s="788"/>
      <c r="I120" s="391"/>
      <c r="J120" s="105">
        <v>0</v>
      </c>
      <c r="K120" s="105">
        <v>0</v>
      </c>
      <c r="L120" s="105">
        <v>0</v>
      </c>
      <c r="M120" s="105">
        <v>0</v>
      </c>
      <c r="N120" s="105">
        <v>0</v>
      </c>
      <c r="O120" s="105">
        <v>0</v>
      </c>
      <c r="P120" s="105">
        <v>0</v>
      </c>
      <c r="Q120" s="126"/>
      <c r="R120" s="126"/>
      <c r="S120" s="126"/>
      <c r="T120" s="126"/>
      <c r="U120" s="126"/>
      <c r="V120" s="126"/>
      <c r="W120" s="126"/>
      <c r="X120" s="126"/>
      <c r="Y120" s="126"/>
      <c r="Z120" s="126"/>
      <c r="AA120" s="126"/>
    </row>
    <row r="121" spans="1:76" s="343" customFormat="1" ht="22.15" hidden="1" customHeight="1">
      <c r="A121" s="641" t="s">
        <v>127</v>
      </c>
      <c r="B121" s="39" t="s">
        <v>132</v>
      </c>
      <c r="C121" s="865"/>
      <c r="D121" s="814">
        <v>42048</v>
      </c>
      <c r="E121" s="980">
        <v>0</v>
      </c>
      <c r="F121" s="391" t="s">
        <v>1643</v>
      </c>
      <c r="G121" s="32">
        <v>27285</v>
      </c>
      <c r="H121" s="788"/>
      <c r="I121" s="391"/>
      <c r="J121" s="105">
        <v>0</v>
      </c>
      <c r="K121" s="105">
        <v>0</v>
      </c>
      <c r="L121" s="105">
        <v>0</v>
      </c>
      <c r="M121" s="105">
        <v>0</v>
      </c>
      <c r="N121" s="105">
        <v>0</v>
      </c>
      <c r="O121" s="105">
        <v>0</v>
      </c>
      <c r="P121" s="105">
        <v>0</v>
      </c>
      <c r="Q121" s="126"/>
      <c r="R121" s="126"/>
      <c r="S121" s="126"/>
      <c r="T121" s="126"/>
      <c r="U121" s="126"/>
      <c r="V121" s="126"/>
      <c r="W121" s="126"/>
      <c r="X121" s="126"/>
      <c r="Y121" s="126"/>
      <c r="Z121" s="126"/>
      <c r="AA121" s="126"/>
    </row>
    <row r="122" spans="1:76" s="343" customFormat="1" ht="22.15" hidden="1" customHeight="1">
      <c r="A122" s="641" t="s">
        <v>137</v>
      </c>
      <c r="B122" s="1016" t="s">
        <v>164</v>
      </c>
      <c r="C122" s="864"/>
      <c r="D122" s="814">
        <v>42818</v>
      </c>
      <c r="E122" s="980">
        <v>0</v>
      </c>
      <c r="F122" s="391" t="s">
        <v>1643</v>
      </c>
      <c r="G122" s="32">
        <v>42811</v>
      </c>
      <c r="H122" s="788"/>
      <c r="I122" s="391"/>
      <c r="J122" s="105">
        <v>0</v>
      </c>
      <c r="K122" s="105">
        <v>0</v>
      </c>
      <c r="L122" s="105">
        <v>0</v>
      </c>
      <c r="M122" s="105">
        <v>0</v>
      </c>
      <c r="N122" s="105">
        <v>0</v>
      </c>
      <c r="O122" s="105">
        <v>0</v>
      </c>
      <c r="P122" s="105">
        <v>0</v>
      </c>
      <c r="Q122" s="126"/>
      <c r="R122" s="126"/>
      <c r="S122" s="126"/>
      <c r="T122" s="126"/>
      <c r="U122" s="126"/>
      <c r="V122" s="126"/>
      <c r="W122" s="126"/>
      <c r="X122" s="126"/>
      <c r="Y122" s="126"/>
      <c r="Z122" s="126"/>
      <c r="AA122" s="126"/>
    </row>
    <row r="123" spans="1:76" s="343" customFormat="1" ht="22.15" hidden="1" customHeight="1">
      <c r="A123" s="641" t="s">
        <v>147</v>
      </c>
      <c r="B123" s="1016" t="s">
        <v>1748</v>
      </c>
      <c r="C123" s="864"/>
      <c r="D123" s="814">
        <v>43237</v>
      </c>
      <c r="E123" s="980">
        <v>0</v>
      </c>
      <c r="F123" s="391" t="s">
        <v>1643</v>
      </c>
      <c r="G123" s="32">
        <v>21348</v>
      </c>
      <c r="H123" s="788"/>
      <c r="I123" s="391"/>
      <c r="J123" s="105">
        <v>0</v>
      </c>
      <c r="K123" s="105">
        <v>0</v>
      </c>
      <c r="L123" s="105">
        <v>0</v>
      </c>
      <c r="M123" s="105">
        <v>0</v>
      </c>
      <c r="N123" s="105">
        <v>0</v>
      </c>
      <c r="O123" s="105">
        <v>0</v>
      </c>
      <c r="P123" s="105">
        <v>0</v>
      </c>
      <c r="Q123" s="126"/>
      <c r="R123" s="126"/>
      <c r="S123" s="126"/>
      <c r="T123" s="126"/>
      <c r="U123" s="126"/>
      <c r="V123" s="126"/>
      <c r="W123" s="126"/>
      <c r="X123" s="126"/>
      <c r="Y123" s="126"/>
      <c r="Z123" s="126"/>
      <c r="AA123" s="126"/>
    </row>
    <row r="124" spans="1:76" s="343" customFormat="1" ht="22.15" hidden="1" customHeight="1">
      <c r="A124" s="641" t="s">
        <v>151</v>
      </c>
      <c r="B124" s="1016" t="s">
        <v>1693</v>
      </c>
      <c r="C124" s="864"/>
      <c r="D124" s="814">
        <v>43292</v>
      </c>
      <c r="E124" s="980">
        <v>0</v>
      </c>
      <c r="F124" s="391" t="s">
        <v>1643</v>
      </c>
      <c r="G124" s="32">
        <v>22153</v>
      </c>
      <c r="H124" s="788"/>
      <c r="I124" s="391"/>
      <c r="J124" s="105">
        <v>0</v>
      </c>
      <c r="K124" s="105">
        <v>0</v>
      </c>
      <c r="L124" s="105">
        <v>0</v>
      </c>
      <c r="M124" s="105">
        <v>0</v>
      </c>
      <c r="N124" s="105">
        <v>0</v>
      </c>
      <c r="O124" s="105">
        <v>0</v>
      </c>
      <c r="P124" s="105">
        <v>0</v>
      </c>
      <c r="Q124" s="126"/>
      <c r="R124" s="126"/>
      <c r="S124" s="126"/>
      <c r="T124" s="126"/>
      <c r="U124" s="126"/>
      <c r="V124" s="126"/>
      <c r="W124" s="126"/>
      <c r="X124" s="126"/>
      <c r="Y124" s="126"/>
      <c r="Z124" s="126"/>
      <c r="AA124" s="126"/>
    </row>
    <row r="125" spans="1:76" s="343" customFormat="1" ht="22.15" hidden="1" customHeight="1">
      <c r="A125" s="641" t="s">
        <v>38</v>
      </c>
      <c r="B125" s="1016" t="s">
        <v>1963</v>
      </c>
      <c r="C125" s="864"/>
      <c r="D125" s="814">
        <v>26406</v>
      </c>
      <c r="E125" s="980">
        <v>0</v>
      </c>
      <c r="F125" s="391" t="s">
        <v>1269</v>
      </c>
      <c r="G125" s="32">
        <v>36271</v>
      </c>
      <c r="H125" s="788"/>
      <c r="I125" s="391"/>
      <c r="J125" s="105">
        <v>0</v>
      </c>
      <c r="K125" s="105">
        <v>0</v>
      </c>
      <c r="L125" s="105">
        <v>0</v>
      </c>
      <c r="M125" s="105">
        <v>0</v>
      </c>
      <c r="N125" s="105">
        <v>0</v>
      </c>
      <c r="O125" s="105">
        <v>0</v>
      </c>
      <c r="P125" s="105">
        <v>0</v>
      </c>
      <c r="Q125" s="126"/>
      <c r="R125" s="126"/>
      <c r="S125" s="126"/>
      <c r="T125" s="126"/>
      <c r="U125" s="126"/>
      <c r="V125" s="126"/>
      <c r="W125" s="126"/>
      <c r="X125" s="126"/>
      <c r="Y125" s="126"/>
      <c r="Z125" s="126"/>
      <c r="AA125" s="126"/>
      <c r="BU125" s="102"/>
      <c r="BV125" s="102"/>
      <c r="BW125" s="102"/>
      <c r="BX125" s="102"/>
    </row>
    <row r="126" spans="1:76" s="343" customFormat="1" ht="22.15" hidden="1" customHeight="1">
      <c r="A126" s="641" t="s">
        <v>42</v>
      </c>
      <c r="B126" s="1016" t="s">
        <v>2025</v>
      </c>
      <c r="C126" s="864"/>
      <c r="D126" s="813">
        <v>31154</v>
      </c>
      <c r="E126" s="980">
        <v>0</v>
      </c>
      <c r="F126" s="391" t="s">
        <v>1269</v>
      </c>
      <c r="G126" s="32">
        <v>40995</v>
      </c>
      <c r="H126" s="788"/>
      <c r="I126" s="391"/>
      <c r="J126" s="105">
        <v>0</v>
      </c>
      <c r="K126" s="105">
        <v>0</v>
      </c>
      <c r="L126" s="105">
        <v>0</v>
      </c>
      <c r="M126" s="105">
        <v>0</v>
      </c>
      <c r="N126" s="105">
        <v>0</v>
      </c>
      <c r="O126" s="105">
        <v>0</v>
      </c>
      <c r="P126" s="105">
        <v>0</v>
      </c>
      <c r="Q126" s="126"/>
      <c r="R126" s="126"/>
      <c r="S126" s="126"/>
      <c r="T126" s="126"/>
      <c r="U126" s="126"/>
      <c r="V126" s="126"/>
      <c r="W126" s="126"/>
      <c r="X126" s="126"/>
      <c r="Y126" s="126"/>
      <c r="Z126" s="126"/>
      <c r="AA126" s="126"/>
    </row>
    <row r="127" spans="1:76" s="343" customFormat="1" ht="22.15" hidden="1" customHeight="1">
      <c r="A127" s="641" t="s">
        <v>44</v>
      </c>
      <c r="B127" s="39" t="s">
        <v>1943</v>
      </c>
      <c r="C127" s="865"/>
      <c r="D127" s="814">
        <v>31432</v>
      </c>
      <c r="E127" s="980">
        <v>0</v>
      </c>
      <c r="F127" s="391" t="s">
        <v>1269</v>
      </c>
      <c r="G127" s="32">
        <v>21448</v>
      </c>
      <c r="H127" s="788"/>
      <c r="I127" s="391"/>
      <c r="J127" s="105">
        <v>0</v>
      </c>
      <c r="K127" s="105">
        <v>0</v>
      </c>
      <c r="L127" s="105">
        <v>0</v>
      </c>
      <c r="M127" s="105">
        <v>0</v>
      </c>
      <c r="N127" s="105">
        <v>0</v>
      </c>
      <c r="O127" s="105">
        <v>0</v>
      </c>
      <c r="P127" s="105">
        <v>0</v>
      </c>
      <c r="Q127" s="126"/>
      <c r="R127" s="126"/>
      <c r="S127" s="126"/>
      <c r="T127" s="126"/>
      <c r="U127" s="126"/>
      <c r="V127" s="126"/>
      <c r="W127" s="126"/>
      <c r="X127" s="126"/>
      <c r="Y127" s="126"/>
      <c r="Z127" s="126"/>
      <c r="AA127" s="126"/>
    </row>
    <row r="128" spans="1:76" s="343" customFormat="1" ht="22.15" hidden="1" customHeight="1">
      <c r="A128" s="641" t="s">
        <v>46</v>
      </c>
      <c r="B128" s="39" t="s">
        <v>2017</v>
      </c>
      <c r="C128" s="865"/>
      <c r="D128" s="815">
        <v>33752</v>
      </c>
      <c r="E128" s="980">
        <v>0</v>
      </c>
      <c r="F128" s="391" t="s">
        <v>1269</v>
      </c>
      <c r="G128" s="32">
        <v>44393</v>
      </c>
      <c r="H128" s="788"/>
      <c r="I128" s="391"/>
      <c r="J128" s="105">
        <v>0</v>
      </c>
      <c r="K128" s="105">
        <v>0</v>
      </c>
      <c r="L128" s="105">
        <v>0</v>
      </c>
      <c r="M128" s="105">
        <v>0</v>
      </c>
      <c r="N128" s="105">
        <v>0</v>
      </c>
      <c r="O128" s="105">
        <v>0</v>
      </c>
      <c r="P128" s="105">
        <v>0</v>
      </c>
      <c r="Q128" s="126"/>
      <c r="R128" s="126"/>
      <c r="S128" s="126"/>
      <c r="T128" s="126"/>
      <c r="U128" s="126"/>
      <c r="V128" s="126"/>
      <c r="W128" s="126"/>
      <c r="X128" s="126"/>
      <c r="Y128" s="126"/>
      <c r="Z128" s="126"/>
      <c r="AA128" s="126"/>
    </row>
    <row r="129" spans="1:27" s="343" customFormat="1" ht="22.15" hidden="1" customHeight="1">
      <c r="A129" s="641" t="s">
        <v>54</v>
      </c>
      <c r="B129" s="1016" t="s">
        <v>2021</v>
      </c>
      <c r="C129" s="864"/>
      <c r="D129" s="813">
        <v>36489</v>
      </c>
      <c r="E129" s="980">
        <v>0</v>
      </c>
      <c r="F129" s="391" t="s">
        <v>1269</v>
      </c>
      <c r="G129" s="32">
        <v>22108</v>
      </c>
      <c r="H129" s="788"/>
      <c r="I129" s="391"/>
      <c r="J129" s="105">
        <v>0</v>
      </c>
      <c r="K129" s="105">
        <v>0</v>
      </c>
      <c r="L129" s="105">
        <v>0</v>
      </c>
      <c r="M129" s="105">
        <v>0</v>
      </c>
      <c r="N129" s="105">
        <v>0</v>
      </c>
      <c r="O129" s="105">
        <v>0</v>
      </c>
      <c r="P129" s="105">
        <v>0</v>
      </c>
      <c r="Q129" s="126"/>
      <c r="R129" s="126"/>
      <c r="S129" s="126"/>
      <c r="T129" s="126"/>
      <c r="U129" s="126"/>
      <c r="V129" s="126"/>
      <c r="W129" s="126"/>
      <c r="X129" s="126"/>
      <c r="Y129" s="126"/>
      <c r="Z129" s="126"/>
      <c r="AA129" s="126"/>
    </row>
    <row r="130" spans="1:27" s="343" customFormat="1" ht="22.15" hidden="1" customHeight="1">
      <c r="A130" s="641" t="s">
        <v>56</v>
      </c>
      <c r="B130" s="1016" t="s">
        <v>272</v>
      </c>
      <c r="C130" s="864"/>
      <c r="D130" s="813">
        <v>36726</v>
      </c>
      <c r="E130" s="980">
        <v>0</v>
      </c>
      <c r="F130" s="391" t="s">
        <v>1269</v>
      </c>
      <c r="G130" s="32">
        <v>36803</v>
      </c>
      <c r="H130" s="788"/>
      <c r="I130" s="391"/>
      <c r="J130" s="105">
        <v>0</v>
      </c>
      <c r="K130" s="105">
        <v>0</v>
      </c>
      <c r="L130" s="105">
        <v>0</v>
      </c>
      <c r="M130" s="105">
        <v>0</v>
      </c>
      <c r="N130" s="105">
        <v>0</v>
      </c>
      <c r="O130" s="105">
        <v>0</v>
      </c>
      <c r="P130" s="105">
        <v>0</v>
      </c>
      <c r="Q130" s="126"/>
      <c r="R130" s="126"/>
      <c r="S130" s="126"/>
      <c r="T130" s="126"/>
      <c r="U130" s="126"/>
      <c r="V130" s="126"/>
      <c r="W130" s="126"/>
      <c r="X130" s="126"/>
      <c r="Y130" s="126"/>
      <c r="Z130" s="126"/>
      <c r="AA130" s="126"/>
    </row>
    <row r="131" spans="1:27" s="343" customFormat="1" ht="22.15" hidden="1" customHeight="1">
      <c r="A131" s="641" t="s">
        <v>76</v>
      </c>
      <c r="B131" s="1016" t="s">
        <v>284</v>
      </c>
      <c r="C131" s="864"/>
      <c r="D131" s="815">
        <v>37767</v>
      </c>
      <c r="E131" s="980">
        <v>0</v>
      </c>
      <c r="F131" s="391" t="s">
        <v>1269</v>
      </c>
      <c r="G131" s="32">
        <v>36438</v>
      </c>
      <c r="H131" s="788"/>
      <c r="I131" s="391"/>
      <c r="J131" s="105">
        <v>0</v>
      </c>
      <c r="K131" s="105">
        <v>0</v>
      </c>
      <c r="L131" s="105">
        <v>0</v>
      </c>
      <c r="M131" s="105">
        <v>0</v>
      </c>
      <c r="N131" s="105">
        <v>0</v>
      </c>
      <c r="O131" s="105">
        <v>0</v>
      </c>
      <c r="P131" s="105">
        <v>0</v>
      </c>
      <c r="Q131" s="126"/>
      <c r="R131" s="126"/>
      <c r="S131" s="126"/>
      <c r="T131" s="126"/>
      <c r="U131" s="126"/>
      <c r="V131" s="126"/>
      <c r="W131" s="126"/>
      <c r="X131" s="126"/>
      <c r="Y131" s="126"/>
      <c r="Z131" s="126"/>
      <c r="AA131" s="126"/>
    </row>
    <row r="132" spans="1:27" s="343" customFormat="1" ht="22.15" hidden="1" customHeight="1">
      <c r="A132" s="641" t="s">
        <v>84</v>
      </c>
      <c r="B132" s="1016" t="s">
        <v>1865</v>
      </c>
      <c r="C132" s="864"/>
      <c r="D132" s="813">
        <v>38726</v>
      </c>
      <c r="E132" s="980">
        <v>0</v>
      </c>
      <c r="F132" s="391" t="s">
        <v>1269</v>
      </c>
      <c r="G132" s="32">
        <v>39182</v>
      </c>
      <c r="H132" s="788"/>
      <c r="I132" s="391"/>
      <c r="J132" s="105">
        <v>0</v>
      </c>
      <c r="K132" s="105">
        <v>0</v>
      </c>
      <c r="L132" s="105">
        <v>0</v>
      </c>
      <c r="M132" s="105">
        <v>0</v>
      </c>
      <c r="N132" s="105">
        <v>0</v>
      </c>
      <c r="O132" s="105">
        <v>0</v>
      </c>
      <c r="P132" s="105">
        <v>0</v>
      </c>
      <c r="Q132" s="126"/>
      <c r="R132" s="126"/>
      <c r="S132" s="126"/>
      <c r="T132" s="126"/>
      <c r="U132" s="126"/>
      <c r="V132" s="126"/>
      <c r="W132" s="126"/>
      <c r="X132" s="126"/>
      <c r="Y132" s="126"/>
      <c r="Z132" s="126"/>
      <c r="AA132" s="126"/>
    </row>
    <row r="133" spans="1:27" s="343" customFormat="1" ht="22.15" hidden="1" customHeight="1">
      <c r="A133" s="641" t="s">
        <v>85</v>
      </c>
      <c r="B133" s="1016" t="s">
        <v>294</v>
      </c>
      <c r="C133" s="864"/>
      <c r="D133" s="814">
        <v>38805</v>
      </c>
      <c r="E133" s="980">
        <v>0</v>
      </c>
      <c r="F133" s="391" t="s">
        <v>1269</v>
      </c>
      <c r="G133" s="32">
        <v>21257</v>
      </c>
      <c r="H133" s="788"/>
      <c r="I133" s="391"/>
      <c r="J133" s="105">
        <v>0</v>
      </c>
      <c r="K133" s="105">
        <v>0</v>
      </c>
      <c r="L133" s="105">
        <v>0</v>
      </c>
      <c r="M133" s="105">
        <v>0</v>
      </c>
      <c r="N133" s="105">
        <v>0</v>
      </c>
      <c r="O133" s="105">
        <v>0</v>
      </c>
      <c r="P133" s="105">
        <v>0</v>
      </c>
      <c r="Q133" s="126"/>
      <c r="R133" s="126"/>
      <c r="S133" s="126"/>
      <c r="T133" s="126"/>
      <c r="U133" s="126"/>
      <c r="V133" s="126"/>
      <c r="W133" s="126"/>
      <c r="X133" s="126"/>
      <c r="Y133" s="126"/>
      <c r="Z133" s="126"/>
      <c r="AA133" s="126"/>
    </row>
    <row r="134" spans="1:27" s="343" customFormat="1" ht="22.15" hidden="1" customHeight="1">
      <c r="A134" s="641" t="s">
        <v>93</v>
      </c>
      <c r="B134" s="1016" t="s">
        <v>296</v>
      </c>
      <c r="C134" s="864"/>
      <c r="D134" s="813">
        <v>39086</v>
      </c>
      <c r="E134" s="980">
        <v>0</v>
      </c>
      <c r="F134" s="391" t="s">
        <v>1269</v>
      </c>
      <c r="G134" s="32">
        <v>10227</v>
      </c>
      <c r="H134" s="788"/>
      <c r="I134" s="391"/>
      <c r="J134" s="105">
        <v>0</v>
      </c>
      <c r="K134" s="105">
        <v>0</v>
      </c>
      <c r="L134" s="105">
        <v>0</v>
      </c>
      <c r="M134" s="105">
        <v>0</v>
      </c>
      <c r="N134" s="105">
        <v>0</v>
      </c>
      <c r="O134" s="105">
        <v>0</v>
      </c>
      <c r="P134" s="105">
        <v>0</v>
      </c>
      <c r="Q134" s="126"/>
      <c r="R134" s="126"/>
      <c r="S134" s="126"/>
      <c r="T134" s="126"/>
      <c r="U134" s="126"/>
      <c r="V134" s="126"/>
      <c r="W134" s="126"/>
      <c r="X134" s="126"/>
      <c r="Y134" s="126"/>
      <c r="Z134" s="126"/>
      <c r="AA134" s="126"/>
    </row>
    <row r="135" spans="1:27" s="343" customFormat="1" ht="22.15" hidden="1" customHeight="1">
      <c r="A135" s="641" t="s">
        <v>95</v>
      </c>
      <c r="B135" s="1016" t="s">
        <v>2027</v>
      </c>
      <c r="C135" s="864"/>
      <c r="D135" s="813">
        <v>39264</v>
      </c>
      <c r="E135" s="980">
        <v>0</v>
      </c>
      <c r="F135" s="391" t="s">
        <v>1269</v>
      </c>
      <c r="G135" s="32">
        <v>39493</v>
      </c>
      <c r="H135" s="788"/>
      <c r="I135" s="391"/>
      <c r="J135" s="105">
        <v>0</v>
      </c>
      <c r="K135" s="105">
        <v>0</v>
      </c>
      <c r="L135" s="105">
        <v>0</v>
      </c>
      <c r="M135" s="105">
        <v>0</v>
      </c>
      <c r="N135" s="105">
        <v>0</v>
      </c>
      <c r="O135" s="105">
        <v>0</v>
      </c>
      <c r="P135" s="105">
        <v>0</v>
      </c>
      <c r="Q135" s="126"/>
      <c r="R135" s="126"/>
      <c r="S135" s="126"/>
      <c r="T135" s="126"/>
      <c r="U135" s="126"/>
      <c r="V135" s="126"/>
      <c r="W135" s="126"/>
      <c r="X135" s="126"/>
      <c r="Y135" s="126"/>
      <c r="Z135" s="126"/>
      <c r="AA135" s="126"/>
    </row>
    <row r="136" spans="1:27" s="343" customFormat="1" ht="22.15" hidden="1" customHeight="1">
      <c r="A136" s="641" t="s">
        <v>100</v>
      </c>
      <c r="B136" s="1016" t="s">
        <v>99</v>
      </c>
      <c r="C136" s="864"/>
      <c r="D136" s="815">
        <v>40126</v>
      </c>
      <c r="E136" s="980">
        <v>0</v>
      </c>
      <c r="F136" s="391" t="s">
        <v>1269</v>
      </c>
      <c r="G136" s="32">
        <v>37761</v>
      </c>
      <c r="H136" s="788"/>
      <c r="I136" s="391"/>
      <c r="J136" s="105">
        <v>0</v>
      </c>
      <c r="K136" s="105">
        <v>0</v>
      </c>
      <c r="L136" s="105">
        <v>0</v>
      </c>
      <c r="M136" s="105">
        <v>0</v>
      </c>
      <c r="N136" s="105">
        <v>0</v>
      </c>
      <c r="O136" s="105">
        <v>0</v>
      </c>
      <c r="P136" s="105">
        <v>0</v>
      </c>
      <c r="Q136" s="126"/>
      <c r="R136" s="126"/>
      <c r="S136" s="126"/>
      <c r="T136" s="126"/>
      <c r="U136" s="126"/>
      <c r="V136" s="126"/>
      <c r="W136" s="126"/>
      <c r="X136" s="126"/>
      <c r="Y136" s="126"/>
      <c r="Z136" s="126"/>
      <c r="AA136" s="126"/>
    </row>
    <row r="137" spans="1:27" s="343" customFormat="1" ht="22.15" hidden="1" customHeight="1">
      <c r="A137" s="641" t="s">
        <v>101</v>
      </c>
      <c r="B137" s="1016" t="s">
        <v>1967</v>
      </c>
      <c r="C137" s="864"/>
      <c r="D137" s="814">
        <v>40547</v>
      </c>
      <c r="E137" s="980">
        <v>0</v>
      </c>
      <c r="F137" s="391" t="s">
        <v>1269</v>
      </c>
      <c r="G137" s="32">
        <v>40722</v>
      </c>
      <c r="H137" s="788"/>
      <c r="I137" s="391"/>
      <c r="J137" s="105">
        <v>0</v>
      </c>
      <c r="K137" s="105">
        <v>0</v>
      </c>
      <c r="L137" s="105">
        <v>0</v>
      </c>
      <c r="M137" s="105">
        <v>0</v>
      </c>
      <c r="N137" s="105">
        <v>0</v>
      </c>
      <c r="O137" s="105">
        <v>0</v>
      </c>
      <c r="P137" s="105">
        <v>0</v>
      </c>
      <c r="Q137" s="126"/>
      <c r="R137" s="126"/>
      <c r="S137" s="126"/>
      <c r="T137" s="126"/>
      <c r="U137" s="126"/>
      <c r="V137" s="126"/>
      <c r="W137" s="126"/>
      <c r="X137" s="126"/>
      <c r="Y137" s="126"/>
      <c r="Z137" s="126"/>
      <c r="AA137" s="126"/>
    </row>
    <row r="138" spans="1:27" s="343" customFormat="1" ht="21.75" hidden="1" customHeight="1">
      <c r="A138" s="641" t="s">
        <v>120</v>
      </c>
      <c r="B138" s="1016" t="s">
        <v>1953</v>
      </c>
      <c r="C138" s="864"/>
      <c r="D138" s="814">
        <v>41551</v>
      </c>
      <c r="E138" s="980">
        <v>0</v>
      </c>
      <c r="F138" s="391" t="s">
        <v>1269</v>
      </c>
      <c r="G138" s="32">
        <v>28780</v>
      </c>
      <c r="H138" s="788"/>
      <c r="I138" s="391"/>
      <c r="J138" s="105">
        <v>0</v>
      </c>
      <c r="K138" s="105">
        <v>0</v>
      </c>
      <c r="L138" s="105">
        <v>0</v>
      </c>
      <c r="M138" s="105">
        <v>0</v>
      </c>
      <c r="N138" s="105">
        <v>0</v>
      </c>
      <c r="O138" s="105">
        <v>0</v>
      </c>
      <c r="P138" s="105">
        <v>0</v>
      </c>
      <c r="Q138" s="126"/>
      <c r="R138" s="126"/>
      <c r="S138" s="126"/>
      <c r="T138" s="126"/>
      <c r="U138" s="126"/>
      <c r="V138" s="126"/>
      <c r="W138" s="126"/>
      <c r="X138" s="126"/>
      <c r="Y138" s="126"/>
      <c r="Z138" s="126"/>
      <c r="AA138" s="126"/>
    </row>
    <row r="139" spans="1:27" s="343" customFormat="1" ht="22.15" hidden="1" customHeight="1">
      <c r="A139" s="641" t="s">
        <v>131</v>
      </c>
      <c r="B139" s="1016" t="s">
        <v>1973</v>
      </c>
      <c r="C139" s="864"/>
      <c r="D139" s="813">
        <v>42051</v>
      </c>
      <c r="E139" s="980">
        <v>0</v>
      </c>
      <c r="F139" s="391" t="s">
        <v>1269</v>
      </c>
      <c r="G139" s="32">
        <v>43052</v>
      </c>
      <c r="H139" s="788"/>
      <c r="I139" s="391"/>
      <c r="J139" s="105">
        <v>0</v>
      </c>
      <c r="K139" s="105">
        <v>0</v>
      </c>
      <c r="L139" s="105">
        <v>0</v>
      </c>
      <c r="M139" s="105">
        <v>0</v>
      </c>
      <c r="N139" s="105">
        <v>0</v>
      </c>
      <c r="O139" s="105">
        <v>0</v>
      </c>
      <c r="P139" s="105">
        <v>0</v>
      </c>
      <c r="Q139" s="126"/>
      <c r="R139" s="126"/>
      <c r="S139" s="126"/>
      <c r="T139" s="126"/>
      <c r="U139" s="126"/>
      <c r="V139" s="126"/>
      <c r="W139" s="126"/>
      <c r="X139" s="126"/>
      <c r="Y139" s="126"/>
      <c r="Z139" s="126"/>
      <c r="AA139" s="126"/>
    </row>
    <row r="140" spans="1:27" s="343" customFormat="1" ht="22.15" hidden="1" customHeight="1">
      <c r="A140" s="641" t="s">
        <v>135</v>
      </c>
      <c r="B140" s="1016" t="s">
        <v>1678</v>
      </c>
      <c r="C140" s="864"/>
      <c r="D140" s="815">
        <v>42172</v>
      </c>
      <c r="E140" s="980">
        <v>0</v>
      </c>
      <c r="F140" s="391" t="s">
        <v>1269</v>
      </c>
      <c r="G140" s="32">
        <v>40308</v>
      </c>
      <c r="H140" s="788"/>
      <c r="I140" s="391"/>
      <c r="J140" s="105">
        <v>0</v>
      </c>
      <c r="K140" s="105">
        <v>0</v>
      </c>
      <c r="L140" s="105">
        <v>0</v>
      </c>
      <c r="M140" s="105">
        <v>0</v>
      </c>
      <c r="N140" s="105">
        <v>0</v>
      </c>
      <c r="O140" s="105">
        <v>0</v>
      </c>
      <c r="P140" s="105">
        <v>0</v>
      </c>
      <c r="Q140" s="126"/>
      <c r="R140" s="126"/>
      <c r="S140" s="126"/>
      <c r="T140" s="126"/>
      <c r="U140" s="126"/>
      <c r="V140" s="126"/>
      <c r="W140" s="126"/>
      <c r="X140" s="126"/>
      <c r="Y140" s="126"/>
      <c r="Z140" s="126"/>
      <c r="AA140" s="126"/>
    </row>
    <row r="141" spans="1:27" s="343" customFormat="1" ht="22.15" hidden="1" customHeight="1">
      <c r="A141" s="641" t="s">
        <v>139</v>
      </c>
      <c r="B141" s="1016" t="s">
        <v>224</v>
      </c>
      <c r="C141" s="864"/>
      <c r="D141" s="814">
        <v>42875</v>
      </c>
      <c r="E141" s="980">
        <v>0</v>
      </c>
      <c r="F141" s="391" t="s">
        <v>1269</v>
      </c>
      <c r="G141" s="32">
        <v>42867</v>
      </c>
      <c r="H141" s="788"/>
      <c r="I141" s="391"/>
      <c r="J141" s="105">
        <v>0</v>
      </c>
      <c r="K141" s="105">
        <v>0</v>
      </c>
      <c r="L141" s="105">
        <v>0</v>
      </c>
      <c r="M141" s="105">
        <v>0</v>
      </c>
      <c r="N141" s="105">
        <v>0</v>
      </c>
      <c r="O141" s="105">
        <v>0</v>
      </c>
      <c r="P141" s="105">
        <v>0</v>
      </c>
      <c r="Q141" s="126"/>
      <c r="R141" s="126"/>
      <c r="S141" s="126"/>
      <c r="T141" s="126"/>
      <c r="U141" s="126"/>
      <c r="V141" s="126"/>
      <c r="W141" s="126"/>
      <c r="X141" s="126"/>
      <c r="Y141" s="126"/>
      <c r="Z141" s="126"/>
      <c r="AA141" s="126"/>
    </row>
    <row r="142" spans="1:27" s="343" customFormat="1" ht="22.15" hidden="1" customHeight="1">
      <c r="A142" s="641" t="s">
        <v>143</v>
      </c>
      <c r="B142" s="1016" t="s">
        <v>1869</v>
      </c>
      <c r="C142" s="864"/>
      <c r="D142" s="813">
        <v>43109</v>
      </c>
      <c r="E142" s="980">
        <v>0</v>
      </c>
      <c r="F142" s="391" t="s">
        <v>1269</v>
      </c>
      <c r="G142" s="32">
        <v>43124</v>
      </c>
      <c r="H142" s="788"/>
      <c r="I142" s="391"/>
      <c r="J142" s="105">
        <v>0</v>
      </c>
      <c r="K142" s="105">
        <v>0</v>
      </c>
      <c r="L142" s="105">
        <v>0</v>
      </c>
      <c r="M142" s="105">
        <v>0</v>
      </c>
      <c r="N142" s="105">
        <v>0</v>
      </c>
      <c r="O142" s="105">
        <v>0</v>
      </c>
      <c r="P142" s="105">
        <v>0</v>
      </c>
      <c r="Q142" s="126"/>
      <c r="R142" s="126"/>
      <c r="S142" s="126"/>
      <c r="T142" s="126"/>
      <c r="U142" s="126"/>
      <c r="V142" s="126"/>
      <c r="W142" s="126"/>
      <c r="X142" s="126"/>
      <c r="Y142" s="126"/>
      <c r="Z142" s="126"/>
      <c r="AA142" s="126"/>
    </row>
    <row r="143" spans="1:27" s="343" customFormat="1" ht="22.15" hidden="1" customHeight="1">
      <c r="A143" s="641" t="s">
        <v>149</v>
      </c>
      <c r="B143" s="1016" t="s">
        <v>234</v>
      </c>
      <c r="C143" s="864"/>
      <c r="D143" s="815">
        <v>43259</v>
      </c>
      <c r="E143" s="980">
        <v>0</v>
      </c>
      <c r="F143" s="391" t="s">
        <v>1269</v>
      </c>
      <c r="G143" s="32">
        <v>22790</v>
      </c>
      <c r="H143" s="788"/>
      <c r="I143" s="391"/>
      <c r="J143" s="105">
        <v>0</v>
      </c>
      <c r="K143" s="105">
        <v>0</v>
      </c>
      <c r="L143" s="105">
        <v>0</v>
      </c>
      <c r="M143" s="105">
        <v>0</v>
      </c>
      <c r="N143" s="105">
        <v>0</v>
      </c>
      <c r="O143" s="105">
        <v>0</v>
      </c>
      <c r="P143" s="105">
        <v>0</v>
      </c>
      <c r="Q143" s="126"/>
      <c r="R143" s="126"/>
      <c r="S143" s="126"/>
      <c r="T143" s="126"/>
      <c r="U143" s="126"/>
      <c r="V143" s="126"/>
      <c r="W143" s="126"/>
      <c r="X143" s="126"/>
      <c r="Y143" s="126"/>
      <c r="Z143" s="126"/>
      <c r="AA143" s="126"/>
    </row>
    <row r="144" spans="1:27" s="343" customFormat="1" ht="22.15" hidden="1" customHeight="1">
      <c r="A144" s="641" t="s">
        <v>153</v>
      </c>
      <c r="B144" s="39" t="s">
        <v>1684</v>
      </c>
      <c r="C144" s="865"/>
      <c r="D144" s="813">
        <v>43516</v>
      </c>
      <c r="E144" s="980">
        <v>0</v>
      </c>
      <c r="F144" s="391" t="s">
        <v>1269</v>
      </c>
      <c r="G144" s="32">
        <v>36238</v>
      </c>
      <c r="H144" s="788"/>
      <c r="I144" s="391"/>
      <c r="J144" s="105">
        <v>0</v>
      </c>
      <c r="K144" s="105">
        <v>0</v>
      </c>
      <c r="L144" s="105">
        <v>0</v>
      </c>
      <c r="M144" s="105">
        <v>0</v>
      </c>
      <c r="N144" s="105">
        <v>0</v>
      </c>
      <c r="O144" s="105">
        <v>0</v>
      </c>
      <c r="P144" s="105">
        <v>0</v>
      </c>
      <c r="Q144" s="126"/>
      <c r="R144" s="126"/>
      <c r="S144" s="126"/>
      <c r="T144" s="126"/>
      <c r="U144" s="126"/>
      <c r="V144" s="126"/>
      <c r="W144" s="126"/>
      <c r="X144" s="126"/>
      <c r="Y144" s="126"/>
      <c r="Z144" s="126"/>
      <c r="AA144" s="126"/>
    </row>
    <row r="145" spans="1:93" s="343" customFormat="1" ht="22.15" hidden="1" customHeight="1">
      <c r="A145" s="641" t="s">
        <v>170</v>
      </c>
      <c r="B145" s="1016" t="s">
        <v>2000</v>
      </c>
      <c r="C145" s="864"/>
      <c r="D145" s="813">
        <v>44350</v>
      </c>
      <c r="E145" s="980">
        <v>0</v>
      </c>
      <c r="F145" s="391" t="s">
        <v>1269</v>
      </c>
      <c r="G145" s="32">
        <v>44342</v>
      </c>
      <c r="H145" s="788"/>
      <c r="I145" s="391"/>
      <c r="J145" s="105">
        <v>0</v>
      </c>
      <c r="K145" s="105">
        <v>0</v>
      </c>
      <c r="L145" s="105">
        <v>0</v>
      </c>
      <c r="M145" s="105">
        <v>0</v>
      </c>
      <c r="N145" s="105">
        <v>0</v>
      </c>
      <c r="O145" s="105">
        <v>0</v>
      </c>
      <c r="P145" s="105">
        <v>0</v>
      </c>
      <c r="Q145" s="126"/>
      <c r="R145" s="126"/>
      <c r="S145" s="126"/>
      <c r="T145" s="126"/>
      <c r="U145" s="126"/>
      <c r="V145" s="126"/>
      <c r="W145" s="126"/>
      <c r="X145" s="126"/>
      <c r="Y145" s="126"/>
      <c r="Z145" s="126"/>
      <c r="AA145" s="126"/>
    </row>
    <row r="146" spans="1:93" hidden="1"/>
    <row r="147" spans="1:93" s="86" customFormat="1" ht="39" hidden="1" customHeight="1">
      <c r="A147" s="859" t="s">
        <v>13</v>
      </c>
      <c r="B147" s="1023" t="s">
        <v>58</v>
      </c>
      <c r="C147" s="736"/>
      <c r="D147" s="604" t="s">
        <v>15</v>
      </c>
      <c r="E147" s="874" t="s">
        <v>2404</v>
      </c>
      <c r="F147" s="430" t="s">
        <v>2468</v>
      </c>
      <c r="G147" s="361" t="s">
        <v>2469</v>
      </c>
      <c r="H147" s="761"/>
      <c r="I147" s="430"/>
      <c r="J147" s="647" t="s">
        <v>1903</v>
      </c>
      <c r="K147" s="528" t="s">
        <v>2058</v>
      </c>
      <c r="L147" s="647" t="s">
        <v>2054</v>
      </c>
      <c r="M147" s="528" t="s">
        <v>2182</v>
      </c>
      <c r="N147" s="647" t="s">
        <v>2181</v>
      </c>
      <c r="O147" s="528" t="s">
        <v>2182</v>
      </c>
      <c r="P147" s="647" t="s">
        <v>2404</v>
      </c>
      <c r="Q147" s="16" t="s">
        <v>12</v>
      </c>
      <c r="R147" s="16" t="s">
        <v>1764</v>
      </c>
      <c r="S147" s="16"/>
      <c r="T147" s="16"/>
      <c r="U147" s="16"/>
      <c r="V147" s="16"/>
      <c r="W147" s="16"/>
      <c r="X147" s="16"/>
      <c r="Y147" s="16"/>
      <c r="Z147" s="16"/>
      <c r="AA147" s="16"/>
    </row>
    <row r="148" spans="1:93" s="343" customFormat="1" ht="21" hidden="1" customHeight="1">
      <c r="A148" s="641" t="s">
        <v>125</v>
      </c>
      <c r="B148" s="1016" t="s">
        <v>331</v>
      </c>
      <c r="C148" s="864"/>
      <c r="D148" s="814">
        <v>42026</v>
      </c>
      <c r="E148" s="980">
        <v>0</v>
      </c>
      <c r="F148" s="391" t="s">
        <v>1269</v>
      </c>
      <c r="G148" s="32">
        <v>43438</v>
      </c>
      <c r="H148" s="788"/>
      <c r="I148" s="391"/>
      <c r="J148" s="105">
        <v>0</v>
      </c>
      <c r="K148" s="105">
        <v>0</v>
      </c>
      <c r="L148" s="105">
        <v>0</v>
      </c>
      <c r="M148" s="105">
        <v>0</v>
      </c>
      <c r="N148" s="105">
        <v>0</v>
      </c>
      <c r="O148" s="105">
        <v>0</v>
      </c>
      <c r="P148" s="105">
        <v>0</v>
      </c>
      <c r="Q148" s="126"/>
      <c r="R148" s="126"/>
      <c r="S148" s="126"/>
      <c r="T148" s="126"/>
      <c r="U148" s="126"/>
      <c r="V148" s="126"/>
      <c r="W148" s="126"/>
      <c r="X148" s="126"/>
      <c r="Y148" s="126"/>
      <c r="Z148" s="126"/>
      <c r="AA148" s="126"/>
    </row>
    <row r="149" spans="1:93" ht="21" hidden="1" customHeight="1">
      <c r="A149" s="641" t="s">
        <v>114</v>
      </c>
      <c r="B149" s="1016" t="s">
        <v>2125</v>
      </c>
      <c r="C149" s="845">
        <v>11380</v>
      </c>
      <c r="D149" s="814">
        <v>44517</v>
      </c>
      <c r="E149" s="980">
        <v>0</v>
      </c>
      <c r="F149" s="480" t="s">
        <v>516</v>
      </c>
      <c r="G149" s="32">
        <v>44517</v>
      </c>
      <c r="H149" s="772" t="s">
        <v>2127</v>
      </c>
      <c r="I149" s="425" t="s">
        <v>2126</v>
      </c>
      <c r="J149" s="105">
        <v>0</v>
      </c>
      <c r="K149" s="105">
        <v>0</v>
      </c>
      <c r="L149" s="105">
        <v>0</v>
      </c>
      <c r="M149" s="105">
        <v>0</v>
      </c>
      <c r="N149" s="105">
        <v>0</v>
      </c>
      <c r="O149" s="105">
        <v>0</v>
      </c>
      <c r="P149" s="105">
        <v>0</v>
      </c>
      <c r="Q149" s="126"/>
      <c r="R149" s="126"/>
      <c r="S149" s="126"/>
      <c r="T149" s="126"/>
      <c r="U149" s="800" t="s">
        <v>2460</v>
      </c>
      <c r="V149" s="126"/>
      <c r="W149" s="126"/>
      <c r="X149" s="126"/>
      <c r="Y149" s="126"/>
      <c r="Z149" s="126"/>
      <c r="AA149" s="126"/>
      <c r="AB149" s="343"/>
      <c r="AC149" s="343"/>
      <c r="AD149" s="343"/>
      <c r="AE149" s="343"/>
      <c r="AF149" s="343"/>
      <c r="AG149" s="343"/>
      <c r="AH149" s="343"/>
      <c r="AI149" s="343"/>
      <c r="AJ149" s="343"/>
      <c r="AK149" s="343"/>
      <c r="AL149" s="343"/>
      <c r="AM149" s="343"/>
      <c r="AN149" s="343"/>
      <c r="AO149" s="343"/>
      <c r="AP149" s="343"/>
      <c r="AQ149" s="343"/>
      <c r="AR149" s="343"/>
      <c r="AS149" s="343"/>
      <c r="AT149" s="343"/>
      <c r="AU149" s="343"/>
      <c r="AV149" s="343"/>
      <c r="AW149" s="343"/>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c r="BX149" s="343"/>
    </row>
    <row r="150" spans="1:93" ht="21" hidden="1" customHeight="1">
      <c r="A150" s="641" t="s">
        <v>155</v>
      </c>
      <c r="B150" s="1016" t="s">
        <v>1679</v>
      </c>
      <c r="C150" s="864"/>
      <c r="D150" s="813">
        <v>43677</v>
      </c>
      <c r="E150" s="980">
        <v>0</v>
      </c>
      <c r="F150" s="391" t="s">
        <v>1269</v>
      </c>
      <c r="G150" s="32">
        <v>43643</v>
      </c>
      <c r="H150" s="788"/>
      <c r="I150" s="391"/>
      <c r="J150" s="105">
        <v>0</v>
      </c>
      <c r="K150" s="105">
        <v>0</v>
      </c>
      <c r="L150" s="105">
        <v>0</v>
      </c>
      <c r="M150" s="105">
        <v>0</v>
      </c>
      <c r="N150" s="105">
        <v>0</v>
      </c>
      <c r="O150" s="105">
        <v>0</v>
      </c>
      <c r="P150" s="105">
        <v>0</v>
      </c>
      <c r="Q150" s="126"/>
      <c r="R150" s="126"/>
      <c r="S150" s="126"/>
      <c r="T150" s="126"/>
      <c r="U150" s="126"/>
      <c r="V150" s="126"/>
      <c r="W150" s="126"/>
      <c r="X150" s="126"/>
      <c r="Y150" s="126"/>
      <c r="Z150" s="126"/>
      <c r="AA150" s="126"/>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c r="BX150" s="343"/>
      <c r="BY150" s="343"/>
      <c r="BZ150" s="343"/>
      <c r="CA150" s="343"/>
      <c r="CB150" s="343"/>
      <c r="CC150" s="343"/>
      <c r="CD150" s="343"/>
      <c r="CE150" s="343"/>
      <c r="CF150" s="343"/>
      <c r="CG150" s="343"/>
      <c r="CH150" s="343"/>
      <c r="CI150" s="343"/>
      <c r="CJ150" s="343"/>
      <c r="CK150" s="343"/>
      <c r="CL150" s="343"/>
      <c r="CM150" s="343"/>
      <c r="CN150" s="343"/>
      <c r="CO150" s="343"/>
    </row>
    <row r="151" spans="1:93" ht="21" hidden="1" customHeight="1">
      <c r="A151" s="641" t="s">
        <v>157</v>
      </c>
      <c r="B151" s="39" t="s">
        <v>1941</v>
      </c>
      <c r="C151" s="865"/>
      <c r="D151" s="814">
        <v>43677</v>
      </c>
      <c r="E151" s="980">
        <v>0</v>
      </c>
      <c r="F151" s="391" t="s">
        <v>1269</v>
      </c>
      <c r="G151" s="32">
        <v>44239</v>
      </c>
      <c r="H151" s="788"/>
      <c r="I151" s="391"/>
      <c r="J151" s="105">
        <v>0</v>
      </c>
      <c r="K151" s="105">
        <v>0</v>
      </c>
      <c r="L151" s="105">
        <v>0</v>
      </c>
      <c r="M151" s="105">
        <v>0</v>
      </c>
      <c r="N151" s="105">
        <v>0</v>
      </c>
      <c r="O151" s="105">
        <v>0</v>
      </c>
      <c r="P151" s="105">
        <v>0</v>
      </c>
      <c r="Q151" s="126"/>
      <c r="R151" s="126"/>
      <c r="S151" s="126"/>
      <c r="T151" s="126"/>
      <c r="U151" s="126"/>
      <c r="V151" s="126"/>
      <c r="W151" s="126"/>
      <c r="X151" s="126"/>
      <c r="Y151" s="126"/>
      <c r="Z151" s="126"/>
      <c r="AA151" s="126"/>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c r="BS151" s="343"/>
      <c r="BT151" s="343"/>
      <c r="BU151" s="343"/>
      <c r="BV151" s="343"/>
      <c r="BW151" s="343"/>
      <c r="BX151" s="343"/>
      <c r="BY151" s="343"/>
      <c r="BZ151" s="343"/>
      <c r="CA151" s="343"/>
      <c r="CB151" s="343"/>
      <c r="CC151" s="343"/>
      <c r="CD151" s="343"/>
      <c r="CE151" s="343"/>
      <c r="CF151" s="343"/>
      <c r="CG151" s="343"/>
      <c r="CH151" s="343"/>
      <c r="CI151" s="343"/>
      <c r="CJ151" s="343"/>
      <c r="CK151" s="343"/>
      <c r="CL151" s="343"/>
      <c r="CM151" s="343"/>
      <c r="CN151" s="343"/>
      <c r="CO151" s="343"/>
    </row>
    <row r="152" spans="1:93" ht="21" hidden="1" customHeight="1">
      <c r="A152" s="641" t="s">
        <v>84</v>
      </c>
      <c r="B152" s="1016" t="s">
        <v>343</v>
      </c>
      <c r="C152" s="845">
        <v>421</v>
      </c>
      <c r="D152" s="815">
        <v>41044</v>
      </c>
      <c r="E152" s="980">
        <v>0</v>
      </c>
      <c r="F152" s="480" t="s">
        <v>2233</v>
      </c>
      <c r="G152" s="32">
        <v>15767</v>
      </c>
      <c r="H152" s="783" t="s">
        <v>758</v>
      </c>
      <c r="I152" s="425" t="s">
        <v>757</v>
      </c>
      <c r="J152" s="105">
        <v>0</v>
      </c>
      <c r="K152" s="105">
        <v>0</v>
      </c>
      <c r="L152" s="105">
        <v>0</v>
      </c>
      <c r="M152" s="105">
        <v>0</v>
      </c>
      <c r="N152" s="105">
        <v>0</v>
      </c>
      <c r="O152" s="105">
        <v>0</v>
      </c>
      <c r="P152" s="105">
        <v>0</v>
      </c>
      <c r="Q152" s="126"/>
      <c r="R152" s="126"/>
      <c r="S152" s="126"/>
      <c r="T152" s="126"/>
      <c r="U152" s="800" t="s">
        <v>2460</v>
      </c>
      <c r="V152" s="126"/>
      <c r="W152" s="126"/>
      <c r="X152" s="126"/>
      <c r="Y152" s="126"/>
      <c r="Z152" s="126"/>
      <c r="AA152" s="126"/>
      <c r="AB152" s="343"/>
      <c r="AC152" s="343"/>
      <c r="AD152" s="343"/>
      <c r="AE152" s="343"/>
      <c r="AF152" s="343"/>
      <c r="AG152" s="343"/>
      <c r="AH152" s="343"/>
      <c r="AI152" s="343"/>
      <c r="AJ152" s="343"/>
      <c r="AK152" s="343"/>
      <c r="AL152" s="343"/>
      <c r="AM152" s="343"/>
      <c r="AN152" s="343"/>
      <c r="AO152" s="343"/>
      <c r="AP152" s="343"/>
      <c r="AQ152" s="343"/>
      <c r="AR152" s="343"/>
      <c r="AS152" s="343"/>
      <c r="AT152" s="343"/>
      <c r="AU152" s="343"/>
      <c r="AV152" s="343"/>
      <c r="AW152" s="343"/>
      <c r="AX152" s="343"/>
      <c r="AY152" s="343"/>
      <c r="AZ152" s="343"/>
      <c r="BA152" s="343"/>
      <c r="BB152" s="343"/>
      <c r="BC152" s="343"/>
      <c r="BD152" s="343"/>
      <c r="BE152" s="343"/>
      <c r="BF152" s="343"/>
      <c r="BG152" s="343"/>
      <c r="BH152" s="343"/>
      <c r="BI152" s="343"/>
      <c r="BJ152" s="343"/>
      <c r="BK152" s="343"/>
      <c r="BL152" s="343"/>
      <c r="BM152" s="343"/>
      <c r="BN152" s="343"/>
      <c r="BO152" s="343"/>
      <c r="BP152" s="343"/>
      <c r="BQ152" s="343"/>
      <c r="BR152" s="343"/>
      <c r="BS152" s="343"/>
      <c r="BT152" s="343"/>
      <c r="BU152" s="343"/>
      <c r="BV152" s="343"/>
      <c r="BW152" s="343"/>
      <c r="BX152" s="343"/>
    </row>
    <row r="153" spans="1:93" ht="21" hidden="1" customHeight="1">
      <c r="A153" s="641" t="s">
        <v>85</v>
      </c>
      <c r="B153" s="1016" t="s">
        <v>318</v>
      </c>
      <c r="C153" s="845">
        <v>266</v>
      </c>
      <c r="D153" s="815">
        <v>41047</v>
      </c>
      <c r="E153" s="980">
        <v>0</v>
      </c>
      <c r="F153" s="480" t="s">
        <v>516</v>
      </c>
      <c r="G153" s="32">
        <v>37000</v>
      </c>
      <c r="H153" s="783" t="s">
        <v>2211</v>
      </c>
      <c r="I153" s="425" t="s">
        <v>2210</v>
      </c>
      <c r="J153" s="105">
        <v>0</v>
      </c>
      <c r="K153" s="105">
        <v>0</v>
      </c>
      <c r="L153" s="105">
        <v>0</v>
      </c>
      <c r="M153" s="105">
        <v>0</v>
      </c>
      <c r="N153" s="105">
        <v>0</v>
      </c>
      <c r="O153" s="105">
        <v>0</v>
      </c>
      <c r="P153" s="105">
        <v>0</v>
      </c>
      <c r="Q153" s="126"/>
      <c r="R153" s="126"/>
      <c r="S153" s="126"/>
      <c r="T153" s="126"/>
      <c r="U153" s="800" t="s">
        <v>2460</v>
      </c>
      <c r="V153" s="126"/>
      <c r="W153" s="126"/>
      <c r="X153" s="126"/>
      <c r="Y153" s="126"/>
      <c r="Z153" s="126"/>
      <c r="AA153" s="126"/>
      <c r="AB153" s="343"/>
      <c r="AC153" s="343"/>
      <c r="AD153" s="343"/>
      <c r="AE153" s="343"/>
      <c r="AF153" s="343"/>
      <c r="AG153" s="343"/>
      <c r="AH153" s="343"/>
      <c r="AI153" s="343"/>
      <c r="AJ153" s="343"/>
      <c r="AK153" s="343"/>
      <c r="AL153" s="343"/>
      <c r="AM153" s="343"/>
      <c r="AN153" s="343"/>
      <c r="AO153" s="343"/>
      <c r="AP153" s="343"/>
      <c r="AQ153" s="343"/>
      <c r="AR153" s="343"/>
      <c r="AS153" s="343"/>
      <c r="AT153" s="343"/>
      <c r="AU153" s="343"/>
      <c r="AV153" s="343"/>
      <c r="AW153" s="343"/>
      <c r="AX153" s="343"/>
      <c r="AY153" s="343"/>
      <c r="AZ153" s="343"/>
      <c r="BA153" s="343"/>
      <c r="BB153" s="343"/>
      <c r="BC153" s="343"/>
      <c r="BD153" s="343"/>
      <c r="BE153" s="343"/>
      <c r="BF153" s="343"/>
      <c r="BG153" s="343"/>
      <c r="BH153" s="343"/>
      <c r="BI153" s="343"/>
      <c r="BJ153" s="343"/>
      <c r="BK153" s="343"/>
      <c r="BL153" s="343"/>
      <c r="BM153" s="343"/>
      <c r="BN153" s="343"/>
      <c r="BO153" s="343"/>
      <c r="BP153" s="343"/>
      <c r="BQ153" s="343"/>
      <c r="BR153" s="343"/>
      <c r="BS153" s="343"/>
      <c r="BT153" s="343"/>
      <c r="BU153" s="343"/>
      <c r="BV153" s="343"/>
      <c r="BW153" s="343"/>
      <c r="BX153" s="343"/>
    </row>
    <row r="154" spans="1:93" s="343" customFormat="1" ht="22.15" hidden="1" customHeight="1">
      <c r="A154" s="641" t="s">
        <v>120</v>
      </c>
      <c r="B154" s="1016" t="s">
        <v>2189</v>
      </c>
      <c r="C154" s="845">
        <v>11394</v>
      </c>
      <c r="D154" s="814">
        <v>44680</v>
      </c>
      <c r="E154" s="980">
        <v>0</v>
      </c>
      <c r="F154" s="480" t="s">
        <v>516</v>
      </c>
      <c r="G154" s="32">
        <v>44679</v>
      </c>
      <c r="H154" s="772" t="s">
        <v>2191</v>
      </c>
      <c r="I154" s="425" t="s">
        <v>2190</v>
      </c>
      <c r="J154" s="105">
        <v>0</v>
      </c>
      <c r="K154" s="105">
        <v>0</v>
      </c>
      <c r="L154" s="105">
        <v>0</v>
      </c>
      <c r="M154" s="105">
        <v>0</v>
      </c>
      <c r="N154" s="105">
        <v>0</v>
      </c>
      <c r="O154" s="105">
        <v>0</v>
      </c>
      <c r="P154" s="105">
        <v>0</v>
      </c>
      <c r="Q154" s="126"/>
      <c r="R154" s="126"/>
      <c r="S154" s="126"/>
      <c r="T154" s="126"/>
      <c r="U154" s="800" t="s">
        <v>2460</v>
      </c>
      <c r="V154" s="126"/>
      <c r="W154" s="126"/>
      <c r="X154" s="126"/>
      <c r="Y154" s="126"/>
      <c r="Z154" s="126"/>
      <c r="AA154" s="126"/>
      <c r="BY154" s="102"/>
      <c r="BZ154" s="102"/>
      <c r="CA154" s="102"/>
      <c r="CB154" s="102"/>
      <c r="CC154" s="102"/>
      <c r="CD154" s="102"/>
      <c r="CE154" s="102"/>
      <c r="CF154" s="102"/>
      <c r="CG154" s="102"/>
      <c r="CH154" s="102"/>
      <c r="CI154" s="102"/>
      <c r="CJ154" s="102"/>
      <c r="CK154" s="102"/>
      <c r="CL154" s="102"/>
      <c r="CM154" s="102"/>
      <c r="CN154" s="102"/>
      <c r="CO154" s="102"/>
    </row>
    <row r="155" spans="1:93" s="343" customFormat="1" ht="22.15" hidden="1" customHeight="1">
      <c r="A155" s="641" t="s">
        <v>56</v>
      </c>
      <c r="B155" s="1016" t="s">
        <v>410</v>
      </c>
      <c r="C155" s="845">
        <v>9944</v>
      </c>
      <c r="D155" s="813">
        <v>38651</v>
      </c>
      <c r="E155" s="980">
        <v>0</v>
      </c>
      <c r="F155" s="480" t="s">
        <v>2233</v>
      </c>
      <c r="G155" s="32">
        <v>35828</v>
      </c>
      <c r="H155" s="772" t="s">
        <v>1202</v>
      </c>
      <c r="I155" s="425" t="s">
        <v>1201</v>
      </c>
      <c r="J155" s="105">
        <v>0</v>
      </c>
      <c r="K155" s="105">
        <v>0</v>
      </c>
      <c r="L155" s="105">
        <v>0</v>
      </c>
      <c r="M155" s="105">
        <v>0</v>
      </c>
      <c r="N155" s="105">
        <v>0</v>
      </c>
      <c r="O155" s="105">
        <v>0</v>
      </c>
      <c r="P155" s="105">
        <v>0</v>
      </c>
      <c r="Q155" s="126"/>
      <c r="R155" s="126"/>
      <c r="S155" s="126"/>
      <c r="T155" s="126"/>
      <c r="U155" s="800" t="s">
        <v>2460</v>
      </c>
      <c r="V155" s="126"/>
      <c r="W155" s="126"/>
      <c r="X155" s="126"/>
      <c r="Y155" s="126"/>
      <c r="Z155" s="126"/>
      <c r="AA155" s="126"/>
      <c r="BY155" s="102"/>
      <c r="BZ155" s="102"/>
      <c r="CA155" s="102"/>
      <c r="CB155" s="102"/>
      <c r="CC155" s="102"/>
      <c r="CD155" s="102"/>
      <c r="CE155" s="102"/>
      <c r="CF155" s="102"/>
      <c r="CG155" s="102"/>
      <c r="CH155" s="102"/>
      <c r="CI155" s="102"/>
      <c r="CJ155" s="102"/>
      <c r="CK155" s="102"/>
      <c r="CL155" s="102"/>
      <c r="CM155" s="102"/>
      <c r="CN155" s="102"/>
      <c r="CO155" s="102"/>
    </row>
    <row r="156" spans="1:93" s="343" customFormat="1" ht="22.15" hidden="1" customHeight="1">
      <c r="A156" s="641" t="s">
        <v>38</v>
      </c>
      <c r="B156" s="1016" t="s">
        <v>1996</v>
      </c>
      <c r="C156" s="845">
        <v>11127</v>
      </c>
      <c r="D156" s="813">
        <v>44323</v>
      </c>
      <c r="E156" s="980">
        <v>1</v>
      </c>
      <c r="F156" s="480" t="s">
        <v>1269</v>
      </c>
      <c r="G156" s="32">
        <v>44313</v>
      </c>
      <c r="H156" s="772" t="s">
        <v>1998</v>
      </c>
      <c r="I156" s="425" t="s">
        <v>1997</v>
      </c>
      <c r="J156" s="105">
        <v>0</v>
      </c>
      <c r="K156" s="105">
        <v>1</v>
      </c>
      <c r="L156" s="105">
        <v>1</v>
      </c>
      <c r="M156" s="105">
        <v>0</v>
      </c>
      <c r="N156" s="105">
        <v>1</v>
      </c>
      <c r="O156" s="105">
        <v>0</v>
      </c>
      <c r="P156" s="105">
        <v>1</v>
      </c>
      <c r="Q156" s="126"/>
      <c r="R156" s="126"/>
      <c r="S156" s="126"/>
      <c r="T156" s="126"/>
      <c r="U156" s="800" t="s">
        <v>2460</v>
      </c>
      <c r="V156" s="126"/>
      <c r="W156" s="126"/>
      <c r="X156" s="126"/>
      <c r="Y156" s="126"/>
      <c r="Z156" s="126"/>
      <c r="AA156" s="126"/>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row>
    <row r="157" spans="1:93" hidden="1"/>
    <row r="158" spans="1:93" hidden="1"/>
    <row r="159" spans="1:93" hidden="1"/>
    <row r="160" spans="1:93" hidden="1"/>
    <row r="161" spans="1:72" s="61" customFormat="1" ht="54" hidden="1" customHeight="1">
      <c r="A161" s="68"/>
      <c r="B161" s="61" t="s">
        <v>2494</v>
      </c>
      <c r="C161" s="272"/>
      <c r="D161" s="68"/>
      <c r="E161" s="272"/>
      <c r="G161" s="60"/>
      <c r="H161" s="52"/>
      <c r="S161" s="355"/>
      <c r="U161" s="356"/>
      <c r="V161" s="357"/>
      <c r="W161" s="362"/>
      <c r="X161" s="362"/>
      <c r="BG161" s="358"/>
      <c r="BH161" s="358"/>
      <c r="BI161" s="358"/>
      <c r="BK161" s="358"/>
    </row>
    <row r="162" spans="1:72" hidden="1"/>
    <row r="163" spans="1:72" s="86" customFormat="1" ht="39" hidden="1" customHeight="1">
      <c r="A163" s="859" t="s">
        <v>13</v>
      </c>
      <c r="B163" s="1023" t="s">
        <v>58</v>
      </c>
      <c r="C163" s="736"/>
      <c r="D163" s="604" t="s">
        <v>15</v>
      </c>
      <c r="E163" s="874" t="s">
        <v>2404</v>
      </c>
      <c r="F163" s="430" t="s">
        <v>2468</v>
      </c>
      <c r="G163" s="361" t="s">
        <v>2469</v>
      </c>
      <c r="H163" s="761"/>
      <c r="I163" s="430"/>
      <c r="J163" s="647" t="s">
        <v>1903</v>
      </c>
      <c r="K163" s="528" t="s">
        <v>2058</v>
      </c>
      <c r="L163" s="647" t="s">
        <v>2054</v>
      </c>
      <c r="M163" s="528" t="s">
        <v>2182</v>
      </c>
      <c r="N163" s="647" t="s">
        <v>2181</v>
      </c>
      <c r="O163" s="528" t="s">
        <v>2182</v>
      </c>
      <c r="P163" s="647" t="s">
        <v>2404</v>
      </c>
      <c r="Q163" s="16" t="s">
        <v>12</v>
      </c>
      <c r="R163" s="16" t="s">
        <v>1764</v>
      </c>
      <c r="S163" s="16"/>
      <c r="T163" s="16"/>
      <c r="U163" s="16"/>
      <c r="V163" s="16"/>
      <c r="W163" s="16"/>
      <c r="X163" s="16"/>
      <c r="Y163" s="16"/>
      <c r="Z163" s="16"/>
      <c r="AA163" s="16"/>
    </row>
    <row r="164" spans="1:72" s="343" customFormat="1" ht="22.15" hidden="1" customHeight="1">
      <c r="A164" s="641" t="s">
        <v>165</v>
      </c>
      <c r="B164" s="1016" t="s">
        <v>1985</v>
      </c>
      <c r="C164" s="864"/>
      <c r="D164" s="813">
        <v>44321</v>
      </c>
      <c r="E164" s="980">
        <v>0</v>
      </c>
      <c r="F164" s="391" t="s">
        <v>1269</v>
      </c>
      <c r="G164" s="32">
        <v>44327</v>
      </c>
      <c r="H164" s="788"/>
      <c r="I164" s="391"/>
      <c r="J164" s="105">
        <v>0</v>
      </c>
      <c r="K164" s="105">
        <v>0</v>
      </c>
      <c r="L164" s="105">
        <v>0</v>
      </c>
      <c r="M164" s="105">
        <v>0</v>
      </c>
      <c r="N164" s="105">
        <v>0</v>
      </c>
      <c r="O164" s="105">
        <v>0</v>
      </c>
      <c r="P164" s="105">
        <v>0</v>
      </c>
      <c r="Q164" s="126"/>
      <c r="R164" s="126"/>
      <c r="S164" s="126"/>
      <c r="T164" s="126"/>
      <c r="U164" s="126"/>
      <c r="V164" s="126"/>
      <c r="W164" s="126"/>
      <c r="X164" s="126"/>
      <c r="Y164" s="126"/>
      <c r="Z164" s="126"/>
      <c r="AA164" s="126"/>
    </row>
    <row r="165" spans="1:72" s="343" customFormat="1" ht="22.15" hidden="1" customHeight="1">
      <c r="A165" s="641" t="s">
        <v>169</v>
      </c>
      <c r="B165" s="1016" t="s">
        <v>2042</v>
      </c>
      <c r="C165" s="864"/>
      <c r="D165" s="813">
        <v>44347</v>
      </c>
      <c r="E165" s="980">
        <v>0</v>
      </c>
      <c r="F165" s="391" t="s">
        <v>1269</v>
      </c>
      <c r="G165" s="32">
        <v>44326</v>
      </c>
      <c r="H165" s="788"/>
      <c r="I165" s="391"/>
      <c r="J165" s="105">
        <v>0</v>
      </c>
      <c r="K165" s="105">
        <v>0</v>
      </c>
      <c r="L165" s="105">
        <v>0</v>
      </c>
      <c r="M165" s="105">
        <v>0</v>
      </c>
      <c r="N165" s="105">
        <v>0</v>
      </c>
      <c r="O165" s="105">
        <v>0</v>
      </c>
      <c r="P165" s="105">
        <v>0</v>
      </c>
      <c r="Q165" s="126"/>
      <c r="R165" s="126"/>
      <c r="S165" s="126"/>
      <c r="T165" s="126"/>
      <c r="U165" s="126"/>
      <c r="V165" s="126"/>
      <c r="W165" s="126"/>
      <c r="X165" s="126"/>
      <c r="Y165" s="126"/>
      <c r="Z165" s="126"/>
      <c r="AA165" s="126"/>
    </row>
    <row r="166" spans="1:72" hidden="1"/>
    <row r="167" spans="1:72" s="294" customFormat="1" ht="53.25" hidden="1" customHeight="1">
      <c r="A167" s="858"/>
      <c r="B167" s="61" t="s">
        <v>2323</v>
      </c>
      <c r="C167" s="272"/>
      <c r="D167" s="820"/>
      <c r="E167" s="956"/>
      <c r="F167" s="296"/>
      <c r="G167" s="296"/>
      <c r="H167" s="297"/>
      <c r="I167" s="296"/>
      <c r="J167" s="651"/>
      <c r="K167" s="297"/>
      <c r="L167" s="651"/>
      <c r="M167" s="651"/>
      <c r="N167" s="133"/>
      <c r="O167" s="651"/>
      <c r="P167" s="651"/>
      <c r="AI167" s="298"/>
      <c r="AN167" s="295"/>
      <c r="AO167" s="295"/>
    </row>
    <row r="168" spans="1:72" hidden="1"/>
    <row r="169" spans="1:72" s="86" customFormat="1" ht="39.6" hidden="1" customHeight="1">
      <c r="A169" s="859" t="s">
        <v>13</v>
      </c>
      <c r="B169" s="1023" t="s">
        <v>58</v>
      </c>
      <c r="C169" s="736"/>
      <c r="D169" s="604" t="s">
        <v>15</v>
      </c>
      <c r="E169" s="874"/>
      <c r="F169" s="361" t="s">
        <v>440</v>
      </c>
      <c r="G169" s="361" t="s">
        <v>16</v>
      </c>
      <c r="H169" s="761"/>
      <c r="I169" s="361"/>
      <c r="J169" s="647" t="s">
        <v>1903</v>
      </c>
      <c r="K169" s="528" t="s">
        <v>2058</v>
      </c>
      <c r="L169" s="647" t="s">
        <v>2054</v>
      </c>
      <c r="M169" s="647" t="s">
        <v>2182</v>
      </c>
      <c r="N169" s="427" t="s">
        <v>2181</v>
      </c>
      <c r="O169" s="647"/>
      <c r="P169" s="647"/>
      <c r="Q169" s="16" t="s">
        <v>12</v>
      </c>
      <c r="R169" s="16" t="s">
        <v>1764</v>
      </c>
      <c r="S169" s="16"/>
      <c r="T169" s="16"/>
      <c r="U169" s="16"/>
      <c r="V169" s="16"/>
      <c r="W169" s="16"/>
      <c r="X169" s="16"/>
      <c r="Y169" s="16"/>
      <c r="Z169" s="16"/>
      <c r="AA169" s="16"/>
    </row>
    <row r="170" spans="1:72" ht="22.15" hidden="1" customHeight="1">
      <c r="A170" s="641" t="s">
        <v>72</v>
      </c>
      <c r="B170" s="1016" t="s">
        <v>502</v>
      </c>
      <c r="C170" s="864"/>
      <c r="D170" s="814">
        <v>36171</v>
      </c>
      <c r="E170" s="980"/>
      <c r="F170" s="391" t="s">
        <v>356</v>
      </c>
      <c r="G170" s="32">
        <v>36147</v>
      </c>
      <c r="H170" s="788"/>
      <c r="I170" s="391"/>
      <c r="J170" s="105">
        <v>0</v>
      </c>
      <c r="K170" s="105">
        <v>0</v>
      </c>
      <c r="L170" s="105">
        <v>0</v>
      </c>
      <c r="M170" s="105">
        <v>0</v>
      </c>
      <c r="N170" s="62">
        <v>0</v>
      </c>
      <c r="O170" s="105"/>
      <c r="P170" s="105"/>
      <c r="Q170" s="126"/>
      <c r="R170" s="126"/>
      <c r="S170" s="126"/>
      <c r="T170" s="126"/>
      <c r="U170" s="126"/>
      <c r="V170" s="126"/>
      <c r="W170" s="126"/>
      <c r="X170" s="126"/>
      <c r="Y170" s="126"/>
      <c r="Z170" s="126"/>
      <c r="AA170" s="126"/>
      <c r="AB170" s="343"/>
      <c r="AC170" s="343"/>
      <c r="AD170" s="343"/>
      <c r="AE170" s="343"/>
      <c r="AF170" s="343"/>
      <c r="AG170" s="343"/>
      <c r="AH170" s="343"/>
      <c r="AI170" s="343"/>
      <c r="AJ170" s="343"/>
      <c r="AK170" s="343"/>
      <c r="AL170" s="343"/>
      <c r="AM170" s="343"/>
      <c r="AN170" s="343"/>
      <c r="AO170" s="343"/>
      <c r="AP170" s="343"/>
      <c r="AQ170" s="343"/>
      <c r="AR170" s="343"/>
      <c r="AS170" s="343"/>
      <c r="AT170" s="343"/>
      <c r="AU170" s="343"/>
      <c r="AV170" s="343"/>
      <c r="AW170" s="343"/>
      <c r="AX170" s="343"/>
      <c r="AY170" s="343"/>
      <c r="AZ170" s="343"/>
      <c r="BA170" s="343"/>
      <c r="BB170" s="343"/>
      <c r="BC170" s="343"/>
      <c r="BD170" s="343"/>
      <c r="BE170" s="343"/>
      <c r="BF170" s="343"/>
      <c r="BG170" s="343"/>
      <c r="BH170" s="343"/>
      <c r="BI170" s="343"/>
      <c r="BJ170" s="343"/>
      <c r="BK170" s="343"/>
      <c r="BL170" s="343"/>
      <c r="BM170" s="343"/>
      <c r="BN170" s="343"/>
      <c r="BO170" s="343"/>
      <c r="BP170" s="343"/>
      <c r="BQ170" s="343"/>
      <c r="BR170" s="343"/>
      <c r="BS170" s="343"/>
      <c r="BT170" s="343"/>
    </row>
    <row r="171" spans="1:72" ht="22.15" hidden="1" customHeight="1">
      <c r="A171" s="641" t="s">
        <v>103</v>
      </c>
      <c r="B171" s="1016" t="s">
        <v>1583</v>
      </c>
      <c r="C171" s="864"/>
      <c r="D171" s="815">
        <v>39253</v>
      </c>
      <c r="E171" s="980"/>
      <c r="F171" s="391" t="s">
        <v>356</v>
      </c>
      <c r="G171" s="32">
        <v>39272</v>
      </c>
      <c r="H171" s="788"/>
      <c r="I171" s="391"/>
      <c r="J171" s="105">
        <v>0</v>
      </c>
      <c r="K171" s="105">
        <v>0</v>
      </c>
      <c r="L171" s="105">
        <v>0</v>
      </c>
      <c r="M171" s="105">
        <v>0</v>
      </c>
      <c r="N171" s="62">
        <v>0</v>
      </c>
      <c r="O171" s="105"/>
      <c r="P171" s="105"/>
      <c r="Q171" s="126"/>
      <c r="R171" s="126"/>
      <c r="S171" s="126"/>
      <c r="T171" s="126"/>
      <c r="U171" s="126"/>
      <c r="V171" s="126"/>
      <c r="W171" s="126"/>
      <c r="X171" s="126"/>
      <c r="Y171" s="126"/>
      <c r="Z171" s="126"/>
      <c r="AA171" s="126"/>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3"/>
      <c r="BL171" s="343"/>
      <c r="BM171" s="343"/>
      <c r="BN171" s="343"/>
      <c r="BO171" s="343"/>
      <c r="BP171" s="343"/>
      <c r="BQ171" s="343"/>
      <c r="BR171" s="343"/>
      <c r="BS171" s="343"/>
      <c r="BT171" s="343"/>
    </row>
    <row r="172" spans="1:72" s="343" customFormat="1" ht="22.15" hidden="1" customHeight="1">
      <c r="A172" s="641" t="s">
        <v>118</v>
      </c>
      <c r="B172" s="39" t="s">
        <v>81</v>
      </c>
      <c r="C172" s="865"/>
      <c r="D172" s="814">
        <v>40896</v>
      </c>
      <c r="E172" s="980"/>
      <c r="F172" s="391" t="s">
        <v>356</v>
      </c>
      <c r="G172" s="32">
        <v>36482</v>
      </c>
      <c r="H172" s="788"/>
      <c r="I172" s="391"/>
      <c r="J172" s="105">
        <v>0</v>
      </c>
      <c r="K172" s="105">
        <v>0</v>
      </c>
      <c r="L172" s="105">
        <v>0</v>
      </c>
      <c r="M172" s="105">
        <v>0</v>
      </c>
      <c r="N172" s="62">
        <v>0</v>
      </c>
      <c r="O172" s="105"/>
      <c r="P172" s="105"/>
      <c r="Q172" s="109"/>
      <c r="R172" s="109"/>
      <c r="S172" s="109"/>
      <c r="T172" s="109"/>
      <c r="U172" s="109"/>
      <c r="V172" s="109"/>
      <c r="W172" s="109"/>
      <c r="X172" s="109"/>
      <c r="Y172" s="109"/>
      <c r="Z172" s="109"/>
      <c r="AA172" s="109"/>
    </row>
    <row r="173" spans="1:72" s="343" customFormat="1" ht="22.15" hidden="1" customHeight="1">
      <c r="A173" s="641" t="s">
        <v>120</v>
      </c>
      <c r="B173" s="39" t="s">
        <v>67</v>
      </c>
      <c r="C173" s="865"/>
      <c r="D173" s="814">
        <v>40896</v>
      </c>
      <c r="E173" s="980"/>
      <c r="F173" s="391" t="s">
        <v>356</v>
      </c>
      <c r="G173" s="32">
        <v>32571</v>
      </c>
      <c r="H173" s="788"/>
      <c r="I173" s="391"/>
      <c r="J173" s="105">
        <v>0</v>
      </c>
      <c r="K173" s="105">
        <v>0</v>
      </c>
      <c r="L173" s="105">
        <v>0</v>
      </c>
      <c r="M173" s="105">
        <v>0</v>
      </c>
      <c r="N173" s="62">
        <v>0</v>
      </c>
      <c r="O173" s="105"/>
      <c r="P173" s="105"/>
      <c r="Q173" s="109"/>
      <c r="R173" s="109"/>
      <c r="S173" s="109"/>
      <c r="T173" s="109"/>
      <c r="U173" s="109"/>
      <c r="V173" s="109"/>
      <c r="W173" s="109"/>
      <c r="X173" s="109"/>
      <c r="Y173" s="109"/>
      <c r="Z173" s="109"/>
      <c r="AA173" s="109"/>
    </row>
    <row r="174" spans="1:72" s="343" customFormat="1" ht="22.15" hidden="1" customHeight="1">
      <c r="A174" s="641" t="s">
        <v>182</v>
      </c>
      <c r="B174" s="1016" t="s">
        <v>2144</v>
      </c>
      <c r="C174" s="864"/>
      <c r="D174" s="813">
        <v>44350</v>
      </c>
      <c r="E174" s="980"/>
      <c r="F174" s="391" t="s">
        <v>356</v>
      </c>
      <c r="G174" s="32">
        <v>37930</v>
      </c>
      <c r="H174" s="788"/>
      <c r="I174" s="391"/>
      <c r="J174" s="105">
        <v>0</v>
      </c>
      <c r="K174" s="105">
        <v>0</v>
      </c>
      <c r="L174" s="105">
        <v>0</v>
      </c>
      <c r="M174" s="105">
        <v>0</v>
      </c>
      <c r="N174" s="62">
        <v>0</v>
      </c>
      <c r="O174" s="105"/>
      <c r="P174" s="105"/>
      <c r="Q174" s="126"/>
      <c r="R174" s="126"/>
      <c r="S174" s="126"/>
      <c r="T174" s="126"/>
      <c r="U174" s="126"/>
      <c r="V174" s="126"/>
      <c r="W174" s="126"/>
      <c r="X174" s="126"/>
      <c r="Y174" s="126"/>
      <c r="Z174" s="126"/>
      <c r="AA174" s="126"/>
    </row>
    <row r="175" spans="1:72" s="343" customFormat="1" ht="22.15" hidden="1" customHeight="1">
      <c r="A175" s="641" t="s">
        <v>52</v>
      </c>
      <c r="B175" s="1016" t="s">
        <v>252</v>
      </c>
      <c r="C175" s="864"/>
      <c r="D175" s="815">
        <v>33563</v>
      </c>
      <c r="E175" s="980"/>
      <c r="F175" s="391" t="s">
        <v>356</v>
      </c>
      <c r="G175" s="32">
        <v>21530</v>
      </c>
      <c r="H175" s="788"/>
      <c r="I175" s="391"/>
      <c r="J175" s="105">
        <v>0</v>
      </c>
      <c r="K175" s="105">
        <v>0</v>
      </c>
      <c r="L175" s="105">
        <v>0</v>
      </c>
      <c r="M175" s="105">
        <v>0</v>
      </c>
      <c r="N175" s="62">
        <v>0</v>
      </c>
      <c r="O175" s="105"/>
      <c r="P175" s="105"/>
      <c r="Q175" s="126"/>
      <c r="R175" s="126"/>
      <c r="S175" s="126"/>
      <c r="T175" s="126"/>
      <c r="U175" s="126"/>
      <c r="V175" s="126"/>
      <c r="W175" s="126"/>
      <c r="X175" s="126"/>
      <c r="Y175" s="126"/>
      <c r="Z175" s="126"/>
      <c r="AA175" s="126"/>
    </row>
    <row r="176" spans="1:72" s="343" customFormat="1" ht="22.15" hidden="1" customHeight="1">
      <c r="A176" s="641" t="s">
        <v>151</v>
      </c>
      <c r="B176" s="1016" t="s">
        <v>1545</v>
      </c>
      <c r="C176" s="864"/>
      <c r="D176" s="815">
        <v>42415</v>
      </c>
      <c r="E176" s="980"/>
      <c r="F176" s="391" t="s">
        <v>356</v>
      </c>
      <c r="G176" s="32">
        <v>42429</v>
      </c>
      <c r="H176" s="788"/>
      <c r="I176" s="391"/>
      <c r="J176" s="105">
        <v>0</v>
      </c>
      <c r="K176" s="105">
        <v>0</v>
      </c>
      <c r="L176" s="105">
        <v>0</v>
      </c>
      <c r="M176" s="105">
        <v>0</v>
      </c>
      <c r="N176" s="62">
        <v>0</v>
      </c>
      <c r="O176" s="105"/>
      <c r="P176" s="105"/>
      <c r="Q176" s="126"/>
      <c r="R176" s="126"/>
      <c r="S176" s="126"/>
      <c r="T176" s="126"/>
      <c r="U176" s="126"/>
      <c r="V176" s="126"/>
      <c r="W176" s="126"/>
      <c r="X176" s="126"/>
      <c r="Y176" s="126"/>
      <c r="Z176" s="126"/>
      <c r="AA176" s="126"/>
    </row>
    <row r="177" spans="1:72" s="343" customFormat="1" ht="22.15" hidden="1" customHeight="1">
      <c r="A177" s="641" t="s">
        <v>87</v>
      </c>
      <c r="B177" s="1016" t="s">
        <v>1671</v>
      </c>
      <c r="C177" s="864"/>
      <c r="D177" s="815">
        <v>38309</v>
      </c>
      <c r="E177" s="980"/>
      <c r="F177" s="391" t="s">
        <v>356</v>
      </c>
      <c r="G177" s="32">
        <v>29881</v>
      </c>
      <c r="H177" s="788"/>
      <c r="I177" s="391"/>
      <c r="J177" s="105">
        <v>0</v>
      </c>
      <c r="K177" s="105">
        <v>0</v>
      </c>
      <c r="L177" s="105">
        <v>0</v>
      </c>
      <c r="M177" s="105">
        <v>0</v>
      </c>
      <c r="N177" s="62">
        <v>0</v>
      </c>
      <c r="O177" s="105"/>
      <c r="P177" s="105"/>
      <c r="Q177" s="126"/>
      <c r="R177" s="126"/>
      <c r="S177" s="126"/>
      <c r="T177" s="126"/>
      <c r="U177" s="126"/>
      <c r="V177" s="126"/>
      <c r="W177" s="126"/>
      <c r="X177" s="126"/>
      <c r="Y177" s="126"/>
      <c r="Z177" s="126"/>
      <c r="AA177" s="126"/>
    </row>
    <row r="178" spans="1:72" s="343" customFormat="1" ht="22.15" hidden="1" customHeight="1">
      <c r="A178" s="641" t="s">
        <v>100</v>
      </c>
      <c r="B178" s="39" t="s">
        <v>295</v>
      </c>
      <c r="C178" s="865"/>
      <c r="D178" s="815">
        <v>39021</v>
      </c>
      <c r="E178" s="980"/>
      <c r="F178" s="391" t="s">
        <v>356</v>
      </c>
      <c r="G178" s="32">
        <v>38390</v>
      </c>
      <c r="H178" s="788"/>
      <c r="I178" s="391"/>
      <c r="J178" s="105">
        <v>0</v>
      </c>
      <c r="K178" s="105">
        <v>0</v>
      </c>
      <c r="L178" s="105">
        <v>0</v>
      </c>
      <c r="M178" s="105">
        <v>0</v>
      </c>
      <c r="N178" s="62">
        <v>0</v>
      </c>
      <c r="O178" s="105"/>
      <c r="P178" s="105"/>
      <c r="Q178" s="109"/>
      <c r="R178" s="109"/>
      <c r="S178" s="109"/>
      <c r="T178" s="109"/>
      <c r="U178" s="109"/>
      <c r="V178" s="109"/>
      <c r="W178" s="109"/>
      <c r="X178" s="109"/>
      <c r="Y178" s="109"/>
      <c r="Z178" s="109"/>
      <c r="AA178" s="109"/>
    </row>
    <row r="179" spans="1:72" s="343" customFormat="1" ht="22.15" hidden="1" customHeight="1">
      <c r="A179" s="641" t="s">
        <v>70</v>
      </c>
      <c r="B179" s="1016" t="s">
        <v>262</v>
      </c>
      <c r="C179" s="864"/>
      <c r="D179" s="814">
        <v>35219</v>
      </c>
      <c r="E179" s="980"/>
      <c r="F179" s="391" t="s">
        <v>356</v>
      </c>
      <c r="G179" s="32">
        <v>17683</v>
      </c>
      <c r="H179" s="788"/>
      <c r="I179" s="391"/>
      <c r="J179" s="105">
        <v>0</v>
      </c>
      <c r="K179" s="105">
        <v>0</v>
      </c>
      <c r="L179" s="105">
        <v>0</v>
      </c>
      <c r="M179" s="105">
        <v>0</v>
      </c>
      <c r="N179" s="62">
        <v>0</v>
      </c>
      <c r="O179" s="105"/>
      <c r="P179" s="105"/>
      <c r="Q179" s="126"/>
      <c r="R179" s="126"/>
      <c r="S179" s="126"/>
      <c r="T179" s="126"/>
      <c r="U179" s="126"/>
      <c r="V179" s="126"/>
      <c r="W179" s="126"/>
      <c r="X179" s="126"/>
      <c r="Y179" s="126"/>
      <c r="Z179" s="126"/>
      <c r="AA179" s="126"/>
    </row>
    <row r="180" spans="1:72" s="343" customFormat="1" ht="22.15" hidden="1" customHeight="1">
      <c r="A180" s="641" t="s">
        <v>36</v>
      </c>
      <c r="B180" s="1016" t="s">
        <v>2537</v>
      </c>
      <c r="C180" s="864"/>
      <c r="D180" s="815">
        <v>44237</v>
      </c>
      <c r="E180" s="980"/>
      <c r="F180" s="391" t="s">
        <v>356</v>
      </c>
      <c r="G180" s="32">
        <v>36516</v>
      </c>
      <c r="H180" s="788"/>
      <c r="I180" s="391"/>
      <c r="J180" s="105">
        <v>3</v>
      </c>
      <c r="K180" s="105">
        <v>0</v>
      </c>
      <c r="L180" s="105">
        <v>3</v>
      </c>
      <c r="M180" s="105">
        <v>0</v>
      </c>
      <c r="N180" s="62">
        <v>0</v>
      </c>
      <c r="O180" s="105"/>
      <c r="P180" s="105"/>
      <c r="Q180" s="126"/>
      <c r="R180" s="126"/>
      <c r="S180" s="126"/>
      <c r="T180" s="126"/>
      <c r="U180" s="126"/>
      <c r="V180" s="126"/>
      <c r="W180" s="126"/>
      <c r="X180" s="126"/>
      <c r="Y180" s="126"/>
      <c r="Z180" s="126"/>
      <c r="AA180" s="126"/>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row>
    <row r="181" spans="1:72" s="343" customFormat="1" ht="22.15" hidden="1" customHeight="1">
      <c r="A181" s="641" t="s">
        <v>96</v>
      </c>
      <c r="B181" s="39" t="s">
        <v>117</v>
      </c>
      <c r="C181" s="865"/>
      <c r="D181" s="815">
        <v>38825</v>
      </c>
      <c r="E181" s="980"/>
      <c r="F181" s="391" t="s">
        <v>356</v>
      </c>
      <c r="G181" s="32">
        <v>13674</v>
      </c>
      <c r="H181" s="788"/>
      <c r="I181" s="391"/>
      <c r="J181" s="105">
        <v>0</v>
      </c>
      <c r="K181" s="105">
        <v>0</v>
      </c>
      <c r="L181" s="105">
        <v>0</v>
      </c>
      <c r="M181" s="105">
        <v>0</v>
      </c>
      <c r="N181" s="62">
        <v>0</v>
      </c>
      <c r="O181" s="105"/>
      <c r="P181" s="105"/>
      <c r="Q181" s="126"/>
      <c r="R181" s="126"/>
      <c r="S181" s="126"/>
      <c r="T181" s="126"/>
      <c r="U181" s="126"/>
      <c r="V181" s="126"/>
      <c r="W181" s="126"/>
      <c r="X181" s="126"/>
      <c r="Y181" s="126"/>
      <c r="Z181" s="126"/>
      <c r="AA181" s="126"/>
    </row>
    <row r="182" spans="1:72" s="343" customFormat="1" ht="22.15" hidden="1" customHeight="1">
      <c r="A182" s="641" t="s">
        <v>139</v>
      </c>
      <c r="B182" s="1016" t="s">
        <v>1588</v>
      </c>
      <c r="C182" s="864"/>
      <c r="D182" s="813">
        <v>42051</v>
      </c>
      <c r="E182" s="980"/>
      <c r="F182" s="391" t="s">
        <v>356</v>
      </c>
      <c r="G182" s="32">
        <v>36725</v>
      </c>
      <c r="H182" s="788"/>
      <c r="I182" s="391"/>
      <c r="J182" s="105">
        <v>0</v>
      </c>
      <c r="K182" s="105">
        <v>0</v>
      </c>
      <c r="L182" s="105">
        <v>0</v>
      </c>
      <c r="M182" s="105">
        <v>0</v>
      </c>
      <c r="N182" s="62">
        <v>0</v>
      </c>
      <c r="O182" s="105"/>
      <c r="P182" s="105"/>
      <c r="Q182" s="126"/>
      <c r="R182" s="126"/>
      <c r="S182" s="126"/>
      <c r="T182" s="126"/>
      <c r="U182" s="126"/>
      <c r="V182" s="126"/>
      <c r="W182" s="126"/>
      <c r="X182" s="126"/>
      <c r="Y182" s="126"/>
      <c r="Z182" s="126"/>
      <c r="AA182" s="126"/>
    </row>
    <row r="183" spans="1:72" s="343" customFormat="1" ht="22.15" hidden="1" customHeight="1">
      <c r="A183" s="641" t="s">
        <v>141</v>
      </c>
      <c r="B183" s="1016" t="s">
        <v>1589</v>
      </c>
      <c r="C183" s="864"/>
      <c r="D183" s="813">
        <v>42051</v>
      </c>
      <c r="E183" s="980"/>
      <c r="F183" s="391" t="s">
        <v>356</v>
      </c>
      <c r="G183" s="32">
        <v>37910</v>
      </c>
      <c r="H183" s="788"/>
      <c r="I183" s="391"/>
      <c r="J183" s="105">
        <v>0</v>
      </c>
      <c r="K183" s="105">
        <v>0</v>
      </c>
      <c r="L183" s="105">
        <v>0</v>
      </c>
      <c r="M183" s="105">
        <v>0</v>
      </c>
      <c r="N183" s="62">
        <v>0</v>
      </c>
      <c r="O183" s="105"/>
      <c r="P183" s="105"/>
      <c r="Q183" s="126"/>
      <c r="R183" s="126"/>
      <c r="S183" s="126"/>
      <c r="T183" s="126"/>
      <c r="U183" s="126"/>
      <c r="V183" s="126"/>
      <c r="W183" s="126"/>
      <c r="X183" s="126"/>
      <c r="Y183" s="126"/>
      <c r="Z183" s="126"/>
      <c r="AA183" s="126"/>
    </row>
    <row r="184" spans="1:72" s="343" customFormat="1" ht="22.15" hidden="1" customHeight="1">
      <c r="A184" s="641" t="s">
        <v>129</v>
      </c>
      <c r="B184" s="1016" t="s">
        <v>1847</v>
      </c>
      <c r="C184" s="864"/>
      <c r="D184" s="813">
        <v>41551</v>
      </c>
      <c r="E184" s="980"/>
      <c r="F184" s="391" t="s">
        <v>356</v>
      </c>
      <c r="G184" s="32">
        <v>41524</v>
      </c>
      <c r="H184" s="788"/>
      <c r="I184" s="391"/>
      <c r="J184" s="105">
        <v>0</v>
      </c>
      <c r="K184" s="105">
        <v>0</v>
      </c>
      <c r="L184" s="105">
        <v>0</v>
      </c>
      <c r="M184" s="105">
        <v>0</v>
      </c>
      <c r="N184" s="62">
        <v>0</v>
      </c>
      <c r="O184" s="105"/>
      <c r="P184" s="105"/>
      <c r="Q184" s="126"/>
      <c r="R184" s="126"/>
      <c r="S184" s="126"/>
      <c r="T184" s="126"/>
      <c r="U184" s="126"/>
      <c r="V184" s="126"/>
      <c r="W184" s="126"/>
      <c r="X184" s="126"/>
      <c r="Y184" s="126"/>
      <c r="Z184" s="126"/>
      <c r="AA184" s="126"/>
    </row>
    <row r="185" spans="1:72" s="343" customFormat="1" ht="22.15" hidden="1" customHeight="1">
      <c r="A185" s="641" t="s">
        <v>38</v>
      </c>
      <c r="B185" s="39" t="s">
        <v>134</v>
      </c>
      <c r="C185" s="865"/>
      <c r="D185" s="813">
        <v>36537</v>
      </c>
      <c r="E185" s="980"/>
      <c r="F185" s="391" t="s">
        <v>358</v>
      </c>
      <c r="G185" s="32">
        <v>21724</v>
      </c>
      <c r="H185" s="788"/>
      <c r="I185" s="391"/>
      <c r="J185" s="105">
        <v>1</v>
      </c>
      <c r="K185" s="105">
        <v>0</v>
      </c>
      <c r="L185" s="105">
        <v>1</v>
      </c>
      <c r="M185" s="105">
        <v>0</v>
      </c>
      <c r="N185" s="62">
        <v>0</v>
      </c>
      <c r="O185" s="105"/>
      <c r="P185" s="105"/>
      <c r="Q185" s="448"/>
      <c r="R185" s="448"/>
      <c r="S185" s="448"/>
      <c r="T185" s="448"/>
      <c r="U185" s="448"/>
      <c r="V185" s="448"/>
      <c r="W185" s="448"/>
      <c r="X185" s="448"/>
      <c r="Y185" s="448"/>
      <c r="Z185" s="448"/>
      <c r="AA185" s="448"/>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row>
    <row r="186" spans="1:72" s="343" customFormat="1" ht="22.15" hidden="1" customHeight="1">
      <c r="A186" s="641" t="s">
        <v>50</v>
      </c>
      <c r="B186" s="1016" t="s">
        <v>1571</v>
      </c>
      <c r="C186" s="864"/>
      <c r="D186" s="815">
        <v>32249</v>
      </c>
      <c r="E186" s="980"/>
      <c r="F186" s="391" t="s">
        <v>356</v>
      </c>
      <c r="G186" s="32">
        <v>19758</v>
      </c>
      <c r="H186" s="788"/>
      <c r="I186" s="391"/>
      <c r="J186" s="105">
        <v>0</v>
      </c>
      <c r="K186" s="105">
        <v>0</v>
      </c>
      <c r="L186" s="105">
        <v>0</v>
      </c>
      <c r="M186" s="105">
        <v>0</v>
      </c>
      <c r="N186" s="62">
        <v>0</v>
      </c>
      <c r="O186" s="105"/>
      <c r="P186" s="105"/>
      <c r="Q186" s="126"/>
      <c r="R186" s="126"/>
      <c r="S186" s="126"/>
      <c r="T186" s="126"/>
      <c r="U186" s="126"/>
      <c r="V186" s="126"/>
      <c r="W186" s="126"/>
      <c r="X186" s="126"/>
      <c r="Y186" s="126"/>
      <c r="Z186" s="126"/>
      <c r="AA186" s="126"/>
    </row>
    <row r="187" spans="1:72" s="343" customFormat="1" ht="22.15" hidden="1" customHeight="1">
      <c r="A187" s="641" t="s">
        <v>113</v>
      </c>
      <c r="B187" s="1016" t="s">
        <v>309</v>
      </c>
      <c r="C187" s="864"/>
      <c r="D187" s="814">
        <v>40513</v>
      </c>
      <c r="E187" s="980"/>
      <c r="F187" s="391" t="s">
        <v>356</v>
      </c>
      <c r="G187" s="32">
        <v>40534</v>
      </c>
      <c r="H187" s="788"/>
      <c r="I187" s="391"/>
      <c r="J187" s="105">
        <v>0</v>
      </c>
      <c r="K187" s="105">
        <v>0</v>
      </c>
      <c r="L187" s="105">
        <v>0</v>
      </c>
      <c r="M187" s="105">
        <v>0</v>
      </c>
      <c r="N187" s="62">
        <v>0</v>
      </c>
      <c r="O187" s="105"/>
      <c r="P187" s="105"/>
      <c r="Q187" s="126"/>
      <c r="R187" s="126"/>
      <c r="S187" s="126"/>
      <c r="T187" s="126"/>
      <c r="U187" s="126"/>
      <c r="V187" s="126"/>
      <c r="W187" s="126"/>
      <c r="X187" s="126"/>
      <c r="Y187" s="126"/>
      <c r="Z187" s="126"/>
      <c r="AA187" s="126"/>
    </row>
    <row r="188" spans="1:72" hidden="1"/>
    <row r="189" spans="1:72" s="61" customFormat="1" ht="54" hidden="1" customHeight="1">
      <c r="A189" s="68"/>
      <c r="B189" s="61" t="s">
        <v>2333</v>
      </c>
      <c r="C189" s="272"/>
      <c r="D189" s="822"/>
      <c r="E189" s="272"/>
      <c r="F189" s="362"/>
      <c r="G189" s="40"/>
      <c r="H189" s="52"/>
      <c r="I189" s="362"/>
      <c r="J189" s="648"/>
      <c r="L189" s="648"/>
      <c r="M189" s="648"/>
      <c r="O189" s="648"/>
      <c r="P189" s="648"/>
      <c r="BN189" s="358"/>
      <c r="BO189" s="358"/>
      <c r="BP189" s="358"/>
      <c r="BR189" s="358"/>
    </row>
    <row r="190" spans="1:72" hidden="1"/>
    <row r="191" spans="1:72" s="86" customFormat="1" ht="39.6" hidden="1" customHeight="1">
      <c r="A191" s="859" t="s">
        <v>13</v>
      </c>
      <c r="B191" s="1023" t="s">
        <v>58</v>
      </c>
      <c r="C191" s="736"/>
      <c r="D191" s="604" t="s">
        <v>15</v>
      </c>
      <c r="E191" s="874"/>
      <c r="F191" s="361" t="s">
        <v>440</v>
      </c>
      <c r="G191" s="361" t="s">
        <v>16</v>
      </c>
      <c r="H191" s="761"/>
      <c r="I191" s="361"/>
      <c r="J191" s="647" t="s">
        <v>1903</v>
      </c>
      <c r="K191" s="528" t="s">
        <v>2058</v>
      </c>
      <c r="L191" s="647" t="s">
        <v>2054</v>
      </c>
      <c r="M191" s="647" t="s">
        <v>2182</v>
      </c>
      <c r="N191" s="427" t="s">
        <v>2181</v>
      </c>
      <c r="O191" s="647"/>
      <c r="P191" s="647"/>
      <c r="Q191" s="16" t="s">
        <v>12</v>
      </c>
      <c r="R191" s="16" t="s">
        <v>1764</v>
      </c>
      <c r="S191" s="16"/>
      <c r="T191" s="16"/>
      <c r="U191" s="16"/>
      <c r="V191" s="16"/>
      <c r="W191" s="16"/>
      <c r="X191" s="16"/>
      <c r="Y191" s="16"/>
      <c r="Z191" s="16"/>
      <c r="AA191" s="16"/>
    </row>
    <row r="192" spans="1:72" s="343" customFormat="1" ht="22.15" hidden="1" customHeight="1">
      <c r="A192" s="641" t="s">
        <v>133</v>
      </c>
      <c r="B192" s="1016" t="s">
        <v>196</v>
      </c>
      <c r="C192" s="864"/>
      <c r="D192" s="813">
        <v>42442</v>
      </c>
      <c r="E192" s="980"/>
      <c r="F192" s="391" t="s">
        <v>516</v>
      </c>
      <c r="G192" s="32">
        <v>34663</v>
      </c>
      <c r="H192" s="788"/>
      <c r="I192" s="391"/>
      <c r="J192" s="105">
        <v>0</v>
      </c>
      <c r="K192" s="105">
        <v>0</v>
      </c>
      <c r="L192" s="105">
        <v>0</v>
      </c>
      <c r="M192" s="105">
        <v>0</v>
      </c>
      <c r="N192" s="62">
        <v>0</v>
      </c>
      <c r="O192" s="105"/>
      <c r="P192" s="105"/>
      <c r="Q192" s="126"/>
      <c r="R192" s="126"/>
      <c r="S192" s="126"/>
      <c r="T192" s="126"/>
      <c r="U192" s="126"/>
      <c r="V192" s="126"/>
      <c r="W192" s="126"/>
      <c r="X192" s="126"/>
      <c r="Y192" s="126"/>
      <c r="Z192" s="126"/>
      <c r="AA192" s="126"/>
    </row>
    <row r="193" spans="1:72" ht="22.15" hidden="1" customHeight="1">
      <c r="A193" s="641" t="s">
        <v>30</v>
      </c>
      <c r="B193" s="1016" t="s">
        <v>1891</v>
      </c>
      <c r="C193" s="864"/>
      <c r="D193" s="814">
        <v>43991</v>
      </c>
      <c r="E193" s="980"/>
      <c r="F193" s="391" t="s">
        <v>1269</v>
      </c>
      <c r="G193" s="32">
        <v>23767</v>
      </c>
      <c r="H193" s="788"/>
      <c r="I193" s="391"/>
      <c r="J193" s="105">
        <v>0</v>
      </c>
      <c r="K193" s="105">
        <v>3</v>
      </c>
      <c r="L193" s="105">
        <v>3</v>
      </c>
      <c r="M193" s="105">
        <v>4</v>
      </c>
      <c r="N193" s="62">
        <v>7</v>
      </c>
      <c r="O193" s="105"/>
      <c r="P193" s="105"/>
      <c r="Q193" s="126"/>
      <c r="R193" s="126"/>
      <c r="S193" s="126"/>
      <c r="T193" s="126"/>
      <c r="U193" s="126"/>
      <c r="V193" s="126"/>
      <c r="W193" s="126"/>
      <c r="X193" s="126"/>
      <c r="Y193" s="126"/>
      <c r="Z193" s="126"/>
      <c r="AA193" s="126"/>
    </row>
    <row r="194" spans="1:72" hidden="1"/>
    <row r="195" spans="1:72" s="61" customFormat="1" ht="54" hidden="1" customHeight="1">
      <c r="A195" s="68"/>
      <c r="B195" s="61" t="s">
        <v>2174</v>
      </c>
      <c r="C195" s="272"/>
      <c r="D195" s="822"/>
      <c r="E195" s="272"/>
      <c r="F195" s="362"/>
      <c r="G195" s="40"/>
      <c r="H195" s="52"/>
      <c r="I195" s="362"/>
      <c r="J195" s="648"/>
      <c r="L195" s="648"/>
      <c r="M195" s="648"/>
      <c r="O195" s="648"/>
      <c r="P195" s="648"/>
      <c r="BP195" s="358"/>
      <c r="BQ195" s="358"/>
      <c r="BR195" s="358"/>
      <c r="BT195" s="358"/>
    </row>
    <row r="196" spans="1:72" s="61" customFormat="1" ht="15" hidden="1" customHeight="1">
      <c r="A196" s="68"/>
      <c r="C196" s="272"/>
      <c r="D196" s="822"/>
      <c r="E196" s="272"/>
      <c r="F196" s="362"/>
      <c r="G196" s="40"/>
      <c r="H196" s="52"/>
      <c r="I196" s="362"/>
      <c r="J196" s="648"/>
      <c r="L196" s="648"/>
      <c r="M196" s="648"/>
      <c r="O196" s="648"/>
      <c r="P196" s="648"/>
      <c r="BP196" s="358"/>
      <c r="BQ196" s="358"/>
      <c r="BR196" s="358"/>
      <c r="BT196" s="358"/>
    </row>
    <row r="197" spans="1:72" s="218" customFormat="1" ht="34.5" hidden="1" customHeight="1">
      <c r="A197" s="860" t="s">
        <v>13</v>
      </c>
      <c r="B197" s="647" t="s">
        <v>58</v>
      </c>
      <c r="C197" s="847"/>
      <c r="D197" s="604" t="s">
        <v>15</v>
      </c>
      <c r="E197" s="874"/>
      <c r="F197" s="479" t="s">
        <v>440</v>
      </c>
      <c r="G197" s="361" t="s">
        <v>16</v>
      </c>
      <c r="H197" s="761"/>
      <c r="I197" s="479"/>
      <c r="J197" s="653" t="s">
        <v>21</v>
      </c>
      <c r="K197" s="407" t="s">
        <v>22</v>
      </c>
      <c r="L197" s="647" t="s">
        <v>23</v>
      </c>
      <c r="M197" s="647"/>
      <c r="N197" s="427"/>
      <c r="O197" s="647"/>
      <c r="P197" s="647"/>
      <c r="Q197" s="407" t="s">
        <v>12</v>
      </c>
      <c r="R197" s="407" t="s">
        <v>1764</v>
      </c>
      <c r="S197" s="407"/>
      <c r="T197" s="407"/>
      <c r="U197" s="407"/>
      <c r="V197" s="407"/>
      <c r="W197" s="407"/>
      <c r="X197" s="407"/>
      <c r="Y197" s="407"/>
      <c r="Z197" s="407"/>
      <c r="AA197" s="407"/>
      <c r="AB197" s="407">
        <v>30</v>
      </c>
      <c r="AC197" s="407">
        <v>6</v>
      </c>
      <c r="AD197" s="407">
        <v>13</v>
      </c>
      <c r="AE197" s="407">
        <v>20</v>
      </c>
      <c r="AF197" s="407">
        <v>27</v>
      </c>
      <c r="AG197" s="407">
        <v>4</v>
      </c>
      <c r="AH197" s="407">
        <v>11</v>
      </c>
      <c r="AI197" s="407">
        <v>18</v>
      </c>
      <c r="AJ197" s="407">
        <v>25</v>
      </c>
      <c r="AK197" s="407">
        <v>1</v>
      </c>
      <c r="AL197" s="407">
        <v>8</v>
      </c>
      <c r="AM197" s="407">
        <v>15</v>
      </c>
      <c r="AN197" s="407">
        <v>22</v>
      </c>
      <c r="AO197" s="407">
        <v>29</v>
      </c>
      <c r="AP197" s="407">
        <v>6</v>
      </c>
      <c r="AQ197" s="407">
        <v>13</v>
      </c>
      <c r="AR197" s="407">
        <v>20</v>
      </c>
      <c r="AS197" s="407">
        <v>27</v>
      </c>
      <c r="AT197" s="407">
        <v>3</v>
      </c>
      <c r="AU197" s="407">
        <v>10</v>
      </c>
      <c r="AV197" s="407">
        <v>17</v>
      </c>
      <c r="AW197" s="407">
        <v>24</v>
      </c>
      <c r="AX197" s="407">
        <v>31</v>
      </c>
      <c r="AY197" s="407">
        <v>7</v>
      </c>
      <c r="AZ197" s="407">
        <v>14</v>
      </c>
      <c r="BA197" s="407">
        <v>21</v>
      </c>
      <c r="BB197" s="407">
        <v>28</v>
      </c>
      <c r="BC197" s="407">
        <v>5</v>
      </c>
      <c r="BD197" s="407">
        <v>12</v>
      </c>
      <c r="BE197" s="407">
        <v>19</v>
      </c>
      <c r="BF197" s="407">
        <v>26</v>
      </c>
      <c r="BG197" s="407">
        <v>2</v>
      </c>
      <c r="BH197" s="407">
        <v>9</v>
      </c>
      <c r="BI197" s="407">
        <v>16</v>
      </c>
      <c r="BJ197" s="407">
        <v>23</v>
      </c>
      <c r="BK197" s="407">
        <v>30</v>
      </c>
      <c r="BL197" s="407">
        <v>7</v>
      </c>
      <c r="BM197" s="407">
        <v>14</v>
      </c>
      <c r="BN197" s="407">
        <v>21</v>
      </c>
      <c r="BO197" s="407">
        <v>28</v>
      </c>
      <c r="BP197" s="13" t="s">
        <v>1559</v>
      </c>
      <c r="BQ197" s="14"/>
      <c r="BR197" s="13" t="s">
        <v>1560</v>
      </c>
      <c r="BT197" s="15" t="s">
        <v>2055</v>
      </c>
    </row>
    <row r="198" spans="1:72" s="343" customFormat="1" ht="22.15" hidden="1" customHeight="1">
      <c r="A198" s="641" t="s">
        <v>120</v>
      </c>
      <c r="B198" s="1016" t="s">
        <v>2173</v>
      </c>
      <c r="C198" s="864"/>
      <c r="D198" s="813">
        <v>36123</v>
      </c>
      <c r="E198" s="980"/>
      <c r="F198" s="391" t="s">
        <v>1269</v>
      </c>
      <c r="G198" s="32">
        <v>22463</v>
      </c>
      <c r="H198" s="788"/>
      <c r="I198" s="391"/>
      <c r="J198" s="105">
        <v>0</v>
      </c>
      <c r="K198" s="105">
        <v>0</v>
      </c>
      <c r="L198" s="105">
        <v>0</v>
      </c>
      <c r="M198" s="105"/>
      <c r="N198" s="62"/>
      <c r="O198" s="105"/>
      <c r="P198" s="105"/>
      <c r="Q198" s="126"/>
      <c r="R198" s="126"/>
      <c r="S198" s="126"/>
      <c r="T198" s="126"/>
      <c r="U198" s="126"/>
      <c r="V198" s="126"/>
      <c r="W198" s="126"/>
      <c r="X198" s="126"/>
      <c r="Y198" s="126"/>
      <c r="Z198" s="126"/>
      <c r="AA198" s="126"/>
    </row>
    <row r="199" spans="1:72" hidden="1"/>
    <row r="200" spans="1:72" s="61" customFormat="1" ht="54" hidden="1" customHeight="1">
      <c r="A200" s="68"/>
      <c r="B200" s="61" t="s">
        <v>2179</v>
      </c>
      <c r="C200" s="272"/>
      <c r="D200" s="822"/>
      <c r="E200" s="272"/>
      <c r="F200" s="362"/>
      <c r="G200" s="40"/>
      <c r="H200" s="52"/>
      <c r="I200" s="362"/>
      <c r="J200" s="648"/>
      <c r="L200" s="648"/>
      <c r="M200" s="648"/>
      <c r="O200" s="648"/>
      <c r="P200" s="648"/>
      <c r="BP200" s="358"/>
      <c r="BQ200" s="358"/>
      <c r="BR200" s="358"/>
      <c r="BT200" s="358"/>
    </row>
    <row r="201" spans="1:72" s="61" customFormat="1" ht="15" hidden="1" customHeight="1">
      <c r="A201" s="68"/>
      <c r="C201" s="272"/>
      <c r="D201" s="822"/>
      <c r="E201" s="272"/>
      <c r="F201" s="362"/>
      <c r="G201" s="40"/>
      <c r="H201" s="52"/>
      <c r="I201" s="362"/>
      <c r="J201" s="648"/>
      <c r="L201" s="648"/>
      <c r="M201" s="648"/>
      <c r="O201" s="648"/>
      <c r="P201" s="648"/>
      <c r="BP201" s="358"/>
      <c r="BQ201" s="358"/>
      <c r="BR201" s="358"/>
      <c r="BT201" s="358"/>
    </row>
    <row r="202" spans="1:72" s="218" customFormat="1" ht="34.5" hidden="1" customHeight="1">
      <c r="A202" s="860" t="s">
        <v>13</v>
      </c>
      <c r="B202" s="647" t="s">
        <v>58</v>
      </c>
      <c r="C202" s="847"/>
      <c r="D202" s="604" t="s">
        <v>15</v>
      </c>
      <c r="E202" s="874"/>
      <c r="F202" s="479" t="s">
        <v>440</v>
      </c>
      <c r="G202" s="361" t="s">
        <v>16</v>
      </c>
      <c r="H202" s="761"/>
      <c r="I202" s="479"/>
      <c r="J202" s="653" t="s">
        <v>21</v>
      </c>
      <c r="K202" s="407" t="s">
        <v>22</v>
      </c>
      <c r="L202" s="647" t="s">
        <v>23</v>
      </c>
      <c r="M202" s="647"/>
      <c r="N202" s="427"/>
      <c r="O202" s="647"/>
      <c r="P202" s="647"/>
      <c r="Q202" s="407" t="s">
        <v>12</v>
      </c>
      <c r="R202" s="407" t="s">
        <v>1764</v>
      </c>
      <c r="S202" s="407"/>
      <c r="T202" s="407"/>
      <c r="U202" s="407"/>
      <c r="V202" s="407"/>
      <c r="W202" s="407"/>
      <c r="X202" s="407"/>
      <c r="Y202" s="407"/>
      <c r="Z202" s="407"/>
      <c r="AA202" s="407"/>
      <c r="AB202" s="407">
        <v>30</v>
      </c>
      <c r="AC202" s="407">
        <v>6</v>
      </c>
      <c r="AD202" s="407">
        <v>13</v>
      </c>
      <c r="AE202" s="407">
        <v>20</v>
      </c>
      <c r="AF202" s="407">
        <v>27</v>
      </c>
      <c r="AG202" s="407">
        <v>4</v>
      </c>
      <c r="AH202" s="407">
        <v>11</v>
      </c>
      <c r="AI202" s="407">
        <v>18</v>
      </c>
      <c r="AJ202" s="407">
        <v>25</v>
      </c>
      <c r="AK202" s="407">
        <v>1</v>
      </c>
      <c r="AL202" s="407">
        <v>8</v>
      </c>
      <c r="AM202" s="407">
        <v>15</v>
      </c>
      <c r="AN202" s="407">
        <v>22</v>
      </c>
      <c r="AO202" s="407">
        <v>29</v>
      </c>
      <c r="AP202" s="407">
        <v>6</v>
      </c>
      <c r="AQ202" s="407">
        <v>13</v>
      </c>
      <c r="AR202" s="407">
        <v>20</v>
      </c>
      <c r="AS202" s="407">
        <v>27</v>
      </c>
      <c r="AT202" s="407">
        <v>3</v>
      </c>
      <c r="AU202" s="407">
        <v>10</v>
      </c>
      <c r="AV202" s="407">
        <v>17</v>
      </c>
      <c r="AW202" s="407">
        <v>24</v>
      </c>
      <c r="AX202" s="407">
        <v>31</v>
      </c>
      <c r="AY202" s="407">
        <v>7</v>
      </c>
      <c r="AZ202" s="407">
        <v>14</v>
      </c>
      <c r="BA202" s="407">
        <v>21</v>
      </c>
      <c r="BB202" s="407">
        <v>28</v>
      </c>
      <c r="BC202" s="407">
        <v>5</v>
      </c>
      <c r="BD202" s="407">
        <v>12</v>
      </c>
      <c r="BE202" s="407">
        <v>19</v>
      </c>
      <c r="BF202" s="407">
        <v>26</v>
      </c>
      <c r="BG202" s="407">
        <v>2</v>
      </c>
      <c r="BH202" s="407">
        <v>9</v>
      </c>
      <c r="BI202" s="407">
        <v>16</v>
      </c>
      <c r="BJ202" s="407">
        <v>23</v>
      </c>
      <c r="BK202" s="407">
        <v>30</v>
      </c>
      <c r="BL202" s="407">
        <v>7</v>
      </c>
      <c r="BM202" s="407">
        <v>14</v>
      </c>
      <c r="BN202" s="407">
        <v>21</v>
      </c>
      <c r="BO202" s="407">
        <v>28</v>
      </c>
      <c r="BP202" s="13" t="s">
        <v>1559</v>
      </c>
      <c r="BQ202" s="14"/>
      <c r="BR202" s="13" t="s">
        <v>1560</v>
      </c>
      <c r="BT202" s="15" t="s">
        <v>2055</v>
      </c>
    </row>
    <row r="203" spans="1:72" s="343" customFormat="1" ht="22.15" hidden="1" customHeight="1">
      <c r="A203" s="641" t="s">
        <v>169</v>
      </c>
      <c r="B203" s="39" t="s">
        <v>1747</v>
      </c>
      <c r="C203" s="865"/>
      <c r="D203" s="814">
        <v>43798</v>
      </c>
      <c r="E203" s="980"/>
      <c r="F203" s="391" t="s">
        <v>1643</v>
      </c>
      <c r="G203" s="32">
        <v>43798</v>
      </c>
      <c r="H203" s="788"/>
      <c r="I203" s="391"/>
      <c r="J203" s="105">
        <v>0</v>
      </c>
      <c r="K203" s="105">
        <v>0</v>
      </c>
      <c r="L203" s="105">
        <v>0</v>
      </c>
      <c r="M203" s="105"/>
      <c r="N203" s="62"/>
      <c r="O203" s="105"/>
      <c r="P203" s="105"/>
      <c r="Q203" s="126"/>
      <c r="R203" s="126"/>
      <c r="S203" s="126"/>
      <c r="T203" s="126"/>
      <c r="U203" s="126"/>
      <c r="V203" s="126"/>
      <c r="W203" s="126"/>
      <c r="X203" s="126"/>
      <c r="Y203" s="126"/>
      <c r="Z203" s="126"/>
      <c r="AA203" s="126"/>
    </row>
    <row r="204" spans="1:72" hidden="1"/>
    <row r="205" spans="1:72" s="52" customFormat="1" ht="44.25" hidden="1" customHeight="1">
      <c r="A205" s="68"/>
      <c r="C205" s="272"/>
      <c r="D205" s="822"/>
      <c r="E205" s="272"/>
      <c r="F205" s="449"/>
      <c r="G205" s="40"/>
      <c r="I205" s="449"/>
      <c r="J205" s="648"/>
      <c r="L205" s="648"/>
      <c r="M205" s="648"/>
      <c r="O205" s="648"/>
      <c r="P205" s="648"/>
      <c r="Q205" s="61" t="s">
        <v>2059</v>
      </c>
      <c r="R205" s="61"/>
      <c r="S205" s="61"/>
      <c r="T205" s="61"/>
      <c r="U205" s="61"/>
      <c r="V205" s="61"/>
      <c r="W205" s="61"/>
      <c r="X205" s="61"/>
      <c r="Y205" s="61"/>
      <c r="Z205" s="61"/>
      <c r="AA205" s="61"/>
    </row>
    <row r="206" spans="1:72" hidden="1"/>
    <row r="207" spans="1:72" s="86" customFormat="1" ht="39.6" hidden="1" customHeight="1">
      <c r="A207" s="859" t="s">
        <v>13</v>
      </c>
      <c r="B207" s="1023" t="s">
        <v>58</v>
      </c>
      <c r="C207" s="736"/>
      <c r="D207" s="604" t="s">
        <v>15</v>
      </c>
      <c r="E207" s="874"/>
      <c r="F207" s="361" t="s">
        <v>440</v>
      </c>
      <c r="G207" s="361" t="s">
        <v>16</v>
      </c>
      <c r="H207" s="761"/>
      <c r="I207" s="361"/>
      <c r="J207" s="647" t="s">
        <v>1903</v>
      </c>
      <c r="K207" s="528" t="s">
        <v>2058</v>
      </c>
      <c r="L207" s="647" t="s">
        <v>2054</v>
      </c>
      <c r="M207" s="647"/>
      <c r="N207" s="427"/>
      <c r="O207" s="647"/>
      <c r="P207" s="647"/>
      <c r="Q207" s="16" t="s">
        <v>12</v>
      </c>
      <c r="R207" s="16" t="s">
        <v>1764</v>
      </c>
      <c r="S207" s="16"/>
      <c r="T207" s="16"/>
      <c r="U207" s="16"/>
      <c r="V207" s="16"/>
      <c r="W207" s="16"/>
      <c r="X207" s="16"/>
      <c r="Y207" s="16"/>
      <c r="Z207" s="16"/>
      <c r="AA207" s="16"/>
    </row>
    <row r="208" spans="1:72" ht="22.15" hidden="1" customHeight="1">
      <c r="A208" s="641" t="s">
        <v>213</v>
      </c>
      <c r="B208" s="39" t="s">
        <v>1881</v>
      </c>
      <c r="C208" s="865"/>
      <c r="D208" s="814">
        <v>44158</v>
      </c>
      <c r="E208" s="980"/>
      <c r="F208" s="391" t="s">
        <v>358</v>
      </c>
      <c r="G208" s="32">
        <v>32777</v>
      </c>
      <c r="H208" s="788"/>
      <c r="I208" s="391"/>
      <c r="J208" s="105">
        <v>0</v>
      </c>
      <c r="K208" s="105">
        <v>0</v>
      </c>
      <c r="L208" s="105">
        <v>0</v>
      </c>
      <c r="M208" s="105"/>
      <c r="N208" s="62"/>
      <c r="O208" s="105"/>
      <c r="P208" s="105"/>
      <c r="Q208" s="126"/>
      <c r="R208" s="126"/>
      <c r="S208" s="126"/>
      <c r="T208" s="126"/>
      <c r="U208" s="126"/>
      <c r="V208" s="126"/>
      <c r="W208" s="126"/>
      <c r="X208" s="126"/>
      <c r="Y208" s="126"/>
      <c r="Z208" s="126"/>
      <c r="AA208" s="126"/>
    </row>
    <row r="209" spans="1:27" ht="22.15" hidden="1" customHeight="1">
      <c r="A209" s="641" t="s">
        <v>188</v>
      </c>
      <c r="B209" s="39" t="s">
        <v>192</v>
      </c>
      <c r="C209" s="865"/>
      <c r="D209" s="813">
        <v>42796</v>
      </c>
      <c r="E209" s="980"/>
      <c r="F209" s="391" t="s">
        <v>358</v>
      </c>
      <c r="G209" s="32">
        <v>41835</v>
      </c>
      <c r="H209" s="788"/>
      <c r="I209" s="391"/>
      <c r="J209" s="105">
        <v>0</v>
      </c>
      <c r="K209" s="105">
        <v>0</v>
      </c>
      <c r="L209" s="105">
        <v>0</v>
      </c>
      <c r="M209" s="105"/>
      <c r="N209" s="62"/>
      <c r="O209" s="105"/>
      <c r="P209" s="105"/>
      <c r="Q209" s="126"/>
      <c r="R209" s="126"/>
      <c r="S209" s="126"/>
      <c r="T209" s="126"/>
      <c r="U209" s="126"/>
      <c r="V209" s="126"/>
      <c r="W209" s="126"/>
      <c r="X209" s="126"/>
      <c r="Y209" s="126"/>
      <c r="Z209" s="126"/>
      <c r="AA209" s="126"/>
    </row>
    <row r="210" spans="1:27" s="343" customFormat="1" ht="22.15" hidden="1" customHeight="1">
      <c r="A210" s="641" t="s">
        <v>44</v>
      </c>
      <c r="B210" s="1016" t="s">
        <v>35</v>
      </c>
      <c r="C210" s="864"/>
      <c r="D210" s="824">
        <v>21052</v>
      </c>
      <c r="E210" s="980"/>
      <c r="F210" s="346" t="s">
        <v>356</v>
      </c>
      <c r="G210" s="32">
        <v>31166</v>
      </c>
      <c r="H210" s="788"/>
      <c r="I210" s="346"/>
      <c r="J210" s="105">
        <v>0</v>
      </c>
      <c r="K210" s="105">
        <v>0</v>
      </c>
      <c r="L210" s="105">
        <v>0</v>
      </c>
      <c r="M210" s="105"/>
      <c r="N210" s="62"/>
      <c r="O210" s="105"/>
      <c r="P210" s="105"/>
      <c r="Q210" s="448"/>
      <c r="R210" s="448"/>
      <c r="S210" s="448"/>
      <c r="T210" s="448"/>
      <c r="U210" s="448"/>
      <c r="V210" s="448"/>
      <c r="W210" s="448"/>
      <c r="X210" s="448"/>
      <c r="Y210" s="448"/>
      <c r="Z210" s="448"/>
      <c r="AA210" s="448"/>
    </row>
    <row r="211" spans="1:27" ht="22.15" hidden="1" customHeight="1">
      <c r="A211" s="641" t="s">
        <v>149</v>
      </c>
      <c r="B211" s="39" t="s">
        <v>320</v>
      </c>
      <c r="C211" s="865"/>
      <c r="D211" s="813">
        <v>41226</v>
      </c>
      <c r="E211" s="980"/>
      <c r="F211" s="391" t="s">
        <v>358</v>
      </c>
      <c r="G211" s="32">
        <v>40436</v>
      </c>
      <c r="H211" s="788"/>
      <c r="I211" s="391"/>
      <c r="J211" s="105">
        <v>0</v>
      </c>
      <c r="K211" s="105">
        <v>0</v>
      </c>
      <c r="L211" s="105">
        <v>0</v>
      </c>
      <c r="M211" s="105"/>
      <c r="N211" s="62"/>
      <c r="O211" s="105"/>
      <c r="P211" s="105"/>
      <c r="Q211" s="126"/>
      <c r="R211" s="126"/>
      <c r="S211" s="126"/>
      <c r="T211" s="126"/>
      <c r="U211" s="126"/>
      <c r="V211" s="126"/>
      <c r="W211" s="126"/>
      <c r="X211" s="126"/>
      <c r="Y211" s="126"/>
      <c r="Z211" s="126"/>
      <c r="AA211" s="126"/>
    </row>
    <row r="212" spans="1:27" ht="22.15" hidden="1" customHeight="1">
      <c r="A212" s="641" t="s">
        <v>72</v>
      </c>
      <c r="B212" s="39" t="s">
        <v>2047</v>
      </c>
      <c r="C212" s="865"/>
      <c r="D212" s="813">
        <v>44525</v>
      </c>
      <c r="E212" s="980"/>
      <c r="F212" s="391" t="s">
        <v>358</v>
      </c>
      <c r="G212" s="32">
        <v>36574</v>
      </c>
      <c r="H212" s="788"/>
      <c r="I212" s="391"/>
      <c r="J212" s="105">
        <v>0</v>
      </c>
      <c r="K212" s="105">
        <v>0</v>
      </c>
      <c r="L212" s="105">
        <v>0</v>
      </c>
      <c r="M212" s="105"/>
      <c r="N212" s="62"/>
      <c r="O212" s="105"/>
      <c r="P212" s="105"/>
      <c r="Q212" s="126"/>
      <c r="R212" s="126"/>
      <c r="S212" s="126"/>
      <c r="T212" s="126"/>
      <c r="U212" s="126"/>
      <c r="V212" s="126"/>
      <c r="W212" s="126"/>
      <c r="X212" s="126"/>
      <c r="Y212" s="126"/>
      <c r="Z212" s="126"/>
      <c r="AA212" s="126"/>
    </row>
    <row r="213" spans="1:27" ht="22.15" hidden="1" customHeight="1">
      <c r="A213" s="641" t="s">
        <v>125</v>
      </c>
      <c r="B213" s="39" t="s">
        <v>360</v>
      </c>
      <c r="C213" s="865"/>
      <c r="D213" s="813">
        <v>39230</v>
      </c>
      <c r="E213" s="980"/>
      <c r="F213" s="391" t="s">
        <v>358</v>
      </c>
      <c r="G213" s="32">
        <v>36472</v>
      </c>
      <c r="H213" s="788"/>
      <c r="I213" s="391"/>
      <c r="J213" s="105">
        <v>0</v>
      </c>
      <c r="K213" s="105">
        <v>0</v>
      </c>
      <c r="L213" s="105">
        <v>0</v>
      </c>
      <c r="M213" s="105"/>
      <c r="N213" s="62"/>
      <c r="O213" s="105"/>
      <c r="P213" s="105"/>
      <c r="Q213" s="126"/>
      <c r="R213" s="126"/>
      <c r="S213" s="126"/>
      <c r="T213" s="126"/>
      <c r="U213" s="126"/>
      <c r="V213" s="126"/>
      <c r="W213" s="126"/>
      <c r="X213" s="126"/>
      <c r="Y213" s="126"/>
      <c r="Z213" s="126"/>
      <c r="AA213" s="126"/>
    </row>
    <row r="214" spans="1:27" ht="22.15" hidden="1" customHeight="1">
      <c r="A214" s="641" t="s">
        <v>145</v>
      </c>
      <c r="B214" s="39" t="s">
        <v>665</v>
      </c>
      <c r="C214" s="865"/>
      <c r="D214" s="815">
        <v>40909</v>
      </c>
      <c r="E214" s="980"/>
      <c r="F214" s="391" t="s">
        <v>358</v>
      </c>
      <c r="G214" s="32">
        <v>24073</v>
      </c>
      <c r="H214" s="788"/>
      <c r="I214" s="391"/>
      <c r="J214" s="105">
        <v>0</v>
      </c>
      <c r="K214" s="105">
        <v>0</v>
      </c>
      <c r="L214" s="105">
        <v>0</v>
      </c>
      <c r="M214" s="105"/>
      <c r="N214" s="62"/>
      <c r="O214" s="105"/>
      <c r="P214" s="105"/>
      <c r="Q214" s="126"/>
      <c r="R214" s="126"/>
      <c r="S214" s="126"/>
      <c r="T214" s="126"/>
      <c r="U214" s="126"/>
      <c r="V214" s="126"/>
      <c r="W214" s="126"/>
      <c r="X214" s="126"/>
      <c r="Y214" s="126"/>
      <c r="Z214" s="126"/>
      <c r="AA214" s="126"/>
    </row>
    <row r="215" spans="1:27" ht="22.15" hidden="1" customHeight="1">
      <c r="A215" s="641" t="s">
        <v>135</v>
      </c>
      <c r="B215" s="39" t="s">
        <v>310</v>
      </c>
      <c r="C215" s="865"/>
      <c r="D215" s="813">
        <v>40540</v>
      </c>
      <c r="E215" s="980"/>
      <c r="F215" s="391" t="s">
        <v>358</v>
      </c>
      <c r="G215" s="32">
        <v>20221</v>
      </c>
      <c r="H215" s="788"/>
      <c r="I215" s="391"/>
      <c r="J215" s="105">
        <v>0</v>
      </c>
      <c r="K215" s="105">
        <v>0</v>
      </c>
      <c r="L215" s="105">
        <v>0</v>
      </c>
      <c r="M215" s="105"/>
      <c r="N215" s="62"/>
      <c r="O215" s="105"/>
      <c r="P215" s="105"/>
      <c r="Q215" s="126"/>
      <c r="R215" s="126"/>
      <c r="S215" s="126"/>
      <c r="T215" s="126"/>
      <c r="U215" s="126"/>
      <c r="V215" s="126"/>
      <c r="W215" s="126"/>
      <c r="X215" s="126"/>
      <c r="Y215" s="126"/>
      <c r="Z215" s="126"/>
      <c r="AA215" s="126"/>
    </row>
    <row r="216" spans="1:27" ht="22.15" hidden="1" customHeight="1">
      <c r="A216" s="641" t="s">
        <v>38</v>
      </c>
      <c r="B216" s="39" t="s">
        <v>228</v>
      </c>
      <c r="C216" s="865"/>
      <c r="D216" s="813">
        <v>26406</v>
      </c>
      <c r="E216" s="980"/>
      <c r="F216" s="391" t="s">
        <v>358</v>
      </c>
      <c r="G216" s="32">
        <v>19801</v>
      </c>
      <c r="H216" s="788"/>
      <c r="I216" s="391"/>
      <c r="J216" s="105">
        <v>0</v>
      </c>
      <c r="K216" s="105">
        <v>0</v>
      </c>
      <c r="L216" s="105">
        <v>0</v>
      </c>
      <c r="M216" s="105"/>
      <c r="N216" s="62"/>
      <c r="O216" s="105"/>
      <c r="P216" s="105"/>
      <c r="Q216" s="126"/>
      <c r="R216" s="126"/>
      <c r="S216" s="126"/>
      <c r="T216" s="126"/>
      <c r="U216" s="126"/>
      <c r="V216" s="126"/>
      <c r="W216" s="126"/>
      <c r="X216" s="126"/>
      <c r="Y216" s="126"/>
      <c r="Z216" s="126"/>
      <c r="AA216" s="126"/>
    </row>
    <row r="217" spans="1:27" ht="22.15" hidden="1" customHeight="1">
      <c r="A217" s="641" t="s">
        <v>74</v>
      </c>
      <c r="B217" s="1016" t="s">
        <v>88</v>
      </c>
      <c r="C217" s="864"/>
      <c r="D217" s="813">
        <v>35937</v>
      </c>
      <c r="E217" s="980"/>
      <c r="F217" s="391" t="s">
        <v>358</v>
      </c>
      <c r="G217" s="32">
        <v>35836</v>
      </c>
      <c r="H217" s="788"/>
      <c r="I217" s="391"/>
      <c r="J217" s="105">
        <v>0</v>
      </c>
      <c r="K217" s="105">
        <v>0</v>
      </c>
      <c r="L217" s="105">
        <v>0</v>
      </c>
      <c r="M217" s="105"/>
      <c r="N217" s="62"/>
      <c r="O217" s="105"/>
      <c r="P217" s="105"/>
      <c r="Q217" s="126"/>
      <c r="R217" s="126"/>
      <c r="S217" s="126"/>
      <c r="T217" s="126"/>
      <c r="U217" s="126"/>
      <c r="V217" s="126"/>
      <c r="W217" s="126"/>
      <c r="X217" s="126"/>
      <c r="Y217" s="126"/>
      <c r="Z217" s="126"/>
      <c r="AA217" s="126"/>
    </row>
    <row r="218" spans="1:27" ht="22.15" hidden="1" customHeight="1">
      <c r="A218" s="641" t="s">
        <v>76</v>
      </c>
      <c r="B218" s="1016" t="s">
        <v>150</v>
      </c>
      <c r="C218" s="864"/>
      <c r="D218" s="813">
        <v>35937</v>
      </c>
      <c r="E218" s="980"/>
      <c r="F218" s="391" t="s">
        <v>358</v>
      </c>
      <c r="G218" s="32">
        <v>24622</v>
      </c>
      <c r="H218" s="788"/>
      <c r="I218" s="391"/>
      <c r="J218" s="105">
        <v>0</v>
      </c>
      <c r="K218" s="105">
        <v>0</v>
      </c>
      <c r="L218" s="105">
        <v>0</v>
      </c>
      <c r="M218" s="105"/>
      <c r="N218" s="62"/>
      <c r="O218" s="105"/>
      <c r="P218" s="105"/>
      <c r="Q218" s="126"/>
      <c r="R218" s="126"/>
      <c r="S218" s="126"/>
      <c r="T218" s="126"/>
      <c r="U218" s="126"/>
      <c r="V218" s="126"/>
      <c r="W218" s="126"/>
      <c r="X218" s="126"/>
      <c r="Y218" s="126"/>
      <c r="Z218" s="126"/>
      <c r="AA218" s="126"/>
    </row>
    <row r="219" spans="1:27" ht="22.15" hidden="1" customHeight="1">
      <c r="A219" s="641" t="s">
        <v>78</v>
      </c>
      <c r="B219" s="1016" t="s">
        <v>66</v>
      </c>
      <c r="C219" s="864"/>
      <c r="D219" s="813">
        <v>35937</v>
      </c>
      <c r="E219" s="980"/>
      <c r="F219" s="391" t="s">
        <v>358</v>
      </c>
      <c r="G219" s="32">
        <v>31951</v>
      </c>
      <c r="H219" s="788"/>
      <c r="I219" s="391"/>
      <c r="J219" s="105">
        <v>0</v>
      </c>
      <c r="K219" s="105">
        <v>0</v>
      </c>
      <c r="L219" s="105">
        <v>0</v>
      </c>
      <c r="M219" s="105"/>
      <c r="N219" s="62"/>
      <c r="O219" s="105"/>
      <c r="P219" s="105"/>
      <c r="Q219" s="126"/>
      <c r="R219" s="126"/>
      <c r="S219" s="126"/>
      <c r="T219" s="126"/>
      <c r="U219" s="126"/>
      <c r="V219" s="126"/>
      <c r="W219" s="126"/>
      <c r="X219" s="126"/>
      <c r="Y219" s="126"/>
      <c r="Z219" s="126"/>
      <c r="AA219" s="126"/>
    </row>
    <row r="220" spans="1:27" s="107" customFormat="1" ht="22.15" hidden="1" customHeight="1">
      <c r="A220" s="641" t="s">
        <v>103</v>
      </c>
      <c r="B220" s="1016" t="s">
        <v>218</v>
      </c>
      <c r="C220" s="864"/>
      <c r="D220" s="814">
        <v>38274</v>
      </c>
      <c r="E220" s="980"/>
      <c r="F220" s="391" t="s">
        <v>358</v>
      </c>
      <c r="G220" s="32">
        <v>40736</v>
      </c>
      <c r="H220" s="788"/>
      <c r="I220" s="391"/>
      <c r="J220" s="105">
        <v>0</v>
      </c>
      <c r="K220" s="105">
        <v>0</v>
      </c>
      <c r="L220" s="105">
        <v>0</v>
      </c>
      <c r="M220" s="105"/>
      <c r="N220" s="62"/>
      <c r="O220" s="105"/>
      <c r="P220" s="105"/>
      <c r="Q220" s="126"/>
      <c r="R220" s="126"/>
      <c r="S220" s="126"/>
      <c r="T220" s="126"/>
      <c r="U220" s="126"/>
      <c r="V220" s="126"/>
      <c r="W220" s="126"/>
      <c r="X220" s="126"/>
      <c r="Y220" s="126"/>
      <c r="Z220" s="126"/>
      <c r="AA220" s="126"/>
    </row>
    <row r="221" spans="1:27" ht="22.15" hidden="1" customHeight="1">
      <c r="A221" s="641" t="s">
        <v>120</v>
      </c>
      <c r="B221" s="39" t="s">
        <v>90</v>
      </c>
      <c r="C221" s="865"/>
      <c r="D221" s="815">
        <v>38930</v>
      </c>
      <c r="E221" s="980"/>
      <c r="F221" s="391" t="s">
        <v>358</v>
      </c>
      <c r="G221" s="32">
        <v>38814</v>
      </c>
      <c r="H221" s="788"/>
      <c r="I221" s="391"/>
      <c r="J221" s="105">
        <v>0</v>
      </c>
      <c r="K221" s="105">
        <v>0</v>
      </c>
      <c r="L221" s="105">
        <v>0</v>
      </c>
      <c r="M221" s="105"/>
      <c r="N221" s="62"/>
      <c r="O221" s="105"/>
      <c r="P221" s="105"/>
      <c r="Q221" s="126"/>
      <c r="R221" s="126"/>
      <c r="S221" s="126"/>
      <c r="T221" s="126"/>
      <c r="U221" s="126"/>
      <c r="V221" s="126"/>
      <c r="W221" s="126"/>
      <c r="X221" s="126"/>
      <c r="Y221" s="126"/>
      <c r="Z221" s="126"/>
      <c r="AA221" s="126"/>
    </row>
    <row r="222" spans="1:27" ht="22.15" hidden="1" customHeight="1">
      <c r="A222" s="641" t="s">
        <v>52</v>
      </c>
      <c r="B222" s="39" t="s">
        <v>254</v>
      </c>
      <c r="C222" s="865"/>
      <c r="D222" s="815">
        <v>33611</v>
      </c>
      <c r="E222" s="980"/>
      <c r="F222" s="391" t="s">
        <v>358</v>
      </c>
      <c r="G222" s="32">
        <v>16792</v>
      </c>
      <c r="H222" s="788"/>
      <c r="I222" s="391"/>
      <c r="J222" s="105">
        <v>0</v>
      </c>
      <c r="K222" s="105">
        <v>0</v>
      </c>
      <c r="L222" s="105">
        <v>0</v>
      </c>
      <c r="M222" s="105"/>
      <c r="N222" s="62"/>
      <c r="O222" s="105"/>
      <c r="P222" s="105"/>
      <c r="Q222" s="126"/>
      <c r="R222" s="126"/>
      <c r="S222" s="126"/>
      <c r="T222" s="126"/>
      <c r="U222" s="126"/>
      <c r="V222" s="126"/>
      <c r="W222" s="126"/>
      <c r="X222" s="126"/>
      <c r="Y222" s="126"/>
      <c r="Z222" s="126"/>
      <c r="AA222" s="126"/>
    </row>
    <row r="223" spans="1:27" ht="22.15" hidden="1" customHeight="1">
      <c r="A223" s="641" t="s">
        <v>44</v>
      </c>
      <c r="B223" s="39" t="s">
        <v>37</v>
      </c>
      <c r="C223" s="865"/>
      <c r="D223" s="815">
        <v>30702</v>
      </c>
      <c r="E223" s="980"/>
      <c r="F223" s="391" t="s">
        <v>358</v>
      </c>
      <c r="G223" s="32">
        <v>43110</v>
      </c>
      <c r="H223" s="788"/>
      <c r="I223" s="391"/>
      <c r="J223" s="105">
        <v>0</v>
      </c>
      <c r="K223" s="105">
        <v>0</v>
      </c>
      <c r="L223" s="105">
        <v>0</v>
      </c>
      <c r="M223" s="105"/>
      <c r="N223" s="62"/>
      <c r="O223" s="105"/>
      <c r="P223" s="105"/>
      <c r="Q223" s="126"/>
      <c r="R223" s="126"/>
      <c r="S223" s="126"/>
      <c r="T223" s="126"/>
      <c r="U223" s="126"/>
      <c r="V223" s="126"/>
      <c r="W223" s="126"/>
      <c r="X223" s="126"/>
      <c r="Y223" s="126"/>
      <c r="Z223" s="126"/>
      <c r="AA223" s="126"/>
    </row>
    <row r="224" spans="1:27" ht="22.15" hidden="1" customHeight="1">
      <c r="A224" s="641" t="s">
        <v>42</v>
      </c>
      <c r="B224" s="39" t="s">
        <v>212</v>
      </c>
      <c r="C224" s="865"/>
      <c r="D224" s="815">
        <v>30286</v>
      </c>
      <c r="E224" s="980"/>
      <c r="F224" s="391" t="s">
        <v>358</v>
      </c>
      <c r="G224" s="32">
        <v>21296</v>
      </c>
      <c r="H224" s="788"/>
      <c r="I224" s="391"/>
      <c r="J224" s="105">
        <v>0</v>
      </c>
      <c r="K224" s="105">
        <v>0</v>
      </c>
      <c r="L224" s="105">
        <v>0</v>
      </c>
      <c r="M224" s="105"/>
      <c r="N224" s="62"/>
      <c r="O224" s="105"/>
      <c r="P224" s="105"/>
      <c r="Q224" s="126"/>
      <c r="R224" s="126"/>
      <c r="S224" s="126"/>
      <c r="T224" s="126"/>
      <c r="U224" s="126"/>
      <c r="V224" s="126"/>
      <c r="W224" s="126"/>
      <c r="X224" s="126"/>
      <c r="Y224" s="126"/>
      <c r="Z224" s="126"/>
      <c r="AA224" s="126"/>
    </row>
    <row r="225" spans="1:27" ht="22.15" hidden="1" customHeight="1">
      <c r="A225" s="641" t="s">
        <v>151</v>
      </c>
      <c r="B225" s="39" t="s">
        <v>324</v>
      </c>
      <c r="C225" s="865"/>
      <c r="D225" s="813">
        <v>41380</v>
      </c>
      <c r="E225" s="980"/>
      <c r="F225" s="391" t="s">
        <v>358</v>
      </c>
      <c r="G225" s="32">
        <v>32639</v>
      </c>
      <c r="H225" s="788"/>
      <c r="I225" s="391"/>
      <c r="J225" s="105">
        <v>0</v>
      </c>
      <c r="K225" s="105">
        <v>0</v>
      </c>
      <c r="L225" s="105">
        <v>0</v>
      </c>
      <c r="M225" s="105"/>
      <c r="N225" s="62"/>
      <c r="O225" s="105"/>
      <c r="P225" s="105"/>
      <c r="Q225" s="126"/>
      <c r="R225" s="126"/>
      <c r="S225" s="126"/>
      <c r="T225" s="126"/>
      <c r="U225" s="126"/>
      <c r="V225" s="126"/>
      <c r="W225" s="126"/>
      <c r="X225" s="126"/>
      <c r="Y225" s="126"/>
      <c r="Z225" s="126"/>
      <c r="AA225" s="126"/>
    </row>
    <row r="226" spans="1:27" ht="22.15" hidden="1" customHeight="1">
      <c r="A226" s="641" t="s">
        <v>186</v>
      </c>
      <c r="B226" s="39" t="s">
        <v>108</v>
      </c>
      <c r="C226" s="865"/>
      <c r="D226" s="814">
        <v>42431</v>
      </c>
      <c r="E226" s="980"/>
      <c r="F226" s="391" t="s">
        <v>358</v>
      </c>
      <c r="G226" s="32">
        <v>42424</v>
      </c>
      <c r="H226" s="788"/>
      <c r="I226" s="391"/>
      <c r="J226" s="105">
        <v>0</v>
      </c>
      <c r="K226" s="105">
        <v>0</v>
      </c>
      <c r="L226" s="105">
        <v>0</v>
      </c>
      <c r="M226" s="105"/>
      <c r="N226" s="62"/>
      <c r="O226" s="105"/>
      <c r="P226" s="105"/>
      <c r="Q226" s="126"/>
      <c r="R226" s="126"/>
      <c r="S226" s="126"/>
      <c r="T226" s="126"/>
      <c r="U226" s="126"/>
      <c r="V226" s="126"/>
      <c r="W226" s="126"/>
      <c r="X226" s="126"/>
      <c r="Y226" s="126"/>
      <c r="Z226" s="126"/>
      <c r="AA226" s="126"/>
    </row>
    <row r="227" spans="1:27" ht="22.15" hidden="1" customHeight="1">
      <c r="A227" s="641" t="s">
        <v>129</v>
      </c>
      <c r="B227" s="39" t="s">
        <v>305</v>
      </c>
      <c r="C227" s="865"/>
      <c r="D227" s="813">
        <v>40087</v>
      </c>
      <c r="E227" s="980"/>
      <c r="F227" s="391" t="s">
        <v>358</v>
      </c>
      <c r="G227" s="32">
        <v>40143</v>
      </c>
      <c r="H227" s="788"/>
      <c r="I227" s="391"/>
      <c r="J227" s="105">
        <v>0</v>
      </c>
      <c r="K227" s="105">
        <v>0</v>
      </c>
      <c r="L227" s="105">
        <v>0</v>
      </c>
      <c r="M227" s="105"/>
      <c r="N227" s="62"/>
      <c r="O227" s="105"/>
      <c r="P227" s="105"/>
      <c r="Q227" s="126"/>
      <c r="R227" s="126"/>
      <c r="S227" s="126"/>
      <c r="T227" s="126"/>
      <c r="U227" s="126"/>
      <c r="V227" s="126"/>
      <c r="W227" s="126"/>
      <c r="X227" s="126"/>
      <c r="Y227" s="126"/>
      <c r="Z227" s="126"/>
      <c r="AA227" s="126"/>
    </row>
    <row r="228" spans="1:27" ht="22.15" hidden="1" customHeight="1">
      <c r="A228" s="641" t="s">
        <v>161</v>
      </c>
      <c r="B228" s="39" t="s">
        <v>1849</v>
      </c>
      <c r="C228" s="865"/>
      <c r="D228" s="815">
        <v>41551</v>
      </c>
      <c r="E228" s="980"/>
      <c r="F228" s="391" t="s">
        <v>358</v>
      </c>
      <c r="G228" s="32">
        <v>39373</v>
      </c>
      <c r="H228" s="788"/>
      <c r="I228" s="391"/>
      <c r="J228" s="105">
        <v>0</v>
      </c>
      <c r="K228" s="105">
        <v>0</v>
      </c>
      <c r="L228" s="105">
        <v>0</v>
      </c>
      <c r="M228" s="105"/>
      <c r="N228" s="62"/>
      <c r="O228" s="105"/>
      <c r="P228" s="105"/>
      <c r="Q228" s="126"/>
      <c r="R228" s="126"/>
      <c r="S228" s="126"/>
      <c r="T228" s="126"/>
      <c r="U228" s="126"/>
      <c r="V228" s="126"/>
      <c r="W228" s="126"/>
      <c r="X228" s="126"/>
      <c r="Y228" s="126"/>
      <c r="Z228" s="126"/>
      <c r="AA228" s="126"/>
    </row>
    <row r="229" spans="1:27" ht="22.15" hidden="1" customHeight="1">
      <c r="A229" s="641" t="s">
        <v>111</v>
      </c>
      <c r="B229" s="39" t="s">
        <v>292</v>
      </c>
      <c r="C229" s="865"/>
      <c r="D229" s="813">
        <v>38687</v>
      </c>
      <c r="E229" s="980"/>
      <c r="F229" s="391" t="s">
        <v>358</v>
      </c>
      <c r="G229" s="32">
        <v>22007</v>
      </c>
      <c r="H229" s="788"/>
      <c r="I229" s="391"/>
      <c r="J229" s="105">
        <v>0</v>
      </c>
      <c r="K229" s="105">
        <v>0</v>
      </c>
      <c r="L229" s="105">
        <v>0</v>
      </c>
      <c r="M229" s="105"/>
      <c r="N229" s="62"/>
      <c r="O229" s="105"/>
      <c r="P229" s="105"/>
      <c r="Q229" s="126"/>
      <c r="R229" s="126"/>
      <c r="S229" s="126"/>
      <c r="T229" s="126"/>
      <c r="U229" s="126"/>
      <c r="V229" s="126"/>
      <c r="W229" s="126"/>
      <c r="X229" s="126"/>
      <c r="Y229" s="126"/>
      <c r="Z229" s="126"/>
      <c r="AA229" s="126"/>
    </row>
    <row r="230" spans="1:27" ht="22.15" hidden="1" customHeight="1">
      <c r="A230" s="641" t="s">
        <v>96</v>
      </c>
      <c r="B230" s="39" t="s">
        <v>73</v>
      </c>
      <c r="C230" s="865"/>
      <c r="D230" s="815">
        <v>37721</v>
      </c>
      <c r="E230" s="980"/>
      <c r="F230" s="391" t="s">
        <v>358</v>
      </c>
      <c r="G230" s="32">
        <v>29918</v>
      </c>
      <c r="H230" s="788"/>
      <c r="I230" s="391"/>
      <c r="J230" s="105">
        <v>0</v>
      </c>
      <c r="K230" s="105">
        <v>0</v>
      </c>
      <c r="L230" s="105">
        <v>0</v>
      </c>
      <c r="M230" s="105"/>
      <c r="N230" s="62"/>
      <c r="O230" s="105"/>
      <c r="P230" s="105"/>
      <c r="Q230" s="126"/>
      <c r="R230" s="126"/>
      <c r="S230" s="126"/>
      <c r="T230" s="126"/>
      <c r="U230" s="126"/>
      <c r="V230" s="126"/>
      <c r="W230" s="126"/>
      <c r="X230" s="126"/>
      <c r="Y230" s="126"/>
      <c r="Z230" s="126"/>
      <c r="AA230" s="126"/>
    </row>
    <row r="231" spans="1:27" ht="22.15" hidden="1" customHeight="1">
      <c r="A231" s="641" t="s">
        <v>98</v>
      </c>
      <c r="B231" s="39" t="s">
        <v>282</v>
      </c>
      <c r="C231" s="865"/>
      <c r="D231" s="815">
        <v>37721</v>
      </c>
      <c r="E231" s="980"/>
      <c r="F231" s="391" t="s">
        <v>358</v>
      </c>
      <c r="G231" s="32">
        <v>26042</v>
      </c>
      <c r="H231" s="788"/>
      <c r="I231" s="391"/>
      <c r="J231" s="105">
        <v>0</v>
      </c>
      <c r="K231" s="105">
        <v>0</v>
      </c>
      <c r="L231" s="105">
        <v>0</v>
      </c>
      <c r="M231" s="105"/>
      <c r="N231" s="62"/>
      <c r="O231" s="105"/>
      <c r="P231" s="105"/>
      <c r="Q231" s="448"/>
      <c r="R231" s="448"/>
      <c r="S231" s="448"/>
      <c r="T231" s="448"/>
      <c r="U231" s="448"/>
      <c r="V231" s="448"/>
      <c r="W231" s="448"/>
      <c r="X231" s="448"/>
      <c r="Y231" s="448"/>
      <c r="Z231" s="448"/>
      <c r="AA231" s="448"/>
    </row>
    <row r="232" spans="1:27" ht="22.15" hidden="1" customHeight="1">
      <c r="A232" s="641" t="s">
        <v>100</v>
      </c>
      <c r="B232" s="39" t="s">
        <v>283</v>
      </c>
      <c r="C232" s="865"/>
      <c r="D232" s="815">
        <v>37721</v>
      </c>
      <c r="E232" s="980"/>
      <c r="F232" s="391" t="s">
        <v>358</v>
      </c>
      <c r="G232" s="32">
        <v>27937</v>
      </c>
      <c r="H232" s="788"/>
      <c r="I232" s="391"/>
      <c r="J232" s="105">
        <v>0</v>
      </c>
      <c r="K232" s="105">
        <v>0</v>
      </c>
      <c r="L232" s="105">
        <v>0</v>
      </c>
      <c r="M232" s="105"/>
      <c r="N232" s="62"/>
      <c r="O232" s="105"/>
      <c r="P232" s="105"/>
      <c r="Q232" s="448"/>
      <c r="R232" s="448"/>
      <c r="S232" s="448"/>
      <c r="T232" s="448"/>
      <c r="U232" s="448"/>
      <c r="V232" s="448"/>
      <c r="W232" s="448"/>
      <c r="X232" s="448"/>
      <c r="Y232" s="448"/>
      <c r="Z232" s="448"/>
      <c r="AA232" s="448"/>
    </row>
    <row r="233" spans="1:27" s="343" customFormat="1" ht="22.15" hidden="1" customHeight="1">
      <c r="A233" s="641" t="s">
        <v>84</v>
      </c>
      <c r="B233" s="39" t="s">
        <v>268</v>
      </c>
      <c r="C233" s="865"/>
      <c r="D233" s="813">
        <v>36537</v>
      </c>
      <c r="E233" s="980"/>
      <c r="F233" s="391" t="s">
        <v>358</v>
      </c>
      <c r="G233" s="32">
        <v>26063</v>
      </c>
      <c r="H233" s="788"/>
      <c r="I233" s="391"/>
      <c r="J233" s="105">
        <v>0</v>
      </c>
      <c r="K233" s="105">
        <v>0</v>
      </c>
      <c r="L233" s="105">
        <v>0</v>
      </c>
      <c r="M233" s="105"/>
      <c r="N233" s="62"/>
      <c r="O233" s="105"/>
      <c r="P233" s="105"/>
      <c r="Q233" s="126"/>
      <c r="R233" s="126"/>
      <c r="S233" s="126"/>
      <c r="T233" s="126"/>
      <c r="U233" s="126"/>
      <c r="V233" s="126"/>
      <c r="W233" s="126"/>
      <c r="X233" s="126"/>
      <c r="Y233" s="126"/>
      <c r="Z233" s="126"/>
      <c r="AA233" s="126"/>
    </row>
    <row r="234" spans="1:27" s="343" customFormat="1" ht="22.15" hidden="1" customHeight="1">
      <c r="A234" s="641" t="s">
        <v>89</v>
      </c>
      <c r="B234" s="39" t="s">
        <v>97</v>
      </c>
      <c r="C234" s="865"/>
      <c r="D234" s="814">
        <v>37315</v>
      </c>
      <c r="E234" s="980"/>
      <c r="F234" s="391" t="s">
        <v>358</v>
      </c>
      <c r="G234" s="32">
        <v>36482</v>
      </c>
      <c r="H234" s="788"/>
      <c r="I234" s="391"/>
      <c r="J234" s="105">
        <v>0</v>
      </c>
      <c r="K234" s="105">
        <v>0</v>
      </c>
      <c r="L234" s="105">
        <v>0</v>
      </c>
      <c r="M234" s="105"/>
      <c r="N234" s="62"/>
      <c r="O234" s="105"/>
      <c r="P234" s="105"/>
      <c r="Q234" s="126"/>
      <c r="R234" s="126"/>
      <c r="S234" s="126"/>
      <c r="T234" s="126"/>
      <c r="U234" s="126"/>
      <c r="V234" s="126"/>
      <c r="W234" s="126"/>
      <c r="X234" s="126"/>
      <c r="Y234" s="126"/>
      <c r="Z234" s="126"/>
      <c r="AA234" s="126"/>
    </row>
    <row r="235" spans="1:27" s="343" customFormat="1" ht="22.15" hidden="1" customHeight="1">
      <c r="A235" s="641" t="s">
        <v>91</v>
      </c>
      <c r="B235" s="39" t="s">
        <v>168</v>
      </c>
      <c r="C235" s="865"/>
      <c r="D235" s="814">
        <v>37315</v>
      </c>
      <c r="E235" s="980"/>
      <c r="F235" s="391" t="s">
        <v>358</v>
      </c>
      <c r="G235" s="32">
        <v>19421</v>
      </c>
      <c r="H235" s="788"/>
      <c r="I235" s="391"/>
      <c r="J235" s="105">
        <v>0</v>
      </c>
      <c r="K235" s="105">
        <v>0</v>
      </c>
      <c r="L235" s="105">
        <v>0</v>
      </c>
      <c r="M235" s="105"/>
      <c r="N235" s="62"/>
      <c r="O235" s="105"/>
      <c r="P235" s="105"/>
      <c r="Q235" s="126"/>
      <c r="R235" s="126"/>
      <c r="S235" s="126"/>
      <c r="T235" s="126"/>
      <c r="U235" s="126"/>
      <c r="V235" s="126"/>
      <c r="W235" s="126"/>
      <c r="X235" s="126"/>
      <c r="Y235" s="126"/>
      <c r="Z235" s="126"/>
      <c r="AA235" s="126"/>
    </row>
    <row r="236" spans="1:27" s="343" customFormat="1" ht="22.15" hidden="1" customHeight="1">
      <c r="A236" s="641" t="s">
        <v>93</v>
      </c>
      <c r="B236" s="39" t="s">
        <v>279</v>
      </c>
      <c r="C236" s="865"/>
      <c r="D236" s="814">
        <v>37315</v>
      </c>
      <c r="E236" s="980"/>
      <c r="F236" s="391" t="s">
        <v>358</v>
      </c>
      <c r="G236" s="32">
        <v>32638</v>
      </c>
      <c r="H236" s="788"/>
      <c r="I236" s="391"/>
      <c r="J236" s="105">
        <v>0</v>
      </c>
      <c r="K236" s="105">
        <v>0</v>
      </c>
      <c r="L236" s="105">
        <v>0</v>
      </c>
      <c r="M236" s="105"/>
      <c r="N236" s="62"/>
      <c r="O236" s="105"/>
      <c r="P236" s="105"/>
      <c r="Q236" s="126"/>
      <c r="R236" s="126"/>
      <c r="S236" s="126"/>
      <c r="T236" s="126"/>
      <c r="U236" s="126"/>
      <c r="V236" s="126"/>
      <c r="W236" s="126"/>
      <c r="X236" s="126"/>
      <c r="Y236" s="126"/>
      <c r="Z236" s="126"/>
      <c r="AA236" s="126"/>
    </row>
    <row r="237" spans="1:27" hidden="1"/>
    <row r="238" spans="1:27" hidden="1"/>
    <row r="239" spans="1:27" s="52" customFormat="1" ht="44.25" hidden="1" customHeight="1">
      <c r="A239" s="913"/>
      <c r="B239" s="486"/>
      <c r="C239" s="272"/>
      <c r="D239" s="918"/>
      <c r="E239" s="929"/>
      <c r="F239" s="487"/>
      <c r="G239" s="789"/>
      <c r="H239" s="486"/>
      <c r="I239" s="449"/>
      <c r="J239" s="649"/>
      <c r="K239" s="486"/>
      <c r="L239" s="649"/>
      <c r="M239" s="649"/>
      <c r="N239" s="486"/>
      <c r="O239" s="649"/>
      <c r="P239" s="649"/>
      <c r="Q239" s="485" t="s">
        <v>1914</v>
      </c>
      <c r="R239" s="485"/>
      <c r="S239" s="485"/>
      <c r="T239" s="485"/>
      <c r="U239" s="485"/>
      <c r="V239" s="485"/>
      <c r="W239" s="485"/>
      <c r="X239" s="485"/>
      <c r="Y239" s="485"/>
      <c r="Z239" s="485"/>
      <c r="AA239" s="485"/>
    </row>
    <row r="240" spans="1:27" hidden="1"/>
    <row r="241" spans="1:27" s="52" customFormat="1" ht="44.25" hidden="1" customHeight="1">
      <c r="A241" s="68"/>
      <c r="C241" s="272"/>
      <c r="D241" s="822"/>
      <c r="E241" s="272"/>
      <c r="F241" s="449"/>
      <c r="G241" s="40"/>
      <c r="I241" s="449"/>
      <c r="J241" s="648"/>
      <c r="L241" s="648"/>
      <c r="M241" s="648"/>
      <c r="O241" s="648"/>
      <c r="P241" s="648"/>
      <c r="Q241" s="61" t="s">
        <v>1908</v>
      </c>
      <c r="R241" s="61"/>
      <c r="S241" s="61"/>
      <c r="T241" s="61"/>
      <c r="U241" s="61"/>
      <c r="V241" s="61"/>
      <c r="W241" s="61"/>
      <c r="X241" s="61"/>
      <c r="Y241" s="61"/>
      <c r="Z241" s="61"/>
      <c r="AA241" s="61"/>
    </row>
    <row r="242" spans="1:27" hidden="1"/>
    <row r="243" spans="1:27" s="86" customFormat="1" ht="39.6" hidden="1" customHeight="1">
      <c r="A243" s="859" t="s">
        <v>13</v>
      </c>
      <c r="B243" s="1023" t="s">
        <v>58</v>
      </c>
      <c r="C243" s="736"/>
      <c r="D243" s="604" t="s">
        <v>15</v>
      </c>
      <c r="E243" s="874"/>
      <c r="F243" s="361" t="s">
        <v>440</v>
      </c>
      <c r="G243" s="361" t="s">
        <v>16</v>
      </c>
      <c r="H243" s="761"/>
      <c r="I243" s="361"/>
      <c r="J243" s="647"/>
      <c r="K243" s="407"/>
      <c r="L243" s="647"/>
      <c r="M243" s="647"/>
      <c r="N243" s="427"/>
      <c r="O243" s="647"/>
      <c r="P243" s="647"/>
      <c r="Q243" s="16" t="s">
        <v>12</v>
      </c>
      <c r="R243" s="16"/>
      <c r="S243" s="16"/>
      <c r="T243" s="16"/>
      <c r="U243" s="16"/>
      <c r="V243" s="16"/>
      <c r="W243" s="16"/>
      <c r="X243" s="16"/>
      <c r="Y243" s="16"/>
      <c r="Z243" s="16"/>
      <c r="AA243" s="16"/>
    </row>
    <row r="244" spans="1:27" s="343" customFormat="1" ht="22.15" hidden="1" customHeight="1">
      <c r="A244" s="641" t="s">
        <v>42</v>
      </c>
      <c r="B244" s="39" t="s">
        <v>1613</v>
      </c>
      <c r="C244" s="865"/>
      <c r="D244" s="815">
        <v>30609</v>
      </c>
      <c r="E244" s="980"/>
      <c r="F244" s="391" t="s">
        <v>1643</v>
      </c>
      <c r="G244" s="32">
        <v>28338</v>
      </c>
      <c r="H244" s="788"/>
      <c r="I244" s="391"/>
      <c r="J244" s="105">
        <v>0</v>
      </c>
      <c r="K244" s="231"/>
      <c r="L244" s="105"/>
      <c r="M244" s="105"/>
      <c r="N244" s="62"/>
      <c r="O244" s="105"/>
      <c r="P244" s="105"/>
      <c r="Q244" s="126"/>
      <c r="R244" s="126"/>
      <c r="S244" s="126"/>
      <c r="T244" s="126"/>
      <c r="U244" s="126"/>
      <c r="V244" s="126"/>
      <c r="W244" s="126"/>
      <c r="X244" s="126"/>
      <c r="Y244" s="126"/>
      <c r="Z244" s="126"/>
      <c r="AA244" s="126"/>
    </row>
    <row r="245" spans="1:27" s="343" customFormat="1" ht="22.15" hidden="1" customHeight="1">
      <c r="A245" s="641" t="s">
        <v>85</v>
      </c>
      <c r="B245" s="1016" t="s">
        <v>278</v>
      </c>
      <c r="C245" s="864"/>
      <c r="D245" s="813">
        <v>37281</v>
      </c>
      <c r="E245" s="980"/>
      <c r="F245" s="391" t="s">
        <v>356</v>
      </c>
      <c r="G245" s="32">
        <v>37564</v>
      </c>
      <c r="H245" s="788"/>
      <c r="I245" s="391"/>
      <c r="J245" s="105">
        <v>0</v>
      </c>
      <c r="K245" s="231"/>
      <c r="L245" s="105"/>
      <c r="M245" s="105"/>
      <c r="N245" s="62"/>
      <c r="O245" s="105"/>
      <c r="P245" s="105"/>
      <c r="Q245" s="448"/>
      <c r="R245" s="448"/>
      <c r="S245" s="448"/>
      <c r="T245" s="448"/>
      <c r="U245" s="448"/>
      <c r="V245" s="448"/>
      <c r="W245" s="448"/>
      <c r="X245" s="448"/>
      <c r="Y245" s="448"/>
      <c r="Z245" s="448"/>
      <c r="AA245" s="448"/>
    </row>
    <row r="246" spans="1:27" s="343" customFormat="1" ht="21.6" hidden="1" customHeight="1">
      <c r="A246" s="641" t="s">
        <v>52</v>
      </c>
      <c r="B246" s="1016" t="s">
        <v>1710</v>
      </c>
      <c r="C246" s="864"/>
      <c r="D246" s="814">
        <v>34386</v>
      </c>
      <c r="E246" s="980"/>
      <c r="F246" s="391" t="s">
        <v>1643</v>
      </c>
      <c r="G246" s="32">
        <v>34908</v>
      </c>
      <c r="H246" s="788"/>
      <c r="I246" s="391"/>
      <c r="J246" s="105">
        <v>0</v>
      </c>
      <c r="K246" s="231"/>
      <c r="L246" s="105"/>
      <c r="M246" s="105"/>
      <c r="N246" s="62"/>
      <c r="O246" s="105"/>
      <c r="P246" s="105"/>
      <c r="Q246" s="126"/>
      <c r="R246" s="126"/>
      <c r="S246" s="126"/>
      <c r="T246" s="126"/>
      <c r="U246" s="126"/>
      <c r="V246" s="126"/>
      <c r="W246" s="126"/>
      <c r="X246" s="126"/>
      <c r="Y246" s="126"/>
      <c r="Z246" s="126"/>
      <c r="AA246" s="126"/>
    </row>
    <row r="247" spans="1:27" s="343" customFormat="1" ht="22.15" hidden="1" customHeight="1">
      <c r="A247" s="641" t="s">
        <v>163</v>
      </c>
      <c r="B247" s="1016" t="s">
        <v>158</v>
      </c>
      <c r="C247" s="864"/>
      <c r="D247" s="814">
        <v>43015</v>
      </c>
      <c r="E247" s="980"/>
      <c r="F247" s="391" t="s">
        <v>1643</v>
      </c>
      <c r="G247" s="32">
        <v>43015</v>
      </c>
      <c r="H247" s="788"/>
      <c r="I247" s="391"/>
      <c r="J247" s="105">
        <v>0</v>
      </c>
      <c r="K247" s="231"/>
      <c r="L247" s="105"/>
      <c r="M247" s="105"/>
      <c r="N247" s="62"/>
      <c r="O247" s="105"/>
      <c r="P247" s="105"/>
      <c r="Q247" s="126"/>
      <c r="R247" s="126"/>
      <c r="S247" s="126"/>
      <c r="T247" s="126"/>
      <c r="U247" s="126"/>
      <c r="V247" s="126"/>
      <c r="W247" s="126"/>
      <c r="X247" s="126"/>
      <c r="Y247" s="126"/>
      <c r="Z247" s="126"/>
      <c r="AA247" s="126"/>
    </row>
    <row r="248" spans="1:27" hidden="1"/>
    <row r="249" spans="1:27" s="52" customFormat="1" ht="44.25" hidden="1" customHeight="1">
      <c r="A249" s="68"/>
      <c r="C249" s="272"/>
      <c r="D249" s="822"/>
      <c r="E249" s="272"/>
      <c r="F249" s="449"/>
      <c r="G249" s="40"/>
      <c r="I249" s="449"/>
      <c r="J249" s="648"/>
      <c r="L249" s="648"/>
      <c r="M249" s="648"/>
      <c r="O249" s="648"/>
      <c r="P249" s="648"/>
      <c r="Q249" s="61" t="s">
        <v>1851</v>
      </c>
      <c r="R249" s="61"/>
      <c r="S249" s="61"/>
      <c r="T249" s="61"/>
      <c r="U249" s="61"/>
      <c r="V249" s="61"/>
      <c r="W249" s="61"/>
      <c r="X249" s="61"/>
      <c r="Y249" s="61"/>
      <c r="Z249" s="61"/>
      <c r="AA249" s="61"/>
    </row>
    <row r="250" spans="1:27" hidden="1"/>
    <row r="251" spans="1:27" s="86" customFormat="1" ht="39.6" hidden="1" customHeight="1">
      <c r="A251" s="859" t="s">
        <v>13</v>
      </c>
      <c r="B251" s="1023" t="s">
        <v>58</v>
      </c>
      <c r="C251" s="736"/>
      <c r="D251" s="604" t="s">
        <v>15</v>
      </c>
      <c r="E251" s="874"/>
      <c r="F251" s="361" t="s">
        <v>440</v>
      </c>
      <c r="G251" s="361" t="s">
        <v>16</v>
      </c>
      <c r="H251" s="761"/>
      <c r="I251" s="361"/>
      <c r="J251" s="647"/>
      <c r="K251" s="407"/>
      <c r="L251" s="647"/>
      <c r="M251" s="647"/>
      <c r="N251" s="427"/>
      <c r="O251" s="647"/>
      <c r="P251" s="647"/>
      <c r="Q251" s="16" t="s">
        <v>12</v>
      </c>
      <c r="R251" s="16"/>
      <c r="S251" s="16"/>
      <c r="T251" s="16"/>
      <c r="U251" s="16"/>
      <c r="V251" s="16"/>
      <c r="W251" s="16"/>
      <c r="X251" s="16"/>
      <c r="Y251" s="16"/>
      <c r="Z251" s="16"/>
      <c r="AA251" s="16"/>
    </row>
    <row r="252" spans="1:27" s="343" customFormat="1" ht="22.15" hidden="1" customHeight="1">
      <c r="A252" s="641"/>
      <c r="B252" s="1016" t="s">
        <v>1728</v>
      </c>
      <c r="C252" s="864"/>
      <c r="D252" s="814">
        <v>42836</v>
      </c>
      <c r="E252" s="980"/>
      <c r="F252" s="391" t="s">
        <v>358</v>
      </c>
      <c r="G252" s="32">
        <v>42894</v>
      </c>
      <c r="H252" s="788"/>
      <c r="I252" s="391"/>
      <c r="J252" s="105"/>
      <c r="K252" s="231"/>
      <c r="L252" s="105"/>
      <c r="M252" s="105"/>
      <c r="N252" s="62"/>
      <c r="O252" s="105"/>
      <c r="P252" s="105"/>
      <c r="Q252" s="126"/>
      <c r="R252" s="126"/>
      <c r="S252" s="126"/>
      <c r="T252" s="126"/>
      <c r="U252" s="126"/>
      <c r="V252" s="126"/>
      <c r="W252" s="126"/>
      <c r="X252" s="126"/>
      <c r="Y252" s="126"/>
      <c r="Z252" s="126"/>
      <c r="AA252" s="126"/>
    </row>
    <row r="253" spans="1:27" s="343" customFormat="1" ht="22.15" hidden="1" customHeight="1">
      <c r="A253" s="641"/>
      <c r="B253" s="1016" t="s">
        <v>1817</v>
      </c>
      <c r="C253" s="864"/>
      <c r="D253" s="815">
        <v>43517</v>
      </c>
      <c r="E253" s="980"/>
      <c r="F253" s="391" t="s">
        <v>1643</v>
      </c>
      <c r="G253" s="32">
        <v>43719</v>
      </c>
      <c r="H253" s="788"/>
      <c r="I253" s="391"/>
      <c r="J253" s="105"/>
      <c r="K253" s="231"/>
      <c r="L253" s="105"/>
      <c r="M253" s="105"/>
      <c r="N253" s="62"/>
      <c r="O253" s="105"/>
      <c r="P253" s="105"/>
      <c r="Q253" s="126"/>
      <c r="R253" s="126"/>
      <c r="S253" s="126"/>
      <c r="T253" s="126"/>
      <c r="U253" s="126"/>
      <c r="V253" s="126"/>
      <c r="W253" s="126"/>
      <c r="X253" s="126"/>
      <c r="Y253" s="126"/>
      <c r="Z253" s="126"/>
      <c r="AA253" s="126"/>
    </row>
    <row r="254" spans="1:27" s="343" customFormat="1" ht="22.15" hidden="1" customHeight="1">
      <c r="A254" s="641"/>
      <c r="B254" s="1016" t="s">
        <v>350</v>
      </c>
      <c r="C254" s="864"/>
      <c r="D254" s="813">
        <v>43003</v>
      </c>
      <c r="E254" s="980"/>
      <c r="F254" s="391" t="s">
        <v>356</v>
      </c>
      <c r="G254" s="32">
        <v>43004</v>
      </c>
      <c r="H254" s="788"/>
      <c r="I254" s="391"/>
      <c r="J254" s="105"/>
      <c r="K254" s="231"/>
      <c r="L254" s="105"/>
      <c r="M254" s="105"/>
      <c r="N254" s="62"/>
      <c r="O254" s="105"/>
      <c r="P254" s="105"/>
      <c r="Q254" s="126"/>
      <c r="R254" s="126"/>
      <c r="S254" s="126"/>
      <c r="T254" s="126"/>
      <c r="U254" s="126"/>
      <c r="V254" s="126"/>
      <c r="W254" s="126"/>
      <c r="X254" s="126"/>
      <c r="Y254" s="126"/>
      <c r="Z254" s="126"/>
      <c r="AA254" s="126"/>
    </row>
    <row r="255" spans="1:27" s="343" customFormat="1" ht="22.15" hidden="1" customHeight="1">
      <c r="A255" s="641"/>
      <c r="B255" s="1016" t="s">
        <v>1644</v>
      </c>
      <c r="C255" s="864"/>
      <c r="D255" s="815">
        <v>37259</v>
      </c>
      <c r="E255" s="980"/>
      <c r="F255" s="391" t="s">
        <v>356</v>
      </c>
      <c r="G255" s="32">
        <v>36396</v>
      </c>
      <c r="H255" s="788"/>
      <c r="I255" s="391"/>
      <c r="J255" s="105"/>
      <c r="K255" s="231"/>
      <c r="L255" s="105"/>
      <c r="M255" s="105"/>
      <c r="N255" s="62"/>
      <c r="O255" s="105"/>
      <c r="P255" s="105"/>
      <c r="Q255" s="126"/>
      <c r="R255" s="126"/>
      <c r="S255" s="126"/>
      <c r="T255" s="126"/>
      <c r="U255" s="126"/>
      <c r="V255" s="126"/>
      <c r="W255" s="126"/>
      <c r="X255" s="126"/>
      <c r="Y255" s="126"/>
      <c r="Z255" s="126"/>
      <c r="AA255" s="126"/>
    </row>
    <row r="256" spans="1:27" s="343" customFormat="1" ht="22.15" hidden="1" customHeight="1">
      <c r="A256" s="641"/>
      <c r="B256" s="1016" t="s">
        <v>1573</v>
      </c>
      <c r="C256" s="864"/>
      <c r="D256" s="814">
        <v>43375</v>
      </c>
      <c r="E256" s="980"/>
      <c r="F256" s="391" t="s">
        <v>356</v>
      </c>
      <c r="G256" s="32">
        <v>43361</v>
      </c>
      <c r="H256" s="788"/>
      <c r="I256" s="391"/>
      <c r="J256" s="105"/>
      <c r="K256" s="231"/>
      <c r="L256" s="105"/>
      <c r="M256" s="105"/>
      <c r="N256" s="62"/>
      <c r="O256" s="105"/>
      <c r="P256" s="105"/>
      <c r="Q256" s="126"/>
      <c r="R256" s="126"/>
      <c r="S256" s="126"/>
      <c r="T256" s="126"/>
      <c r="U256" s="126"/>
      <c r="V256" s="126"/>
      <c r="W256" s="126"/>
      <c r="X256" s="126"/>
      <c r="Y256" s="126"/>
      <c r="Z256" s="126"/>
      <c r="AA256" s="126"/>
    </row>
    <row r="257" spans="1:27" s="343" customFormat="1" ht="22.15" hidden="1" customHeight="1">
      <c r="A257" s="914"/>
      <c r="B257" s="303"/>
      <c r="C257" s="862"/>
      <c r="D257" s="833"/>
      <c r="E257" s="981"/>
      <c r="F257" s="349"/>
      <c r="G257" s="40"/>
      <c r="H257" s="252"/>
      <c r="I257" s="349"/>
      <c r="J257" s="130"/>
      <c r="K257" s="11"/>
      <c r="L257" s="130"/>
      <c r="M257" s="130"/>
      <c r="N257" s="41"/>
      <c r="O257" s="130"/>
      <c r="P257" s="130"/>
      <c r="Q257" s="102"/>
      <c r="R257" s="102"/>
      <c r="S257" s="102"/>
      <c r="T257" s="102"/>
      <c r="U257" s="102"/>
      <c r="V257" s="102"/>
      <c r="W257" s="102"/>
      <c r="X257" s="102"/>
      <c r="Y257" s="102"/>
      <c r="Z257" s="102"/>
      <c r="AA257" s="102"/>
    </row>
    <row r="258" spans="1:27" hidden="1"/>
    <row r="259" spans="1:27" s="52" customFormat="1" ht="44.25" hidden="1" customHeight="1">
      <c r="A259" s="68"/>
      <c r="C259" s="272"/>
      <c r="D259" s="822"/>
      <c r="E259" s="272"/>
      <c r="F259" s="449"/>
      <c r="G259" s="40"/>
      <c r="I259" s="449"/>
      <c r="J259" s="648"/>
      <c r="L259" s="648"/>
      <c r="M259" s="648"/>
      <c r="O259" s="648"/>
      <c r="P259" s="648"/>
      <c r="Q259" s="61" t="s">
        <v>1852</v>
      </c>
      <c r="R259" s="61"/>
      <c r="S259" s="61"/>
      <c r="T259" s="61"/>
      <c r="U259" s="61"/>
      <c r="V259" s="61"/>
      <c r="W259" s="61"/>
      <c r="X259" s="61"/>
      <c r="Y259" s="61"/>
      <c r="Z259" s="61"/>
      <c r="AA259" s="61"/>
    </row>
    <row r="260" spans="1:27" ht="15.6" hidden="1" customHeight="1"/>
    <row r="261" spans="1:27" s="86" customFormat="1" ht="50.45" hidden="1" customHeight="1">
      <c r="A261" s="859" t="s">
        <v>13</v>
      </c>
      <c r="B261" s="1023" t="s">
        <v>58</v>
      </c>
      <c r="C261" s="736"/>
      <c r="D261" s="604" t="s">
        <v>15</v>
      </c>
      <c r="E261" s="874"/>
      <c r="F261" s="361" t="s">
        <v>440</v>
      </c>
      <c r="G261" s="361" t="s">
        <v>16</v>
      </c>
      <c r="H261" s="761"/>
      <c r="I261" s="361"/>
      <c r="J261" s="647"/>
      <c r="K261" s="407"/>
      <c r="L261" s="647"/>
      <c r="M261" s="647"/>
      <c r="N261" s="427"/>
      <c r="O261" s="647"/>
      <c r="P261" s="647"/>
      <c r="Q261" s="16" t="s">
        <v>12</v>
      </c>
      <c r="R261" s="16"/>
      <c r="S261" s="16"/>
      <c r="T261" s="16"/>
      <c r="U261" s="16"/>
      <c r="V261" s="16"/>
      <c r="W261" s="16"/>
      <c r="X261" s="16"/>
      <c r="Y261" s="16"/>
      <c r="Z261" s="16"/>
      <c r="AA261" s="16"/>
    </row>
    <row r="262" spans="1:27" s="342" customFormat="1" ht="21.6" hidden="1" customHeight="1">
      <c r="A262" s="641"/>
      <c r="B262" s="39" t="s">
        <v>426</v>
      </c>
      <c r="C262" s="865"/>
      <c r="D262" s="816">
        <v>41257</v>
      </c>
      <c r="E262" s="980"/>
      <c r="F262" s="391" t="s">
        <v>358</v>
      </c>
      <c r="G262" s="32">
        <v>26500</v>
      </c>
      <c r="H262" s="788"/>
      <c r="I262" s="391"/>
      <c r="J262" s="105"/>
      <c r="K262" s="231"/>
      <c r="L262" s="105"/>
      <c r="M262" s="105"/>
      <c r="N262" s="62"/>
      <c r="O262" s="105"/>
      <c r="P262" s="105"/>
      <c r="Q262" s="126"/>
      <c r="R262" s="126"/>
      <c r="S262" s="126"/>
      <c r="T262" s="126"/>
      <c r="U262" s="126"/>
      <c r="V262" s="126"/>
      <c r="W262" s="126"/>
      <c r="X262" s="126"/>
      <c r="Y262" s="126"/>
      <c r="Z262" s="126"/>
      <c r="AA262" s="126"/>
    </row>
    <row r="263" spans="1:27" s="343" customFormat="1" ht="21.6" hidden="1" customHeight="1">
      <c r="A263" s="641"/>
      <c r="B263" s="39" t="s">
        <v>130</v>
      </c>
      <c r="C263" s="865"/>
      <c r="D263" s="814">
        <v>42478</v>
      </c>
      <c r="E263" s="980"/>
      <c r="F263" s="391" t="s">
        <v>358</v>
      </c>
      <c r="G263" s="32">
        <v>42333</v>
      </c>
      <c r="H263" s="788"/>
      <c r="I263" s="391"/>
      <c r="J263" s="105"/>
      <c r="K263" s="231"/>
      <c r="L263" s="105"/>
      <c r="M263" s="105"/>
      <c r="N263" s="62"/>
      <c r="O263" s="105"/>
      <c r="P263" s="105"/>
      <c r="Q263" s="126"/>
      <c r="R263" s="126"/>
      <c r="S263" s="126"/>
      <c r="T263" s="126"/>
      <c r="U263" s="126"/>
      <c r="V263" s="126"/>
      <c r="W263" s="126"/>
      <c r="X263" s="126"/>
      <c r="Y263" s="126"/>
      <c r="Z263" s="126"/>
      <c r="AA263" s="126"/>
    </row>
    <row r="264" spans="1:27" ht="21.6" hidden="1" customHeight="1">
      <c r="A264" s="641"/>
      <c r="B264" s="39" t="s">
        <v>363</v>
      </c>
      <c r="C264" s="865"/>
      <c r="D264" s="813">
        <v>37743</v>
      </c>
      <c r="E264" s="980"/>
      <c r="F264" s="391" t="s">
        <v>358</v>
      </c>
      <c r="G264" s="32">
        <v>37719</v>
      </c>
      <c r="H264" s="788"/>
      <c r="I264" s="391"/>
      <c r="J264" s="105"/>
      <c r="K264" s="231"/>
      <c r="L264" s="105"/>
      <c r="M264" s="105"/>
      <c r="N264" s="62"/>
      <c r="O264" s="105"/>
      <c r="P264" s="105"/>
      <c r="Q264" s="126"/>
      <c r="R264" s="126"/>
      <c r="S264" s="126"/>
      <c r="T264" s="126"/>
      <c r="U264" s="126"/>
      <c r="V264" s="126"/>
      <c r="W264" s="126"/>
      <c r="X264" s="126"/>
      <c r="Y264" s="126"/>
      <c r="Z264" s="126"/>
      <c r="AA264" s="126"/>
    </row>
    <row r="265" spans="1:27" s="343" customFormat="1" ht="21.6" hidden="1" customHeight="1">
      <c r="A265" s="641"/>
      <c r="B265" s="39" t="s">
        <v>136</v>
      </c>
      <c r="C265" s="865"/>
      <c r="D265" s="813">
        <v>42999</v>
      </c>
      <c r="E265" s="980"/>
      <c r="F265" s="391" t="s">
        <v>358</v>
      </c>
      <c r="G265" s="32">
        <v>42998</v>
      </c>
      <c r="H265" s="788"/>
      <c r="I265" s="391"/>
      <c r="J265" s="105"/>
      <c r="K265" s="231"/>
      <c r="L265" s="105"/>
      <c r="M265" s="105"/>
      <c r="N265" s="62"/>
      <c r="O265" s="105"/>
      <c r="P265" s="105"/>
      <c r="Q265" s="126"/>
      <c r="R265" s="126"/>
      <c r="S265" s="126"/>
      <c r="T265" s="126"/>
      <c r="U265" s="126"/>
      <c r="V265" s="126"/>
      <c r="W265" s="126"/>
      <c r="X265" s="126"/>
      <c r="Y265" s="126"/>
      <c r="Z265" s="126"/>
      <c r="AA265" s="126"/>
    </row>
    <row r="266" spans="1:27" s="343" customFormat="1" ht="21.6" hidden="1" customHeight="1">
      <c r="A266" s="641"/>
      <c r="B266" s="1016" t="s">
        <v>344</v>
      </c>
      <c r="C266" s="864"/>
      <c r="D266" s="813">
        <v>43347</v>
      </c>
      <c r="E266" s="980"/>
      <c r="F266" s="391" t="s">
        <v>358</v>
      </c>
      <c r="G266" s="32">
        <v>43339</v>
      </c>
      <c r="H266" s="788"/>
      <c r="I266" s="391"/>
      <c r="J266" s="105"/>
      <c r="K266" s="231"/>
      <c r="L266" s="105"/>
      <c r="M266" s="105"/>
      <c r="N266" s="62"/>
      <c r="O266" s="105"/>
      <c r="P266" s="105"/>
      <c r="Q266" s="126"/>
      <c r="R266" s="126"/>
      <c r="S266" s="126"/>
      <c r="T266" s="126"/>
      <c r="U266" s="126"/>
      <c r="V266" s="126"/>
      <c r="W266" s="126"/>
      <c r="X266" s="126"/>
      <c r="Y266" s="126"/>
      <c r="Z266" s="126"/>
      <c r="AA266" s="126"/>
    </row>
    <row r="267" spans="1:27" s="343" customFormat="1" ht="21.6" hidden="1" customHeight="1">
      <c r="A267" s="641"/>
      <c r="B267" s="1016" t="s">
        <v>347</v>
      </c>
      <c r="C267" s="864"/>
      <c r="D267" s="815">
        <v>41052</v>
      </c>
      <c r="E267" s="980"/>
      <c r="F267" s="391" t="s">
        <v>356</v>
      </c>
      <c r="G267" s="32">
        <v>38479</v>
      </c>
      <c r="H267" s="788"/>
      <c r="I267" s="391"/>
      <c r="J267" s="105"/>
      <c r="K267" s="231"/>
      <c r="L267" s="105"/>
      <c r="M267" s="105"/>
      <c r="N267" s="62"/>
      <c r="O267" s="105"/>
      <c r="P267" s="105"/>
      <c r="Q267" s="126"/>
      <c r="R267" s="126"/>
      <c r="S267" s="126"/>
      <c r="T267" s="126"/>
      <c r="U267" s="126"/>
      <c r="V267" s="126"/>
      <c r="W267" s="126"/>
      <c r="X267" s="126"/>
      <c r="Y267" s="126"/>
      <c r="Z267" s="126"/>
      <c r="AA267" s="126"/>
    </row>
    <row r="268" spans="1:27" hidden="1"/>
  </sheetData>
  <sortState xmlns:xlrd2="http://schemas.microsoft.com/office/spreadsheetml/2017/richdata2" ref="A5:CO59">
    <sortCondition descending="1" ref="P5:P59"/>
    <sortCondition ref="D5:D59"/>
  </sortState>
  <phoneticPr fontId="73" type="noConversion"/>
  <pageMargins left="0.19685039370078741" right="0.19685039370078741" top="0.78740157480314965" bottom="0.39370078740157483" header="0.31496062992125984" footer="0.31496062992125984"/>
  <pageSetup paperSize="9" scale="85" orientation="landscape" r:id="rId1"/>
  <headerFooter>
    <oddHeader>&amp;LALLEGATO "17"</oddHeader>
    <oddFooter>&amp;L&amp;D&amp;C&amp;P di &amp;N&amp;R&amp;A</oddFooter>
  </headerFooter>
  <rowBreaks count="2" manualBreakCount="2">
    <brk id="25" max="27" man="1"/>
    <brk id="53" max="2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G265"/>
  <sheetViews>
    <sheetView topLeftCell="A19" zoomScale="60" zoomScaleNormal="60" zoomScaleSheetLayoutView="70" workbookViewId="0">
      <selection activeCell="B48" sqref="B48"/>
    </sheetView>
  </sheetViews>
  <sheetFormatPr defaultColWidth="7.44140625" defaultRowHeight="23.25" outlineLevelCol="1"/>
  <cols>
    <col min="1" max="1" width="6.77734375" style="107" customWidth="1"/>
    <col min="2" max="2" width="45.77734375" style="102" customWidth="1"/>
    <col min="3" max="3" width="11.77734375" style="450" customWidth="1"/>
    <col min="4" max="4" width="11.77734375" style="916" customWidth="1"/>
    <col min="5" max="5" width="11.77734375" style="343" customWidth="1"/>
    <col min="6" max="7" width="13" style="339" hidden="1" customWidth="1" outlineLevel="1"/>
    <col min="8" max="8" width="17.77734375" style="102" hidden="1" customWidth="1" outlineLevel="1"/>
    <col min="9" max="9" width="14.77734375" style="339" hidden="1" customWidth="1" outlineLevel="1"/>
    <col min="10" max="10" width="8.6640625" style="344" hidden="1" customWidth="1" outlineLevel="1"/>
    <col min="11" max="11" width="8.6640625" style="102" hidden="1" customWidth="1" outlineLevel="1"/>
    <col min="12" max="13" width="8.6640625" style="344" hidden="1" customWidth="1" outlineLevel="1"/>
    <col min="14" max="14" width="8.6640625" style="102" hidden="1" customWidth="1" outlineLevel="1"/>
    <col min="15" max="16" width="8.6640625" style="344" hidden="1" customWidth="1" outlineLevel="1"/>
    <col min="17" max="17" width="7.6640625" style="545" customWidth="1" collapsed="1"/>
    <col min="18" max="22" width="7.6640625" style="545" customWidth="1"/>
    <col min="23" max="16384" width="7.44140625" style="102"/>
  </cols>
  <sheetData>
    <row r="1" spans="1:85" ht="46.15" customHeight="1"/>
    <row r="2" spans="1:85" ht="34.5" customHeight="1">
      <c r="A2" s="335"/>
      <c r="B2" s="655"/>
      <c r="C2" s="656"/>
      <c r="D2" s="834"/>
      <c r="E2" s="222"/>
      <c r="F2" s="331"/>
      <c r="G2" s="331"/>
      <c r="H2" s="4"/>
      <c r="I2" s="331"/>
      <c r="J2" s="661"/>
      <c r="K2" s="388"/>
      <c r="L2" s="661"/>
      <c r="M2" s="661"/>
      <c r="N2" s="247"/>
      <c r="O2" s="661"/>
      <c r="P2" s="661"/>
      <c r="Q2" s="546"/>
      <c r="R2" s="546"/>
      <c r="S2" s="546"/>
      <c r="T2" s="546"/>
      <c r="U2" s="546"/>
      <c r="V2" s="546"/>
    </row>
    <row r="3" spans="1:85" ht="33.75" customHeight="1">
      <c r="A3" s="880"/>
      <c r="B3" s="446"/>
      <c r="C3" s="656"/>
      <c r="D3" s="882"/>
      <c r="E3" s="222"/>
      <c r="F3" s="340"/>
      <c r="G3" s="340"/>
      <c r="H3" s="4"/>
      <c r="I3" s="331"/>
      <c r="J3" s="661"/>
      <c r="K3" s="388"/>
      <c r="L3" s="661"/>
      <c r="M3" s="661"/>
      <c r="N3" s="247"/>
      <c r="O3" s="661"/>
      <c r="P3" s="661"/>
      <c r="Q3" s="643" t="s">
        <v>2486</v>
      </c>
      <c r="R3" s="642"/>
      <c r="S3" s="643" t="s">
        <v>2487</v>
      </c>
      <c r="T3" s="642"/>
      <c r="U3" s="643" t="s">
        <v>2488</v>
      </c>
      <c r="V3" s="642"/>
    </row>
    <row r="4" spans="1:85" s="921" customFormat="1" ht="39" customHeight="1">
      <c r="A4" s="1176" t="s">
        <v>13</v>
      </c>
      <c r="B4" s="1168" t="s">
        <v>58</v>
      </c>
      <c r="C4" s="1166" t="s">
        <v>2540</v>
      </c>
      <c r="D4" s="1169" t="s">
        <v>15</v>
      </c>
      <c r="E4" s="847" t="s">
        <v>2404</v>
      </c>
      <c r="F4" s="1169" t="s">
        <v>2468</v>
      </c>
      <c r="G4" s="1169" t="s">
        <v>2469</v>
      </c>
      <c r="H4" s="1166" t="s">
        <v>442</v>
      </c>
      <c r="I4" s="1169" t="s">
        <v>441</v>
      </c>
      <c r="J4" s="849" t="s">
        <v>1903</v>
      </c>
      <c r="K4" s="928" t="s">
        <v>2058</v>
      </c>
      <c r="L4" s="849" t="s">
        <v>2054</v>
      </c>
      <c r="M4" s="928" t="s">
        <v>2182</v>
      </c>
      <c r="N4" s="849" t="s">
        <v>2181</v>
      </c>
      <c r="O4" s="928" t="s">
        <v>2405</v>
      </c>
      <c r="P4" s="849" t="s">
        <v>2404</v>
      </c>
      <c r="Q4" s="920" t="s">
        <v>444</v>
      </c>
      <c r="R4" s="920" t="s">
        <v>2456</v>
      </c>
      <c r="S4" s="920" t="s">
        <v>444</v>
      </c>
      <c r="T4" s="920" t="s">
        <v>2456</v>
      </c>
      <c r="U4" s="920" t="s">
        <v>444</v>
      </c>
      <c r="V4" s="920" t="s">
        <v>2456</v>
      </c>
    </row>
    <row r="5" spans="1:85" s="107" customFormat="1" ht="21" customHeight="1">
      <c r="A5" s="641" t="s">
        <v>28</v>
      </c>
      <c r="B5" s="1016" t="s">
        <v>1671</v>
      </c>
      <c r="C5" s="845">
        <v>8603</v>
      </c>
      <c r="D5" s="815">
        <v>38309</v>
      </c>
      <c r="E5" s="980">
        <v>10</v>
      </c>
      <c r="F5" s="480" t="s">
        <v>356</v>
      </c>
      <c r="G5" s="32">
        <v>29881</v>
      </c>
      <c r="H5" s="783" t="s">
        <v>1668</v>
      </c>
      <c r="I5" s="425" t="s">
        <v>1667</v>
      </c>
      <c r="J5" s="105">
        <v>6</v>
      </c>
      <c r="K5" s="447">
        <v>0</v>
      </c>
      <c r="L5" s="105">
        <v>6</v>
      </c>
      <c r="M5" s="447">
        <v>1</v>
      </c>
      <c r="N5" s="105">
        <v>7</v>
      </c>
      <c r="O5" s="447">
        <v>3</v>
      </c>
      <c r="P5" s="105">
        <v>10</v>
      </c>
      <c r="Q5" s="547">
        <v>52</v>
      </c>
      <c r="R5" s="547">
        <v>28</v>
      </c>
      <c r="S5" s="547"/>
      <c r="T5" s="547"/>
      <c r="U5" s="547">
        <v>52</v>
      </c>
      <c r="V5" s="547">
        <v>28</v>
      </c>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row>
    <row r="6" spans="1:85" s="343" customFormat="1" ht="21" customHeight="1">
      <c r="A6" s="641" t="s">
        <v>30</v>
      </c>
      <c r="B6" s="1016" t="s">
        <v>162</v>
      </c>
      <c r="C6" s="845">
        <v>1917</v>
      </c>
      <c r="D6" s="815">
        <v>41880</v>
      </c>
      <c r="E6" s="980">
        <v>7</v>
      </c>
      <c r="F6" s="480" t="s">
        <v>1643</v>
      </c>
      <c r="G6" s="32">
        <v>21930</v>
      </c>
      <c r="H6" s="783" t="s">
        <v>2561</v>
      </c>
      <c r="I6" s="425" t="s">
        <v>774</v>
      </c>
      <c r="J6" s="105">
        <v>0</v>
      </c>
      <c r="K6" s="447">
        <v>2</v>
      </c>
      <c r="L6" s="105">
        <v>2</v>
      </c>
      <c r="M6" s="447">
        <v>2</v>
      </c>
      <c r="N6" s="105">
        <v>4</v>
      </c>
      <c r="O6" s="447">
        <v>3</v>
      </c>
      <c r="P6" s="105">
        <v>7</v>
      </c>
      <c r="Q6" s="547"/>
      <c r="R6" s="547"/>
      <c r="S6" s="547">
        <v>48</v>
      </c>
      <c r="T6" s="547">
        <v>28</v>
      </c>
      <c r="U6" s="547"/>
      <c r="V6" s="547"/>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row>
    <row r="7" spans="1:85" s="343" customFormat="1" ht="21" customHeight="1">
      <c r="A7" s="641" t="s">
        <v>32</v>
      </c>
      <c r="B7" s="39" t="s">
        <v>73</v>
      </c>
      <c r="C7" s="845">
        <v>478</v>
      </c>
      <c r="D7" s="815">
        <v>37721</v>
      </c>
      <c r="E7" s="980">
        <v>5</v>
      </c>
      <c r="F7" s="480" t="s">
        <v>358</v>
      </c>
      <c r="G7" s="32">
        <v>29918</v>
      </c>
      <c r="H7" s="783" t="s">
        <v>1041</v>
      </c>
      <c r="I7" s="425" t="s">
        <v>1040</v>
      </c>
      <c r="J7" s="105">
        <v>2</v>
      </c>
      <c r="K7" s="447">
        <v>0</v>
      </c>
      <c r="L7" s="105">
        <v>2</v>
      </c>
      <c r="M7" s="447">
        <v>2</v>
      </c>
      <c r="N7" s="105">
        <v>4</v>
      </c>
      <c r="O7" s="447">
        <v>1</v>
      </c>
      <c r="P7" s="105">
        <v>5</v>
      </c>
      <c r="Q7" s="547"/>
      <c r="R7" s="547"/>
      <c r="S7" s="547"/>
      <c r="T7" s="547"/>
      <c r="U7" s="547"/>
      <c r="V7" s="54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row>
    <row r="8" spans="1:85" s="343" customFormat="1" ht="21" customHeight="1">
      <c r="A8" s="641" t="s">
        <v>34</v>
      </c>
      <c r="B8" s="1016" t="s">
        <v>2537</v>
      </c>
      <c r="C8" s="845">
        <v>10704</v>
      </c>
      <c r="D8" s="815">
        <v>44237</v>
      </c>
      <c r="E8" s="980">
        <v>4</v>
      </c>
      <c r="F8" s="480" t="s">
        <v>356</v>
      </c>
      <c r="G8" s="32">
        <v>36516</v>
      </c>
      <c r="H8" s="1173" t="s">
        <v>1949</v>
      </c>
      <c r="I8" s="674" t="s">
        <v>1948</v>
      </c>
      <c r="J8" s="105">
        <v>3</v>
      </c>
      <c r="K8" s="447">
        <v>0</v>
      </c>
      <c r="L8" s="105">
        <v>3</v>
      </c>
      <c r="M8" s="447">
        <v>0</v>
      </c>
      <c r="N8" s="105">
        <v>3</v>
      </c>
      <c r="O8" s="447">
        <v>1</v>
      </c>
      <c r="P8" s="105">
        <v>4</v>
      </c>
      <c r="Q8" s="547"/>
      <c r="R8" s="547"/>
      <c r="S8" s="547"/>
      <c r="T8" s="547"/>
      <c r="U8" s="547"/>
      <c r="V8" s="547"/>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row>
    <row r="9" spans="1:85" s="343" customFormat="1" ht="21" customHeight="1">
      <c r="A9" s="641" t="s">
        <v>36</v>
      </c>
      <c r="B9" s="39" t="s">
        <v>295</v>
      </c>
      <c r="C9" s="845">
        <v>256</v>
      </c>
      <c r="D9" s="815">
        <v>39021</v>
      </c>
      <c r="E9" s="980">
        <v>3</v>
      </c>
      <c r="F9" s="480" t="s">
        <v>356</v>
      </c>
      <c r="G9" s="32">
        <v>38390</v>
      </c>
      <c r="H9" s="783" t="s">
        <v>776</v>
      </c>
      <c r="I9" s="425" t="s">
        <v>775</v>
      </c>
      <c r="J9" s="105">
        <v>1</v>
      </c>
      <c r="K9" s="447">
        <v>0</v>
      </c>
      <c r="L9" s="105">
        <v>1</v>
      </c>
      <c r="M9" s="447">
        <v>1</v>
      </c>
      <c r="N9" s="105">
        <v>2</v>
      </c>
      <c r="O9" s="447">
        <v>1</v>
      </c>
      <c r="P9" s="105">
        <v>3</v>
      </c>
      <c r="Q9" s="415"/>
      <c r="R9" s="415"/>
      <c r="S9" s="415"/>
      <c r="T9" s="415"/>
      <c r="U9" s="415"/>
      <c r="V9" s="415"/>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row>
    <row r="10" spans="1:85" s="343" customFormat="1" ht="21" customHeight="1">
      <c r="A10" s="641" t="s">
        <v>38</v>
      </c>
      <c r="B10" s="1016" t="s">
        <v>1807</v>
      </c>
      <c r="C10" s="845">
        <v>1674</v>
      </c>
      <c r="D10" s="814">
        <v>41394</v>
      </c>
      <c r="E10" s="980">
        <v>2</v>
      </c>
      <c r="F10" s="480" t="s">
        <v>2233</v>
      </c>
      <c r="G10" s="32">
        <v>17158</v>
      </c>
      <c r="H10" s="772" t="s">
        <v>1806</v>
      </c>
      <c r="I10" s="425" t="s">
        <v>1805</v>
      </c>
      <c r="J10" s="105">
        <v>0</v>
      </c>
      <c r="K10" s="447">
        <v>0</v>
      </c>
      <c r="L10" s="105">
        <v>0</v>
      </c>
      <c r="M10" s="447">
        <v>0</v>
      </c>
      <c r="N10" s="105">
        <v>0</v>
      </c>
      <c r="O10" s="447">
        <v>2</v>
      </c>
      <c r="P10" s="105">
        <v>2</v>
      </c>
      <c r="Q10" s="547">
        <v>51</v>
      </c>
      <c r="R10" s="547">
        <v>28</v>
      </c>
      <c r="S10" s="547">
        <v>51</v>
      </c>
      <c r="T10" s="547">
        <v>28</v>
      </c>
      <c r="U10" s="547">
        <v>45</v>
      </c>
      <c r="V10" s="547">
        <v>18</v>
      </c>
    </row>
    <row r="11" spans="1:85" s="343" customFormat="1" ht="21" customHeight="1">
      <c r="A11" s="641" t="s">
        <v>40</v>
      </c>
      <c r="B11" s="1016" t="s">
        <v>77</v>
      </c>
      <c r="C11" s="845">
        <v>326</v>
      </c>
      <c r="D11" s="814">
        <v>37408</v>
      </c>
      <c r="E11" s="980">
        <v>1</v>
      </c>
      <c r="F11" s="480" t="s">
        <v>356</v>
      </c>
      <c r="G11" s="32">
        <v>36222</v>
      </c>
      <c r="H11" s="772" t="s">
        <v>2336</v>
      </c>
      <c r="I11" s="425" t="s">
        <v>852</v>
      </c>
      <c r="J11" s="105">
        <v>0</v>
      </c>
      <c r="K11" s="447">
        <v>0</v>
      </c>
      <c r="L11" s="105">
        <v>0</v>
      </c>
      <c r="M11" s="447">
        <v>0</v>
      </c>
      <c r="N11" s="105">
        <v>0</v>
      </c>
      <c r="O11" s="447">
        <v>1</v>
      </c>
      <c r="P11" s="105">
        <v>1</v>
      </c>
      <c r="Q11" s="547"/>
      <c r="R11" s="547"/>
      <c r="S11" s="547"/>
      <c r="T11" s="547"/>
      <c r="U11" s="547"/>
      <c r="V11" s="547"/>
    </row>
    <row r="12" spans="1:85" ht="21" customHeight="1">
      <c r="A12" s="641" t="s">
        <v>42</v>
      </c>
      <c r="B12" s="1016" t="s">
        <v>1882</v>
      </c>
      <c r="C12" s="845">
        <v>344</v>
      </c>
      <c r="D12" s="813">
        <v>41395</v>
      </c>
      <c r="E12" s="980">
        <v>1</v>
      </c>
      <c r="F12" s="480" t="s">
        <v>516</v>
      </c>
      <c r="G12" s="32">
        <v>29881</v>
      </c>
      <c r="H12" s="773" t="s">
        <v>2335</v>
      </c>
      <c r="I12" s="425" t="s">
        <v>1883</v>
      </c>
      <c r="J12" s="105">
        <v>0</v>
      </c>
      <c r="K12" s="447">
        <v>0</v>
      </c>
      <c r="L12" s="105">
        <v>0</v>
      </c>
      <c r="M12" s="447">
        <v>0</v>
      </c>
      <c r="N12" s="105">
        <v>0</v>
      </c>
      <c r="O12" s="447">
        <v>1</v>
      </c>
      <c r="P12" s="105">
        <v>1</v>
      </c>
      <c r="Q12" s="547">
        <v>54</v>
      </c>
      <c r="R12" s="547">
        <v>18</v>
      </c>
      <c r="S12" s="547"/>
      <c r="T12" s="547"/>
      <c r="U12" s="547"/>
      <c r="V12" s="547"/>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3"/>
      <c r="BR12" s="343"/>
      <c r="BS12" s="343"/>
      <c r="BT12" s="343"/>
      <c r="BU12" s="343"/>
      <c r="BV12" s="343"/>
      <c r="BW12" s="343"/>
      <c r="BX12" s="343"/>
      <c r="BY12" s="343"/>
      <c r="BZ12" s="343"/>
      <c r="CA12" s="343"/>
      <c r="CB12" s="343"/>
      <c r="CC12" s="343"/>
      <c r="CD12" s="343"/>
      <c r="CE12" s="343"/>
      <c r="CF12" s="343"/>
      <c r="CG12" s="343"/>
    </row>
    <row r="13" spans="1:85" ht="21" customHeight="1">
      <c r="A13" s="641" t="s">
        <v>44</v>
      </c>
      <c r="B13" s="1016" t="s">
        <v>230</v>
      </c>
      <c r="C13" s="845">
        <v>9224</v>
      </c>
      <c r="D13" s="813">
        <v>29953</v>
      </c>
      <c r="E13" s="980">
        <v>0</v>
      </c>
      <c r="F13" s="480" t="s">
        <v>2233</v>
      </c>
      <c r="G13" s="32">
        <v>27822</v>
      </c>
      <c r="H13" s="773" t="s">
        <v>742</v>
      </c>
      <c r="I13" s="425" t="s">
        <v>741</v>
      </c>
      <c r="J13" s="105">
        <v>0</v>
      </c>
      <c r="K13" s="447">
        <v>0</v>
      </c>
      <c r="L13" s="105">
        <v>0</v>
      </c>
      <c r="M13" s="447">
        <v>0</v>
      </c>
      <c r="N13" s="105">
        <v>0</v>
      </c>
      <c r="O13" s="447">
        <v>0</v>
      </c>
      <c r="P13" s="105">
        <v>0</v>
      </c>
      <c r="Q13" s="547"/>
      <c r="R13" s="547"/>
      <c r="S13" s="547"/>
      <c r="T13" s="547"/>
      <c r="U13" s="547"/>
      <c r="V13" s="547"/>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c r="BY13" s="343"/>
      <c r="BZ13" s="343"/>
      <c r="CA13" s="343"/>
      <c r="CB13" s="343"/>
      <c r="CC13" s="343"/>
      <c r="CD13" s="343"/>
      <c r="CE13" s="343"/>
      <c r="CF13" s="343"/>
      <c r="CG13" s="343"/>
    </row>
    <row r="14" spans="1:85" ht="21" customHeight="1">
      <c r="A14" s="641" t="s">
        <v>46</v>
      </c>
      <c r="B14" s="1016" t="s">
        <v>1841</v>
      </c>
      <c r="C14" s="845">
        <v>10690</v>
      </c>
      <c r="D14" s="813">
        <v>30184</v>
      </c>
      <c r="E14" s="980">
        <v>0</v>
      </c>
      <c r="F14" s="480" t="s">
        <v>516</v>
      </c>
      <c r="G14" s="32">
        <v>21751</v>
      </c>
      <c r="H14" s="773" t="s">
        <v>800</v>
      </c>
      <c r="I14" s="425" t="s">
        <v>799</v>
      </c>
      <c r="J14" s="105">
        <v>0</v>
      </c>
      <c r="K14" s="447">
        <v>0</v>
      </c>
      <c r="L14" s="105">
        <v>0</v>
      </c>
      <c r="M14" s="447">
        <v>0</v>
      </c>
      <c r="N14" s="105">
        <v>0</v>
      </c>
      <c r="O14" s="447">
        <v>0</v>
      </c>
      <c r="P14" s="105">
        <v>0</v>
      </c>
      <c r="Q14" s="547"/>
      <c r="R14" s="547"/>
      <c r="S14" s="547"/>
      <c r="T14" s="547"/>
      <c r="U14" s="547"/>
      <c r="V14" s="547"/>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c r="CA14" s="343"/>
      <c r="CB14" s="343"/>
      <c r="CC14" s="343"/>
      <c r="CD14" s="343"/>
      <c r="CE14" s="343"/>
      <c r="CF14" s="343"/>
      <c r="CG14" s="343"/>
    </row>
    <row r="15" spans="1:85" ht="21" customHeight="1">
      <c r="A15" s="641" t="s">
        <v>48</v>
      </c>
      <c r="B15" s="1171" t="s">
        <v>60</v>
      </c>
      <c r="C15" s="845">
        <v>365</v>
      </c>
      <c r="D15" s="815">
        <v>31533</v>
      </c>
      <c r="E15" s="980">
        <v>0</v>
      </c>
      <c r="F15" s="480" t="s">
        <v>516</v>
      </c>
      <c r="G15" s="32">
        <v>25118</v>
      </c>
      <c r="H15" s="783" t="s">
        <v>881</v>
      </c>
      <c r="I15" s="425" t="s">
        <v>880</v>
      </c>
      <c r="J15" s="105">
        <v>0</v>
      </c>
      <c r="K15" s="447">
        <v>0</v>
      </c>
      <c r="L15" s="105">
        <v>0</v>
      </c>
      <c r="M15" s="447">
        <v>0</v>
      </c>
      <c r="N15" s="105">
        <v>0</v>
      </c>
      <c r="O15" s="447">
        <v>0</v>
      </c>
      <c r="P15" s="105">
        <v>0</v>
      </c>
      <c r="Q15" s="547"/>
      <c r="R15" s="547"/>
      <c r="S15" s="547"/>
      <c r="T15" s="547"/>
      <c r="U15" s="547"/>
      <c r="V15" s="547"/>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c r="CF15" s="343"/>
      <c r="CG15" s="343"/>
    </row>
    <row r="16" spans="1:85" ht="21" customHeight="1">
      <c r="A16" s="641" t="s">
        <v>50</v>
      </c>
      <c r="B16" s="39" t="s">
        <v>254</v>
      </c>
      <c r="C16" s="845">
        <v>385</v>
      </c>
      <c r="D16" s="815">
        <v>33611</v>
      </c>
      <c r="E16" s="980">
        <v>0</v>
      </c>
      <c r="F16" s="480" t="s">
        <v>516</v>
      </c>
      <c r="G16" s="32">
        <v>16792</v>
      </c>
      <c r="H16" s="783" t="s">
        <v>910</v>
      </c>
      <c r="I16" s="425" t="s">
        <v>909</v>
      </c>
      <c r="J16" s="105">
        <v>0</v>
      </c>
      <c r="K16" s="447">
        <v>0</v>
      </c>
      <c r="L16" s="105">
        <v>0</v>
      </c>
      <c r="M16" s="447">
        <v>0</v>
      </c>
      <c r="N16" s="105">
        <v>0</v>
      </c>
      <c r="O16" s="447">
        <v>0</v>
      </c>
      <c r="P16" s="105">
        <v>0</v>
      </c>
      <c r="Q16" s="547"/>
      <c r="R16" s="547"/>
      <c r="S16" s="547"/>
      <c r="T16" s="547"/>
      <c r="U16" s="547"/>
      <c r="V16" s="547"/>
    </row>
    <row r="17" spans="1:85" ht="21" customHeight="1">
      <c r="A17" s="641" t="s">
        <v>52</v>
      </c>
      <c r="B17" s="1016" t="s">
        <v>126</v>
      </c>
      <c r="C17" s="845">
        <v>1700</v>
      </c>
      <c r="D17" s="815">
        <v>34494</v>
      </c>
      <c r="E17" s="980">
        <v>0</v>
      </c>
      <c r="F17" s="480" t="s">
        <v>2448</v>
      </c>
      <c r="G17" s="32">
        <v>35626</v>
      </c>
      <c r="H17" s="783" t="s">
        <v>653</v>
      </c>
      <c r="I17" s="425" t="s">
        <v>652</v>
      </c>
      <c r="J17" s="105">
        <v>0</v>
      </c>
      <c r="K17" s="447">
        <v>0</v>
      </c>
      <c r="L17" s="105">
        <v>0</v>
      </c>
      <c r="M17" s="447">
        <v>0</v>
      </c>
      <c r="N17" s="105">
        <v>0</v>
      </c>
      <c r="O17" s="447">
        <v>0</v>
      </c>
      <c r="P17" s="105">
        <v>0</v>
      </c>
      <c r="Q17" s="547"/>
      <c r="R17" s="547"/>
      <c r="S17" s="547"/>
      <c r="T17" s="547"/>
      <c r="U17" s="547"/>
      <c r="V17" s="547"/>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c r="BY17" s="343"/>
      <c r="BZ17" s="343"/>
      <c r="CA17" s="343"/>
      <c r="CB17" s="343"/>
      <c r="CC17" s="343"/>
      <c r="CD17" s="343"/>
      <c r="CE17" s="343"/>
      <c r="CF17" s="343"/>
      <c r="CG17" s="343"/>
    </row>
    <row r="18" spans="1:85" ht="21" customHeight="1">
      <c r="A18" s="641" t="s">
        <v>54</v>
      </c>
      <c r="B18" s="1016" t="s">
        <v>2439</v>
      </c>
      <c r="C18" s="845">
        <v>9604</v>
      </c>
      <c r="D18" s="814">
        <v>35583</v>
      </c>
      <c r="E18" s="980">
        <v>0</v>
      </c>
      <c r="F18" s="480" t="s">
        <v>2233</v>
      </c>
      <c r="G18" s="32">
        <v>21685</v>
      </c>
      <c r="H18" s="783" t="s">
        <v>2441</v>
      </c>
      <c r="I18" s="425" t="s">
        <v>2440</v>
      </c>
      <c r="J18" s="105">
        <v>0</v>
      </c>
      <c r="K18" s="447">
        <v>0</v>
      </c>
      <c r="L18" s="105">
        <v>0</v>
      </c>
      <c r="M18" s="447">
        <v>0</v>
      </c>
      <c r="N18" s="105">
        <v>0</v>
      </c>
      <c r="O18" s="447">
        <v>0</v>
      </c>
      <c r="P18" s="105">
        <v>0</v>
      </c>
      <c r="Q18" s="547"/>
      <c r="R18" s="547"/>
      <c r="S18" s="547"/>
      <c r="T18" s="547"/>
      <c r="U18" s="547"/>
      <c r="V18" s="547"/>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c r="BY18" s="343"/>
      <c r="BZ18" s="343"/>
      <c r="CA18" s="343"/>
      <c r="CB18" s="343"/>
      <c r="CC18" s="343"/>
      <c r="CD18" s="343"/>
      <c r="CE18" s="343"/>
      <c r="CF18" s="343"/>
      <c r="CG18" s="343"/>
    </row>
    <row r="19" spans="1:85" ht="21" customHeight="1">
      <c r="A19" s="641" t="s">
        <v>56</v>
      </c>
      <c r="B19" s="1016" t="s">
        <v>88</v>
      </c>
      <c r="C19" s="845">
        <v>293</v>
      </c>
      <c r="D19" s="813">
        <v>35937</v>
      </c>
      <c r="E19" s="953">
        <v>0</v>
      </c>
      <c r="F19" s="480" t="s">
        <v>2448</v>
      </c>
      <c r="G19" s="32">
        <v>35836</v>
      </c>
      <c r="H19" s="773" t="s">
        <v>827</v>
      </c>
      <c r="I19" s="425" t="s">
        <v>826</v>
      </c>
      <c r="J19" s="105">
        <v>0</v>
      </c>
      <c r="K19" s="447">
        <v>0</v>
      </c>
      <c r="L19" s="105">
        <v>0</v>
      </c>
      <c r="M19" s="447">
        <v>0</v>
      </c>
      <c r="N19" s="105">
        <v>0</v>
      </c>
      <c r="O19" s="447">
        <v>0</v>
      </c>
      <c r="P19" s="105">
        <v>0</v>
      </c>
      <c r="Q19" s="547"/>
      <c r="R19" s="547"/>
      <c r="S19" s="547"/>
      <c r="T19" s="547"/>
      <c r="U19" s="547"/>
      <c r="V19" s="547"/>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343"/>
      <c r="CF19" s="343"/>
      <c r="CG19" s="343"/>
    </row>
    <row r="20" spans="1:85" ht="21" customHeight="1">
      <c r="A20" s="641" t="s">
        <v>70</v>
      </c>
      <c r="B20" s="1016" t="s">
        <v>2424</v>
      </c>
      <c r="C20" s="845">
        <v>71</v>
      </c>
      <c r="D20" s="815">
        <v>36510</v>
      </c>
      <c r="E20" s="980">
        <v>0</v>
      </c>
      <c r="F20" s="480" t="s">
        <v>2233</v>
      </c>
      <c r="G20" s="32">
        <v>39720</v>
      </c>
      <c r="H20" s="783" t="s">
        <v>2425</v>
      </c>
      <c r="I20" s="425" t="s">
        <v>2471</v>
      </c>
      <c r="J20" s="105">
        <v>0</v>
      </c>
      <c r="K20" s="447">
        <v>0</v>
      </c>
      <c r="L20" s="105">
        <v>0</v>
      </c>
      <c r="M20" s="447">
        <v>0</v>
      </c>
      <c r="N20" s="105">
        <v>0</v>
      </c>
      <c r="O20" s="447">
        <v>0</v>
      </c>
      <c r="P20" s="105">
        <v>0</v>
      </c>
      <c r="Q20" s="547"/>
      <c r="R20" s="547"/>
      <c r="S20" s="547"/>
      <c r="T20" s="547"/>
      <c r="U20" s="547"/>
      <c r="V20" s="547"/>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343"/>
      <c r="BC20" s="343"/>
      <c r="BD20" s="343"/>
      <c r="BE20" s="343"/>
      <c r="BF20" s="343"/>
      <c r="BG20" s="343"/>
      <c r="BH20" s="343"/>
      <c r="BI20" s="343"/>
      <c r="BJ20" s="343"/>
      <c r="BK20" s="343"/>
      <c r="BL20" s="343"/>
      <c r="BM20" s="343"/>
      <c r="BN20" s="343"/>
      <c r="BO20" s="343"/>
      <c r="BP20" s="343"/>
      <c r="BQ20" s="343"/>
      <c r="BR20" s="343"/>
      <c r="BS20" s="343"/>
      <c r="BT20" s="343"/>
      <c r="BU20" s="343"/>
      <c r="BV20" s="343"/>
      <c r="BW20" s="343"/>
      <c r="BX20" s="343"/>
      <c r="BY20" s="343"/>
      <c r="BZ20" s="343"/>
      <c r="CA20" s="343"/>
      <c r="CB20" s="343"/>
      <c r="CC20" s="343"/>
      <c r="CD20" s="343"/>
      <c r="CE20" s="343"/>
      <c r="CF20" s="343"/>
      <c r="CG20" s="343"/>
    </row>
    <row r="21" spans="1:85" ht="21" customHeight="1">
      <c r="A21" s="641" t="s">
        <v>72</v>
      </c>
      <c r="B21" s="1016" t="s">
        <v>2418</v>
      </c>
      <c r="C21" s="845">
        <v>128</v>
      </c>
      <c r="D21" s="813">
        <v>36770</v>
      </c>
      <c r="E21" s="980">
        <v>0</v>
      </c>
      <c r="F21" s="480" t="s">
        <v>516</v>
      </c>
      <c r="G21" s="32">
        <v>36748</v>
      </c>
      <c r="H21" s="773" t="s">
        <v>626</v>
      </c>
      <c r="I21" s="425" t="s">
        <v>625</v>
      </c>
      <c r="J21" s="105">
        <v>0</v>
      </c>
      <c r="K21" s="447">
        <v>0</v>
      </c>
      <c r="L21" s="105">
        <v>0</v>
      </c>
      <c r="M21" s="447">
        <v>0</v>
      </c>
      <c r="N21" s="105">
        <v>0</v>
      </c>
      <c r="O21" s="447">
        <v>0</v>
      </c>
      <c r="P21" s="105">
        <v>0</v>
      </c>
      <c r="Q21" s="547"/>
      <c r="R21" s="547"/>
      <c r="S21" s="547"/>
      <c r="T21" s="547"/>
      <c r="U21" s="547"/>
      <c r="V21" s="547"/>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c r="BX21" s="343"/>
      <c r="BY21" s="343"/>
      <c r="BZ21" s="343"/>
      <c r="CA21" s="343"/>
      <c r="CB21" s="343"/>
      <c r="CC21" s="343"/>
      <c r="CD21" s="343"/>
      <c r="CE21" s="343"/>
      <c r="CF21" s="343"/>
      <c r="CG21" s="343"/>
    </row>
    <row r="22" spans="1:85" ht="21" customHeight="1">
      <c r="A22" s="641" t="s">
        <v>74</v>
      </c>
      <c r="B22" s="1016" t="s">
        <v>284</v>
      </c>
      <c r="C22" s="845">
        <v>535</v>
      </c>
      <c r="D22" s="815">
        <v>37767</v>
      </c>
      <c r="E22" s="980">
        <v>0</v>
      </c>
      <c r="F22" s="480" t="s">
        <v>2448</v>
      </c>
      <c r="G22" s="32">
        <v>36438</v>
      </c>
      <c r="H22" s="783" t="s">
        <v>1123</v>
      </c>
      <c r="I22" s="425" t="s">
        <v>1122</v>
      </c>
      <c r="J22" s="105">
        <v>0</v>
      </c>
      <c r="K22" s="447">
        <v>0</v>
      </c>
      <c r="L22" s="105">
        <v>0</v>
      </c>
      <c r="M22" s="447">
        <v>0</v>
      </c>
      <c r="N22" s="105">
        <v>0</v>
      </c>
      <c r="O22" s="447">
        <v>0</v>
      </c>
      <c r="P22" s="105">
        <v>0</v>
      </c>
      <c r="Q22" s="547"/>
      <c r="R22" s="547"/>
      <c r="S22" s="547"/>
      <c r="T22" s="547"/>
      <c r="U22" s="547"/>
      <c r="V22" s="547"/>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c r="CA22" s="343"/>
      <c r="CB22" s="343"/>
      <c r="CC22" s="343"/>
      <c r="CD22" s="343"/>
      <c r="CE22" s="343"/>
      <c r="CF22" s="343"/>
      <c r="CG22" s="343"/>
    </row>
    <row r="23" spans="1:85" ht="21" customHeight="1">
      <c r="A23" s="641" t="s">
        <v>76</v>
      </c>
      <c r="B23" s="1016" t="s">
        <v>1609</v>
      </c>
      <c r="C23" s="845">
        <v>10024</v>
      </c>
      <c r="D23" s="815">
        <v>38679</v>
      </c>
      <c r="E23" s="980">
        <v>0</v>
      </c>
      <c r="F23" s="480" t="s">
        <v>516</v>
      </c>
      <c r="G23" s="32">
        <v>38731</v>
      </c>
      <c r="H23" s="783" t="s">
        <v>1611</v>
      </c>
      <c r="I23" s="425" t="s">
        <v>1610</v>
      </c>
      <c r="J23" s="105">
        <v>0</v>
      </c>
      <c r="K23" s="447">
        <v>0</v>
      </c>
      <c r="L23" s="105">
        <v>0</v>
      </c>
      <c r="M23" s="447">
        <v>0</v>
      </c>
      <c r="N23" s="105">
        <v>0</v>
      </c>
      <c r="O23" s="447">
        <v>0</v>
      </c>
      <c r="P23" s="105">
        <v>0</v>
      </c>
      <c r="Q23" s="547"/>
      <c r="R23" s="547"/>
      <c r="S23" s="547"/>
      <c r="T23" s="547"/>
      <c r="U23" s="547"/>
      <c r="V23" s="547"/>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c r="BY23" s="343"/>
      <c r="BZ23" s="343"/>
      <c r="CA23" s="343"/>
      <c r="CB23" s="343"/>
      <c r="CC23" s="343"/>
      <c r="CD23" s="343"/>
      <c r="CE23" s="343"/>
      <c r="CF23" s="343"/>
      <c r="CG23" s="343"/>
    </row>
    <row r="24" spans="1:85" ht="21" customHeight="1">
      <c r="A24" s="641" t="s">
        <v>78</v>
      </c>
      <c r="B24" s="1016" t="s">
        <v>2224</v>
      </c>
      <c r="C24" s="845">
        <v>1648</v>
      </c>
      <c r="D24" s="815">
        <v>38825</v>
      </c>
      <c r="E24" s="980">
        <v>0</v>
      </c>
      <c r="F24" s="480" t="s">
        <v>516</v>
      </c>
      <c r="G24" s="32">
        <v>23017</v>
      </c>
      <c r="H24" s="783" t="s">
        <v>824</v>
      </c>
      <c r="I24" s="425" t="s">
        <v>823</v>
      </c>
      <c r="J24" s="105">
        <v>0</v>
      </c>
      <c r="K24" s="447">
        <v>0</v>
      </c>
      <c r="L24" s="105">
        <v>0</v>
      </c>
      <c r="M24" s="447">
        <v>0</v>
      </c>
      <c r="N24" s="105">
        <v>0</v>
      </c>
      <c r="O24" s="447">
        <v>0</v>
      </c>
      <c r="P24" s="105">
        <v>0</v>
      </c>
      <c r="Q24" s="547"/>
      <c r="R24" s="547"/>
      <c r="S24" s="547"/>
      <c r="T24" s="547"/>
      <c r="U24" s="547"/>
      <c r="V24" s="547"/>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343"/>
      <c r="BA24" s="343"/>
      <c r="BB24" s="343"/>
      <c r="BC24" s="343"/>
      <c r="BD24" s="343"/>
      <c r="BE24" s="343"/>
      <c r="BF24" s="343"/>
      <c r="BG24" s="343"/>
      <c r="BH24" s="343"/>
      <c r="BI24" s="343"/>
      <c r="BJ24" s="343"/>
      <c r="BK24" s="343"/>
      <c r="BL24" s="343"/>
      <c r="BM24" s="343"/>
      <c r="BN24" s="343"/>
      <c r="BO24" s="343"/>
      <c r="BP24" s="343"/>
      <c r="BQ24" s="343"/>
      <c r="BR24" s="343"/>
      <c r="BS24" s="343"/>
      <c r="BT24" s="343"/>
      <c r="BU24" s="343"/>
      <c r="BV24" s="343"/>
      <c r="BW24" s="343"/>
      <c r="BX24" s="343"/>
      <c r="BY24" s="343"/>
      <c r="BZ24" s="343"/>
      <c r="CA24" s="343"/>
      <c r="CB24" s="343"/>
      <c r="CC24" s="343"/>
      <c r="CD24" s="343"/>
      <c r="CE24" s="343"/>
      <c r="CF24" s="343"/>
      <c r="CG24" s="343"/>
    </row>
    <row r="25" spans="1:85" ht="21" customHeight="1">
      <c r="A25" s="641" t="s">
        <v>80</v>
      </c>
      <c r="B25" s="1016" t="s">
        <v>2541</v>
      </c>
      <c r="C25" s="845">
        <v>1672</v>
      </c>
      <c r="D25" s="815">
        <v>38927</v>
      </c>
      <c r="E25" s="980">
        <v>0</v>
      </c>
      <c r="F25" s="480" t="s">
        <v>2233</v>
      </c>
      <c r="G25" s="32">
        <v>41081</v>
      </c>
      <c r="H25" s="783" t="s">
        <v>1170</v>
      </c>
      <c r="I25" s="425" t="s">
        <v>1170</v>
      </c>
      <c r="J25" s="105">
        <v>0</v>
      </c>
      <c r="K25" s="447">
        <v>0</v>
      </c>
      <c r="L25" s="105">
        <v>0</v>
      </c>
      <c r="M25" s="447">
        <v>0</v>
      </c>
      <c r="N25" s="105">
        <v>0</v>
      </c>
      <c r="O25" s="447">
        <v>0</v>
      </c>
      <c r="P25" s="105">
        <v>0</v>
      </c>
      <c r="Q25" s="547"/>
      <c r="R25" s="547"/>
      <c r="S25" s="547"/>
      <c r="T25" s="547"/>
      <c r="U25" s="547"/>
      <c r="V25" s="547"/>
      <c r="W25" s="343"/>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Q25" s="343"/>
      <c r="BR25" s="343"/>
      <c r="BS25" s="343"/>
      <c r="BT25" s="343"/>
      <c r="BU25" s="343"/>
      <c r="BV25" s="343"/>
      <c r="BW25" s="343"/>
      <c r="BX25" s="343"/>
      <c r="BY25" s="343"/>
      <c r="BZ25" s="343"/>
      <c r="CA25" s="343"/>
      <c r="CB25" s="343"/>
      <c r="CC25" s="343"/>
      <c r="CD25" s="343"/>
      <c r="CE25" s="343"/>
      <c r="CF25" s="343"/>
      <c r="CG25" s="343"/>
    </row>
    <row r="26" spans="1:85" s="921" customFormat="1" ht="39" customHeight="1">
      <c r="A26" s="1176" t="s">
        <v>13</v>
      </c>
      <c r="B26" s="1168" t="s">
        <v>58</v>
      </c>
      <c r="C26" s="1166" t="s">
        <v>2540</v>
      </c>
      <c r="D26" s="1169" t="s">
        <v>15</v>
      </c>
      <c r="E26" s="847" t="s">
        <v>2404</v>
      </c>
      <c r="F26" s="1169" t="s">
        <v>2468</v>
      </c>
      <c r="G26" s="1169" t="s">
        <v>2469</v>
      </c>
      <c r="H26" s="1166" t="s">
        <v>442</v>
      </c>
      <c r="I26" s="1169" t="s">
        <v>441</v>
      </c>
      <c r="J26" s="849" t="s">
        <v>1903</v>
      </c>
      <c r="K26" s="928" t="s">
        <v>2058</v>
      </c>
      <c r="L26" s="849" t="s">
        <v>2054</v>
      </c>
      <c r="M26" s="928" t="s">
        <v>2182</v>
      </c>
      <c r="N26" s="849" t="s">
        <v>2181</v>
      </c>
      <c r="O26" s="928" t="s">
        <v>2405</v>
      </c>
      <c r="P26" s="849" t="s">
        <v>2404</v>
      </c>
      <c r="Q26" s="920" t="s">
        <v>444</v>
      </c>
      <c r="R26" s="920" t="s">
        <v>2456</v>
      </c>
      <c r="S26" s="920" t="s">
        <v>444</v>
      </c>
      <c r="T26" s="920" t="s">
        <v>2456</v>
      </c>
      <c r="U26" s="920" t="s">
        <v>444</v>
      </c>
      <c r="V26" s="920" t="s">
        <v>2456</v>
      </c>
    </row>
    <row r="27" spans="1:85" ht="21" customHeight="1">
      <c r="A27" s="641" t="s">
        <v>82</v>
      </c>
      <c r="B27" s="1016" t="s">
        <v>2545</v>
      </c>
      <c r="C27" s="845">
        <v>513</v>
      </c>
      <c r="D27" s="813">
        <v>39190</v>
      </c>
      <c r="E27" s="980">
        <v>0</v>
      </c>
      <c r="F27" s="480" t="s">
        <v>2448</v>
      </c>
      <c r="G27" s="32">
        <v>39230</v>
      </c>
      <c r="H27" s="1165" t="s">
        <v>2546</v>
      </c>
      <c r="I27" s="425" t="s">
        <v>2547</v>
      </c>
      <c r="J27" s="105">
        <v>0</v>
      </c>
      <c r="K27" s="447">
        <v>0</v>
      </c>
      <c r="L27" s="105">
        <v>0</v>
      </c>
      <c r="M27" s="447">
        <v>0</v>
      </c>
      <c r="N27" s="105">
        <v>0</v>
      </c>
      <c r="O27" s="447">
        <v>0</v>
      </c>
      <c r="P27" s="105">
        <v>0</v>
      </c>
      <c r="Q27" s="547"/>
      <c r="R27" s="547"/>
      <c r="S27" s="547"/>
      <c r="T27" s="547"/>
      <c r="U27" s="547"/>
      <c r="V27" s="547"/>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c r="BY27" s="343"/>
      <c r="BZ27" s="343"/>
      <c r="CA27" s="343"/>
      <c r="CB27" s="343"/>
      <c r="CC27" s="343"/>
      <c r="CD27" s="343"/>
      <c r="CE27" s="343"/>
      <c r="CF27" s="343"/>
      <c r="CG27" s="343"/>
    </row>
    <row r="28" spans="1:85" ht="21" customHeight="1">
      <c r="A28" s="641" t="s">
        <v>84</v>
      </c>
      <c r="B28" s="39" t="s">
        <v>2787</v>
      </c>
      <c r="C28" s="845">
        <v>1246</v>
      </c>
      <c r="D28" s="814">
        <v>39904</v>
      </c>
      <c r="E28" s="980">
        <v>0</v>
      </c>
      <c r="F28" s="480" t="s">
        <v>516</v>
      </c>
      <c r="G28" s="32"/>
      <c r="H28" s="783" t="s">
        <v>989</v>
      </c>
      <c r="I28" s="425" t="s">
        <v>989</v>
      </c>
      <c r="J28" s="105">
        <v>0</v>
      </c>
      <c r="K28" s="447">
        <v>0</v>
      </c>
      <c r="L28" s="105">
        <v>0</v>
      </c>
      <c r="M28" s="447">
        <v>0</v>
      </c>
      <c r="N28" s="105">
        <v>0</v>
      </c>
      <c r="O28" s="447">
        <v>0</v>
      </c>
      <c r="P28" s="105">
        <v>0</v>
      </c>
      <c r="Q28" s="547"/>
      <c r="R28" s="547"/>
      <c r="S28" s="547"/>
      <c r="T28" s="547"/>
      <c r="U28" s="547"/>
      <c r="V28" s="547"/>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c r="CA28" s="343"/>
      <c r="CB28" s="343"/>
      <c r="CC28" s="343"/>
      <c r="CD28" s="343"/>
      <c r="CE28" s="343"/>
      <c r="CF28" s="343"/>
      <c r="CG28" s="343"/>
    </row>
    <row r="29" spans="1:85" ht="21" customHeight="1">
      <c r="A29" s="641" t="s">
        <v>85</v>
      </c>
      <c r="B29" s="1016" t="s">
        <v>681</v>
      </c>
      <c r="C29" s="845">
        <v>175</v>
      </c>
      <c r="D29" s="815">
        <v>40107</v>
      </c>
      <c r="E29" s="953">
        <v>0</v>
      </c>
      <c r="F29" s="480" t="s">
        <v>2448</v>
      </c>
      <c r="G29" s="32">
        <v>36733</v>
      </c>
      <c r="H29" s="783" t="s">
        <v>683</v>
      </c>
      <c r="I29" s="425" t="s">
        <v>682</v>
      </c>
      <c r="J29" s="105">
        <v>0</v>
      </c>
      <c r="K29" s="447">
        <v>0</v>
      </c>
      <c r="L29" s="105">
        <v>0</v>
      </c>
      <c r="M29" s="447">
        <v>0</v>
      </c>
      <c r="N29" s="105">
        <v>0</v>
      </c>
      <c r="O29" s="447">
        <v>0</v>
      </c>
      <c r="P29" s="105">
        <v>0</v>
      </c>
      <c r="Q29" s="547"/>
      <c r="R29" s="547"/>
      <c r="S29" s="547"/>
      <c r="T29" s="547"/>
      <c r="U29" s="547"/>
      <c r="V29" s="547"/>
      <c r="W29" s="343"/>
      <c r="X29" s="343"/>
      <c r="Y29" s="343"/>
      <c r="Z29" s="343"/>
      <c r="AA29" s="343"/>
      <c r="AB29" s="343"/>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CG29" s="343"/>
    </row>
    <row r="30" spans="1:85" ht="21" customHeight="1">
      <c r="A30" s="641" t="s">
        <v>87</v>
      </c>
      <c r="B30" s="39" t="s">
        <v>665</v>
      </c>
      <c r="C30" s="845">
        <v>10604</v>
      </c>
      <c r="D30" s="815">
        <v>40909</v>
      </c>
      <c r="E30" s="980">
        <v>0</v>
      </c>
      <c r="F30" s="480" t="s">
        <v>516</v>
      </c>
      <c r="G30" s="32">
        <v>24073</v>
      </c>
      <c r="H30" s="783" t="s">
        <v>667</v>
      </c>
      <c r="I30" s="425" t="s">
        <v>666</v>
      </c>
      <c r="J30" s="105">
        <v>0</v>
      </c>
      <c r="K30" s="447">
        <v>0</v>
      </c>
      <c r="L30" s="105">
        <v>0</v>
      </c>
      <c r="M30" s="447">
        <v>0</v>
      </c>
      <c r="N30" s="105">
        <v>0</v>
      </c>
      <c r="O30" s="447">
        <v>0</v>
      </c>
      <c r="P30" s="105">
        <v>0</v>
      </c>
      <c r="Q30" s="547"/>
      <c r="R30" s="547"/>
      <c r="S30" s="547"/>
      <c r="T30" s="547"/>
      <c r="U30" s="547"/>
      <c r="V30" s="547"/>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c r="BY30" s="343"/>
      <c r="BZ30" s="343"/>
      <c r="CA30" s="343"/>
      <c r="CB30" s="343"/>
      <c r="CC30" s="343"/>
      <c r="CD30" s="343"/>
      <c r="CE30" s="343"/>
      <c r="CF30" s="343"/>
      <c r="CG30" s="343"/>
    </row>
    <row r="31" spans="1:85" ht="21" customHeight="1">
      <c r="A31" s="641" t="s">
        <v>89</v>
      </c>
      <c r="B31" s="1016" t="s">
        <v>2205</v>
      </c>
      <c r="C31" s="845">
        <v>226</v>
      </c>
      <c r="D31" s="817">
        <v>41012</v>
      </c>
      <c r="E31" s="980">
        <v>0</v>
      </c>
      <c r="F31" s="480" t="s">
        <v>516</v>
      </c>
      <c r="G31" s="32">
        <v>39833</v>
      </c>
      <c r="H31" s="783" t="s">
        <v>2207</v>
      </c>
      <c r="I31" s="425" t="s">
        <v>2206</v>
      </c>
      <c r="J31" s="105">
        <v>0</v>
      </c>
      <c r="K31" s="447">
        <v>0</v>
      </c>
      <c r="L31" s="105">
        <v>0</v>
      </c>
      <c r="M31" s="447">
        <v>0</v>
      </c>
      <c r="N31" s="105">
        <v>0</v>
      </c>
      <c r="O31" s="447">
        <v>0</v>
      </c>
      <c r="P31" s="105">
        <v>0</v>
      </c>
      <c r="Q31" s="547"/>
      <c r="R31" s="547"/>
      <c r="S31" s="547"/>
      <c r="T31" s="547"/>
      <c r="U31" s="547"/>
      <c r="V31" s="547"/>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c r="CF31" s="343"/>
      <c r="CG31" s="343"/>
    </row>
    <row r="32" spans="1:85" ht="21" customHeight="1">
      <c r="A32" s="641" t="s">
        <v>91</v>
      </c>
      <c r="B32" s="1016" t="s">
        <v>2462</v>
      </c>
      <c r="C32" s="845">
        <v>3867</v>
      </c>
      <c r="D32" s="813">
        <v>41100</v>
      </c>
      <c r="E32" s="980">
        <v>0</v>
      </c>
      <c r="F32" s="480" t="s">
        <v>2448</v>
      </c>
      <c r="G32" s="32">
        <v>41243</v>
      </c>
      <c r="H32" s="773" t="s">
        <v>2464</v>
      </c>
      <c r="I32" s="425" t="s">
        <v>2463</v>
      </c>
      <c r="J32" s="105">
        <v>0</v>
      </c>
      <c r="K32" s="447">
        <v>0</v>
      </c>
      <c r="L32" s="105">
        <v>0</v>
      </c>
      <c r="M32" s="447">
        <v>0</v>
      </c>
      <c r="N32" s="105">
        <v>0</v>
      </c>
      <c r="O32" s="447">
        <v>0</v>
      </c>
      <c r="P32" s="105">
        <v>0</v>
      </c>
      <c r="Q32" s="547"/>
      <c r="R32" s="547"/>
      <c r="S32" s="547"/>
      <c r="T32" s="547"/>
      <c r="U32" s="547"/>
      <c r="V32" s="547"/>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CG32" s="343"/>
    </row>
    <row r="33" spans="1:85" ht="21" customHeight="1">
      <c r="A33" s="641" t="s">
        <v>93</v>
      </c>
      <c r="B33" s="1016" t="s">
        <v>175</v>
      </c>
      <c r="C33" s="845">
        <v>3145</v>
      </c>
      <c r="D33" s="813">
        <v>41408</v>
      </c>
      <c r="E33" s="980">
        <v>0</v>
      </c>
      <c r="F33" s="480" t="s">
        <v>516</v>
      </c>
      <c r="G33" s="32">
        <v>41662</v>
      </c>
      <c r="H33" s="773" t="s">
        <v>772</v>
      </c>
      <c r="I33" s="425" t="s">
        <v>771</v>
      </c>
      <c r="J33" s="105">
        <v>0</v>
      </c>
      <c r="K33" s="447">
        <v>0</v>
      </c>
      <c r="L33" s="105">
        <v>0</v>
      </c>
      <c r="M33" s="447">
        <v>0</v>
      </c>
      <c r="N33" s="105">
        <v>0</v>
      </c>
      <c r="O33" s="447">
        <v>0</v>
      </c>
      <c r="P33" s="105">
        <v>0</v>
      </c>
      <c r="Q33" s="547"/>
      <c r="R33" s="547"/>
      <c r="S33" s="547"/>
      <c r="T33" s="547"/>
      <c r="U33" s="547"/>
      <c r="V33" s="547"/>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CG33" s="343"/>
    </row>
    <row r="34" spans="1:85" ht="21" customHeight="1">
      <c r="A34" s="641" t="s">
        <v>95</v>
      </c>
      <c r="B34" s="1016" t="s">
        <v>1848</v>
      </c>
      <c r="C34" s="845">
        <v>6258</v>
      </c>
      <c r="D34" s="813">
        <v>41551</v>
      </c>
      <c r="E34" s="953">
        <v>0</v>
      </c>
      <c r="F34" s="480" t="s">
        <v>2448</v>
      </c>
      <c r="G34" s="32">
        <v>37930</v>
      </c>
      <c r="H34" s="773" t="s">
        <v>1031</v>
      </c>
      <c r="I34" s="425" t="s">
        <v>1030</v>
      </c>
      <c r="J34" s="105">
        <v>0</v>
      </c>
      <c r="K34" s="447">
        <v>0</v>
      </c>
      <c r="L34" s="105">
        <v>0</v>
      </c>
      <c r="M34" s="447">
        <v>0</v>
      </c>
      <c r="N34" s="105">
        <v>0</v>
      </c>
      <c r="O34" s="447">
        <v>0</v>
      </c>
      <c r="P34" s="105">
        <v>0</v>
      </c>
      <c r="Q34" s="547"/>
      <c r="R34" s="547"/>
      <c r="S34" s="547"/>
      <c r="T34" s="547"/>
      <c r="U34" s="547"/>
      <c r="V34" s="547"/>
      <c r="W34" s="343"/>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c r="BY34" s="343"/>
      <c r="BZ34" s="343"/>
      <c r="CA34" s="343"/>
      <c r="CB34" s="343"/>
      <c r="CC34" s="343"/>
      <c r="CD34" s="343"/>
      <c r="CE34" s="343"/>
      <c r="CF34" s="343"/>
      <c r="CG34" s="343"/>
    </row>
    <row r="35" spans="1:85" ht="21" customHeight="1">
      <c r="A35" s="641" t="s">
        <v>96</v>
      </c>
      <c r="B35" s="1016" t="s">
        <v>124</v>
      </c>
      <c r="C35" s="845">
        <v>1917</v>
      </c>
      <c r="D35" s="815">
        <v>41880</v>
      </c>
      <c r="E35" s="980">
        <v>0</v>
      </c>
      <c r="F35" s="480" t="s">
        <v>2233</v>
      </c>
      <c r="G35" s="32">
        <v>15981</v>
      </c>
      <c r="H35" s="783" t="s">
        <v>2561</v>
      </c>
      <c r="I35" s="425" t="s">
        <v>774</v>
      </c>
      <c r="J35" s="105">
        <v>0</v>
      </c>
      <c r="K35" s="447">
        <v>0</v>
      </c>
      <c r="L35" s="105">
        <v>0</v>
      </c>
      <c r="M35" s="447">
        <v>0</v>
      </c>
      <c r="N35" s="105">
        <v>0</v>
      </c>
      <c r="O35" s="447">
        <v>0</v>
      </c>
      <c r="P35" s="105">
        <v>0</v>
      </c>
      <c r="Q35" s="547"/>
      <c r="R35" s="547"/>
      <c r="S35" s="547"/>
      <c r="T35" s="547"/>
      <c r="U35" s="547"/>
      <c r="V35" s="547"/>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row>
    <row r="36" spans="1:85" ht="21" customHeight="1">
      <c r="A36" s="641" t="s">
        <v>98</v>
      </c>
      <c r="B36" s="1016" t="s">
        <v>2136</v>
      </c>
      <c r="C36" s="845">
        <v>1943</v>
      </c>
      <c r="D36" s="815">
        <v>41948</v>
      </c>
      <c r="E36" s="980">
        <v>0</v>
      </c>
      <c r="F36" s="480" t="s">
        <v>516</v>
      </c>
      <c r="G36" s="32">
        <v>15767</v>
      </c>
      <c r="H36" s="783" t="s">
        <v>818</v>
      </c>
      <c r="I36" s="425" t="s">
        <v>817</v>
      </c>
      <c r="J36" s="105">
        <v>0</v>
      </c>
      <c r="K36" s="447">
        <v>0</v>
      </c>
      <c r="L36" s="105">
        <v>0</v>
      </c>
      <c r="M36" s="447">
        <v>0</v>
      </c>
      <c r="N36" s="105">
        <v>0</v>
      </c>
      <c r="O36" s="447">
        <v>0</v>
      </c>
      <c r="P36" s="105">
        <v>0</v>
      </c>
      <c r="Q36" s="547"/>
      <c r="R36" s="547"/>
      <c r="S36" s="547"/>
      <c r="T36" s="547"/>
      <c r="U36" s="547"/>
      <c r="V36" s="547"/>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c r="CF36" s="343"/>
      <c r="CG36" s="343"/>
    </row>
    <row r="37" spans="1:85" ht="21" customHeight="1">
      <c r="A37" s="641" t="s">
        <v>100</v>
      </c>
      <c r="B37" s="1016" t="s">
        <v>171</v>
      </c>
      <c r="C37" s="845">
        <v>2402</v>
      </c>
      <c r="D37" s="815">
        <v>42153</v>
      </c>
      <c r="E37" s="980">
        <v>0</v>
      </c>
      <c r="F37" s="480" t="s">
        <v>516</v>
      </c>
      <c r="G37" s="32">
        <v>42185</v>
      </c>
      <c r="H37" s="783" t="s">
        <v>1022</v>
      </c>
      <c r="I37" s="425" t="s">
        <v>1021</v>
      </c>
      <c r="J37" s="105">
        <v>0</v>
      </c>
      <c r="K37" s="447">
        <v>0</v>
      </c>
      <c r="L37" s="105">
        <v>0</v>
      </c>
      <c r="M37" s="447">
        <v>0</v>
      </c>
      <c r="N37" s="105">
        <v>0</v>
      </c>
      <c r="O37" s="447">
        <v>0</v>
      </c>
      <c r="P37" s="105">
        <v>0</v>
      </c>
      <c r="Q37" s="547"/>
      <c r="R37" s="547"/>
      <c r="S37" s="547"/>
      <c r="T37" s="547"/>
      <c r="U37" s="547"/>
      <c r="V37" s="547"/>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row>
    <row r="38" spans="1:85" ht="21" customHeight="1">
      <c r="A38" s="641" t="s">
        <v>101</v>
      </c>
      <c r="B38" s="1016" t="s">
        <v>92</v>
      </c>
      <c r="C38" s="845">
        <v>4210</v>
      </c>
      <c r="D38" s="813">
        <v>42419</v>
      </c>
      <c r="E38" s="980">
        <v>0</v>
      </c>
      <c r="F38" s="480" t="s">
        <v>2233</v>
      </c>
      <c r="G38" s="32" t="s">
        <v>2431</v>
      </c>
      <c r="H38" s="1165" t="s">
        <v>2430</v>
      </c>
      <c r="I38" s="425" t="s">
        <v>2429</v>
      </c>
      <c r="J38" s="105">
        <v>0</v>
      </c>
      <c r="K38" s="447">
        <v>0</v>
      </c>
      <c r="L38" s="105">
        <v>0</v>
      </c>
      <c r="M38" s="447">
        <v>0</v>
      </c>
      <c r="N38" s="105">
        <v>0</v>
      </c>
      <c r="O38" s="447">
        <v>0</v>
      </c>
      <c r="P38" s="105">
        <v>0</v>
      </c>
      <c r="Q38" s="547"/>
      <c r="R38" s="547"/>
      <c r="S38" s="547"/>
      <c r="T38" s="547"/>
      <c r="U38" s="547"/>
      <c r="V38" s="547"/>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c r="CG38" s="343"/>
    </row>
    <row r="39" spans="1:85" ht="21" customHeight="1">
      <c r="A39" s="641" t="s">
        <v>103</v>
      </c>
      <c r="B39" s="1016" t="s">
        <v>196</v>
      </c>
      <c r="C39" s="845">
        <v>3548</v>
      </c>
      <c r="D39" s="814">
        <v>42524</v>
      </c>
      <c r="E39" s="953">
        <v>0</v>
      </c>
      <c r="F39" s="480" t="s">
        <v>2448</v>
      </c>
      <c r="G39" s="32">
        <v>34663</v>
      </c>
      <c r="H39" s="783" t="s">
        <v>475</v>
      </c>
      <c r="I39" s="425" t="s">
        <v>474</v>
      </c>
      <c r="J39" s="105">
        <v>0</v>
      </c>
      <c r="K39" s="447">
        <v>0</v>
      </c>
      <c r="L39" s="105">
        <v>0</v>
      </c>
      <c r="M39" s="447">
        <v>0</v>
      </c>
      <c r="N39" s="105">
        <v>0</v>
      </c>
      <c r="O39" s="447">
        <v>0</v>
      </c>
      <c r="P39" s="105">
        <v>0</v>
      </c>
      <c r="Q39" s="547"/>
      <c r="R39" s="547"/>
      <c r="S39" s="547"/>
      <c r="T39" s="547"/>
      <c r="U39" s="547"/>
      <c r="V39" s="547"/>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row>
    <row r="40" spans="1:85" ht="21" customHeight="1">
      <c r="A40" s="641" t="s">
        <v>105</v>
      </c>
      <c r="B40" s="1016" t="s">
        <v>2383</v>
      </c>
      <c r="C40" s="845">
        <v>11368</v>
      </c>
      <c r="D40" s="814">
        <v>43005</v>
      </c>
      <c r="E40" s="980">
        <v>0</v>
      </c>
      <c r="F40" s="480" t="s">
        <v>2233</v>
      </c>
      <c r="G40" s="32">
        <v>34907</v>
      </c>
      <c r="H40" s="772" t="s">
        <v>2384</v>
      </c>
      <c r="I40" s="425" t="s">
        <v>2387</v>
      </c>
      <c r="J40" s="105">
        <v>0</v>
      </c>
      <c r="K40" s="447">
        <v>0</v>
      </c>
      <c r="L40" s="105">
        <v>0</v>
      </c>
      <c r="M40" s="447">
        <v>0</v>
      </c>
      <c r="N40" s="105">
        <v>0</v>
      </c>
      <c r="O40" s="447">
        <v>0</v>
      </c>
      <c r="P40" s="105">
        <v>0</v>
      </c>
      <c r="Q40" s="547"/>
      <c r="R40" s="547"/>
      <c r="S40" s="547"/>
      <c r="T40" s="547"/>
      <c r="U40" s="547"/>
      <c r="V40" s="547"/>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row>
    <row r="41" spans="1:85" ht="21" customHeight="1">
      <c r="A41" s="641" t="s">
        <v>107</v>
      </c>
      <c r="B41" s="1016" t="s">
        <v>1772</v>
      </c>
      <c r="C41" s="845">
        <v>9964</v>
      </c>
      <c r="D41" s="814">
        <v>43892</v>
      </c>
      <c r="E41" s="980">
        <v>0</v>
      </c>
      <c r="F41" s="480" t="s">
        <v>2233</v>
      </c>
      <c r="G41" s="32">
        <v>39317</v>
      </c>
      <c r="H41" s="783" t="s">
        <v>1771</v>
      </c>
      <c r="I41" s="425" t="s">
        <v>1770</v>
      </c>
      <c r="J41" s="105">
        <v>0</v>
      </c>
      <c r="K41" s="447">
        <v>0</v>
      </c>
      <c r="L41" s="105">
        <v>0</v>
      </c>
      <c r="M41" s="447">
        <v>0</v>
      </c>
      <c r="N41" s="105">
        <v>0</v>
      </c>
      <c r="O41" s="447">
        <v>0</v>
      </c>
      <c r="P41" s="105">
        <v>0</v>
      </c>
      <c r="Q41" s="547"/>
      <c r="R41" s="547"/>
      <c r="S41" s="547"/>
      <c r="T41" s="547"/>
      <c r="U41" s="547"/>
      <c r="V41" s="547"/>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row>
    <row r="42" spans="1:85" ht="21" customHeight="1">
      <c r="A42" s="641" t="s">
        <v>109</v>
      </c>
      <c r="B42" s="1016" t="s">
        <v>2265</v>
      </c>
      <c r="C42" s="845">
        <v>10284</v>
      </c>
      <c r="D42" s="815">
        <v>43972</v>
      </c>
      <c r="E42" s="980">
        <v>0</v>
      </c>
      <c r="F42" s="480" t="s">
        <v>516</v>
      </c>
      <c r="G42" s="32">
        <v>29290</v>
      </c>
      <c r="H42" s="783" t="s">
        <v>2139</v>
      </c>
      <c r="I42" s="425" t="s">
        <v>2138</v>
      </c>
      <c r="J42" s="105">
        <v>0</v>
      </c>
      <c r="K42" s="447">
        <v>0</v>
      </c>
      <c r="L42" s="105">
        <v>0</v>
      </c>
      <c r="M42" s="447">
        <v>0</v>
      </c>
      <c r="N42" s="105">
        <v>0</v>
      </c>
      <c r="O42" s="447">
        <v>0</v>
      </c>
      <c r="P42" s="105">
        <v>0</v>
      </c>
      <c r="Q42" s="547"/>
      <c r="R42" s="547"/>
      <c r="S42" s="547"/>
      <c r="T42" s="547"/>
      <c r="U42" s="547"/>
      <c r="V42" s="547"/>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row>
    <row r="43" spans="1:85" ht="21" customHeight="1">
      <c r="A43" s="641" t="s">
        <v>111</v>
      </c>
      <c r="B43" s="1171" t="s">
        <v>2074</v>
      </c>
      <c r="C43" s="845">
        <v>11138</v>
      </c>
      <c r="D43" s="815">
        <v>43986</v>
      </c>
      <c r="E43" s="980">
        <v>0</v>
      </c>
      <c r="F43" s="480" t="s">
        <v>516</v>
      </c>
      <c r="G43" s="32">
        <v>44580</v>
      </c>
      <c r="H43" s="1174" t="s">
        <v>2076</v>
      </c>
      <c r="I43" s="673" t="s">
        <v>2075</v>
      </c>
      <c r="J43" s="105">
        <v>0</v>
      </c>
      <c r="K43" s="447">
        <v>0</v>
      </c>
      <c r="L43" s="105">
        <v>0</v>
      </c>
      <c r="M43" s="447">
        <v>0</v>
      </c>
      <c r="N43" s="105">
        <v>0</v>
      </c>
      <c r="O43" s="447">
        <v>0</v>
      </c>
      <c r="P43" s="105">
        <v>0</v>
      </c>
      <c r="Q43" s="547"/>
      <c r="R43" s="547"/>
      <c r="S43" s="547"/>
      <c r="T43" s="547"/>
      <c r="U43" s="547"/>
      <c r="V43" s="547"/>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row>
    <row r="44" spans="1:85" ht="21" customHeight="1">
      <c r="A44" s="641" t="s">
        <v>113</v>
      </c>
      <c r="B44" s="39" t="s">
        <v>1891</v>
      </c>
      <c r="C44" s="480" t="s">
        <v>2635</v>
      </c>
      <c r="D44" s="813">
        <v>43991</v>
      </c>
      <c r="E44" s="953">
        <v>0</v>
      </c>
      <c r="F44" s="480" t="s">
        <v>2448</v>
      </c>
      <c r="G44" s="32">
        <v>44244</v>
      </c>
      <c r="H44" s="773" t="s">
        <v>1893</v>
      </c>
      <c r="I44" s="425" t="s">
        <v>1892</v>
      </c>
      <c r="J44" s="105">
        <v>0</v>
      </c>
      <c r="K44" s="447">
        <v>0</v>
      </c>
      <c r="L44" s="105">
        <v>0</v>
      </c>
      <c r="M44" s="447">
        <v>0</v>
      </c>
      <c r="N44" s="105">
        <v>0</v>
      </c>
      <c r="O44" s="447">
        <v>0</v>
      </c>
      <c r="P44" s="105">
        <v>0</v>
      </c>
      <c r="Q44" s="547">
        <v>55</v>
      </c>
      <c r="R44" s="547">
        <v>18</v>
      </c>
      <c r="S44" s="547">
        <v>54</v>
      </c>
      <c r="T44" s="547">
        <v>18</v>
      </c>
      <c r="U44" s="547">
        <v>54</v>
      </c>
      <c r="V44" s="547">
        <v>18</v>
      </c>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row>
    <row r="45" spans="1:85" ht="21" customHeight="1">
      <c r="A45" s="641" t="s">
        <v>114</v>
      </c>
      <c r="B45" s="1016" t="s">
        <v>2141</v>
      </c>
      <c r="C45" s="845">
        <v>9585</v>
      </c>
      <c r="D45" s="813">
        <v>43998</v>
      </c>
      <c r="E45" s="980">
        <v>0</v>
      </c>
      <c r="F45" s="480" t="s">
        <v>516</v>
      </c>
      <c r="G45" s="32">
        <v>35971</v>
      </c>
      <c r="H45" s="773" t="s">
        <v>2508</v>
      </c>
      <c r="I45" s="425" t="s">
        <v>2143</v>
      </c>
      <c r="J45" s="105">
        <v>0</v>
      </c>
      <c r="K45" s="447">
        <v>0</v>
      </c>
      <c r="L45" s="105">
        <v>0</v>
      </c>
      <c r="M45" s="447">
        <v>0</v>
      </c>
      <c r="N45" s="105">
        <v>0</v>
      </c>
      <c r="O45" s="447">
        <v>0</v>
      </c>
      <c r="P45" s="105">
        <v>0</v>
      </c>
      <c r="Q45" s="547"/>
      <c r="R45" s="547"/>
      <c r="S45" s="547"/>
      <c r="T45" s="547"/>
      <c r="U45" s="547"/>
      <c r="V45" s="547"/>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row>
    <row r="46" spans="1:85" ht="21" customHeight="1">
      <c r="A46" s="641" t="s">
        <v>116</v>
      </c>
      <c r="B46" s="1016" t="s">
        <v>2562</v>
      </c>
      <c r="C46" s="845">
        <v>11420</v>
      </c>
      <c r="D46" s="814">
        <v>44035</v>
      </c>
      <c r="E46" s="953">
        <v>0</v>
      </c>
      <c r="F46" s="480" t="s">
        <v>2448</v>
      </c>
      <c r="G46" s="32"/>
      <c r="H46" s="772" t="s">
        <v>2565</v>
      </c>
      <c r="I46" s="425" t="s">
        <v>2566</v>
      </c>
      <c r="J46" s="105">
        <v>0</v>
      </c>
      <c r="K46" s="447">
        <v>0</v>
      </c>
      <c r="L46" s="105">
        <v>0</v>
      </c>
      <c r="M46" s="447">
        <v>0</v>
      </c>
      <c r="N46" s="105">
        <v>0</v>
      </c>
      <c r="O46" s="447">
        <v>0</v>
      </c>
      <c r="P46" s="105">
        <v>0</v>
      </c>
      <c r="Q46" s="547"/>
      <c r="R46" s="547"/>
      <c r="S46" s="547"/>
      <c r="T46" s="547"/>
      <c r="U46" s="547"/>
      <c r="V46" s="547"/>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row>
    <row r="47" spans="1:85" ht="21" customHeight="1">
      <c r="A47" s="641" t="s">
        <v>118</v>
      </c>
      <c r="B47" s="1016" t="s">
        <v>2238</v>
      </c>
      <c r="C47" s="845">
        <v>10915</v>
      </c>
      <c r="D47" s="814">
        <v>44272</v>
      </c>
      <c r="E47" s="980">
        <v>0</v>
      </c>
      <c r="F47" s="480" t="s">
        <v>2233</v>
      </c>
      <c r="G47" s="32">
        <v>38474</v>
      </c>
      <c r="H47" s="772" t="s">
        <v>2240</v>
      </c>
      <c r="I47" s="425" t="s">
        <v>2239</v>
      </c>
      <c r="J47" s="105">
        <v>0</v>
      </c>
      <c r="K47" s="447">
        <v>0</v>
      </c>
      <c r="L47" s="105">
        <v>0</v>
      </c>
      <c r="M47" s="447">
        <v>0</v>
      </c>
      <c r="N47" s="105">
        <v>0</v>
      </c>
      <c r="O47" s="447">
        <v>0</v>
      </c>
      <c r="P47" s="105">
        <v>0</v>
      </c>
      <c r="Q47" s="547"/>
      <c r="R47" s="547"/>
      <c r="S47" s="547"/>
      <c r="T47" s="547"/>
      <c r="U47" s="547"/>
      <c r="V47" s="547"/>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row>
    <row r="48" spans="1:85" ht="21" customHeight="1">
      <c r="A48" s="641" t="s">
        <v>120</v>
      </c>
      <c r="B48" s="39" t="s">
        <v>2789</v>
      </c>
      <c r="C48" s="845">
        <v>11421</v>
      </c>
      <c r="D48" s="814">
        <v>44317</v>
      </c>
      <c r="E48" s="953">
        <v>0</v>
      </c>
      <c r="F48" s="480" t="s">
        <v>2448</v>
      </c>
      <c r="G48" s="32">
        <v>45316</v>
      </c>
      <c r="H48" s="772" t="s">
        <v>2563</v>
      </c>
      <c r="I48" s="425" t="s">
        <v>2563</v>
      </c>
      <c r="J48" s="105">
        <v>0</v>
      </c>
      <c r="K48" s="447">
        <v>0</v>
      </c>
      <c r="L48" s="105">
        <v>0</v>
      </c>
      <c r="M48" s="447">
        <v>0</v>
      </c>
      <c r="N48" s="105">
        <v>0</v>
      </c>
      <c r="O48" s="447">
        <v>0</v>
      </c>
      <c r="P48" s="105">
        <v>0</v>
      </c>
      <c r="Q48" s="547"/>
      <c r="R48" s="547"/>
      <c r="S48" s="547"/>
      <c r="T48" s="547"/>
      <c r="U48" s="547"/>
      <c r="V48" s="547"/>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row>
    <row r="49" spans="1:85" ht="21" customHeight="1">
      <c r="A49" s="641" t="s">
        <v>122</v>
      </c>
      <c r="B49" s="1016" t="s">
        <v>2234</v>
      </c>
      <c r="C49" s="845">
        <v>11121</v>
      </c>
      <c r="D49" s="814">
        <v>44321</v>
      </c>
      <c r="E49" s="980">
        <v>0</v>
      </c>
      <c r="F49" s="480" t="s">
        <v>2233</v>
      </c>
      <c r="G49" s="32">
        <v>37021</v>
      </c>
      <c r="H49" s="772" t="s">
        <v>2236</v>
      </c>
      <c r="I49" s="425" t="s">
        <v>2235</v>
      </c>
      <c r="J49" s="105">
        <v>0</v>
      </c>
      <c r="K49" s="447">
        <v>0</v>
      </c>
      <c r="L49" s="105">
        <v>0</v>
      </c>
      <c r="M49" s="447">
        <v>0</v>
      </c>
      <c r="N49" s="105">
        <v>0</v>
      </c>
      <c r="O49" s="447">
        <v>0</v>
      </c>
      <c r="P49" s="105">
        <v>0</v>
      </c>
      <c r="Q49" s="547"/>
      <c r="R49" s="547"/>
      <c r="S49" s="547"/>
      <c r="T49" s="547"/>
      <c r="U49" s="547"/>
      <c r="V49" s="547"/>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row>
    <row r="50" spans="1:85" ht="21" customHeight="1">
      <c r="A50" s="641" t="s">
        <v>123</v>
      </c>
      <c r="B50" s="39" t="s">
        <v>2144</v>
      </c>
      <c r="C50" s="845">
        <v>10923</v>
      </c>
      <c r="D50" s="814">
        <v>44350</v>
      </c>
      <c r="E50" s="953">
        <v>0</v>
      </c>
      <c r="F50" s="480" t="s">
        <v>2448</v>
      </c>
      <c r="G50" s="32">
        <v>31951</v>
      </c>
      <c r="H50" s="772" t="s">
        <v>2002</v>
      </c>
      <c r="I50" s="425" t="s">
        <v>2001</v>
      </c>
      <c r="J50" s="105">
        <v>0</v>
      </c>
      <c r="K50" s="447">
        <v>0</v>
      </c>
      <c r="L50" s="105">
        <v>0</v>
      </c>
      <c r="M50" s="447">
        <v>0</v>
      </c>
      <c r="N50" s="105">
        <v>0</v>
      </c>
      <c r="O50" s="447">
        <v>0</v>
      </c>
      <c r="P50" s="105">
        <v>0</v>
      </c>
      <c r="Q50" s="547"/>
      <c r="R50" s="547"/>
      <c r="S50" s="547"/>
      <c r="T50" s="547"/>
      <c r="U50" s="547"/>
      <c r="V50" s="547"/>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row>
    <row r="51" spans="1:85" ht="21" customHeight="1">
      <c r="A51" s="641" t="s">
        <v>125</v>
      </c>
      <c r="B51" s="1016" t="s">
        <v>2000</v>
      </c>
      <c r="C51" s="845">
        <v>10923</v>
      </c>
      <c r="D51" s="814">
        <v>44350</v>
      </c>
      <c r="E51" s="980">
        <v>0</v>
      </c>
      <c r="F51" s="480" t="s">
        <v>2448</v>
      </c>
      <c r="G51" s="32">
        <v>44342</v>
      </c>
      <c r="H51" s="772" t="s">
        <v>2002</v>
      </c>
      <c r="I51" s="425" t="s">
        <v>2001</v>
      </c>
      <c r="J51" s="105">
        <v>0</v>
      </c>
      <c r="K51" s="447">
        <v>0</v>
      </c>
      <c r="L51" s="105">
        <v>0</v>
      </c>
      <c r="M51" s="447">
        <v>0</v>
      </c>
      <c r="N51" s="105">
        <v>0</v>
      </c>
      <c r="O51" s="447">
        <v>0</v>
      </c>
      <c r="P51" s="105">
        <v>0</v>
      </c>
      <c r="Q51" s="547"/>
      <c r="R51" s="547"/>
      <c r="S51" s="547"/>
      <c r="T51" s="547"/>
      <c r="U51" s="547"/>
      <c r="V51" s="547"/>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row>
    <row r="52" spans="1:85" ht="21" customHeight="1">
      <c r="A52" s="641" t="s">
        <v>127</v>
      </c>
      <c r="B52" s="1016" t="s">
        <v>2452</v>
      </c>
      <c r="C52" s="845">
        <v>11371</v>
      </c>
      <c r="D52" s="814">
        <v>44614</v>
      </c>
      <c r="E52" s="980">
        <v>0</v>
      </c>
      <c r="F52" s="480" t="s">
        <v>2448</v>
      </c>
      <c r="G52" s="32">
        <v>36775</v>
      </c>
      <c r="H52" s="773" t="s">
        <v>2454</v>
      </c>
      <c r="I52" s="425" t="s">
        <v>2453</v>
      </c>
      <c r="J52" s="105">
        <v>0</v>
      </c>
      <c r="K52" s="447">
        <v>0</v>
      </c>
      <c r="L52" s="105">
        <v>0</v>
      </c>
      <c r="M52" s="447">
        <v>0</v>
      </c>
      <c r="N52" s="105">
        <v>0</v>
      </c>
      <c r="O52" s="447">
        <v>0</v>
      </c>
      <c r="P52" s="105">
        <v>0</v>
      </c>
      <c r="Q52" s="547"/>
      <c r="R52" s="547"/>
      <c r="S52" s="547"/>
      <c r="T52" s="547"/>
      <c r="U52" s="547"/>
      <c r="V52" s="547"/>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row>
    <row r="53" spans="1:85" s="921" customFormat="1" ht="39" customHeight="1">
      <c r="A53" s="1176" t="s">
        <v>13</v>
      </c>
      <c r="B53" s="1168" t="s">
        <v>58</v>
      </c>
      <c r="C53" s="1166" t="s">
        <v>2540</v>
      </c>
      <c r="D53" s="1169" t="s">
        <v>15</v>
      </c>
      <c r="E53" s="847" t="s">
        <v>2404</v>
      </c>
      <c r="F53" s="1169" t="s">
        <v>2468</v>
      </c>
      <c r="G53" s="1169" t="s">
        <v>2469</v>
      </c>
      <c r="H53" s="1166" t="s">
        <v>442</v>
      </c>
      <c r="I53" s="1169" t="s">
        <v>441</v>
      </c>
      <c r="J53" s="849" t="s">
        <v>1903</v>
      </c>
      <c r="K53" s="928" t="s">
        <v>2058</v>
      </c>
      <c r="L53" s="849" t="s">
        <v>2054</v>
      </c>
      <c r="M53" s="928" t="s">
        <v>2182</v>
      </c>
      <c r="N53" s="849" t="s">
        <v>2181</v>
      </c>
      <c r="O53" s="928" t="s">
        <v>2405</v>
      </c>
      <c r="P53" s="849" t="s">
        <v>2404</v>
      </c>
      <c r="Q53" s="920" t="s">
        <v>444</v>
      </c>
      <c r="R53" s="920" t="s">
        <v>2456</v>
      </c>
      <c r="S53" s="920" t="s">
        <v>444</v>
      </c>
      <c r="T53" s="920" t="s">
        <v>2456</v>
      </c>
      <c r="U53" s="920" t="s">
        <v>444</v>
      </c>
      <c r="V53" s="920" t="s">
        <v>2456</v>
      </c>
    </row>
    <row r="54" spans="1:85" ht="21" customHeight="1">
      <c r="A54" s="641" t="s">
        <v>129</v>
      </c>
      <c r="B54" s="1016" t="s">
        <v>2115</v>
      </c>
      <c r="C54" s="845">
        <v>11198</v>
      </c>
      <c r="D54" s="815">
        <v>44621</v>
      </c>
      <c r="E54" s="980">
        <v>0</v>
      </c>
      <c r="F54" s="480" t="s">
        <v>516</v>
      </c>
      <c r="G54" s="32">
        <v>37368</v>
      </c>
      <c r="H54" s="783" t="s">
        <v>2117</v>
      </c>
      <c r="I54" s="425" t="s">
        <v>2116</v>
      </c>
      <c r="J54" s="105">
        <v>0</v>
      </c>
      <c r="K54" s="447">
        <v>0</v>
      </c>
      <c r="L54" s="105">
        <v>0</v>
      </c>
      <c r="M54" s="447">
        <v>0</v>
      </c>
      <c r="N54" s="105">
        <v>0</v>
      </c>
      <c r="O54" s="447">
        <v>0</v>
      </c>
      <c r="P54" s="105">
        <v>0</v>
      </c>
      <c r="Q54" s="547"/>
      <c r="R54" s="547"/>
      <c r="S54" s="547"/>
      <c r="T54" s="547"/>
      <c r="U54" s="547"/>
      <c r="V54" s="547"/>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row>
    <row r="55" spans="1:85" ht="21" customHeight="1">
      <c r="A55" s="641" t="s">
        <v>131</v>
      </c>
      <c r="B55" s="1016" t="s">
        <v>2369</v>
      </c>
      <c r="C55" s="845">
        <v>11184</v>
      </c>
      <c r="D55" s="814">
        <v>44623</v>
      </c>
      <c r="E55" s="953">
        <v>0</v>
      </c>
      <c r="F55" s="480" t="s">
        <v>2448</v>
      </c>
      <c r="G55" s="32"/>
      <c r="H55" s="772" t="s">
        <v>2371</v>
      </c>
      <c r="I55" s="425" t="s">
        <v>2370</v>
      </c>
      <c r="J55" s="105">
        <v>0</v>
      </c>
      <c r="K55" s="447">
        <v>0</v>
      </c>
      <c r="L55" s="105">
        <v>0</v>
      </c>
      <c r="M55" s="447">
        <v>0</v>
      </c>
      <c r="N55" s="105">
        <v>0</v>
      </c>
      <c r="O55" s="447">
        <v>0</v>
      </c>
      <c r="P55" s="105">
        <v>0</v>
      </c>
      <c r="Q55" s="547"/>
      <c r="R55" s="547"/>
      <c r="S55" s="547"/>
      <c r="T55" s="547"/>
      <c r="U55" s="547"/>
      <c r="V55" s="547"/>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row>
    <row r="56" spans="1:85" ht="21" customHeight="1">
      <c r="A56" s="641" t="s">
        <v>133</v>
      </c>
      <c r="B56" s="1016" t="s">
        <v>2250</v>
      </c>
      <c r="C56" s="845">
        <v>10988</v>
      </c>
      <c r="D56" s="815">
        <v>44636</v>
      </c>
      <c r="E56" s="980">
        <v>0</v>
      </c>
      <c r="F56" s="480" t="s">
        <v>2233</v>
      </c>
      <c r="G56" s="32">
        <v>21759</v>
      </c>
      <c r="H56" s="783" t="s">
        <v>2252</v>
      </c>
      <c r="I56" s="425" t="s">
        <v>2251</v>
      </c>
      <c r="J56" s="105">
        <v>0</v>
      </c>
      <c r="K56" s="447">
        <v>0</v>
      </c>
      <c r="L56" s="105">
        <v>0</v>
      </c>
      <c r="M56" s="447">
        <v>0</v>
      </c>
      <c r="N56" s="105">
        <v>0</v>
      </c>
      <c r="O56" s="447">
        <v>0</v>
      </c>
      <c r="P56" s="105">
        <v>0</v>
      </c>
      <c r="Q56" s="547"/>
      <c r="R56" s="547"/>
      <c r="S56" s="547"/>
      <c r="T56" s="547"/>
      <c r="U56" s="547"/>
      <c r="V56" s="547"/>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row>
    <row r="57" spans="1:85" ht="21" customHeight="1">
      <c r="A57" s="641" t="s">
        <v>135</v>
      </c>
      <c r="B57" s="1016" t="s">
        <v>2343</v>
      </c>
      <c r="C57" s="845">
        <v>11331</v>
      </c>
      <c r="D57" s="815">
        <v>44686</v>
      </c>
      <c r="E57" s="980">
        <v>0</v>
      </c>
      <c r="F57" s="1131" t="s">
        <v>2233</v>
      </c>
      <c r="G57" s="32">
        <v>44959</v>
      </c>
      <c r="H57" s="783" t="s">
        <v>2341</v>
      </c>
      <c r="I57" s="425" t="s">
        <v>2340</v>
      </c>
      <c r="J57" s="105">
        <v>0</v>
      </c>
      <c r="K57" s="447">
        <v>0</v>
      </c>
      <c r="L57" s="105">
        <v>0</v>
      </c>
      <c r="M57" s="447">
        <v>0</v>
      </c>
      <c r="N57" s="105">
        <v>0</v>
      </c>
      <c r="O57" s="447">
        <v>0</v>
      </c>
      <c r="P57" s="105">
        <v>0</v>
      </c>
      <c r="Q57" s="547"/>
      <c r="R57" s="547"/>
      <c r="S57" s="547"/>
      <c r="T57" s="547"/>
      <c r="U57" s="547"/>
      <c r="V57" s="547"/>
      <c r="W57" s="343"/>
      <c r="X57" s="343"/>
      <c r="Y57" s="343"/>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row>
    <row r="58" spans="1:85" ht="21" customHeight="1">
      <c r="A58" s="641" t="s">
        <v>137</v>
      </c>
      <c r="B58" s="1016" t="s">
        <v>2213</v>
      </c>
      <c r="C58" s="845">
        <v>11392</v>
      </c>
      <c r="D58" s="813">
        <v>44743</v>
      </c>
      <c r="E58" s="980">
        <v>0</v>
      </c>
      <c r="F58" s="480" t="s">
        <v>516</v>
      </c>
      <c r="G58" s="32">
        <v>44818</v>
      </c>
      <c r="H58" s="773" t="s">
        <v>2215</v>
      </c>
      <c r="I58" s="425" t="s">
        <v>2214</v>
      </c>
      <c r="J58" s="105">
        <v>0</v>
      </c>
      <c r="K58" s="447">
        <v>0</v>
      </c>
      <c r="L58" s="105">
        <v>0</v>
      </c>
      <c r="M58" s="447">
        <v>0</v>
      </c>
      <c r="N58" s="105">
        <v>0</v>
      </c>
      <c r="O58" s="447">
        <v>0</v>
      </c>
      <c r="P58" s="105">
        <v>0</v>
      </c>
      <c r="Q58" s="547"/>
      <c r="R58" s="547"/>
      <c r="S58" s="547"/>
      <c r="T58" s="547"/>
      <c r="U58" s="547"/>
      <c r="V58" s="547"/>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row>
    <row r="59" spans="1:85" ht="21" customHeight="1">
      <c r="A59" s="641" t="s">
        <v>139</v>
      </c>
      <c r="B59" s="1016" t="s">
        <v>2193</v>
      </c>
      <c r="C59" s="845">
        <v>11381</v>
      </c>
      <c r="D59" s="815">
        <v>44762</v>
      </c>
      <c r="E59" s="980">
        <v>0</v>
      </c>
      <c r="F59" s="480" t="s">
        <v>2448</v>
      </c>
      <c r="G59" s="32">
        <v>44774</v>
      </c>
      <c r="H59" s="783" t="s">
        <v>2195</v>
      </c>
      <c r="I59" s="425" t="s">
        <v>2194</v>
      </c>
      <c r="J59" s="105">
        <v>0</v>
      </c>
      <c r="K59" s="447">
        <v>0</v>
      </c>
      <c r="L59" s="105">
        <v>0</v>
      </c>
      <c r="M59" s="447">
        <v>0</v>
      </c>
      <c r="N59" s="105">
        <v>0</v>
      </c>
      <c r="O59" s="447">
        <v>0</v>
      </c>
      <c r="P59" s="105">
        <v>0</v>
      </c>
      <c r="Q59" s="547"/>
      <c r="R59" s="547"/>
      <c r="S59" s="547"/>
      <c r="T59" s="547"/>
      <c r="U59" s="547"/>
      <c r="V59" s="547"/>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row>
    <row r="60" spans="1:85" ht="21" customHeight="1">
      <c r="A60" s="641" t="s">
        <v>141</v>
      </c>
      <c r="B60" s="1016" t="s">
        <v>2201</v>
      </c>
      <c r="C60" s="845">
        <v>11168</v>
      </c>
      <c r="D60" s="813">
        <v>44768</v>
      </c>
      <c r="E60" s="980">
        <v>0</v>
      </c>
      <c r="F60" s="480" t="s">
        <v>2233</v>
      </c>
      <c r="G60" s="32">
        <v>44776</v>
      </c>
      <c r="H60" s="773" t="s">
        <v>2202</v>
      </c>
      <c r="I60" s="425" t="s">
        <v>2200</v>
      </c>
      <c r="J60" s="105">
        <v>0</v>
      </c>
      <c r="K60" s="447">
        <v>0</v>
      </c>
      <c r="L60" s="105">
        <v>0</v>
      </c>
      <c r="M60" s="447">
        <v>0</v>
      </c>
      <c r="N60" s="105">
        <v>0</v>
      </c>
      <c r="O60" s="447">
        <v>0</v>
      </c>
      <c r="P60" s="105">
        <v>0</v>
      </c>
      <c r="Q60" s="547"/>
      <c r="R60" s="547"/>
      <c r="S60" s="547"/>
      <c r="T60" s="547"/>
      <c r="U60" s="547"/>
      <c r="V60" s="547"/>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row>
    <row r="61" spans="1:85" ht="21" customHeight="1">
      <c r="A61" s="641" t="s">
        <v>143</v>
      </c>
      <c r="B61" s="1016" t="s">
        <v>2253</v>
      </c>
      <c r="C61" s="845">
        <v>11397</v>
      </c>
      <c r="D61" s="814">
        <v>44927</v>
      </c>
      <c r="E61" s="980">
        <v>0</v>
      </c>
      <c r="F61" s="480" t="s">
        <v>2233</v>
      </c>
      <c r="G61" s="32">
        <v>44883</v>
      </c>
      <c r="H61" s="772" t="s">
        <v>2255</v>
      </c>
      <c r="I61" s="425" t="s">
        <v>2254</v>
      </c>
      <c r="J61" s="105">
        <v>0</v>
      </c>
      <c r="K61" s="447">
        <v>0</v>
      </c>
      <c r="L61" s="105">
        <v>0</v>
      </c>
      <c r="M61" s="447">
        <v>0</v>
      </c>
      <c r="N61" s="105">
        <v>0</v>
      </c>
      <c r="O61" s="447">
        <v>0</v>
      </c>
      <c r="P61" s="105">
        <v>0</v>
      </c>
      <c r="Q61" s="547"/>
      <c r="R61" s="547"/>
      <c r="S61" s="547"/>
      <c r="T61" s="547"/>
      <c r="U61" s="547"/>
      <c r="V61" s="547"/>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row>
    <row r="62" spans="1:85" ht="21" customHeight="1">
      <c r="A62" s="641" t="s">
        <v>145</v>
      </c>
      <c r="B62" s="39" t="s">
        <v>2667</v>
      </c>
      <c r="C62" s="845">
        <v>11515</v>
      </c>
      <c r="D62" s="813">
        <v>44967</v>
      </c>
      <c r="E62" s="953">
        <v>0</v>
      </c>
      <c r="F62" s="480" t="s">
        <v>2448</v>
      </c>
      <c r="G62" s="32">
        <v>45461</v>
      </c>
      <c r="H62" s="773" t="s">
        <v>2668</v>
      </c>
      <c r="I62" s="425" t="s">
        <v>2669</v>
      </c>
      <c r="J62" s="105">
        <v>0</v>
      </c>
      <c r="K62" s="447">
        <v>0</v>
      </c>
      <c r="L62" s="105">
        <v>0</v>
      </c>
      <c r="M62" s="447">
        <v>0</v>
      </c>
      <c r="N62" s="105">
        <v>0</v>
      </c>
      <c r="O62" s="447">
        <v>0</v>
      </c>
      <c r="P62" s="105">
        <v>0</v>
      </c>
      <c r="Q62" s="547"/>
      <c r="R62" s="547"/>
      <c r="S62" s="547"/>
      <c r="T62" s="547"/>
      <c r="U62" s="547"/>
      <c r="V62" s="547"/>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row>
    <row r="63" spans="1:85" ht="21" customHeight="1">
      <c r="A63" s="641" t="s">
        <v>147</v>
      </c>
      <c r="B63" s="39" t="s">
        <v>218</v>
      </c>
      <c r="C63" s="845">
        <v>11393</v>
      </c>
      <c r="D63" s="814">
        <v>38274</v>
      </c>
      <c r="E63" s="953">
        <v>0</v>
      </c>
      <c r="F63" s="480" t="s">
        <v>2448</v>
      </c>
      <c r="G63" s="32">
        <v>40736</v>
      </c>
      <c r="H63" s="772" t="s">
        <v>831</v>
      </c>
      <c r="I63" s="425" t="s">
        <v>830</v>
      </c>
      <c r="J63" s="105">
        <v>0</v>
      </c>
      <c r="K63" s="447">
        <v>0</v>
      </c>
      <c r="L63" s="105">
        <v>0</v>
      </c>
      <c r="M63" s="447">
        <v>0</v>
      </c>
      <c r="N63" s="105">
        <v>0</v>
      </c>
      <c r="O63" s="447">
        <v>0</v>
      </c>
      <c r="P63" s="105">
        <v>0</v>
      </c>
      <c r="Q63" s="547"/>
      <c r="R63" s="547"/>
      <c r="S63" s="547"/>
      <c r="T63" s="547"/>
      <c r="U63" s="547"/>
      <c r="V63" s="547"/>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row>
    <row r="64" spans="1:85" ht="21" customHeight="1">
      <c r="A64" s="641" t="s">
        <v>149</v>
      </c>
      <c r="B64" s="39" t="s">
        <v>2718</v>
      </c>
      <c r="C64" s="845">
        <v>11319</v>
      </c>
      <c r="D64" s="816">
        <v>45196</v>
      </c>
      <c r="E64" s="953">
        <v>0</v>
      </c>
      <c r="F64" s="480" t="s">
        <v>2448</v>
      </c>
      <c r="G64" s="32">
        <v>15767</v>
      </c>
      <c r="H64" s="773" t="s">
        <v>2719</v>
      </c>
      <c r="I64" s="425" t="s">
        <v>2720</v>
      </c>
      <c r="J64" s="105">
        <v>0</v>
      </c>
      <c r="K64" s="447">
        <v>0</v>
      </c>
      <c r="L64" s="105">
        <v>0</v>
      </c>
      <c r="M64" s="447">
        <v>0</v>
      </c>
      <c r="N64" s="105">
        <v>0</v>
      </c>
      <c r="O64" s="447">
        <v>0</v>
      </c>
      <c r="P64" s="105">
        <v>0</v>
      </c>
      <c r="Q64" s="547"/>
      <c r="R64" s="547"/>
      <c r="S64" s="547"/>
      <c r="T64" s="547"/>
      <c r="U64" s="547"/>
      <c r="V64" s="547"/>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row>
    <row r="65" spans="1:85" ht="21" customHeight="1">
      <c r="A65" s="641" t="s">
        <v>151</v>
      </c>
      <c r="B65" s="39" t="s">
        <v>2726</v>
      </c>
      <c r="C65" s="845">
        <v>8683</v>
      </c>
      <c r="D65" s="814">
        <v>43237</v>
      </c>
      <c r="E65" s="953">
        <v>0</v>
      </c>
      <c r="F65" s="480" t="s">
        <v>2448</v>
      </c>
      <c r="G65" s="32">
        <v>45215</v>
      </c>
      <c r="H65" s="772" t="s">
        <v>1750</v>
      </c>
      <c r="I65" s="425" t="s">
        <v>1749</v>
      </c>
      <c r="J65" s="105">
        <v>0</v>
      </c>
      <c r="K65" s="447">
        <v>0</v>
      </c>
      <c r="L65" s="105">
        <v>0</v>
      </c>
      <c r="M65" s="447">
        <v>0</v>
      </c>
      <c r="N65" s="105">
        <v>0</v>
      </c>
      <c r="O65" s="447">
        <v>0</v>
      </c>
      <c r="P65" s="105">
        <v>0</v>
      </c>
      <c r="Q65" s="547"/>
      <c r="R65" s="547"/>
      <c r="S65" s="547"/>
      <c r="T65" s="547"/>
      <c r="U65" s="547"/>
      <c r="V65" s="547"/>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row>
    <row r="66" spans="1:85" ht="21" customHeight="1">
      <c r="A66" s="641" t="s">
        <v>153</v>
      </c>
      <c r="B66" s="39" t="s">
        <v>2769</v>
      </c>
      <c r="C66" s="845">
        <v>4513</v>
      </c>
      <c r="D66" s="817">
        <v>40210</v>
      </c>
      <c r="E66" s="953">
        <v>0</v>
      </c>
      <c r="F66" s="480" t="s">
        <v>2738</v>
      </c>
      <c r="G66" s="32">
        <v>39899</v>
      </c>
      <c r="H66" s="783" t="s">
        <v>2770</v>
      </c>
      <c r="I66" s="425" t="s">
        <v>2771</v>
      </c>
      <c r="J66" s="105">
        <v>0</v>
      </c>
      <c r="K66" s="447">
        <v>0</v>
      </c>
      <c r="L66" s="105">
        <v>0</v>
      </c>
      <c r="M66" s="447">
        <v>0</v>
      </c>
      <c r="N66" s="105">
        <v>0</v>
      </c>
      <c r="O66" s="447">
        <v>0</v>
      </c>
      <c r="P66" s="105">
        <v>0</v>
      </c>
      <c r="Q66" s="547"/>
      <c r="R66" s="547"/>
      <c r="S66" s="547"/>
      <c r="T66" s="547"/>
      <c r="U66" s="547"/>
      <c r="V66" s="547"/>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row>
    <row r="67" spans="1:85" ht="21" customHeight="1">
      <c r="A67" s="641" t="s">
        <v>155</v>
      </c>
      <c r="B67" s="39" t="s">
        <v>2779</v>
      </c>
      <c r="C67" s="845">
        <v>11328</v>
      </c>
      <c r="D67" s="817">
        <v>45062</v>
      </c>
      <c r="E67" s="99"/>
      <c r="F67" s="480" t="s">
        <v>2738</v>
      </c>
      <c r="G67" s="32">
        <v>17758</v>
      </c>
      <c r="H67" s="783" t="s">
        <v>2780</v>
      </c>
      <c r="I67" s="425" t="s">
        <v>2781</v>
      </c>
      <c r="J67" s="105">
        <v>0</v>
      </c>
      <c r="K67" s="447">
        <v>0</v>
      </c>
      <c r="L67" s="105">
        <v>0</v>
      </c>
      <c r="M67" s="447">
        <v>0</v>
      </c>
      <c r="N67" s="105">
        <v>0</v>
      </c>
      <c r="O67" s="447">
        <v>0</v>
      </c>
      <c r="P67" s="105">
        <v>0</v>
      </c>
      <c r="Q67" s="547"/>
      <c r="R67" s="547"/>
      <c r="S67" s="547"/>
      <c r="T67" s="547"/>
      <c r="U67" s="547"/>
      <c r="V67" s="547"/>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row>
    <row r="76" spans="1:85" ht="15" customHeight="1"/>
    <row r="77" spans="1:85" ht="15" customHeight="1"/>
    <row r="78" spans="1:85" ht="15" customHeight="1"/>
    <row r="79" spans="1:85" ht="15" customHeight="1"/>
    <row r="80" spans="1:85" ht="15"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spans="1:52" ht="15" hidden="1" customHeight="1"/>
    <row r="98" spans="1:52" ht="15" hidden="1" customHeight="1"/>
    <row r="99" spans="1:52" ht="15" hidden="1" customHeight="1"/>
    <row r="100" spans="1:52" ht="15" hidden="1" customHeight="1"/>
    <row r="101" spans="1:52" ht="15" hidden="1" customHeight="1"/>
    <row r="102" spans="1:52" ht="15" hidden="1" customHeight="1"/>
    <row r="103" spans="1:52" ht="15" hidden="1" customHeight="1">
      <c r="A103" s="912"/>
      <c r="B103" s="582"/>
      <c r="D103" s="917"/>
      <c r="E103" s="579"/>
      <c r="F103" s="583"/>
      <c r="G103" s="583"/>
      <c r="H103" s="582"/>
      <c r="J103" s="646"/>
      <c r="K103" s="582"/>
      <c r="L103" s="646"/>
      <c r="M103" s="646"/>
      <c r="N103" s="582"/>
      <c r="O103" s="646"/>
      <c r="P103" s="646"/>
      <c r="Q103" s="584"/>
      <c r="R103" s="584"/>
      <c r="S103" s="584"/>
      <c r="T103" s="584"/>
      <c r="U103" s="584"/>
      <c r="V103" s="584"/>
    </row>
    <row r="104" spans="1:52" ht="15" hidden="1" customHeight="1"/>
    <row r="105" spans="1:52" s="294" customFormat="1" ht="53.25" hidden="1" customHeight="1">
      <c r="A105" s="858"/>
      <c r="B105" s="61" t="s">
        <v>2474</v>
      </c>
      <c r="C105" s="923"/>
      <c r="D105" s="820"/>
      <c r="E105" s="956"/>
      <c r="F105" s="296"/>
      <c r="G105" s="296"/>
      <c r="H105" s="297"/>
      <c r="I105" s="296"/>
      <c r="J105" s="651"/>
      <c r="K105" s="297"/>
      <c r="L105" s="651"/>
      <c r="M105" s="651"/>
      <c r="N105" s="133"/>
      <c r="O105" s="651"/>
      <c r="P105" s="651"/>
      <c r="W105" s="297"/>
      <c r="X105" s="297"/>
      <c r="Y105" s="133"/>
      <c r="AT105" s="298"/>
      <c r="AY105" s="295"/>
      <c r="AZ105" s="295"/>
    </row>
    <row r="106" spans="1:52" ht="15" hidden="1" customHeight="1"/>
    <row r="107" spans="1:52" s="86" customFormat="1" ht="39" hidden="1" customHeight="1">
      <c r="A107" s="859" t="s">
        <v>13</v>
      </c>
      <c r="B107" s="1023" t="s">
        <v>58</v>
      </c>
      <c r="C107" s="109"/>
      <c r="D107" s="604" t="s">
        <v>15</v>
      </c>
      <c r="E107" s="874" t="s">
        <v>2404</v>
      </c>
      <c r="F107" s="430" t="s">
        <v>2468</v>
      </c>
      <c r="G107" s="361" t="s">
        <v>2469</v>
      </c>
      <c r="H107" s="761"/>
      <c r="I107" s="430"/>
      <c r="J107" s="427" t="s">
        <v>1903</v>
      </c>
      <c r="K107" s="530" t="s">
        <v>2058</v>
      </c>
      <c r="L107" s="427" t="s">
        <v>2054</v>
      </c>
      <c r="M107" s="117" t="s">
        <v>2182</v>
      </c>
      <c r="N107" s="427" t="s">
        <v>2181</v>
      </c>
      <c r="O107" s="117" t="s">
        <v>2405</v>
      </c>
      <c r="P107" s="427" t="s">
        <v>2404</v>
      </c>
      <c r="Q107" s="657" t="s">
        <v>444</v>
      </c>
      <c r="R107" s="660" t="s">
        <v>2456</v>
      </c>
      <c r="S107" s="657" t="s">
        <v>444</v>
      </c>
      <c r="T107" s="660" t="s">
        <v>2456</v>
      </c>
      <c r="U107" s="657" t="s">
        <v>444</v>
      </c>
      <c r="V107" s="660" t="s">
        <v>2456</v>
      </c>
    </row>
    <row r="108" spans="1:52" s="343" customFormat="1" ht="22.15" hidden="1" customHeight="1">
      <c r="A108" s="641" t="s">
        <v>78</v>
      </c>
      <c r="B108" s="1016" t="s">
        <v>274</v>
      </c>
      <c r="C108" s="187"/>
      <c r="D108" s="813">
        <v>36746</v>
      </c>
      <c r="E108" s="980">
        <v>0</v>
      </c>
      <c r="F108" s="391" t="s">
        <v>1643</v>
      </c>
      <c r="G108" s="32">
        <v>36830</v>
      </c>
      <c r="H108" s="788"/>
      <c r="I108" s="391"/>
      <c r="J108" s="105">
        <v>0</v>
      </c>
      <c r="K108" s="105">
        <v>0</v>
      </c>
      <c r="L108" s="105">
        <v>0</v>
      </c>
      <c r="M108" s="105">
        <v>0</v>
      </c>
      <c r="N108" s="105">
        <v>0</v>
      </c>
      <c r="O108" s="105">
        <v>0</v>
      </c>
      <c r="P108" s="105">
        <v>0</v>
      </c>
      <c r="Q108" s="547"/>
      <c r="R108" s="547"/>
      <c r="S108" s="547"/>
      <c r="T108" s="547"/>
      <c r="U108" s="547"/>
      <c r="V108" s="547"/>
    </row>
    <row r="109" spans="1:52" s="343" customFormat="1" ht="22.15" hidden="1" customHeight="1">
      <c r="A109" s="641" t="s">
        <v>85</v>
      </c>
      <c r="B109" s="1016" t="s">
        <v>1670</v>
      </c>
      <c r="C109" s="345"/>
      <c r="D109" s="815">
        <v>38309</v>
      </c>
      <c r="E109" s="980">
        <v>0</v>
      </c>
      <c r="F109" s="391" t="s">
        <v>1643</v>
      </c>
      <c r="G109" s="32">
        <v>29881</v>
      </c>
      <c r="H109" s="788"/>
      <c r="I109" s="391"/>
      <c r="J109" s="105">
        <v>0</v>
      </c>
      <c r="K109" s="105">
        <v>0</v>
      </c>
      <c r="L109" s="105">
        <v>0</v>
      </c>
      <c r="M109" s="105">
        <v>0</v>
      </c>
      <c r="N109" s="105">
        <v>0</v>
      </c>
      <c r="O109" s="105">
        <v>0</v>
      </c>
      <c r="P109" s="105">
        <v>0</v>
      </c>
      <c r="Q109" s="547"/>
      <c r="R109" s="547"/>
      <c r="S109" s="547"/>
      <c r="T109" s="547"/>
      <c r="U109" s="547"/>
      <c r="V109" s="547"/>
    </row>
    <row r="110" spans="1:52" s="343" customFormat="1" ht="22.15" hidden="1" customHeight="1">
      <c r="A110" s="641" t="s">
        <v>96</v>
      </c>
      <c r="B110" s="1016" t="s">
        <v>398</v>
      </c>
      <c r="C110" s="345"/>
      <c r="D110" s="815">
        <v>38927</v>
      </c>
      <c r="E110" s="980">
        <v>0</v>
      </c>
      <c r="F110" s="391" t="s">
        <v>1643</v>
      </c>
      <c r="G110" s="32">
        <v>25062</v>
      </c>
      <c r="H110" s="788"/>
      <c r="I110" s="391"/>
      <c r="J110" s="105">
        <v>0</v>
      </c>
      <c r="K110" s="105">
        <v>0</v>
      </c>
      <c r="L110" s="105">
        <v>0</v>
      </c>
      <c r="M110" s="105">
        <v>0</v>
      </c>
      <c r="N110" s="105">
        <v>0</v>
      </c>
      <c r="O110" s="105">
        <v>0</v>
      </c>
      <c r="P110" s="105">
        <v>0</v>
      </c>
      <c r="Q110" s="547"/>
      <c r="R110" s="547"/>
      <c r="S110" s="547"/>
      <c r="T110" s="547"/>
      <c r="U110" s="547"/>
      <c r="V110" s="547"/>
    </row>
    <row r="111" spans="1:52" s="343" customFormat="1" ht="22.15" hidden="1" customHeight="1">
      <c r="A111" s="641" t="s">
        <v>107</v>
      </c>
      <c r="B111" s="1016" t="s">
        <v>315</v>
      </c>
      <c r="C111" s="345"/>
      <c r="D111" s="815">
        <v>40866</v>
      </c>
      <c r="E111" s="980">
        <v>0</v>
      </c>
      <c r="F111" s="391" t="s">
        <v>1643</v>
      </c>
      <c r="G111" s="32">
        <v>41159</v>
      </c>
      <c r="H111" s="788"/>
      <c r="I111" s="391"/>
      <c r="J111" s="105">
        <v>0</v>
      </c>
      <c r="K111" s="105">
        <v>0</v>
      </c>
      <c r="L111" s="105">
        <v>0</v>
      </c>
      <c r="M111" s="105">
        <v>0</v>
      </c>
      <c r="N111" s="105">
        <v>0</v>
      </c>
      <c r="O111" s="105">
        <v>0</v>
      </c>
      <c r="P111" s="105">
        <v>0</v>
      </c>
      <c r="Q111" s="547"/>
      <c r="R111" s="547"/>
      <c r="S111" s="547"/>
      <c r="T111" s="547"/>
      <c r="U111" s="547"/>
      <c r="V111" s="547"/>
    </row>
    <row r="112" spans="1:52" s="343" customFormat="1" ht="22.15" hidden="1" customHeight="1">
      <c r="A112" s="641" t="s">
        <v>113</v>
      </c>
      <c r="B112" s="39" t="s">
        <v>2533</v>
      </c>
      <c r="C112" s="345"/>
      <c r="D112" s="815">
        <v>41017</v>
      </c>
      <c r="E112" s="980">
        <v>0</v>
      </c>
      <c r="F112" s="391" t="s">
        <v>1643</v>
      </c>
      <c r="G112" s="32">
        <v>41085</v>
      </c>
      <c r="H112" s="788"/>
      <c r="I112" s="391"/>
      <c r="J112" s="105">
        <v>0</v>
      </c>
      <c r="K112" s="105">
        <v>0</v>
      </c>
      <c r="L112" s="105">
        <v>0</v>
      </c>
      <c r="M112" s="105">
        <v>0</v>
      </c>
      <c r="N112" s="105">
        <v>0</v>
      </c>
      <c r="O112" s="105">
        <v>0</v>
      </c>
      <c r="P112" s="105">
        <v>0</v>
      </c>
      <c r="Q112" s="547"/>
      <c r="R112" s="547"/>
      <c r="S112" s="547"/>
      <c r="T112" s="547"/>
      <c r="U112" s="547"/>
      <c r="V112" s="547"/>
    </row>
    <row r="113" spans="1:22" s="343" customFormat="1" ht="22.15" hidden="1" customHeight="1">
      <c r="A113" s="641" t="s">
        <v>120</v>
      </c>
      <c r="B113" s="1016" t="s">
        <v>1657</v>
      </c>
      <c r="C113" s="345"/>
      <c r="D113" s="815">
        <v>41430</v>
      </c>
      <c r="E113" s="980">
        <v>0</v>
      </c>
      <c r="F113" s="391" t="s">
        <v>1643</v>
      </c>
      <c r="G113" s="32">
        <v>38791</v>
      </c>
      <c r="H113" s="788"/>
      <c r="I113" s="391"/>
      <c r="J113" s="105">
        <v>0</v>
      </c>
      <c r="K113" s="105">
        <v>0</v>
      </c>
      <c r="L113" s="105">
        <v>0</v>
      </c>
      <c r="M113" s="105">
        <v>0</v>
      </c>
      <c r="N113" s="105">
        <v>0</v>
      </c>
      <c r="O113" s="105">
        <v>0</v>
      </c>
      <c r="P113" s="105">
        <v>0</v>
      </c>
      <c r="Q113" s="547"/>
      <c r="R113" s="547"/>
      <c r="S113" s="547"/>
      <c r="T113" s="547"/>
      <c r="U113" s="547"/>
      <c r="V113" s="547"/>
    </row>
    <row r="114" spans="1:22" s="343" customFormat="1" ht="22.15" hidden="1" customHeight="1">
      <c r="A114" s="641" t="s">
        <v>127</v>
      </c>
      <c r="B114" s="1016" t="s">
        <v>128</v>
      </c>
      <c r="C114" s="924"/>
      <c r="D114" s="814">
        <v>41914</v>
      </c>
      <c r="E114" s="980">
        <v>0</v>
      </c>
      <c r="F114" s="391" t="s">
        <v>1643</v>
      </c>
      <c r="G114" s="32">
        <v>39856</v>
      </c>
      <c r="H114" s="788"/>
      <c r="I114" s="391"/>
      <c r="J114" s="105">
        <v>0</v>
      </c>
      <c r="K114" s="105">
        <v>0</v>
      </c>
      <c r="L114" s="105">
        <v>0</v>
      </c>
      <c r="M114" s="105">
        <v>0</v>
      </c>
      <c r="N114" s="105">
        <v>0</v>
      </c>
      <c r="O114" s="105">
        <v>0</v>
      </c>
      <c r="P114" s="105">
        <v>0</v>
      </c>
      <c r="Q114" s="547"/>
      <c r="R114" s="547"/>
      <c r="S114" s="547"/>
      <c r="T114" s="547"/>
      <c r="U114" s="547"/>
      <c r="V114" s="547"/>
    </row>
    <row r="115" spans="1:22" s="343" customFormat="1" ht="22.15" hidden="1" customHeight="1">
      <c r="A115" s="641" t="s">
        <v>133</v>
      </c>
      <c r="B115" s="39" t="s">
        <v>132</v>
      </c>
      <c r="C115" s="924"/>
      <c r="D115" s="814">
        <v>42048</v>
      </c>
      <c r="E115" s="980">
        <v>0</v>
      </c>
      <c r="F115" s="391" t="s">
        <v>1643</v>
      </c>
      <c r="G115" s="32">
        <v>27285</v>
      </c>
      <c r="H115" s="788"/>
      <c r="I115" s="391"/>
      <c r="J115" s="105">
        <v>0</v>
      </c>
      <c r="K115" s="105">
        <v>0</v>
      </c>
      <c r="L115" s="105">
        <v>0</v>
      </c>
      <c r="M115" s="105">
        <v>0</v>
      </c>
      <c r="N115" s="105">
        <v>0</v>
      </c>
      <c r="O115" s="105">
        <v>0</v>
      </c>
      <c r="P115" s="105">
        <v>0</v>
      </c>
      <c r="Q115" s="547"/>
      <c r="R115" s="547"/>
      <c r="S115" s="547"/>
      <c r="T115" s="547"/>
      <c r="U115" s="547"/>
      <c r="V115" s="547"/>
    </row>
    <row r="116" spans="1:22" s="343" customFormat="1" ht="22.15" hidden="1" customHeight="1">
      <c r="A116" s="641" t="s">
        <v>143</v>
      </c>
      <c r="B116" s="1016" t="s">
        <v>164</v>
      </c>
      <c r="C116" s="924"/>
      <c r="D116" s="814">
        <v>42818</v>
      </c>
      <c r="E116" s="980">
        <v>0</v>
      </c>
      <c r="F116" s="391" t="s">
        <v>1643</v>
      </c>
      <c r="G116" s="32">
        <v>42811</v>
      </c>
      <c r="H116" s="788"/>
      <c r="I116" s="391"/>
      <c r="J116" s="105">
        <v>0</v>
      </c>
      <c r="K116" s="105">
        <v>0</v>
      </c>
      <c r="L116" s="105">
        <v>0</v>
      </c>
      <c r="M116" s="105">
        <v>0</v>
      </c>
      <c r="N116" s="105">
        <v>0</v>
      </c>
      <c r="O116" s="105">
        <v>0</v>
      </c>
      <c r="P116" s="105">
        <v>0</v>
      </c>
      <c r="Q116" s="547"/>
      <c r="R116" s="547"/>
      <c r="S116" s="547"/>
      <c r="T116" s="547"/>
      <c r="U116" s="547"/>
      <c r="V116" s="547"/>
    </row>
    <row r="117" spans="1:22" s="343" customFormat="1" ht="22.15" hidden="1" customHeight="1">
      <c r="A117" s="641" t="s">
        <v>151</v>
      </c>
      <c r="B117" s="39" t="s">
        <v>1797</v>
      </c>
      <c r="C117" s="924"/>
      <c r="D117" s="814">
        <v>43141</v>
      </c>
      <c r="E117" s="980">
        <v>0</v>
      </c>
      <c r="F117" s="391" t="s">
        <v>1643</v>
      </c>
      <c r="G117" s="32">
        <v>43844</v>
      </c>
      <c r="H117" s="788"/>
      <c r="I117" s="391"/>
      <c r="J117" s="105">
        <v>0</v>
      </c>
      <c r="K117" s="105">
        <v>0</v>
      </c>
      <c r="L117" s="105">
        <v>0</v>
      </c>
      <c r="M117" s="105">
        <v>0</v>
      </c>
      <c r="N117" s="105">
        <v>0</v>
      </c>
      <c r="O117" s="105">
        <v>0</v>
      </c>
      <c r="P117" s="105">
        <v>0</v>
      </c>
      <c r="Q117" s="547"/>
      <c r="R117" s="547"/>
      <c r="S117" s="547"/>
      <c r="T117" s="547"/>
      <c r="U117" s="547"/>
      <c r="V117" s="547"/>
    </row>
    <row r="118" spans="1:22" s="343" customFormat="1" ht="22.15" hidden="1" customHeight="1">
      <c r="A118" s="641" t="s">
        <v>153</v>
      </c>
      <c r="B118" s="1016" t="s">
        <v>1748</v>
      </c>
      <c r="C118" s="924"/>
      <c r="D118" s="814">
        <v>43237</v>
      </c>
      <c r="E118" s="980">
        <v>0</v>
      </c>
      <c r="F118" s="391" t="s">
        <v>1643</v>
      </c>
      <c r="G118" s="32">
        <v>21348</v>
      </c>
      <c r="H118" s="788"/>
      <c r="I118" s="391"/>
      <c r="J118" s="105">
        <v>0</v>
      </c>
      <c r="K118" s="105">
        <v>0</v>
      </c>
      <c r="L118" s="105">
        <v>0</v>
      </c>
      <c r="M118" s="105">
        <v>0</v>
      </c>
      <c r="N118" s="105">
        <v>0</v>
      </c>
      <c r="O118" s="105">
        <v>0</v>
      </c>
      <c r="P118" s="105">
        <v>0</v>
      </c>
      <c r="Q118" s="547"/>
      <c r="R118" s="547"/>
      <c r="S118" s="547"/>
      <c r="T118" s="547"/>
      <c r="U118" s="547"/>
      <c r="V118" s="547"/>
    </row>
    <row r="119" spans="1:22" s="343" customFormat="1" ht="22.15" hidden="1" customHeight="1">
      <c r="A119" s="641" t="s">
        <v>157</v>
      </c>
      <c r="B119" s="1016" t="s">
        <v>1693</v>
      </c>
      <c r="C119" s="924"/>
      <c r="D119" s="814">
        <v>43292</v>
      </c>
      <c r="E119" s="980">
        <v>0</v>
      </c>
      <c r="F119" s="391" t="s">
        <v>1643</v>
      </c>
      <c r="G119" s="32">
        <v>22153</v>
      </c>
      <c r="H119" s="788"/>
      <c r="I119" s="391"/>
      <c r="J119" s="105">
        <v>0</v>
      </c>
      <c r="K119" s="105">
        <v>0</v>
      </c>
      <c r="L119" s="105">
        <v>0</v>
      </c>
      <c r="M119" s="105">
        <v>0</v>
      </c>
      <c r="N119" s="105">
        <v>0</v>
      </c>
      <c r="O119" s="105">
        <v>0</v>
      </c>
      <c r="P119" s="105">
        <v>0</v>
      </c>
      <c r="Q119" s="547"/>
      <c r="R119" s="547"/>
      <c r="S119" s="547"/>
      <c r="T119" s="547"/>
      <c r="U119" s="547"/>
      <c r="V119" s="547"/>
    </row>
    <row r="120" spans="1:22" s="343" customFormat="1" ht="22.15" hidden="1" customHeight="1">
      <c r="A120" s="641" t="s">
        <v>42</v>
      </c>
      <c r="B120" s="1016" t="s">
        <v>1963</v>
      </c>
      <c r="C120" s="924"/>
      <c r="D120" s="814">
        <v>26406</v>
      </c>
      <c r="E120" s="980">
        <v>0</v>
      </c>
      <c r="F120" s="391" t="s">
        <v>1269</v>
      </c>
      <c r="G120" s="32">
        <v>36271</v>
      </c>
      <c r="H120" s="788"/>
      <c r="I120" s="391"/>
      <c r="J120" s="105">
        <v>0</v>
      </c>
      <c r="K120" s="105">
        <v>0</v>
      </c>
      <c r="L120" s="105">
        <v>0</v>
      </c>
      <c r="M120" s="105">
        <v>0</v>
      </c>
      <c r="N120" s="105">
        <v>0</v>
      </c>
      <c r="O120" s="105">
        <v>0</v>
      </c>
      <c r="P120" s="105">
        <v>0</v>
      </c>
      <c r="Q120" s="547"/>
      <c r="R120" s="547"/>
      <c r="S120" s="547"/>
      <c r="T120" s="547"/>
      <c r="U120" s="547"/>
      <c r="V120" s="547"/>
    </row>
    <row r="121" spans="1:22" s="343" customFormat="1" ht="22.15" hidden="1" customHeight="1">
      <c r="A121" s="641" t="s">
        <v>48</v>
      </c>
      <c r="B121" s="1016" t="s">
        <v>2025</v>
      </c>
      <c r="C121" s="187"/>
      <c r="D121" s="813">
        <v>31154</v>
      </c>
      <c r="E121" s="980">
        <v>0</v>
      </c>
      <c r="F121" s="391" t="s">
        <v>1269</v>
      </c>
      <c r="G121" s="32">
        <v>40995</v>
      </c>
      <c r="H121" s="788"/>
      <c r="I121" s="391"/>
      <c r="J121" s="105">
        <v>0</v>
      </c>
      <c r="K121" s="105">
        <v>0</v>
      </c>
      <c r="L121" s="105">
        <v>0</v>
      </c>
      <c r="M121" s="105">
        <v>0</v>
      </c>
      <c r="N121" s="105">
        <v>0</v>
      </c>
      <c r="O121" s="105">
        <v>0</v>
      </c>
      <c r="P121" s="105">
        <v>0</v>
      </c>
      <c r="Q121" s="547"/>
      <c r="R121" s="547"/>
      <c r="S121" s="547"/>
      <c r="T121" s="547"/>
      <c r="U121" s="547"/>
      <c r="V121" s="547"/>
    </row>
    <row r="122" spans="1:22" s="343" customFormat="1" ht="22.15" hidden="1" customHeight="1">
      <c r="A122" s="641" t="s">
        <v>50</v>
      </c>
      <c r="B122" s="39" t="s">
        <v>1943</v>
      </c>
      <c r="C122" s="924"/>
      <c r="D122" s="814">
        <v>31432</v>
      </c>
      <c r="E122" s="980">
        <v>0</v>
      </c>
      <c r="F122" s="391" t="s">
        <v>1269</v>
      </c>
      <c r="G122" s="32">
        <v>21448</v>
      </c>
      <c r="H122" s="788"/>
      <c r="I122" s="391"/>
      <c r="J122" s="105">
        <v>0</v>
      </c>
      <c r="K122" s="105">
        <v>0</v>
      </c>
      <c r="L122" s="105">
        <v>0</v>
      </c>
      <c r="M122" s="105">
        <v>0</v>
      </c>
      <c r="N122" s="105">
        <v>0</v>
      </c>
      <c r="O122" s="105">
        <v>0</v>
      </c>
      <c r="P122" s="105">
        <v>0</v>
      </c>
      <c r="Q122" s="547"/>
      <c r="R122" s="547"/>
      <c r="S122" s="547"/>
      <c r="T122" s="547"/>
      <c r="U122" s="547"/>
      <c r="V122" s="547"/>
    </row>
    <row r="123" spans="1:22" s="343" customFormat="1" ht="22.15" hidden="1" customHeight="1">
      <c r="A123" s="641" t="s">
        <v>56</v>
      </c>
      <c r="B123" s="1016" t="s">
        <v>2017</v>
      </c>
      <c r="C123" s="924"/>
      <c r="D123" s="814">
        <v>33752</v>
      </c>
      <c r="E123" s="980">
        <v>0</v>
      </c>
      <c r="F123" s="391" t="s">
        <v>1269</v>
      </c>
      <c r="G123" s="32">
        <v>44393</v>
      </c>
      <c r="H123" s="788"/>
      <c r="I123" s="391"/>
      <c r="J123" s="105">
        <v>0</v>
      </c>
      <c r="K123" s="105">
        <v>0</v>
      </c>
      <c r="L123" s="105">
        <v>0</v>
      </c>
      <c r="M123" s="105">
        <v>0</v>
      </c>
      <c r="N123" s="105">
        <v>0</v>
      </c>
      <c r="O123" s="105">
        <v>0</v>
      </c>
      <c r="P123" s="105">
        <v>0</v>
      </c>
      <c r="Q123" s="547"/>
      <c r="R123" s="547"/>
      <c r="S123" s="547"/>
      <c r="T123" s="547"/>
      <c r="U123" s="547"/>
      <c r="V123" s="547"/>
    </row>
    <row r="124" spans="1:22" s="343" customFormat="1" ht="22.15" hidden="1" customHeight="1">
      <c r="A124" s="641" t="s">
        <v>72</v>
      </c>
      <c r="B124" s="1016" t="s">
        <v>1823</v>
      </c>
      <c r="C124" s="345"/>
      <c r="D124" s="815">
        <v>36207</v>
      </c>
      <c r="E124" s="980">
        <v>0</v>
      </c>
      <c r="F124" s="391" t="s">
        <v>1269</v>
      </c>
      <c r="G124" s="32">
        <v>21808</v>
      </c>
      <c r="H124" s="788"/>
      <c r="I124" s="391"/>
      <c r="J124" s="105">
        <v>0</v>
      </c>
      <c r="K124" s="105">
        <v>0</v>
      </c>
      <c r="L124" s="105">
        <v>0</v>
      </c>
      <c r="M124" s="105">
        <v>0</v>
      </c>
      <c r="N124" s="105">
        <v>0</v>
      </c>
      <c r="O124" s="105">
        <v>0</v>
      </c>
      <c r="P124" s="105">
        <v>0</v>
      </c>
      <c r="Q124" s="547"/>
      <c r="R124" s="547"/>
      <c r="S124" s="547"/>
      <c r="T124" s="547"/>
      <c r="U124" s="547"/>
      <c r="V124" s="547"/>
    </row>
    <row r="125" spans="1:22" s="343" customFormat="1" ht="22.15" hidden="1" customHeight="1">
      <c r="A125" s="641" t="s">
        <v>74</v>
      </c>
      <c r="B125" s="1017" t="s">
        <v>2107</v>
      </c>
      <c r="C125" s="187"/>
      <c r="D125" s="813">
        <v>36489</v>
      </c>
      <c r="E125" s="980">
        <v>0</v>
      </c>
      <c r="F125" s="391" t="s">
        <v>1269</v>
      </c>
      <c r="G125" s="32">
        <v>22108</v>
      </c>
      <c r="H125" s="788"/>
      <c r="I125" s="391"/>
      <c r="J125" s="105">
        <v>0</v>
      </c>
      <c r="K125" s="105">
        <v>0</v>
      </c>
      <c r="L125" s="105">
        <v>0</v>
      </c>
      <c r="M125" s="105">
        <v>0</v>
      </c>
      <c r="N125" s="105">
        <v>0</v>
      </c>
      <c r="O125" s="105">
        <v>0</v>
      </c>
      <c r="P125" s="105">
        <v>0</v>
      </c>
      <c r="Q125" s="547"/>
      <c r="R125" s="547"/>
      <c r="S125" s="547"/>
      <c r="T125" s="547"/>
      <c r="U125" s="547"/>
      <c r="V125" s="547"/>
    </row>
    <row r="126" spans="1:22" s="343" customFormat="1" ht="22.15" hidden="1" customHeight="1">
      <c r="A126" s="641" t="s">
        <v>76</v>
      </c>
      <c r="B126" s="1016" t="s">
        <v>272</v>
      </c>
      <c r="C126" s="187"/>
      <c r="D126" s="813">
        <v>36726</v>
      </c>
      <c r="E126" s="980">
        <v>0</v>
      </c>
      <c r="F126" s="391" t="s">
        <v>1269</v>
      </c>
      <c r="G126" s="32">
        <v>36803</v>
      </c>
      <c r="H126" s="788"/>
      <c r="I126" s="391"/>
      <c r="J126" s="105">
        <v>0</v>
      </c>
      <c r="K126" s="105">
        <v>0</v>
      </c>
      <c r="L126" s="105">
        <v>0</v>
      </c>
      <c r="M126" s="105">
        <v>0</v>
      </c>
      <c r="N126" s="105">
        <v>0</v>
      </c>
      <c r="O126" s="105">
        <v>0</v>
      </c>
      <c r="P126" s="105">
        <v>0</v>
      </c>
      <c r="Q126" s="547"/>
      <c r="R126" s="547"/>
      <c r="S126" s="547"/>
      <c r="T126" s="547"/>
      <c r="U126" s="547"/>
      <c r="V126" s="547"/>
    </row>
    <row r="127" spans="1:22" s="343" customFormat="1" ht="22.15" hidden="1" customHeight="1">
      <c r="A127" s="641" t="s">
        <v>84</v>
      </c>
      <c r="B127" s="1016" t="s">
        <v>284</v>
      </c>
      <c r="C127" s="345"/>
      <c r="D127" s="815">
        <v>37767</v>
      </c>
      <c r="E127" s="980">
        <v>0</v>
      </c>
      <c r="F127" s="391" t="s">
        <v>1269</v>
      </c>
      <c r="G127" s="32">
        <v>36438</v>
      </c>
      <c r="H127" s="788"/>
      <c r="I127" s="391"/>
      <c r="J127" s="105">
        <v>0</v>
      </c>
      <c r="K127" s="105">
        <v>0</v>
      </c>
      <c r="L127" s="105">
        <v>0</v>
      </c>
      <c r="M127" s="105">
        <v>0</v>
      </c>
      <c r="N127" s="105">
        <v>0</v>
      </c>
      <c r="O127" s="105">
        <v>0</v>
      </c>
      <c r="P127" s="105">
        <v>0</v>
      </c>
      <c r="Q127" s="547"/>
      <c r="R127" s="547"/>
      <c r="S127" s="547"/>
      <c r="T127" s="547"/>
      <c r="U127" s="547"/>
      <c r="V127" s="547"/>
    </row>
    <row r="128" spans="1:22" s="343" customFormat="1" ht="22.15" hidden="1" customHeight="1">
      <c r="A128" s="641" t="s">
        <v>91</v>
      </c>
      <c r="B128" s="1016" t="s">
        <v>1865</v>
      </c>
      <c r="C128" s="187"/>
      <c r="D128" s="813">
        <v>38726</v>
      </c>
      <c r="E128" s="980">
        <v>0</v>
      </c>
      <c r="F128" s="391" t="s">
        <v>1269</v>
      </c>
      <c r="G128" s="32">
        <v>39182</v>
      </c>
      <c r="H128" s="788"/>
      <c r="I128" s="391"/>
      <c r="J128" s="105">
        <v>0</v>
      </c>
      <c r="K128" s="105">
        <v>0</v>
      </c>
      <c r="L128" s="105">
        <v>0</v>
      </c>
      <c r="M128" s="105">
        <v>0</v>
      </c>
      <c r="N128" s="105">
        <v>0</v>
      </c>
      <c r="O128" s="105">
        <v>0</v>
      </c>
      <c r="P128" s="105">
        <v>0</v>
      </c>
      <c r="Q128" s="547"/>
      <c r="R128" s="547"/>
      <c r="S128" s="547"/>
      <c r="T128" s="547"/>
      <c r="U128" s="547"/>
      <c r="V128" s="547"/>
    </row>
    <row r="129" spans="1:85" s="343" customFormat="1" ht="22.15" hidden="1" customHeight="1">
      <c r="A129" s="641" t="s">
        <v>93</v>
      </c>
      <c r="B129" s="1016" t="s">
        <v>294</v>
      </c>
      <c r="C129" s="924"/>
      <c r="D129" s="814">
        <v>38805</v>
      </c>
      <c r="E129" s="980">
        <v>0</v>
      </c>
      <c r="F129" s="391" t="s">
        <v>1269</v>
      </c>
      <c r="G129" s="32">
        <v>21257</v>
      </c>
      <c r="H129" s="788"/>
      <c r="I129" s="391"/>
      <c r="J129" s="105">
        <v>0</v>
      </c>
      <c r="K129" s="105">
        <v>0</v>
      </c>
      <c r="L129" s="105">
        <v>0</v>
      </c>
      <c r="M129" s="105">
        <v>0</v>
      </c>
      <c r="N129" s="105">
        <v>0</v>
      </c>
      <c r="O129" s="105">
        <v>0</v>
      </c>
      <c r="P129" s="105">
        <v>0</v>
      </c>
      <c r="Q129" s="547"/>
      <c r="R129" s="547"/>
      <c r="S129" s="547"/>
      <c r="T129" s="547"/>
      <c r="U129" s="547"/>
      <c r="V129" s="547"/>
    </row>
    <row r="130" spans="1:85" s="343" customFormat="1" ht="22.15" hidden="1" customHeight="1">
      <c r="A130" s="641" t="s">
        <v>100</v>
      </c>
      <c r="B130" s="1016" t="s">
        <v>2027</v>
      </c>
      <c r="C130" s="187"/>
      <c r="D130" s="813">
        <v>39264</v>
      </c>
      <c r="E130" s="980">
        <v>0</v>
      </c>
      <c r="F130" s="391" t="s">
        <v>1269</v>
      </c>
      <c r="G130" s="32">
        <v>39493</v>
      </c>
      <c r="H130" s="788"/>
      <c r="I130" s="391"/>
      <c r="J130" s="105">
        <v>0</v>
      </c>
      <c r="K130" s="105">
        <v>0</v>
      </c>
      <c r="L130" s="105">
        <v>0</v>
      </c>
      <c r="M130" s="105">
        <v>0</v>
      </c>
      <c r="N130" s="105">
        <v>0</v>
      </c>
      <c r="O130" s="105">
        <v>0</v>
      </c>
      <c r="P130" s="105">
        <v>0</v>
      </c>
      <c r="Q130" s="547"/>
      <c r="R130" s="547"/>
      <c r="S130" s="547"/>
      <c r="T130" s="547"/>
      <c r="U130" s="547"/>
      <c r="V130" s="547"/>
    </row>
    <row r="131" spans="1:85" s="343" customFormat="1" ht="22.15" hidden="1" customHeight="1">
      <c r="A131" s="641" t="s">
        <v>38</v>
      </c>
      <c r="B131" s="1016" t="s">
        <v>99</v>
      </c>
      <c r="C131" s="345"/>
      <c r="D131" s="815">
        <v>40126</v>
      </c>
      <c r="E131" s="980">
        <v>0</v>
      </c>
      <c r="F131" s="391" t="s">
        <v>1269</v>
      </c>
      <c r="G131" s="32">
        <v>37761</v>
      </c>
      <c r="H131" s="788"/>
      <c r="I131" s="391"/>
      <c r="J131" s="105">
        <v>1</v>
      </c>
      <c r="K131" s="105">
        <v>0</v>
      </c>
      <c r="L131" s="105">
        <v>1</v>
      </c>
      <c r="M131" s="105">
        <v>0</v>
      </c>
      <c r="N131" s="105">
        <v>1</v>
      </c>
      <c r="O131" s="105">
        <v>0</v>
      </c>
      <c r="P131" s="105">
        <v>0</v>
      </c>
      <c r="Q131" s="547"/>
      <c r="R131" s="547"/>
      <c r="S131" s="547"/>
      <c r="T131" s="547"/>
      <c r="U131" s="547"/>
      <c r="V131" s="547"/>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row>
    <row r="132" spans="1:85" s="343" customFormat="1" ht="22.15" hidden="1" customHeight="1">
      <c r="A132" s="641" t="s">
        <v>105</v>
      </c>
      <c r="B132" s="1016" t="s">
        <v>1967</v>
      </c>
      <c r="C132" s="924"/>
      <c r="D132" s="814">
        <v>40547</v>
      </c>
      <c r="E132" s="980">
        <v>0</v>
      </c>
      <c r="F132" s="391" t="s">
        <v>1269</v>
      </c>
      <c r="G132" s="32">
        <v>40722</v>
      </c>
      <c r="H132" s="788"/>
      <c r="I132" s="391"/>
      <c r="J132" s="105">
        <v>0</v>
      </c>
      <c r="K132" s="105">
        <v>0</v>
      </c>
      <c r="L132" s="105">
        <v>0</v>
      </c>
      <c r="M132" s="105">
        <v>0</v>
      </c>
      <c r="N132" s="105">
        <v>0</v>
      </c>
      <c r="O132" s="105">
        <v>0</v>
      </c>
      <c r="P132" s="105">
        <v>0</v>
      </c>
      <c r="Q132" s="547"/>
      <c r="R132" s="547"/>
      <c r="S132" s="547"/>
      <c r="T132" s="547"/>
      <c r="U132" s="547"/>
      <c r="V132" s="547"/>
    </row>
    <row r="133" spans="1:85" s="343" customFormat="1" ht="22.15" hidden="1" customHeight="1">
      <c r="A133" s="641" t="s">
        <v>122</v>
      </c>
      <c r="B133" s="1016" t="s">
        <v>1952</v>
      </c>
      <c r="C133" s="187"/>
      <c r="D133" s="813">
        <v>41551</v>
      </c>
      <c r="E133" s="980">
        <v>0</v>
      </c>
      <c r="F133" s="391" t="s">
        <v>1269</v>
      </c>
      <c r="G133" s="32">
        <v>23229</v>
      </c>
      <c r="H133" s="788"/>
      <c r="I133" s="391"/>
      <c r="J133" s="105">
        <v>0</v>
      </c>
      <c r="K133" s="105">
        <v>0</v>
      </c>
      <c r="L133" s="105">
        <v>0</v>
      </c>
      <c r="M133" s="105">
        <v>0</v>
      </c>
      <c r="N133" s="105">
        <v>0</v>
      </c>
      <c r="O133" s="105">
        <v>0</v>
      </c>
      <c r="P133" s="105">
        <v>0</v>
      </c>
      <c r="Q133" s="547"/>
      <c r="R133" s="547"/>
      <c r="S133" s="547"/>
      <c r="T133" s="547"/>
      <c r="U133" s="547"/>
      <c r="V133" s="547"/>
    </row>
    <row r="134" spans="1:85" s="343" customFormat="1" ht="22.15" hidden="1" customHeight="1">
      <c r="A134" s="641" t="s">
        <v>123</v>
      </c>
      <c r="B134" s="1016" t="s">
        <v>1953</v>
      </c>
      <c r="C134" s="924"/>
      <c r="D134" s="814">
        <v>41551</v>
      </c>
      <c r="E134" s="980">
        <v>0</v>
      </c>
      <c r="F134" s="391" t="s">
        <v>1269</v>
      </c>
      <c r="G134" s="32">
        <v>28780</v>
      </c>
      <c r="H134" s="788"/>
      <c r="I134" s="391"/>
      <c r="J134" s="105">
        <v>0</v>
      </c>
      <c r="K134" s="105">
        <v>0</v>
      </c>
      <c r="L134" s="105">
        <v>0</v>
      </c>
      <c r="M134" s="105">
        <v>0</v>
      </c>
      <c r="N134" s="105">
        <v>0</v>
      </c>
      <c r="O134" s="105">
        <v>0</v>
      </c>
      <c r="P134" s="105">
        <v>0</v>
      </c>
      <c r="Q134" s="547"/>
      <c r="R134" s="547"/>
      <c r="S134" s="547"/>
      <c r="T134" s="547"/>
      <c r="U134" s="547"/>
      <c r="V134" s="547"/>
    </row>
    <row r="135" spans="1:85" s="343" customFormat="1" ht="22.15" hidden="1" customHeight="1">
      <c r="A135" s="641" t="s">
        <v>135</v>
      </c>
      <c r="B135" s="1016" t="s">
        <v>1972</v>
      </c>
      <c r="C135" s="187"/>
      <c r="D135" s="813">
        <v>42051</v>
      </c>
      <c r="E135" s="980">
        <v>0</v>
      </c>
      <c r="F135" s="391" t="s">
        <v>1269</v>
      </c>
      <c r="G135" s="32">
        <v>27723</v>
      </c>
      <c r="H135" s="788"/>
      <c r="I135" s="391"/>
      <c r="J135" s="105">
        <v>0</v>
      </c>
      <c r="K135" s="105">
        <v>0</v>
      </c>
      <c r="L135" s="105">
        <v>0</v>
      </c>
      <c r="M135" s="105">
        <v>0</v>
      </c>
      <c r="N135" s="105">
        <v>0</v>
      </c>
      <c r="O135" s="105">
        <v>0</v>
      </c>
      <c r="P135" s="105">
        <v>0</v>
      </c>
      <c r="Q135" s="547"/>
      <c r="R135" s="547"/>
      <c r="S135" s="547"/>
      <c r="T135" s="547"/>
      <c r="U135" s="547"/>
      <c r="V135" s="547"/>
    </row>
    <row r="136" spans="1:85" s="343" customFormat="1" ht="22.15" hidden="1" customHeight="1">
      <c r="A136" s="641" t="s">
        <v>137</v>
      </c>
      <c r="B136" s="1016" t="s">
        <v>1973</v>
      </c>
      <c r="C136" s="187"/>
      <c r="D136" s="813">
        <v>42051</v>
      </c>
      <c r="E136" s="980">
        <v>0</v>
      </c>
      <c r="F136" s="391" t="s">
        <v>1269</v>
      </c>
      <c r="G136" s="32">
        <v>43052</v>
      </c>
      <c r="H136" s="788"/>
      <c r="I136" s="391"/>
      <c r="J136" s="105">
        <v>0</v>
      </c>
      <c r="K136" s="105">
        <v>0</v>
      </c>
      <c r="L136" s="105">
        <v>0</v>
      </c>
      <c r="M136" s="105">
        <v>0</v>
      </c>
      <c r="N136" s="105">
        <v>0</v>
      </c>
      <c r="O136" s="105">
        <v>0</v>
      </c>
      <c r="P136" s="105">
        <v>0</v>
      </c>
      <c r="Q136" s="547"/>
      <c r="R136" s="547"/>
      <c r="S136" s="547"/>
      <c r="T136" s="547"/>
      <c r="U136" s="547"/>
      <c r="V136" s="547"/>
    </row>
    <row r="137" spans="1:85" s="343" customFormat="1" ht="22.15" hidden="1" customHeight="1">
      <c r="A137" s="641" t="s">
        <v>141</v>
      </c>
      <c r="B137" s="1016" t="s">
        <v>1678</v>
      </c>
      <c r="C137" s="345"/>
      <c r="D137" s="815">
        <v>42172</v>
      </c>
      <c r="E137" s="980">
        <v>0</v>
      </c>
      <c r="F137" s="391" t="s">
        <v>1269</v>
      </c>
      <c r="G137" s="32">
        <v>40308</v>
      </c>
      <c r="H137" s="788"/>
      <c r="I137" s="391"/>
      <c r="J137" s="105">
        <v>0</v>
      </c>
      <c r="K137" s="105">
        <v>0</v>
      </c>
      <c r="L137" s="105">
        <v>0</v>
      </c>
      <c r="M137" s="105">
        <v>0</v>
      </c>
      <c r="N137" s="105">
        <v>0</v>
      </c>
      <c r="O137" s="105">
        <v>0</v>
      </c>
      <c r="P137" s="105">
        <v>0</v>
      </c>
      <c r="Q137" s="547"/>
      <c r="R137" s="547"/>
      <c r="S137" s="547"/>
      <c r="T137" s="547"/>
      <c r="U137" s="547"/>
      <c r="V137" s="547"/>
    </row>
    <row r="138" spans="1:85" s="343" customFormat="1" ht="22.15" hidden="1" customHeight="1">
      <c r="A138" s="641" t="s">
        <v>145</v>
      </c>
      <c r="B138" s="1016" t="s">
        <v>224</v>
      </c>
      <c r="C138" s="924"/>
      <c r="D138" s="814">
        <v>42875</v>
      </c>
      <c r="E138" s="980">
        <v>0</v>
      </c>
      <c r="F138" s="391" t="s">
        <v>1269</v>
      </c>
      <c r="G138" s="32">
        <v>42867</v>
      </c>
      <c r="H138" s="788"/>
      <c r="I138" s="391"/>
      <c r="J138" s="105">
        <v>0</v>
      </c>
      <c r="K138" s="105">
        <v>0</v>
      </c>
      <c r="L138" s="105">
        <v>0</v>
      </c>
      <c r="M138" s="105">
        <v>0</v>
      </c>
      <c r="N138" s="105">
        <v>0</v>
      </c>
      <c r="O138" s="105">
        <v>0</v>
      </c>
      <c r="P138" s="105">
        <v>0</v>
      </c>
      <c r="Q138" s="547"/>
      <c r="R138" s="547"/>
      <c r="S138" s="547"/>
      <c r="T138" s="547"/>
      <c r="U138" s="547"/>
      <c r="V138" s="547"/>
    </row>
    <row r="139" spans="1:85" s="343" customFormat="1" ht="22.15" hidden="1" customHeight="1">
      <c r="A139" s="641" t="s">
        <v>149</v>
      </c>
      <c r="B139" s="1016" t="s">
        <v>1869</v>
      </c>
      <c r="C139" s="187"/>
      <c r="D139" s="813">
        <v>43109</v>
      </c>
      <c r="E139" s="980">
        <v>0</v>
      </c>
      <c r="F139" s="391" t="s">
        <v>1269</v>
      </c>
      <c r="G139" s="32">
        <v>43124</v>
      </c>
      <c r="H139" s="788"/>
      <c r="I139" s="391"/>
      <c r="J139" s="105">
        <v>0</v>
      </c>
      <c r="K139" s="105">
        <v>0</v>
      </c>
      <c r="L139" s="105">
        <v>0</v>
      </c>
      <c r="M139" s="105">
        <v>0</v>
      </c>
      <c r="N139" s="105">
        <v>0</v>
      </c>
      <c r="O139" s="105">
        <v>0</v>
      </c>
      <c r="P139" s="105">
        <v>0</v>
      </c>
      <c r="Q139" s="547"/>
      <c r="R139" s="547"/>
      <c r="S139" s="547"/>
      <c r="T139" s="547"/>
      <c r="U139" s="547"/>
      <c r="V139" s="547"/>
    </row>
    <row r="140" spans="1:85" s="343" customFormat="1" ht="22.15" hidden="1" customHeight="1">
      <c r="A140" s="641" t="s">
        <v>155</v>
      </c>
      <c r="B140" s="1016" t="s">
        <v>234</v>
      </c>
      <c r="C140" s="345"/>
      <c r="D140" s="815">
        <v>43259</v>
      </c>
      <c r="E140" s="980">
        <v>0</v>
      </c>
      <c r="F140" s="391" t="s">
        <v>1269</v>
      </c>
      <c r="G140" s="32">
        <v>22790</v>
      </c>
      <c r="H140" s="788"/>
      <c r="I140" s="391"/>
      <c r="J140" s="105">
        <v>0</v>
      </c>
      <c r="K140" s="105">
        <v>0</v>
      </c>
      <c r="L140" s="105">
        <v>0</v>
      </c>
      <c r="M140" s="105">
        <v>0</v>
      </c>
      <c r="N140" s="105">
        <v>0</v>
      </c>
      <c r="O140" s="105">
        <v>0</v>
      </c>
      <c r="P140" s="105">
        <v>0</v>
      </c>
      <c r="Q140" s="547"/>
      <c r="R140" s="547"/>
      <c r="S140" s="547"/>
      <c r="T140" s="547"/>
      <c r="U140" s="547"/>
      <c r="V140" s="547"/>
    </row>
    <row r="141" spans="1:85" s="343" customFormat="1" ht="22.15" hidden="1" customHeight="1">
      <c r="A141" s="641" t="s">
        <v>159</v>
      </c>
      <c r="B141" s="39" t="s">
        <v>1684</v>
      </c>
      <c r="C141" s="187"/>
      <c r="D141" s="813">
        <v>43516</v>
      </c>
      <c r="E141" s="980">
        <v>0</v>
      </c>
      <c r="F141" s="391" t="s">
        <v>1269</v>
      </c>
      <c r="G141" s="32">
        <v>36238</v>
      </c>
      <c r="H141" s="788"/>
      <c r="I141" s="391"/>
      <c r="J141" s="105">
        <v>0</v>
      </c>
      <c r="K141" s="105">
        <v>0</v>
      </c>
      <c r="L141" s="105">
        <v>0</v>
      </c>
      <c r="M141" s="105">
        <v>0</v>
      </c>
      <c r="N141" s="105">
        <v>0</v>
      </c>
      <c r="O141" s="105">
        <v>0</v>
      </c>
      <c r="P141" s="105">
        <v>0</v>
      </c>
      <c r="Q141" s="547"/>
      <c r="R141" s="547"/>
      <c r="S141" s="547"/>
      <c r="T141" s="547"/>
      <c r="U141" s="547"/>
      <c r="V141" s="547"/>
    </row>
    <row r="142" spans="1:85" s="343" customFormat="1" ht="22.15" hidden="1" customHeight="1">
      <c r="A142" s="641" t="s">
        <v>178</v>
      </c>
      <c r="B142" s="1016" t="s">
        <v>2000</v>
      </c>
      <c r="C142" s="187"/>
      <c r="D142" s="813">
        <v>44350</v>
      </c>
      <c r="E142" s="980">
        <v>0</v>
      </c>
      <c r="F142" s="391" t="s">
        <v>1269</v>
      </c>
      <c r="G142" s="32">
        <v>44342</v>
      </c>
      <c r="H142" s="788"/>
      <c r="I142" s="391"/>
      <c r="J142" s="105">
        <v>0</v>
      </c>
      <c r="K142" s="105">
        <v>0</v>
      </c>
      <c r="L142" s="105">
        <v>0</v>
      </c>
      <c r="M142" s="105">
        <v>0</v>
      </c>
      <c r="N142" s="105">
        <v>0</v>
      </c>
      <c r="O142" s="105">
        <v>0</v>
      </c>
      <c r="P142" s="105">
        <v>0</v>
      </c>
      <c r="Q142" s="547"/>
      <c r="R142" s="547"/>
      <c r="S142" s="547"/>
      <c r="T142" s="547"/>
      <c r="U142" s="547"/>
      <c r="V142" s="547"/>
    </row>
    <row r="143" spans="1:85" ht="15" hidden="1" customHeight="1"/>
    <row r="144" spans="1:85" s="61" customFormat="1" ht="54" hidden="1" customHeight="1">
      <c r="A144" s="68"/>
      <c r="B144" s="61" t="s">
        <v>2557</v>
      </c>
      <c r="C144" s="925"/>
      <c r="D144" s="822"/>
      <c r="E144" s="272"/>
      <c r="F144" s="362"/>
      <c r="G144" s="40"/>
      <c r="H144" s="52"/>
      <c r="I144" s="362"/>
      <c r="J144" s="648"/>
      <c r="L144" s="648"/>
      <c r="M144" s="648"/>
      <c r="O144" s="648"/>
      <c r="P144" s="648"/>
      <c r="BW144" s="358"/>
      <c r="BX144" s="358"/>
      <c r="BY144" s="358"/>
      <c r="CA144" s="358"/>
    </row>
    <row r="145" spans="1:85" ht="15" hidden="1" customHeight="1"/>
    <row r="146" spans="1:85" s="86" customFormat="1" ht="39" hidden="1" customHeight="1">
      <c r="A146" s="859" t="s">
        <v>13</v>
      </c>
      <c r="B146" s="1023" t="s">
        <v>58</v>
      </c>
      <c r="C146" s="109"/>
      <c r="D146" s="604" t="s">
        <v>15</v>
      </c>
      <c r="E146" s="874" t="s">
        <v>2404</v>
      </c>
      <c r="F146" s="430" t="s">
        <v>2468</v>
      </c>
      <c r="G146" s="361" t="s">
        <v>2469</v>
      </c>
      <c r="H146" s="761"/>
      <c r="I146" s="430"/>
      <c r="J146" s="427" t="s">
        <v>1903</v>
      </c>
      <c r="K146" s="530" t="s">
        <v>2058</v>
      </c>
      <c r="L146" s="427" t="s">
        <v>2054</v>
      </c>
      <c r="M146" s="117" t="s">
        <v>2182</v>
      </c>
      <c r="N146" s="427" t="s">
        <v>2181</v>
      </c>
      <c r="O146" s="117" t="s">
        <v>2405</v>
      </c>
      <c r="P146" s="427" t="s">
        <v>2404</v>
      </c>
      <c r="Q146" s="657" t="s">
        <v>444</v>
      </c>
      <c r="R146" s="660" t="s">
        <v>2456</v>
      </c>
      <c r="S146" s="657" t="s">
        <v>444</v>
      </c>
      <c r="T146" s="660" t="s">
        <v>2456</v>
      </c>
      <c r="U146" s="657" t="s">
        <v>444</v>
      </c>
      <c r="V146" s="660" t="s">
        <v>2456</v>
      </c>
    </row>
    <row r="147" spans="1:85" s="343" customFormat="1" ht="21" hidden="1" customHeight="1">
      <c r="A147" s="641" t="s">
        <v>131</v>
      </c>
      <c r="B147" s="39" t="s">
        <v>331</v>
      </c>
      <c r="C147" s="187"/>
      <c r="D147" s="813">
        <v>42026</v>
      </c>
      <c r="E147" s="980">
        <v>0</v>
      </c>
      <c r="F147" s="391" t="s">
        <v>1269</v>
      </c>
      <c r="G147" s="32">
        <v>43438</v>
      </c>
      <c r="H147" s="788"/>
      <c r="I147" s="391"/>
      <c r="J147" s="105">
        <v>0</v>
      </c>
      <c r="K147" s="105">
        <v>0</v>
      </c>
      <c r="L147" s="105">
        <v>0</v>
      </c>
      <c r="M147" s="105">
        <v>0</v>
      </c>
      <c r="N147" s="105">
        <v>0</v>
      </c>
      <c r="O147" s="105">
        <v>0</v>
      </c>
      <c r="P147" s="105">
        <v>0</v>
      </c>
      <c r="Q147" s="547"/>
      <c r="R147" s="547"/>
      <c r="S147" s="547"/>
      <c r="T147" s="547"/>
      <c r="U147" s="547"/>
      <c r="V147" s="547"/>
    </row>
    <row r="148" spans="1:85" ht="21" hidden="1" customHeight="1">
      <c r="A148" s="641" t="s">
        <v>120</v>
      </c>
      <c r="B148" s="1016" t="s">
        <v>2125</v>
      </c>
      <c r="C148" s="845">
        <v>11380</v>
      </c>
      <c r="D148" s="814">
        <v>44517</v>
      </c>
      <c r="E148" s="980">
        <v>0</v>
      </c>
      <c r="F148" s="480" t="s">
        <v>516</v>
      </c>
      <c r="G148" s="32">
        <v>44517</v>
      </c>
      <c r="H148" s="772" t="s">
        <v>2127</v>
      </c>
      <c r="I148" s="425" t="s">
        <v>2126</v>
      </c>
      <c r="J148" s="105">
        <v>0</v>
      </c>
      <c r="K148" s="105">
        <v>0</v>
      </c>
      <c r="L148" s="105">
        <v>0</v>
      </c>
      <c r="M148" s="105">
        <v>0</v>
      </c>
      <c r="N148" s="105">
        <v>0</v>
      </c>
      <c r="O148" s="105">
        <v>0</v>
      </c>
      <c r="P148" s="105">
        <v>0</v>
      </c>
      <c r="Q148" s="547"/>
      <c r="R148" s="547"/>
      <c r="S148" s="547"/>
      <c r="T148" s="547"/>
      <c r="U148" s="547"/>
      <c r="V148" s="547"/>
      <c r="W148" s="343"/>
      <c r="X148" s="343"/>
      <c r="Y148" s="343"/>
      <c r="Z148" s="343"/>
      <c r="AA148" s="343"/>
      <c r="AB148" s="343"/>
      <c r="AC148" s="343"/>
      <c r="AD148" s="343"/>
      <c r="AE148" s="343"/>
      <c r="AF148" s="343"/>
      <c r="AG148" s="343"/>
      <c r="AH148" s="343"/>
      <c r="AI148" s="343"/>
      <c r="AJ148" s="343"/>
      <c r="AK148" s="343"/>
      <c r="AL148" s="343"/>
      <c r="AM148" s="343"/>
      <c r="AN148" s="343"/>
      <c r="AO148" s="343"/>
      <c r="AP148" s="343"/>
      <c r="AQ148" s="343"/>
      <c r="AR148" s="343"/>
      <c r="AS148" s="343"/>
      <c r="AT148" s="343"/>
      <c r="AU148" s="343"/>
      <c r="AV148" s="343"/>
      <c r="AW148" s="343"/>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c r="BX148" s="343"/>
      <c r="BY148" s="343"/>
      <c r="BZ148" s="343"/>
      <c r="CA148" s="343"/>
      <c r="CB148" s="343"/>
      <c r="CC148" s="343"/>
      <c r="CD148" s="343"/>
      <c r="CE148" s="343"/>
      <c r="CF148" s="343"/>
      <c r="CG148" s="343"/>
    </row>
    <row r="149" spans="1:85" ht="21" hidden="1" customHeight="1">
      <c r="A149" s="641" t="s">
        <v>161</v>
      </c>
      <c r="B149" s="1016" t="s">
        <v>1679</v>
      </c>
      <c r="C149" s="187"/>
      <c r="D149" s="813">
        <v>43677</v>
      </c>
      <c r="E149" s="980">
        <v>0</v>
      </c>
      <c r="F149" s="391" t="s">
        <v>1269</v>
      </c>
      <c r="G149" s="32">
        <v>43643</v>
      </c>
      <c r="H149" s="788"/>
      <c r="I149" s="391"/>
      <c r="J149" s="105">
        <v>0</v>
      </c>
      <c r="K149" s="105">
        <v>0</v>
      </c>
      <c r="L149" s="105">
        <v>0</v>
      </c>
      <c r="M149" s="105">
        <v>0</v>
      </c>
      <c r="N149" s="105">
        <v>0</v>
      </c>
      <c r="O149" s="105">
        <v>0</v>
      </c>
      <c r="P149" s="105">
        <v>0</v>
      </c>
      <c r="Q149" s="547"/>
      <c r="R149" s="547"/>
      <c r="S149" s="547"/>
      <c r="T149" s="547"/>
      <c r="U149" s="547"/>
      <c r="V149" s="547"/>
      <c r="W149" s="343"/>
      <c r="X149" s="343"/>
      <c r="Y149" s="343"/>
      <c r="Z149" s="343"/>
      <c r="AA149" s="343"/>
      <c r="AB149" s="343"/>
      <c r="AC149" s="343"/>
      <c r="AD149" s="343"/>
      <c r="AE149" s="343"/>
      <c r="AF149" s="343"/>
      <c r="AG149" s="343"/>
      <c r="AH149" s="343"/>
      <c r="AI149" s="343"/>
      <c r="AJ149" s="343"/>
      <c r="AK149" s="343"/>
      <c r="AL149" s="343"/>
      <c r="AM149" s="343"/>
      <c r="AN149" s="343"/>
      <c r="AO149" s="343"/>
      <c r="AP149" s="343"/>
      <c r="AQ149" s="343"/>
      <c r="AR149" s="343"/>
      <c r="AS149" s="343"/>
      <c r="AT149" s="343"/>
      <c r="AU149" s="343"/>
      <c r="AV149" s="343"/>
      <c r="AW149" s="343"/>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c r="BX149" s="343"/>
      <c r="BY149" s="343"/>
      <c r="BZ149" s="343"/>
      <c r="CA149" s="343"/>
      <c r="CB149" s="343"/>
      <c r="CC149" s="343"/>
      <c r="CD149" s="343"/>
      <c r="CE149" s="343"/>
      <c r="CF149" s="343"/>
      <c r="CG149" s="343"/>
    </row>
    <row r="150" spans="1:85" ht="21" hidden="1" customHeight="1">
      <c r="A150" s="641" t="s">
        <v>163</v>
      </c>
      <c r="B150" s="39" t="s">
        <v>1941</v>
      </c>
      <c r="C150" s="924"/>
      <c r="D150" s="814">
        <v>43677</v>
      </c>
      <c r="E150" s="980">
        <v>0</v>
      </c>
      <c r="F150" s="391" t="s">
        <v>1269</v>
      </c>
      <c r="G150" s="32">
        <v>44239</v>
      </c>
      <c r="H150" s="788"/>
      <c r="I150" s="391"/>
      <c r="J150" s="105">
        <v>0</v>
      </c>
      <c r="K150" s="105">
        <v>0</v>
      </c>
      <c r="L150" s="105">
        <v>0</v>
      </c>
      <c r="M150" s="105">
        <v>0</v>
      </c>
      <c r="N150" s="105">
        <v>0</v>
      </c>
      <c r="O150" s="105">
        <v>0</v>
      </c>
      <c r="P150" s="105">
        <v>0</v>
      </c>
      <c r="Q150" s="547"/>
      <c r="R150" s="547"/>
      <c r="S150" s="547"/>
      <c r="T150" s="547"/>
      <c r="U150" s="547"/>
      <c r="V150" s="547"/>
      <c r="W150" s="343"/>
      <c r="X150" s="343"/>
      <c r="Y150" s="343"/>
      <c r="Z150" s="343"/>
      <c r="AA150" s="343"/>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c r="BX150" s="343"/>
      <c r="BY150" s="343"/>
      <c r="BZ150" s="343"/>
      <c r="CA150" s="343"/>
      <c r="CB150" s="343"/>
      <c r="CC150" s="343"/>
      <c r="CD150" s="343"/>
      <c r="CE150" s="343"/>
      <c r="CF150" s="343"/>
      <c r="CG150" s="343"/>
    </row>
    <row r="151" spans="1:85" ht="21" hidden="1" customHeight="1">
      <c r="A151" s="641" t="s">
        <v>93</v>
      </c>
      <c r="B151" s="1016" t="s">
        <v>343</v>
      </c>
      <c r="C151" s="845">
        <v>421</v>
      </c>
      <c r="D151" s="815">
        <v>41044</v>
      </c>
      <c r="E151" s="980">
        <v>0</v>
      </c>
      <c r="F151" s="480" t="s">
        <v>2233</v>
      </c>
      <c r="G151" s="32">
        <v>15767</v>
      </c>
      <c r="H151" s="783" t="s">
        <v>758</v>
      </c>
      <c r="I151" s="425" t="s">
        <v>757</v>
      </c>
      <c r="J151" s="105">
        <v>0</v>
      </c>
      <c r="K151" s="105">
        <v>0</v>
      </c>
      <c r="L151" s="105">
        <v>0</v>
      </c>
      <c r="M151" s="105">
        <v>0</v>
      </c>
      <c r="N151" s="105">
        <v>0</v>
      </c>
      <c r="O151" s="105">
        <v>0</v>
      </c>
      <c r="P151" s="105">
        <v>0</v>
      </c>
      <c r="Q151" s="547"/>
      <c r="R151" s="547"/>
      <c r="S151" s="547"/>
      <c r="T151" s="547"/>
      <c r="U151" s="547"/>
      <c r="V151" s="547"/>
      <c r="W151" s="343"/>
      <c r="X151" s="343"/>
      <c r="Y151" s="343"/>
      <c r="Z151" s="343"/>
      <c r="AA151" s="343"/>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c r="BS151" s="343"/>
      <c r="BT151" s="343"/>
      <c r="BU151" s="343"/>
      <c r="BV151" s="343"/>
      <c r="BW151" s="343"/>
      <c r="BX151" s="343"/>
      <c r="BY151" s="343"/>
      <c r="BZ151" s="343"/>
      <c r="CA151" s="343"/>
      <c r="CB151" s="343"/>
      <c r="CC151" s="343"/>
      <c r="CD151" s="343"/>
      <c r="CE151" s="343"/>
      <c r="CF151" s="343"/>
      <c r="CG151" s="343"/>
    </row>
    <row r="152" spans="1:85" s="343" customFormat="1" ht="22.15" hidden="1" customHeight="1">
      <c r="A152" s="641" t="s">
        <v>42</v>
      </c>
      <c r="B152" s="1016" t="s">
        <v>318</v>
      </c>
      <c r="C152" s="845">
        <v>266</v>
      </c>
      <c r="D152" s="815">
        <v>41047</v>
      </c>
      <c r="E152" s="980">
        <v>1</v>
      </c>
      <c r="F152" s="480" t="s">
        <v>516</v>
      </c>
      <c r="G152" s="32">
        <v>37000</v>
      </c>
      <c r="H152" s="783" t="s">
        <v>2211</v>
      </c>
      <c r="I152" s="425" t="s">
        <v>2210</v>
      </c>
      <c r="J152" s="105">
        <v>0</v>
      </c>
      <c r="K152" s="105">
        <v>0</v>
      </c>
      <c r="L152" s="105">
        <v>0</v>
      </c>
      <c r="M152" s="105">
        <v>1</v>
      </c>
      <c r="N152" s="105">
        <v>1</v>
      </c>
      <c r="O152" s="105">
        <v>0</v>
      </c>
      <c r="P152" s="105">
        <v>1</v>
      </c>
      <c r="Q152" s="547"/>
      <c r="R152" s="547"/>
      <c r="S152" s="547"/>
      <c r="T152" s="547"/>
      <c r="U152" s="547"/>
      <c r="V152" s="547"/>
    </row>
    <row r="153" spans="1:85" s="343" customFormat="1" ht="22.15" hidden="1" customHeight="1">
      <c r="A153" s="641" t="s">
        <v>127</v>
      </c>
      <c r="B153" s="1016" t="s">
        <v>2189</v>
      </c>
      <c r="C153" s="845">
        <v>11394</v>
      </c>
      <c r="D153" s="814">
        <v>44680</v>
      </c>
      <c r="E153" s="980">
        <v>0</v>
      </c>
      <c r="F153" s="480" t="s">
        <v>516</v>
      </c>
      <c r="G153" s="32">
        <v>44679</v>
      </c>
      <c r="H153" s="772" t="s">
        <v>2191</v>
      </c>
      <c r="I153" s="425" t="s">
        <v>2190</v>
      </c>
      <c r="J153" s="105">
        <v>0</v>
      </c>
      <c r="K153" s="105">
        <v>0</v>
      </c>
      <c r="L153" s="105">
        <v>0</v>
      </c>
      <c r="M153" s="105">
        <v>0</v>
      </c>
      <c r="N153" s="105">
        <v>0</v>
      </c>
      <c r="O153" s="105">
        <v>0</v>
      </c>
      <c r="P153" s="105">
        <v>0</v>
      </c>
      <c r="Q153" s="547"/>
      <c r="R153" s="547"/>
      <c r="S153" s="547"/>
      <c r="T153" s="547"/>
      <c r="U153" s="547"/>
      <c r="V153" s="547"/>
    </row>
    <row r="154" spans="1:85" s="343" customFormat="1" ht="22.15" hidden="1" customHeight="1">
      <c r="A154" s="641" t="s">
        <v>78</v>
      </c>
      <c r="B154" s="1016" t="s">
        <v>410</v>
      </c>
      <c r="C154" s="845">
        <v>9944</v>
      </c>
      <c r="D154" s="813">
        <v>38651</v>
      </c>
      <c r="E154" s="980">
        <v>0</v>
      </c>
      <c r="F154" s="480" t="s">
        <v>2233</v>
      </c>
      <c r="G154" s="32">
        <v>35828</v>
      </c>
      <c r="H154" s="772" t="s">
        <v>1202</v>
      </c>
      <c r="I154" s="425" t="s">
        <v>1201</v>
      </c>
      <c r="J154" s="105">
        <v>0</v>
      </c>
      <c r="K154" s="105">
        <v>0</v>
      </c>
      <c r="L154" s="105">
        <v>0</v>
      </c>
      <c r="M154" s="105">
        <v>0</v>
      </c>
      <c r="N154" s="105">
        <v>0</v>
      </c>
      <c r="O154" s="105">
        <v>0</v>
      </c>
      <c r="P154" s="105">
        <v>0</v>
      </c>
      <c r="Q154" s="547"/>
      <c r="R154" s="547"/>
      <c r="S154" s="547"/>
      <c r="T154" s="547"/>
      <c r="U154" s="547"/>
      <c r="V154" s="547"/>
    </row>
    <row r="155" spans="1:85" s="343" customFormat="1" ht="22.15" hidden="1" customHeight="1">
      <c r="A155" s="641" t="s">
        <v>174</v>
      </c>
      <c r="B155" s="1016" t="s">
        <v>1996</v>
      </c>
      <c r="C155" s="187"/>
      <c r="D155" s="813">
        <v>44323</v>
      </c>
      <c r="E155" s="980">
        <v>0</v>
      </c>
      <c r="F155" s="391" t="s">
        <v>1269</v>
      </c>
      <c r="G155" s="32">
        <v>44313</v>
      </c>
      <c r="H155" s="788"/>
      <c r="I155" s="391"/>
      <c r="J155" s="105">
        <v>0</v>
      </c>
      <c r="K155" s="105">
        <v>0</v>
      </c>
      <c r="L155" s="105">
        <v>0</v>
      </c>
      <c r="M155" s="105">
        <v>0</v>
      </c>
      <c r="N155" s="105">
        <v>0</v>
      </c>
      <c r="O155" s="105">
        <v>0</v>
      </c>
      <c r="P155" s="105">
        <v>0</v>
      </c>
      <c r="Q155" s="547"/>
      <c r="R155" s="547"/>
      <c r="S155" s="547"/>
      <c r="T155" s="547"/>
      <c r="U155" s="547"/>
      <c r="V155" s="547"/>
    </row>
    <row r="156" spans="1:85" ht="15" hidden="1" customHeight="1"/>
    <row r="157" spans="1:85" ht="15" hidden="1" customHeight="1"/>
    <row r="158" spans="1:85" ht="15" hidden="1" customHeight="1"/>
    <row r="159" spans="1:85" ht="15" hidden="1" customHeight="1"/>
    <row r="160" spans="1:85" ht="15" hidden="1" customHeight="1"/>
    <row r="161" spans="1:85" ht="15" hidden="1" customHeight="1"/>
    <row r="162" spans="1:85" s="61" customFormat="1" ht="54" hidden="1" customHeight="1">
      <c r="A162" s="922"/>
      <c r="B162" s="61" t="s">
        <v>2494</v>
      </c>
      <c r="C162" s="272"/>
      <c r="D162" s="68"/>
      <c r="E162" s="272"/>
      <c r="G162" s="60"/>
      <c r="H162" s="52"/>
      <c r="S162" s="355"/>
      <c r="U162" s="356"/>
      <c r="V162" s="357"/>
      <c r="BR162" s="358"/>
      <c r="BS162" s="358"/>
      <c r="BT162" s="358"/>
      <c r="BV162" s="358"/>
    </row>
    <row r="163" spans="1:85" ht="15" hidden="1" customHeight="1"/>
    <row r="164" spans="1:85" s="86" customFormat="1" ht="39" hidden="1" customHeight="1">
      <c r="A164" s="859" t="s">
        <v>13</v>
      </c>
      <c r="B164" s="1023" t="s">
        <v>58</v>
      </c>
      <c r="C164" s="109"/>
      <c r="D164" s="604" t="s">
        <v>15</v>
      </c>
      <c r="E164" s="874" t="s">
        <v>2404</v>
      </c>
      <c r="F164" s="430" t="s">
        <v>2468</v>
      </c>
      <c r="G164" s="361" t="s">
        <v>2469</v>
      </c>
      <c r="H164" s="761"/>
      <c r="I164" s="430"/>
      <c r="J164" s="427" t="s">
        <v>1903</v>
      </c>
      <c r="K164" s="530" t="s">
        <v>2058</v>
      </c>
      <c r="L164" s="427" t="s">
        <v>2054</v>
      </c>
      <c r="M164" s="117" t="s">
        <v>2182</v>
      </c>
      <c r="N164" s="427" t="s">
        <v>2181</v>
      </c>
      <c r="O164" s="117" t="s">
        <v>2405</v>
      </c>
      <c r="P164" s="427" t="s">
        <v>2404</v>
      </c>
      <c r="Q164" s="657" t="s">
        <v>444</v>
      </c>
      <c r="R164" s="660" t="s">
        <v>2456</v>
      </c>
      <c r="S164" s="657" t="s">
        <v>444</v>
      </c>
      <c r="T164" s="660" t="s">
        <v>2456</v>
      </c>
      <c r="U164" s="657" t="s">
        <v>444</v>
      </c>
      <c r="V164" s="660" t="s">
        <v>2456</v>
      </c>
    </row>
    <row r="165" spans="1:85" s="343" customFormat="1" ht="22.15" hidden="1" customHeight="1">
      <c r="A165" s="641" t="s">
        <v>170</v>
      </c>
      <c r="B165" s="1016" t="s">
        <v>1985</v>
      </c>
      <c r="C165" s="187"/>
      <c r="D165" s="813">
        <v>44321</v>
      </c>
      <c r="E165" s="980">
        <v>0</v>
      </c>
      <c r="F165" s="391" t="s">
        <v>1269</v>
      </c>
      <c r="G165" s="32">
        <v>44327</v>
      </c>
      <c r="H165" s="788"/>
      <c r="I165" s="391"/>
      <c r="J165" s="105">
        <v>0</v>
      </c>
      <c r="K165" s="105">
        <v>0</v>
      </c>
      <c r="L165" s="105">
        <v>0</v>
      </c>
      <c r="M165" s="105">
        <v>0</v>
      </c>
      <c r="N165" s="105">
        <v>0</v>
      </c>
      <c r="O165" s="105">
        <v>0</v>
      </c>
      <c r="P165" s="105">
        <v>0</v>
      </c>
      <c r="Q165" s="547"/>
      <c r="R165" s="547"/>
      <c r="S165" s="547"/>
      <c r="T165" s="547"/>
      <c r="U165" s="547"/>
      <c r="V165" s="547"/>
    </row>
    <row r="166" spans="1:85" s="343" customFormat="1" ht="22.15" hidden="1" customHeight="1">
      <c r="A166" s="641" t="s">
        <v>176</v>
      </c>
      <c r="B166" s="1016" t="s">
        <v>2042</v>
      </c>
      <c r="C166" s="187"/>
      <c r="D166" s="813">
        <v>44347</v>
      </c>
      <c r="E166" s="980">
        <v>0</v>
      </c>
      <c r="F166" s="391" t="s">
        <v>1269</v>
      </c>
      <c r="G166" s="32">
        <v>44326</v>
      </c>
      <c r="H166" s="788"/>
      <c r="I166" s="391"/>
      <c r="J166" s="105">
        <v>0</v>
      </c>
      <c r="K166" s="105">
        <v>0</v>
      </c>
      <c r="L166" s="105">
        <v>0</v>
      </c>
      <c r="M166" s="105">
        <v>0</v>
      </c>
      <c r="N166" s="105">
        <v>0</v>
      </c>
      <c r="O166" s="105">
        <v>0</v>
      </c>
      <c r="P166" s="105">
        <v>0</v>
      </c>
      <c r="Q166" s="547"/>
      <c r="R166" s="547"/>
      <c r="S166" s="547"/>
      <c r="T166" s="547"/>
      <c r="U166" s="547"/>
      <c r="V166" s="547"/>
    </row>
    <row r="167" spans="1:85" ht="15" hidden="1" customHeight="1"/>
    <row r="168" spans="1:85" s="294" customFormat="1" ht="53.25" hidden="1" customHeight="1">
      <c r="A168" s="858"/>
      <c r="B168" s="61" t="s">
        <v>2323</v>
      </c>
      <c r="C168" s="923"/>
      <c r="D168" s="820"/>
      <c r="E168" s="956"/>
      <c r="F168" s="296"/>
      <c r="G168" s="296"/>
      <c r="H168" s="297"/>
      <c r="I168" s="296"/>
      <c r="J168" s="651"/>
      <c r="K168" s="297"/>
      <c r="L168" s="651"/>
      <c r="M168" s="651"/>
      <c r="N168" s="133"/>
      <c r="O168" s="651"/>
      <c r="P168" s="651"/>
      <c r="W168" s="297"/>
      <c r="X168" s="297"/>
      <c r="Y168" s="133"/>
      <c r="AT168" s="298"/>
      <c r="AY168" s="295"/>
      <c r="AZ168" s="295"/>
    </row>
    <row r="169" spans="1:85" ht="15" hidden="1" customHeight="1"/>
    <row r="170" spans="1:85" s="86" customFormat="1" ht="40.15" hidden="1" customHeight="1">
      <c r="A170" s="859" t="s">
        <v>13</v>
      </c>
      <c r="B170" s="1023" t="s">
        <v>58</v>
      </c>
      <c r="C170" s="109"/>
      <c r="D170" s="604" t="s">
        <v>15</v>
      </c>
      <c r="E170" s="874"/>
      <c r="F170" s="361" t="s">
        <v>440</v>
      </c>
      <c r="G170" s="361" t="s">
        <v>16</v>
      </c>
      <c r="H170" s="761"/>
      <c r="I170" s="361"/>
      <c r="J170" s="647" t="s">
        <v>1903</v>
      </c>
      <c r="K170" s="530" t="s">
        <v>2058</v>
      </c>
      <c r="L170" s="647" t="s">
        <v>2054</v>
      </c>
      <c r="M170" s="117" t="s">
        <v>2182</v>
      </c>
      <c r="N170" s="427" t="s">
        <v>2181</v>
      </c>
      <c r="O170" s="647"/>
      <c r="P170" s="647"/>
      <c r="Q170" s="16" t="s">
        <v>12</v>
      </c>
      <c r="R170" s="16" t="s">
        <v>1764</v>
      </c>
      <c r="S170" s="16"/>
      <c r="T170" s="16"/>
      <c r="U170" s="16"/>
      <c r="V170" s="16"/>
    </row>
    <row r="171" spans="1:85" ht="22.15" hidden="1" customHeight="1">
      <c r="A171" s="641" t="s">
        <v>111</v>
      </c>
      <c r="B171" s="1016" t="s">
        <v>1624</v>
      </c>
      <c r="C171" s="924"/>
      <c r="D171" s="814">
        <v>40833</v>
      </c>
      <c r="E171" s="980"/>
      <c r="F171" s="391" t="s">
        <v>356</v>
      </c>
      <c r="G171" s="32">
        <v>17590</v>
      </c>
      <c r="H171" s="788"/>
      <c r="I171" s="391"/>
      <c r="J171" s="105">
        <v>0</v>
      </c>
      <c r="K171" s="105">
        <v>0</v>
      </c>
      <c r="L171" s="105">
        <v>0</v>
      </c>
      <c r="M171" s="105">
        <v>0</v>
      </c>
      <c r="N171" s="62">
        <v>0</v>
      </c>
      <c r="O171" s="105"/>
      <c r="P171" s="105"/>
      <c r="Q171" s="547"/>
      <c r="R171" s="547"/>
      <c r="S171" s="547"/>
      <c r="T171" s="547"/>
      <c r="U171" s="547"/>
      <c r="V171" s="547"/>
      <c r="W171" s="343"/>
      <c r="X171" s="343"/>
      <c r="Y171" s="343"/>
      <c r="Z171" s="343"/>
      <c r="AA171" s="343"/>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3"/>
      <c r="BL171" s="343"/>
      <c r="BM171" s="343"/>
      <c r="BN171" s="343"/>
      <c r="BO171" s="343"/>
      <c r="BP171" s="343"/>
      <c r="BQ171" s="343"/>
      <c r="BR171" s="343"/>
      <c r="BS171" s="343"/>
      <c r="BT171" s="343"/>
      <c r="BU171" s="343"/>
      <c r="BV171" s="343"/>
      <c r="BW171" s="343"/>
      <c r="BX171" s="343"/>
      <c r="BY171" s="343"/>
      <c r="BZ171" s="343"/>
      <c r="CA171" s="343"/>
      <c r="CB171" s="343"/>
      <c r="CC171" s="343"/>
      <c r="CD171" s="343"/>
      <c r="CE171" s="343"/>
      <c r="CF171" s="343"/>
      <c r="CG171" s="343"/>
    </row>
    <row r="172" spans="1:85" s="343" customFormat="1" ht="22.15" hidden="1" customHeight="1">
      <c r="A172" s="641" t="s">
        <v>76</v>
      </c>
      <c r="B172" s="1016" t="s">
        <v>502</v>
      </c>
      <c r="C172" s="924"/>
      <c r="D172" s="814">
        <v>36171</v>
      </c>
      <c r="E172" s="980"/>
      <c r="F172" s="391" t="s">
        <v>356</v>
      </c>
      <c r="G172" s="32">
        <v>36147</v>
      </c>
      <c r="H172" s="788"/>
      <c r="I172" s="391"/>
      <c r="J172" s="105">
        <v>0</v>
      </c>
      <c r="K172" s="105">
        <v>0</v>
      </c>
      <c r="L172" s="105">
        <v>0</v>
      </c>
      <c r="M172" s="105">
        <v>0</v>
      </c>
      <c r="N172" s="62">
        <v>0</v>
      </c>
      <c r="O172" s="105"/>
      <c r="P172" s="105"/>
      <c r="Q172" s="547"/>
      <c r="R172" s="547"/>
      <c r="S172" s="547"/>
      <c r="T172" s="547"/>
      <c r="U172" s="547"/>
      <c r="V172" s="547"/>
    </row>
    <row r="173" spans="1:85" s="343" customFormat="1" ht="22.15" hidden="1" customHeight="1">
      <c r="A173" s="641" t="s">
        <v>174</v>
      </c>
      <c r="B173" s="1016" t="s">
        <v>1616</v>
      </c>
      <c r="C173" s="924"/>
      <c r="D173" s="814">
        <v>43536</v>
      </c>
      <c r="E173" s="980"/>
      <c r="F173" s="391" t="s">
        <v>356</v>
      </c>
      <c r="G173" s="32"/>
      <c r="H173" s="788"/>
      <c r="I173" s="391"/>
      <c r="J173" s="105">
        <v>0</v>
      </c>
      <c r="K173" s="105">
        <v>0</v>
      </c>
      <c r="L173" s="105">
        <v>0</v>
      </c>
      <c r="M173" s="105">
        <v>0</v>
      </c>
      <c r="N173" s="62">
        <v>0</v>
      </c>
      <c r="O173" s="105"/>
      <c r="P173" s="105"/>
      <c r="Q173" s="547"/>
      <c r="R173" s="547"/>
      <c r="S173" s="547"/>
      <c r="T173" s="547"/>
      <c r="U173" s="547"/>
      <c r="V173" s="547"/>
    </row>
    <row r="174" spans="1:85" s="343" customFormat="1" ht="22.15" hidden="1" customHeight="1">
      <c r="A174" s="641" t="s">
        <v>100</v>
      </c>
      <c r="B174" s="1016" t="s">
        <v>1583</v>
      </c>
      <c r="C174" s="345"/>
      <c r="D174" s="815">
        <v>39253</v>
      </c>
      <c r="E174" s="980"/>
      <c r="F174" s="391" t="s">
        <v>356</v>
      </c>
      <c r="G174" s="32">
        <v>39272</v>
      </c>
      <c r="H174" s="788"/>
      <c r="I174" s="391"/>
      <c r="J174" s="105">
        <v>0</v>
      </c>
      <c r="K174" s="105">
        <v>0</v>
      </c>
      <c r="L174" s="105">
        <v>0</v>
      </c>
      <c r="M174" s="105">
        <v>0</v>
      </c>
      <c r="N174" s="62">
        <v>0</v>
      </c>
      <c r="O174" s="105"/>
      <c r="P174" s="105"/>
      <c r="Q174" s="547"/>
      <c r="R174" s="547"/>
      <c r="S174" s="547"/>
      <c r="T174" s="547"/>
      <c r="U174" s="547"/>
      <c r="V174" s="547"/>
    </row>
    <row r="175" spans="1:85" s="343" customFormat="1" ht="22.15" hidden="1" customHeight="1">
      <c r="A175" s="641" t="s">
        <v>114</v>
      </c>
      <c r="B175" s="39" t="s">
        <v>81</v>
      </c>
      <c r="C175" s="924"/>
      <c r="D175" s="814">
        <v>40896</v>
      </c>
      <c r="E175" s="980"/>
      <c r="F175" s="391" t="s">
        <v>356</v>
      </c>
      <c r="G175" s="32">
        <v>36482</v>
      </c>
      <c r="H175" s="788"/>
      <c r="I175" s="391"/>
      <c r="J175" s="105">
        <v>0</v>
      </c>
      <c r="K175" s="105">
        <v>0</v>
      </c>
      <c r="L175" s="105">
        <v>0</v>
      </c>
      <c r="M175" s="105">
        <v>0</v>
      </c>
      <c r="N175" s="62">
        <v>0</v>
      </c>
      <c r="O175" s="105"/>
      <c r="P175" s="105"/>
      <c r="Q175" s="415"/>
      <c r="R175" s="415"/>
      <c r="S175" s="415"/>
      <c r="T175" s="415"/>
      <c r="U175" s="415"/>
      <c r="V175" s="415"/>
    </row>
    <row r="176" spans="1:85" s="343" customFormat="1" ht="22.15" hidden="1" customHeight="1">
      <c r="A176" s="641" t="s">
        <v>116</v>
      </c>
      <c r="B176" s="39" t="s">
        <v>67</v>
      </c>
      <c r="C176" s="924"/>
      <c r="D176" s="814">
        <v>40896</v>
      </c>
      <c r="E176" s="980"/>
      <c r="F176" s="391" t="s">
        <v>356</v>
      </c>
      <c r="G176" s="32">
        <v>32571</v>
      </c>
      <c r="H176" s="788"/>
      <c r="I176" s="391"/>
      <c r="J176" s="105">
        <v>0</v>
      </c>
      <c r="K176" s="105">
        <v>0</v>
      </c>
      <c r="L176" s="105">
        <v>0</v>
      </c>
      <c r="M176" s="105">
        <v>0</v>
      </c>
      <c r="N176" s="62">
        <v>0</v>
      </c>
      <c r="O176" s="105"/>
      <c r="P176" s="105"/>
      <c r="Q176" s="415"/>
      <c r="R176" s="415"/>
      <c r="S176" s="415"/>
      <c r="T176" s="415"/>
      <c r="U176" s="415"/>
      <c r="V176" s="415"/>
    </row>
    <row r="177" spans="1:85" ht="22.15" hidden="1" customHeight="1">
      <c r="A177" s="641" t="s">
        <v>155</v>
      </c>
      <c r="B177" s="1016" t="s">
        <v>1545</v>
      </c>
      <c r="C177" s="345"/>
      <c r="D177" s="815">
        <v>42415</v>
      </c>
      <c r="E177" s="980"/>
      <c r="F177" s="391" t="s">
        <v>356</v>
      </c>
      <c r="G177" s="32">
        <v>42429</v>
      </c>
      <c r="H177" s="788"/>
      <c r="I177" s="391"/>
      <c r="J177" s="105">
        <v>0</v>
      </c>
      <c r="K177" s="105">
        <v>0</v>
      </c>
      <c r="L177" s="105">
        <v>0</v>
      </c>
      <c r="M177" s="105">
        <v>0</v>
      </c>
      <c r="N177" s="62">
        <v>0</v>
      </c>
      <c r="O177" s="105"/>
      <c r="P177" s="105"/>
      <c r="Q177" s="547"/>
      <c r="R177" s="547"/>
      <c r="S177" s="547"/>
      <c r="T177" s="547"/>
      <c r="U177" s="547"/>
      <c r="V177" s="547"/>
      <c r="W177" s="343"/>
      <c r="X177" s="343"/>
      <c r="Y177" s="343"/>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c r="AX177" s="343"/>
      <c r="AY177" s="343"/>
      <c r="AZ177" s="343"/>
      <c r="BA177" s="343"/>
      <c r="BB177" s="343"/>
      <c r="BC177" s="343"/>
      <c r="BD177" s="343"/>
      <c r="BE177" s="343"/>
      <c r="BF177" s="343"/>
      <c r="BG177" s="343"/>
      <c r="BH177" s="343"/>
      <c r="BI177" s="343"/>
      <c r="BJ177" s="343"/>
      <c r="BK177" s="343"/>
      <c r="BL177" s="343"/>
      <c r="BM177" s="343"/>
      <c r="BN177" s="343"/>
      <c r="BO177" s="343"/>
      <c r="BP177" s="343"/>
      <c r="BQ177" s="343"/>
      <c r="BR177" s="343"/>
      <c r="BS177" s="343"/>
      <c r="BT177" s="343"/>
      <c r="BU177" s="343"/>
      <c r="BV177" s="343"/>
      <c r="BW177" s="343"/>
      <c r="BX177" s="343"/>
      <c r="BY177" s="343"/>
      <c r="BZ177" s="343"/>
      <c r="CA177" s="343"/>
      <c r="CB177" s="343"/>
      <c r="CC177" s="343"/>
      <c r="CD177" s="343"/>
      <c r="CE177" s="343"/>
      <c r="CF177" s="343"/>
      <c r="CG177" s="343"/>
    </row>
    <row r="178" spans="1:85" s="343" customFormat="1" ht="22.15" hidden="1" customHeight="1">
      <c r="A178" s="641" t="s">
        <v>36</v>
      </c>
      <c r="B178" s="39" t="s">
        <v>228</v>
      </c>
      <c r="C178" s="187"/>
      <c r="D178" s="813">
        <v>26406</v>
      </c>
      <c r="E178" s="980"/>
      <c r="F178" s="391" t="s">
        <v>358</v>
      </c>
      <c r="G178" s="32">
        <v>19801</v>
      </c>
      <c r="H178" s="788"/>
      <c r="I178" s="391"/>
      <c r="J178" s="105">
        <v>1</v>
      </c>
      <c r="K178" s="105">
        <v>0</v>
      </c>
      <c r="L178" s="105">
        <v>1</v>
      </c>
      <c r="M178" s="105">
        <v>0</v>
      </c>
      <c r="N178" s="62">
        <v>1</v>
      </c>
      <c r="O178" s="105"/>
      <c r="P178" s="105"/>
      <c r="Q178" s="547"/>
      <c r="R178" s="547"/>
      <c r="S178" s="547"/>
      <c r="T178" s="547"/>
      <c r="U178" s="547"/>
      <c r="V178" s="547"/>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row>
    <row r="179" spans="1:85" s="343" customFormat="1" ht="22.15" hidden="1" customHeight="1">
      <c r="A179" s="641" t="s">
        <v>74</v>
      </c>
      <c r="B179" s="1016" t="s">
        <v>262</v>
      </c>
      <c r="C179" s="924"/>
      <c r="D179" s="814">
        <v>35219</v>
      </c>
      <c r="E179" s="980"/>
      <c r="F179" s="391" t="s">
        <v>356</v>
      </c>
      <c r="G179" s="32">
        <v>17683</v>
      </c>
      <c r="H179" s="788"/>
      <c r="I179" s="391"/>
      <c r="J179" s="105">
        <v>0</v>
      </c>
      <c r="K179" s="105">
        <v>0</v>
      </c>
      <c r="L179" s="105">
        <v>0</v>
      </c>
      <c r="M179" s="105">
        <v>0</v>
      </c>
      <c r="N179" s="62">
        <v>0</v>
      </c>
      <c r="O179" s="105"/>
      <c r="P179" s="105"/>
      <c r="Q179" s="547"/>
      <c r="R179" s="547"/>
      <c r="S179" s="547"/>
      <c r="T179" s="547"/>
      <c r="U179" s="547"/>
      <c r="V179" s="547"/>
    </row>
    <row r="180" spans="1:85" s="343" customFormat="1" ht="22.15" hidden="1" customHeight="1">
      <c r="A180" s="641" t="s">
        <v>38</v>
      </c>
      <c r="B180" s="39" t="s">
        <v>117</v>
      </c>
      <c r="C180" s="345"/>
      <c r="D180" s="815">
        <v>38825</v>
      </c>
      <c r="E180" s="980"/>
      <c r="F180" s="391" t="s">
        <v>356</v>
      </c>
      <c r="G180" s="32">
        <v>13674</v>
      </c>
      <c r="H180" s="788"/>
      <c r="I180" s="391"/>
      <c r="J180" s="105">
        <v>1</v>
      </c>
      <c r="K180" s="105">
        <v>0</v>
      </c>
      <c r="L180" s="105">
        <v>1</v>
      </c>
      <c r="M180" s="105">
        <v>0</v>
      </c>
      <c r="N180" s="62">
        <v>1</v>
      </c>
      <c r="O180" s="105"/>
      <c r="P180" s="105"/>
      <c r="Q180" s="547"/>
      <c r="R180" s="547"/>
      <c r="S180" s="547"/>
      <c r="T180" s="547"/>
      <c r="U180" s="547"/>
      <c r="V180" s="547"/>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row>
    <row r="181" spans="1:85" s="343" customFormat="1" ht="22.15" hidden="1" customHeight="1">
      <c r="A181" s="641" t="s">
        <v>56</v>
      </c>
      <c r="B181" s="1016" t="s">
        <v>1724</v>
      </c>
      <c r="C181" s="924"/>
      <c r="D181" s="814">
        <v>33752</v>
      </c>
      <c r="E181" s="980"/>
      <c r="F181" s="391" t="s">
        <v>356</v>
      </c>
      <c r="G181" s="32">
        <v>22153</v>
      </c>
      <c r="H181" s="788"/>
      <c r="I181" s="391"/>
      <c r="J181" s="105">
        <v>0</v>
      </c>
      <c r="K181" s="105">
        <v>0</v>
      </c>
      <c r="L181" s="105">
        <v>0</v>
      </c>
      <c r="M181" s="105">
        <v>0</v>
      </c>
      <c r="N181" s="62">
        <v>0</v>
      </c>
      <c r="O181" s="105"/>
      <c r="P181" s="105"/>
      <c r="Q181" s="547"/>
      <c r="R181" s="547"/>
      <c r="S181" s="547"/>
      <c r="T181" s="547"/>
      <c r="U181" s="547"/>
      <c r="V181" s="547"/>
    </row>
    <row r="182" spans="1:85" s="343" customFormat="1" ht="22.15" hidden="1" customHeight="1">
      <c r="A182" s="641" t="s">
        <v>143</v>
      </c>
      <c r="B182" s="1016" t="s">
        <v>1588</v>
      </c>
      <c r="C182" s="187"/>
      <c r="D182" s="813">
        <v>42051</v>
      </c>
      <c r="E182" s="980"/>
      <c r="F182" s="391" t="s">
        <v>356</v>
      </c>
      <c r="G182" s="32">
        <v>36725</v>
      </c>
      <c r="H182" s="788"/>
      <c r="I182" s="391"/>
      <c r="J182" s="105">
        <v>0</v>
      </c>
      <c r="K182" s="105">
        <v>0</v>
      </c>
      <c r="L182" s="105">
        <v>0</v>
      </c>
      <c r="M182" s="105">
        <v>0</v>
      </c>
      <c r="N182" s="62">
        <v>0</v>
      </c>
      <c r="O182" s="105"/>
      <c r="P182" s="105"/>
      <c r="Q182" s="547"/>
      <c r="R182" s="547"/>
      <c r="S182" s="547"/>
      <c r="T182" s="547"/>
      <c r="U182" s="547"/>
      <c r="V182" s="547"/>
    </row>
    <row r="183" spans="1:85" s="343" customFormat="1" ht="22.15" hidden="1" customHeight="1">
      <c r="A183" s="641" t="s">
        <v>145</v>
      </c>
      <c r="B183" s="1016" t="s">
        <v>1589</v>
      </c>
      <c r="C183" s="187"/>
      <c r="D183" s="813">
        <v>42051</v>
      </c>
      <c r="E183" s="980"/>
      <c r="F183" s="391" t="s">
        <v>356</v>
      </c>
      <c r="G183" s="32">
        <v>37910</v>
      </c>
      <c r="H183" s="788"/>
      <c r="I183" s="391"/>
      <c r="J183" s="105">
        <v>0</v>
      </c>
      <c r="K183" s="105">
        <v>0</v>
      </c>
      <c r="L183" s="105">
        <v>0</v>
      </c>
      <c r="M183" s="105">
        <v>0</v>
      </c>
      <c r="N183" s="62">
        <v>0</v>
      </c>
      <c r="O183" s="105"/>
      <c r="P183" s="105"/>
      <c r="Q183" s="547"/>
      <c r="R183" s="547"/>
      <c r="S183" s="547"/>
      <c r="T183" s="547"/>
      <c r="U183" s="547"/>
      <c r="V183" s="547"/>
    </row>
    <row r="184" spans="1:85" s="343" customFormat="1" ht="22.15" hidden="1" customHeight="1">
      <c r="A184" s="641" t="s">
        <v>129</v>
      </c>
      <c r="B184" s="1016" t="s">
        <v>1847</v>
      </c>
      <c r="C184" s="187"/>
      <c r="D184" s="813">
        <v>41551</v>
      </c>
      <c r="E184" s="980"/>
      <c r="F184" s="391" t="s">
        <v>356</v>
      </c>
      <c r="G184" s="32">
        <v>41524</v>
      </c>
      <c r="H184" s="788"/>
      <c r="I184" s="391"/>
      <c r="J184" s="105">
        <v>0</v>
      </c>
      <c r="K184" s="105">
        <v>0</v>
      </c>
      <c r="L184" s="105">
        <v>0</v>
      </c>
      <c r="M184" s="105">
        <v>0</v>
      </c>
      <c r="N184" s="62">
        <v>0</v>
      </c>
      <c r="O184" s="105"/>
      <c r="P184" s="105"/>
      <c r="Q184" s="547"/>
      <c r="R184" s="547"/>
      <c r="S184" s="547"/>
      <c r="T184" s="547"/>
      <c r="U184" s="547"/>
      <c r="V184" s="547"/>
    </row>
    <row r="185" spans="1:85" s="343" customFormat="1" ht="22.15" hidden="1" customHeight="1">
      <c r="A185" s="641" t="s">
        <v>127</v>
      </c>
      <c r="B185" s="1016" t="s">
        <v>2114</v>
      </c>
      <c r="C185" s="345"/>
      <c r="D185" s="815">
        <v>41551</v>
      </c>
      <c r="E185" s="980"/>
      <c r="F185" s="391" t="s">
        <v>356</v>
      </c>
      <c r="G185" s="32">
        <v>25118</v>
      </c>
      <c r="H185" s="788"/>
      <c r="I185" s="391"/>
      <c r="J185" s="105">
        <v>0</v>
      </c>
      <c r="K185" s="105">
        <v>0</v>
      </c>
      <c r="L185" s="105">
        <v>0</v>
      </c>
      <c r="M185" s="105">
        <v>0</v>
      </c>
      <c r="N185" s="62">
        <v>0</v>
      </c>
      <c r="O185" s="105"/>
      <c r="P185" s="105"/>
      <c r="Q185" s="547"/>
      <c r="R185" s="547"/>
      <c r="S185" s="547"/>
      <c r="T185" s="547"/>
      <c r="U185" s="547"/>
      <c r="V185" s="547"/>
    </row>
    <row r="186" spans="1:85" s="343" customFormat="1" ht="22.15" hidden="1" customHeight="1">
      <c r="A186" s="641" t="s">
        <v>52</v>
      </c>
      <c r="B186" s="1016" t="s">
        <v>1571</v>
      </c>
      <c r="C186" s="345"/>
      <c r="D186" s="815">
        <v>32249</v>
      </c>
      <c r="E186" s="980"/>
      <c r="F186" s="391" t="s">
        <v>356</v>
      </c>
      <c r="G186" s="32">
        <v>19758</v>
      </c>
      <c r="H186" s="788"/>
      <c r="I186" s="391"/>
      <c r="J186" s="105">
        <v>0</v>
      </c>
      <c r="K186" s="105">
        <v>0</v>
      </c>
      <c r="L186" s="105">
        <v>0</v>
      </c>
      <c r="M186" s="105">
        <v>0</v>
      </c>
      <c r="N186" s="62">
        <v>0</v>
      </c>
      <c r="O186" s="105"/>
      <c r="P186" s="105"/>
      <c r="Q186" s="547"/>
      <c r="R186" s="547"/>
      <c r="S186" s="547"/>
      <c r="T186" s="547"/>
      <c r="U186" s="547"/>
      <c r="V186" s="547"/>
    </row>
    <row r="187" spans="1:85" s="343" customFormat="1" ht="22.15" hidden="1" customHeight="1">
      <c r="A187" s="641" t="s">
        <v>107</v>
      </c>
      <c r="B187" s="1016" t="s">
        <v>309</v>
      </c>
      <c r="C187" s="924"/>
      <c r="D187" s="814">
        <v>40513</v>
      </c>
      <c r="E187" s="980"/>
      <c r="F187" s="391" t="s">
        <v>356</v>
      </c>
      <c r="G187" s="32">
        <v>40534</v>
      </c>
      <c r="H187" s="788"/>
      <c r="I187" s="391"/>
      <c r="J187" s="105">
        <v>0</v>
      </c>
      <c r="K187" s="105">
        <v>0</v>
      </c>
      <c r="L187" s="105">
        <v>0</v>
      </c>
      <c r="M187" s="105">
        <v>0</v>
      </c>
      <c r="N187" s="62">
        <v>0</v>
      </c>
      <c r="O187" s="105"/>
      <c r="P187" s="105"/>
      <c r="Q187" s="547"/>
      <c r="R187" s="547"/>
      <c r="S187" s="547"/>
      <c r="T187" s="547"/>
      <c r="U187" s="547"/>
      <c r="V187" s="547"/>
    </row>
    <row r="188" spans="1:85" ht="15" hidden="1" customHeight="1"/>
    <row r="189" spans="1:85" s="61" customFormat="1" ht="54" hidden="1" customHeight="1">
      <c r="A189" s="68"/>
      <c r="B189" s="61" t="s">
        <v>2333</v>
      </c>
      <c r="C189" s="925"/>
      <c r="D189" s="822"/>
      <c r="E189" s="272"/>
      <c r="F189" s="362"/>
      <c r="G189" s="40"/>
      <c r="H189" s="52"/>
      <c r="I189" s="362"/>
      <c r="J189" s="648"/>
      <c r="L189" s="648"/>
      <c r="M189" s="648"/>
      <c r="O189" s="648"/>
      <c r="P189" s="648"/>
      <c r="BW189" s="358"/>
      <c r="BX189" s="358"/>
      <c r="BY189" s="358"/>
      <c r="CA189" s="358"/>
    </row>
    <row r="190" spans="1:85" ht="15" hidden="1" customHeight="1"/>
    <row r="191" spans="1:85" s="86" customFormat="1" ht="40.15" hidden="1" customHeight="1">
      <c r="A191" s="859" t="s">
        <v>13</v>
      </c>
      <c r="B191" s="1023" t="s">
        <v>58</v>
      </c>
      <c r="C191" s="109"/>
      <c r="D191" s="604" t="s">
        <v>15</v>
      </c>
      <c r="E191" s="874"/>
      <c r="F191" s="361" t="s">
        <v>440</v>
      </c>
      <c r="G191" s="361" t="s">
        <v>16</v>
      </c>
      <c r="H191" s="761"/>
      <c r="I191" s="361"/>
      <c r="J191" s="647" t="s">
        <v>1903</v>
      </c>
      <c r="K191" s="530" t="s">
        <v>2058</v>
      </c>
      <c r="L191" s="647" t="s">
        <v>2054</v>
      </c>
      <c r="M191" s="117" t="s">
        <v>2182</v>
      </c>
      <c r="N191" s="427" t="s">
        <v>2181</v>
      </c>
      <c r="O191" s="647"/>
      <c r="P191" s="647"/>
      <c r="Q191" s="16" t="s">
        <v>12</v>
      </c>
      <c r="R191" s="16" t="s">
        <v>1764</v>
      </c>
      <c r="S191" s="16"/>
      <c r="T191" s="16"/>
      <c r="U191" s="16"/>
      <c r="V191" s="16"/>
    </row>
    <row r="192" spans="1:85" s="343" customFormat="1" ht="22.15" hidden="1" customHeight="1">
      <c r="A192" s="641" t="s">
        <v>141</v>
      </c>
      <c r="B192" s="1016" t="s">
        <v>196</v>
      </c>
      <c r="C192" s="187"/>
      <c r="D192" s="813">
        <v>42442</v>
      </c>
      <c r="E192" s="980"/>
      <c r="F192" s="391" t="s">
        <v>516</v>
      </c>
      <c r="G192" s="32">
        <v>34663</v>
      </c>
      <c r="H192" s="788"/>
      <c r="I192" s="391"/>
      <c r="J192" s="105">
        <v>0</v>
      </c>
      <c r="K192" s="105">
        <v>0</v>
      </c>
      <c r="L192" s="105">
        <v>0</v>
      </c>
      <c r="M192" s="105">
        <v>0</v>
      </c>
      <c r="N192" s="62">
        <v>0</v>
      </c>
      <c r="O192" s="105"/>
      <c r="P192" s="105"/>
      <c r="Q192" s="547"/>
      <c r="R192" s="547"/>
      <c r="S192" s="547"/>
      <c r="T192" s="547"/>
      <c r="U192" s="547"/>
      <c r="V192" s="547"/>
    </row>
    <row r="193" spans="1:81" s="343" customFormat="1" ht="22.15" hidden="1" customHeight="1">
      <c r="A193" s="641" t="s">
        <v>161</v>
      </c>
      <c r="B193" s="1016" t="s">
        <v>1891</v>
      </c>
      <c r="C193" s="924"/>
      <c r="D193" s="814">
        <v>43991</v>
      </c>
      <c r="E193" s="980"/>
      <c r="F193" s="391" t="s">
        <v>1269</v>
      </c>
      <c r="G193" s="32">
        <v>23767</v>
      </c>
      <c r="H193" s="788"/>
      <c r="I193" s="391"/>
      <c r="J193" s="105">
        <v>0</v>
      </c>
      <c r="K193" s="105">
        <v>0</v>
      </c>
      <c r="L193" s="105">
        <v>0</v>
      </c>
      <c r="M193" s="105">
        <v>0</v>
      </c>
      <c r="N193" s="62">
        <v>0</v>
      </c>
      <c r="O193" s="105"/>
      <c r="P193" s="105"/>
      <c r="Q193" s="547"/>
      <c r="R193" s="547"/>
      <c r="S193" s="547"/>
      <c r="T193" s="547"/>
      <c r="U193" s="547"/>
      <c r="V193" s="547"/>
    </row>
    <row r="194" spans="1:81" ht="15" hidden="1" customHeight="1"/>
    <row r="195" spans="1:81" s="61" customFormat="1" ht="54" hidden="1" customHeight="1">
      <c r="A195" s="68"/>
      <c r="B195" s="61" t="s">
        <v>2174</v>
      </c>
      <c r="C195" s="925"/>
      <c r="D195" s="822"/>
      <c r="E195" s="272"/>
      <c r="F195" s="362"/>
      <c r="G195" s="40"/>
      <c r="H195" s="52"/>
      <c r="I195" s="362"/>
      <c r="J195" s="648"/>
      <c r="L195" s="648"/>
      <c r="M195" s="648"/>
      <c r="O195" s="648"/>
      <c r="P195" s="648"/>
      <c r="BY195" s="358"/>
      <c r="BZ195" s="358"/>
      <c r="CA195" s="358"/>
      <c r="CC195" s="358"/>
    </row>
    <row r="196" spans="1:81" s="61" customFormat="1" ht="15" hidden="1" customHeight="1">
      <c r="A196" s="68"/>
      <c r="C196" s="925"/>
      <c r="D196" s="822"/>
      <c r="E196" s="272"/>
      <c r="F196" s="362"/>
      <c r="G196" s="40"/>
      <c r="H196" s="52"/>
      <c r="I196" s="362"/>
      <c r="J196" s="648"/>
      <c r="L196" s="648"/>
      <c r="M196" s="648"/>
      <c r="O196" s="648"/>
      <c r="P196" s="648"/>
      <c r="BY196" s="358"/>
      <c r="BZ196" s="358"/>
      <c r="CA196" s="358"/>
      <c r="CC196" s="358"/>
    </row>
    <row r="197" spans="1:81" s="218" customFormat="1" ht="34.5" hidden="1" customHeight="1">
      <c r="A197" s="860" t="s">
        <v>13</v>
      </c>
      <c r="B197" s="647" t="s">
        <v>58</v>
      </c>
      <c r="C197" s="109"/>
      <c r="D197" s="604" t="s">
        <v>15</v>
      </c>
      <c r="E197" s="874"/>
      <c r="F197" s="479" t="s">
        <v>440</v>
      </c>
      <c r="G197" s="361" t="s">
        <v>16</v>
      </c>
      <c r="H197" s="761"/>
      <c r="I197" s="479"/>
      <c r="J197" s="653" t="s">
        <v>21</v>
      </c>
      <c r="K197" s="407" t="s">
        <v>22</v>
      </c>
      <c r="L197" s="647" t="s">
        <v>23</v>
      </c>
      <c r="M197" s="647"/>
      <c r="N197" s="427"/>
      <c r="O197" s="647"/>
      <c r="P197" s="647"/>
      <c r="Q197" s="407" t="s">
        <v>12</v>
      </c>
      <c r="R197" s="407" t="s">
        <v>1764</v>
      </c>
      <c r="S197" s="407"/>
      <c r="T197" s="407"/>
      <c r="U197" s="407"/>
      <c r="V197" s="407"/>
      <c r="W197" s="535" t="s">
        <v>1559</v>
      </c>
      <c r="X197" s="535" t="s">
        <v>2163</v>
      </c>
      <c r="Y197" s="407">
        <v>5</v>
      </c>
      <c r="Z197" s="407">
        <v>12</v>
      </c>
      <c r="AA197" s="407">
        <v>19</v>
      </c>
      <c r="AB197" s="407">
        <v>26</v>
      </c>
      <c r="AC197" s="407">
        <v>2</v>
      </c>
      <c r="AD197" s="407">
        <v>9</v>
      </c>
      <c r="AE197" s="407">
        <v>16</v>
      </c>
      <c r="AF197" s="407">
        <v>23</v>
      </c>
      <c r="AG197" s="407">
        <v>2</v>
      </c>
      <c r="AH197" s="407">
        <v>9</v>
      </c>
      <c r="AI197" s="407">
        <v>16</v>
      </c>
      <c r="AJ197" s="407">
        <v>23</v>
      </c>
      <c r="AK197" s="407">
        <v>30</v>
      </c>
      <c r="AL197" s="407">
        <v>6</v>
      </c>
      <c r="AM197" s="407">
        <v>13</v>
      </c>
      <c r="AN197" s="407">
        <v>20</v>
      </c>
      <c r="AO197" s="407">
        <v>27</v>
      </c>
      <c r="AP197" s="407">
        <v>4</v>
      </c>
      <c r="AQ197" s="407">
        <v>11</v>
      </c>
      <c r="AR197" s="407">
        <v>18</v>
      </c>
      <c r="AS197" s="407">
        <v>25</v>
      </c>
      <c r="AT197" s="407">
        <v>1</v>
      </c>
      <c r="AU197" s="407">
        <v>8</v>
      </c>
      <c r="AV197" s="407">
        <v>15</v>
      </c>
      <c r="AW197" s="407">
        <v>22</v>
      </c>
      <c r="AX197" s="407">
        <v>29</v>
      </c>
      <c r="AY197" s="407">
        <v>6</v>
      </c>
      <c r="AZ197" s="407">
        <v>13</v>
      </c>
      <c r="BA197" s="407">
        <v>20</v>
      </c>
      <c r="BB197" s="407">
        <v>27</v>
      </c>
      <c r="BC197" s="407">
        <v>3</v>
      </c>
      <c r="BD197" s="407">
        <v>10</v>
      </c>
      <c r="BE197" s="407">
        <v>17</v>
      </c>
      <c r="BF197" s="407">
        <v>24</v>
      </c>
      <c r="BG197" s="407">
        <v>31</v>
      </c>
      <c r="BH197" s="407">
        <v>7</v>
      </c>
      <c r="BI197" s="407">
        <v>14</v>
      </c>
      <c r="BJ197" s="407">
        <v>21</v>
      </c>
      <c r="BK197" s="407">
        <v>28</v>
      </c>
      <c r="BL197" s="407">
        <v>5</v>
      </c>
      <c r="BM197" s="407">
        <v>12</v>
      </c>
      <c r="BN197" s="407">
        <v>19</v>
      </c>
      <c r="BO197" s="407">
        <v>26</v>
      </c>
      <c r="BP197" s="407">
        <v>2</v>
      </c>
      <c r="BQ197" s="407">
        <v>9</v>
      </c>
      <c r="BR197" s="407">
        <v>16</v>
      </c>
      <c r="BS197" s="407">
        <v>23</v>
      </c>
      <c r="BT197" s="407">
        <v>30</v>
      </c>
      <c r="BU197" s="407">
        <v>7</v>
      </c>
      <c r="BV197" s="407">
        <v>14</v>
      </c>
      <c r="BW197" s="407">
        <v>21</v>
      </c>
      <c r="BX197" s="407">
        <v>28</v>
      </c>
      <c r="BY197" s="13" t="s">
        <v>1559</v>
      </c>
      <c r="BZ197" s="14"/>
      <c r="CA197" s="13" t="s">
        <v>1560</v>
      </c>
      <c r="CC197" s="15" t="s">
        <v>2055</v>
      </c>
    </row>
    <row r="198" spans="1:81" s="343" customFormat="1" ht="22.15" hidden="1" customHeight="1">
      <c r="A198" s="641" t="s">
        <v>116</v>
      </c>
      <c r="B198" s="1016" t="s">
        <v>2173</v>
      </c>
      <c r="C198" s="187"/>
      <c r="D198" s="813">
        <v>36123</v>
      </c>
      <c r="E198" s="980"/>
      <c r="F198" s="391" t="s">
        <v>1269</v>
      </c>
      <c r="G198" s="32">
        <v>22463</v>
      </c>
      <c r="H198" s="788"/>
      <c r="I198" s="391"/>
      <c r="J198" s="105">
        <v>0</v>
      </c>
      <c r="K198" s="105">
        <v>0</v>
      </c>
      <c r="L198" s="105">
        <v>0</v>
      </c>
      <c r="M198" s="105"/>
      <c r="N198" s="62"/>
      <c r="O198" s="105"/>
      <c r="P198" s="105"/>
      <c r="Q198" s="547"/>
      <c r="R198" s="547"/>
      <c r="S198" s="547"/>
      <c r="T198" s="547"/>
      <c r="U198" s="547"/>
      <c r="V198" s="547"/>
    </row>
    <row r="199" spans="1:81" ht="15" hidden="1" customHeight="1"/>
    <row r="200" spans="1:81" s="61" customFormat="1" ht="54" hidden="1" customHeight="1">
      <c r="A200" s="68"/>
      <c r="B200" s="61" t="s">
        <v>2179</v>
      </c>
      <c r="C200" s="925"/>
      <c r="D200" s="822"/>
      <c r="E200" s="272"/>
      <c r="F200" s="362"/>
      <c r="G200" s="40"/>
      <c r="H200" s="52"/>
      <c r="I200" s="362"/>
      <c r="J200" s="648"/>
      <c r="L200" s="648"/>
      <c r="M200" s="648"/>
      <c r="O200" s="648"/>
      <c r="P200" s="648"/>
      <c r="BY200" s="358"/>
      <c r="BZ200" s="358"/>
      <c r="CA200" s="358"/>
      <c r="CC200" s="358"/>
    </row>
    <row r="201" spans="1:81" s="61" customFormat="1" ht="15" hidden="1" customHeight="1">
      <c r="A201" s="68"/>
      <c r="C201" s="925"/>
      <c r="D201" s="822"/>
      <c r="E201" s="272"/>
      <c r="F201" s="362"/>
      <c r="G201" s="40"/>
      <c r="H201" s="52"/>
      <c r="I201" s="362"/>
      <c r="J201" s="648"/>
      <c r="L201" s="648"/>
      <c r="M201" s="648"/>
      <c r="O201" s="648"/>
      <c r="P201" s="648"/>
      <c r="BY201" s="358"/>
      <c r="BZ201" s="358"/>
      <c r="CA201" s="358"/>
      <c r="CC201" s="358"/>
    </row>
    <row r="202" spans="1:81" s="218" customFormat="1" ht="34.5" hidden="1" customHeight="1">
      <c r="A202" s="860" t="s">
        <v>13</v>
      </c>
      <c r="B202" s="647" t="s">
        <v>58</v>
      </c>
      <c r="C202" s="109"/>
      <c r="D202" s="604" t="s">
        <v>15</v>
      </c>
      <c r="E202" s="874"/>
      <c r="F202" s="479" t="s">
        <v>440</v>
      </c>
      <c r="G202" s="361" t="s">
        <v>16</v>
      </c>
      <c r="H202" s="761"/>
      <c r="I202" s="479"/>
      <c r="J202" s="653" t="s">
        <v>21</v>
      </c>
      <c r="K202" s="407" t="s">
        <v>22</v>
      </c>
      <c r="L202" s="647" t="s">
        <v>23</v>
      </c>
      <c r="M202" s="647"/>
      <c r="N202" s="427"/>
      <c r="O202" s="647"/>
      <c r="P202" s="647"/>
      <c r="Q202" s="407" t="s">
        <v>12</v>
      </c>
      <c r="R202" s="407" t="s">
        <v>1764</v>
      </c>
      <c r="S202" s="407"/>
      <c r="T202" s="407"/>
      <c r="U202" s="407"/>
      <c r="V202" s="407"/>
      <c r="W202" s="535" t="s">
        <v>1559</v>
      </c>
      <c r="X202" s="535" t="s">
        <v>2163</v>
      </c>
      <c r="Y202" s="407">
        <v>5</v>
      </c>
      <c r="Z202" s="407">
        <v>12</v>
      </c>
      <c r="AA202" s="407">
        <v>19</v>
      </c>
      <c r="AB202" s="407">
        <v>26</v>
      </c>
      <c r="AC202" s="407">
        <v>2</v>
      </c>
      <c r="AD202" s="407">
        <v>9</v>
      </c>
      <c r="AE202" s="407">
        <v>16</v>
      </c>
      <c r="AF202" s="407">
        <v>23</v>
      </c>
      <c r="AG202" s="407">
        <v>2</v>
      </c>
      <c r="AH202" s="407">
        <v>9</v>
      </c>
      <c r="AI202" s="407">
        <v>16</v>
      </c>
      <c r="AJ202" s="407">
        <v>23</v>
      </c>
      <c r="AK202" s="407">
        <v>30</v>
      </c>
      <c r="AL202" s="407">
        <v>6</v>
      </c>
      <c r="AM202" s="407">
        <v>13</v>
      </c>
      <c r="AN202" s="407">
        <v>20</v>
      </c>
      <c r="AO202" s="407">
        <v>27</v>
      </c>
      <c r="AP202" s="407">
        <v>4</v>
      </c>
      <c r="AQ202" s="407">
        <v>11</v>
      </c>
      <c r="AR202" s="407">
        <v>18</v>
      </c>
      <c r="AS202" s="407">
        <v>25</v>
      </c>
      <c r="AT202" s="407">
        <v>1</v>
      </c>
      <c r="AU202" s="407">
        <v>8</v>
      </c>
      <c r="AV202" s="407">
        <v>15</v>
      </c>
      <c r="AW202" s="407">
        <v>22</v>
      </c>
      <c r="AX202" s="407">
        <v>29</v>
      </c>
      <c r="AY202" s="407">
        <v>6</v>
      </c>
      <c r="AZ202" s="407">
        <v>13</v>
      </c>
      <c r="BA202" s="407">
        <v>20</v>
      </c>
      <c r="BB202" s="407">
        <v>27</v>
      </c>
      <c r="BC202" s="407">
        <v>3</v>
      </c>
      <c r="BD202" s="407">
        <v>10</v>
      </c>
      <c r="BE202" s="407">
        <v>17</v>
      </c>
      <c r="BF202" s="407">
        <v>24</v>
      </c>
      <c r="BG202" s="407">
        <v>31</v>
      </c>
      <c r="BH202" s="407">
        <v>7</v>
      </c>
      <c r="BI202" s="407">
        <v>14</v>
      </c>
      <c r="BJ202" s="407">
        <v>21</v>
      </c>
      <c r="BK202" s="407">
        <v>28</v>
      </c>
      <c r="BL202" s="407">
        <v>5</v>
      </c>
      <c r="BM202" s="407">
        <v>12</v>
      </c>
      <c r="BN202" s="407">
        <v>19</v>
      </c>
      <c r="BO202" s="407">
        <v>26</v>
      </c>
      <c r="BP202" s="407">
        <v>2</v>
      </c>
      <c r="BQ202" s="407">
        <v>9</v>
      </c>
      <c r="BR202" s="407">
        <v>16</v>
      </c>
      <c r="BS202" s="407">
        <v>23</v>
      </c>
      <c r="BT202" s="407">
        <v>30</v>
      </c>
      <c r="BU202" s="407">
        <v>7</v>
      </c>
      <c r="BV202" s="407">
        <v>14</v>
      </c>
      <c r="BW202" s="407">
        <v>21</v>
      </c>
      <c r="BX202" s="407">
        <v>28</v>
      </c>
      <c r="BY202" s="13" t="s">
        <v>1559</v>
      </c>
      <c r="BZ202" s="14"/>
      <c r="CA202" s="13" t="s">
        <v>1560</v>
      </c>
      <c r="CC202" s="15" t="s">
        <v>2055</v>
      </c>
    </row>
    <row r="203" spans="1:81" s="343" customFormat="1" ht="22.15" hidden="1" customHeight="1">
      <c r="A203" s="641" t="s">
        <v>167</v>
      </c>
      <c r="B203" s="39" t="s">
        <v>1747</v>
      </c>
      <c r="C203" s="924"/>
      <c r="D203" s="814">
        <v>43798</v>
      </c>
      <c r="E203" s="980"/>
      <c r="F203" s="391" t="s">
        <v>1643</v>
      </c>
      <c r="G203" s="32">
        <v>43798</v>
      </c>
      <c r="H203" s="788"/>
      <c r="I203" s="391"/>
      <c r="J203" s="105">
        <v>0</v>
      </c>
      <c r="K203" s="105">
        <v>0</v>
      </c>
      <c r="L203" s="105">
        <v>0</v>
      </c>
      <c r="M203" s="105"/>
      <c r="N203" s="62"/>
      <c r="O203" s="105"/>
      <c r="P203" s="105"/>
      <c r="Q203" s="547"/>
      <c r="R203" s="547"/>
      <c r="S203" s="547"/>
      <c r="T203" s="547"/>
      <c r="U203" s="547"/>
      <c r="V203" s="547"/>
    </row>
    <row r="204" spans="1:81" ht="20.25" hidden="1">
      <c r="Q204" s="102"/>
      <c r="R204" s="102"/>
      <c r="S204" s="102"/>
      <c r="T204" s="102"/>
      <c r="U204" s="102"/>
      <c r="V204" s="102"/>
    </row>
    <row r="205" spans="1:81" s="52" customFormat="1" ht="44.25" hidden="1" customHeight="1">
      <c r="A205" s="68"/>
      <c r="C205" s="925"/>
      <c r="D205" s="822"/>
      <c r="E205" s="272"/>
      <c r="F205" s="449"/>
      <c r="G205" s="40"/>
      <c r="I205" s="449"/>
      <c r="J205" s="648"/>
      <c r="L205" s="648"/>
      <c r="M205" s="648"/>
      <c r="O205" s="648"/>
      <c r="P205" s="648"/>
      <c r="Q205" s="61" t="s">
        <v>2059</v>
      </c>
      <c r="R205" s="61"/>
      <c r="S205" s="61"/>
      <c r="T205" s="61"/>
      <c r="U205" s="61"/>
      <c r="V205" s="61"/>
    </row>
    <row r="206" spans="1:81" hidden="1"/>
    <row r="207" spans="1:81" s="86" customFormat="1" ht="40.15" hidden="1" customHeight="1">
      <c r="A207" s="859" t="s">
        <v>13</v>
      </c>
      <c r="B207" s="1023" t="s">
        <v>58</v>
      </c>
      <c r="C207" s="109"/>
      <c r="D207" s="604" t="s">
        <v>15</v>
      </c>
      <c r="E207" s="874"/>
      <c r="F207" s="361" t="s">
        <v>440</v>
      </c>
      <c r="G207" s="361" t="s">
        <v>16</v>
      </c>
      <c r="H207" s="761"/>
      <c r="I207" s="361"/>
      <c r="J207" s="647" t="s">
        <v>1903</v>
      </c>
      <c r="K207" s="407"/>
      <c r="L207" s="647"/>
      <c r="M207" s="647"/>
      <c r="N207" s="427"/>
      <c r="O207" s="647"/>
      <c r="P207" s="647"/>
      <c r="Q207" s="16" t="s">
        <v>12</v>
      </c>
      <c r="R207" s="16" t="s">
        <v>1764</v>
      </c>
      <c r="S207" s="16"/>
      <c r="T207" s="16"/>
      <c r="U207" s="16"/>
      <c r="V207" s="16"/>
    </row>
    <row r="208" spans="1:81" ht="22.15" hidden="1" customHeight="1">
      <c r="A208" s="641" t="s">
        <v>217</v>
      </c>
      <c r="B208" s="39" t="s">
        <v>1881</v>
      </c>
      <c r="C208" s="924"/>
      <c r="D208" s="814">
        <v>44158</v>
      </c>
      <c r="E208" s="980"/>
      <c r="F208" s="391" t="s">
        <v>358</v>
      </c>
      <c r="G208" s="32">
        <v>32777</v>
      </c>
      <c r="H208" s="788"/>
      <c r="I208" s="391"/>
      <c r="J208" s="105">
        <v>0</v>
      </c>
      <c r="K208" s="105">
        <v>0</v>
      </c>
      <c r="L208" s="105">
        <v>0</v>
      </c>
      <c r="M208" s="105"/>
      <c r="N208" s="62"/>
      <c r="O208" s="105"/>
      <c r="P208" s="105"/>
      <c r="Q208" s="547"/>
      <c r="R208" s="547"/>
      <c r="S208" s="547"/>
      <c r="T208" s="547"/>
      <c r="U208" s="547"/>
      <c r="V208" s="547"/>
    </row>
    <row r="209" spans="1:22" ht="22.15" hidden="1" customHeight="1">
      <c r="A209" s="641" t="s">
        <v>190</v>
      </c>
      <c r="B209" s="39" t="s">
        <v>192</v>
      </c>
      <c r="C209" s="187"/>
      <c r="D209" s="813">
        <v>42796</v>
      </c>
      <c r="E209" s="980"/>
      <c r="F209" s="391" t="s">
        <v>358</v>
      </c>
      <c r="G209" s="32">
        <v>41835</v>
      </c>
      <c r="H209" s="788"/>
      <c r="I209" s="391"/>
      <c r="J209" s="105">
        <v>0</v>
      </c>
      <c r="K209" s="105">
        <v>0</v>
      </c>
      <c r="L209" s="105">
        <v>0</v>
      </c>
      <c r="M209" s="105"/>
      <c r="N209" s="62"/>
      <c r="O209" s="105"/>
      <c r="P209" s="105"/>
      <c r="Q209" s="547"/>
      <c r="R209" s="547"/>
      <c r="S209" s="547"/>
      <c r="T209" s="547"/>
      <c r="U209" s="547"/>
      <c r="V209" s="547"/>
    </row>
    <row r="210" spans="1:22" s="343" customFormat="1" ht="22.15" hidden="1" customHeight="1">
      <c r="A210" s="641" t="s">
        <v>44</v>
      </c>
      <c r="B210" s="1016" t="s">
        <v>35</v>
      </c>
      <c r="C210" s="926"/>
      <c r="D210" s="824">
        <v>21052</v>
      </c>
      <c r="E210" s="980"/>
      <c r="F210" s="346" t="s">
        <v>356</v>
      </c>
      <c r="G210" s="32">
        <v>31166</v>
      </c>
      <c r="H210" s="788"/>
      <c r="I210" s="346"/>
      <c r="J210" s="105">
        <v>0</v>
      </c>
      <c r="K210" s="105">
        <v>0</v>
      </c>
      <c r="L210" s="105">
        <v>0</v>
      </c>
      <c r="M210" s="105"/>
      <c r="N210" s="62"/>
      <c r="O210" s="105"/>
      <c r="P210" s="105"/>
      <c r="Q210" s="547"/>
      <c r="R210" s="547"/>
      <c r="S210" s="547"/>
      <c r="T210" s="547"/>
      <c r="U210" s="547"/>
      <c r="V210" s="547"/>
    </row>
    <row r="211" spans="1:22" ht="22.15" hidden="1" customHeight="1">
      <c r="A211" s="641" t="s">
        <v>149</v>
      </c>
      <c r="B211" s="39" t="s">
        <v>320</v>
      </c>
      <c r="C211" s="187"/>
      <c r="D211" s="813">
        <v>41226</v>
      </c>
      <c r="E211" s="980"/>
      <c r="F211" s="391" t="s">
        <v>358</v>
      </c>
      <c r="G211" s="32">
        <v>40436</v>
      </c>
      <c r="H211" s="788"/>
      <c r="I211" s="391"/>
      <c r="J211" s="105">
        <v>0</v>
      </c>
      <c r="K211" s="105">
        <v>0</v>
      </c>
      <c r="L211" s="105">
        <v>0</v>
      </c>
      <c r="M211" s="105"/>
      <c r="N211" s="62"/>
      <c r="O211" s="105"/>
      <c r="P211" s="105"/>
      <c r="Q211" s="547"/>
      <c r="R211" s="547"/>
      <c r="S211" s="547"/>
      <c r="T211" s="547"/>
      <c r="U211" s="547"/>
      <c r="V211" s="547"/>
    </row>
    <row r="212" spans="1:22" ht="22.15" hidden="1" customHeight="1">
      <c r="A212" s="641" t="s">
        <v>78</v>
      </c>
      <c r="B212" s="39" t="s">
        <v>2047</v>
      </c>
      <c r="C212" s="187"/>
      <c r="D212" s="813">
        <v>44525</v>
      </c>
      <c r="E212" s="980"/>
      <c r="F212" s="391" t="s">
        <v>358</v>
      </c>
      <c r="G212" s="32">
        <v>36574</v>
      </c>
      <c r="H212" s="788"/>
      <c r="I212" s="391"/>
      <c r="J212" s="105">
        <v>0</v>
      </c>
      <c r="K212" s="105">
        <v>0</v>
      </c>
      <c r="L212" s="105">
        <v>0</v>
      </c>
      <c r="M212" s="105"/>
      <c r="N212" s="62"/>
      <c r="O212" s="105"/>
      <c r="P212" s="105"/>
      <c r="Q212" s="547"/>
      <c r="R212" s="547"/>
      <c r="S212" s="547"/>
      <c r="T212" s="547"/>
      <c r="U212" s="547"/>
      <c r="V212" s="547"/>
    </row>
    <row r="213" spans="1:22" ht="22.15" hidden="1" customHeight="1">
      <c r="A213" s="641" t="s">
        <v>123</v>
      </c>
      <c r="B213" s="39" t="s">
        <v>360</v>
      </c>
      <c r="C213" s="187"/>
      <c r="D213" s="813">
        <v>39230</v>
      </c>
      <c r="E213" s="980"/>
      <c r="F213" s="391" t="s">
        <v>358</v>
      </c>
      <c r="G213" s="32">
        <v>36472</v>
      </c>
      <c r="H213" s="788"/>
      <c r="I213" s="391"/>
      <c r="J213" s="105">
        <v>0</v>
      </c>
      <c r="K213" s="105">
        <v>0</v>
      </c>
      <c r="L213" s="105">
        <v>0</v>
      </c>
      <c r="M213" s="105"/>
      <c r="N213" s="62"/>
      <c r="O213" s="105"/>
      <c r="P213" s="105"/>
      <c r="Q213" s="547"/>
      <c r="R213" s="547"/>
      <c r="S213" s="547"/>
      <c r="T213" s="547"/>
      <c r="U213" s="547"/>
      <c r="V213" s="547"/>
    </row>
    <row r="214" spans="1:22" ht="22.15" hidden="1" customHeight="1">
      <c r="A214" s="641" t="s">
        <v>145</v>
      </c>
      <c r="B214" s="39" t="s">
        <v>665</v>
      </c>
      <c r="C214" s="345"/>
      <c r="D214" s="815">
        <v>40909</v>
      </c>
      <c r="E214" s="980"/>
      <c r="F214" s="391" t="s">
        <v>358</v>
      </c>
      <c r="G214" s="32">
        <v>24073</v>
      </c>
      <c r="H214" s="788"/>
      <c r="I214" s="391"/>
      <c r="J214" s="105">
        <v>0</v>
      </c>
      <c r="K214" s="105">
        <v>0</v>
      </c>
      <c r="L214" s="105">
        <v>0</v>
      </c>
      <c r="M214" s="105"/>
      <c r="N214" s="62"/>
      <c r="O214" s="105"/>
      <c r="P214" s="105"/>
      <c r="Q214" s="547"/>
      <c r="R214" s="547"/>
      <c r="S214" s="547"/>
      <c r="T214" s="547"/>
      <c r="U214" s="547"/>
      <c r="V214" s="547"/>
    </row>
    <row r="215" spans="1:22" ht="22.15" hidden="1" customHeight="1">
      <c r="A215" s="641" t="s">
        <v>131</v>
      </c>
      <c r="B215" s="39" t="s">
        <v>310</v>
      </c>
      <c r="C215" s="187"/>
      <c r="D215" s="813">
        <v>40540</v>
      </c>
      <c r="E215" s="980"/>
      <c r="F215" s="391" t="s">
        <v>358</v>
      </c>
      <c r="G215" s="32">
        <v>20221</v>
      </c>
      <c r="H215" s="788"/>
      <c r="I215" s="391"/>
      <c r="J215" s="105">
        <v>0</v>
      </c>
      <c r="K215" s="105">
        <v>0</v>
      </c>
      <c r="L215" s="105">
        <v>0</v>
      </c>
      <c r="M215" s="105"/>
      <c r="N215" s="62"/>
      <c r="O215" s="105"/>
      <c r="P215" s="105"/>
      <c r="Q215" s="547"/>
      <c r="R215" s="547"/>
      <c r="S215" s="547"/>
      <c r="T215" s="547"/>
      <c r="U215" s="547"/>
      <c r="V215" s="547"/>
    </row>
    <row r="216" spans="1:22" ht="22.15" hidden="1" customHeight="1">
      <c r="A216" s="641" t="s">
        <v>170</v>
      </c>
      <c r="B216" s="39" t="s">
        <v>736</v>
      </c>
      <c r="C216" s="187"/>
      <c r="D216" s="813">
        <v>41977</v>
      </c>
      <c r="E216" s="980"/>
      <c r="F216" s="391" t="s">
        <v>358</v>
      </c>
      <c r="G216" s="32">
        <v>41963</v>
      </c>
      <c r="H216" s="788"/>
      <c r="I216" s="391"/>
      <c r="J216" s="105">
        <v>0</v>
      </c>
      <c r="K216" s="105">
        <v>0</v>
      </c>
      <c r="L216" s="105">
        <v>0</v>
      </c>
      <c r="M216" s="105"/>
      <c r="N216" s="62"/>
      <c r="O216" s="105"/>
      <c r="P216" s="105"/>
      <c r="Q216" s="547"/>
      <c r="R216" s="547"/>
      <c r="S216" s="547"/>
      <c r="T216" s="547"/>
      <c r="U216" s="547"/>
      <c r="V216" s="547"/>
    </row>
    <row r="217" spans="1:22" ht="22.15" hidden="1" customHeight="1">
      <c r="A217" s="641" t="s">
        <v>80</v>
      </c>
      <c r="B217" s="1016" t="s">
        <v>88</v>
      </c>
      <c r="C217" s="187"/>
      <c r="D217" s="813">
        <v>35937</v>
      </c>
      <c r="E217" s="980"/>
      <c r="F217" s="391" t="s">
        <v>358</v>
      </c>
      <c r="G217" s="32">
        <v>35836</v>
      </c>
      <c r="H217" s="788"/>
      <c r="I217" s="391"/>
      <c r="J217" s="105">
        <v>0</v>
      </c>
      <c r="K217" s="105">
        <v>0</v>
      </c>
      <c r="L217" s="105">
        <v>0</v>
      </c>
      <c r="M217" s="105"/>
      <c r="N217" s="62"/>
      <c r="O217" s="105"/>
      <c r="P217" s="105"/>
      <c r="Q217" s="547"/>
      <c r="R217" s="547"/>
      <c r="S217" s="547"/>
      <c r="T217" s="547"/>
      <c r="U217" s="547"/>
      <c r="V217" s="547"/>
    </row>
    <row r="218" spans="1:22" s="107" customFormat="1" ht="22.15" hidden="1" customHeight="1">
      <c r="A218" s="641" t="s">
        <v>82</v>
      </c>
      <c r="B218" s="1016" t="s">
        <v>150</v>
      </c>
      <c r="C218" s="187"/>
      <c r="D218" s="813">
        <v>35937</v>
      </c>
      <c r="E218" s="980"/>
      <c r="F218" s="391" t="s">
        <v>358</v>
      </c>
      <c r="G218" s="32">
        <v>24622</v>
      </c>
      <c r="H218" s="788"/>
      <c r="I218" s="391"/>
      <c r="J218" s="105">
        <v>0</v>
      </c>
      <c r="K218" s="105">
        <v>0</v>
      </c>
      <c r="L218" s="105">
        <v>0</v>
      </c>
      <c r="M218" s="105"/>
      <c r="N218" s="62"/>
      <c r="O218" s="105"/>
      <c r="P218" s="105"/>
      <c r="Q218" s="547"/>
      <c r="R218" s="547"/>
      <c r="S218" s="547"/>
      <c r="T218" s="547"/>
      <c r="U218" s="547"/>
      <c r="V218" s="547"/>
    </row>
    <row r="219" spans="1:22" ht="22.15" hidden="1" customHeight="1">
      <c r="A219" s="641" t="s">
        <v>84</v>
      </c>
      <c r="B219" s="1016" t="s">
        <v>66</v>
      </c>
      <c r="C219" s="187"/>
      <c r="D219" s="813">
        <v>35937</v>
      </c>
      <c r="E219" s="980"/>
      <c r="F219" s="391" t="s">
        <v>358</v>
      </c>
      <c r="G219" s="32">
        <v>31951</v>
      </c>
      <c r="H219" s="788"/>
      <c r="I219" s="391"/>
      <c r="J219" s="105">
        <v>0</v>
      </c>
      <c r="K219" s="105">
        <v>0</v>
      </c>
      <c r="L219" s="105">
        <v>0</v>
      </c>
      <c r="M219" s="105"/>
      <c r="N219" s="62"/>
      <c r="O219" s="105"/>
      <c r="P219" s="105"/>
      <c r="Q219" s="547"/>
      <c r="R219" s="547"/>
      <c r="S219" s="547"/>
      <c r="T219" s="547"/>
      <c r="U219" s="547"/>
      <c r="V219" s="547"/>
    </row>
    <row r="220" spans="1:22" ht="22.15" hidden="1" customHeight="1">
      <c r="A220" s="641" t="s">
        <v>109</v>
      </c>
      <c r="B220" s="1016" t="s">
        <v>218</v>
      </c>
      <c r="C220" s="924"/>
      <c r="D220" s="814">
        <v>38274</v>
      </c>
      <c r="E220" s="980"/>
      <c r="F220" s="391" t="s">
        <v>358</v>
      </c>
      <c r="G220" s="32">
        <v>40736</v>
      </c>
      <c r="H220" s="788"/>
      <c r="I220" s="391"/>
      <c r="J220" s="105">
        <v>0</v>
      </c>
      <c r="K220" s="105">
        <v>0</v>
      </c>
      <c r="L220" s="105">
        <v>0</v>
      </c>
      <c r="M220" s="105"/>
      <c r="N220" s="62"/>
      <c r="O220" s="105"/>
      <c r="P220" s="105"/>
      <c r="Q220" s="547"/>
      <c r="R220" s="547"/>
      <c r="S220" s="547"/>
      <c r="T220" s="547"/>
      <c r="U220" s="547"/>
      <c r="V220" s="547"/>
    </row>
    <row r="221" spans="1:22" ht="22.15" hidden="1" customHeight="1">
      <c r="A221" s="641" t="s">
        <v>122</v>
      </c>
      <c r="B221" s="39" t="s">
        <v>90</v>
      </c>
      <c r="C221" s="345"/>
      <c r="D221" s="815">
        <v>38930</v>
      </c>
      <c r="E221" s="980"/>
      <c r="F221" s="391" t="s">
        <v>358</v>
      </c>
      <c r="G221" s="32">
        <v>38814</v>
      </c>
      <c r="H221" s="788"/>
      <c r="I221" s="391"/>
      <c r="J221" s="105">
        <v>0</v>
      </c>
      <c r="K221" s="105">
        <v>0</v>
      </c>
      <c r="L221" s="105">
        <v>0</v>
      </c>
      <c r="M221" s="105"/>
      <c r="N221" s="62"/>
      <c r="O221" s="105"/>
      <c r="P221" s="105"/>
      <c r="Q221" s="547"/>
      <c r="R221" s="547"/>
      <c r="S221" s="547"/>
      <c r="T221" s="547"/>
      <c r="U221" s="547"/>
      <c r="V221" s="547"/>
    </row>
    <row r="222" spans="1:22" ht="22.15" hidden="1" customHeight="1">
      <c r="A222" s="641" t="s">
        <v>48</v>
      </c>
      <c r="B222" s="39" t="s">
        <v>37</v>
      </c>
      <c r="C222" s="345"/>
      <c r="D222" s="815">
        <v>30702</v>
      </c>
      <c r="E222" s="980"/>
      <c r="F222" s="391" t="s">
        <v>358</v>
      </c>
      <c r="G222" s="32">
        <v>43110</v>
      </c>
      <c r="H222" s="788"/>
      <c r="I222" s="391"/>
      <c r="J222" s="105">
        <v>0</v>
      </c>
      <c r="K222" s="105">
        <v>0</v>
      </c>
      <c r="L222" s="105">
        <v>0</v>
      </c>
      <c r="M222" s="105"/>
      <c r="N222" s="62"/>
      <c r="O222" s="105"/>
      <c r="P222" s="105"/>
      <c r="Q222" s="547"/>
      <c r="R222" s="547"/>
      <c r="S222" s="547"/>
      <c r="T222" s="547"/>
      <c r="U222" s="547"/>
      <c r="V222" s="547"/>
    </row>
    <row r="223" spans="1:22" ht="22.15" hidden="1" customHeight="1">
      <c r="A223" s="641" t="s">
        <v>46</v>
      </c>
      <c r="B223" s="39" t="s">
        <v>212</v>
      </c>
      <c r="C223" s="345"/>
      <c r="D223" s="815">
        <v>30286</v>
      </c>
      <c r="E223" s="980"/>
      <c r="F223" s="391" t="s">
        <v>358</v>
      </c>
      <c r="G223" s="32">
        <v>21296</v>
      </c>
      <c r="H223" s="788"/>
      <c r="I223" s="391"/>
      <c r="J223" s="105">
        <v>0</v>
      </c>
      <c r="K223" s="105">
        <v>0</v>
      </c>
      <c r="L223" s="105">
        <v>0</v>
      </c>
      <c r="M223" s="105"/>
      <c r="N223" s="62"/>
      <c r="O223" s="105"/>
      <c r="P223" s="105"/>
      <c r="Q223" s="547"/>
      <c r="R223" s="547"/>
      <c r="S223" s="547"/>
      <c r="T223" s="547"/>
      <c r="U223" s="547"/>
      <c r="V223" s="547"/>
    </row>
    <row r="224" spans="1:22" ht="22.15" hidden="1" customHeight="1">
      <c r="A224" s="641" t="s">
        <v>151</v>
      </c>
      <c r="B224" s="39" t="s">
        <v>324</v>
      </c>
      <c r="C224" s="187"/>
      <c r="D224" s="813">
        <v>41380</v>
      </c>
      <c r="E224" s="980"/>
      <c r="F224" s="391" t="s">
        <v>358</v>
      </c>
      <c r="G224" s="32">
        <v>32639</v>
      </c>
      <c r="H224" s="788"/>
      <c r="I224" s="391"/>
      <c r="J224" s="105">
        <v>0</v>
      </c>
      <c r="K224" s="105">
        <v>0</v>
      </c>
      <c r="L224" s="105">
        <v>0</v>
      </c>
      <c r="M224" s="105"/>
      <c r="N224" s="62"/>
      <c r="O224" s="105"/>
      <c r="P224" s="105"/>
      <c r="Q224" s="547"/>
      <c r="R224" s="547"/>
      <c r="S224" s="547"/>
      <c r="T224" s="547"/>
      <c r="U224" s="547"/>
      <c r="V224" s="547"/>
    </row>
    <row r="225" spans="1:22" ht="22.15" hidden="1" customHeight="1">
      <c r="A225" s="641" t="s">
        <v>188</v>
      </c>
      <c r="B225" s="39" t="s">
        <v>108</v>
      </c>
      <c r="C225" s="924"/>
      <c r="D225" s="814">
        <v>42431</v>
      </c>
      <c r="E225" s="980"/>
      <c r="F225" s="391" t="s">
        <v>358</v>
      </c>
      <c r="G225" s="32">
        <v>42424</v>
      </c>
      <c r="H225" s="788"/>
      <c r="I225" s="391"/>
      <c r="J225" s="105">
        <v>0</v>
      </c>
      <c r="K225" s="105">
        <v>0</v>
      </c>
      <c r="L225" s="105">
        <v>0</v>
      </c>
      <c r="M225" s="105"/>
      <c r="N225" s="62"/>
      <c r="O225" s="105"/>
      <c r="P225" s="105"/>
      <c r="Q225" s="547"/>
      <c r="R225" s="547"/>
      <c r="S225" s="547"/>
      <c r="T225" s="547"/>
      <c r="U225" s="547"/>
      <c r="V225" s="547"/>
    </row>
    <row r="226" spans="1:22" ht="22.15" hidden="1" customHeight="1">
      <c r="A226" s="641" t="s">
        <v>127</v>
      </c>
      <c r="B226" s="39" t="s">
        <v>305</v>
      </c>
      <c r="C226" s="187"/>
      <c r="D226" s="813">
        <v>40087</v>
      </c>
      <c r="E226" s="980"/>
      <c r="F226" s="391" t="s">
        <v>358</v>
      </c>
      <c r="G226" s="32">
        <v>40143</v>
      </c>
      <c r="H226" s="788"/>
      <c r="I226" s="391"/>
      <c r="J226" s="105">
        <v>0</v>
      </c>
      <c r="K226" s="105">
        <v>0</v>
      </c>
      <c r="L226" s="105">
        <v>0</v>
      </c>
      <c r="M226" s="105"/>
      <c r="N226" s="62"/>
      <c r="O226" s="105"/>
      <c r="P226" s="105"/>
      <c r="Q226" s="547"/>
      <c r="R226" s="547"/>
      <c r="S226" s="547"/>
      <c r="T226" s="547"/>
      <c r="U226" s="547"/>
      <c r="V226" s="547"/>
    </row>
    <row r="227" spans="1:22" ht="22.15" hidden="1" customHeight="1">
      <c r="A227" s="641" t="s">
        <v>161</v>
      </c>
      <c r="B227" s="1016" t="s">
        <v>1848</v>
      </c>
      <c r="C227" s="345"/>
      <c r="D227" s="815">
        <v>41551</v>
      </c>
      <c r="E227" s="980"/>
      <c r="F227" s="391" t="s">
        <v>358</v>
      </c>
      <c r="G227" s="32">
        <v>37930</v>
      </c>
      <c r="H227" s="788"/>
      <c r="I227" s="391"/>
      <c r="J227" s="105">
        <v>0</v>
      </c>
      <c r="K227" s="105">
        <v>0</v>
      </c>
      <c r="L227" s="105">
        <v>0</v>
      </c>
      <c r="M227" s="105"/>
      <c r="N227" s="62"/>
      <c r="O227" s="105"/>
      <c r="P227" s="105"/>
      <c r="Q227" s="547"/>
      <c r="R227" s="547"/>
      <c r="S227" s="547"/>
      <c r="T227" s="547"/>
      <c r="U227" s="547"/>
      <c r="V227" s="547"/>
    </row>
    <row r="228" spans="1:22" ht="22.15" hidden="1" customHeight="1">
      <c r="A228" s="641" t="s">
        <v>163</v>
      </c>
      <c r="B228" s="1016" t="s">
        <v>1849</v>
      </c>
      <c r="C228" s="345"/>
      <c r="D228" s="815">
        <v>41551</v>
      </c>
      <c r="E228" s="980"/>
      <c r="F228" s="391" t="s">
        <v>358</v>
      </c>
      <c r="G228" s="32">
        <v>39373</v>
      </c>
      <c r="H228" s="788"/>
      <c r="I228" s="391"/>
      <c r="J228" s="105">
        <v>0</v>
      </c>
      <c r="K228" s="105">
        <v>0</v>
      </c>
      <c r="L228" s="105">
        <v>0</v>
      </c>
      <c r="M228" s="105"/>
      <c r="N228" s="62"/>
      <c r="O228" s="105"/>
      <c r="P228" s="105"/>
      <c r="Q228" s="547"/>
      <c r="R228" s="547"/>
      <c r="S228" s="547"/>
      <c r="T228" s="547"/>
      <c r="U228" s="547"/>
      <c r="V228" s="547"/>
    </row>
    <row r="229" spans="1:22" ht="22.15" hidden="1" customHeight="1">
      <c r="A229" s="641" t="s">
        <v>114</v>
      </c>
      <c r="B229" s="39" t="s">
        <v>292</v>
      </c>
      <c r="C229" s="187"/>
      <c r="D229" s="813">
        <v>38687</v>
      </c>
      <c r="E229" s="980"/>
      <c r="F229" s="391" t="s">
        <v>358</v>
      </c>
      <c r="G229" s="32">
        <v>22007</v>
      </c>
      <c r="H229" s="788"/>
      <c r="I229" s="391"/>
      <c r="J229" s="105">
        <v>0</v>
      </c>
      <c r="K229" s="105">
        <v>0</v>
      </c>
      <c r="L229" s="105">
        <v>0</v>
      </c>
      <c r="M229" s="105"/>
      <c r="N229" s="62"/>
      <c r="O229" s="105"/>
      <c r="P229" s="105"/>
      <c r="Q229" s="547"/>
      <c r="R229" s="547"/>
      <c r="S229" s="547"/>
      <c r="T229" s="547"/>
      <c r="U229" s="547"/>
      <c r="V229" s="547"/>
    </row>
    <row r="230" spans="1:22" s="343" customFormat="1" ht="22.15" hidden="1" customHeight="1">
      <c r="A230" s="641" t="s">
        <v>103</v>
      </c>
      <c r="B230" s="39" t="s">
        <v>282</v>
      </c>
      <c r="C230" s="345"/>
      <c r="D230" s="815">
        <v>37721</v>
      </c>
      <c r="E230" s="980"/>
      <c r="F230" s="391" t="s">
        <v>358</v>
      </c>
      <c r="G230" s="32">
        <v>26042</v>
      </c>
      <c r="H230" s="788"/>
      <c r="I230" s="391"/>
      <c r="J230" s="105">
        <v>0</v>
      </c>
      <c r="K230" s="105">
        <v>0</v>
      </c>
      <c r="L230" s="105">
        <v>0</v>
      </c>
      <c r="M230" s="105"/>
      <c r="N230" s="62"/>
      <c r="O230" s="105"/>
      <c r="P230" s="105"/>
      <c r="Q230" s="547"/>
      <c r="R230" s="547"/>
      <c r="S230" s="547"/>
      <c r="T230" s="547"/>
      <c r="U230" s="547"/>
      <c r="V230" s="547"/>
    </row>
    <row r="231" spans="1:22" s="343" customFormat="1" ht="22.15" hidden="1" customHeight="1">
      <c r="A231" s="641" t="s">
        <v>105</v>
      </c>
      <c r="B231" s="39" t="s">
        <v>283</v>
      </c>
      <c r="C231" s="345"/>
      <c r="D231" s="815">
        <v>37721</v>
      </c>
      <c r="E231" s="980"/>
      <c r="F231" s="391" t="s">
        <v>358</v>
      </c>
      <c r="G231" s="32">
        <v>27937</v>
      </c>
      <c r="H231" s="788"/>
      <c r="I231" s="391"/>
      <c r="J231" s="105">
        <v>0</v>
      </c>
      <c r="K231" s="105">
        <v>0</v>
      </c>
      <c r="L231" s="105">
        <v>0</v>
      </c>
      <c r="M231" s="105"/>
      <c r="N231" s="62"/>
      <c r="O231" s="105"/>
      <c r="P231" s="105"/>
      <c r="Q231" s="547"/>
      <c r="R231" s="547"/>
      <c r="S231" s="547"/>
      <c r="T231" s="547"/>
      <c r="U231" s="547"/>
      <c r="V231" s="547"/>
    </row>
    <row r="232" spans="1:22" s="343" customFormat="1" ht="22.15" hidden="1" customHeight="1">
      <c r="A232" s="641" t="s">
        <v>89</v>
      </c>
      <c r="B232" s="39" t="s">
        <v>134</v>
      </c>
      <c r="C232" s="187"/>
      <c r="D232" s="813">
        <v>36537</v>
      </c>
      <c r="E232" s="980"/>
      <c r="F232" s="391" t="s">
        <v>358</v>
      </c>
      <c r="G232" s="32">
        <v>21724</v>
      </c>
      <c r="H232" s="788"/>
      <c r="I232" s="391"/>
      <c r="J232" s="105">
        <v>0</v>
      </c>
      <c r="K232" s="105">
        <v>0</v>
      </c>
      <c r="L232" s="105">
        <v>0</v>
      </c>
      <c r="M232" s="105"/>
      <c r="N232" s="62"/>
      <c r="O232" s="105"/>
      <c r="P232" s="105"/>
      <c r="Q232" s="547"/>
      <c r="R232" s="547"/>
      <c r="S232" s="547"/>
      <c r="T232" s="547"/>
      <c r="U232" s="547"/>
      <c r="V232" s="547"/>
    </row>
    <row r="233" spans="1:22" s="343" customFormat="1" ht="22.15" hidden="1" customHeight="1">
      <c r="A233" s="641" t="s">
        <v>91</v>
      </c>
      <c r="B233" s="39" t="s">
        <v>268</v>
      </c>
      <c r="C233" s="187"/>
      <c r="D233" s="813">
        <v>36537</v>
      </c>
      <c r="E233" s="980"/>
      <c r="F233" s="391" t="s">
        <v>358</v>
      </c>
      <c r="G233" s="32">
        <v>26063</v>
      </c>
      <c r="H233" s="788"/>
      <c r="I233" s="391"/>
      <c r="J233" s="105">
        <v>0</v>
      </c>
      <c r="K233" s="105">
        <v>0</v>
      </c>
      <c r="L233" s="105">
        <v>0</v>
      </c>
      <c r="M233" s="105"/>
      <c r="N233" s="62"/>
      <c r="O233" s="105"/>
      <c r="P233" s="105"/>
      <c r="Q233" s="547"/>
      <c r="R233" s="547"/>
      <c r="S233" s="547"/>
      <c r="T233" s="547"/>
      <c r="U233" s="547"/>
      <c r="V233" s="547"/>
    </row>
    <row r="234" spans="1:22" s="343" customFormat="1" ht="22.15" hidden="1" customHeight="1">
      <c r="A234" s="641" t="s">
        <v>96</v>
      </c>
      <c r="B234" s="39" t="s">
        <v>97</v>
      </c>
      <c r="C234" s="924"/>
      <c r="D234" s="814">
        <v>37315</v>
      </c>
      <c r="E234" s="980"/>
      <c r="F234" s="391" t="s">
        <v>358</v>
      </c>
      <c r="G234" s="32">
        <v>36482</v>
      </c>
      <c r="H234" s="788"/>
      <c r="I234" s="391"/>
      <c r="J234" s="105">
        <v>0</v>
      </c>
      <c r="K234" s="105">
        <v>0</v>
      </c>
      <c r="L234" s="105">
        <v>0</v>
      </c>
      <c r="M234" s="105"/>
      <c r="N234" s="62"/>
      <c r="O234" s="105"/>
      <c r="P234" s="105"/>
      <c r="Q234" s="547"/>
      <c r="R234" s="547"/>
      <c r="S234" s="547"/>
      <c r="T234" s="547"/>
      <c r="U234" s="547"/>
      <c r="V234" s="547"/>
    </row>
    <row r="235" spans="1:22" s="343" customFormat="1" ht="22.15" hidden="1" customHeight="1">
      <c r="A235" s="641" t="s">
        <v>98</v>
      </c>
      <c r="B235" s="39" t="s">
        <v>168</v>
      </c>
      <c r="C235" s="924"/>
      <c r="D235" s="814">
        <v>37315</v>
      </c>
      <c r="E235" s="980"/>
      <c r="F235" s="391" t="s">
        <v>358</v>
      </c>
      <c r="G235" s="32">
        <v>19421</v>
      </c>
      <c r="H235" s="788"/>
      <c r="I235" s="391"/>
      <c r="J235" s="105">
        <v>0</v>
      </c>
      <c r="K235" s="105">
        <v>0</v>
      </c>
      <c r="L235" s="105">
        <v>0</v>
      </c>
      <c r="M235" s="105"/>
      <c r="N235" s="62"/>
      <c r="O235" s="105"/>
      <c r="P235" s="105"/>
      <c r="Q235" s="547"/>
      <c r="R235" s="547"/>
      <c r="S235" s="547"/>
      <c r="T235" s="547"/>
      <c r="U235" s="547"/>
      <c r="V235" s="547"/>
    </row>
    <row r="236" spans="1:22" s="343" customFormat="1" ht="22.15" hidden="1" customHeight="1">
      <c r="A236" s="641" t="s">
        <v>100</v>
      </c>
      <c r="B236" s="39" t="s">
        <v>279</v>
      </c>
      <c r="C236" s="924"/>
      <c r="D236" s="814">
        <v>37315</v>
      </c>
      <c r="E236" s="980"/>
      <c r="F236" s="391" t="s">
        <v>358</v>
      </c>
      <c r="G236" s="32">
        <v>32638</v>
      </c>
      <c r="H236" s="788"/>
      <c r="I236" s="391"/>
      <c r="J236" s="105">
        <v>0</v>
      </c>
      <c r="K236" s="105">
        <v>0</v>
      </c>
      <c r="L236" s="105">
        <v>0</v>
      </c>
      <c r="M236" s="105"/>
      <c r="N236" s="62"/>
      <c r="O236" s="105"/>
      <c r="P236" s="105"/>
      <c r="Q236" s="547"/>
      <c r="R236" s="547"/>
      <c r="S236" s="547"/>
      <c r="T236" s="547"/>
      <c r="U236" s="547"/>
      <c r="V236" s="547"/>
    </row>
    <row r="237" spans="1:22" s="343" customFormat="1" ht="22.15" hidden="1" customHeight="1">
      <c r="A237" s="641" t="s">
        <v>135</v>
      </c>
      <c r="B237" s="39" t="s">
        <v>194</v>
      </c>
      <c r="C237" s="345"/>
      <c r="D237" s="815">
        <v>40554</v>
      </c>
      <c r="E237" s="980"/>
      <c r="F237" s="391" t="s">
        <v>358</v>
      </c>
      <c r="G237" s="32">
        <v>40613</v>
      </c>
      <c r="H237" s="788"/>
      <c r="I237" s="391"/>
      <c r="J237" s="105">
        <v>0</v>
      </c>
      <c r="K237" s="105">
        <v>0</v>
      </c>
      <c r="L237" s="105">
        <v>0</v>
      </c>
      <c r="M237" s="105"/>
      <c r="N237" s="62"/>
      <c r="O237" s="105"/>
      <c r="P237" s="105"/>
      <c r="Q237" s="547"/>
      <c r="R237" s="547"/>
      <c r="S237" s="547"/>
      <c r="T237" s="547"/>
      <c r="U237" s="547"/>
      <c r="V237" s="547"/>
    </row>
    <row r="238" spans="1:22" hidden="1"/>
    <row r="239" spans="1:22" s="52" customFormat="1" ht="44.25" hidden="1" customHeight="1">
      <c r="A239" s="913"/>
      <c r="B239" s="486"/>
      <c r="C239" s="925"/>
      <c r="D239" s="918"/>
      <c r="E239" s="929"/>
      <c r="F239" s="487"/>
      <c r="G239" s="789"/>
      <c r="H239" s="486"/>
      <c r="I239" s="449"/>
      <c r="J239" s="649"/>
      <c r="K239" s="486"/>
      <c r="L239" s="649"/>
      <c r="M239" s="649"/>
      <c r="N239" s="486"/>
      <c r="O239" s="649"/>
      <c r="P239" s="649"/>
      <c r="Q239" s="551" t="s">
        <v>1914</v>
      </c>
      <c r="R239" s="548"/>
      <c r="S239" s="548"/>
      <c r="T239" s="548"/>
      <c r="U239" s="548"/>
      <c r="V239" s="548"/>
    </row>
    <row r="240" spans="1:22" s="52" customFormat="1" ht="44.25" hidden="1" customHeight="1">
      <c r="A240" s="68"/>
      <c r="C240" s="925"/>
      <c r="D240" s="822"/>
      <c r="E240" s="272"/>
      <c r="F240" s="449"/>
      <c r="G240" s="40"/>
      <c r="I240" s="449"/>
      <c r="J240" s="648"/>
      <c r="L240" s="648"/>
      <c r="M240" s="648"/>
      <c r="O240" s="648"/>
      <c r="P240" s="648"/>
      <c r="Q240" s="285" t="s">
        <v>1908</v>
      </c>
      <c r="R240" s="423"/>
      <c r="S240" s="423"/>
      <c r="T240" s="423"/>
      <c r="U240" s="423"/>
      <c r="V240" s="423"/>
    </row>
    <row r="241" spans="1:22" hidden="1"/>
    <row r="242" spans="1:22" s="86" customFormat="1" ht="39.6" hidden="1" customHeight="1">
      <c r="A242" s="859" t="s">
        <v>13</v>
      </c>
      <c r="B242" s="1023" t="s">
        <v>58</v>
      </c>
      <c r="C242" s="109"/>
      <c r="D242" s="604" t="s">
        <v>15</v>
      </c>
      <c r="E242" s="874"/>
      <c r="F242" s="361" t="s">
        <v>440</v>
      </c>
      <c r="G242" s="361" t="s">
        <v>16</v>
      </c>
      <c r="H242" s="761"/>
      <c r="I242" s="361"/>
      <c r="J242" s="647"/>
      <c r="K242" s="407"/>
      <c r="L242" s="647"/>
      <c r="M242" s="647"/>
      <c r="N242" s="427"/>
      <c r="O242" s="647"/>
      <c r="P242" s="647"/>
      <c r="Q242" s="549" t="s">
        <v>12</v>
      </c>
      <c r="R242" s="549"/>
      <c r="S242" s="549"/>
      <c r="T242" s="549"/>
      <c r="U242" s="549"/>
      <c r="V242" s="549"/>
    </row>
    <row r="243" spans="1:22" ht="22.15" hidden="1" customHeight="1">
      <c r="A243" s="641" t="s">
        <v>46</v>
      </c>
      <c r="B243" s="39" t="s">
        <v>1613</v>
      </c>
      <c r="C243" s="345"/>
      <c r="D243" s="815">
        <v>30609</v>
      </c>
      <c r="E243" s="980"/>
      <c r="F243" s="391" t="s">
        <v>1643</v>
      </c>
      <c r="G243" s="32">
        <v>28338</v>
      </c>
      <c r="H243" s="788"/>
      <c r="I243" s="391"/>
      <c r="J243" s="105">
        <v>0</v>
      </c>
      <c r="K243" s="231"/>
      <c r="L243" s="105"/>
      <c r="M243" s="105"/>
      <c r="N243" s="62"/>
      <c r="O243" s="105"/>
      <c r="P243" s="105"/>
      <c r="Q243" s="547"/>
      <c r="R243" s="547"/>
      <c r="S243" s="547"/>
      <c r="T243" s="547"/>
      <c r="U243" s="547"/>
      <c r="V243" s="547"/>
    </row>
    <row r="244" spans="1:22" ht="22.15" hidden="1" customHeight="1">
      <c r="A244" s="641" t="s">
        <v>91</v>
      </c>
      <c r="B244" s="1016" t="s">
        <v>278</v>
      </c>
      <c r="C244" s="187"/>
      <c r="D244" s="813">
        <v>37281</v>
      </c>
      <c r="E244" s="980"/>
      <c r="F244" s="391" t="s">
        <v>356</v>
      </c>
      <c r="G244" s="32">
        <v>37564</v>
      </c>
      <c r="H244" s="788"/>
      <c r="I244" s="391"/>
      <c r="J244" s="105">
        <v>0</v>
      </c>
      <c r="K244" s="231"/>
      <c r="L244" s="105"/>
      <c r="M244" s="105"/>
      <c r="N244" s="62"/>
      <c r="O244" s="105"/>
      <c r="P244" s="105"/>
      <c r="Q244" s="547"/>
      <c r="R244" s="547"/>
      <c r="S244" s="547"/>
      <c r="T244" s="547"/>
      <c r="U244" s="547"/>
      <c r="V244" s="547"/>
    </row>
    <row r="245" spans="1:22" s="343" customFormat="1" ht="22.15" hidden="1" customHeight="1">
      <c r="A245" s="641" t="s">
        <v>165</v>
      </c>
      <c r="B245" s="1016" t="s">
        <v>158</v>
      </c>
      <c r="C245" s="924"/>
      <c r="D245" s="814">
        <v>43015</v>
      </c>
      <c r="E245" s="980"/>
      <c r="F245" s="391" t="s">
        <v>1643</v>
      </c>
      <c r="G245" s="32">
        <v>43015</v>
      </c>
      <c r="H245" s="788"/>
      <c r="I245" s="391"/>
      <c r="J245" s="105">
        <v>0</v>
      </c>
      <c r="K245" s="231"/>
      <c r="L245" s="105"/>
      <c r="M245" s="105"/>
      <c r="N245" s="62"/>
      <c r="O245" s="105"/>
      <c r="P245" s="105"/>
      <c r="Q245" s="547"/>
      <c r="R245" s="547"/>
      <c r="S245" s="547"/>
      <c r="T245" s="547"/>
      <c r="U245" s="547"/>
      <c r="V245" s="547"/>
    </row>
    <row r="246" spans="1:22" hidden="1"/>
    <row r="247" spans="1:22" s="52" customFormat="1" ht="44.25" hidden="1" customHeight="1">
      <c r="A247" s="68"/>
      <c r="C247" s="925"/>
      <c r="D247" s="822"/>
      <c r="E247" s="272"/>
      <c r="F247" s="449"/>
      <c r="G247" s="40"/>
      <c r="I247" s="449"/>
      <c r="J247" s="648"/>
      <c r="L247" s="648"/>
      <c r="M247" s="648"/>
      <c r="O247" s="648"/>
      <c r="P247" s="648"/>
      <c r="Q247" s="285" t="s">
        <v>1851</v>
      </c>
      <c r="R247" s="423"/>
      <c r="S247" s="423"/>
      <c r="T247" s="423"/>
      <c r="U247" s="423"/>
      <c r="V247" s="423"/>
    </row>
    <row r="248" spans="1:22" hidden="1"/>
    <row r="249" spans="1:22" s="86" customFormat="1" ht="40.15" hidden="1" customHeight="1">
      <c r="A249" s="859" t="s">
        <v>13</v>
      </c>
      <c r="B249" s="1023" t="s">
        <v>58</v>
      </c>
      <c r="C249" s="109"/>
      <c r="D249" s="604" t="s">
        <v>15</v>
      </c>
      <c r="E249" s="874"/>
      <c r="F249" s="361" t="s">
        <v>440</v>
      </c>
      <c r="G249" s="361" t="s">
        <v>16</v>
      </c>
      <c r="H249" s="761"/>
      <c r="I249" s="361"/>
      <c r="J249" s="647"/>
      <c r="K249" s="407"/>
      <c r="L249" s="647"/>
      <c r="M249" s="647"/>
      <c r="N249" s="427"/>
      <c r="O249" s="647"/>
      <c r="P249" s="647"/>
      <c r="Q249" s="549" t="s">
        <v>12</v>
      </c>
      <c r="R249" s="549"/>
      <c r="S249" s="549"/>
      <c r="T249" s="549"/>
      <c r="U249" s="549"/>
      <c r="V249" s="549"/>
    </row>
    <row r="250" spans="1:22" s="343" customFormat="1" ht="22.15" hidden="1" customHeight="1">
      <c r="A250" s="641"/>
      <c r="B250" s="1016" t="s">
        <v>1728</v>
      </c>
      <c r="C250" s="924"/>
      <c r="D250" s="814">
        <v>42836</v>
      </c>
      <c r="E250" s="980"/>
      <c r="F250" s="391" t="s">
        <v>358</v>
      </c>
      <c r="G250" s="32">
        <v>42894</v>
      </c>
      <c r="H250" s="788"/>
      <c r="I250" s="391"/>
      <c r="J250" s="105"/>
      <c r="K250" s="231"/>
      <c r="L250" s="105"/>
      <c r="M250" s="105"/>
      <c r="N250" s="62"/>
      <c r="O250" s="105"/>
      <c r="P250" s="105"/>
      <c r="Q250" s="547"/>
      <c r="R250" s="547"/>
      <c r="S250" s="547"/>
      <c r="T250" s="547"/>
      <c r="U250" s="547"/>
      <c r="V250" s="547"/>
    </row>
    <row r="251" spans="1:22" s="343" customFormat="1" ht="22.15" hidden="1" customHeight="1">
      <c r="A251" s="641"/>
      <c r="B251" s="1016" t="s">
        <v>1817</v>
      </c>
      <c r="C251" s="345"/>
      <c r="D251" s="815">
        <v>43517</v>
      </c>
      <c r="E251" s="980"/>
      <c r="F251" s="391" t="s">
        <v>1643</v>
      </c>
      <c r="G251" s="32">
        <v>43719</v>
      </c>
      <c r="H251" s="788"/>
      <c r="I251" s="391"/>
      <c r="J251" s="105"/>
      <c r="K251" s="231"/>
      <c r="L251" s="105"/>
      <c r="M251" s="105"/>
      <c r="N251" s="62"/>
      <c r="O251" s="105"/>
      <c r="P251" s="105"/>
      <c r="Q251" s="547"/>
      <c r="R251" s="547"/>
      <c r="S251" s="547"/>
      <c r="T251" s="547"/>
      <c r="U251" s="547"/>
      <c r="V251" s="547"/>
    </row>
    <row r="252" spans="1:22" s="343" customFormat="1" ht="22.15" hidden="1" customHeight="1">
      <c r="A252" s="641"/>
      <c r="B252" s="1016" t="s">
        <v>350</v>
      </c>
      <c r="C252" s="187"/>
      <c r="D252" s="813">
        <v>43003</v>
      </c>
      <c r="E252" s="980"/>
      <c r="F252" s="391" t="s">
        <v>356</v>
      </c>
      <c r="G252" s="32">
        <v>43004</v>
      </c>
      <c r="H252" s="788"/>
      <c r="I252" s="391"/>
      <c r="J252" s="105"/>
      <c r="K252" s="231"/>
      <c r="L252" s="105"/>
      <c r="M252" s="105"/>
      <c r="N252" s="62"/>
      <c r="O252" s="105"/>
      <c r="P252" s="105"/>
      <c r="Q252" s="547"/>
      <c r="R252" s="547"/>
      <c r="S252" s="547"/>
      <c r="T252" s="547"/>
      <c r="U252" s="547"/>
      <c r="V252" s="547"/>
    </row>
    <row r="253" spans="1:22" s="343" customFormat="1" ht="22.15" hidden="1" customHeight="1">
      <c r="A253" s="641"/>
      <c r="B253" s="1016" t="s">
        <v>1644</v>
      </c>
      <c r="C253" s="345"/>
      <c r="D253" s="815">
        <v>37259</v>
      </c>
      <c r="E253" s="980"/>
      <c r="F253" s="391" t="s">
        <v>356</v>
      </c>
      <c r="G253" s="32">
        <v>36396</v>
      </c>
      <c r="H253" s="788"/>
      <c r="I253" s="391"/>
      <c r="J253" s="105"/>
      <c r="K253" s="231"/>
      <c r="L253" s="105"/>
      <c r="M253" s="105"/>
      <c r="N253" s="62"/>
      <c r="O253" s="105"/>
      <c r="P253" s="105"/>
      <c r="Q253" s="547"/>
      <c r="R253" s="547"/>
      <c r="S253" s="547"/>
      <c r="T253" s="547"/>
      <c r="U253" s="547"/>
      <c r="V253" s="547"/>
    </row>
    <row r="254" spans="1:22" s="343" customFormat="1" ht="22.15" hidden="1" customHeight="1">
      <c r="A254" s="641"/>
      <c r="B254" s="1016" t="s">
        <v>1573</v>
      </c>
      <c r="C254" s="924"/>
      <c r="D254" s="814">
        <v>43375</v>
      </c>
      <c r="E254" s="980"/>
      <c r="F254" s="391" t="s">
        <v>356</v>
      </c>
      <c r="G254" s="32">
        <v>43361</v>
      </c>
      <c r="H254" s="788"/>
      <c r="I254" s="391"/>
      <c r="J254" s="105"/>
      <c r="K254" s="231"/>
      <c r="L254" s="105"/>
      <c r="M254" s="105"/>
      <c r="N254" s="62"/>
      <c r="O254" s="105"/>
      <c r="P254" s="105"/>
      <c r="Q254" s="547"/>
      <c r="R254" s="547"/>
      <c r="S254" s="547"/>
      <c r="T254" s="547"/>
      <c r="U254" s="547"/>
      <c r="V254" s="547"/>
    </row>
    <row r="255" spans="1:22" hidden="1"/>
    <row r="256" spans="1:22" s="52" customFormat="1" ht="44.25" hidden="1" customHeight="1">
      <c r="A256" s="68"/>
      <c r="C256" s="925"/>
      <c r="D256" s="822"/>
      <c r="E256" s="272"/>
      <c r="F256" s="449"/>
      <c r="G256" s="40"/>
      <c r="I256" s="449"/>
      <c r="J256" s="648"/>
      <c r="L256" s="648"/>
      <c r="M256" s="648"/>
      <c r="O256" s="648"/>
      <c r="P256" s="648"/>
      <c r="Q256" s="285" t="s">
        <v>1852</v>
      </c>
      <c r="R256" s="423"/>
      <c r="S256" s="423"/>
      <c r="T256" s="423"/>
      <c r="U256" s="423"/>
      <c r="V256" s="423"/>
    </row>
    <row r="257" spans="1:22" ht="15.6" hidden="1" customHeight="1"/>
    <row r="258" spans="1:22" s="86" customFormat="1" ht="50.45" hidden="1" customHeight="1">
      <c r="A258" s="859" t="s">
        <v>13</v>
      </c>
      <c r="B258" s="1023" t="s">
        <v>58</v>
      </c>
      <c r="C258" s="109"/>
      <c r="D258" s="604" t="s">
        <v>15</v>
      </c>
      <c r="E258" s="874"/>
      <c r="F258" s="361" t="s">
        <v>440</v>
      </c>
      <c r="G258" s="361" t="s">
        <v>16</v>
      </c>
      <c r="H258" s="761"/>
      <c r="I258" s="361"/>
      <c r="J258" s="647"/>
      <c r="K258" s="407"/>
      <c r="L258" s="647"/>
      <c r="M258" s="647"/>
      <c r="N258" s="427"/>
      <c r="O258" s="647"/>
      <c r="P258" s="647"/>
      <c r="Q258" s="549" t="s">
        <v>12</v>
      </c>
      <c r="R258" s="549"/>
      <c r="S258" s="549"/>
      <c r="T258" s="549"/>
      <c r="U258" s="549"/>
      <c r="V258" s="549"/>
    </row>
    <row r="259" spans="1:22" s="342" customFormat="1" ht="22.15" hidden="1" customHeight="1">
      <c r="A259" s="641"/>
      <c r="B259" s="39" t="s">
        <v>426</v>
      </c>
      <c r="C259" s="927"/>
      <c r="D259" s="816">
        <v>41257</v>
      </c>
      <c r="E259" s="980"/>
      <c r="F259" s="391" t="s">
        <v>358</v>
      </c>
      <c r="G259" s="32">
        <v>26500</v>
      </c>
      <c r="H259" s="788"/>
      <c r="I259" s="391"/>
      <c r="J259" s="105"/>
      <c r="K259" s="231"/>
      <c r="L259" s="105"/>
      <c r="M259" s="105"/>
      <c r="N259" s="62"/>
      <c r="O259" s="105"/>
      <c r="P259" s="105"/>
      <c r="Q259" s="547"/>
      <c r="R259" s="547"/>
      <c r="S259" s="547"/>
      <c r="T259" s="547"/>
      <c r="U259" s="547"/>
      <c r="V259" s="547"/>
    </row>
    <row r="260" spans="1:22" s="343" customFormat="1" ht="22.15" hidden="1" customHeight="1">
      <c r="A260" s="641"/>
      <c r="B260" s="39" t="s">
        <v>130</v>
      </c>
      <c r="C260" s="924"/>
      <c r="D260" s="814">
        <v>42478</v>
      </c>
      <c r="E260" s="980"/>
      <c r="F260" s="391" t="s">
        <v>358</v>
      </c>
      <c r="G260" s="32">
        <v>42333</v>
      </c>
      <c r="H260" s="788"/>
      <c r="I260" s="391"/>
      <c r="J260" s="105"/>
      <c r="K260" s="231"/>
      <c r="L260" s="105"/>
      <c r="M260" s="105"/>
      <c r="N260" s="62"/>
      <c r="O260" s="105"/>
      <c r="P260" s="105"/>
      <c r="Q260" s="547"/>
      <c r="R260" s="547"/>
      <c r="S260" s="547"/>
      <c r="T260" s="547"/>
      <c r="U260" s="547"/>
      <c r="V260" s="547"/>
    </row>
    <row r="261" spans="1:22" ht="22.15" hidden="1" customHeight="1">
      <c r="A261" s="641"/>
      <c r="B261" s="39" t="s">
        <v>363</v>
      </c>
      <c r="C261" s="187"/>
      <c r="D261" s="813">
        <v>37743</v>
      </c>
      <c r="E261" s="980"/>
      <c r="F261" s="391" t="s">
        <v>358</v>
      </c>
      <c r="G261" s="32">
        <v>37719</v>
      </c>
      <c r="H261" s="788"/>
      <c r="I261" s="391"/>
      <c r="J261" s="105"/>
      <c r="K261" s="231"/>
      <c r="L261" s="105"/>
      <c r="M261" s="105"/>
      <c r="N261" s="62"/>
      <c r="O261" s="105"/>
      <c r="P261" s="105"/>
      <c r="Q261" s="547"/>
      <c r="R261" s="547"/>
      <c r="S261" s="547"/>
      <c r="T261" s="547"/>
      <c r="U261" s="547"/>
      <c r="V261" s="547"/>
    </row>
    <row r="262" spans="1:22" s="343" customFormat="1" ht="22.15" hidden="1" customHeight="1">
      <c r="A262" s="641"/>
      <c r="B262" s="39" t="s">
        <v>136</v>
      </c>
      <c r="C262" s="187"/>
      <c r="D262" s="813">
        <v>42999</v>
      </c>
      <c r="E262" s="980"/>
      <c r="F262" s="391" t="s">
        <v>358</v>
      </c>
      <c r="G262" s="32">
        <v>42998</v>
      </c>
      <c r="H262" s="788"/>
      <c r="I262" s="391"/>
      <c r="J262" s="105"/>
      <c r="K262" s="231"/>
      <c r="L262" s="105"/>
      <c r="M262" s="105"/>
      <c r="N262" s="62"/>
      <c r="O262" s="105"/>
      <c r="P262" s="105"/>
      <c r="Q262" s="547"/>
      <c r="R262" s="547"/>
      <c r="S262" s="547"/>
      <c r="T262" s="547"/>
      <c r="U262" s="547"/>
      <c r="V262" s="547"/>
    </row>
    <row r="263" spans="1:22" s="343" customFormat="1" ht="22.15" hidden="1" customHeight="1">
      <c r="A263" s="641"/>
      <c r="B263" s="1016" t="s">
        <v>344</v>
      </c>
      <c r="C263" s="187"/>
      <c r="D263" s="813">
        <v>43347</v>
      </c>
      <c r="E263" s="980"/>
      <c r="F263" s="391" t="s">
        <v>358</v>
      </c>
      <c r="G263" s="32">
        <v>43339</v>
      </c>
      <c r="H263" s="788"/>
      <c r="I263" s="391"/>
      <c r="J263" s="105"/>
      <c r="K263" s="231"/>
      <c r="L263" s="105"/>
      <c r="M263" s="105"/>
      <c r="N263" s="62"/>
      <c r="O263" s="105"/>
      <c r="P263" s="105"/>
      <c r="Q263" s="547"/>
      <c r="R263" s="547"/>
      <c r="S263" s="547"/>
      <c r="T263" s="547"/>
      <c r="U263" s="547"/>
      <c r="V263" s="547"/>
    </row>
    <row r="264" spans="1:22" ht="22.15" hidden="1" customHeight="1">
      <c r="A264" s="641"/>
      <c r="B264" s="1016" t="s">
        <v>347</v>
      </c>
      <c r="C264" s="345"/>
      <c r="D264" s="815">
        <v>41052</v>
      </c>
      <c r="E264" s="980"/>
      <c r="F264" s="391" t="s">
        <v>356</v>
      </c>
      <c r="G264" s="32">
        <v>38479</v>
      </c>
      <c r="H264" s="788"/>
      <c r="I264" s="391"/>
      <c r="J264" s="105"/>
      <c r="K264" s="231"/>
      <c r="L264" s="105"/>
      <c r="M264" s="105"/>
      <c r="N264" s="62"/>
      <c r="O264" s="105"/>
      <c r="P264" s="105"/>
      <c r="Q264" s="547"/>
      <c r="R264" s="547"/>
      <c r="S264" s="547"/>
      <c r="T264" s="547"/>
      <c r="U264" s="547"/>
      <c r="V264" s="547"/>
    </row>
    <row r="265" spans="1:22" hidden="1"/>
  </sheetData>
  <sortState xmlns:xlrd2="http://schemas.microsoft.com/office/spreadsheetml/2017/richdata2" ref="A5:CG67">
    <sortCondition descending="1" ref="P5:P67"/>
    <sortCondition ref="D5:D67"/>
  </sortState>
  <phoneticPr fontId="73"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5" max="22" man="1"/>
    <brk id="52" max="22"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M279"/>
  <sheetViews>
    <sheetView topLeftCell="A58" zoomScale="60" zoomScaleNormal="60" zoomScaleSheetLayoutView="70" workbookViewId="0">
      <selection activeCell="B86" sqref="B86"/>
    </sheetView>
  </sheetViews>
  <sheetFormatPr defaultColWidth="7.44140625" defaultRowHeight="18" outlineLevelCol="1"/>
  <cols>
    <col min="1" max="1" width="6.77734375" style="107" customWidth="1"/>
    <col min="2" max="2" width="45.77734375" style="102" customWidth="1"/>
    <col min="3" max="3" width="11.77734375" style="343" customWidth="1"/>
    <col min="4" max="4" width="11.77734375" style="916" customWidth="1"/>
    <col min="5" max="5" width="11.77734375" style="343" customWidth="1"/>
    <col min="6" max="7" width="12.88671875" style="339" hidden="1" customWidth="1" outlineLevel="1"/>
    <col min="8" max="8" width="17.77734375" style="102" hidden="1" customWidth="1" outlineLevel="1"/>
    <col min="9" max="9" width="14.77734375" style="339" hidden="1" customWidth="1" outlineLevel="1"/>
    <col min="10" max="22" width="8.6640625" style="102" hidden="1" customWidth="1" outlineLevel="1"/>
    <col min="23" max="23" width="6.88671875" style="102" customWidth="1" collapsed="1"/>
    <col min="24" max="24" width="6.88671875" style="102" customWidth="1"/>
    <col min="25" max="16384" width="7.44140625" style="102"/>
  </cols>
  <sheetData>
    <row r="1" spans="1:91" ht="46.15" customHeight="1"/>
    <row r="2" spans="1:91" ht="33.75" customHeight="1">
      <c r="A2" s="335"/>
      <c r="B2" s="655"/>
      <c r="C2" s="862"/>
      <c r="D2" s="834"/>
      <c r="E2" s="222"/>
      <c r="F2" s="331"/>
      <c r="G2" s="331"/>
      <c r="H2" s="4"/>
      <c r="I2" s="331"/>
      <c r="J2" s="247"/>
      <c r="K2" s="247"/>
      <c r="L2" s="247"/>
      <c r="P2" s="247"/>
      <c r="Q2" s="247"/>
      <c r="R2" s="247"/>
      <c r="S2" s="247"/>
      <c r="T2" s="247"/>
      <c r="U2" s="247"/>
      <c r="V2" s="247"/>
      <c r="W2" s="69"/>
      <c r="X2" s="69"/>
    </row>
    <row r="3" spans="1:91" ht="33.75" customHeight="1">
      <c r="A3" s="880"/>
      <c r="B3" s="446"/>
      <c r="C3" s="881"/>
      <c r="D3" s="882"/>
      <c r="E3" s="222"/>
      <c r="F3" s="340"/>
      <c r="G3" s="340"/>
      <c r="H3" s="4"/>
      <c r="I3" s="340"/>
      <c r="J3" s="1006"/>
      <c r="K3" s="247"/>
      <c r="L3" s="247"/>
      <c r="M3" s="1007" t="s">
        <v>1912</v>
      </c>
      <c r="N3" s="247"/>
      <c r="O3" s="1007" t="s">
        <v>1912</v>
      </c>
      <c r="P3" s="247"/>
      <c r="Q3" s="247"/>
      <c r="R3" s="247"/>
      <c r="S3" s="247"/>
      <c r="T3" s="247"/>
      <c r="U3" s="247"/>
      <c r="V3" s="247"/>
      <c r="W3" s="259"/>
      <c r="X3" s="259"/>
    </row>
    <row r="4" spans="1:91" s="921" customFormat="1" ht="39" customHeight="1">
      <c r="A4" s="1176" t="s">
        <v>13</v>
      </c>
      <c r="B4" s="1168" t="s">
        <v>58</v>
      </c>
      <c r="C4" s="1166" t="s">
        <v>2540</v>
      </c>
      <c r="D4" s="1169" t="s">
        <v>15</v>
      </c>
      <c r="E4" s="847" t="s">
        <v>2660</v>
      </c>
      <c r="F4" s="1169" t="s">
        <v>2468</v>
      </c>
      <c r="G4" s="1169" t="s">
        <v>2469</v>
      </c>
      <c r="H4" s="1166" t="s">
        <v>442</v>
      </c>
      <c r="I4" s="1169" t="s">
        <v>441</v>
      </c>
      <c r="J4" s="849" t="s">
        <v>1532</v>
      </c>
      <c r="K4" s="919" t="s">
        <v>1544</v>
      </c>
      <c r="L4" s="851" t="s">
        <v>1628</v>
      </c>
      <c r="M4" s="928" t="s">
        <v>1902</v>
      </c>
      <c r="N4" s="851" t="s">
        <v>1903</v>
      </c>
      <c r="O4" s="928" t="s">
        <v>2056</v>
      </c>
      <c r="P4" s="851" t="s">
        <v>2054</v>
      </c>
      <c r="Q4" s="930" t="s">
        <v>2180</v>
      </c>
      <c r="R4" s="851" t="s">
        <v>2181</v>
      </c>
      <c r="S4" s="930" t="s">
        <v>2403</v>
      </c>
      <c r="T4" s="851" t="s">
        <v>2404</v>
      </c>
      <c r="U4" s="930" t="s">
        <v>2659</v>
      </c>
      <c r="V4" s="851" t="s">
        <v>2660</v>
      </c>
      <c r="W4" s="850" t="s">
        <v>12</v>
      </c>
      <c r="X4" s="850" t="s">
        <v>1764</v>
      </c>
    </row>
    <row r="5" spans="1:91" ht="21" customHeight="1">
      <c r="A5" s="641" t="s">
        <v>28</v>
      </c>
      <c r="B5" s="39" t="s">
        <v>194</v>
      </c>
      <c r="C5" s="845">
        <v>1064</v>
      </c>
      <c r="D5" s="815">
        <v>40554</v>
      </c>
      <c r="E5" s="980">
        <v>5</v>
      </c>
      <c r="F5" s="480" t="s">
        <v>358</v>
      </c>
      <c r="G5" s="32">
        <v>40613</v>
      </c>
      <c r="H5" s="783" t="s">
        <v>1152</v>
      </c>
      <c r="I5" s="425" t="s">
        <v>1151</v>
      </c>
      <c r="J5" s="105">
        <v>1</v>
      </c>
      <c r="K5" s="447">
        <v>1</v>
      </c>
      <c r="L5" s="105">
        <v>2</v>
      </c>
      <c r="M5" s="488" t="s">
        <v>1913</v>
      </c>
      <c r="N5" s="105">
        <v>2</v>
      </c>
      <c r="O5" s="488" t="s">
        <v>1913</v>
      </c>
      <c r="P5" s="105">
        <v>2</v>
      </c>
      <c r="Q5" s="447">
        <v>1</v>
      </c>
      <c r="R5" s="105">
        <v>3</v>
      </c>
      <c r="S5" s="447">
        <v>1</v>
      </c>
      <c r="T5" s="105">
        <v>4</v>
      </c>
      <c r="U5" s="447">
        <v>1</v>
      </c>
      <c r="V5" s="105">
        <v>5</v>
      </c>
      <c r="W5" s="105"/>
      <c r="X5" s="459"/>
    </row>
    <row r="6" spans="1:91" ht="21" customHeight="1">
      <c r="A6" s="641" t="s">
        <v>30</v>
      </c>
      <c r="B6" s="39" t="s">
        <v>134</v>
      </c>
      <c r="C6" s="845">
        <v>479</v>
      </c>
      <c r="D6" s="813">
        <v>36537</v>
      </c>
      <c r="E6" s="980">
        <v>3</v>
      </c>
      <c r="F6" s="480" t="s">
        <v>358</v>
      </c>
      <c r="G6" s="32">
        <v>21724</v>
      </c>
      <c r="H6" s="1165" t="s">
        <v>1045</v>
      </c>
      <c r="I6" s="425" t="s">
        <v>1044</v>
      </c>
      <c r="J6" s="105">
        <v>1</v>
      </c>
      <c r="K6" s="447">
        <v>0</v>
      </c>
      <c r="L6" s="105">
        <v>1</v>
      </c>
      <c r="M6" s="488" t="s">
        <v>1913</v>
      </c>
      <c r="N6" s="105">
        <v>1</v>
      </c>
      <c r="O6" s="488" t="s">
        <v>1913</v>
      </c>
      <c r="P6" s="105">
        <v>1</v>
      </c>
      <c r="Q6" s="447">
        <v>1</v>
      </c>
      <c r="R6" s="105">
        <v>2</v>
      </c>
      <c r="S6" s="447">
        <v>0</v>
      </c>
      <c r="T6" s="105">
        <v>2</v>
      </c>
      <c r="U6" s="447">
        <v>1</v>
      </c>
      <c r="V6" s="105">
        <v>3</v>
      </c>
      <c r="W6" s="105"/>
      <c r="X6" s="459"/>
    </row>
    <row r="7" spans="1:91" s="343" customFormat="1" ht="21" customHeight="1">
      <c r="A7" s="641" t="s">
        <v>32</v>
      </c>
      <c r="B7" s="1016" t="s">
        <v>162</v>
      </c>
      <c r="C7" s="845">
        <v>1917</v>
      </c>
      <c r="D7" s="815">
        <v>41880</v>
      </c>
      <c r="E7" s="980">
        <v>3</v>
      </c>
      <c r="F7" s="480" t="s">
        <v>1643</v>
      </c>
      <c r="G7" s="32">
        <v>21930</v>
      </c>
      <c r="H7" s="783" t="s">
        <v>2561</v>
      </c>
      <c r="I7" s="425" t="s">
        <v>774</v>
      </c>
      <c r="J7" s="105">
        <v>0</v>
      </c>
      <c r="K7" s="447">
        <v>0</v>
      </c>
      <c r="L7" s="105">
        <v>0</v>
      </c>
      <c r="M7" s="488" t="s">
        <v>1913</v>
      </c>
      <c r="N7" s="105">
        <v>0</v>
      </c>
      <c r="O7" s="488" t="s">
        <v>1913</v>
      </c>
      <c r="P7" s="105">
        <v>0</v>
      </c>
      <c r="Q7" s="447">
        <v>1</v>
      </c>
      <c r="R7" s="105">
        <v>1</v>
      </c>
      <c r="S7" s="447">
        <v>1</v>
      </c>
      <c r="T7" s="105">
        <v>2</v>
      </c>
      <c r="U7" s="447">
        <v>1</v>
      </c>
      <c r="V7" s="105">
        <v>3</v>
      </c>
      <c r="W7" s="105"/>
      <c r="X7" s="459"/>
    </row>
    <row r="8" spans="1:91" s="343" customFormat="1" ht="21" customHeight="1">
      <c r="A8" s="641" t="s">
        <v>34</v>
      </c>
      <c r="B8" s="39" t="s">
        <v>117</v>
      </c>
      <c r="C8" s="845">
        <v>1648</v>
      </c>
      <c r="D8" s="815">
        <v>38825</v>
      </c>
      <c r="E8" s="980">
        <v>2</v>
      </c>
      <c r="F8" s="480" t="s">
        <v>356</v>
      </c>
      <c r="G8" s="32">
        <v>13674</v>
      </c>
      <c r="H8" s="783" t="s">
        <v>824</v>
      </c>
      <c r="I8" s="425" t="s">
        <v>823</v>
      </c>
      <c r="J8" s="105">
        <v>0</v>
      </c>
      <c r="K8" s="447">
        <v>1</v>
      </c>
      <c r="L8" s="105">
        <v>1</v>
      </c>
      <c r="M8" s="488" t="s">
        <v>1913</v>
      </c>
      <c r="N8" s="105">
        <v>1</v>
      </c>
      <c r="O8" s="488" t="s">
        <v>1913</v>
      </c>
      <c r="P8" s="105">
        <v>1</v>
      </c>
      <c r="Q8" s="447">
        <v>0</v>
      </c>
      <c r="R8" s="105">
        <v>1</v>
      </c>
      <c r="S8" s="447">
        <v>1</v>
      </c>
      <c r="T8" s="105">
        <v>2</v>
      </c>
      <c r="U8" s="447">
        <v>0</v>
      </c>
      <c r="V8" s="105">
        <v>2</v>
      </c>
      <c r="W8" s="105"/>
      <c r="X8" s="459"/>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row>
    <row r="9" spans="1:91" s="343" customFormat="1" ht="21" customHeight="1">
      <c r="A9" s="641" t="s">
        <v>36</v>
      </c>
      <c r="B9" s="1016" t="s">
        <v>1847</v>
      </c>
      <c r="C9" s="845">
        <v>6258</v>
      </c>
      <c r="D9" s="813">
        <v>41551</v>
      </c>
      <c r="E9" s="980">
        <v>2</v>
      </c>
      <c r="F9" s="480" t="s">
        <v>356</v>
      </c>
      <c r="G9" s="32">
        <v>41524</v>
      </c>
      <c r="H9" s="773" t="s">
        <v>1031</v>
      </c>
      <c r="I9" s="425" t="s">
        <v>1030</v>
      </c>
      <c r="J9" s="105">
        <v>0</v>
      </c>
      <c r="K9" s="447">
        <v>1</v>
      </c>
      <c r="L9" s="105">
        <v>1</v>
      </c>
      <c r="M9" s="488" t="s">
        <v>1913</v>
      </c>
      <c r="N9" s="105">
        <v>1</v>
      </c>
      <c r="O9" s="488" t="s">
        <v>1913</v>
      </c>
      <c r="P9" s="105">
        <v>1</v>
      </c>
      <c r="Q9" s="447">
        <v>0</v>
      </c>
      <c r="R9" s="105">
        <v>1</v>
      </c>
      <c r="S9" s="447">
        <v>0</v>
      </c>
      <c r="T9" s="105">
        <v>1</v>
      </c>
      <c r="U9" s="447">
        <v>1</v>
      </c>
      <c r="V9" s="105">
        <v>2</v>
      </c>
      <c r="W9" s="105"/>
      <c r="X9" s="459"/>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row>
    <row r="10" spans="1:91" s="343" customFormat="1" ht="21" customHeight="1">
      <c r="A10" s="641" t="s">
        <v>38</v>
      </c>
      <c r="B10" s="1016" t="s">
        <v>124</v>
      </c>
      <c r="C10" s="845">
        <v>1917</v>
      </c>
      <c r="D10" s="815">
        <v>41880</v>
      </c>
      <c r="E10" s="980">
        <v>2</v>
      </c>
      <c r="F10" s="480" t="s">
        <v>2233</v>
      </c>
      <c r="G10" s="32">
        <v>15981</v>
      </c>
      <c r="H10" s="783" t="s">
        <v>2561</v>
      </c>
      <c r="I10" s="425" t="s">
        <v>774</v>
      </c>
      <c r="J10" s="105">
        <v>0</v>
      </c>
      <c r="K10" s="447">
        <v>0</v>
      </c>
      <c r="L10" s="105">
        <v>0</v>
      </c>
      <c r="M10" s="488" t="s">
        <v>1913</v>
      </c>
      <c r="N10" s="105">
        <v>0</v>
      </c>
      <c r="O10" s="488" t="s">
        <v>1913</v>
      </c>
      <c r="P10" s="105">
        <v>0</v>
      </c>
      <c r="Q10" s="447">
        <v>0</v>
      </c>
      <c r="R10" s="105">
        <v>0</v>
      </c>
      <c r="S10" s="447">
        <v>1</v>
      </c>
      <c r="T10" s="105">
        <v>1</v>
      </c>
      <c r="U10" s="447">
        <v>1</v>
      </c>
      <c r="V10" s="105">
        <v>2</v>
      </c>
      <c r="W10" s="105"/>
      <c r="X10" s="459"/>
    </row>
    <row r="11" spans="1:91" s="343" customFormat="1" ht="21" customHeight="1">
      <c r="A11" s="641" t="s">
        <v>40</v>
      </c>
      <c r="B11" s="1171" t="s">
        <v>60</v>
      </c>
      <c r="C11" s="845">
        <v>365</v>
      </c>
      <c r="D11" s="815">
        <v>31533</v>
      </c>
      <c r="E11" s="980">
        <v>1</v>
      </c>
      <c r="F11" s="480" t="s">
        <v>516</v>
      </c>
      <c r="G11" s="32">
        <v>25118</v>
      </c>
      <c r="H11" s="783" t="s">
        <v>881</v>
      </c>
      <c r="I11" s="425" t="s">
        <v>880</v>
      </c>
      <c r="J11" s="105">
        <v>0</v>
      </c>
      <c r="K11" s="447">
        <v>0</v>
      </c>
      <c r="L11" s="105">
        <v>0</v>
      </c>
      <c r="M11" s="488" t="s">
        <v>1913</v>
      </c>
      <c r="N11" s="105">
        <v>0</v>
      </c>
      <c r="O11" s="488" t="s">
        <v>1913</v>
      </c>
      <c r="P11" s="105">
        <v>0</v>
      </c>
      <c r="Q11" s="447">
        <v>0</v>
      </c>
      <c r="R11" s="105">
        <v>0</v>
      </c>
      <c r="S11" s="447">
        <v>1</v>
      </c>
      <c r="T11" s="105">
        <v>1</v>
      </c>
      <c r="U11" s="447">
        <v>0</v>
      </c>
      <c r="V11" s="105">
        <v>1</v>
      </c>
      <c r="W11" s="105"/>
      <c r="X11" s="459"/>
      <c r="Y11" s="102"/>
      <c r="Z11" s="102"/>
      <c r="AA11" s="102"/>
      <c r="AB11" s="102"/>
      <c r="AC11" s="102"/>
      <c r="AD11" s="102"/>
      <c r="AE11" s="102"/>
      <c r="AF11" s="102"/>
    </row>
    <row r="12" spans="1:91" s="343" customFormat="1" ht="21" customHeight="1">
      <c r="A12" s="641" t="s">
        <v>42</v>
      </c>
      <c r="B12" s="1016" t="s">
        <v>126</v>
      </c>
      <c r="C12" s="845">
        <v>1700</v>
      </c>
      <c r="D12" s="815">
        <v>34494</v>
      </c>
      <c r="E12" s="980">
        <v>1</v>
      </c>
      <c r="F12" s="480" t="s">
        <v>2448</v>
      </c>
      <c r="G12" s="32">
        <v>35626</v>
      </c>
      <c r="H12" s="783" t="s">
        <v>653</v>
      </c>
      <c r="I12" s="425" t="s">
        <v>652</v>
      </c>
      <c r="J12" s="105">
        <v>0</v>
      </c>
      <c r="K12" s="447">
        <v>0</v>
      </c>
      <c r="L12" s="105">
        <v>0</v>
      </c>
      <c r="M12" s="488" t="s">
        <v>1913</v>
      </c>
      <c r="N12" s="105">
        <v>0</v>
      </c>
      <c r="O12" s="488" t="s">
        <v>1913</v>
      </c>
      <c r="P12" s="105">
        <v>0</v>
      </c>
      <c r="Q12" s="447">
        <v>0</v>
      </c>
      <c r="R12" s="105">
        <v>0</v>
      </c>
      <c r="S12" s="447">
        <v>0</v>
      </c>
      <c r="T12" s="105">
        <v>0</v>
      </c>
      <c r="U12" s="447">
        <v>1</v>
      </c>
      <c r="V12" s="105">
        <v>1</v>
      </c>
      <c r="W12" s="105"/>
      <c r="X12" s="459"/>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row>
    <row r="13" spans="1:91" s="343" customFormat="1" ht="21" customHeight="1">
      <c r="A13" s="641" t="s">
        <v>44</v>
      </c>
      <c r="B13" s="39" t="s">
        <v>1013</v>
      </c>
      <c r="C13" s="845">
        <v>21</v>
      </c>
      <c r="D13" s="815">
        <v>34904</v>
      </c>
      <c r="E13" s="980">
        <v>1</v>
      </c>
      <c r="F13" s="480" t="s">
        <v>2233</v>
      </c>
      <c r="G13" s="32">
        <v>39045</v>
      </c>
      <c r="H13" s="783" t="s">
        <v>1015</v>
      </c>
      <c r="I13" s="425" t="s">
        <v>1014</v>
      </c>
      <c r="J13" s="105">
        <v>0</v>
      </c>
      <c r="K13" s="447">
        <v>0</v>
      </c>
      <c r="L13" s="105">
        <v>0</v>
      </c>
      <c r="M13" s="488" t="s">
        <v>1913</v>
      </c>
      <c r="N13" s="105">
        <v>0</v>
      </c>
      <c r="O13" s="488" t="s">
        <v>1913</v>
      </c>
      <c r="P13" s="105">
        <v>0</v>
      </c>
      <c r="Q13" s="447">
        <v>0</v>
      </c>
      <c r="R13" s="105">
        <v>0</v>
      </c>
      <c r="S13" s="447">
        <v>0</v>
      </c>
      <c r="T13" s="105">
        <v>0</v>
      </c>
      <c r="U13" s="447">
        <v>1</v>
      </c>
      <c r="V13" s="105">
        <v>1</v>
      </c>
      <c r="W13" s="105"/>
      <c r="X13" s="459"/>
    </row>
    <row r="14" spans="1:91" s="343" customFormat="1" ht="21" customHeight="1">
      <c r="A14" s="641" t="s">
        <v>46</v>
      </c>
      <c r="B14" s="39" t="s">
        <v>292</v>
      </c>
      <c r="C14" s="845">
        <v>476</v>
      </c>
      <c r="D14" s="813">
        <v>38687</v>
      </c>
      <c r="E14" s="980">
        <v>1</v>
      </c>
      <c r="F14" s="480" t="s">
        <v>358</v>
      </c>
      <c r="G14" s="32">
        <v>22007</v>
      </c>
      <c r="H14" s="1165" t="s">
        <v>1037</v>
      </c>
      <c r="I14" s="425" t="s">
        <v>1036</v>
      </c>
      <c r="J14" s="105">
        <v>0</v>
      </c>
      <c r="K14" s="447">
        <v>0</v>
      </c>
      <c r="L14" s="105">
        <v>0</v>
      </c>
      <c r="M14" s="488" t="s">
        <v>1913</v>
      </c>
      <c r="N14" s="105">
        <v>0</v>
      </c>
      <c r="O14" s="488" t="s">
        <v>1913</v>
      </c>
      <c r="P14" s="105">
        <v>0</v>
      </c>
      <c r="Q14" s="447">
        <v>1</v>
      </c>
      <c r="R14" s="105">
        <v>1</v>
      </c>
      <c r="S14" s="447">
        <v>0</v>
      </c>
      <c r="T14" s="105">
        <v>1</v>
      </c>
      <c r="U14" s="447">
        <v>0</v>
      </c>
      <c r="V14" s="105">
        <v>1</v>
      </c>
      <c r="W14" s="105"/>
      <c r="X14" s="459"/>
    </row>
    <row r="15" spans="1:91" s="343" customFormat="1" ht="21" customHeight="1">
      <c r="A15" s="641" t="s">
        <v>48</v>
      </c>
      <c r="B15" s="1016" t="s">
        <v>1807</v>
      </c>
      <c r="C15" s="845">
        <v>1674</v>
      </c>
      <c r="D15" s="814">
        <v>41394</v>
      </c>
      <c r="E15" s="980">
        <v>1</v>
      </c>
      <c r="F15" s="480" t="s">
        <v>2233</v>
      </c>
      <c r="G15" s="32">
        <v>17158</v>
      </c>
      <c r="H15" s="772" t="s">
        <v>1806</v>
      </c>
      <c r="I15" s="425" t="s">
        <v>1805</v>
      </c>
      <c r="J15" s="105">
        <v>0</v>
      </c>
      <c r="K15" s="447">
        <v>0</v>
      </c>
      <c r="L15" s="105">
        <v>0</v>
      </c>
      <c r="M15" s="488" t="s">
        <v>1913</v>
      </c>
      <c r="N15" s="105">
        <v>0</v>
      </c>
      <c r="O15" s="488" t="s">
        <v>1913</v>
      </c>
      <c r="P15" s="105">
        <v>0</v>
      </c>
      <c r="Q15" s="447">
        <v>0</v>
      </c>
      <c r="R15" s="105">
        <v>0</v>
      </c>
      <c r="S15" s="447">
        <v>0</v>
      </c>
      <c r="T15" s="105">
        <v>0</v>
      </c>
      <c r="U15" s="447">
        <v>1</v>
      </c>
      <c r="V15" s="105">
        <v>1</v>
      </c>
      <c r="W15" s="105"/>
      <c r="X15" s="459"/>
    </row>
    <row r="16" spans="1:91" s="343" customFormat="1" ht="21" customHeight="1">
      <c r="A16" s="641" t="s">
        <v>50</v>
      </c>
      <c r="B16" s="1016" t="s">
        <v>1848</v>
      </c>
      <c r="C16" s="845">
        <v>6258</v>
      </c>
      <c r="D16" s="813">
        <v>41551</v>
      </c>
      <c r="E16" s="980">
        <v>1</v>
      </c>
      <c r="F16" s="480" t="s">
        <v>2448</v>
      </c>
      <c r="G16" s="32">
        <v>37930</v>
      </c>
      <c r="H16" s="773" t="s">
        <v>1031</v>
      </c>
      <c r="I16" s="425" t="s">
        <v>1030</v>
      </c>
      <c r="J16" s="105">
        <v>0</v>
      </c>
      <c r="K16" s="447">
        <v>1</v>
      </c>
      <c r="L16" s="105">
        <v>1</v>
      </c>
      <c r="M16" s="488" t="s">
        <v>1913</v>
      </c>
      <c r="N16" s="105">
        <v>1</v>
      </c>
      <c r="O16" s="488" t="s">
        <v>1913</v>
      </c>
      <c r="P16" s="105">
        <v>1</v>
      </c>
      <c r="Q16" s="447">
        <v>0</v>
      </c>
      <c r="R16" s="105">
        <v>1</v>
      </c>
      <c r="S16" s="447">
        <v>0</v>
      </c>
      <c r="T16" s="105">
        <v>1</v>
      </c>
      <c r="U16" s="447">
        <v>0</v>
      </c>
      <c r="V16" s="105">
        <v>1</v>
      </c>
      <c r="W16" s="105"/>
      <c r="X16" s="459"/>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row>
    <row r="17" spans="1:91" s="343" customFormat="1" ht="21" customHeight="1">
      <c r="A17" s="641" t="s">
        <v>52</v>
      </c>
      <c r="B17" s="39" t="s">
        <v>132</v>
      </c>
      <c r="C17" s="845">
        <v>5483</v>
      </c>
      <c r="D17" s="813">
        <v>42048</v>
      </c>
      <c r="E17" s="980">
        <v>1</v>
      </c>
      <c r="F17" s="480" t="s">
        <v>1643</v>
      </c>
      <c r="G17" s="32">
        <v>27285</v>
      </c>
      <c r="H17" s="773" t="s">
        <v>2624</v>
      </c>
      <c r="I17" s="425" t="s">
        <v>724</v>
      </c>
      <c r="J17" s="105">
        <v>0</v>
      </c>
      <c r="K17" s="447">
        <v>1</v>
      </c>
      <c r="L17" s="105">
        <v>1</v>
      </c>
      <c r="M17" s="488" t="s">
        <v>1913</v>
      </c>
      <c r="N17" s="105">
        <v>1</v>
      </c>
      <c r="O17" s="488" t="s">
        <v>1913</v>
      </c>
      <c r="P17" s="105">
        <v>1</v>
      </c>
      <c r="Q17" s="447">
        <v>0</v>
      </c>
      <c r="R17" s="105">
        <v>1</v>
      </c>
      <c r="S17" s="447">
        <v>0</v>
      </c>
      <c r="T17" s="105">
        <v>1</v>
      </c>
      <c r="U17" s="447">
        <v>0</v>
      </c>
      <c r="V17" s="105">
        <v>1</v>
      </c>
      <c r="W17" s="105"/>
      <c r="X17" s="459"/>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row>
    <row r="18" spans="1:91" s="343" customFormat="1" ht="21" customHeight="1">
      <c r="A18" s="641" t="s">
        <v>54</v>
      </c>
      <c r="B18" s="1016" t="s">
        <v>164</v>
      </c>
      <c r="C18" s="845">
        <v>6038</v>
      </c>
      <c r="D18" s="814">
        <v>42818</v>
      </c>
      <c r="E18" s="980">
        <v>1</v>
      </c>
      <c r="F18" s="480" t="s">
        <v>1643</v>
      </c>
      <c r="G18" s="32">
        <v>42811</v>
      </c>
      <c r="H18" s="772" t="s">
        <v>864</v>
      </c>
      <c r="I18" s="425" t="s">
        <v>863</v>
      </c>
      <c r="J18" s="105">
        <v>0</v>
      </c>
      <c r="K18" s="447">
        <v>0</v>
      </c>
      <c r="L18" s="105">
        <v>0</v>
      </c>
      <c r="M18" s="488" t="s">
        <v>1913</v>
      </c>
      <c r="N18" s="105">
        <v>0</v>
      </c>
      <c r="O18" s="488" t="s">
        <v>1913</v>
      </c>
      <c r="P18" s="105">
        <v>0</v>
      </c>
      <c r="Q18" s="447">
        <v>1</v>
      </c>
      <c r="R18" s="105">
        <v>1</v>
      </c>
      <c r="S18" s="447">
        <v>0</v>
      </c>
      <c r="T18" s="105">
        <v>1</v>
      </c>
      <c r="U18" s="447">
        <v>0</v>
      </c>
      <c r="V18" s="105">
        <v>1</v>
      </c>
      <c r="W18" s="105"/>
      <c r="X18" s="459"/>
    </row>
    <row r="19" spans="1:91" s="343" customFormat="1" ht="21" customHeight="1">
      <c r="A19" s="641" t="s">
        <v>56</v>
      </c>
      <c r="B19" s="39" t="s">
        <v>1797</v>
      </c>
      <c r="C19" s="845">
        <v>9486</v>
      </c>
      <c r="D19" s="813">
        <v>43141</v>
      </c>
      <c r="E19" s="980">
        <v>1</v>
      </c>
      <c r="F19" s="480" t="s">
        <v>1643</v>
      </c>
      <c r="G19" s="32">
        <v>43844</v>
      </c>
      <c r="H19" s="773" t="s">
        <v>1799</v>
      </c>
      <c r="I19" s="425" t="s">
        <v>1798</v>
      </c>
      <c r="J19" s="105">
        <v>0</v>
      </c>
      <c r="K19" s="447">
        <v>0</v>
      </c>
      <c r="L19" s="105">
        <v>0</v>
      </c>
      <c r="M19" s="488" t="s">
        <v>1913</v>
      </c>
      <c r="N19" s="105">
        <v>0</v>
      </c>
      <c r="O19" s="488" t="s">
        <v>1913</v>
      </c>
      <c r="P19" s="105">
        <v>0</v>
      </c>
      <c r="Q19" s="447">
        <v>0</v>
      </c>
      <c r="R19" s="105">
        <v>0</v>
      </c>
      <c r="S19" s="447">
        <v>0</v>
      </c>
      <c r="T19" s="105">
        <v>0</v>
      </c>
      <c r="U19" s="447">
        <v>1</v>
      </c>
      <c r="V19" s="105">
        <v>1</v>
      </c>
      <c r="W19" s="105"/>
      <c r="X19" s="459"/>
    </row>
    <row r="20" spans="1:91" s="343" customFormat="1" ht="21" customHeight="1">
      <c r="A20" s="641" t="s">
        <v>70</v>
      </c>
      <c r="B20" s="1171" t="s">
        <v>2074</v>
      </c>
      <c r="C20" s="845">
        <v>11138</v>
      </c>
      <c r="D20" s="815">
        <v>43986</v>
      </c>
      <c r="E20" s="980">
        <v>1</v>
      </c>
      <c r="F20" s="480" t="s">
        <v>516</v>
      </c>
      <c r="G20" s="32">
        <v>44580</v>
      </c>
      <c r="H20" s="1174" t="s">
        <v>2076</v>
      </c>
      <c r="I20" s="673" t="s">
        <v>2075</v>
      </c>
      <c r="J20" s="105">
        <v>0</v>
      </c>
      <c r="K20" s="447">
        <v>0</v>
      </c>
      <c r="L20" s="105">
        <v>0</v>
      </c>
      <c r="M20" s="488" t="s">
        <v>1913</v>
      </c>
      <c r="N20" s="105">
        <v>0</v>
      </c>
      <c r="O20" s="488" t="s">
        <v>1913</v>
      </c>
      <c r="P20" s="105">
        <v>0</v>
      </c>
      <c r="Q20" s="447">
        <v>1</v>
      </c>
      <c r="R20" s="105">
        <v>1</v>
      </c>
      <c r="S20" s="447">
        <v>0</v>
      </c>
      <c r="T20" s="105">
        <v>1</v>
      </c>
      <c r="U20" s="447">
        <v>0</v>
      </c>
      <c r="V20" s="105">
        <v>1</v>
      </c>
      <c r="W20" s="105"/>
      <c r="X20" s="459"/>
    </row>
    <row r="21" spans="1:91" s="343" customFormat="1" ht="21" customHeight="1">
      <c r="A21" s="641" t="s">
        <v>72</v>
      </c>
      <c r="B21" s="1016" t="s">
        <v>2537</v>
      </c>
      <c r="C21" s="845">
        <v>10704</v>
      </c>
      <c r="D21" s="815">
        <v>44237</v>
      </c>
      <c r="E21" s="980">
        <v>1</v>
      </c>
      <c r="F21" s="480" t="s">
        <v>356</v>
      </c>
      <c r="G21" s="32">
        <v>36516</v>
      </c>
      <c r="H21" s="1173" t="s">
        <v>1949</v>
      </c>
      <c r="I21" s="674" t="s">
        <v>1948</v>
      </c>
      <c r="J21" s="105">
        <v>0</v>
      </c>
      <c r="K21" s="447">
        <v>0</v>
      </c>
      <c r="L21" s="105">
        <v>0</v>
      </c>
      <c r="M21" s="488" t="s">
        <v>1913</v>
      </c>
      <c r="N21" s="105">
        <v>0</v>
      </c>
      <c r="O21" s="488" t="s">
        <v>1913</v>
      </c>
      <c r="P21" s="105">
        <v>0</v>
      </c>
      <c r="Q21" s="447">
        <v>0</v>
      </c>
      <c r="R21" s="105">
        <v>0</v>
      </c>
      <c r="S21" s="447">
        <v>1</v>
      </c>
      <c r="T21" s="105">
        <v>1</v>
      </c>
      <c r="U21" s="447">
        <v>0</v>
      </c>
      <c r="V21" s="105">
        <v>1</v>
      </c>
      <c r="W21" s="105"/>
      <c r="X21" s="459"/>
    </row>
    <row r="22" spans="1:91" s="343" customFormat="1" ht="21" customHeight="1">
      <c r="A22" s="641" t="s">
        <v>74</v>
      </c>
      <c r="B22" s="1016" t="s">
        <v>2369</v>
      </c>
      <c r="C22" s="845">
        <v>11184</v>
      </c>
      <c r="D22" s="814">
        <v>44623</v>
      </c>
      <c r="E22" s="953">
        <v>1</v>
      </c>
      <c r="F22" s="480" t="s">
        <v>2448</v>
      </c>
      <c r="G22" s="32"/>
      <c r="H22" s="772" t="s">
        <v>2371</v>
      </c>
      <c r="I22" s="425" t="s">
        <v>2370</v>
      </c>
      <c r="J22" s="105">
        <v>0</v>
      </c>
      <c r="K22" s="447">
        <v>0</v>
      </c>
      <c r="L22" s="105">
        <v>0</v>
      </c>
      <c r="M22" s="488" t="s">
        <v>1913</v>
      </c>
      <c r="N22" s="105">
        <v>0</v>
      </c>
      <c r="O22" s="488" t="s">
        <v>1913</v>
      </c>
      <c r="P22" s="105">
        <v>0</v>
      </c>
      <c r="Q22" s="447">
        <v>0</v>
      </c>
      <c r="R22" s="105">
        <v>0</v>
      </c>
      <c r="S22" s="447">
        <v>0</v>
      </c>
      <c r="T22" s="105">
        <v>0</v>
      </c>
      <c r="U22" s="447">
        <v>1</v>
      </c>
      <c r="V22" s="105">
        <v>1</v>
      </c>
      <c r="W22" s="105"/>
      <c r="X22" s="459"/>
    </row>
    <row r="23" spans="1:91" s="343" customFormat="1" ht="21" customHeight="1">
      <c r="A23" s="641" t="s">
        <v>76</v>
      </c>
      <c r="B23" s="1016" t="s">
        <v>1963</v>
      </c>
      <c r="C23" s="845">
        <v>245</v>
      </c>
      <c r="D23" s="813">
        <v>26406</v>
      </c>
      <c r="E23" s="980">
        <v>0</v>
      </c>
      <c r="F23" s="480" t="s">
        <v>1269</v>
      </c>
      <c r="G23" s="32">
        <v>36271</v>
      </c>
      <c r="H23" s="1165" t="s">
        <v>760</v>
      </c>
      <c r="I23" s="425" t="s">
        <v>759</v>
      </c>
      <c r="J23" s="105">
        <v>0</v>
      </c>
      <c r="K23" s="447">
        <v>0</v>
      </c>
      <c r="L23" s="105">
        <v>0</v>
      </c>
      <c r="M23" s="488" t="s">
        <v>1913</v>
      </c>
      <c r="N23" s="105">
        <v>0</v>
      </c>
      <c r="O23" s="488" t="s">
        <v>1913</v>
      </c>
      <c r="P23" s="105">
        <v>0</v>
      </c>
      <c r="Q23" s="447">
        <v>0</v>
      </c>
      <c r="R23" s="105">
        <v>0</v>
      </c>
      <c r="S23" s="447">
        <v>0</v>
      </c>
      <c r="T23" s="105">
        <v>0</v>
      </c>
      <c r="U23" s="447">
        <v>0</v>
      </c>
      <c r="V23" s="105">
        <v>0</v>
      </c>
      <c r="W23" s="105"/>
      <c r="X23" s="459"/>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row>
    <row r="24" spans="1:91" s="343" customFormat="1" ht="21" customHeight="1">
      <c r="A24" s="641" t="s">
        <v>78</v>
      </c>
      <c r="B24" s="1016" t="s">
        <v>230</v>
      </c>
      <c r="C24" s="845">
        <v>9224</v>
      </c>
      <c r="D24" s="813">
        <v>29953</v>
      </c>
      <c r="E24" s="980">
        <v>0</v>
      </c>
      <c r="F24" s="480" t="s">
        <v>2233</v>
      </c>
      <c r="G24" s="32">
        <v>27822</v>
      </c>
      <c r="H24" s="773" t="s">
        <v>742</v>
      </c>
      <c r="I24" s="425" t="s">
        <v>741</v>
      </c>
      <c r="J24" s="105">
        <v>0</v>
      </c>
      <c r="K24" s="447">
        <v>0</v>
      </c>
      <c r="L24" s="105">
        <v>0</v>
      </c>
      <c r="M24" s="488" t="s">
        <v>1913</v>
      </c>
      <c r="N24" s="105">
        <v>0</v>
      </c>
      <c r="O24" s="488" t="s">
        <v>1913</v>
      </c>
      <c r="P24" s="105">
        <v>0</v>
      </c>
      <c r="Q24" s="447">
        <v>0</v>
      </c>
      <c r="R24" s="105">
        <v>0</v>
      </c>
      <c r="S24" s="447">
        <v>0</v>
      </c>
      <c r="T24" s="105">
        <v>0</v>
      </c>
      <c r="U24" s="447">
        <v>0</v>
      </c>
      <c r="V24" s="105">
        <v>0</v>
      </c>
      <c r="W24" s="105"/>
      <c r="X24" s="459"/>
    </row>
    <row r="25" spans="1:91" s="343" customFormat="1" ht="21" customHeight="1">
      <c r="A25" s="641" t="s">
        <v>80</v>
      </c>
      <c r="B25" s="1016" t="s">
        <v>1841</v>
      </c>
      <c r="C25" s="845">
        <v>10690</v>
      </c>
      <c r="D25" s="813">
        <v>30184</v>
      </c>
      <c r="E25" s="980">
        <v>0</v>
      </c>
      <c r="F25" s="480" t="s">
        <v>516</v>
      </c>
      <c r="G25" s="32">
        <v>21751</v>
      </c>
      <c r="H25" s="773" t="s">
        <v>800</v>
      </c>
      <c r="I25" s="425" t="s">
        <v>799</v>
      </c>
      <c r="J25" s="105">
        <v>0</v>
      </c>
      <c r="K25" s="447">
        <v>0</v>
      </c>
      <c r="L25" s="105">
        <v>0</v>
      </c>
      <c r="M25" s="488" t="s">
        <v>1913</v>
      </c>
      <c r="N25" s="105">
        <v>0</v>
      </c>
      <c r="O25" s="488" t="s">
        <v>1913</v>
      </c>
      <c r="P25" s="105">
        <v>0</v>
      </c>
      <c r="Q25" s="447">
        <v>0</v>
      </c>
      <c r="R25" s="105">
        <v>0</v>
      </c>
      <c r="S25" s="447">
        <v>0</v>
      </c>
      <c r="T25" s="105">
        <v>0</v>
      </c>
      <c r="U25" s="447">
        <v>0</v>
      </c>
      <c r="V25" s="105">
        <v>0</v>
      </c>
      <c r="W25" s="105"/>
      <c r="X25" s="459"/>
    </row>
    <row r="26" spans="1:91" s="343" customFormat="1" ht="21" customHeight="1">
      <c r="A26" s="641" t="s">
        <v>82</v>
      </c>
      <c r="B26" s="1016" t="s">
        <v>2113</v>
      </c>
      <c r="C26" s="845">
        <v>402</v>
      </c>
      <c r="D26" s="815">
        <v>30286</v>
      </c>
      <c r="E26" s="980">
        <v>0</v>
      </c>
      <c r="F26" s="480" t="s">
        <v>516</v>
      </c>
      <c r="G26" s="32">
        <v>30264</v>
      </c>
      <c r="H26" s="783" t="s">
        <v>923</v>
      </c>
      <c r="I26" s="425" t="s">
        <v>922</v>
      </c>
      <c r="J26" s="105">
        <v>0</v>
      </c>
      <c r="K26" s="447">
        <v>0</v>
      </c>
      <c r="L26" s="105">
        <v>0</v>
      </c>
      <c r="M26" s="488" t="s">
        <v>1913</v>
      </c>
      <c r="N26" s="105">
        <v>0</v>
      </c>
      <c r="O26" s="488" t="s">
        <v>1913</v>
      </c>
      <c r="P26" s="105">
        <v>0</v>
      </c>
      <c r="Q26" s="447">
        <v>0</v>
      </c>
      <c r="R26" s="105">
        <v>0</v>
      </c>
      <c r="S26" s="447">
        <v>0</v>
      </c>
      <c r="T26" s="105">
        <v>0</v>
      </c>
      <c r="U26" s="447">
        <v>0</v>
      </c>
      <c r="V26" s="105">
        <v>0</v>
      </c>
      <c r="W26" s="105"/>
      <c r="X26" s="459"/>
    </row>
    <row r="27" spans="1:91" s="343" customFormat="1" ht="21" customHeight="1">
      <c r="A27" s="641" t="s">
        <v>84</v>
      </c>
      <c r="B27" s="1171" t="s">
        <v>2025</v>
      </c>
      <c r="C27" s="845">
        <v>247</v>
      </c>
      <c r="D27" s="813">
        <v>31154</v>
      </c>
      <c r="E27" s="980">
        <v>0</v>
      </c>
      <c r="F27" s="480" t="s">
        <v>1269</v>
      </c>
      <c r="G27" s="32">
        <v>40995</v>
      </c>
      <c r="H27" s="773" t="s">
        <v>766</v>
      </c>
      <c r="I27" s="425" t="s">
        <v>763</v>
      </c>
      <c r="J27" s="105">
        <v>0</v>
      </c>
      <c r="K27" s="447">
        <v>0</v>
      </c>
      <c r="L27" s="105">
        <v>0</v>
      </c>
      <c r="M27" s="488" t="s">
        <v>1913</v>
      </c>
      <c r="N27" s="105">
        <v>0</v>
      </c>
      <c r="O27" s="488" t="s">
        <v>1913</v>
      </c>
      <c r="P27" s="105">
        <v>0</v>
      </c>
      <c r="Q27" s="447">
        <v>0</v>
      </c>
      <c r="R27" s="105">
        <v>0</v>
      </c>
      <c r="S27" s="447">
        <v>0</v>
      </c>
      <c r="T27" s="105">
        <v>0</v>
      </c>
      <c r="U27" s="447">
        <v>0</v>
      </c>
      <c r="V27" s="105">
        <v>0</v>
      </c>
      <c r="W27" s="105"/>
      <c r="X27" s="459"/>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row>
    <row r="28" spans="1:91" s="343" customFormat="1" ht="21" customHeight="1">
      <c r="A28" s="641" t="s">
        <v>85</v>
      </c>
      <c r="B28" s="39" t="s">
        <v>1943</v>
      </c>
      <c r="C28" s="845">
        <v>141</v>
      </c>
      <c r="D28" s="814">
        <v>31432</v>
      </c>
      <c r="E28" s="980">
        <v>0</v>
      </c>
      <c r="F28" s="480" t="s">
        <v>1269</v>
      </c>
      <c r="G28" s="32">
        <v>21448</v>
      </c>
      <c r="H28" s="783" t="s">
        <v>1945</v>
      </c>
      <c r="I28" s="425" t="s">
        <v>1944</v>
      </c>
      <c r="J28" s="105">
        <v>0</v>
      </c>
      <c r="K28" s="447">
        <v>0</v>
      </c>
      <c r="L28" s="105">
        <v>0</v>
      </c>
      <c r="M28" s="488" t="s">
        <v>1913</v>
      </c>
      <c r="N28" s="105">
        <v>0</v>
      </c>
      <c r="O28" s="488" t="s">
        <v>1913</v>
      </c>
      <c r="P28" s="105">
        <v>0</v>
      </c>
      <c r="Q28" s="447">
        <v>0</v>
      </c>
      <c r="R28" s="105">
        <v>0</v>
      </c>
      <c r="S28" s="447">
        <v>0</v>
      </c>
      <c r="T28" s="105">
        <v>0</v>
      </c>
      <c r="U28" s="447">
        <v>0</v>
      </c>
      <c r="V28" s="105">
        <v>0</v>
      </c>
      <c r="W28" s="105"/>
      <c r="X28" s="459"/>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row>
    <row r="29" spans="1:91" ht="21" customHeight="1">
      <c r="A29" s="641" t="s">
        <v>87</v>
      </c>
      <c r="B29" s="39" t="s">
        <v>2079</v>
      </c>
      <c r="C29" s="845">
        <v>11410</v>
      </c>
      <c r="D29" s="813">
        <v>32569</v>
      </c>
      <c r="E29" s="980">
        <v>0</v>
      </c>
      <c r="F29" s="480" t="s">
        <v>516</v>
      </c>
      <c r="G29" s="32">
        <v>42151</v>
      </c>
      <c r="H29" s="773" t="s">
        <v>2081</v>
      </c>
      <c r="I29" s="425" t="s">
        <v>2080</v>
      </c>
      <c r="J29" s="105">
        <v>0</v>
      </c>
      <c r="K29" s="447">
        <v>0</v>
      </c>
      <c r="L29" s="105">
        <v>0</v>
      </c>
      <c r="M29" s="488" t="s">
        <v>1913</v>
      </c>
      <c r="N29" s="105">
        <v>0</v>
      </c>
      <c r="O29" s="488" t="s">
        <v>1913</v>
      </c>
      <c r="P29" s="105">
        <v>0</v>
      </c>
      <c r="Q29" s="447">
        <v>0</v>
      </c>
      <c r="R29" s="105">
        <v>0</v>
      </c>
      <c r="S29" s="447">
        <v>0</v>
      </c>
      <c r="T29" s="105">
        <v>0</v>
      </c>
      <c r="U29" s="447">
        <v>0</v>
      </c>
      <c r="V29" s="105">
        <v>0</v>
      </c>
      <c r="W29" s="105"/>
      <c r="X29" s="459"/>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CG29" s="343"/>
      <c r="CH29" s="343"/>
      <c r="CI29" s="343"/>
      <c r="CJ29" s="343"/>
      <c r="CK29" s="343"/>
      <c r="CL29" s="343"/>
      <c r="CM29" s="343"/>
    </row>
    <row r="30" spans="1:91" ht="21" customHeight="1">
      <c r="A30" s="641" t="s">
        <v>89</v>
      </c>
      <c r="B30" s="1016" t="s">
        <v>2017</v>
      </c>
      <c r="C30" s="845">
        <v>8983</v>
      </c>
      <c r="D30" s="815">
        <v>33752</v>
      </c>
      <c r="E30" s="980">
        <v>0</v>
      </c>
      <c r="F30" s="480" t="s">
        <v>1269</v>
      </c>
      <c r="G30" s="32">
        <v>44393</v>
      </c>
      <c r="H30" s="783" t="s">
        <v>1726</v>
      </c>
      <c r="I30" s="425" t="s">
        <v>1725</v>
      </c>
      <c r="J30" s="105">
        <v>0</v>
      </c>
      <c r="K30" s="447">
        <v>0</v>
      </c>
      <c r="L30" s="105">
        <v>0</v>
      </c>
      <c r="M30" s="488" t="s">
        <v>1913</v>
      </c>
      <c r="N30" s="105">
        <v>0</v>
      </c>
      <c r="O30" s="488" t="s">
        <v>1913</v>
      </c>
      <c r="P30" s="105">
        <v>0</v>
      </c>
      <c r="Q30" s="447">
        <v>0</v>
      </c>
      <c r="R30" s="105">
        <v>0</v>
      </c>
      <c r="S30" s="447">
        <v>0</v>
      </c>
      <c r="T30" s="105">
        <v>0</v>
      </c>
      <c r="U30" s="447">
        <v>0</v>
      </c>
      <c r="V30" s="105">
        <v>0</v>
      </c>
      <c r="W30" s="105"/>
      <c r="X30" s="459"/>
    </row>
    <row r="31" spans="1:91" ht="21" customHeight="1">
      <c r="A31" s="641" t="s">
        <v>91</v>
      </c>
      <c r="B31" s="1016" t="s">
        <v>2439</v>
      </c>
      <c r="C31" s="845">
        <v>9604</v>
      </c>
      <c r="D31" s="814">
        <v>35583</v>
      </c>
      <c r="E31" s="980">
        <v>0</v>
      </c>
      <c r="F31" s="480" t="s">
        <v>2233</v>
      </c>
      <c r="G31" s="32">
        <v>21685</v>
      </c>
      <c r="H31" s="783" t="s">
        <v>2441</v>
      </c>
      <c r="I31" s="425" t="s">
        <v>2440</v>
      </c>
      <c r="J31" s="105">
        <v>0</v>
      </c>
      <c r="K31" s="447">
        <v>0</v>
      </c>
      <c r="L31" s="105">
        <v>0</v>
      </c>
      <c r="M31" s="488" t="s">
        <v>1913</v>
      </c>
      <c r="N31" s="105">
        <v>0</v>
      </c>
      <c r="O31" s="488" t="s">
        <v>1913</v>
      </c>
      <c r="P31" s="105">
        <v>0</v>
      </c>
      <c r="Q31" s="447">
        <v>0</v>
      </c>
      <c r="R31" s="105">
        <v>0</v>
      </c>
      <c r="S31" s="447">
        <v>0</v>
      </c>
      <c r="T31" s="105">
        <v>0</v>
      </c>
      <c r="U31" s="447">
        <v>0</v>
      </c>
      <c r="V31" s="105">
        <v>0</v>
      </c>
      <c r="W31" s="105"/>
      <c r="X31" s="459"/>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c r="CF31" s="343"/>
      <c r="CG31" s="343"/>
      <c r="CH31" s="343"/>
      <c r="CI31" s="343"/>
      <c r="CJ31" s="343"/>
      <c r="CK31" s="343"/>
      <c r="CL31" s="343"/>
      <c r="CM31" s="343"/>
    </row>
    <row r="32" spans="1:91" ht="21" customHeight="1">
      <c r="A32" s="641" t="s">
        <v>93</v>
      </c>
      <c r="B32" s="1016" t="s">
        <v>88</v>
      </c>
      <c r="C32" s="845">
        <v>293</v>
      </c>
      <c r="D32" s="813">
        <v>35937</v>
      </c>
      <c r="E32" s="953">
        <v>0</v>
      </c>
      <c r="F32" s="480" t="s">
        <v>2448</v>
      </c>
      <c r="G32" s="32">
        <v>35836</v>
      </c>
      <c r="H32" s="773" t="s">
        <v>827</v>
      </c>
      <c r="I32" s="425" t="s">
        <v>826</v>
      </c>
      <c r="J32" s="105">
        <v>0</v>
      </c>
      <c r="K32" s="447">
        <v>0</v>
      </c>
      <c r="L32" s="105">
        <v>0</v>
      </c>
      <c r="M32" s="488" t="s">
        <v>1913</v>
      </c>
      <c r="N32" s="105">
        <v>0</v>
      </c>
      <c r="O32" s="488" t="s">
        <v>1913</v>
      </c>
      <c r="P32" s="105">
        <v>0</v>
      </c>
      <c r="Q32" s="447">
        <v>0</v>
      </c>
      <c r="R32" s="105">
        <v>0</v>
      </c>
      <c r="S32" s="447">
        <v>0</v>
      </c>
      <c r="T32" s="105">
        <v>0</v>
      </c>
      <c r="U32" s="447">
        <v>0</v>
      </c>
      <c r="V32" s="105">
        <v>0</v>
      </c>
      <c r="W32" s="105"/>
      <c r="X32" s="459"/>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CG32" s="343"/>
      <c r="CH32" s="343"/>
      <c r="CI32" s="343"/>
      <c r="CJ32" s="343"/>
      <c r="CK32" s="343"/>
      <c r="CL32" s="343"/>
      <c r="CM32" s="343"/>
    </row>
    <row r="33" spans="1:91" ht="21" customHeight="1">
      <c r="A33" s="641" t="s">
        <v>95</v>
      </c>
      <c r="B33" s="1016" t="s">
        <v>1823</v>
      </c>
      <c r="C33" s="845">
        <v>391</v>
      </c>
      <c r="D33" s="813">
        <v>36207</v>
      </c>
      <c r="E33" s="980">
        <v>0</v>
      </c>
      <c r="F33" s="480" t="s">
        <v>1269</v>
      </c>
      <c r="G33" s="32">
        <v>21808</v>
      </c>
      <c r="H33" s="773" t="s">
        <v>1825</v>
      </c>
      <c r="I33" s="425" t="s">
        <v>1824</v>
      </c>
      <c r="J33" s="105">
        <v>0</v>
      </c>
      <c r="K33" s="447">
        <v>0</v>
      </c>
      <c r="L33" s="105">
        <v>0</v>
      </c>
      <c r="M33" s="488" t="s">
        <v>1913</v>
      </c>
      <c r="N33" s="105">
        <v>0</v>
      </c>
      <c r="O33" s="488" t="s">
        <v>1913</v>
      </c>
      <c r="P33" s="105">
        <v>0</v>
      </c>
      <c r="Q33" s="447">
        <v>0</v>
      </c>
      <c r="R33" s="105">
        <v>0</v>
      </c>
      <c r="S33" s="447">
        <v>0</v>
      </c>
      <c r="T33" s="105">
        <v>0</v>
      </c>
      <c r="U33" s="447">
        <v>0</v>
      </c>
      <c r="V33" s="105">
        <v>0</v>
      </c>
      <c r="W33" s="105"/>
      <c r="X33" s="459"/>
      <c r="Y33" s="343"/>
      <c r="Z33" s="343"/>
      <c r="AA33" s="343"/>
      <c r="AB33" s="343"/>
      <c r="AC33" s="343"/>
      <c r="AD33" s="343"/>
      <c r="AE33" s="343"/>
      <c r="AF33" s="343"/>
    </row>
    <row r="34" spans="1:91" ht="21" customHeight="1">
      <c r="A34" s="641" t="s">
        <v>96</v>
      </c>
      <c r="B34" s="1016" t="s">
        <v>2021</v>
      </c>
      <c r="C34" s="845">
        <v>480</v>
      </c>
      <c r="D34" s="813">
        <v>36489</v>
      </c>
      <c r="E34" s="980">
        <v>0</v>
      </c>
      <c r="F34" s="480" t="s">
        <v>1269</v>
      </c>
      <c r="G34" s="32">
        <v>22108</v>
      </c>
      <c r="H34" s="1165" t="s">
        <v>2023</v>
      </c>
      <c r="I34" s="425" t="s">
        <v>2022</v>
      </c>
      <c r="J34" s="105">
        <v>0</v>
      </c>
      <c r="K34" s="447">
        <v>0</v>
      </c>
      <c r="L34" s="105">
        <v>0</v>
      </c>
      <c r="M34" s="488" t="s">
        <v>1913</v>
      </c>
      <c r="N34" s="105">
        <v>0</v>
      </c>
      <c r="O34" s="488" t="s">
        <v>1913</v>
      </c>
      <c r="P34" s="105">
        <v>0</v>
      </c>
      <c r="Q34" s="447">
        <v>0</v>
      </c>
      <c r="R34" s="105">
        <v>0</v>
      </c>
      <c r="S34" s="447">
        <v>0</v>
      </c>
      <c r="T34" s="105">
        <v>0</v>
      </c>
      <c r="U34" s="447">
        <v>0</v>
      </c>
      <c r="V34" s="105">
        <v>0</v>
      </c>
      <c r="W34" s="105"/>
      <c r="X34" s="459"/>
      <c r="Y34" s="343"/>
      <c r="Z34" s="343"/>
      <c r="AA34" s="343"/>
      <c r="AB34" s="343"/>
      <c r="AC34" s="343"/>
      <c r="AD34" s="343"/>
      <c r="AE34" s="343"/>
      <c r="AF34" s="343"/>
    </row>
    <row r="35" spans="1:91" ht="21" customHeight="1">
      <c r="A35" s="641" t="s">
        <v>98</v>
      </c>
      <c r="B35" s="1016" t="s">
        <v>2424</v>
      </c>
      <c r="C35" s="845">
        <v>71</v>
      </c>
      <c r="D35" s="815">
        <v>36510</v>
      </c>
      <c r="E35" s="980">
        <v>0</v>
      </c>
      <c r="F35" s="480" t="s">
        <v>2233</v>
      </c>
      <c r="G35" s="32">
        <v>39720</v>
      </c>
      <c r="H35" s="783" t="s">
        <v>2425</v>
      </c>
      <c r="I35" s="425" t="s">
        <v>2471</v>
      </c>
      <c r="J35" s="105">
        <v>0</v>
      </c>
      <c r="K35" s="447">
        <v>0</v>
      </c>
      <c r="L35" s="105">
        <v>0</v>
      </c>
      <c r="M35" s="488" t="s">
        <v>1913</v>
      </c>
      <c r="N35" s="105">
        <v>0</v>
      </c>
      <c r="O35" s="488" t="s">
        <v>1913</v>
      </c>
      <c r="P35" s="105">
        <v>0</v>
      </c>
      <c r="Q35" s="447">
        <v>0</v>
      </c>
      <c r="R35" s="105">
        <v>0</v>
      </c>
      <c r="S35" s="447">
        <v>0</v>
      </c>
      <c r="T35" s="105">
        <v>0</v>
      </c>
      <c r="U35" s="447">
        <v>0</v>
      </c>
      <c r="V35" s="105">
        <v>0</v>
      </c>
      <c r="W35" s="105"/>
      <c r="X35" s="459"/>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c r="CH35" s="343"/>
      <c r="CI35" s="343"/>
      <c r="CJ35" s="343"/>
      <c r="CK35" s="343"/>
      <c r="CL35" s="343"/>
      <c r="CM35" s="343"/>
    </row>
    <row r="36" spans="1:91" ht="21" customHeight="1">
      <c r="A36" s="641" t="s">
        <v>100</v>
      </c>
      <c r="B36" s="1016" t="s">
        <v>272</v>
      </c>
      <c r="C36" s="845">
        <v>11403</v>
      </c>
      <c r="D36" s="813">
        <v>36726</v>
      </c>
      <c r="E36" s="980">
        <v>0</v>
      </c>
      <c r="F36" s="480" t="s">
        <v>1269</v>
      </c>
      <c r="G36" s="32">
        <v>36803</v>
      </c>
      <c r="H36" s="773" t="s">
        <v>943</v>
      </c>
      <c r="I36" s="425" t="s">
        <v>942</v>
      </c>
      <c r="J36" s="105">
        <v>0</v>
      </c>
      <c r="K36" s="447">
        <v>0</v>
      </c>
      <c r="L36" s="105">
        <v>0</v>
      </c>
      <c r="M36" s="488" t="s">
        <v>1913</v>
      </c>
      <c r="N36" s="105">
        <v>0</v>
      </c>
      <c r="O36" s="488" t="s">
        <v>1913</v>
      </c>
      <c r="P36" s="105">
        <v>0</v>
      </c>
      <c r="Q36" s="447">
        <v>0</v>
      </c>
      <c r="R36" s="105">
        <v>0</v>
      </c>
      <c r="S36" s="447">
        <v>0</v>
      </c>
      <c r="T36" s="105">
        <v>0</v>
      </c>
      <c r="U36" s="447">
        <v>0</v>
      </c>
      <c r="V36" s="105">
        <v>0</v>
      </c>
      <c r="W36" s="105"/>
      <c r="X36" s="459"/>
      <c r="Y36" s="343"/>
      <c r="Z36" s="343"/>
      <c r="AA36" s="343"/>
      <c r="AB36" s="343"/>
      <c r="AC36" s="343"/>
      <c r="AD36" s="343"/>
      <c r="AE36" s="343"/>
      <c r="AF36" s="343"/>
    </row>
    <row r="37" spans="1:91" ht="21" customHeight="1">
      <c r="A37" s="641" t="s">
        <v>101</v>
      </c>
      <c r="B37" s="1016" t="s">
        <v>274</v>
      </c>
      <c r="C37" s="845">
        <v>10025</v>
      </c>
      <c r="D37" s="813">
        <v>36746</v>
      </c>
      <c r="E37" s="980">
        <v>0</v>
      </c>
      <c r="F37" s="480" t="s">
        <v>1643</v>
      </c>
      <c r="G37" s="32">
        <v>36830</v>
      </c>
      <c r="H37" s="773" t="s">
        <v>1731</v>
      </c>
      <c r="I37" s="425" t="s">
        <v>768</v>
      </c>
      <c r="J37" s="105">
        <v>0</v>
      </c>
      <c r="K37" s="447">
        <v>0</v>
      </c>
      <c r="L37" s="105">
        <v>0</v>
      </c>
      <c r="M37" s="488" t="s">
        <v>1913</v>
      </c>
      <c r="N37" s="105">
        <v>0</v>
      </c>
      <c r="O37" s="488" t="s">
        <v>1913</v>
      </c>
      <c r="P37" s="105">
        <v>0</v>
      </c>
      <c r="Q37" s="447">
        <v>0</v>
      </c>
      <c r="R37" s="105">
        <v>0</v>
      </c>
      <c r="S37" s="447">
        <v>0</v>
      </c>
      <c r="T37" s="105">
        <v>0</v>
      </c>
      <c r="U37" s="447">
        <v>0</v>
      </c>
      <c r="V37" s="105">
        <v>0</v>
      </c>
      <c r="W37" s="105"/>
      <c r="X37" s="459"/>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c r="CH37" s="343"/>
      <c r="CI37" s="343"/>
      <c r="CJ37" s="343"/>
      <c r="CK37" s="343"/>
      <c r="CL37" s="343"/>
      <c r="CM37" s="343"/>
    </row>
    <row r="38" spans="1:91" ht="21" customHeight="1">
      <c r="A38" s="641" t="s">
        <v>103</v>
      </c>
      <c r="B38" s="1016" t="s">
        <v>2418</v>
      </c>
      <c r="C38" s="845">
        <v>128</v>
      </c>
      <c r="D38" s="813">
        <v>36770</v>
      </c>
      <c r="E38" s="980">
        <v>0</v>
      </c>
      <c r="F38" s="480" t="s">
        <v>516</v>
      </c>
      <c r="G38" s="32">
        <v>36748</v>
      </c>
      <c r="H38" s="773" t="s">
        <v>626</v>
      </c>
      <c r="I38" s="425" t="s">
        <v>625</v>
      </c>
      <c r="J38" s="105">
        <v>0</v>
      </c>
      <c r="K38" s="447">
        <v>0</v>
      </c>
      <c r="L38" s="105">
        <v>0</v>
      </c>
      <c r="M38" s="488" t="s">
        <v>1913</v>
      </c>
      <c r="N38" s="105">
        <v>0</v>
      </c>
      <c r="O38" s="488" t="s">
        <v>1913</v>
      </c>
      <c r="P38" s="105">
        <v>0</v>
      </c>
      <c r="Q38" s="447">
        <v>0</v>
      </c>
      <c r="R38" s="105">
        <v>0</v>
      </c>
      <c r="S38" s="447">
        <v>0</v>
      </c>
      <c r="T38" s="105">
        <v>0</v>
      </c>
      <c r="U38" s="447">
        <v>0</v>
      </c>
      <c r="V38" s="105">
        <v>0</v>
      </c>
      <c r="W38" s="105"/>
      <c r="X38" s="459"/>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c r="CG38" s="343"/>
      <c r="CH38" s="343"/>
      <c r="CI38" s="343"/>
      <c r="CJ38" s="343"/>
      <c r="CK38" s="343"/>
      <c r="CL38" s="343"/>
      <c r="CM38" s="343"/>
    </row>
    <row r="39" spans="1:91" ht="21" customHeight="1">
      <c r="A39" s="641" t="s">
        <v>105</v>
      </c>
      <c r="B39" s="1016" t="s">
        <v>77</v>
      </c>
      <c r="C39" s="845">
        <v>326</v>
      </c>
      <c r="D39" s="814">
        <v>37408</v>
      </c>
      <c r="E39" s="980">
        <v>0</v>
      </c>
      <c r="F39" s="480" t="s">
        <v>356</v>
      </c>
      <c r="G39" s="32">
        <v>36222</v>
      </c>
      <c r="H39" s="772" t="s">
        <v>2336</v>
      </c>
      <c r="I39" s="425" t="s">
        <v>852</v>
      </c>
      <c r="J39" s="105">
        <v>0</v>
      </c>
      <c r="K39" s="447">
        <v>0</v>
      </c>
      <c r="L39" s="105">
        <v>0</v>
      </c>
      <c r="M39" s="488" t="s">
        <v>1913</v>
      </c>
      <c r="N39" s="105">
        <v>0</v>
      </c>
      <c r="O39" s="488" t="s">
        <v>1913</v>
      </c>
      <c r="P39" s="105">
        <v>0</v>
      </c>
      <c r="Q39" s="447">
        <v>0</v>
      </c>
      <c r="R39" s="105">
        <v>0</v>
      </c>
      <c r="S39" s="447">
        <v>0</v>
      </c>
      <c r="T39" s="105">
        <v>0</v>
      </c>
      <c r="U39" s="447">
        <v>0</v>
      </c>
      <c r="V39" s="105">
        <v>0</v>
      </c>
      <c r="W39" s="105"/>
      <c r="X39" s="459"/>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row>
    <row r="40" spans="1:91" ht="21" customHeight="1">
      <c r="A40" s="641" t="s">
        <v>107</v>
      </c>
      <c r="B40" s="1016" t="s">
        <v>284</v>
      </c>
      <c r="C40" s="845">
        <v>535</v>
      </c>
      <c r="D40" s="815">
        <v>37767</v>
      </c>
      <c r="E40" s="980">
        <v>0</v>
      </c>
      <c r="F40" s="480" t="s">
        <v>2448</v>
      </c>
      <c r="G40" s="32">
        <v>36438</v>
      </c>
      <c r="H40" s="783" t="s">
        <v>1123</v>
      </c>
      <c r="I40" s="425" t="s">
        <v>1122</v>
      </c>
      <c r="J40" s="105">
        <v>0</v>
      </c>
      <c r="K40" s="447">
        <v>0</v>
      </c>
      <c r="L40" s="105">
        <v>0</v>
      </c>
      <c r="M40" s="488" t="s">
        <v>1913</v>
      </c>
      <c r="N40" s="105">
        <v>0</v>
      </c>
      <c r="O40" s="488" t="s">
        <v>1913</v>
      </c>
      <c r="P40" s="105">
        <v>0</v>
      </c>
      <c r="Q40" s="447">
        <v>0</v>
      </c>
      <c r="R40" s="105">
        <v>0</v>
      </c>
      <c r="S40" s="447">
        <v>0</v>
      </c>
      <c r="T40" s="105">
        <v>0</v>
      </c>
      <c r="U40" s="447">
        <v>0</v>
      </c>
      <c r="V40" s="105">
        <v>0</v>
      </c>
      <c r="W40" s="105"/>
      <c r="X40" s="459"/>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row>
    <row r="41" spans="1:91" ht="21" customHeight="1">
      <c r="A41" s="641" t="s">
        <v>109</v>
      </c>
      <c r="B41" s="1016" t="s">
        <v>1670</v>
      </c>
      <c r="C41" s="845">
        <v>8603</v>
      </c>
      <c r="D41" s="815">
        <v>38309</v>
      </c>
      <c r="E41" s="980">
        <v>0</v>
      </c>
      <c r="F41" s="480" t="s">
        <v>1643</v>
      </c>
      <c r="G41" s="32">
        <v>29881</v>
      </c>
      <c r="H41" s="783" t="s">
        <v>1668</v>
      </c>
      <c r="I41" s="425" t="s">
        <v>1667</v>
      </c>
      <c r="J41" s="105">
        <v>0</v>
      </c>
      <c r="K41" s="447">
        <v>0</v>
      </c>
      <c r="L41" s="105">
        <v>0</v>
      </c>
      <c r="M41" s="488" t="s">
        <v>1913</v>
      </c>
      <c r="N41" s="105">
        <v>0</v>
      </c>
      <c r="O41" s="488" t="s">
        <v>1913</v>
      </c>
      <c r="P41" s="105">
        <v>0</v>
      </c>
      <c r="Q41" s="447">
        <v>0</v>
      </c>
      <c r="R41" s="105">
        <v>0</v>
      </c>
      <c r="S41" s="447">
        <v>0</v>
      </c>
      <c r="T41" s="105">
        <v>0</v>
      </c>
      <c r="U41" s="447">
        <v>0</v>
      </c>
      <c r="V41" s="105">
        <v>0</v>
      </c>
      <c r="W41" s="105"/>
      <c r="X41" s="459"/>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row>
    <row r="42" spans="1:91" ht="21" customHeight="1">
      <c r="A42" s="641" t="s">
        <v>111</v>
      </c>
      <c r="B42" s="1016" t="s">
        <v>1609</v>
      </c>
      <c r="C42" s="845">
        <v>10024</v>
      </c>
      <c r="D42" s="815">
        <v>38679</v>
      </c>
      <c r="E42" s="980">
        <v>0</v>
      </c>
      <c r="F42" s="480" t="s">
        <v>516</v>
      </c>
      <c r="G42" s="32">
        <v>38731</v>
      </c>
      <c r="H42" s="783" t="s">
        <v>1611</v>
      </c>
      <c r="I42" s="425" t="s">
        <v>1610</v>
      </c>
      <c r="J42" s="105">
        <v>0</v>
      </c>
      <c r="K42" s="447">
        <v>0</v>
      </c>
      <c r="L42" s="105">
        <v>0</v>
      </c>
      <c r="M42" s="488" t="s">
        <v>1913</v>
      </c>
      <c r="N42" s="105">
        <v>0</v>
      </c>
      <c r="O42" s="488" t="s">
        <v>1913</v>
      </c>
      <c r="P42" s="105">
        <v>0</v>
      </c>
      <c r="Q42" s="447">
        <v>0</v>
      </c>
      <c r="R42" s="105">
        <v>0</v>
      </c>
      <c r="S42" s="447">
        <v>0</v>
      </c>
      <c r="T42" s="105">
        <v>0</v>
      </c>
      <c r="U42" s="447">
        <v>0</v>
      </c>
      <c r="V42" s="105">
        <v>0</v>
      </c>
      <c r="W42" s="105"/>
      <c r="X42" s="459"/>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row>
    <row r="43" spans="1:91" ht="21" customHeight="1">
      <c r="A43" s="641" t="s">
        <v>113</v>
      </c>
      <c r="B43" s="1016" t="s">
        <v>1865</v>
      </c>
      <c r="C43" s="845">
        <v>10669</v>
      </c>
      <c r="D43" s="814">
        <v>38726</v>
      </c>
      <c r="E43" s="980">
        <v>0</v>
      </c>
      <c r="F43" s="480" t="s">
        <v>1269</v>
      </c>
      <c r="G43" s="32">
        <v>39182</v>
      </c>
      <c r="H43" s="772" t="s">
        <v>1867</v>
      </c>
      <c r="I43" s="425" t="s">
        <v>1866</v>
      </c>
      <c r="J43" s="105">
        <v>0</v>
      </c>
      <c r="K43" s="447">
        <v>0</v>
      </c>
      <c r="L43" s="105">
        <v>0</v>
      </c>
      <c r="M43" s="488" t="s">
        <v>1913</v>
      </c>
      <c r="N43" s="105">
        <v>0</v>
      </c>
      <c r="O43" s="488" t="s">
        <v>1913</v>
      </c>
      <c r="P43" s="105">
        <v>0</v>
      </c>
      <c r="Q43" s="447">
        <v>0</v>
      </c>
      <c r="R43" s="105">
        <v>0</v>
      </c>
      <c r="S43" s="447">
        <v>0</v>
      </c>
      <c r="T43" s="105">
        <v>0</v>
      </c>
      <c r="U43" s="447">
        <v>0</v>
      </c>
      <c r="V43" s="105">
        <v>0</v>
      </c>
      <c r="W43" s="105"/>
      <c r="X43" s="459"/>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row>
    <row r="44" spans="1:91" ht="21" customHeight="1">
      <c r="A44" s="641" t="s">
        <v>114</v>
      </c>
      <c r="B44" s="1016" t="s">
        <v>294</v>
      </c>
      <c r="C44" s="845">
        <v>38</v>
      </c>
      <c r="D44" s="815">
        <v>38805</v>
      </c>
      <c r="E44" s="980">
        <v>0</v>
      </c>
      <c r="F44" s="480" t="s">
        <v>1269</v>
      </c>
      <c r="G44" s="32">
        <v>21257</v>
      </c>
      <c r="H44" s="1174" t="s">
        <v>519</v>
      </c>
      <c r="I44" s="425" t="s">
        <v>518</v>
      </c>
      <c r="J44" s="105">
        <v>0</v>
      </c>
      <c r="K44" s="447">
        <v>0</v>
      </c>
      <c r="L44" s="105">
        <v>0</v>
      </c>
      <c r="M44" s="488" t="s">
        <v>1913</v>
      </c>
      <c r="N44" s="105">
        <v>0</v>
      </c>
      <c r="O44" s="488" t="s">
        <v>1913</v>
      </c>
      <c r="P44" s="105">
        <v>0</v>
      </c>
      <c r="Q44" s="447">
        <v>0</v>
      </c>
      <c r="R44" s="105">
        <v>0</v>
      </c>
      <c r="S44" s="447">
        <v>0</v>
      </c>
      <c r="T44" s="105">
        <v>0</v>
      </c>
      <c r="U44" s="447">
        <v>0</v>
      </c>
      <c r="V44" s="105">
        <v>0</v>
      </c>
      <c r="W44" s="105"/>
      <c r="X44" s="459"/>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row>
    <row r="45" spans="1:91" ht="21" customHeight="1">
      <c r="A45" s="641" t="s">
        <v>116</v>
      </c>
      <c r="B45" s="1016" t="s">
        <v>2224</v>
      </c>
      <c r="C45" s="845">
        <v>1648</v>
      </c>
      <c r="D45" s="815">
        <v>38825</v>
      </c>
      <c r="E45" s="980">
        <v>0</v>
      </c>
      <c r="F45" s="480" t="s">
        <v>516</v>
      </c>
      <c r="G45" s="32">
        <v>23017</v>
      </c>
      <c r="H45" s="783" t="s">
        <v>824</v>
      </c>
      <c r="I45" s="425" t="s">
        <v>823</v>
      </c>
      <c r="J45" s="105">
        <v>0</v>
      </c>
      <c r="K45" s="447">
        <v>0</v>
      </c>
      <c r="L45" s="105">
        <v>0</v>
      </c>
      <c r="M45" s="488" t="s">
        <v>1913</v>
      </c>
      <c r="N45" s="105">
        <v>0</v>
      </c>
      <c r="O45" s="488" t="s">
        <v>1913</v>
      </c>
      <c r="P45" s="105">
        <v>0</v>
      </c>
      <c r="Q45" s="447">
        <v>0</v>
      </c>
      <c r="R45" s="105">
        <v>0</v>
      </c>
      <c r="S45" s="447">
        <v>0</v>
      </c>
      <c r="T45" s="105">
        <v>0</v>
      </c>
      <c r="U45" s="447">
        <v>0</v>
      </c>
      <c r="V45" s="105">
        <v>0</v>
      </c>
      <c r="W45" s="105"/>
      <c r="X45" s="459"/>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row>
    <row r="46" spans="1:91" ht="21" customHeight="1">
      <c r="A46" s="641" t="s">
        <v>118</v>
      </c>
      <c r="B46" s="1016" t="s">
        <v>398</v>
      </c>
      <c r="C46" s="845">
        <v>1672</v>
      </c>
      <c r="D46" s="815">
        <v>38927</v>
      </c>
      <c r="E46" s="980">
        <v>0</v>
      </c>
      <c r="F46" s="480" t="s">
        <v>1643</v>
      </c>
      <c r="G46" s="32">
        <v>25062</v>
      </c>
      <c r="H46" s="783" t="s">
        <v>1170</v>
      </c>
      <c r="I46" s="425" t="s">
        <v>1170</v>
      </c>
      <c r="J46" s="105">
        <v>0</v>
      </c>
      <c r="K46" s="447">
        <v>0</v>
      </c>
      <c r="L46" s="105">
        <v>0</v>
      </c>
      <c r="M46" s="488" t="s">
        <v>1913</v>
      </c>
      <c r="N46" s="105">
        <v>0</v>
      </c>
      <c r="O46" s="488" t="s">
        <v>1913</v>
      </c>
      <c r="P46" s="105">
        <v>0</v>
      </c>
      <c r="Q46" s="447">
        <v>0</v>
      </c>
      <c r="R46" s="105">
        <v>0</v>
      </c>
      <c r="S46" s="447">
        <v>0</v>
      </c>
      <c r="T46" s="105">
        <v>0</v>
      </c>
      <c r="U46" s="447">
        <v>0</v>
      </c>
      <c r="V46" s="105">
        <v>0</v>
      </c>
      <c r="W46" s="105"/>
      <c r="X46" s="459"/>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row>
    <row r="47" spans="1:91" ht="21" customHeight="1">
      <c r="A47" s="641" t="s">
        <v>120</v>
      </c>
      <c r="B47" s="1016" t="s">
        <v>2541</v>
      </c>
      <c r="C47" s="845">
        <v>1672</v>
      </c>
      <c r="D47" s="815">
        <v>38927</v>
      </c>
      <c r="E47" s="980">
        <v>0</v>
      </c>
      <c r="F47" s="480" t="s">
        <v>2233</v>
      </c>
      <c r="G47" s="32">
        <v>41081</v>
      </c>
      <c r="H47" s="783" t="s">
        <v>1170</v>
      </c>
      <c r="I47" s="425" t="s">
        <v>1170</v>
      </c>
      <c r="J47" s="105">
        <v>0</v>
      </c>
      <c r="K47" s="447">
        <v>0</v>
      </c>
      <c r="L47" s="105">
        <v>0</v>
      </c>
      <c r="M47" s="488" t="s">
        <v>1913</v>
      </c>
      <c r="N47" s="105">
        <v>0</v>
      </c>
      <c r="O47" s="488" t="s">
        <v>1913</v>
      </c>
      <c r="P47" s="105">
        <v>0</v>
      </c>
      <c r="Q47" s="447">
        <v>0</v>
      </c>
      <c r="R47" s="105">
        <v>0</v>
      </c>
      <c r="S47" s="447">
        <v>0</v>
      </c>
      <c r="T47" s="105">
        <v>0</v>
      </c>
      <c r="U47" s="447">
        <v>0</v>
      </c>
      <c r="V47" s="105">
        <v>0</v>
      </c>
      <c r="W47" s="105"/>
      <c r="X47" s="459"/>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row>
    <row r="48" spans="1:91" ht="21" customHeight="1">
      <c r="A48" s="641" t="s">
        <v>122</v>
      </c>
      <c r="B48" s="1016" t="s">
        <v>296</v>
      </c>
      <c r="C48" s="845">
        <v>532</v>
      </c>
      <c r="D48" s="813">
        <v>39086</v>
      </c>
      <c r="E48" s="980">
        <v>0</v>
      </c>
      <c r="F48" s="480" t="s">
        <v>1269</v>
      </c>
      <c r="G48" s="32">
        <v>10227</v>
      </c>
      <c r="H48" s="1165" t="s">
        <v>1120</v>
      </c>
      <c r="I48" s="425" t="s">
        <v>1119</v>
      </c>
      <c r="J48" s="105">
        <v>0</v>
      </c>
      <c r="K48" s="447">
        <v>0</v>
      </c>
      <c r="L48" s="105">
        <v>0</v>
      </c>
      <c r="M48" s="488" t="s">
        <v>1913</v>
      </c>
      <c r="N48" s="105">
        <v>0</v>
      </c>
      <c r="O48" s="488" t="s">
        <v>1913</v>
      </c>
      <c r="P48" s="105">
        <v>0</v>
      </c>
      <c r="Q48" s="447">
        <v>0</v>
      </c>
      <c r="R48" s="105">
        <v>0</v>
      </c>
      <c r="S48" s="447">
        <v>0</v>
      </c>
      <c r="T48" s="105">
        <v>0</v>
      </c>
      <c r="U48" s="447">
        <v>0</v>
      </c>
      <c r="V48" s="105">
        <v>0</v>
      </c>
      <c r="W48" s="105"/>
      <c r="X48" s="459"/>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row>
    <row r="49" spans="1:91" ht="21" customHeight="1">
      <c r="A49" s="641" t="s">
        <v>123</v>
      </c>
      <c r="B49" s="1016" t="s">
        <v>2545</v>
      </c>
      <c r="C49" s="845">
        <v>513</v>
      </c>
      <c r="D49" s="813">
        <v>39190</v>
      </c>
      <c r="E49" s="980">
        <v>0</v>
      </c>
      <c r="F49" s="480" t="s">
        <v>2448</v>
      </c>
      <c r="G49" s="32">
        <v>39230</v>
      </c>
      <c r="H49" s="1165" t="s">
        <v>2546</v>
      </c>
      <c r="I49" s="425" t="s">
        <v>2547</v>
      </c>
      <c r="J49" s="105">
        <v>0</v>
      </c>
      <c r="K49" s="447">
        <v>0</v>
      </c>
      <c r="L49" s="105">
        <v>0</v>
      </c>
      <c r="M49" s="488" t="s">
        <v>1913</v>
      </c>
      <c r="N49" s="105">
        <v>0</v>
      </c>
      <c r="O49" s="488" t="s">
        <v>1913</v>
      </c>
      <c r="P49" s="105">
        <v>0</v>
      </c>
      <c r="Q49" s="447">
        <v>0</v>
      </c>
      <c r="R49" s="105">
        <v>0</v>
      </c>
      <c r="S49" s="447">
        <v>0</v>
      </c>
      <c r="T49" s="105">
        <v>0</v>
      </c>
      <c r="U49" s="447">
        <v>0</v>
      </c>
      <c r="V49" s="105">
        <v>0</v>
      </c>
      <c r="W49" s="105"/>
      <c r="X49" s="459"/>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row>
    <row r="50" spans="1:91" ht="21" customHeight="1">
      <c r="A50" s="641" t="s">
        <v>125</v>
      </c>
      <c r="B50" s="1016" t="s">
        <v>2027</v>
      </c>
      <c r="C50" s="845">
        <v>536</v>
      </c>
      <c r="D50" s="815">
        <v>39264</v>
      </c>
      <c r="E50" s="980">
        <v>0</v>
      </c>
      <c r="F50" s="480" t="s">
        <v>1269</v>
      </c>
      <c r="G50" s="32">
        <v>39493</v>
      </c>
      <c r="H50" s="783" t="s">
        <v>1126</v>
      </c>
      <c r="I50" s="425" t="s">
        <v>1125</v>
      </c>
      <c r="J50" s="105">
        <v>0</v>
      </c>
      <c r="K50" s="447">
        <v>0</v>
      </c>
      <c r="L50" s="105">
        <v>0</v>
      </c>
      <c r="M50" s="488" t="s">
        <v>1913</v>
      </c>
      <c r="N50" s="105">
        <v>0</v>
      </c>
      <c r="O50" s="488" t="s">
        <v>1913</v>
      </c>
      <c r="P50" s="105">
        <v>0</v>
      </c>
      <c r="Q50" s="447">
        <v>0</v>
      </c>
      <c r="R50" s="105">
        <v>0</v>
      </c>
      <c r="S50" s="447">
        <v>0</v>
      </c>
      <c r="T50" s="105">
        <v>0</v>
      </c>
      <c r="U50" s="447">
        <v>0</v>
      </c>
      <c r="V50" s="105">
        <v>0</v>
      </c>
      <c r="W50" s="105"/>
      <c r="X50" s="459"/>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row>
    <row r="51" spans="1:91" ht="21" customHeight="1">
      <c r="A51" s="641" t="s">
        <v>127</v>
      </c>
      <c r="B51" s="39" t="s">
        <v>2787</v>
      </c>
      <c r="C51" s="845">
        <v>1246</v>
      </c>
      <c r="D51" s="814">
        <v>39904</v>
      </c>
      <c r="E51" s="980">
        <v>0</v>
      </c>
      <c r="F51" s="480" t="s">
        <v>516</v>
      </c>
      <c r="G51" s="32"/>
      <c r="H51" s="783" t="s">
        <v>989</v>
      </c>
      <c r="I51" s="425" t="s">
        <v>989</v>
      </c>
      <c r="J51" s="105">
        <v>0</v>
      </c>
      <c r="K51" s="447">
        <v>0</v>
      </c>
      <c r="L51" s="105">
        <v>0</v>
      </c>
      <c r="M51" s="488" t="s">
        <v>1913</v>
      </c>
      <c r="N51" s="105">
        <v>0</v>
      </c>
      <c r="O51" s="488" t="s">
        <v>1913</v>
      </c>
      <c r="P51" s="105">
        <v>0</v>
      </c>
      <c r="Q51" s="447">
        <v>0</v>
      </c>
      <c r="R51" s="105">
        <v>0</v>
      </c>
      <c r="S51" s="447">
        <v>0</v>
      </c>
      <c r="T51" s="105">
        <v>0</v>
      </c>
      <c r="U51" s="447">
        <v>0</v>
      </c>
      <c r="V51" s="105">
        <v>0</v>
      </c>
      <c r="W51" s="105"/>
      <c r="X51" s="459"/>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row>
    <row r="52" spans="1:91" ht="21" customHeight="1">
      <c r="A52" s="641" t="s">
        <v>129</v>
      </c>
      <c r="B52" s="1016" t="s">
        <v>681</v>
      </c>
      <c r="C52" s="845">
        <v>175</v>
      </c>
      <c r="D52" s="815">
        <v>40107</v>
      </c>
      <c r="E52" s="953">
        <v>0</v>
      </c>
      <c r="F52" s="480" t="s">
        <v>2448</v>
      </c>
      <c r="G52" s="32">
        <v>36733</v>
      </c>
      <c r="H52" s="783" t="s">
        <v>683</v>
      </c>
      <c r="I52" s="425" t="s">
        <v>682</v>
      </c>
      <c r="J52" s="105">
        <v>0</v>
      </c>
      <c r="K52" s="447">
        <v>0</v>
      </c>
      <c r="L52" s="105">
        <v>0</v>
      </c>
      <c r="M52" s="488" t="s">
        <v>1913</v>
      </c>
      <c r="N52" s="105">
        <v>0</v>
      </c>
      <c r="O52" s="488" t="s">
        <v>1913</v>
      </c>
      <c r="P52" s="105">
        <v>0</v>
      </c>
      <c r="Q52" s="447">
        <v>0</v>
      </c>
      <c r="R52" s="105">
        <v>0</v>
      </c>
      <c r="S52" s="447">
        <v>0</v>
      </c>
      <c r="T52" s="105">
        <v>0</v>
      </c>
      <c r="U52" s="447">
        <v>0</v>
      </c>
      <c r="V52" s="105">
        <v>0</v>
      </c>
      <c r="W52" s="105"/>
      <c r="X52" s="459"/>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row>
    <row r="53" spans="1:91" ht="21" customHeight="1">
      <c r="A53" s="641" t="s">
        <v>131</v>
      </c>
      <c r="B53" s="1016" t="s">
        <v>99</v>
      </c>
      <c r="C53" s="845">
        <v>327</v>
      </c>
      <c r="D53" s="815">
        <v>40126</v>
      </c>
      <c r="E53" s="980">
        <v>0</v>
      </c>
      <c r="F53" s="480" t="s">
        <v>1269</v>
      </c>
      <c r="G53" s="32">
        <v>37761</v>
      </c>
      <c r="H53" s="783" t="s">
        <v>855</v>
      </c>
      <c r="I53" s="425" t="s">
        <v>854</v>
      </c>
      <c r="J53" s="105">
        <v>0</v>
      </c>
      <c r="K53" s="447">
        <v>0</v>
      </c>
      <c r="L53" s="105">
        <v>0</v>
      </c>
      <c r="M53" s="488" t="s">
        <v>1913</v>
      </c>
      <c r="N53" s="105">
        <v>0</v>
      </c>
      <c r="O53" s="488" t="s">
        <v>1913</v>
      </c>
      <c r="P53" s="105">
        <v>0</v>
      </c>
      <c r="Q53" s="447">
        <v>0</v>
      </c>
      <c r="R53" s="105">
        <v>0</v>
      </c>
      <c r="S53" s="447">
        <v>0</v>
      </c>
      <c r="T53" s="105">
        <v>0</v>
      </c>
      <c r="U53" s="447">
        <v>0</v>
      </c>
      <c r="V53" s="105">
        <v>0</v>
      </c>
      <c r="W53" s="105"/>
      <c r="X53" s="459"/>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row>
    <row r="54" spans="1:91" ht="21" customHeight="1">
      <c r="A54" s="641" t="s">
        <v>133</v>
      </c>
      <c r="B54" s="1016" t="s">
        <v>315</v>
      </c>
      <c r="C54" s="845">
        <v>11378</v>
      </c>
      <c r="D54" s="813">
        <v>40866</v>
      </c>
      <c r="E54" s="980">
        <v>0</v>
      </c>
      <c r="F54" s="480" t="s">
        <v>1643</v>
      </c>
      <c r="G54" s="32">
        <v>41159</v>
      </c>
      <c r="H54" s="773" t="s">
        <v>659</v>
      </c>
      <c r="I54" s="425" t="s">
        <v>658</v>
      </c>
      <c r="J54" s="105">
        <v>0</v>
      </c>
      <c r="K54" s="447">
        <v>0</v>
      </c>
      <c r="L54" s="105">
        <v>0</v>
      </c>
      <c r="M54" s="488" t="s">
        <v>1913</v>
      </c>
      <c r="N54" s="105">
        <v>0</v>
      </c>
      <c r="O54" s="488" t="s">
        <v>1913</v>
      </c>
      <c r="P54" s="105">
        <v>0</v>
      </c>
      <c r="Q54" s="447">
        <v>0</v>
      </c>
      <c r="R54" s="105">
        <v>0</v>
      </c>
      <c r="S54" s="447">
        <v>0</v>
      </c>
      <c r="T54" s="105">
        <v>0</v>
      </c>
      <c r="U54" s="447">
        <v>0</v>
      </c>
      <c r="V54" s="105">
        <v>0</v>
      </c>
      <c r="W54" s="105"/>
      <c r="X54" s="459"/>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row>
    <row r="55" spans="1:91" ht="21" customHeight="1">
      <c r="A55" s="641" t="s">
        <v>135</v>
      </c>
      <c r="B55" s="39" t="s">
        <v>665</v>
      </c>
      <c r="C55" s="845">
        <v>10604</v>
      </c>
      <c r="D55" s="815">
        <v>40909</v>
      </c>
      <c r="E55" s="980">
        <v>0</v>
      </c>
      <c r="F55" s="480" t="s">
        <v>516</v>
      </c>
      <c r="G55" s="32">
        <v>24073</v>
      </c>
      <c r="H55" s="783" t="s">
        <v>667</v>
      </c>
      <c r="I55" s="425" t="s">
        <v>666</v>
      </c>
      <c r="J55" s="105">
        <v>0</v>
      </c>
      <c r="K55" s="447">
        <v>0</v>
      </c>
      <c r="L55" s="105">
        <v>0</v>
      </c>
      <c r="M55" s="488" t="s">
        <v>1913</v>
      </c>
      <c r="N55" s="105">
        <v>0</v>
      </c>
      <c r="O55" s="488" t="s">
        <v>1913</v>
      </c>
      <c r="P55" s="105">
        <v>0</v>
      </c>
      <c r="Q55" s="447">
        <v>0</v>
      </c>
      <c r="R55" s="105">
        <v>0</v>
      </c>
      <c r="S55" s="447">
        <v>0</v>
      </c>
      <c r="T55" s="105">
        <v>0</v>
      </c>
      <c r="U55" s="447">
        <v>0</v>
      </c>
      <c r="V55" s="105">
        <v>0</v>
      </c>
      <c r="W55" s="105"/>
      <c r="X55" s="459"/>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row>
    <row r="56" spans="1:91" ht="21" customHeight="1">
      <c r="A56" s="641" t="s">
        <v>137</v>
      </c>
      <c r="B56" s="1016" t="s">
        <v>1829</v>
      </c>
      <c r="C56" s="845">
        <v>10046</v>
      </c>
      <c r="D56" s="813">
        <v>40987</v>
      </c>
      <c r="E56" s="980">
        <v>0</v>
      </c>
      <c r="F56" s="480" t="s">
        <v>1643</v>
      </c>
      <c r="G56" s="32">
        <v>40973</v>
      </c>
      <c r="H56" s="772" t="s">
        <v>1831</v>
      </c>
      <c r="I56" s="425" t="s">
        <v>1830</v>
      </c>
      <c r="J56" s="105">
        <v>0</v>
      </c>
      <c r="K56" s="447">
        <v>0</v>
      </c>
      <c r="L56" s="105">
        <v>0</v>
      </c>
      <c r="M56" s="488" t="s">
        <v>1913</v>
      </c>
      <c r="N56" s="105">
        <v>0</v>
      </c>
      <c r="O56" s="488" t="s">
        <v>1913</v>
      </c>
      <c r="P56" s="105">
        <v>0</v>
      </c>
      <c r="Q56" s="447">
        <v>0</v>
      </c>
      <c r="R56" s="105">
        <v>0</v>
      </c>
      <c r="S56" s="447">
        <v>0</v>
      </c>
      <c r="T56" s="105">
        <v>0</v>
      </c>
      <c r="U56" s="447">
        <v>0</v>
      </c>
      <c r="V56" s="105">
        <v>0</v>
      </c>
      <c r="W56" s="105"/>
      <c r="X56" s="459"/>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row>
    <row r="57" spans="1:91" ht="21" customHeight="1">
      <c r="A57" s="641" t="s">
        <v>139</v>
      </c>
      <c r="B57" s="1016" t="s">
        <v>2462</v>
      </c>
      <c r="C57" s="845">
        <v>3867</v>
      </c>
      <c r="D57" s="813">
        <v>41100</v>
      </c>
      <c r="E57" s="980">
        <v>0</v>
      </c>
      <c r="F57" s="480" t="s">
        <v>2448</v>
      </c>
      <c r="G57" s="32">
        <v>41243</v>
      </c>
      <c r="H57" s="773" t="s">
        <v>2464</v>
      </c>
      <c r="I57" s="425" t="s">
        <v>2463</v>
      </c>
      <c r="J57" s="105">
        <v>0</v>
      </c>
      <c r="K57" s="447">
        <v>0</v>
      </c>
      <c r="L57" s="105">
        <v>0</v>
      </c>
      <c r="M57" s="488" t="s">
        <v>1913</v>
      </c>
      <c r="N57" s="105">
        <v>0</v>
      </c>
      <c r="O57" s="488" t="s">
        <v>1913</v>
      </c>
      <c r="P57" s="105">
        <v>0</v>
      </c>
      <c r="Q57" s="447">
        <v>0</v>
      </c>
      <c r="R57" s="105">
        <v>0</v>
      </c>
      <c r="S57" s="447">
        <v>0</v>
      </c>
      <c r="T57" s="105">
        <v>0</v>
      </c>
      <c r="U57" s="447">
        <v>0</v>
      </c>
      <c r="V57" s="105">
        <v>0</v>
      </c>
      <c r="W57" s="105"/>
      <c r="X57" s="459"/>
      <c r="Y57" s="343"/>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row>
    <row r="58" spans="1:91" ht="21" customHeight="1">
      <c r="A58" s="641" t="s">
        <v>141</v>
      </c>
      <c r="B58" s="1016" t="s">
        <v>1882</v>
      </c>
      <c r="C58" s="845">
        <v>344</v>
      </c>
      <c r="D58" s="813">
        <v>41395</v>
      </c>
      <c r="E58" s="980">
        <v>0</v>
      </c>
      <c r="F58" s="480" t="s">
        <v>516</v>
      </c>
      <c r="G58" s="32">
        <v>29881</v>
      </c>
      <c r="H58" s="773" t="s">
        <v>2335</v>
      </c>
      <c r="I58" s="425" t="s">
        <v>1883</v>
      </c>
      <c r="J58" s="105">
        <v>0</v>
      </c>
      <c r="K58" s="447">
        <v>0</v>
      </c>
      <c r="L58" s="105">
        <v>0</v>
      </c>
      <c r="M58" s="488" t="s">
        <v>1913</v>
      </c>
      <c r="N58" s="105">
        <v>0</v>
      </c>
      <c r="O58" s="488" t="s">
        <v>1913</v>
      </c>
      <c r="P58" s="105">
        <v>0</v>
      </c>
      <c r="Q58" s="447">
        <v>0</v>
      </c>
      <c r="R58" s="105">
        <v>0</v>
      </c>
      <c r="S58" s="447">
        <v>0</v>
      </c>
      <c r="T58" s="105">
        <v>0</v>
      </c>
      <c r="U58" s="447">
        <v>0</v>
      </c>
      <c r="V58" s="105">
        <v>0</v>
      </c>
      <c r="W58" s="105"/>
      <c r="X58" s="459"/>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row>
    <row r="59" spans="1:91" ht="21" customHeight="1">
      <c r="A59" s="641" t="s">
        <v>143</v>
      </c>
      <c r="B59" s="1016" t="s">
        <v>175</v>
      </c>
      <c r="C59" s="845">
        <v>3145</v>
      </c>
      <c r="D59" s="813">
        <v>41408</v>
      </c>
      <c r="E59" s="980">
        <v>0</v>
      </c>
      <c r="F59" s="480" t="s">
        <v>516</v>
      </c>
      <c r="G59" s="32">
        <v>41662</v>
      </c>
      <c r="H59" s="773" t="s">
        <v>772</v>
      </c>
      <c r="I59" s="425" t="s">
        <v>771</v>
      </c>
      <c r="J59" s="105">
        <v>0</v>
      </c>
      <c r="K59" s="447">
        <v>0</v>
      </c>
      <c r="L59" s="105">
        <v>0</v>
      </c>
      <c r="M59" s="488" t="s">
        <v>1913</v>
      </c>
      <c r="N59" s="105">
        <v>0</v>
      </c>
      <c r="O59" s="488" t="s">
        <v>1913</v>
      </c>
      <c r="P59" s="105">
        <v>0</v>
      </c>
      <c r="Q59" s="447">
        <v>0</v>
      </c>
      <c r="R59" s="105">
        <v>0</v>
      </c>
      <c r="S59" s="447">
        <v>0</v>
      </c>
      <c r="T59" s="105">
        <v>0</v>
      </c>
      <c r="U59" s="447">
        <v>0</v>
      </c>
      <c r="V59" s="105">
        <v>0</v>
      </c>
      <c r="W59" s="105"/>
      <c r="X59" s="459"/>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row>
    <row r="60" spans="1:91" ht="21" customHeight="1">
      <c r="A60" s="641" t="s">
        <v>145</v>
      </c>
      <c r="B60" s="1016" t="s">
        <v>1952</v>
      </c>
      <c r="C60" s="845">
        <v>6258</v>
      </c>
      <c r="D60" s="813">
        <v>41551</v>
      </c>
      <c r="E60" s="980">
        <v>0</v>
      </c>
      <c r="F60" s="480" t="s">
        <v>1269</v>
      </c>
      <c r="G60" s="32">
        <v>23229</v>
      </c>
      <c r="H60" s="783" t="s">
        <v>1031</v>
      </c>
      <c r="I60" s="425" t="s">
        <v>1030</v>
      </c>
      <c r="J60" s="105">
        <v>0</v>
      </c>
      <c r="K60" s="447">
        <v>0</v>
      </c>
      <c r="L60" s="105">
        <v>0</v>
      </c>
      <c r="M60" s="488" t="s">
        <v>1913</v>
      </c>
      <c r="N60" s="105">
        <v>0</v>
      </c>
      <c r="O60" s="488" t="s">
        <v>1913</v>
      </c>
      <c r="P60" s="105">
        <v>0</v>
      </c>
      <c r="Q60" s="447">
        <v>0</v>
      </c>
      <c r="R60" s="105">
        <v>0</v>
      </c>
      <c r="S60" s="447">
        <v>0</v>
      </c>
      <c r="T60" s="105">
        <v>0</v>
      </c>
      <c r="U60" s="447">
        <v>0</v>
      </c>
      <c r="V60" s="105">
        <v>0</v>
      </c>
      <c r="W60" s="105"/>
      <c r="X60" s="459"/>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row>
    <row r="61" spans="1:91" ht="21" customHeight="1">
      <c r="A61" s="641" t="s">
        <v>147</v>
      </c>
      <c r="B61" s="1016" t="s">
        <v>1953</v>
      </c>
      <c r="C61" s="845">
        <v>6258</v>
      </c>
      <c r="D61" s="813">
        <v>41551</v>
      </c>
      <c r="E61" s="980">
        <v>0</v>
      </c>
      <c r="F61" s="480" t="s">
        <v>1269</v>
      </c>
      <c r="G61" s="32">
        <v>28780</v>
      </c>
      <c r="H61" s="773" t="s">
        <v>1031</v>
      </c>
      <c r="I61" s="425" t="s">
        <v>1030</v>
      </c>
      <c r="J61" s="105">
        <v>0</v>
      </c>
      <c r="K61" s="447">
        <v>0</v>
      </c>
      <c r="L61" s="105">
        <v>0</v>
      </c>
      <c r="M61" s="488" t="s">
        <v>1913</v>
      </c>
      <c r="N61" s="105">
        <v>0</v>
      </c>
      <c r="O61" s="488" t="s">
        <v>1913</v>
      </c>
      <c r="P61" s="105">
        <v>0</v>
      </c>
      <c r="Q61" s="447">
        <v>0</v>
      </c>
      <c r="R61" s="105">
        <v>0</v>
      </c>
      <c r="S61" s="447">
        <v>0</v>
      </c>
      <c r="T61" s="105">
        <v>0</v>
      </c>
      <c r="U61" s="447">
        <v>0</v>
      </c>
      <c r="V61" s="105">
        <v>0</v>
      </c>
      <c r="W61" s="105"/>
      <c r="X61" s="459"/>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row>
    <row r="62" spans="1:91" ht="21" customHeight="1">
      <c r="A62" s="641" t="s">
        <v>149</v>
      </c>
      <c r="B62" s="1016" t="s">
        <v>1629</v>
      </c>
      <c r="C62" s="845">
        <v>1723</v>
      </c>
      <c r="D62" s="813">
        <v>41647</v>
      </c>
      <c r="E62" s="980">
        <v>0</v>
      </c>
      <c r="F62" s="480" t="s">
        <v>2448</v>
      </c>
      <c r="G62" s="32">
        <v>41610</v>
      </c>
      <c r="H62" s="1165" t="s">
        <v>1630</v>
      </c>
      <c r="I62" s="425" t="s">
        <v>1698</v>
      </c>
      <c r="J62" s="105">
        <v>0</v>
      </c>
      <c r="K62" s="447">
        <v>0</v>
      </c>
      <c r="L62" s="105">
        <v>0</v>
      </c>
      <c r="M62" s="488" t="s">
        <v>1913</v>
      </c>
      <c r="N62" s="105">
        <v>0</v>
      </c>
      <c r="O62" s="488" t="s">
        <v>1913</v>
      </c>
      <c r="P62" s="105">
        <v>0</v>
      </c>
      <c r="Q62" s="447">
        <v>0</v>
      </c>
      <c r="R62" s="105">
        <v>0</v>
      </c>
      <c r="S62" s="447">
        <v>0</v>
      </c>
      <c r="T62" s="105">
        <v>0</v>
      </c>
      <c r="U62" s="447">
        <v>0</v>
      </c>
      <c r="V62" s="105">
        <v>0</v>
      </c>
      <c r="W62" s="105"/>
      <c r="X62" s="459"/>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row>
    <row r="63" spans="1:91" ht="21" customHeight="1">
      <c r="A63" s="641" t="s">
        <v>151</v>
      </c>
      <c r="B63" s="1016" t="s">
        <v>128</v>
      </c>
      <c r="C63" s="845">
        <v>1939</v>
      </c>
      <c r="D63" s="815">
        <v>41914</v>
      </c>
      <c r="E63" s="980">
        <v>0</v>
      </c>
      <c r="F63" s="480" t="s">
        <v>1643</v>
      </c>
      <c r="G63" s="32">
        <v>39856</v>
      </c>
      <c r="H63" s="783" t="s">
        <v>538</v>
      </c>
      <c r="I63" s="425" t="s">
        <v>537</v>
      </c>
      <c r="J63" s="105">
        <v>0</v>
      </c>
      <c r="K63" s="447">
        <v>0</v>
      </c>
      <c r="L63" s="105">
        <v>0</v>
      </c>
      <c r="M63" s="488" t="s">
        <v>1913</v>
      </c>
      <c r="N63" s="105">
        <v>0</v>
      </c>
      <c r="O63" s="488" t="s">
        <v>1913</v>
      </c>
      <c r="P63" s="105">
        <v>0</v>
      </c>
      <c r="Q63" s="447">
        <v>0</v>
      </c>
      <c r="R63" s="105">
        <v>0</v>
      </c>
      <c r="S63" s="447">
        <v>0</v>
      </c>
      <c r="T63" s="105">
        <v>0</v>
      </c>
      <c r="U63" s="447">
        <v>0</v>
      </c>
      <c r="V63" s="105">
        <v>0</v>
      </c>
      <c r="W63" s="105"/>
      <c r="X63" s="459"/>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row>
    <row r="64" spans="1:91" ht="21" customHeight="1">
      <c r="A64" s="641" t="s">
        <v>153</v>
      </c>
      <c r="B64" s="1016" t="s">
        <v>2136</v>
      </c>
      <c r="C64" s="845">
        <v>1943</v>
      </c>
      <c r="D64" s="815">
        <v>41948</v>
      </c>
      <c r="E64" s="980">
        <v>0</v>
      </c>
      <c r="F64" s="480" t="s">
        <v>516</v>
      </c>
      <c r="G64" s="32">
        <v>15767</v>
      </c>
      <c r="H64" s="783" t="s">
        <v>818</v>
      </c>
      <c r="I64" s="425" t="s">
        <v>817</v>
      </c>
      <c r="J64" s="105">
        <v>0</v>
      </c>
      <c r="K64" s="447">
        <v>0</v>
      </c>
      <c r="L64" s="105">
        <v>0</v>
      </c>
      <c r="M64" s="488" t="s">
        <v>1913</v>
      </c>
      <c r="N64" s="105">
        <v>0</v>
      </c>
      <c r="O64" s="488" t="s">
        <v>1913</v>
      </c>
      <c r="P64" s="105">
        <v>0</v>
      </c>
      <c r="Q64" s="447">
        <v>0</v>
      </c>
      <c r="R64" s="105">
        <v>0</v>
      </c>
      <c r="S64" s="447">
        <v>0</v>
      </c>
      <c r="T64" s="105">
        <v>0</v>
      </c>
      <c r="U64" s="447">
        <v>0</v>
      </c>
      <c r="V64" s="105">
        <v>0</v>
      </c>
      <c r="W64" s="105"/>
      <c r="X64" s="459"/>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row>
    <row r="65" spans="1:91" ht="21" customHeight="1">
      <c r="A65" s="641" t="s">
        <v>155</v>
      </c>
      <c r="B65" s="1016" t="s">
        <v>1972</v>
      </c>
      <c r="C65" s="845">
        <v>2409</v>
      </c>
      <c r="D65" s="813">
        <v>42051</v>
      </c>
      <c r="E65" s="980">
        <v>0</v>
      </c>
      <c r="F65" s="480" t="s">
        <v>1269</v>
      </c>
      <c r="G65" s="32">
        <v>27723</v>
      </c>
      <c r="H65" s="783" t="s">
        <v>1003</v>
      </c>
      <c r="I65" s="425" t="s">
        <v>1003</v>
      </c>
      <c r="J65" s="105">
        <v>0</v>
      </c>
      <c r="K65" s="447">
        <v>0</v>
      </c>
      <c r="L65" s="105">
        <v>0</v>
      </c>
      <c r="M65" s="488" t="s">
        <v>1913</v>
      </c>
      <c r="N65" s="105">
        <v>0</v>
      </c>
      <c r="O65" s="488" t="s">
        <v>1913</v>
      </c>
      <c r="P65" s="105">
        <v>0</v>
      </c>
      <c r="Q65" s="447">
        <v>0</v>
      </c>
      <c r="R65" s="105">
        <v>0</v>
      </c>
      <c r="S65" s="447">
        <v>0</v>
      </c>
      <c r="T65" s="105">
        <v>0</v>
      </c>
      <c r="U65" s="447">
        <v>0</v>
      </c>
      <c r="V65" s="105">
        <v>0</v>
      </c>
      <c r="W65" s="105"/>
      <c r="X65" s="459"/>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row>
    <row r="66" spans="1:91" ht="21" customHeight="1">
      <c r="A66" s="641" t="s">
        <v>157</v>
      </c>
      <c r="B66" s="1016" t="s">
        <v>1973</v>
      </c>
      <c r="C66" s="845">
        <v>2409</v>
      </c>
      <c r="D66" s="813">
        <v>42051</v>
      </c>
      <c r="E66" s="980">
        <v>0</v>
      </c>
      <c r="F66" s="480" t="s">
        <v>1269</v>
      </c>
      <c r="G66" s="32">
        <v>43052</v>
      </c>
      <c r="H66" s="783" t="s">
        <v>1003</v>
      </c>
      <c r="I66" s="425" t="s">
        <v>1003</v>
      </c>
      <c r="J66" s="105">
        <v>0</v>
      </c>
      <c r="K66" s="447">
        <v>0</v>
      </c>
      <c r="L66" s="105">
        <v>0</v>
      </c>
      <c r="M66" s="488" t="s">
        <v>1913</v>
      </c>
      <c r="N66" s="105">
        <v>0</v>
      </c>
      <c r="O66" s="488" t="s">
        <v>1913</v>
      </c>
      <c r="P66" s="105">
        <v>0</v>
      </c>
      <c r="Q66" s="447">
        <v>0</v>
      </c>
      <c r="R66" s="105">
        <v>0</v>
      </c>
      <c r="S66" s="447">
        <v>0</v>
      </c>
      <c r="T66" s="105">
        <v>0</v>
      </c>
      <c r="U66" s="447">
        <v>0</v>
      </c>
      <c r="V66" s="105">
        <v>0</v>
      </c>
      <c r="W66" s="105"/>
      <c r="X66" s="459"/>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row>
    <row r="67" spans="1:91" ht="21" customHeight="1">
      <c r="A67" s="641" t="s">
        <v>159</v>
      </c>
      <c r="B67" s="1016" t="s">
        <v>171</v>
      </c>
      <c r="C67" s="845">
        <v>2402</v>
      </c>
      <c r="D67" s="815">
        <v>42153</v>
      </c>
      <c r="E67" s="980">
        <v>0</v>
      </c>
      <c r="F67" s="480" t="s">
        <v>516</v>
      </c>
      <c r="G67" s="32">
        <v>42185</v>
      </c>
      <c r="H67" s="783" t="s">
        <v>1022</v>
      </c>
      <c r="I67" s="425" t="s">
        <v>1021</v>
      </c>
      <c r="J67" s="105">
        <v>0</v>
      </c>
      <c r="K67" s="447">
        <v>0</v>
      </c>
      <c r="L67" s="105">
        <v>0</v>
      </c>
      <c r="M67" s="488" t="s">
        <v>1913</v>
      </c>
      <c r="N67" s="105">
        <v>0</v>
      </c>
      <c r="O67" s="488" t="s">
        <v>1913</v>
      </c>
      <c r="P67" s="105">
        <v>0</v>
      </c>
      <c r="Q67" s="447">
        <v>0</v>
      </c>
      <c r="R67" s="105">
        <v>0</v>
      </c>
      <c r="S67" s="447">
        <v>0</v>
      </c>
      <c r="T67" s="105">
        <v>0</v>
      </c>
      <c r="U67" s="447">
        <v>0</v>
      </c>
      <c r="V67" s="105">
        <v>0</v>
      </c>
      <c r="W67" s="105"/>
      <c r="X67" s="459"/>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row>
    <row r="68" spans="1:91" ht="21" customHeight="1">
      <c r="A68" s="641" t="s">
        <v>161</v>
      </c>
      <c r="B68" s="1016" t="s">
        <v>1678</v>
      </c>
      <c r="C68" s="845">
        <v>120</v>
      </c>
      <c r="D68" s="813">
        <v>42172</v>
      </c>
      <c r="E68" s="980">
        <v>0</v>
      </c>
      <c r="F68" s="480" t="s">
        <v>1269</v>
      </c>
      <c r="G68" s="32">
        <v>40308</v>
      </c>
      <c r="H68" s="773" t="s">
        <v>1676</v>
      </c>
      <c r="I68" s="425" t="s">
        <v>1675</v>
      </c>
      <c r="J68" s="105">
        <v>0</v>
      </c>
      <c r="K68" s="447">
        <v>0</v>
      </c>
      <c r="L68" s="105">
        <v>0</v>
      </c>
      <c r="M68" s="488" t="s">
        <v>1913</v>
      </c>
      <c r="N68" s="105">
        <v>0</v>
      </c>
      <c r="O68" s="488" t="s">
        <v>1913</v>
      </c>
      <c r="P68" s="105">
        <v>0</v>
      </c>
      <c r="Q68" s="447">
        <v>0</v>
      </c>
      <c r="R68" s="105">
        <v>0</v>
      </c>
      <c r="S68" s="447">
        <v>0</v>
      </c>
      <c r="T68" s="105">
        <v>0</v>
      </c>
      <c r="U68" s="447">
        <v>0</v>
      </c>
      <c r="V68" s="105">
        <v>0</v>
      </c>
      <c r="W68" s="105"/>
      <c r="X68" s="459"/>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row>
    <row r="69" spans="1:91" ht="21" customHeight="1">
      <c r="A69" s="641" t="s">
        <v>163</v>
      </c>
      <c r="B69" s="1016" t="s">
        <v>1931</v>
      </c>
      <c r="C69" s="845">
        <v>1703</v>
      </c>
      <c r="D69" s="813">
        <v>42278</v>
      </c>
      <c r="E69" s="980">
        <v>0</v>
      </c>
      <c r="F69" s="480" t="s">
        <v>1269</v>
      </c>
      <c r="G69" s="32">
        <v>42570</v>
      </c>
      <c r="H69" s="1165" t="s">
        <v>2506</v>
      </c>
      <c r="I69" s="425" t="s">
        <v>1932</v>
      </c>
      <c r="J69" s="105">
        <v>0</v>
      </c>
      <c r="K69" s="447">
        <v>0</v>
      </c>
      <c r="L69" s="105">
        <v>0</v>
      </c>
      <c r="M69" s="488" t="s">
        <v>1913</v>
      </c>
      <c r="N69" s="105">
        <v>0</v>
      </c>
      <c r="O69" s="488" t="s">
        <v>1913</v>
      </c>
      <c r="P69" s="105">
        <v>0</v>
      </c>
      <c r="Q69" s="447">
        <v>0</v>
      </c>
      <c r="R69" s="105">
        <v>0</v>
      </c>
      <c r="S69" s="447">
        <v>0</v>
      </c>
      <c r="T69" s="105">
        <v>0</v>
      </c>
      <c r="U69" s="447">
        <v>0</v>
      </c>
      <c r="V69" s="105">
        <v>0</v>
      </c>
      <c r="W69" s="105"/>
      <c r="X69" s="459"/>
      <c r="Y69" s="343"/>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row>
    <row r="70" spans="1:91" ht="21" customHeight="1">
      <c r="A70" s="641" t="s">
        <v>165</v>
      </c>
      <c r="B70" s="1016" t="s">
        <v>92</v>
      </c>
      <c r="C70" s="845">
        <v>4210</v>
      </c>
      <c r="D70" s="813">
        <v>42419</v>
      </c>
      <c r="E70" s="980">
        <v>0</v>
      </c>
      <c r="F70" s="480" t="s">
        <v>2233</v>
      </c>
      <c r="G70" s="32" t="s">
        <v>2431</v>
      </c>
      <c r="H70" s="1165" t="s">
        <v>2430</v>
      </c>
      <c r="I70" s="425" t="s">
        <v>2429</v>
      </c>
      <c r="J70" s="105">
        <v>0</v>
      </c>
      <c r="K70" s="447">
        <v>0</v>
      </c>
      <c r="L70" s="105">
        <v>0</v>
      </c>
      <c r="M70" s="488" t="s">
        <v>1913</v>
      </c>
      <c r="N70" s="105">
        <v>0</v>
      </c>
      <c r="O70" s="488" t="s">
        <v>1913</v>
      </c>
      <c r="P70" s="105">
        <v>0</v>
      </c>
      <c r="Q70" s="447">
        <v>0</v>
      </c>
      <c r="R70" s="105">
        <v>0</v>
      </c>
      <c r="S70" s="447">
        <v>0</v>
      </c>
      <c r="T70" s="105">
        <v>0</v>
      </c>
      <c r="U70" s="447">
        <v>0</v>
      </c>
      <c r="V70" s="105">
        <v>0</v>
      </c>
      <c r="W70" s="105"/>
      <c r="X70" s="459"/>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343"/>
      <c r="CH70" s="343"/>
      <c r="CI70" s="343"/>
      <c r="CJ70" s="343"/>
      <c r="CK70" s="343"/>
      <c r="CL70" s="343"/>
      <c r="CM70" s="343"/>
    </row>
    <row r="71" spans="1:91" ht="21" customHeight="1">
      <c r="A71" s="641" t="s">
        <v>167</v>
      </c>
      <c r="B71" s="1016" t="s">
        <v>196</v>
      </c>
      <c r="C71" s="845">
        <v>3548</v>
      </c>
      <c r="D71" s="814">
        <v>42524</v>
      </c>
      <c r="E71" s="953">
        <v>0</v>
      </c>
      <c r="F71" s="480" t="s">
        <v>2448</v>
      </c>
      <c r="G71" s="32">
        <v>34663</v>
      </c>
      <c r="H71" s="783" t="s">
        <v>475</v>
      </c>
      <c r="I71" s="425" t="s">
        <v>474</v>
      </c>
      <c r="J71" s="105">
        <v>0</v>
      </c>
      <c r="K71" s="447">
        <v>0</v>
      </c>
      <c r="L71" s="105">
        <v>0</v>
      </c>
      <c r="M71" s="488" t="s">
        <v>1913</v>
      </c>
      <c r="N71" s="105">
        <v>0</v>
      </c>
      <c r="O71" s="488" t="s">
        <v>1913</v>
      </c>
      <c r="P71" s="105">
        <v>0</v>
      </c>
      <c r="Q71" s="447">
        <v>0</v>
      </c>
      <c r="R71" s="105">
        <v>0</v>
      </c>
      <c r="S71" s="447">
        <v>0</v>
      </c>
      <c r="T71" s="105">
        <v>0</v>
      </c>
      <c r="U71" s="447">
        <v>0</v>
      </c>
      <c r="V71" s="105">
        <v>0</v>
      </c>
      <c r="W71" s="105"/>
      <c r="X71" s="459"/>
      <c r="Y71" s="343"/>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c r="CI71" s="343"/>
      <c r="CJ71" s="343"/>
      <c r="CK71" s="343"/>
      <c r="CL71" s="343"/>
      <c r="CM71" s="343"/>
    </row>
    <row r="72" spans="1:91" ht="21" customHeight="1">
      <c r="A72" s="641" t="s">
        <v>169</v>
      </c>
      <c r="B72" s="1016" t="s">
        <v>224</v>
      </c>
      <c r="C72" s="845">
        <v>10085</v>
      </c>
      <c r="D72" s="814">
        <v>42875</v>
      </c>
      <c r="E72" s="980">
        <v>0</v>
      </c>
      <c r="F72" s="480" t="s">
        <v>1269</v>
      </c>
      <c r="G72" s="32">
        <v>42867</v>
      </c>
      <c r="H72" s="772" t="s">
        <v>1134</v>
      </c>
      <c r="I72" s="425" t="s">
        <v>1133</v>
      </c>
      <c r="J72" s="105">
        <v>0</v>
      </c>
      <c r="K72" s="447">
        <v>0</v>
      </c>
      <c r="L72" s="105">
        <v>0</v>
      </c>
      <c r="M72" s="488" t="s">
        <v>1913</v>
      </c>
      <c r="N72" s="105">
        <v>0</v>
      </c>
      <c r="O72" s="488" t="s">
        <v>1913</v>
      </c>
      <c r="P72" s="105">
        <v>0</v>
      </c>
      <c r="Q72" s="447">
        <v>0</v>
      </c>
      <c r="R72" s="105">
        <v>0</v>
      </c>
      <c r="S72" s="447">
        <v>0</v>
      </c>
      <c r="T72" s="105">
        <v>0</v>
      </c>
      <c r="U72" s="447">
        <v>0</v>
      </c>
      <c r="V72" s="105">
        <v>0</v>
      </c>
      <c r="W72" s="105"/>
      <c r="X72" s="459"/>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c r="CI72" s="343"/>
      <c r="CJ72" s="343"/>
      <c r="CK72" s="343"/>
      <c r="CL72" s="343"/>
      <c r="CM72" s="343"/>
    </row>
    <row r="73" spans="1:91" ht="21" customHeight="1">
      <c r="A73" s="641" t="s">
        <v>170</v>
      </c>
      <c r="B73" s="1016" t="s">
        <v>2383</v>
      </c>
      <c r="C73" s="845">
        <v>11368</v>
      </c>
      <c r="D73" s="814">
        <v>43005</v>
      </c>
      <c r="E73" s="980">
        <v>0</v>
      </c>
      <c r="F73" s="480" t="s">
        <v>2233</v>
      </c>
      <c r="G73" s="32">
        <v>34907</v>
      </c>
      <c r="H73" s="772" t="s">
        <v>2384</v>
      </c>
      <c r="I73" s="425" t="s">
        <v>2387</v>
      </c>
      <c r="J73" s="105">
        <v>0</v>
      </c>
      <c r="K73" s="447">
        <v>0</v>
      </c>
      <c r="L73" s="105">
        <v>0</v>
      </c>
      <c r="M73" s="488" t="s">
        <v>1913</v>
      </c>
      <c r="N73" s="105">
        <v>0</v>
      </c>
      <c r="O73" s="488" t="s">
        <v>1913</v>
      </c>
      <c r="P73" s="105">
        <v>0</v>
      </c>
      <c r="Q73" s="447">
        <v>0</v>
      </c>
      <c r="R73" s="105">
        <v>0</v>
      </c>
      <c r="S73" s="447">
        <v>0</v>
      </c>
      <c r="T73" s="105">
        <v>0</v>
      </c>
      <c r="U73" s="447">
        <v>0</v>
      </c>
      <c r="V73" s="105">
        <v>0</v>
      </c>
      <c r="W73" s="105"/>
      <c r="X73" s="459"/>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c r="BX73" s="343"/>
      <c r="BY73" s="343"/>
      <c r="BZ73" s="343"/>
      <c r="CA73" s="343"/>
      <c r="CB73" s="343"/>
      <c r="CC73" s="343"/>
      <c r="CD73" s="343"/>
      <c r="CE73" s="343"/>
      <c r="CF73" s="343"/>
      <c r="CG73" s="343"/>
      <c r="CH73" s="343"/>
      <c r="CI73" s="343"/>
      <c r="CJ73" s="343"/>
      <c r="CK73" s="343"/>
      <c r="CL73" s="343"/>
      <c r="CM73" s="343"/>
    </row>
    <row r="74" spans="1:91" ht="21" customHeight="1">
      <c r="A74" s="641" t="s">
        <v>172</v>
      </c>
      <c r="B74" s="39" t="s">
        <v>2394</v>
      </c>
      <c r="C74" s="845">
        <v>6804</v>
      </c>
      <c r="D74" s="815">
        <v>43070</v>
      </c>
      <c r="E74" s="980">
        <v>0</v>
      </c>
      <c r="F74" s="480" t="s">
        <v>2233</v>
      </c>
      <c r="G74" s="32">
        <v>42151</v>
      </c>
      <c r="H74" s="783" t="s">
        <v>2396</v>
      </c>
      <c r="I74" s="425" t="s">
        <v>2395</v>
      </c>
      <c r="J74" s="105">
        <v>0</v>
      </c>
      <c r="K74" s="447">
        <v>0</v>
      </c>
      <c r="L74" s="105">
        <v>0</v>
      </c>
      <c r="M74" s="488" t="s">
        <v>1913</v>
      </c>
      <c r="N74" s="105">
        <v>0</v>
      </c>
      <c r="O74" s="488" t="s">
        <v>1913</v>
      </c>
      <c r="P74" s="105">
        <v>0</v>
      </c>
      <c r="Q74" s="447">
        <v>0</v>
      </c>
      <c r="R74" s="105">
        <v>0</v>
      </c>
      <c r="S74" s="447">
        <v>0</v>
      </c>
      <c r="T74" s="105">
        <v>0</v>
      </c>
      <c r="U74" s="447">
        <v>0</v>
      </c>
      <c r="V74" s="105">
        <v>0</v>
      </c>
      <c r="W74" s="105"/>
      <c r="X74" s="459"/>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c r="BX74" s="343"/>
      <c r="BY74" s="343"/>
      <c r="BZ74" s="343"/>
      <c r="CA74" s="343"/>
      <c r="CB74" s="343"/>
      <c r="CC74" s="343"/>
      <c r="CD74" s="343"/>
      <c r="CE74" s="343"/>
      <c r="CF74" s="343"/>
      <c r="CG74" s="343"/>
      <c r="CH74" s="343"/>
      <c r="CI74" s="343"/>
      <c r="CJ74" s="343"/>
      <c r="CK74" s="343"/>
      <c r="CL74" s="343"/>
      <c r="CM74" s="343"/>
    </row>
    <row r="75" spans="1:91" ht="21" customHeight="1">
      <c r="A75" s="641" t="s">
        <v>174</v>
      </c>
      <c r="B75" s="1016" t="s">
        <v>1869</v>
      </c>
      <c r="C75" s="845">
        <v>6658</v>
      </c>
      <c r="D75" s="815">
        <v>43109</v>
      </c>
      <c r="E75" s="980">
        <v>0</v>
      </c>
      <c r="F75" s="480" t="s">
        <v>1269</v>
      </c>
      <c r="G75" s="32">
        <v>43124</v>
      </c>
      <c r="H75" s="783" t="s">
        <v>2507</v>
      </c>
      <c r="I75" s="425" t="s">
        <v>1870</v>
      </c>
      <c r="J75" s="105">
        <v>0</v>
      </c>
      <c r="K75" s="447">
        <v>0</v>
      </c>
      <c r="L75" s="105">
        <v>0</v>
      </c>
      <c r="M75" s="488" t="s">
        <v>1913</v>
      </c>
      <c r="N75" s="105">
        <v>0</v>
      </c>
      <c r="O75" s="488" t="s">
        <v>1913</v>
      </c>
      <c r="P75" s="105">
        <v>0</v>
      </c>
      <c r="Q75" s="447">
        <v>0</v>
      </c>
      <c r="R75" s="105">
        <v>0</v>
      </c>
      <c r="S75" s="447">
        <v>0</v>
      </c>
      <c r="T75" s="105">
        <v>0</v>
      </c>
      <c r="U75" s="447">
        <v>0</v>
      </c>
      <c r="V75" s="105">
        <v>0</v>
      </c>
      <c r="W75" s="105"/>
      <c r="X75" s="459"/>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c r="CI75" s="343"/>
      <c r="CJ75" s="343"/>
      <c r="CK75" s="343"/>
      <c r="CL75" s="343"/>
      <c r="CM75" s="343"/>
    </row>
    <row r="76" spans="1:91" ht="21" customHeight="1">
      <c r="A76" s="641" t="s">
        <v>176</v>
      </c>
      <c r="B76" s="1016" t="s">
        <v>1748</v>
      </c>
      <c r="C76" s="845">
        <v>8683</v>
      </c>
      <c r="D76" s="814">
        <v>43237</v>
      </c>
      <c r="E76" s="980">
        <v>0</v>
      </c>
      <c r="F76" s="480" t="s">
        <v>1643</v>
      </c>
      <c r="G76" s="32">
        <v>21348</v>
      </c>
      <c r="H76" s="772" t="s">
        <v>1750</v>
      </c>
      <c r="I76" s="425" t="s">
        <v>1749</v>
      </c>
      <c r="J76" s="105">
        <v>0</v>
      </c>
      <c r="K76" s="447">
        <v>0</v>
      </c>
      <c r="L76" s="105">
        <v>0</v>
      </c>
      <c r="M76" s="488" t="s">
        <v>1913</v>
      </c>
      <c r="N76" s="105">
        <v>0</v>
      </c>
      <c r="O76" s="488" t="s">
        <v>1913</v>
      </c>
      <c r="P76" s="105">
        <v>0</v>
      </c>
      <c r="Q76" s="447">
        <v>0</v>
      </c>
      <c r="R76" s="105">
        <v>0</v>
      </c>
      <c r="S76" s="447">
        <v>0</v>
      </c>
      <c r="T76" s="105">
        <v>0</v>
      </c>
      <c r="U76" s="447">
        <v>0</v>
      </c>
      <c r="V76" s="105">
        <v>0</v>
      </c>
      <c r="W76" s="105"/>
      <c r="X76" s="459"/>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c r="BX76" s="343"/>
      <c r="BY76" s="343"/>
      <c r="BZ76" s="343"/>
      <c r="CA76" s="343"/>
      <c r="CB76" s="343"/>
      <c r="CC76" s="343"/>
      <c r="CD76" s="343"/>
      <c r="CE76" s="343"/>
      <c r="CF76" s="343"/>
      <c r="CG76" s="343"/>
      <c r="CH76" s="343"/>
      <c r="CI76" s="343"/>
      <c r="CJ76" s="343"/>
      <c r="CK76" s="343"/>
      <c r="CL76" s="343"/>
      <c r="CM76" s="343"/>
    </row>
    <row r="77" spans="1:91" ht="21" customHeight="1">
      <c r="A77" s="641" t="s">
        <v>178</v>
      </c>
      <c r="B77" s="1016" t="s">
        <v>234</v>
      </c>
      <c r="C77" s="845">
        <v>6278</v>
      </c>
      <c r="D77" s="815">
        <v>43259</v>
      </c>
      <c r="E77" s="980">
        <v>0</v>
      </c>
      <c r="F77" s="480" t="s">
        <v>1269</v>
      </c>
      <c r="G77" s="32">
        <v>22790</v>
      </c>
      <c r="H77" s="783" t="s">
        <v>877</v>
      </c>
      <c r="I77" s="425" t="s">
        <v>876</v>
      </c>
      <c r="J77" s="105">
        <v>0</v>
      </c>
      <c r="K77" s="447">
        <v>0</v>
      </c>
      <c r="L77" s="105">
        <v>0</v>
      </c>
      <c r="M77" s="488" t="s">
        <v>1913</v>
      </c>
      <c r="N77" s="105">
        <v>0</v>
      </c>
      <c r="O77" s="488" t="s">
        <v>1913</v>
      </c>
      <c r="P77" s="105">
        <v>0</v>
      </c>
      <c r="Q77" s="447">
        <v>0</v>
      </c>
      <c r="R77" s="105">
        <v>0</v>
      </c>
      <c r="S77" s="447">
        <v>0</v>
      </c>
      <c r="T77" s="105">
        <v>0</v>
      </c>
      <c r="U77" s="447">
        <v>0</v>
      </c>
      <c r="V77" s="105">
        <v>0</v>
      </c>
      <c r="W77" s="105"/>
      <c r="X77" s="459"/>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343"/>
      <c r="CH77" s="343"/>
      <c r="CI77" s="343"/>
      <c r="CJ77" s="343"/>
      <c r="CK77" s="343"/>
      <c r="CL77" s="343"/>
      <c r="CM77" s="343"/>
    </row>
    <row r="78" spans="1:91" ht="21" customHeight="1">
      <c r="A78" s="641" t="s">
        <v>180</v>
      </c>
      <c r="B78" s="1016" t="s">
        <v>1693</v>
      </c>
      <c r="C78" s="845">
        <v>6739</v>
      </c>
      <c r="D78" s="815">
        <v>43292</v>
      </c>
      <c r="E78" s="980">
        <v>0</v>
      </c>
      <c r="F78" s="480" t="s">
        <v>1643</v>
      </c>
      <c r="G78" s="32">
        <v>22153</v>
      </c>
      <c r="H78" s="783" t="s">
        <v>1695</v>
      </c>
      <c r="I78" s="425" t="s">
        <v>1694</v>
      </c>
      <c r="J78" s="105">
        <v>0</v>
      </c>
      <c r="K78" s="447">
        <v>0</v>
      </c>
      <c r="L78" s="105">
        <v>0</v>
      </c>
      <c r="M78" s="488" t="s">
        <v>1913</v>
      </c>
      <c r="N78" s="105">
        <v>0</v>
      </c>
      <c r="O78" s="488" t="s">
        <v>1913</v>
      </c>
      <c r="P78" s="105">
        <v>0</v>
      </c>
      <c r="Q78" s="447">
        <v>0</v>
      </c>
      <c r="R78" s="105">
        <v>0</v>
      </c>
      <c r="S78" s="447">
        <v>0</v>
      </c>
      <c r="T78" s="105">
        <v>0</v>
      </c>
      <c r="U78" s="447">
        <v>0</v>
      </c>
      <c r="V78" s="105">
        <v>0</v>
      </c>
      <c r="W78" s="105"/>
      <c r="X78" s="459"/>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343"/>
      <c r="CF78" s="343"/>
      <c r="CG78" s="343"/>
      <c r="CH78" s="343"/>
      <c r="CI78" s="343"/>
      <c r="CJ78" s="343"/>
      <c r="CK78" s="343"/>
      <c r="CL78" s="343"/>
      <c r="CM78" s="343"/>
    </row>
    <row r="79" spans="1:91" ht="21" customHeight="1">
      <c r="A79" s="641" t="s">
        <v>182</v>
      </c>
      <c r="B79" s="39" t="s">
        <v>1684</v>
      </c>
      <c r="C79" s="845">
        <v>10045</v>
      </c>
      <c r="D79" s="813">
        <v>43516</v>
      </c>
      <c r="E79" s="980">
        <v>0</v>
      </c>
      <c r="F79" s="480" t="s">
        <v>1269</v>
      </c>
      <c r="G79" s="32">
        <v>36238</v>
      </c>
      <c r="H79" s="773" t="s">
        <v>1683</v>
      </c>
      <c r="I79" s="425" t="s">
        <v>1685</v>
      </c>
      <c r="J79" s="105">
        <v>0</v>
      </c>
      <c r="K79" s="447">
        <v>0</v>
      </c>
      <c r="L79" s="105">
        <v>0</v>
      </c>
      <c r="M79" s="488" t="s">
        <v>1913</v>
      </c>
      <c r="N79" s="105">
        <v>0</v>
      </c>
      <c r="O79" s="488" t="s">
        <v>1913</v>
      </c>
      <c r="P79" s="105">
        <v>0</v>
      </c>
      <c r="Q79" s="447">
        <v>0</v>
      </c>
      <c r="R79" s="105">
        <v>0</v>
      </c>
      <c r="S79" s="447">
        <v>0</v>
      </c>
      <c r="T79" s="105">
        <v>0</v>
      </c>
      <c r="U79" s="447">
        <v>0</v>
      </c>
      <c r="V79" s="105">
        <v>0</v>
      </c>
      <c r="W79" s="105"/>
      <c r="X79" s="459"/>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c r="AV79" s="343"/>
      <c r="AW79" s="343"/>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c r="BX79" s="343"/>
      <c r="BY79" s="343"/>
      <c r="BZ79" s="343"/>
      <c r="CA79" s="343"/>
      <c r="CB79" s="343"/>
      <c r="CC79" s="343"/>
      <c r="CD79" s="343"/>
      <c r="CE79" s="343"/>
      <c r="CF79" s="343"/>
      <c r="CG79" s="343"/>
      <c r="CH79" s="343"/>
      <c r="CI79" s="343"/>
      <c r="CJ79" s="343"/>
      <c r="CK79" s="343"/>
      <c r="CL79" s="343"/>
      <c r="CM79" s="343"/>
    </row>
    <row r="80" spans="1:91" ht="21" customHeight="1">
      <c r="A80" s="641" t="s">
        <v>184</v>
      </c>
      <c r="B80" s="1016" t="s">
        <v>1772</v>
      </c>
      <c r="C80" s="845">
        <v>9964</v>
      </c>
      <c r="D80" s="814">
        <v>43892</v>
      </c>
      <c r="E80" s="980">
        <v>0</v>
      </c>
      <c r="F80" s="480" t="s">
        <v>2233</v>
      </c>
      <c r="G80" s="32">
        <v>39317</v>
      </c>
      <c r="H80" s="783" t="s">
        <v>1771</v>
      </c>
      <c r="I80" s="425" t="s">
        <v>1770</v>
      </c>
      <c r="J80" s="105">
        <v>0</v>
      </c>
      <c r="K80" s="447">
        <v>0</v>
      </c>
      <c r="L80" s="105">
        <v>0</v>
      </c>
      <c r="M80" s="488" t="s">
        <v>1913</v>
      </c>
      <c r="N80" s="105">
        <v>0</v>
      </c>
      <c r="O80" s="488" t="s">
        <v>1913</v>
      </c>
      <c r="P80" s="105">
        <v>0</v>
      </c>
      <c r="Q80" s="447">
        <v>0</v>
      </c>
      <c r="R80" s="105">
        <v>0</v>
      </c>
      <c r="S80" s="447">
        <v>0</v>
      </c>
      <c r="T80" s="105">
        <v>0</v>
      </c>
      <c r="U80" s="447">
        <v>0</v>
      </c>
      <c r="V80" s="105">
        <v>0</v>
      </c>
      <c r="W80" s="105"/>
      <c r="X80" s="459"/>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3"/>
      <c r="BY80" s="343"/>
      <c r="BZ80" s="343"/>
      <c r="CA80" s="343"/>
      <c r="CB80" s="343"/>
      <c r="CC80" s="343"/>
      <c r="CD80" s="343"/>
      <c r="CE80" s="343"/>
      <c r="CF80" s="343"/>
      <c r="CG80" s="343"/>
      <c r="CH80" s="343"/>
      <c r="CI80" s="343"/>
      <c r="CJ80" s="343"/>
      <c r="CK80" s="343"/>
      <c r="CL80" s="343"/>
      <c r="CM80" s="343"/>
    </row>
    <row r="81" spans="1:91" ht="21" customHeight="1">
      <c r="A81" s="641" t="s">
        <v>186</v>
      </c>
      <c r="B81" s="1016" t="s">
        <v>2265</v>
      </c>
      <c r="C81" s="845">
        <v>10284</v>
      </c>
      <c r="D81" s="815">
        <v>43972</v>
      </c>
      <c r="E81" s="980">
        <v>0</v>
      </c>
      <c r="F81" s="480" t="s">
        <v>516</v>
      </c>
      <c r="G81" s="32">
        <v>29290</v>
      </c>
      <c r="H81" s="783" t="s">
        <v>2139</v>
      </c>
      <c r="I81" s="425" t="s">
        <v>2138</v>
      </c>
      <c r="J81" s="105">
        <v>0</v>
      </c>
      <c r="K81" s="447">
        <v>0</v>
      </c>
      <c r="L81" s="105">
        <v>0</v>
      </c>
      <c r="M81" s="488" t="s">
        <v>1913</v>
      </c>
      <c r="N81" s="105">
        <v>0</v>
      </c>
      <c r="O81" s="488" t="s">
        <v>1913</v>
      </c>
      <c r="P81" s="105">
        <v>0</v>
      </c>
      <c r="Q81" s="447">
        <v>0</v>
      </c>
      <c r="R81" s="105">
        <v>0</v>
      </c>
      <c r="S81" s="447">
        <v>0</v>
      </c>
      <c r="T81" s="105">
        <v>0</v>
      </c>
      <c r="U81" s="447">
        <v>0</v>
      </c>
      <c r="V81" s="105">
        <v>0</v>
      </c>
      <c r="W81" s="105"/>
      <c r="X81" s="459"/>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3"/>
      <c r="BY81" s="343"/>
      <c r="BZ81" s="343"/>
      <c r="CA81" s="343"/>
      <c r="CB81" s="343"/>
      <c r="CC81" s="343"/>
      <c r="CD81" s="343"/>
      <c r="CE81" s="343"/>
      <c r="CF81" s="343"/>
      <c r="CG81" s="343"/>
      <c r="CH81" s="343"/>
      <c r="CI81" s="343"/>
      <c r="CJ81" s="343"/>
      <c r="CK81" s="343"/>
      <c r="CL81" s="343"/>
      <c r="CM81" s="343"/>
    </row>
    <row r="82" spans="1:91" ht="21" customHeight="1">
      <c r="A82" s="641" t="s">
        <v>188</v>
      </c>
      <c r="B82" s="39" t="s">
        <v>1891</v>
      </c>
      <c r="C82" s="480" t="s">
        <v>2635</v>
      </c>
      <c r="D82" s="813">
        <v>43991</v>
      </c>
      <c r="E82" s="953">
        <v>0</v>
      </c>
      <c r="F82" s="480" t="s">
        <v>2448</v>
      </c>
      <c r="G82" s="32">
        <v>44244</v>
      </c>
      <c r="H82" s="773" t="s">
        <v>1893</v>
      </c>
      <c r="I82" s="425" t="s">
        <v>1892</v>
      </c>
      <c r="J82" s="105">
        <v>0</v>
      </c>
      <c r="K82" s="447">
        <v>0</v>
      </c>
      <c r="L82" s="105">
        <v>0</v>
      </c>
      <c r="M82" s="488" t="s">
        <v>1913</v>
      </c>
      <c r="N82" s="105">
        <v>0</v>
      </c>
      <c r="O82" s="488" t="s">
        <v>1913</v>
      </c>
      <c r="P82" s="105">
        <v>0</v>
      </c>
      <c r="Q82" s="447">
        <v>0</v>
      </c>
      <c r="R82" s="105">
        <v>0</v>
      </c>
      <c r="S82" s="447">
        <v>0</v>
      </c>
      <c r="T82" s="105">
        <v>0</v>
      </c>
      <c r="U82" s="447">
        <v>0</v>
      </c>
      <c r="V82" s="105">
        <v>0</v>
      </c>
      <c r="W82" s="105"/>
      <c r="X82" s="459"/>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c r="BX82" s="343"/>
      <c r="BY82" s="343"/>
      <c r="BZ82" s="343"/>
      <c r="CA82" s="343"/>
      <c r="CB82" s="343"/>
      <c r="CC82" s="343"/>
      <c r="CD82" s="343"/>
      <c r="CE82" s="343"/>
      <c r="CF82" s="343"/>
      <c r="CG82" s="343"/>
      <c r="CH82" s="343"/>
      <c r="CI82" s="343"/>
      <c r="CJ82" s="343"/>
      <c r="CK82" s="343"/>
      <c r="CL82" s="343"/>
      <c r="CM82" s="343"/>
    </row>
    <row r="83" spans="1:91" ht="21" customHeight="1">
      <c r="A83" s="641" t="s">
        <v>190</v>
      </c>
      <c r="B83" s="1016" t="s">
        <v>2141</v>
      </c>
      <c r="C83" s="845">
        <v>9585</v>
      </c>
      <c r="D83" s="813">
        <v>43998</v>
      </c>
      <c r="E83" s="980">
        <v>0</v>
      </c>
      <c r="F83" s="480" t="s">
        <v>516</v>
      </c>
      <c r="G83" s="32">
        <v>35971</v>
      </c>
      <c r="H83" s="773" t="s">
        <v>2508</v>
      </c>
      <c r="I83" s="425" t="s">
        <v>2143</v>
      </c>
      <c r="J83" s="105">
        <v>0</v>
      </c>
      <c r="K83" s="447">
        <v>0</v>
      </c>
      <c r="L83" s="105">
        <v>0</v>
      </c>
      <c r="M83" s="488" t="s">
        <v>1913</v>
      </c>
      <c r="N83" s="105">
        <v>0</v>
      </c>
      <c r="O83" s="488" t="s">
        <v>1913</v>
      </c>
      <c r="P83" s="105">
        <v>0</v>
      </c>
      <c r="Q83" s="447">
        <v>0</v>
      </c>
      <c r="R83" s="105">
        <v>0</v>
      </c>
      <c r="S83" s="447">
        <v>0</v>
      </c>
      <c r="T83" s="105">
        <v>0</v>
      </c>
      <c r="U83" s="447">
        <v>0</v>
      </c>
      <c r="V83" s="105">
        <v>0</v>
      </c>
      <c r="W83" s="105"/>
      <c r="X83" s="459"/>
      <c r="AG83" s="343"/>
      <c r="AH83" s="343"/>
      <c r="AI83" s="343"/>
      <c r="AJ83" s="343"/>
      <c r="AK83" s="343"/>
      <c r="AL83" s="343"/>
      <c r="AM83" s="343"/>
      <c r="AN83" s="343"/>
      <c r="AO83" s="343"/>
      <c r="AP83" s="343"/>
      <c r="AQ83" s="343"/>
      <c r="AR83" s="343"/>
      <c r="AS83" s="343"/>
      <c r="AT83" s="343"/>
      <c r="AU83" s="343"/>
      <c r="AV83" s="343"/>
      <c r="AW83" s="343"/>
      <c r="AX83" s="343"/>
      <c r="AY83" s="343"/>
      <c r="AZ83" s="343"/>
      <c r="BA83" s="343"/>
      <c r="BB83" s="343"/>
      <c r="BC83" s="343"/>
      <c r="BD83" s="343"/>
      <c r="BE83" s="343"/>
      <c r="BF83" s="343"/>
      <c r="BG83" s="343"/>
      <c r="BH83" s="343"/>
      <c r="BI83" s="343"/>
      <c r="BJ83" s="343"/>
      <c r="BK83" s="343"/>
      <c r="BL83" s="343"/>
      <c r="BM83" s="343"/>
      <c r="BN83" s="343"/>
      <c r="BO83" s="343"/>
      <c r="BP83" s="343"/>
      <c r="BQ83" s="343"/>
      <c r="BR83" s="343"/>
      <c r="BS83" s="343"/>
      <c r="BT83" s="343"/>
      <c r="BU83" s="343"/>
      <c r="BV83" s="343"/>
      <c r="BW83" s="343"/>
      <c r="BX83" s="343"/>
      <c r="BY83" s="343"/>
      <c r="BZ83" s="343"/>
      <c r="CA83" s="343"/>
      <c r="CB83" s="343"/>
      <c r="CC83" s="343"/>
      <c r="CD83" s="343"/>
      <c r="CE83" s="343"/>
      <c r="CF83" s="343"/>
      <c r="CG83" s="343"/>
      <c r="CH83" s="343"/>
      <c r="CI83" s="343"/>
      <c r="CJ83" s="343"/>
      <c r="CK83" s="343"/>
      <c r="CL83" s="343"/>
      <c r="CM83" s="343"/>
    </row>
    <row r="84" spans="1:91" ht="21" customHeight="1">
      <c r="A84" s="641" t="s">
        <v>191</v>
      </c>
      <c r="B84" s="1016" t="s">
        <v>2562</v>
      </c>
      <c r="C84" s="845">
        <v>11420</v>
      </c>
      <c r="D84" s="814">
        <v>44035</v>
      </c>
      <c r="E84" s="953">
        <v>0</v>
      </c>
      <c r="F84" s="480" t="s">
        <v>2448</v>
      </c>
      <c r="G84" s="32"/>
      <c r="H84" s="772" t="s">
        <v>2565</v>
      </c>
      <c r="I84" s="425" t="s">
        <v>2566</v>
      </c>
      <c r="J84" s="105">
        <v>0</v>
      </c>
      <c r="K84" s="447">
        <v>0</v>
      </c>
      <c r="L84" s="105">
        <v>0</v>
      </c>
      <c r="M84" s="488" t="s">
        <v>1913</v>
      </c>
      <c r="N84" s="105">
        <v>0</v>
      </c>
      <c r="O84" s="488" t="s">
        <v>1913</v>
      </c>
      <c r="P84" s="105">
        <v>0</v>
      </c>
      <c r="Q84" s="447">
        <v>0</v>
      </c>
      <c r="R84" s="105">
        <v>0</v>
      </c>
      <c r="S84" s="447">
        <v>0</v>
      </c>
      <c r="T84" s="105">
        <v>0</v>
      </c>
      <c r="U84" s="447">
        <v>0</v>
      </c>
      <c r="V84" s="105">
        <v>0</v>
      </c>
      <c r="W84" s="105"/>
      <c r="X84" s="459"/>
      <c r="AG84" s="343"/>
      <c r="AH84" s="343"/>
      <c r="AI84" s="343"/>
      <c r="AJ84" s="343"/>
      <c r="AK84" s="343"/>
      <c r="AL84" s="343"/>
      <c r="AM84" s="343"/>
      <c r="AN84" s="343"/>
      <c r="AO84" s="343"/>
      <c r="AP84" s="343"/>
      <c r="AQ84" s="343"/>
      <c r="AR84" s="343"/>
      <c r="AS84" s="343"/>
      <c r="AT84" s="343"/>
      <c r="AU84" s="343"/>
      <c r="AV84" s="343"/>
      <c r="AW84" s="343"/>
      <c r="AX84" s="343"/>
      <c r="AY84" s="343"/>
      <c r="AZ84" s="343"/>
      <c r="BA84" s="343"/>
      <c r="BB84" s="343"/>
      <c r="BC84" s="343"/>
      <c r="BD84" s="343"/>
      <c r="BE84" s="343"/>
      <c r="BF84" s="343"/>
      <c r="BG84" s="343"/>
      <c r="BH84" s="343"/>
      <c r="BI84" s="343"/>
      <c r="BJ84" s="343"/>
      <c r="BK84" s="343"/>
      <c r="BL84" s="343"/>
      <c r="BM84" s="343"/>
      <c r="BN84" s="343"/>
      <c r="BO84" s="343"/>
      <c r="BP84" s="343"/>
      <c r="BQ84" s="343"/>
      <c r="BR84" s="343"/>
      <c r="BS84" s="343"/>
      <c r="BT84" s="343"/>
      <c r="BU84" s="343"/>
      <c r="BV84" s="343"/>
      <c r="BW84" s="343"/>
      <c r="BX84" s="343"/>
      <c r="BY84" s="343"/>
      <c r="BZ84" s="343"/>
      <c r="CA84" s="343"/>
      <c r="CB84" s="343"/>
      <c r="CC84" s="343"/>
      <c r="CD84" s="343"/>
      <c r="CE84" s="343"/>
      <c r="CF84" s="343"/>
      <c r="CG84" s="343"/>
      <c r="CH84" s="343"/>
      <c r="CI84" s="343"/>
      <c r="CJ84" s="343"/>
      <c r="CK84" s="343"/>
      <c r="CL84" s="343"/>
      <c r="CM84" s="343"/>
    </row>
    <row r="85" spans="1:91" ht="21" customHeight="1">
      <c r="A85" s="641" t="s">
        <v>193</v>
      </c>
      <c r="B85" s="1016" t="s">
        <v>2238</v>
      </c>
      <c r="C85" s="845">
        <v>10915</v>
      </c>
      <c r="D85" s="814">
        <v>44272</v>
      </c>
      <c r="E85" s="980">
        <v>0</v>
      </c>
      <c r="F85" s="480" t="s">
        <v>2233</v>
      </c>
      <c r="G85" s="32">
        <v>38474</v>
      </c>
      <c r="H85" s="772" t="s">
        <v>2240</v>
      </c>
      <c r="I85" s="425" t="s">
        <v>2239</v>
      </c>
      <c r="J85" s="105">
        <v>0</v>
      </c>
      <c r="K85" s="447">
        <v>0</v>
      </c>
      <c r="L85" s="105">
        <v>0</v>
      </c>
      <c r="M85" s="488" t="s">
        <v>1913</v>
      </c>
      <c r="N85" s="105">
        <v>0</v>
      </c>
      <c r="O85" s="488" t="s">
        <v>1913</v>
      </c>
      <c r="P85" s="105">
        <v>0</v>
      </c>
      <c r="Q85" s="447">
        <v>0</v>
      </c>
      <c r="R85" s="105">
        <v>0</v>
      </c>
      <c r="S85" s="447">
        <v>0</v>
      </c>
      <c r="T85" s="105">
        <v>0</v>
      </c>
      <c r="U85" s="447">
        <v>0</v>
      </c>
      <c r="V85" s="105">
        <v>0</v>
      </c>
      <c r="W85" s="105"/>
      <c r="X85" s="459"/>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c r="AV85" s="343"/>
      <c r="AW85" s="343"/>
      <c r="AX85" s="343"/>
      <c r="AY85" s="343"/>
      <c r="AZ85" s="343"/>
      <c r="BA85" s="343"/>
      <c r="BB85" s="343"/>
      <c r="BC85" s="343"/>
      <c r="BD85" s="343"/>
      <c r="BE85" s="343"/>
      <c r="BF85" s="343"/>
      <c r="BG85" s="343"/>
      <c r="BH85" s="343"/>
      <c r="BI85" s="343"/>
      <c r="BJ85" s="343"/>
      <c r="BK85" s="343"/>
      <c r="BL85" s="343"/>
      <c r="BM85" s="343"/>
      <c r="BN85" s="343"/>
      <c r="BO85" s="343"/>
      <c r="BP85" s="343"/>
      <c r="BQ85" s="343"/>
      <c r="BR85" s="343"/>
      <c r="BS85" s="343"/>
      <c r="BT85" s="343"/>
      <c r="BU85" s="343"/>
      <c r="BV85" s="343"/>
      <c r="BW85" s="343"/>
      <c r="BX85" s="343"/>
      <c r="BY85" s="343"/>
      <c r="BZ85" s="343"/>
      <c r="CA85" s="343"/>
      <c r="CB85" s="343"/>
      <c r="CC85" s="343"/>
      <c r="CD85" s="343"/>
      <c r="CE85" s="343"/>
      <c r="CF85" s="343"/>
      <c r="CG85" s="343"/>
      <c r="CH85" s="343"/>
      <c r="CI85" s="343"/>
      <c r="CJ85" s="343"/>
      <c r="CK85" s="343"/>
      <c r="CL85" s="343"/>
      <c r="CM85" s="343"/>
    </row>
    <row r="86" spans="1:91" ht="21" customHeight="1">
      <c r="A86" s="641" t="s">
        <v>195</v>
      </c>
      <c r="B86" s="39" t="s">
        <v>2789</v>
      </c>
      <c r="C86" s="845">
        <v>11421</v>
      </c>
      <c r="D86" s="814">
        <v>44317</v>
      </c>
      <c r="E86" s="953">
        <v>0</v>
      </c>
      <c r="F86" s="480" t="s">
        <v>2448</v>
      </c>
      <c r="G86" s="32">
        <v>45316</v>
      </c>
      <c r="H86" s="772" t="s">
        <v>2563</v>
      </c>
      <c r="I86" s="425" t="s">
        <v>2563</v>
      </c>
      <c r="J86" s="105">
        <v>0</v>
      </c>
      <c r="K86" s="447">
        <v>0</v>
      </c>
      <c r="L86" s="105">
        <v>0</v>
      </c>
      <c r="M86" s="488" t="s">
        <v>1913</v>
      </c>
      <c r="N86" s="105">
        <v>0</v>
      </c>
      <c r="O86" s="488" t="s">
        <v>1913</v>
      </c>
      <c r="P86" s="105">
        <v>0</v>
      </c>
      <c r="Q86" s="447">
        <v>0</v>
      </c>
      <c r="R86" s="105">
        <v>0</v>
      </c>
      <c r="S86" s="447">
        <v>0</v>
      </c>
      <c r="T86" s="105">
        <v>0</v>
      </c>
      <c r="U86" s="447">
        <v>0</v>
      </c>
      <c r="V86" s="105">
        <v>0</v>
      </c>
      <c r="W86" s="105"/>
      <c r="X86" s="459"/>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row>
    <row r="87" spans="1:91" ht="21" customHeight="1">
      <c r="A87" s="641" t="s">
        <v>197</v>
      </c>
      <c r="B87" s="1016" t="s">
        <v>2234</v>
      </c>
      <c r="C87" s="845">
        <v>11121</v>
      </c>
      <c r="D87" s="814">
        <v>44321</v>
      </c>
      <c r="E87" s="980">
        <v>0</v>
      </c>
      <c r="F87" s="480" t="s">
        <v>2233</v>
      </c>
      <c r="G87" s="32">
        <v>37021</v>
      </c>
      <c r="H87" s="772" t="s">
        <v>2236</v>
      </c>
      <c r="I87" s="425" t="s">
        <v>2235</v>
      </c>
      <c r="J87" s="105">
        <v>0</v>
      </c>
      <c r="K87" s="447">
        <v>0</v>
      </c>
      <c r="L87" s="105">
        <v>0</v>
      </c>
      <c r="M87" s="488" t="s">
        <v>1913</v>
      </c>
      <c r="N87" s="105">
        <v>0</v>
      </c>
      <c r="O87" s="488" t="s">
        <v>1913</v>
      </c>
      <c r="P87" s="105">
        <v>0</v>
      </c>
      <c r="Q87" s="447">
        <v>0</v>
      </c>
      <c r="R87" s="105">
        <v>0</v>
      </c>
      <c r="S87" s="447">
        <v>0</v>
      </c>
      <c r="T87" s="105">
        <v>0</v>
      </c>
      <c r="U87" s="447">
        <v>0</v>
      </c>
      <c r="V87" s="105">
        <v>0</v>
      </c>
      <c r="W87" s="105"/>
      <c r="X87" s="459"/>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row>
    <row r="88" spans="1:91" ht="21" customHeight="1">
      <c r="A88" s="641" t="s">
        <v>199</v>
      </c>
      <c r="B88" s="39" t="s">
        <v>2144</v>
      </c>
      <c r="C88" s="845">
        <v>10923</v>
      </c>
      <c r="D88" s="814">
        <v>44350</v>
      </c>
      <c r="E88" s="953">
        <v>0</v>
      </c>
      <c r="F88" s="480" t="s">
        <v>2448</v>
      </c>
      <c r="G88" s="32">
        <v>31951</v>
      </c>
      <c r="H88" s="772" t="s">
        <v>2002</v>
      </c>
      <c r="I88" s="425" t="s">
        <v>2001</v>
      </c>
      <c r="J88" s="105">
        <v>0</v>
      </c>
      <c r="K88" s="447">
        <v>0</v>
      </c>
      <c r="L88" s="105">
        <v>0</v>
      </c>
      <c r="M88" s="488" t="s">
        <v>1913</v>
      </c>
      <c r="N88" s="105">
        <v>0</v>
      </c>
      <c r="O88" s="488" t="s">
        <v>1913</v>
      </c>
      <c r="P88" s="105">
        <v>0</v>
      </c>
      <c r="Q88" s="447">
        <v>0</v>
      </c>
      <c r="R88" s="105">
        <v>0</v>
      </c>
      <c r="S88" s="447">
        <v>0</v>
      </c>
      <c r="T88" s="105">
        <v>0</v>
      </c>
      <c r="U88" s="447">
        <v>0</v>
      </c>
      <c r="V88" s="105">
        <v>0</v>
      </c>
      <c r="W88" s="105"/>
      <c r="X88" s="459"/>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3"/>
      <c r="BB88" s="343"/>
      <c r="BC88" s="343"/>
      <c r="BD88" s="343"/>
      <c r="BE88" s="343"/>
      <c r="BF88" s="343"/>
      <c r="BG88" s="343"/>
      <c r="BH88" s="343"/>
      <c r="BI88" s="343"/>
      <c r="BJ88" s="343"/>
      <c r="BK88" s="343"/>
      <c r="BL88" s="343"/>
      <c r="BM88" s="343"/>
      <c r="BN88" s="343"/>
      <c r="BO88" s="343"/>
      <c r="BP88" s="343"/>
      <c r="BQ88" s="343"/>
      <c r="BR88" s="343"/>
      <c r="BS88" s="343"/>
      <c r="BT88" s="343"/>
      <c r="BU88" s="343"/>
      <c r="BV88" s="343"/>
      <c r="BW88" s="343"/>
      <c r="BX88" s="343"/>
      <c r="BY88" s="343"/>
      <c r="BZ88" s="343"/>
      <c r="CA88" s="343"/>
      <c r="CB88" s="343"/>
      <c r="CC88" s="343"/>
      <c r="CD88" s="343"/>
      <c r="CE88" s="343"/>
      <c r="CF88" s="343"/>
      <c r="CG88" s="343"/>
      <c r="CH88" s="343"/>
      <c r="CI88" s="343"/>
      <c r="CJ88" s="343"/>
      <c r="CK88" s="343"/>
      <c r="CL88" s="343"/>
      <c r="CM88" s="343"/>
    </row>
    <row r="89" spans="1:91" ht="21" customHeight="1">
      <c r="A89" s="641" t="s">
        <v>201</v>
      </c>
      <c r="B89" s="1016" t="s">
        <v>2000</v>
      </c>
      <c r="C89" s="845">
        <v>10923</v>
      </c>
      <c r="D89" s="814">
        <v>44350</v>
      </c>
      <c r="E89" s="980">
        <v>0</v>
      </c>
      <c r="F89" s="480" t="s">
        <v>2448</v>
      </c>
      <c r="G89" s="32">
        <v>44342</v>
      </c>
      <c r="H89" s="772" t="s">
        <v>2002</v>
      </c>
      <c r="I89" s="425" t="s">
        <v>2001</v>
      </c>
      <c r="J89" s="105">
        <v>0</v>
      </c>
      <c r="K89" s="447">
        <v>0</v>
      </c>
      <c r="L89" s="105">
        <v>0</v>
      </c>
      <c r="M89" s="488" t="s">
        <v>1913</v>
      </c>
      <c r="N89" s="105">
        <v>0</v>
      </c>
      <c r="O89" s="488" t="s">
        <v>1913</v>
      </c>
      <c r="P89" s="105">
        <v>0</v>
      </c>
      <c r="Q89" s="447">
        <v>0</v>
      </c>
      <c r="R89" s="105">
        <v>0</v>
      </c>
      <c r="S89" s="447">
        <v>0</v>
      </c>
      <c r="T89" s="105">
        <v>0</v>
      </c>
      <c r="U89" s="447">
        <v>0</v>
      </c>
      <c r="V89" s="105">
        <v>0</v>
      </c>
      <c r="W89" s="105"/>
      <c r="X89" s="459"/>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c r="BX89" s="343"/>
      <c r="BY89" s="343"/>
      <c r="BZ89" s="343"/>
      <c r="CA89" s="343"/>
      <c r="CB89" s="343"/>
      <c r="CC89" s="343"/>
      <c r="CD89" s="343"/>
      <c r="CE89" s="343"/>
      <c r="CF89" s="343"/>
      <c r="CG89" s="343"/>
      <c r="CH89" s="343"/>
      <c r="CI89" s="343"/>
      <c r="CJ89" s="343"/>
      <c r="CK89" s="343"/>
      <c r="CL89" s="343"/>
      <c r="CM89" s="343"/>
    </row>
    <row r="90" spans="1:91" ht="21" customHeight="1">
      <c r="A90" s="641" t="s">
        <v>203</v>
      </c>
      <c r="B90" s="1016" t="s">
        <v>2452</v>
      </c>
      <c r="C90" s="845">
        <v>11371</v>
      </c>
      <c r="D90" s="814">
        <v>44614</v>
      </c>
      <c r="E90" s="980">
        <v>0</v>
      </c>
      <c r="F90" s="480" t="s">
        <v>2448</v>
      </c>
      <c r="G90" s="32">
        <v>36775</v>
      </c>
      <c r="H90" s="773" t="s">
        <v>2454</v>
      </c>
      <c r="I90" s="425" t="s">
        <v>2453</v>
      </c>
      <c r="J90" s="105">
        <v>0</v>
      </c>
      <c r="K90" s="447">
        <v>0</v>
      </c>
      <c r="L90" s="105">
        <v>0</v>
      </c>
      <c r="M90" s="488" t="s">
        <v>1913</v>
      </c>
      <c r="N90" s="105">
        <v>0</v>
      </c>
      <c r="O90" s="488" t="s">
        <v>1913</v>
      </c>
      <c r="P90" s="105">
        <v>0</v>
      </c>
      <c r="Q90" s="447">
        <v>0</v>
      </c>
      <c r="R90" s="105">
        <v>0</v>
      </c>
      <c r="S90" s="447">
        <v>0</v>
      </c>
      <c r="T90" s="105">
        <v>0</v>
      </c>
      <c r="U90" s="447">
        <v>0</v>
      </c>
      <c r="V90" s="105">
        <v>0</v>
      </c>
      <c r="W90" s="105"/>
      <c r="X90" s="459"/>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c r="AV90" s="343"/>
      <c r="AW90" s="343"/>
      <c r="AX90" s="343"/>
      <c r="AY90" s="343"/>
      <c r="AZ90" s="343"/>
      <c r="BA90" s="343"/>
      <c r="BB90" s="343"/>
      <c r="BC90" s="343"/>
      <c r="BD90" s="343"/>
      <c r="BE90" s="343"/>
      <c r="BF90" s="343"/>
      <c r="BG90" s="343"/>
      <c r="BH90" s="343"/>
      <c r="BI90" s="343"/>
      <c r="BJ90" s="343"/>
      <c r="BK90" s="343"/>
      <c r="BL90" s="343"/>
      <c r="BM90" s="343"/>
      <c r="BN90" s="343"/>
      <c r="BO90" s="343"/>
      <c r="BP90" s="343"/>
      <c r="BQ90" s="343"/>
      <c r="BR90" s="343"/>
      <c r="BS90" s="343"/>
      <c r="BT90" s="343"/>
      <c r="BU90" s="343"/>
      <c r="BV90" s="343"/>
      <c r="BW90" s="343"/>
      <c r="BX90" s="343"/>
      <c r="BY90" s="343"/>
      <c r="BZ90" s="343"/>
      <c r="CA90" s="343"/>
      <c r="CB90" s="343"/>
      <c r="CC90" s="343"/>
      <c r="CD90" s="343"/>
      <c r="CE90" s="343"/>
      <c r="CF90" s="343"/>
      <c r="CG90" s="343"/>
      <c r="CH90" s="343"/>
      <c r="CI90" s="343"/>
      <c r="CJ90" s="343"/>
      <c r="CK90" s="343"/>
      <c r="CL90" s="343"/>
      <c r="CM90" s="343"/>
    </row>
    <row r="91" spans="1:91" ht="21" customHeight="1">
      <c r="A91" s="641" t="s">
        <v>205</v>
      </c>
      <c r="B91" s="1016" t="s">
        <v>2115</v>
      </c>
      <c r="C91" s="845">
        <v>11198</v>
      </c>
      <c r="D91" s="815">
        <v>44621</v>
      </c>
      <c r="E91" s="980">
        <v>0</v>
      </c>
      <c r="F91" s="480" t="s">
        <v>516</v>
      </c>
      <c r="G91" s="32">
        <v>37368</v>
      </c>
      <c r="H91" s="783" t="s">
        <v>2117</v>
      </c>
      <c r="I91" s="425" t="s">
        <v>2116</v>
      </c>
      <c r="J91" s="105">
        <v>0</v>
      </c>
      <c r="K91" s="447">
        <v>0</v>
      </c>
      <c r="L91" s="105">
        <v>0</v>
      </c>
      <c r="M91" s="488" t="s">
        <v>1913</v>
      </c>
      <c r="N91" s="105">
        <v>0</v>
      </c>
      <c r="O91" s="488" t="s">
        <v>1913</v>
      </c>
      <c r="P91" s="105">
        <v>0</v>
      </c>
      <c r="Q91" s="447">
        <v>0</v>
      </c>
      <c r="R91" s="105">
        <v>0</v>
      </c>
      <c r="S91" s="447">
        <v>0</v>
      </c>
      <c r="T91" s="105">
        <v>0</v>
      </c>
      <c r="U91" s="447">
        <v>0</v>
      </c>
      <c r="V91" s="105">
        <v>0</v>
      </c>
      <c r="W91" s="105"/>
      <c r="X91" s="459"/>
      <c r="AG91" s="343"/>
      <c r="AH91" s="343"/>
      <c r="AI91" s="343"/>
      <c r="AJ91" s="343"/>
      <c r="AK91" s="343"/>
      <c r="AL91" s="343"/>
      <c r="AM91" s="343"/>
      <c r="AN91" s="343"/>
      <c r="AO91" s="343"/>
      <c r="AP91" s="343"/>
      <c r="AQ91" s="343"/>
      <c r="AR91" s="343"/>
      <c r="AS91" s="343"/>
      <c r="AT91" s="343"/>
      <c r="AU91" s="343"/>
      <c r="AV91" s="343"/>
      <c r="AW91" s="343"/>
      <c r="AX91" s="343"/>
      <c r="AY91" s="343"/>
      <c r="AZ91" s="343"/>
      <c r="BA91" s="343"/>
      <c r="BB91" s="343"/>
      <c r="BC91" s="343"/>
      <c r="BD91" s="343"/>
      <c r="BE91" s="343"/>
      <c r="BF91" s="343"/>
      <c r="BG91" s="343"/>
      <c r="BH91" s="343"/>
      <c r="BI91" s="343"/>
      <c r="BJ91" s="343"/>
      <c r="BK91" s="343"/>
      <c r="BL91" s="343"/>
      <c r="BM91" s="343"/>
      <c r="BN91" s="343"/>
      <c r="BO91" s="343"/>
      <c r="BP91" s="343"/>
      <c r="BQ91" s="343"/>
      <c r="BR91" s="343"/>
      <c r="BS91" s="343"/>
      <c r="BT91" s="343"/>
      <c r="BU91" s="343"/>
      <c r="BV91" s="343"/>
      <c r="BW91" s="343"/>
      <c r="BX91" s="343"/>
      <c r="BY91" s="343"/>
      <c r="BZ91" s="343"/>
      <c r="CA91" s="343"/>
      <c r="CB91" s="343"/>
      <c r="CC91" s="343"/>
      <c r="CD91" s="343"/>
      <c r="CE91" s="343"/>
      <c r="CF91" s="343"/>
      <c r="CG91" s="343"/>
      <c r="CH91" s="343"/>
      <c r="CI91" s="343"/>
      <c r="CJ91" s="343"/>
      <c r="CK91" s="343"/>
      <c r="CL91" s="343"/>
      <c r="CM91" s="343"/>
    </row>
    <row r="92" spans="1:91" ht="21" customHeight="1">
      <c r="A92" s="641" t="s">
        <v>207</v>
      </c>
      <c r="B92" s="1016" t="s">
        <v>2187</v>
      </c>
      <c r="C92" s="845">
        <v>6507</v>
      </c>
      <c r="D92" s="814">
        <v>44624</v>
      </c>
      <c r="E92" s="980">
        <v>0</v>
      </c>
      <c r="F92" s="480" t="s">
        <v>516</v>
      </c>
      <c r="G92" s="32">
        <v>44336</v>
      </c>
      <c r="H92" s="772" t="s">
        <v>2134</v>
      </c>
      <c r="I92" s="425" t="s">
        <v>2133</v>
      </c>
      <c r="J92" s="105">
        <v>0</v>
      </c>
      <c r="K92" s="447">
        <v>0</v>
      </c>
      <c r="L92" s="105">
        <v>0</v>
      </c>
      <c r="M92" s="488" t="s">
        <v>1913</v>
      </c>
      <c r="N92" s="105">
        <v>0</v>
      </c>
      <c r="O92" s="488" t="s">
        <v>1913</v>
      </c>
      <c r="P92" s="105">
        <v>0</v>
      </c>
      <c r="Q92" s="447">
        <v>0</v>
      </c>
      <c r="R92" s="105">
        <v>0</v>
      </c>
      <c r="S92" s="447">
        <v>0</v>
      </c>
      <c r="T92" s="105">
        <v>0</v>
      </c>
      <c r="U92" s="447">
        <v>0</v>
      </c>
      <c r="V92" s="105">
        <v>0</v>
      </c>
      <c r="W92" s="105"/>
      <c r="X92" s="459"/>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43"/>
      <c r="BI92" s="343"/>
      <c r="BJ92" s="343"/>
      <c r="BK92" s="343"/>
      <c r="BL92" s="343"/>
      <c r="BM92" s="343"/>
      <c r="BN92" s="343"/>
      <c r="BO92" s="343"/>
      <c r="BP92" s="343"/>
      <c r="BQ92" s="343"/>
      <c r="BR92" s="343"/>
      <c r="BS92" s="343"/>
      <c r="BT92" s="343"/>
      <c r="BU92" s="343"/>
      <c r="BV92" s="343"/>
      <c r="BW92" s="343"/>
      <c r="BX92" s="343"/>
      <c r="BY92" s="343"/>
      <c r="BZ92" s="343"/>
      <c r="CA92" s="343"/>
      <c r="CB92" s="343"/>
      <c r="CC92" s="343"/>
      <c r="CD92" s="343"/>
      <c r="CE92" s="343"/>
      <c r="CF92" s="343"/>
      <c r="CG92" s="343"/>
      <c r="CH92" s="343"/>
      <c r="CI92" s="343"/>
      <c r="CJ92" s="343"/>
      <c r="CK92" s="343"/>
      <c r="CL92" s="343"/>
      <c r="CM92" s="343"/>
    </row>
    <row r="93" spans="1:91" ht="21" customHeight="1">
      <c r="A93" s="641" t="s">
        <v>209</v>
      </c>
      <c r="B93" s="1016" t="s">
        <v>2250</v>
      </c>
      <c r="C93" s="845">
        <v>10988</v>
      </c>
      <c r="D93" s="815">
        <v>44636</v>
      </c>
      <c r="E93" s="980">
        <v>0</v>
      </c>
      <c r="F93" s="480" t="s">
        <v>2233</v>
      </c>
      <c r="G93" s="32">
        <v>21759</v>
      </c>
      <c r="H93" s="783" t="s">
        <v>2252</v>
      </c>
      <c r="I93" s="425" t="s">
        <v>2251</v>
      </c>
      <c r="J93" s="105">
        <v>0</v>
      </c>
      <c r="K93" s="447">
        <v>0</v>
      </c>
      <c r="L93" s="105">
        <v>0</v>
      </c>
      <c r="M93" s="488" t="s">
        <v>1913</v>
      </c>
      <c r="N93" s="105">
        <v>0</v>
      </c>
      <c r="O93" s="488" t="s">
        <v>1913</v>
      </c>
      <c r="P93" s="105">
        <v>0</v>
      </c>
      <c r="Q93" s="447">
        <v>0</v>
      </c>
      <c r="R93" s="105">
        <v>0</v>
      </c>
      <c r="S93" s="447">
        <v>0</v>
      </c>
      <c r="T93" s="105">
        <v>0</v>
      </c>
      <c r="U93" s="447">
        <v>0</v>
      </c>
      <c r="V93" s="105">
        <v>0</v>
      </c>
      <c r="W93" s="105"/>
      <c r="X93" s="459"/>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c r="BX93" s="343"/>
      <c r="BY93" s="343"/>
      <c r="BZ93" s="343"/>
      <c r="CA93" s="343"/>
      <c r="CB93" s="343"/>
      <c r="CC93" s="343"/>
      <c r="CD93" s="343"/>
      <c r="CE93" s="343"/>
      <c r="CF93" s="343"/>
      <c r="CG93" s="343"/>
      <c r="CH93" s="343"/>
      <c r="CI93" s="343"/>
      <c r="CJ93" s="343"/>
      <c r="CK93" s="343"/>
      <c r="CL93" s="343"/>
      <c r="CM93" s="343"/>
    </row>
    <row r="94" spans="1:91" ht="21" customHeight="1">
      <c r="A94" s="641" t="s">
        <v>211</v>
      </c>
      <c r="B94" s="1016" t="s">
        <v>2343</v>
      </c>
      <c r="C94" s="845">
        <v>11331</v>
      </c>
      <c r="D94" s="815">
        <v>44686</v>
      </c>
      <c r="E94" s="980">
        <v>0</v>
      </c>
      <c r="F94" s="1131" t="s">
        <v>2233</v>
      </c>
      <c r="G94" s="32">
        <v>44959</v>
      </c>
      <c r="H94" s="783" t="s">
        <v>2341</v>
      </c>
      <c r="I94" s="425" t="s">
        <v>2340</v>
      </c>
      <c r="J94" s="105">
        <v>0</v>
      </c>
      <c r="K94" s="447">
        <v>0</v>
      </c>
      <c r="L94" s="105">
        <v>0</v>
      </c>
      <c r="M94" s="488" t="s">
        <v>1913</v>
      </c>
      <c r="N94" s="105">
        <v>0</v>
      </c>
      <c r="O94" s="488" t="s">
        <v>1913</v>
      </c>
      <c r="P94" s="105">
        <v>0</v>
      </c>
      <c r="Q94" s="447">
        <v>0</v>
      </c>
      <c r="R94" s="105">
        <v>0</v>
      </c>
      <c r="S94" s="447">
        <v>0</v>
      </c>
      <c r="T94" s="105">
        <v>0</v>
      </c>
      <c r="U94" s="447">
        <v>0</v>
      </c>
      <c r="V94" s="105">
        <v>0</v>
      </c>
      <c r="W94" s="105"/>
      <c r="X94" s="459"/>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c r="BX94" s="343"/>
      <c r="BY94" s="343"/>
      <c r="BZ94" s="343"/>
      <c r="CA94" s="343"/>
      <c r="CB94" s="343"/>
      <c r="CC94" s="343"/>
      <c r="CD94" s="343"/>
      <c r="CE94" s="343"/>
      <c r="CF94" s="343"/>
      <c r="CG94" s="343"/>
      <c r="CH94" s="343"/>
      <c r="CI94" s="343"/>
      <c r="CJ94" s="343"/>
      <c r="CK94" s="343"/>
      <c r="CL94" s="343"/>
      <c r="CM94" s="343"/>
    </row>
    <row r="95" spans="1:91" ht="21" customHeight="1">
      <c r="A95" s="641" t="s">
        <v>213</v>
      </c>
      <c r="B95" s="1016" t="s">
        <v>2213</v>
      </c>
      <c r="C95" s="845">
        <v>11392</v>
      </c>
      <c r="D95" s="813">
        <v>44743</v>
      </c>
      <c r="E95" s="980">
        <v>0</v>
      </c>
      <c r="F95" s="480" t="s">
        <v>516</v>
      </c>
      <c r="G95" s="32">
        <v>44818</v>
      </c>
      <c r="H95" s="773" t="s">
        <v>2215</v>
      </c>
      <c r="I95" s="425" t="s">
        <v>2214</v>
      </c>
      <c r="J95" s="105">
        <v>0</v>
      </c>
      <c r="K95" s="447">
        <v>0</v>
      </c>
      <c r="L95" s="105">
        <v>0</v>
      </c>
      <c r="M95" s="488" t="s">
        <v>1913</v>
      </c>
      <c r="N95" s="105">
        <v>0</v>
      </c>
      <c r="O95" s="488" t="s">
        <v>1913</v>
      </c>
      <c r="P95" s="105">
        <v>0</v>
      </c>
      <c r="Q95" s="447">
        <v>0</v>
      </c>
      <c r="R95" s="105">
        <v>0</v>
      </c>
      <c r="S95" s="447">
        <v>0</v>
      </c>
      <c r="T95" s="105">
        <v>0</v>
      </c>
      <c r="U95" s="447">
        <v>0</v>
      </c>
      <c r="V95" s="105">
        <v>0</v>
      </c>
      <c r="W95" s="105"/>
      <c r="X95" s="459"/>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343"/>
      <c r="BD95" s="343"/>
      <c r="BE95" s="343"/>
      <c r="BF95" s="343"/>
      <c r="BG95" s="343"/>
      <c r="BH95" s="343"/>
      <c r="BI95" s="343"/>
      <c r="BJ95" s="343"/>
      <c r="BK95" s="343"/>
      <c r="BL95" s="343"/>
      <c r="BM95" s="343"/>
      <c r="BN95" s="343"/>
      <c r="BO95" s="343"/>
      <c r="BP95" s="343"/>
      <c r="BQ95" s="343"/>
      <c r="BR95" s="343"/>
      <c r="BS95" s="343"/>
      <c r="BT95" s="343"/>
      <c r="BU95" s="343"/>
      <c r="BV95" s="343"/>
      <c r="BW95" s="343"/>
      <c r="BX95" s="343"/>
      <c r="BY95" s="343"/>
      <c r="BZ95" s="343"/>
      <c r="CA95" s="343"/>
      <c r="CB95" s="343"/>
      <c r="CC95" s="343"/>
      <c r="CD95" s="343"/>
      <c r="CE95" s="343"/>
      <c r="CF95" s="343"/>
      <c r="CG95" s="343"/>
      <c r="CH95" s="343"/>
      <c r="CI95" s="343"/>
      <c r="CJ95" s="343"/>
      <c r="CK95" s="343"/>
      <c r="CL95" s="343"/>
      <c r="CM95" s="343"/>
    </row>
    <row r="96" spans="1:91" ht="21" customHeight="1">
      <c r="A96" s="641" t="s">
        <v>215</v>
      </c>
      <c r="B96" s="1016" t="s">
        <v>2193</v>
      </c>
      <c r="C96" s="845">
        <v>11381</v>
      </c>
      <c r="D96" s="815">
        <v>44762</v>
      </c>
      <c r="E96" s="980">
        <v>0</v>
      </c>
      <c r="F96" s="480" t="s">
        <v>2448</v>
      </c>
      <c r="G96" s="32">
        <v>44774</v>
      </c>
      <c r="H96" s="783" t="s">
        <v>2195</v>
      </c>
      <c r="I96" s="425" t="s">
        <v>2194</v>
      </c>
      <c r="J96" s="105">
        <v>0</v>
      </c>
      <c r="K96" s="447">
        <v>0</v>
      </c>
      <c r="L96" s="105">
        <v>0</v>
      </c>
      <c r="M96" s="488" t="s">
        <v>1913</v>
      </c>
      <c r="N96" s="105">
        <v>0</v>
      </c>
      <c r="O96" s="488" t="s">
        <v>1913</v>
      </c>
      <c r="P96" s="105">
        <v>0</v>
      </c>
      <c r="Q96" s="447">
        <v>0</v>
      </c>
      <c r="R96" s="105">
        <v>0</v>
      </c>
      <c r="S96" s="447">
        <v>0</v>
      </c>
      <c r="T96" s="105">
        <v>0</v>
      </c>
      <c r="U96" s="447">
        <v>0</v>
      </c>
      <c r="V96" s="105">
        <v>0</v>
      </c>
      <c r="W96" s="105"/>
      <c r="X96" s="459"/>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343"/>
      <c r="BC96" s="343"/>
      <c r="BD96" s="343"/>
      <c r="BE96" s="343"/>
      <c r="BF96" s="343"/>
      <c r="BG96" s="343"/>
      <c r="BH96" s="343"/>
      <c r="BI96" s="343"/>
      <c r="BJ96" s="343"/>
      <c r="BK96" s="343"/>
      <c r="BL96" s="343"/>
      <c r="BM96" s="343"/>
      <c r="BN96" s="343"/>
      <c r="BO96" s="343"/>
      <c r="BP96" s="343"/>
      <c r="BQ96" s="343"/>
      <c r="BR96" s="343"/>
      <c r="BS96" s="343"/>
      <c r="BT96" s="343"/>
      <c r="BU96" s="343"/>
      <c r="BV96" s="343"/>
      <c r="BW96" s="343"/>
      <c r="BX96" s="343"/>
      <c r="BY96" s="343"/>
      <c r="BZ96" s="343"/>
      <c r="CA96" s="343"/>
      <c r="CB96" s="343"/>
      <c r="CC96" s="343"/>
      <c r="CD96" s="343"/>
      <c r="CE96" s="343"/>
      <c r="CF96" s="343"/>
      <c r="CG96" s="343"/>
      <c r="CH96" s="343"/>
      <c r="CI96" s="343"/>
      <c r="CJ96" s="343"/>
      <c r="CK96" s="343"/>
      <c r="CL96" s="343"/>
      <c r="CM96" s="343"/>
    </row>
    <row r="97" spans="1:91" ht="21" customHeight="1">
      <c r="A97" s="641" t="s">
        <v>217</v>
      </c>
      <c r="B97" s="1016" t="s">
        <v>2201</v>
      </c>
      <c r="C97" s="845">
        <v>11168</v>
      </c>
      <c r="D97" s="813">
        <v>44768</v>
      </c>
      <c r="E97" s="980">
        <v>0</v>
      </c>
      <c r="F97" s="480" t="s">
        <v>2233</v>
      </c>
      <c r="G97" s="32">
        <v>44776</v>
      </c>
      <c r="H97" s="773" t="s">
        <v>2202</v>
      </c>
      <c r="I97" s="425" t="s">
        <v>2200</v>
      </c>
      <c r="J97" s="105">
        <v>0</v>
      </c>
      <c r="K97" s="447">
        <v>0</v>
      </c>
      <c r="L97" s="105">
        <v>0</v>
      </c>
      <c r="M97" s="488" t="s">
        <v>1913</v>
      </c>
      <c r="N97" s="105">
        <v>0</v>
      </c>
      <c r="O97" s="488" t="s">
        <v>1913</v>
      </c>
      <c r="P97" s="105">
        <v>0</v>
      </c>
      <c r="Q97" s="447">
        <v>0</v>
      </c>
      <c r="R97" s="105">
        <v>0</v>
      </c>
      <c r="S97" s="447">
        <v>0</v>
      </c>
      <c r="T97" s="105">
        <v>0</v>
      </c>
      <c r="U97" s="447">
        <v>0</v>
      </c>
      <c r="V97" s="105">
        <v>0</v>
      </c>
      <c r="W97" s="105"/>
      <c r="X97" s="459"/>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c r="AV97" s="343"/>
      <c r="AW97" s="343"/>
      <c r="AX97" s="343"/>
      <c r="AY97" s="343"/>
      <c r="AZ97" s="343"/>
      <c r="BA97" s="343"/>
      <c r="BB97" s="343"/>
      <c r="BC97" s="343"/>
      <c r="BD97" s="343"/>
      <c r="BE97" s="343"/>
      <c r="BF97" s="343"/>
      <c r="BG97" s="343"/>
      <c r="BH97" s="343"/>
      <c r="BI97" s="343"/>
      <c r="BJ97" s="343"/>
      <c r="BK97" s="343"/>
      <c r="BL97" s="343"/>
      <c r="BM97" s="343"/>
      <c r="BN97" s="343"/>
      <c r="BO97" s="343"/>
      <c r="BP97" s="343"/>
      <c r="BQ97" s="343"/>
      <c r="BR97" s="343"/>
      <c r="BS97" s="343"/>
      <c r="BT97" s="343"/>
      <c r="BU97" s="343"/>
      <c r="BV97" s="343"/>
      <c r="BW97" s="343"/>
      <c r="BX97" s="343"/>
      <c r="BY97" s="343"/>
      <c r="BZ97" s="343"/>
      <c r="CA97" s="343"/>
      <c r="CB97" s="343"/>
      <c r="CC97" s="343"/>
      <c r="CD97" s="343"/>
      <c r="CE97" s="343"/>
      <c r="CF97" s="343"/>
      <c r="CG97" s="343"/>
      <c r="CH97" s="343"/>
      <c r="CI97" s="343"/>
      <c r="CJ97" s="343"/>
      <c r="CK97" s="343"/>
      <c r="CL97" s="343"/>
      <c r="CM97" s="343"/>
    </row>
    <row r="98" spans="1:91" ht="21" customHeight="1">
      <c r="A98" s="641" t="s">
        <v>219</v>
      </c>
      <c r="B98" s="1016" t="s">
        <v>2253</v>
      </c>
      <c r="C98" s="845">
        <v>11397</v>
      </c>
      <c r="D98" s="814">
        <v>44927</v>
      </c>
      <c r="E98" s="980">
        <v>0</v>
      </c>
      <c r="F98" s="480" t="s">
        <v>2233</v>
      </c>
      <c r="G98" s="32">
        <v>44883</v>
      </c>
      <c r="H98" s="772" t="s">
        <v>2255</v>
      </c>
      <c r="I98" s="425" t="s">
        <v>2254</v>
      </c>
      <c r="J98" s="105">
        <v>0</v>
      </c>
      <c r="K98" s="447">
        <v>0</v>
      </c>
      <c r="L98" s="105">
        <v>0</v>
      </c>
      <c r="M98" s="488" t="s">
        <v>1913</v>
      </c>
      <c r="N98" s="105">
        <v>0</v>
      </c>
      <c r="O98" s="488" t="s">
        <v>1913</v>
      </c>
      <c r="P98" s="105">
        <v>0</v>
      </c>
      <c r="Q98" s="447">
        <v>0</v>
      </c>
      <c r="R98" s="105">
        <v>0</v>
      </c>
      <c r="S98" s="447">
        <v>0</v>
      </c>
      <c r="T98" s="105">
        <v>0</v>
      </c>
      <c r="U98" s="447">
        <v>0</v>
      </c>
      <c r="V98" s="105">
        <v>0</v>
      </c>
      <c r="W98" s="105"/>
      <c r="X98" s="459"/>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c r="BX98" s="343"/>
      <c r="BY98" s="343"/>
      <c r="BZ98" s="343"/>
      <c r="CA98" s="343"/>
      <c r="CB98" s="343"/>
      <c r="CC98" s="343"/>
      <c r="CD98" s="343"/>
      <c r="CE98" s="343"/>
      <c r="CF98" s="343"/>
      <c r="CG98" s="343"/>
      <c r="CH98" s="343"/>
      <c r="CI98" s="343"/>
      <c r="CJ98" s="343"/>
      <c r="CK98" s="343"/>
      <c r="CL98" s="343"/>
      <c r="CM98" s="343"/>
    </row>
    <row r="99" spans="1:91" ht="21" customHeight="1">
      <c r="A99" s="641" t="s">
        <v>221</v>
      </c>
      <c r="B99" s="39" t="s">
        <v>2667</v>
      </c>
      <c r="C99" s="845">
        <v>11515</v>
      </c>
      <c r="D99" s="813">
        <v>44967</v>
      </c>
      <c r="E99" s="953">
        <v>0</v>
      </c>
      <c r="F99" s="480" t="s">
        <v>2448</v>
      </c>
      <c r="G99" s="32">
        <v>45461</v>
      </c>
      <c r="H99" s="773" t="s">
        <v>2668</v>
      </c>
      <c r="I99" s="425" t="s">
        <v>2669</v>
      </c>
      <c r="J99" s="105">
        <v>0</v>
      </c>
      <c r="K99" s="447">
        <v>0</v>
      </c>
      <c r="L99" s="105">
        <v>0</v>
      </c>
      <c r="M99" s="488" t="s">
        <v>1913</v>
      </c>
      <c r="N99" s="105">
        <v>0</v>
      </c>
      <c r="O99" s="488" t="s">
        <v>1913</v>
      </c>
      <c r="P99" s="105">
        <v>0</v>
      </c>
      <c r="Q99" s="447">
        <v>0</v>
      </c>
      <c r="R99" s="105">
        <v>0</v>
      </c>
      <c r="S99" s="447">
        <v>0</v>
      </c>
      <c r="T99" s="105">
        <v>0</v>
      </c>
      <c r="U99" s="447">
        <v>0</v>
      </c>
      <c r="V99" s="105">
        <v>0</v>
      </c>
      <c r="W99" s="105"/>
      <c r="X99" s="459"/>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c r="AV99" s="343"/>
      <c r="AW99" s="343"/>
      <c r="AX99" s="343"/>
      <c r="AY99" s="343"/>
      <c r="AZ99" s="343"/>
      <c r="BA99" s="343"/>
      <c r="BB99" s="343"/>
      <c r="BC99" s="343"/>
      <c r="BD99" s="343"/>
      <c r="BE99" s="343"/>
      <c r="BF99" s="343"/>
      <c r="BG99" s="343"/>
      <c r="BH99" s="343"/>
      <c r="BI99" s="343"/>
      <c r="BJ99" s="343"/>
      <c r="BK99" s="343"/>
      <c r="BL99" s="343"/>
      <c r="BM99" s="343"/>
      <c r="BN99" s="343"/>
      <c r="BO99" s="343"/>
      <c r="BP99" s="343"/>
      <c r="BQ99" s="343"/>
      <c r="BR99" s="343"/>
      <c r="BS99" s="343"/>
      <c r="BT99" s="343"/>
      <c r="BU99" s="343"/>
      <c r="BV99" s="343"/>
      <c r="BW99" s="343"/>
      <c r="BX99" s="343"/>
      <c r="BY99" s="343"/>
      <c r="BZ99" s="343"/>
      <c r="CA99" s="343"/>
      <c r="CB99" s="343"/>
      <c r="CC99" s="343"/>
      <c r="CD99" s="343"/>
      <c r="CE99" s="343"/>
      <c r="CF99" s="343"/>
      <c r="CG99" s="343"/>
      <c r="CH99" s="343"/>
      <c r="CI99" s="343"/>
      <c r="CJ99" s="343"/>
      <c r="CK99" s="343"/>
      <c r="CL99" s="343"/>
      <c r="CM99" s="343"/>
    </row>
    <row r="100" spans="1:91" ht="21" customHeight="1">
      <c r="A100" s="641" t="s">
        <v>223</v>
      </c>
      <c r="B100" s="39" t="s">
        <v>218</v>
      </c>
      <c r="C100" s="845">
        <v>11393</v>
      </c>
      <c r="D100" s="814">
        <v>38274</v>
      </c>
      <c r="E100" s="953">
        <v>0</v>
      </c>
      <c r="F100" s="480" t="s">
        <v>2448</v>
      </c>
      <c r="G100" s="32">
        <v>40736</v>
      </c>
      <c r="H100" s="772" t="s">
        <v>831</v>
      </c>
      <c r="I100" s="425" t="s">
        <v>830</v>
      </c>
      <c r="J100" s="105">
        <v>0</v>
      </c>
      <c r="K100" s="447">
        <v>0</v>
      </c>
      <c r="L100" s="105">
        <v>0</v>
      </c>
      <c r="M100" s="488" t="s">
        <v>1913</v>
      </c>
      <c r="N100" s="105">
        <v>0</v>
      </c>
      <c r="O100" s="488" t="s">
        <v>1913</v>
      </c>
      <c r="P100" s="105">
        <v>0</v>
      </c>
      <c r="Q100" s="447">
        <v>0</v>
      </c>
      <c r="R100" s="105">
        <v>0</v>
      </c>
      <c r="S100" s="447">
        <v>0</v>
      </c>
      <c r="T100" s="105">
        <v>0</v>
      </c>
      <c r="U100" s="447">
        <v>0</v>
      </c>
      <c r="V100" s="105">
        <v>0</v>
      </c>
      <c r="W100" s="105"/>
      <c r="X100" s="459"/>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c r="BX100" s="343"/>
      <c r="BY100" s="343"/>
      <c r="BZ100" s="343"/>
      <c r="CA100" s="343"/>
      <c r="CB100" s="343"/>
      <c r="CC100" s="343"/>
      <c r="CD100" s="343"/>
      <c r="CE100" s="343"/>
      <c r="CF100" s="343"/>
      <c r="CG100" s="343"/>
      <c r="CH100" s="343"/>
      <c r="CI100" s="343"/>
      <c r="CJ100" s="343"/>
      <c r="CK100" s="343"/>
      <c r="CL100" s="343"/>
      <c r="CM100" s="343"/>
    </row>
    <row r="101" spans="1:91" ht="21" customHeight="1">
      <c r="A101" s="641" t="s">
        <v>225</v>
      </c>
      <c r="B101" s="39" t="s">
        <v>2718</v>
      </c>
      <c r="C101" s="845">
        <v>11319</v>
      </c>
      <c r="D101" s="816">
        <v>45196</v>
      </c>
      <c r="E101" s="953">
        <v>0</v>
      </c>
      <c r="F101" s="480" t="s">
        <v>2448</v>
      </c>
      <c r="G101" s="32">
        <v>15767</v>
      </c>
      <c r="H101" s="773" t="s">
        <v>2719</v>
      </c>
      <c r="I101" s="425" t="s">
        <v>2720</v>
      </c>
      <c r="J101" s="105">
        <v>0</v>
      </c>
      <c r="K101" s="447">
        <v>0</v>
      </c>
      <c r="L101" s="105">
        <v>0</v>
      </c>
      <c r="M101" s="488" t="s">
        <v>1913</v>
      </c>
      <c r="N101" s="105">
        <v>0</v>
      </c>
      <c r="O101" s="488" t="s">
        <v>1913</v>
      </c>
      <c r="P101" s="105">
        <v>0</v>
      </c>
      <c r="Q101" s="447">
        <v>0</v>
      </c>
      <c r="R101" s="105">
        <v>0</v>
      </c>
      <c r="S101" s="447">
        <v>0</v>
      </c>
      <c r="T101" s="105">
        <v>0</v>
      </c>
      <c r="U101" s="447">
        <v>0</v>
      </c>
      <c r="V101" s="105">
        <v>0</v>
      </c>
      <c r="W101" s="105"/>
      <c r="X101" s="459"/>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343"/>
      <c r="AU101" s="343"/>
      <c r="AV101" s="343"/>
      <c r="AW101" s="343"/>
      <c r="AX101" s="343"/>
      <c r="AY101" s="343"/>
      <c r="AZ101" s="343"/>
      <c r="BA101" s="343"/>
      <c r="BB101" s="343"/>
      <c r="BC101" s="343"/>
      <c r="BD101" s="343"/>
      <c r="BE101" s="343"/>
      <c r="BF101" s="343"/>
      <c r="BG101" s="343"/>
      <c r="BH101" s="343"/>
      <c r="BI101" s="343"/>
      <c r="BJ101" s="343"/>
      <c r="BK101" s="343"/>
      <c r="BL101" s="343"/>
      <c r="BM101" s="343"/>
      <c r="BN101" s="343"/>
      <c r="BO101" s="343"/>
      <c r="BP101" s="343"/>
      <c r="BQ101" s="343"/>
      <c r="BR101" s="343"/>
      <c r="BS101" s="343"/>
      <c r="BT101" s="343"/>
      <c r="BU101" s="343"/>
      <c r="BV101" s="343"/>
      <c r="BW101" s="343"/>
      <c r="BX101" s="343"/>
      <c r="BY101" s="343"/>
      <c r="BZ101" s="343"/>
      <c r="CA101" s="343"/>
      <c r="CB101" s="343"/>
      <c r="CC101" s="343"/>
      <c r="CD101" s="343"/>
      <c r="CE101" s="343"/>
      <c r="CF101" s="343"/>
      <c r="CG101" s="343"/>
      <c r="CH101" s="343"/>
      <c r="CI101" s="343"/>
      <c r="CJ101" s="343"/>
      <c r="CK101" s="343"/>
      <c r="CL101" s="343"/>
      <c r="CM101" s="343"/>
    </row>
    <row r="102" spans="1:91" ht="21" customHeight="1">
      <c r="A102" s="641" t="s">
        <v>227</v>
      </c>
      <c r="B102" s="39" t="s">
        <v>2713</v>
      </c>
      <c r="C102" s="845">
        <v>331</v>
      </c>
      <c r="D102" s="814">
        <v>40626</v>
      </c>
      <c r="E102" s="953">
        <v>0</v>
      </c>
      <c r="F102" s="480" t="s">
        <v>2448</v>
      </c>
      <c r="G102" s="32">
        <v>16877</v>
      </c>
      <c r="H102" s="783" t="s">
        <v>2716</v>
      </c>
      <c r="I102" s="425" t="s">
        <v>2717</v>
      </c>
      <c r="J102" s="105">
        <v>0</v>
      </c>
      <c r="K102" s="447">
        <v>0</v>
      </c>
      <c r="L102" s="105">
        <v>0</v>
      </c>
      <c r="M102" s="488" t="s">
        <v>1913</v>
      </c>
      <c r="N102" s="105">
        <v>0</v>
      </c>
      <c r="O102" s="488" t="s">
        <v>1913</v>
      </c>
      <c r="P102" s="105">
        <v>0</v>
      </c>
      <c r="Q102" s="447">
        <v>0</v>
      </c>
      <c r="R102" s="105">
        <v>0</v>
      </c>
      <c r="S102" s="447">
        <v>0</v>
      </c>
      <c r="T102" s="105">
        <v>0</v>
      </c>
      <c r="U102" s="447">
        <v>0</v>
      </c>
      <c r="V102" s="105">
        <v>0</v>
      </c>
      <c r="W102" s="105"/>
      <c r="X102" s="459"/>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c r="BS102" s="343"/>
      <c r="BT102" s="343"/>
      <c r="BU102" s="343"/>
      <c r="BV102" s="343"/>
      <c r="BW102" s="343"/>
      <c r="BX102" s="343"/>
      <c r="BY102" s="343"/>
      <c r="BZ102" s="343"/>
      <c r="CA102" s="343"/>
      <c r="CB102" s="343"/>
      <c r="CC102" s="343"/>
      <c r="CD102" s="343"/>
      <c r="CE102" s="343"/>
      <c r="CF102" s="343"/>
      <c r="CG102" s="343"/>
      <c r="CH102" s="343"/>
      <c r="CI102" s="343"/>
      <c r="CJ102" s="343"/>
      <c r="CK102" s="343"/>
      <c r="CL102" s="343"/>
      <c r="CM102" s="343"/>
    </row>
    <row r="103" spans="1:91" ht="21" customHeight="1">
      <c r="A103" s="641" t="s">
        <v>229</v>
      </c>
      <c r="B103" s="39" t="s">
        <v>2726</v>
      </c>
      <c r="C103" s="845">
        <v>8683</v>
      </c>
      <c r="D103" s="814">
        <v>43237</v>
      </c>
      <c r="E103" s="953">
        <v>0</v>
      </c>
      <c r="F103" s="480" t="s">
        <v>2448</v>
      </c>
      <c r="G103" s="32">
        <v>45215</v>
      </c>
      <c r="H103" s="772" t="s">
        <v>1750</v>
      </c>
      <c r="I103" s="425" t="s">
        <v>1749</v>
      </c>
      <c r="J103" s="105">
        <v>0</v>
      </c>
      <c r="K103" s="447">
        <v>0</v>
      </c>
      <c r="L103" s="105">
        <v>0</v>
      </c>
      <c r="M103" s="488" t="s">
        <v>1913</v>
      </c>
      <c r="N103" s="105">
        <v>0</v>
      </c>
      <c r="O103" s="488" t="s">
        <v>1913</v>
      </c>
      <c r="P103" s="105">
        <v>0</v>
      </c>
      <c r="Q103" s="447">
        <v>0</v>
      </c>
      <c r="R103" s="105">
        <v>0</v>
      </c>
      <c r="S103" s="447">
        <v>0</v>
      </c>
      <c r="T103" s="105">
        <v>0</v>
      </c>
      <c r="U103" s="447">
        <v>0</v>
      </c>
      <c r="V103" s="105">
        <v>0</v>
      </c>
      <c r="W103" s="105"/>
      <c r="X103" s="459"/>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c r="AV103" s="343"/>
      <c r="AW103" s="343"/>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c r="BX103" s="343"/>
      <c r="BY103" s="343"/>
      <c r="BZ103" s="343"/>
      <c r="CA103" s="343"/>
      <c r="CB103" s="343"/>
      <c r="CC103" s="343"/>
      <c r="CD103" s="343"/>
      <c r="CE103" s="343"/>
      <c r="CF103" s="343"/>
      <c r="CG103" s="343"/>
      <c r="CH103" s="343"/>
      <c r="CI103" s="343"/>
      <c r="CJ103" s="343"/>
      <c r="CK103" s="343"/>
      <c r="CL103" s="343"/>
      <c r="CM103" s="343"/>
    </row>
    <row r="104" spans="1:91" ht="21" customHeight="1">
      <c r="A104" s="641" t="s">
        <v>231</v>
      </c>
      <c r="B104" s="39" t="s">
        <v>2769</v>
      </c>
      <c r="C104" s="845">
        <v>4513</v>
      </c>
      <c r="D104" s="817">
        <v>40210</v>
      </c>
      <c r="E104" s="953">
        <v>0</v>
      </c>
      <c r="F104" s="480" t="s">
        <v>2738</v>
      </c>
      <c r="G104" s="32">
        <v>39899</v>
      </c>
      <c r="H104" s="783" t="s">
        <v>2770</v>
      </c>
      <c r="I104" s="425" t="s">
        <v>2771</v>
      </c>
      <c r="J104" s="105">
        <v>0</v>
      </c>
      <c r="K104" s="447">
        <v>0</v>
      </c>
      <c r="L104" s="105">
        <v>0</v>
      </c>
      <c r="M104" s="488" t="s">
        <v>1913</v>
      </c>
      <c r="N104" s="105">
        <v>0</v>
      </c>
      <c r="O104" s="488" t="s">
        <v>1913</v>
      </c>
      <c r="P104" s="105">
        <v>0</v>
      </c>
      <c r="Q104" s="447">
        <v>0</v>
      </c>
      <c r="R104" s="105">
        <v>0</v>
      </c>
      <c r="S104" s="447">
        <v>0</v>
      </c>
      <c r="T104" s="105">
        <v>0</v>
      </c>
      <c r="U104" s="447">
        <v>0</v>
      </c>
      <c r="V104" s="105">
        <v>0</v>
      </c>
      <c r="W104" s="105"/>
      <c r="X104" s="459"/>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c r="BS104" s="343"/>
      <c r="BT104" s="343"/>
      <c r="BU104" s="343"/>
      <c r="BV104" s="343"/>
      <c r="BW104" s="343"/>
      <c r="BX104" s="343"/>
      <c r="BY104" s="343"/>
      <c r="BZ104" s="343"/>
      <c r="CA104" s="343"/>
      <c r="CB104" s="343"/>
      <c r="CC104" s="343"/>
      <c r="CD104" s="343"/>
      <c r="CE104" s="343"/>
      <c r="CF104" s="343"/>
      <c r="CG104" s="343"/>
      <c r="CH104" s="343"/>
      <c r="CI104" s="343"/>
      <c r="CJ104" s="343"/>
      <c r="CK104" s="343"/>
      <c r="CL104" s="343"/>
      <c r="CM104" s="343"/>
    </row>
    <row r="105" spans="1:91" ht="21" customHeight="1">
      <c r="A105" s="641" t="s">
        <v>233</v>
      </c>
      <c r="B105" s="39" t="s">
        <v>2779</v>
      </c>
      <c r="C105" s="845">
        <v>11328</v>
      </c>
      <c r="D105" s="817">
        <v>45062</v>
      </c>
      <c r="E105" s="99"/>
      <c r="F105" s="480" t="s">
        <v>2738</v>
      </c>
      <c r="G105" s="32">
        <v>17758</v>
      </c>
      <c r="H105" s="783" t="s">
        <v>2780</v>
      </c>
      <c r="I105" s="425" t="s">
        <v>2781</v>
      </c>
      <c r="J105" s="105">
        <v>0</v>
      </c>
      <c r="K105" s="447">
        <v>0</v>
      </c>
      <c r="L105" s="105">
        <v>0</v>
      </c>
      <c r="M105" s="488" t="s">
        <v>1913</v>
      </c>
      <c r="N105" s="105">
        <v>0</v>
      </c>
      <c r="O105" s="488" t="s">
        <v>1913</v>
      </c>
      <c r="P105" s="105">
        <v>0</v>
      </c>
      <c r="Q105" s="447">
        <v>0</v>
      </c>
      <c r="R105" s="105">
        <v>0</v>
      </c>
      <c r="S105" s="447">
        <v>0</v>
      </c>
      <c r="T105" s="105">
        <v>0</v>
      </c>
      <c r="U105" s="447">
        <v>0</v>
      </c>
      <c r="V105" s="105">
        <v>0</v>
      </c>
      <c r="W105" s="105"/>
      <c r="X105" s="459"/>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c r="AV105" s="343"/>
      <c r="AW105" s="343"/>
      <c r="AX105" s="343"/>
      <c r="AY105" s="343"/>
      <c r="AZ105" s="343"/>
      <c r="BA105" s="343"/>
      <c r="BB105" s="343"/>
      <c r="BC105" s="343"/>
      <c r="BD105" s="343"/>
      <c r="BE105" s="343"/>
      <c r="BF105" s="343"/>
      <c r="BG105" s="343"/>
      <c r="BH105" s="343"/>
      <c r="BI105" s="343"/>
      <c r="BJ105" s="343"/>
      <c r="BK105" s="343"/>
      <c r="BL105" s="343"/>
      <c r="BM105" s="343"/>
      <c r="BN105" s="343"/>
      <c r="BO105" s="343"/>
      <c r="BP105" s="343"/>
      <c r="BQ105" s="343"/>
      <c r="BR105" s="343"/>
      <c r="BS105" s="343"/>
      <c r="BT105" s="343"/>
      <c r="BU105" s="343"/>
      <c r="BV105" s="343"/>
      <c r="BW105" s="343"/>
      <c r="BX105" s="343"/>
      <c r="BY105" s="343"/>
      <c r="BZ105" s="343"/>
      <c r="CA105" s="343"/>
      <c r="CB105" s="343"/>
      <c r="CC105" s="343"/>
      <c r="CD105" s="343"/>
      <c r="CE105" s="343"/>
      <c r="CF105" s="343"/>
      <c r="CG105" s="343"/>
      <c r="CH105" s="343"/>
      <c r="CI105" s="343"/>
      <c r="CJ105" s="343"/>
      <c r="CK105" s="343"/>
      <c r="CL105" s="343"/>
      <c r="CM105" s="343"/>
    </row>
    <row r="106" spans="1:91" s="921" customFormat="1" ht="39.6" customHeight="1">
      <c r="A106" s="1176" t="s">
        <v>13</v>
      </c>
      <c r="B106" s="1166" t="s">
        <v>2588</v>
      </c>
      <c r="C106" s="1166" t="s">
        <v>2540</v>
      </c>
      <c r="D106" s="1169" t="s">
        <v>15</v>
      </c>
      <c r="E106" s="847" t="s">
        <v>2660</v>
      </c>
      <c r="F106" s="1169" t="s">
        <v>2468</v>
      </c>
      <c r="G106" s="1169" t="s">
        <v>2469</v>
      </c>
      <c r="H106" s="1166" t="s">
        <v>442</v>
      </c>
      <c r="I106" s="1169" t="s">
        <v>441</v>
      </c>
      <c r="J106" s="849" t="s">
        <v>1532</v>
      </c>
      <c r="K106" s="919" t="s">
        <v>1544</v>
      </c>
      <c r="L106" s="851" t="s">
        <v>1628</v>
      </c>
      <c r="M106" s="928" t="s">
        <v>1902</v>
      </c>
      <c r="N106" s="851" t="s">
        <v>1903</v>
      </c>
      <c r="O106" s="928" t="s">
        <v>2056</v>
      </c>
      <c r="P106" s="851" t="s">
        <v>2054</v>
      </c>
      <c r="Q106" s="930" t="s">
        <v>2180</v>
      </c>
      <c r="R106" s="851" t="s">
        <v>2181</v>
      </c>
      <c r="S106" s="930" t="s">
        <v>2403</v>
      </c>
      <c r="T106" s="851" t="s">
        <v>2404</v>
      </c>
      <c r="U106" s="930" t="s">
        <v>2659</v>
      </c>
      <c r="V106" s="851" t="s">
        <v>2660</v>
      </c>
      <c r="W106" s="850" t="s">
        <v>12</v>
      </c>
      <c r="X106" s="850" t="s">
        <v>1764</v>
      </c>
    </row>
    <row r="107" spans="1:91" ht="22.15" customHeight="1">
      <c r="A107" s="641" t="s">
        <v>28</v>
      </c>
      <c r="B107" s="39" t="s">
        <v>2535</v>
      </c>
      <c r="C107" s="845">
        <v>11409</v>
      </c>
      <c r="D107" s="813">
        <v>29166</v>
      </c>
      <c r="E107" s="980">
        <v>1</v>
      </c>
      <c r="F107" s="211">
        <v>2023</v>
      </c>
      <c r="G107" s="28">
        <v>29159</v>
      </c>
      <c r="H107" s="773" t="s">
        <v>2356</v>
      </c>
      <c r="I107" s="675" t="s">
        <v>2356</v>
      </c>
      <c r="J107" s="62">
        <v>0</v>
      </c>
      <c r="K107" s="447">
        <v>0</v>
      </c>
      <c r="L107" s="62">
        <v>0</v>
      </c>
      <c r="M107" s="488" t="s">
        <v>1913</v>
      </c>
      <c r="N107" s="62">
        <v>0</v>
      </c>
      <c r="O107" s="488" t="s">
        <v>1913</v>
      </c>
      <c r="P107" s="62">
        <v>0</v>
      </c>
      <c r="Q107" s="662">
        <v>0</v>
      </c>
      <c r="R107" s="62">
        <v>0</v>
      </c>
      <c r="S107" s="662">
        <v>1</v>
      </c>
      <c r="T107" s="105">
        <v>1</v>
      </c>
      <c r="U107" s="447">
        <v>0</v>
      </c>
      <c r="V107" s="105">
        <v>1</v>
      </c>
      <c r="W107" s="105"/>
      <c r="X107" s="459"/>
    </row>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91" hidden="1"/>
    <row r="146" spans="1:91" hidden="1"/>
    <row r="147" spans="1:91" hidden="1"/>
    <row r="148" spans="1:91" hidden="1">
      <c r="A148" s="912"/>
      <c r="B148" s="582"/>
      <c r="C148" s="579"/>
      <c r="D148" s="917"/>
      <c r="E148" s="579"/>
      <c r="F148" s="583"/>
      <c r="G148" s="583"/>
      <c r="H148" s="582"/>
      <c r="J148" s="582"/>
      <c r="K148" s="582"/>
      <c r="L148" s="582"/>
      <c r="M148" s="582"/>
      <c r="N148" s="582"/>
      <c r="O148" s="582"/>
      <c r="P148" s="582"/>
      <c r="Q148" s="582"/>
      <c r="R148" s="582"/>
      <c r="S148" s="582"/>
      <c r="T148" s="582"/>
      <c r="U148" s="582"/>
      <c r="V148" s="582"/>
      <c r="W148" s="582"/>
      <c r="X148" s="582"/>
    </row>
    <row r="149" spans="1:91" hidden="1"/>
    <row r="150" spans="1:91" s="294" customFormat="1" ht="53.25" hidden="1" customHeight="1">
      <c r="A150" s="858"/>
      <c r="B150" s="61" t="s">
        <v>2474</v>
      </c>
      <c r="C150" s="272"/>
      <c r="D150" s="820"/>
      <c r="E150" s="956"/>
      <c r="F150" s="296"/>
      <c r="G150" s="296"/>
      <c r="H150" s="297"/>
      <c r="I150" s="296"/>
      <c r="J150" s="133"/>
      <c r="K150" s="133"/>
      <c r="L150" s="133"/>
      <c r="M150" s="133"/>
      <c r="N150" s="133"/>
      <c r="O150" s="133"/>
      <c r="P150" s="133"/>
      <c r="Q150" s="133"/>
      <c r="R150" s="133"/>
      <c r="S150" s="133"/>
      <c r="T150" s="133"/>
      <c r="U150" s="133"/>
      <c r="V150" s="133"/>
      <c r="Y150" s="297"/>
      <c r="Z150" s="297"/>
      <c r="AA150" s="297"/>
      <c r="AB150" s="297"/>
      <c r="AC150" s="297"/>
      <c r="AD150" s="297"/>
      <c r="AE150" s="297"/>
      <c r="AF150" s="297"/>
      <c r="AG150" s="297"/>
      <c r="AH150" s="297"/>
      <c r="AI150" s="133"/>
      <c r="BD150" s="298"/>
      <c r="BI150" s="295"/>
      <c r="BJ150" s="295"/>
    </row>
    <row r="151" spans="1:91" hidden="1"/>
    <row r="152" spans="1:91" s="86" customFormat="1" ht="40.15" hidden="1" customHeight="1">
      <c r="A152" s="859" t="s">
        <v>13</v>
      </c>
      <c r="B152" s="1023" t="s">
        <v>58</v>
      </c>
      <c r="C152" s="736"/>
      <c r="D152" s="604" t="s">
        <v>15</v>
      </c>
      <c r="E152" s="874"/>
      <c r="F152" s="430" t="s">
        <v>2468</v>
      </c>
      <c r="G152" s="361" t="s">
        <v>2469</v>
      </c>
      <c r="H152" s="761"/>
      <c r="I152" s="430"/>
      <c r="J152" s="427" t="s">
        <v>1532</v>
      </c>
      <c r="K152" s="427" t="s">
        <v>1544</v>
      </c>
      <c r="L152" s="427" t="s">
        <v>1628</v>
      </c>
      <c r="M152" s="479" t="s">
        <v>1902</v>
      </c>
      <c r="N152" s="427" t="s">
        <v>1903</v>
      </c>
      <c r="O152" s="479" t="s">
        <v>2056</v>
      </c>
      <c r="P152" s="427" t="s">
        <v>2054</v>
      </c>
      <c r="Q152" s="427" t="s">
        <v>2180</v>
      </c>
      <c r="R152" s="427" t="s">
        <v>2181</v>
      </c>
      <c r="S152" s="427" t="s">
        <v>2403</v>
      </c>
      <c r="T152" s="427" t="s">
        <v>2404</v>
      </c>
      <c r="U152" s="427"/>
      <c r="V152" s="427"/>
      <c r="W152" s="16" t="s">
        <v>12</v>
      </c>
      <c r="X152" s="16" t="s">
        <v>1764</v>
      </c>
    </row>
    <row r="153" spans="1:91" s="343" customFormat="1" ht="21.6" hidden="1" customHeight="1">
      <c r="A153" s="641" t="s">
        <v>78</v>
      </c>
      <c r="B153" s="1016" t="s">
        <v>1571</v>
      </c>
      <c r="C153" s="864"/>
      <c r="D153" s="815">
        <v>32249</v>
      </c>
      <c r="E153" s="980"/>
      <c r="F153" s="391" t="s">
        <v>356</v>
      </c>
      <c r="G153" s="32">
        <v>19758</v>
      </c>
      <c r="H153" s="788"/>
      <c r="I153" s="391"/>
      <c r="J153" s="105">
        <v>0</v>
      </c>
      <c r="K153" s="105">
        <v>0</v>
      </c>
      <c r="L153" s="105">
        <v>0</v>
      </c>
      <c r="M153" s="529" t="s">
        <v>1913</v>
      </c>
      <c r="N153" s="105">
        <v>0</v>
      </c>
      <c r="O153" s="529" t="s">
        <v>1913</v>
      </c>
      <c r="P153" s="105">
        <v>0</v>
      </c>
      <c r="Q153" s="105">
        <v>0</v>
      </c>
      <c r="R153" s="105">
        <v>0</v>
      </c>
      <c r="S153" s="105">
        <v>0</v>
      </c>
      <c r="T153" s="105">
        <v>0</v>
      </c>
      <c r="U153" s="105"/>
      <c r="V153" s="105"/>
      <c r="W153" s="105"/>
      <c r="X153" s="459"/>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row>
    <row r="154" spans="1:91" s="343" customFormat="1" ht="21.6" hidden="1" customHeight="1">
      <c r="A154" s="641" t="s">
        <v>82</v>
      </c>
      <c r="B154" s="1016" t="s">
        <v>1724</v>
      </c>
      <c r="C154" s="864"/>
      <c r="D154" s="814">
        <v>33752</v>
      </c>
      <c r="E154" s="980"/>
      <c r="F154" s="391" t="s">
        <v>356</v>
      </c>
      <c r="G154" s="32">
        <v>22153</v>
      </c>
      <c r="H154" s="788"/>
      <c r="I154" s="391"/>
      <c r="J154" s="105">
        <v>0</v>
      </c>
      <c r="K154" s="105">
        <v>0</v>
      </c>
      <c r="L154" s="105">
        <v>0</v>
      </c>
      <c r="M154" s="529" t="s">
        <v>1913</v>
      </c>
      <c r="N154" s="105">
        <v>0</v>
      </c>
      <c r="O154" s="529" t="s">
        <v>1913</v>
      </c>
      <c r="P154" s="105">
        <v>0</v>
      </c>
      <c r="Q154" s="105">
        <v>0</v>
      </c>
      <c r="R154" s="105">
        <v>0</v>
      </c>
      <c r="S154" s="105">
        <v>0</v>
      </c>
      <c r="T154" s="105">
        <v>0</v>
      </c>
      <c r="U154" s="105"/>
      <c r="V154" s="105"/>
      <c r="W154" s="105"/>
      <c r="X154" s="459"/>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row>
    <row r="155" spans="1:91" s="343" customFormat="1" ht="21.6" hidden="1" customHeight="1">
      <c r="A155" s="641" t="s">
        <v>89</v>
      </c>
      <c r="B155" s="1016" t="s">
        <v>262</v>
      </c>
      <c r="C155" s="864"/>
      <c r="D155" s="814">
        <v>35219</v>
      </c>
      <c r="E155" s="980"/>
      <c r="F155" s="391" t="s">
        <v>356</v>
      </c>
      <c r="G155" s="32">
        <v>17683</v>
      </c>
      <c r="H155" s="788"/>
      <c r="I155" s="391"/>
      <c r="J155" s="105">
        <v>0</v>
      </c>
      <c r="K155" s="105">
        <v>0</v>
      </c>
      <c r="L155" s="105">
        <v>0</v>
      </c>
      <c r="M155" s="529" t="s">
        <v>1913</v>
      </c>
      <c r="N155" s="105">
        <v>0</v>
      </c>
      <c r="O155" s="529" t="s">
        <v>1913</v>
      </c>
      <c r="P155" s="105">
        <v>0</v>
      </c>
      <c r="Q155" s="105">
        <v>0</v>
      </c>
      <c r="R155" s="105">
        <v>0</v>
      </c>
      <c r="S155" s="105">
        <v>0</v>
      </c>
      <c r="T155" s="105">
        <v>0</v>
      </c>
      <c r="U155" s="105"/>
      <c r="V155" s="105"/>
      <c r="W155" s="105"/>
      <c r="X155" s="459"/>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row>
    <row r="156" spans="1:91" s="343" customFormat="1" ht="21.6" hidden="1" customHeight="1">
      <c r="A156" s="641" t="s">
        <v>91</v>
      </c>
      <c r="B156" s="1016" t="s">
        <v>502</v>
      </c>
      <c r="C156" s="864"/>
      <c r="D156" s="814">
        <v>36171</v>
      </c>
      <c r="E156" s="980"/>
      <c r="F156" s="391" t="s">
        <v>356</v>
      </c>
      <c r="G156" s="32">
        <v>36147</v>
      </c>
      <c r="H156" s="788"/>
      <c r="I156" s="391"/>
      <c r="J156" s="105">
        <v>0</v>
      </c>
      <c r="K156" s="105">
        <v>0</v>
      </c>
      <c r="L156" s="105">
        <v>0</v>
      </c>
      <c r="M156" s="529" t="s">
        <v>1913</v>
      </c>
      <c r="N156" s="105">
        <v>0</v>
      </c>
      <c r="O156" s="529" t="s">
        <v>1913</v>
      </c>
      <c r="P156" s="105">
        <v>0</v>
      </c>
      <c r="Q156" s="105">
        <v>0</v>
      </c>
      <c r="R156" s="105">
        <v>0</v>
      </c>
      <c r="S156" s="105">
        <v>0</v>
      </c>
      <c r="T156" s="105">
        <v>0</v>
      </c>
      <c r="U156" s="105"/>
      <c r="V156" s="105"/>
      <c r="W156" s="105"/>
      <c r="X156" s="459"/>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row>
    <row r="157" spans="1:91" s="343" customFormat="1" ht="21.6" hidden="1" customHeight="1">
      <c r="A157" s="641" t="s">
        <v>105</v>
      </c>
      <c r="B157" s="1016" t="s">
        <v>1671</v>
      </c>
      <c r="C157" s="864"/>
      <c r="D157" s="815">
        <v>38309</v>
      </c>
      <c r="E157" s="980"/>
      <c r="F157" s="391" t="s">
        <v>356</v>
      </c>
      <c r="G157" s="32">
        <v>29881</v>
      </c>
      <c r="H157" s="788"/>
      <c r="I157" s="391"/>
      <c r="J157" s="105">
        <v>0</v>
      </c>
      <c r="K157" s="105">
        <v>0</v>
      </c>
      <c r="L157" s="105">
        <v>0</v>
      </c>
      <c r="M157" s="529" t="s">
        <v>1913</v>
      </c>
      <c r="N157" s="105">
        <v>0</v>
      </c>
      <c r="O157" s="529" t="s">
        <v>1913</v>
      </c>
      <c r="P157" s="105">
        <v>0</v>
      </c>
      <c r="Q157" s="105">
        <v>0</v>
      </c>
      <c r="R157" s="105">
        <v>0</v>
      </c>
      <c r="S157" s="105">
        <v>0</v>
      </c>
      <c r="T157" s="105">
        <v>0</v>
      </c>
      <c r="U157" s="105"/>
      <c r="V157" s="105"/>
      <c r="W157" s="105"/>
      <c r="X157" s="459"/>
    </row>
    <row r="158" spans="1:91" s="343" customFormat="1" ht="21.6" hidden="1" customHeight="1">
      <c r="A158" s="641" t="s">
        <v>122</v>
      </c>
      <c r="B158" s="39" t="s">
        <v>295</v>
      </c>
      <c r="C158" s="865"/>
      <c r="D158" s="815">
        <v>39021</v>
      </c>
      <c r="E158" s="980"/>
      <c r="F158" s="391" t="s">
        <v>356</v>
      </c>
      <c r="G158" s="32">
        <v>38390</v>
      </c>
      <c r="H158" s="788"/>
      <c r="I158" s="391"/>
      <c r="J158" s="105">
        <v>0</v>
      </c>
      <c r="K158" s="105">
        <v>0</v>
      </c>
      <c r="L158" s="105">
        <v>0</v>
      </c>
      <c r="M158" s="529" t="s">
        <v>1913</v>
      </c>
      <c r="N158" s="105">
        <v>0</v>
      </c>
      <c r="O158" s="529" t="s">
        <v>1913</v>
      </c>
      <c r="P158" s="105">
        <v>0</v>
      </c>
      <c r="Q158" s="105">
        <v>0</v>
      </c>
      <c r="R158" s="105">
        <v>0</v>
      </c>
      <c r="S158" s="105">
        <v>0</v>
      </c>
      <c r="T158" s="105">
        <v>0</v>
      </c>
      <c r="U158" s="105"/>
      <c r="V158" s="105"/>
      <c r="W158" s="392"/>
      <c r="X158" s="460"/>
    </row>
    <row r="159" spans="1:91" s="343" customFormat="1" ht="21.6" hidden="1" customHeight="1">
      <c r="A159" s="641" t="s">
        <v>125</v>
      </c>
      <c r="B159" s="1016" t="s">
        <v>1583</v>
      </c>
      <c r="C159" s="864"/>
      <c r="D159" s="815">
        <v>39253</v>
      </c>
      <c r="E159" s="980"/>
      <c r="F159" s="391" t="s">
        <v>356</v>
      </c>
      <c r="G159" s="32">
        <v>39272</v>
      </c>
      <c r="H159" s="788"/>
      <c r="I159" s="391"/>
      <c r="J159" s="105">
        <v>0</v>
      </c>
      <c r="K159" s="105">
        <v>0</v>
      </c>
      <c r="L159" s="105">
        <v>0</v>
      </c>
      <c r="M159" s="529" t="s">
        <v>1913</v>
      </c>
      <c r="N159" s="105">
        <v>0</v>
      </c>
      <c r="O159" s="529" t="s">
        <v>1913</v>
      </c>
      <c r="P159" s="105">
        <v>0</v>
      </c>
      <c r="Q159" s="105">
        <v>0</v>
      </c>
      <c r="R159" s="105">
        <v>0</v>
      </c>
      <c r="S159" s="105">
        <v>0</v>
      </c>
      <c r="T159" s="105">
        <v>0</v>
      </c>
      <c r="U159" s="105"/>
      <c r="V159" s="105"/>
      <c r="W159" s="105"/>
      <c r="X159" s="459"/>
    </row>
    <row r="160" spans="1:91" s="343" customFormat="1" ht="21.6" hidden="1" customHeight="1">
      <c r="A160" s="641" t="s">
        <v>135</v>
      </c>
      <c r="B160" s="1016" t="s">
        <v>309</v>
      </c>
      <c r="C160" s="864"/>
      <c r="D160" s="814">
        <v>40513</v>
      </c>
      <c r="E160" s="980"/>
      <c r="F160" s="391" t="s">
        <v>356</v>
      </c>
      <c r="G160" s="32">
        <v>40534</v>
      </c>
      <c r="H160" s="788"/>
      <c r="I160" s="391"/>
      <c r="J160" s="105">
        <v>0</v>
      </c>
      <c r="K160" s="105">
        <v>0</v>
      </c>
      <c r="L160" s="105">
        <v>0</v>
      </c>
      <c r="M160" s="529" t="s">
        <v>1913</v>
      </c>
      <c r="N160" s="105">
        <v>0</v>
      </c>
      <c r="O160" s="529" t="s">
        <v>1913</v>
      </c>
      <c r="P160" s="105">
        <v>0</v>
      </c>
      <c r="Q160" s="105">
        <v>0</v>
      </c>
      <c r="R160" s="105">
        <v>0</v>
      </c>
      <c r="S160" s="105">
        <v>0</v>
      </c>
      <c r="T160" s="105">
        <v>0</v>
      </c>
      <c r="U160" s="105"/>
      <c r="V160" s="105"/>
      <c r="W160" s="105"/>
      <c r="X160" s="459"/>
    </row>
    <row r="161" spans="1:91" s="343" customFormat="1" ht="21.6" hidden="1" customHeight="1">
      <c r="A161" s="641" t="s">
        <v>137</v>
      </c>
      <c r="B161" s="1016" t="s">
        <v>1624</v>
      </c>
      <c r="C161" s="864"/>
      <c r="D161" s="814">
        <v>40833</v>
      </c>
      <c r="E161" s="980"/>
      <c r="F161" s="391" t="s">
        <v>356</v>
      </c>
      <c r="G161" s="32">
        <v>17590</v>
      </c>
      <c r="H161" s="788"/>
      <c r="I161" s="391"/>
      <c r="J161" s="105">
        <v>0</v>
      </c>
      <c r="K161" s="105">
        <v>0</v>
      </c>
      <c r="L161" s="105">
        <v>0</v>
      </c>
      <c r="M161" s="529" t="s">
        <v>1913</v>
      </c>
      <c r="N161" s="105">
        <v>0</v>
      </c>
      <c r="O161" s="529" t="s">
        <v>1913</v>
      </c>
      <c r="P161" s="105">
        <v>0</v>
      </c>
      <c r="Q161" s="105">
        <v>0</v>
      </c>
      <c r="R161" s="105">
        <v>0</v>
      </c>
      <c r="S161" s="105">
        <v>0</v>
      </c>
      <c r="T161" s="105">
        <v>0</v>
      </c>
      <c r="U161" s="105"/>
      <c r="V161" s="105"/>
      <c r="W161" s="105"/>
      <c r="X161" s="459"/>
    </row>
    <row r="162" spans="1:91" s="343" customFormat="1" ht="21.6" hidden="1" customHeight="1">
      <c r="A162" s="641" t="s">
        <v>141</v>
      </c>
      <c r="B162" s="39" t="s">
        <v>81</v>
      </c>
      <c r="C162" s="865"/>
      <c r="D162" s="814">
        <v>40896</v>
      </c>
      <c r="E162" s="980"/>
      <c r="F162" s="391" t="s">
        <v>356</v>
      </c>
      <c r="G162" s="32">
        <v>36482</v>
      </c>
      <c r="H162" s="788"/>
      <c r="I162" s="391"/>
      <c r="J162" s="105">
        <v>0</v>
      </c>
      <c r="K162" s="105">
        <v>0</v>
      </c>
      <c r="L162" s="105">
        <v>0</v>
      </c>
      <c r="M162" s="529" t="s">
        <v>1913</v>
      </c>
      <c r="N162" s="105">
        <v>0</v>
      </c>
      <c r="O162" s="529" t="s">
        <v>1913</v>
      </c>
      <c r="P162" s="105">
        <v>0</v>
      </c>
      <c r="Q162" s="105">
        <v>0</v>
      </c>
      <c r="R162" s="105">
        <v>0</v>
      </c>
      <c r="S162" s="105">
        <v>0</v>
      </c>
      <c r="T162" s="105">
        <v>0</v>
      </c>
      <c r="U162" s="105"/>
      <c r="V162" s="105"/>
      <c r="W162" s="392"/>
      <c r="X162" s="460"/>
    </row>
    <row r="163" spans="1:91" s="343" customFormat="1" ht="22.15" hidden="1" customHeight="1">
      <c r="A163" s="641" t="s">
        <v>143</v>
      </c>
      <c r="B163" s="39" t="s">
        <v>67</v>
      </c>
      <c r="C163" s="865"/>
      <c r="D163" s="814">
        <v>40896</v>
      </c>
      <c r="E163" s="980"/>
      <c r="F163" s="391" t="s">
        <v>356</v>
      </c>
      <c r="G163" s="32">
        <v>32571</v>
      </c>
      <c r="H163" s="788"/>
      <c r="I163" s="391"/>
      <c r="J163" s="105">
        <v>0</v>
      </c>
      <c r="K163" s="105">
        <v>0</v>
      </c>
      <c r="L163" s="105">
        <v>0</v>
      </c>
      <c r="M163" s="529" t="s">
        <v>1913</v>
      </c>
      <c r="N163" s="105">
        <v>0</v>
      </c>
      <c r="O163" s="529" t="s">
        <v>1913</v>
      </c>
      <c r="P163" s="105">
        <v>0</v>
      </c>
      <c r="Q163" s="105">
        <v>0</v>
      </c>
      <c r="R163" s="105">
        <v>0</v>
      </c>
      <c r="S163" s="105">
        <v>0</v>
      </c>
      <c r="T163" s="105">
        <v>0</v>
      </c>
      <c r="U163" s="105"/>
      <c r="V163" s="105"/>
      <c r="W163" s="392"/>
      <c r="X163" s="460"/>
    </row>
    <row r="164" spans="1:91" s="343" customFormat="1" ht="21.6" hidden="1" customHeight="1">
      <c r="A164" s="641" t="s">
        <v>157</v>
      </c>
      <c r="B164" s="1016" t="s">
        <v>2114</v>
      </c>
      <c r="C164" s="864"/>
      <c r="D164" s="815">
        <v>41551</v>
      </c>
      <c r="E164" s="980"/>
      <c r="F164" s="391" t="s">
        <v>356</v>
      </c>
      <c r="G164" s="32">
        <v>25118</v>
      </c>
      <c r="H164" s="788"/>
      <c r="I164" s="391"/>
      <c r="J164" s="105">
        <v>0</v>
      </c>
      <c r="K164" s="105">
        <v>0</v>
      </c>
      <c r="L164" s="105">
        <v>0</v>
      </c>
      <c r="M164" s="529" t="s">
        <v>1913</v>
      </c>
      <c r="N164" s="105">
        <v>0</v>
      </c>
      <c r="O164" s="529" t="s">
        <v>1913</v>
      </c>
      <c r="P164" s="105">
        <v>0</v>
      </c>
      <c r="Q164" s="105">
        <v>0</v>
      </c>
      <c r="R164" s="105">
        <v>0</v>
      </c>
      <c r="S164" s="105">
        <v>0</v>
      </c>
      <c r="T164" s="105">
        <v>0</v>
      </c>
      <c r="U164" s="105"/>
      <c r="V164" s="105"/>
      <c r="W164" s="105"/>
      <c r="X164" s="459"/>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row>
    <row r="165" spans="1:91" s="343" customFormat="1" ht="21.6" hidden="1" customHeight="1">
      <c r="A165" s="641" t="s">
        <v>169</v>
      </c>
      <c r="B165" s="1016" t="s">
        <v>1588</v>
      </c>
      <c r="C165" s="864"/>
      <c r="D165" s="813">
        <v>42051</v>
      </c>
      <c r="E165" s="980"/>
      <c r="F165" s="391" t="s">
        <v>356</v>
      </c>
      <c r="G165" s="32">
        <v>36725</v>
      </c>
      <c r="H165" s="788"/>
      <c r="I165" s="391"/>
      <c r="J165" s="105">
        <v>0</v>
      </c>
      <c r="K165" s="105">
        <v>0</v>
      </c>
      <c r="L165" s="105">
        <v>0</v>
      </c>
      <c r="M165" s="529" t="s">
        <v>1913</v>
      </c>
      <c r="N165" s="105">
        <v>0</v>
      </c>
      <c r="O165" s="529" t="s">
        <v>1913</v>
      </c>
      <c r="P165" s="105">
        <v>0</v>
      </c>
      <c r="Q165" s="105">
        <v>0</v>
      </c>
      <c r="R165" s="105">
        <v>0</v>
      </c>
      <c r="S165" s="105">
        <v>0</v>
      </c>
      <c r="T165" s="105">
        <v>0</v>
      </c>
      <c r="U165" s="105"/>
      <c r="V165" s="105"/>
      <c r="W165" s="105"/>
      <c r="X165" s="459"/>
    </row>
    <row r="166" spans="1:91" s="343" customFormat="1" ht="22.15" hidden="1" customHeight="1">
      <c r="A166" s="641" t="s">
        <v>170</v>
      </c>
      <c r="B166" s="1016" t="s">
        <v>1589</v>
      </c>
      <c r="C166" s="864"/>
      <c r="D166" s="813">
        <v>42051</v>
      </c>
      <c r="E166" s="980"/>
      <c r="F166" s="391" t="s">
        <v>356</v>
      </c>
      <c r="G166" s="32">
        <v>37910</v>
      </c>
      <c r="H166" s="788"/>
      <c r="I166" s="391"/>
      <c r="J166" s="105">
        <v>0</v>
      </c>
      <c r="K166" s="105">
        <v>0</v>
      </c>
      <c r="L166" s="105">
        <v>0</v>
      </c>
      <c r="M166" s="529" t="s">
        <v>1913</v>
      </c>
      <c r="N166" s="105">
        <v>0</v>
      </c>
      <c r="O166" s="529" t="s">
        <v>1913</v>
      </c>
      <c r="P166" s="105">
        <v>0</v>
      </c>
      <c r="Q166" s="105">
        <v>0</v>
      </c>
      <c r="R166" s="105">
        <v>0</v>
      </c>
      <c r="S166" s="105">
        <v>0</v>
      </c>
      <c r="T166" s="105">
        <v>0</v>
      </c>
      <c r="U166" s="105"/>
      <c r="V166" s="105"/>
      <c r="W166" s="105"/>
      <c r="X166" s="459"/>
    </row>
    <row r="167" spans="1:91" s="343" customFormat="1" ht="21.6" hidden="1" customHeight="1">
      <c r="A167" s="641" t="s">
        <v>182</v>
      </c>
      <c r="B167" s="1016" t="s">
        <v>1545</v>
      </c>
      <c r="C167" s="864"/>
      <c r="D167" s="815">
        <v>42415</v>
      </c>
      <c r="E167" s="980"/>
      <c r="F167" s="391" t="s">
        <v>356</v>
      </c>
      <c r="G167" s="32">
        <v>42429</v>
      </c>
      <c r="H167" s="788"/>
      <c r="I167" s="391"/>
      <c r="J167" s="105">
        <v>0</v>
      </c>
      <c r="K167" s="105">
        <v>0</v>
      </c>
      <c r="L167" s="105">
        <v>0</v>
      </c>
      <c r="M167" s="529" t="s">
        <v>1913</v>
      </c>
      <c r="N167" s="105">
        <v>0</v>
      </c>
      <c r="O167" s="529" t="s">
        <v>1913</v>
      </c>
      <c r="P167" s="105">
        <v>0</v>
      </c>
      <c r="Q167" s="105">
        <v>0</v>
      </c>
      <c r="R167" s="105">
        <v>0</v>
      </c>
      <c r="S167" s="105">
        <v>0</v>
      </c>
      <c r="T167" s="105">
        <v>0</v>
      </c>
      <c r="U167" s="105"/>
      <c r="V167" s="105"/>
      <c r="W167" s="105"/>
      <c r="X167" s="459"/>
    </row>
    <row r="168" spans="1:91" s="343" customFormat="1" ht="21.6" hidden="1" customHeight="1">
      <c r="A168" s="641" t="s">
        <v>203</v>
      </c>
      <c r="B168" s="1016" t="s">
        <v>1616</v>
      </c>
      <c r="C168" s="864"/>
      <c r="D168" s="814">
        <v>43536</v>
      </c>
      <c r="E168" s="980"/>
      <c r="F168" s="391" t="s">
        <v>356</v>
      </c>
      <c r="G168" s="32"/>
      <c r="H168" s="788"/>
      <c r="I168" s="391"/>
      <c r="J168" s="105">
        <v>0</v>
      </c>
      <c r="K168" s="105">
        <v>0</v>
      </c>
      <c r="L168" s="105">
        <v>0</v>
      </c>
      <c r="M168" s="529" t="s">
        <v>1913</v>
      </c>
      <c r="N168" s="105">
        <v>0</v>
      </c>
      <c r="O168" s="529" t="s">
        <v>1913</v>
      </c>
      <c r="P168" s="105">
        <v>0</v>
      </c>
      <c r="Q168" s="105">
        <v>0</v>
      </c>
      <c r="R168" s="105">
        <v>0</v>
      </c>
      <c r="S168" s="105">
        <v>0</v>
      </c>
      <c r="T168" s="105">
        <v>0</v>
      </c>
      <c r="U168" s="105"/>
      <c r="V168" s="105"/>
      <c r="W168" s="105"/>
      <c r="X168" s="459"/>
    </row>
    <row r="169" spans="1:91" hidden="1"/>
    <row r="170" spans="1:91" s="61" customFormat="1" ht="54" hidden="1" customHeight="1">
      <c r="A170" s="68"/>
      <c r="B170" s="61" t="s">
        <v>2333</v>
      </c>
      <c r="C170" s="272"/>
      <c r="D170" s="822"/>
      <c r="E170" s="272"/>
      <c r="F170" s="362"/>
      <c r="G170" s="40"/>
      <c r="H170" s="52"/>
      <c r="I170" s="362"/>
      <c r="CG170" s="358"/>
      <c r="CH170" s="358"/>
      <c r="CI170" s="358"/>
      <c r="CK170" s="358"/>
    </row>
    <row r="171" spans="1:91" hidden="1"/>
    <row r="172" spans="1:91" s="86" customFormat="1" ht="40.15" hidden="1" customHeight="1">
      <c r="A172" s="859" t="s">
        <v>13</v>
      </c>
      <c r="B172" s="1023" t="s">
        <v>58</v>
      </c>
      <c r="C172" s="736"/>
      <c r="D172" s="604" t="s">
        <v>15</v>
      </c>
      <c r="E172" s="874"/>
      <c r="F172" s="430" t="s">
        <v>2468</v>
      </c>
      <c r="G172" s="361" t="s">
        <v>2469</v>
      </c>
      <c r="H172" s="761"/>
      <c r="I172" s="430"/>
      <c r="J172" s="427" t="s">
        <v>1532</v>
      </c>
      <c r="K172" s="427" t="s">
        <v>1544</v>
      </c>
      <c r="L172" s="427" t="s">
        <v>1628</v>
      </c>
      <c r="M172" s="479" t="s">
        <v>1902</v>
      </c>
      <c r="N172" s="427" t="s">
        <v>1903</v>
      </c>
      <c r="O172" s="479" t="s">
        <v>2056</v>
      </c>
      <c r="P172" s="427" t="s">
        <v>2054</v>
      </c>
      <c r="Q172" s="427" t="s">
        <v>2180</v>
      </c>
      <c r="R172" s="427" t="s">
        <v>2181</v>
      </c>
      <c r="S172" s="427" t="s">
        <v>2403</v>
      </c>
      <c r="T172" s="427" t="s">
        <v>2404</v>
      </c>
      <c r="U172" s="427"/>
      <c r="V172" s="427"/>
      <c r="W172" s="16" t="s">
        <v>12</v>
      </c>
      <c r="X172" s="16" t="s">
        <v>1764</v>
      </c>
    </row>
    <row r="173" spans="1:91" ht="21" hidden="1" customHeight="1">
      <c r="A173" s="641" t="s">
        <v>155</v>
      </c>
      <c r="B173" s="39" t="s">
        <v>331</v>
      </c>
      <c r="C173" s="845">
        <v>1847</v>
      </c>
      <c r="D173" s="813">
        <v>42026</v>
      </c>
      <c r="E173" s="980"/>
      <c r="F173" s="480" t="s">
        <v>1269</v>
      </c>
      <c r="G173" s="32">
        <v>43438</v>
      </c>
      <c r="H173" s="773" t="s">
        <v>603</v>
      </c>
      <c r="I173" s="425" t="s">
        <v>602</v>
      </c>
      <c r="J173" s="105">
        <v>0</v>
      </c>
      <c r="K173" s="105">
        <v>0</v>
      </c>
      <c r="L173" s="105">
        <v>0</v>
      </c>
      <c r="M173" s="529" t="s">
        <v>1913</v>
      </c>
      <c r="N173" s="105">
        <v>0</v>
      </c>
      <c r="O173" s="529" t="s">
        <v>1913</v>
      </c>
      <c r="P173" s="105">
        <v>0</v>
      </c>
      <c r="Q173" s="105">
        <v>0</v>
      </c>
      <c r="R173" s="105">
        <v>0</v>
      </c>
      <c r="S173" s="105">
        <v>0</v>
      </c>
      <c r="T173" s="105">
        <v>0</v>
      </c>
      <c r="U173" s="105"/>
      <c r="V173" s="105"/>
      <c r="W173" s="105"/>
      <c r="X173" s="459"/>
      <c r="Y173" s="343"/>
      <c r="Z173" s="343"/>
      <c r="AA173" s="343"/>
      <c r="AB173" s="343"/>
      <c r="AC173" s="343"/>
      <c r="AD173" s="343"/>
      <c r="AE173" s="343"/>
      <c r="AF173" s="343"/>
      <c r="AG173" s="343"/>
      <c r="AH173" s="343"/>
      <c r="AI173" s="343"/>
      <c r="AJ173" s="343"/>
      <c r="AK173" s="343"/>
      <c r="AL173" s="343"/>
      <c r="AM173" s="343"/>
      <c r="AN173" s="343"/>
      <c r="AO173" s="343"/>
      <c r="AP173" s="343"/>
      <c r="AQ173" s="343"/>
      <c r="AR173" s="343"/>
      <c r="AS173" s="343"/>
      <c r="AT173" s="343"/>
      <c r="AU173" s="343"/>
      <c r="AV173" s="343"/>
      <c r="AW173" s="343"/>
      <c r="AX173" s="343"/>
      <c r="AY173" s="343"/>
      <c r="AZ173" s="343"/>
      <c r="BA173" s="343"/>
      <c r="BB173" s="343"/>
      <c r="BC173" s="343"/>
      <c r="BD173" s="343"/>
      <c r="BE173" s="343"/>
      <c r="BF173" s="343"/>
      <c r="BG173" s="343"/>
      <c r="BH173" s="343"/>
      <c r="BI173" s="343"/>
      <c r="BJ173" s="343"/>
      <c r="BK173" s="343"/>
      <c r="BL173" s="343"/>
      <c r="BM173" s="343"/>
      <c r="BN173" s="343"/>
      <c r="BO173" s="343"/>
      <c r="BP173" s="343"/>
      <c r="BQ173" s="343"/>
      <c r="BR173" s="343"/>
      <c r="BS173" s="343"/>
      <c r="BT173" s="343"/>
      <c r="BU173" s="343"/>
      <c r="BV173" s="343"/>
      <c r="BW173" s="343"/>
      <c r="BX173" s="343"/>
      <c r="BY173" s="343"/>
      <c r="BZ173" s="343"/>
      <c r="CA173" s="343"/>
      <c r="CB173" s="343"/>
      <c r="CC173" s="343"/>
      <c r="CD173" s="343"/>
      <c r="CE173" s="343"/>
      <c r="CF173" s="343"/>
      <c r="CG173" s="343"/>
      <c r="CH173" s="343"/>
      <c r="CI173" s="343"/>
      <c r="CJ173" s="343"/>
      <c r="CK173" s="343"/>
      <c r="CL173" s="343"/>
      <c r="CM173" s="343"/>
    </row>
    <row r="174" spans="1:91" ht="21" hidden="1" customHeight="1">
      <c r="A174" s="641" t="s">
        <v>203</v>
      </c>
      <c r="B174" s="1016" t="s">
        <v>2125</v>
      </c>
      <c r="C174" s="845">
        <v>11380</v>
      </c>
      <c r="D174" s="814">
        <v>44517</v>
      </c>
      <c r="E174" s="980"/>
      <c r="F174" s="480" t="s">
        <v>516</v>
      </c>
      <c r="G174" s="32">
        <v>44517</v>
      </c>
      <c r="H174" s="772" t="s">
        <v>2127</v>
      </c>
      <c r="I174" s="425" t="s">
        <v>2126</v>
      </c>
      <c r="J174" s="105">
        <v>0</v>
      </c>
      <c r="K174" s="105">
        <v>0</v>
      </c>
      <c r="L174" s="105">
        <v>0</v>
      </c>
      <c r="M174" s="529" t="s">
        <v>1913</v>
      </c>
      <c r="N174" s="105">
        <v>0</v>
      </c>
      <c r="O174" s="529" t="s">
        <v>1913</v>
      </c>
      <c r="P174" s="105">
        <v>0</v>
      </c>
      <c r="Q174" s="105">
        <v>0</v>
      </c>
      <c r="R174" s="105">
        <v>0</v>
      </c>
      <c r="S174" s="105">
        <v>0</v>
      </c>
      <c r="T174" s="105">
        <v>0</v>
      </c>
      <c r="U174" s="105"/>
      <c r="V174" s="105"/>
      <c r="W174" s="105"/>
      <c r="X174" s="459"/>
      <c r="AG174" s="343"/>
      <c r="AH174" s="343"/>
      <c r="AI174" s="343"/>
      <c r="AJ174" s="343"/>
      <c r="AK174" s="343"/>
      <c r="AL174" s="343"/>
      <c r="AM174" s="343"/>
      <c r="AN174" s="343"/>
      <c r="AO174" s="343"/>
      <c r="AP174" s="343"/>
      <c r="AQ174" s="343"/>
      <c r="AR174" s="343"/>
      <c r="AS174" s="343"/>
      <c r="AT174" s="343"/>
      <c r="AU174" s="343"/>
      <c r="AV174" s="343"/>
      <c r="AW174" s="343"/>
      <c r="AX174" s="343"/>
      <c r="AY174" s="343"/>
      <c r="AZ174" s="343"/>
      <c r="BA174" s="343"/>
      <c r="BB174" s="343"/>
      <c r="BC174" s="343"/>
      <c r="BD174" s="343"/>
      <c r="BE174" s="343"/>
      <c r="BF174" s="343"/>
      <c r="BG174" s="343"/>
      <c r="BH174" s="343"/>
      <c r="BI174" s="343"/>
      <c r="BJ174" s="343"/>
      <c r="BK174" s="343"/>
      <c r="BL174" s="343"/>
      <c r="BM174" s="343"/>
      <c r="BN174" s="343"/>
      <c r="BO174" s="343"/>
      <c r="BP174" s="343"/>
      <c r="BQ174" s="343"/>
      <c r="BR174" s="343"/>
      <c r="BS174" s="343"/>
      <c r="BT174" s="343"/>
      <c r="BU174" s="343"/>
      <c r="BV174" s="343"/>
      <c r="BW174" s="343"/>
      <c r="BX174" s="343"/>
      <c r="BY174" s="343"/>
      <c r="BZ174" s="343"/>
      <c r="CA174" s="343"/>
      <c r="CB174" s="343"/>
      <c r="CC174" s="343"/>
      <c r="CD174" s="343"/>
      <c r="CE174" s="343"/>
      <c r="CF174" s="343"/>
      <c r="CG174" s="343"/>
      <c r="CH174" s="343"/>
      <c r="CI174" s="343"/>
      <c r="CJ174" s="343"/>
      <c r="CK174" s="343"/>
      <c r="CL174" s="343"/>
      <c r="CM174" s="343"/>
    </row>
    <row r="175" spans="1:91" ht="21" hidden="1" customHeight="1">
      <c r="A175" s="641" t="s">
        <v>169</v>
      </c>
      <c r="B175" s="1016" t="s">
        <v>2538</v>
      </c>
      <c r="C175" s="845">
        <v>11400</v>
      </c>
      <c r="D175" s="815">
        <v>42665</v>
      </c>
      <c r="E175" s="980"/>
      <c r="F175" s="480" t="s">
        <v>1269</v>
      </c>
      <c r="G175" s="32">
        <v>42832</v>
      </c>
      <c r="H175" s="783" t="s">
        <v>2006</v>
      </c>
      <c r="I175" s="425" t="s">
        <v>2005</v>
      </c>
      <c r="J175" s="105">
        <v>0</v>
      </c>
      <c r="K175" s="105">
        <v>0</v>
      </c>
      <c r="L175" s="105">
        <v>0</v>
      </c>
      <c r="M175" s="529" t="s">
        <v>1913</v>
      </c>
      <c r="N175" s="105">
        <v>0</v>
      </c>
      <c r="O175" s="529" t="s">
        <v>1913</v>
      </c>
      <c r="P175" s="105">
        <v>0</v>
      </c>
      <c r="Q175" s="105">
        <v>0</v>
      </c>
      <c r="R175" s="105">
        <v>0</v>
      </c>
      <c r="S175" s="105">
        <v>0</v>
      </c>
      <c r="T175" s="105">
        <v>0</v>
      </c>
      <c r="U175" s="105"/>
      <c r="V175" s="105"/>
      <c r="W175" s="105"/>
      <c r="X175" s="459"/>
      <c r="Y175" s="343"/>
      <c r="Z175" s="343"/>
      <c r="AA175" s="343"/>
      <c r="AB175" s="343"/>
      <c r="AC175" s="343"/>
      <c r="AD175" s="343"/>
      <c r="AE175" s="343"/>
      <c r="AF175" s="343"/>
      <c r="AG175" s="343"/>
      <c r="AH175" s="343"/>
      <c r="AI175" s="343"/>
      <c r="AJ175" s="343"/>
      <c r="AK175" s="343"/>
      <c r="AL175" s="343"/>
      <c r="AM175" s="343"/>
      <c r="AN175" s="343"/>
      <c r="AO175" s="343"/>
      <c r="AP175" s="343"/>
      <c r="AQ175" s="343"/>
      <c r="AR175" s="343"/>
      <c r="AS175" s="343"/>
      <c r="AT175" s="343"/>
      <c r="AU175" s="343"/>
      <c r="AV175" s="343"/>
      <c r="AW175" s="343"/>
      <c r="AX175" s="343"/>
      <c r="AY175" s="343"/>
      <c r="AZ175" s="343"/>
      <c r="BA175" s="343"/>
      <c r="BB175" s="343"/>
      <c r="BC175" s="343"/>
      <c r="BD175" s="343"/>
      <c r="BE175" s="343"/>
      <c r="BF175" s="343"/>
      <c r="BG175" s="343"/>
      <c r="BH175" s="343"/>
      <c r="BI175" s="343"/>
      <c r="BJ175" s="343"/>
      <c r="BK175" s="343"/>
      <c r="BL175" s="343"/>
      <c r="BM175" s="343"/>
      <c r="BN175" s="343"/>
      <c r="BO175" s="343"/>
      <c r="BP175" s="343"/>
      <c r="BQ175" s="343"/>
      <c r="BR175" s="343"/>
      <c r="BS175" s="343"/>
      <c r="BT175" s="343"/>
      <c r="BU175" s="343"/>
      <c r="BV175" s="343"/>
      <c r="BW175" s="343"/>
      <c r="BX175" s="343"/>
      <c r="BY175" s="343"/>
      <c r="BZ175" s="343"/>
      <c r="CA175" s="343"/>
      <c r="CB175" s="343"/>
      <c r="CC175" s="343"/>
      <c r="CD175" s="343"/>
      <c r="CE175" s="343"/>
      <c r="CF175" s="343"/>
      <c r="CG175" s="343"/>
      <c r="CH175" s="343"/>
      <c r="CI175" s="343"/>
      <c r="CJ175" s="343"/>
      <c r="CK175" s="343"/>
      <c r="CL175" s="343"/>
      <c r="CM175" s="343"/>
    </row>
    <row r="176" spans="1:91" ht="21" hidden="1" customHeight="1">
      <c r="A176" s="641" t="s">
        <v>188</v>
      </c>
      <c r="B176" s="39" t="s">
        <v>1941</v>
      </c>
      <c r="C176" s="845">
        <v>10624</v>
      </c>
      <c r="D176" s="814">
        <v>43677</v>
      </c>
      <c r="E176" s="980"/>
      <c r="F176" s="480" t="s">
        <v>1269</v>
      </c>
      <c r="G176" s="32">
        <v>44239</v>
      </c>
      <c r="H176" s="772" t="s">
        <v>1681</v>
      </c>
      <c r="I176" s="425" t="s">
        <v>1680</v>
      </c>
      <c r="J176" s="105">
        <v>0</v>
      </c>
      <c r="K176" s="105">
        <v>0</v>
      </c>
      <c r="L176" s="105">
        <v>0</v>
      </c>
      <c r="M176" s="529" t="s">
        <v>1913</v>
      </c>
      <c r="N176" s="105">
        <v>0</v>
      </c>
      <c r="O176" s="529" t="s">
        <v>1913</v>
      </c>
      <c r="P176" s="105">
        <v>0</v>
      </c>
      <c r="Q176" s="105">
        <v>0</v>
      </c>
      <c r="R176" s="105">
        <v>0</v>
      </c>
      <c r="S176" s="105">
        <v>0</v>
      </c>
      <c r="T176" s="105">
        <v>0</v>
      </c>
      <c r="U176" s="105"/>
      <c r="V176" s="105"/>
      <c r="W176" s="105"/>
      <c r="X176" s="459"/>
      <c r="Y176" s="343"/>
      <c r="Z176" s="343"/>
      <c r="AA176" s="343"/>
      <c r="AB176" s="343"/>
      <c r="AC176" s="343"/>
      <c r="AD176" s="343"/>
      <c r="AE176" s="343"/>
      <c r="AF176" s="343"/>
      <c r="AG176" s="343"/>
      <c r="AH176" s="343"/>
      <c r="AI176" s="343"/>
      <c r="AJ176" s="343"/>
      <c r="AK176" s="343"/>
      <c r="AL176" s="343"/>
      <c r="AM176" s="343"/>
      <c r="AN176" s="343"/>
      <c r="AO176" s="343"/>
      <c r="AP176" s="343"/>
      <c r="AQ176" s="343"/>
      <c r="AR176" s="343"/>
      <c r="AS176" s="343"/>
      <c r="AT176" s="343"/>
      <c r="AU176" s="343"/>
      <c r="AV176" s="343"/>
      <c r="AW176" s="343"/>
      <c r="AX176" s="343"/>
      <c r="AY176" s="343"/>
      <c r="AZ176" s="343"/>
      <c r="BA176" s="343"/>
      <c r="BB176" s="343"/>
      <c r="BC176" s="343"/>
      <c r="BD176" s="343"/>
      <c r="BE176" s="343"/>
      <c r="BF176" s="343"/>
      <c r="BG176" s="343"/>
      <c r="BH176" s="343"/>
      <c r="BI176" s="343"/>
      <c r="BJ176" s="343"/>
      <c r="BK176" s="343"/>
      <c r="BL176" s="343"/>
      <c r="BM176" s="343"/>
      <c r="BN176" s="343"/>
      <c r="BO176" s="343"/>
      <c r="BP176" s="343"/>
      <c r="BQ176" s="343"/>
      <c r="BR176" s="343"/>
      <c r="BS176" s="343"/>
      <c r="BT176" s="343"/>
      <c r="BU176" s="343"/>
      <c r="BV176" s="343"/>
      <c r="BW176" s="343"/>
      <c r="BX176" s="343"/>
      <c r="BY176" s="343"/>
      <c r="BZ176" s="343"/>
      <c r="CA176" s="343"/>
      <c r="CB176" s="343"/>
      <c r="CC176" s="343"/>
      <c r="CD176" s="343"/>
      <c r="CE176" s="343"/>
      <c r="CF176" s="343"/>
      <c r="CG176" s="343"/>
      <c r="CH176" s="343"/>
      <c r="CI176" s="343"/>
      <c r="CJ176" s="343"/>
      <c r="CK176" s="343"/>
      <c r="CL176" s="343"/>
      <c r="CM176" s="343"/>
    </row>
    <row r="177" spans="1:91" ht="21" hidden="1" customHeight="1">
      <c r="A177" s="641" t="s">
        <v>133</v>
      </c>
      <c r="B177" s="1016" t="s">
        <v>343</v>
      </c>
      <c r="C177" s="845">
        <v>421</v>
      </c>
      <c r="D177" s="815">
        <v>41044</v>
      </c>
      <c r="E177" s="980"/>
      <c r="F177" s="480" t="s">
        <v>2233</v>
      </c>
      <c r="G177" s="32">
        <v>15767</v>
      </c>
      <c r="H177" s="783" t="s">
        <v>758</v>
      </c>
      <c r="I177" s="425" t="s">
        <v>757</v>
      </c>
      <c r="J177" s="105">
        <v>0</v>
      </c>
      <c r="K177" s="105">
        <v>0</v>
      </c>
      <c r="L177" s="105">
        <v>0</v>
      </c>
      <c r="M177" s="529" t="s">
        <v>1913</v>
      </c>
      <c r="N177" s="105">
        <v>0</v>
      </c>
      <c r="O177" s="529" t="s">
        <v>1913</v>
      </c>
      <c r="P177" s="105">
        <v>0</v>
      </c>
      <c r="Q177" s="105">
        <v>0</v>
      </c>
      <c r="R177" s="105">
        <v>0</v>
      </c>
      <c r="S177" s="105">
        <v>0</v>
      </c>
      <c r="T177" s="105">
        <v>0</v>
      </c>
      <c r="U177" s="105"/>
      <c r="V177" s="105"/>
      <c r="W177" s="105"/>
      <c r="X177" s="459"/>
      <c r="Y177" s="343"/>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c r="AX177" s="343"/>
      <c r="AY177" s="343"/>
      <c r="AZ177" s="343"/>
      <c r="BA177" s="343"/>
      <c r="BB177" s="343"/>
      <c r="BC177" s="343"/>
      <c r="BD177" s="343"/>
      <c r="BE177" s="343"/>
      <c r="BF177" s="343"/>
      <c r="BG177" s="343"/>
      <c r="BH177" s="343"/>
      <c r="BI177" s="343"/>
      <c r="BJ177" s="343"/>
      <c r="BK177" s="343"/>
      <c r="BL177" s="343"/>
      <c r="BM177" s="343"/>
      <c r="BN177" s="343"/>
      <c r="BO177" s="343"/>
      <c r="BP177" s="343"/>
      <c r="BQ177" s="343"/>
      <c r="BR177" s="343"/>
      <c r="BS177" s="343"/>
      <c r="BT177" s="343"/>
      <c r="BU177" s="343"/>
      <c r="BV177" s="343"/>
      <c r="BW177" s="343"/>
      <c r="BX177" s="343"/>
      <c r="BY177" s="343"/>
      <c r="BZ177" s="343"/>
      <c r="CA177" s="343"/>
      <c r="CB177" s="343"/>
      <c r="CC177" s="343"/>
      <c r="CD177" s="343"/>
      <c r="CE177" s="343"/>
      <c r="CF177" s="343"/>
      <c r="CG177" s="343"/>
      <c r="CH177" s="343"/>
      <c r="CI177" s="343"/>
      <c r="CJ177" s="343"/>
      <c r="CK177" s="343"/>
      <c r="CL177" s="343"/>
      <c r="CM177" s="343"/>
    </row>
    <row r="178" spans="1:91" ht="21" hidden="1" customHeight="1">
      <c r="A178" s="641" t="s">
        <v>135</v>
      </c>
      <c r="B178" s="1016" t="s">
        <v>318</v>
      </c>
      <c r="C178" s="845">
        <v>266</v>
      </c>
      <c r="D178" s="815">
        <v>41047</v>
      </c>
      <c r="E178" s="980"/>
      <c r="F178" s="480" t="s">
        <v>516</v>
      </c>
      <c r="G178" s="32">
        <v>37000</v>
      </c>
      <c r="H178" s="783" t="s">
        <v>2211</v>
      </c>
      <c r="I178" s="425" t="s">
        <v>2210</v>
      </c>
      <c r="J178" s="105">
        <v>0</v>
      </c>
      <c r="K178" s="105">
        <v>0</v>
      </c>
      <c r="L178" s="105">
        <v>0</v>
      </c>
      <c r="M178" s="529" t="s">
        <v>1913</v>
      </c>
      <c r="N178" s="105">
        <v>0</v>
      </c>
      <c r="O178" s="529" t="s">
        <v>1913</v>
      </c>
      <c r="P178" s="105">
        <v>0</v>
      </c>
      <c r="Q178" s="105">
        <v>0</v>
      </c>
      <c r="R178" s="105">
        <v>0</v>
      </c>
      <c r="S178" s="105">
        <v>0</v>
      </c>
      <c r="T178" s="105">
        <v>0</v>
      </c>
      <c r="U178" s="105"/>
      <c r="V178" s="105"/>
      <c r="W178" s="105"/>
      <c r="X178" s="459"/>
      <c r="AG178" s="343"/>
      <c r="AH178" s="343"/>
      <c r="AI178" s="343"/>
      <c r="AJ178" s="343"/>
      <c r="AK178" s="343"/>
      <c r="AL178" s="343"/>
      <c r="AM178" s="343"/>
      <c r="AN178" s="343"/>
      <c r="AO178" s="343"/>
      <c r="AP178" s="343"/>
      <c r="AQ178" s="343"/>
      <c r="AR178" s="343"/>
      <c r="AS178" s="343"/>
      <c r="AT178" s="343"/>
      <c r="AU178" s="343"/>
      <c r="AV178" s="343"/>
      <c r="AW178" s="343"/>
      <c r="AX178" s="343"/>
      <c r="AY178" s="343"/>
      <c r="AZ178" s="343"/>
      <c r="BA178" s="343"/>
      <c r="BB178" s="343"/>
      <c r="BC178" s="343"/>
      <c r="BD178" s="343"/>
      <c r="BE178" s="343"/>
      <c r="BF178" s="343"/>
      <c r="BG178" s="343"/>
      <c r="BH178" s="343"/>
      <c r="BI178" s="343"/>
      <c r="BJ178" s="343"/>
      <c r="BK178" s="343"/>
      <c r="BL178" s="343"/>
      <c r="BM178" s="343"/>
      <c r="BN178" s="343"/>
      <c r="BO178" s="343"/>
      <c r="BP178" s="343"/>
      <c r="BQ178" s="343"/>
      <c r="BR178" s="343"/>
      <c r="BS178" s="343"/>
      <c r="BT178" s="343"/>
      <c r="BU178" s="343"/>
      <c r="BV178" s="343"/>
      <c r="BW178" s="343"/>
      <c r="BX178" s="343"/>
      <c r="BY178" s="343"/>
      <c r="BZ178" s="343"/>
      <c r="CA178" s="343"/>
      <c r="CB178" s="343"/>
      <c r="CC178" s="343"/>
      <c r="CD178" s="343"/>
      <c r="CE178" s="343"/>
      <c r="CF178" s="343"/>
      <c r="CG178" s="343"/>
      <c r="CH178" s="343"/>
      <c r="CI178" s="343"/>
      <c r="CJ178" s="343"/>
      <c r="CK178" s="343"/>
      <c r="CL178" s="343"/>
      <c r="CM178" s="343"/>
    </row>
    <row r="179" spans="1:91" ht="21" hidden="1" customHeight="1">
      <c r="A179" s="641" t="s">
        <v>213</v>
      </c>
      <c r="B179" s="1016" t="s">
        <v>2189</v>
      </c>
      <c r="C179" s="845">
        <v>11394</v>
      </c>
      <c r="D179" s="814">
        <v>44680</v>
      </c>
      <c r="E179" s="980"/>
      <c r="F179" s="480" t="s">
        <v>516</v>
      </c>
      <c r="G179" s="32">
        <v>44679</v>
      </c>
      <c r="H179" s="772" t="s">
        <v>2191</v>
      </c>
      <c r="I179" s="425" t="s">
        <v>2190</v>
      </c>
      <c r="J179" s="105">
        <v>0</v>
      </c>
      <c r="K179" s="105">
        <v>0</v>
      </c>
      <c r="L179" s="105">
        <v>0</v>
      </c>
      <c r="M179" s="529" t="s">
        <v>1913</v>
      </c>
      <c r="N179" s="105">
        <v>0</v>
      </c>
      <c r="O179" s="529" t="s">
        <v>1913</v>
      </c>
      <c r="P179" s="105">
        <v>0</v>
      </c>
      <c r="Q179" s="105">
        <v>0</v>
      </c>
      <c r="R179" s="105">
        <v>0</v>
      </c>
      <c r="S179" s="105">
        <v>0</v>
      </c>
      <c r="T179" s="105">
        <v>0</v>
      </c>
      <c r="U179" s="105"/>
      <c r="V179" s="105"/>
      <c r="W179" s="105"/>
      <c r="X179" s="459"/>
      <c r="AG179" s="343"/>
      <c r="AH179" s="343"/>
      <c r="AI179" s="343"/>
      <c r="AJ179" s="343"/>
      <c r="AK179" s="343"/>
      <c r="AL179" s="343"/>
      <c r="AM179" s="343"/>
      <c r="AN179" s="343"/>
      <c r="AO179" s="343"/>
      <c r="AP179" s="343"/>
      <c r="AQ179" s="343"/>
      <c r="AR179" s="343"/>
      <c r="AS179" s="343"/>
      <c r="AT179" s="343"/>
      <c r="AU179" s="343"/>
      <c r="AV179" s="343"/>
      <c r="AW179" s="343"/>
      <c r="AX179" s="343"/>
      <c r="AY179" s="343"/>
      <c r="AZ179" s="343"/>
      <c r="BA179" s="343"/>
      <c r="BB179" s="343"/>
      <c r="BC179" s="343"/>
      <c r="BD179" s="343"/>
      <c r="BE179" s="343"/>
      <c r="BF179" s="343"/>
      <c r="BG179" s="343"/>
      <c r="BH179" s="343"/>
      <c r="BI179" s="343"/>
      <c r="BJ179" s="343"/>
      <c r="BK179" s="343"/>
      <c r="BL179" s="343"/>
      <c r="BM179" s="343"/>
      <c r="BN179" s="343"/>
      <c r="BO179" s="343"/>
      <c r="BP179" s="343"/>
      <c r="BQ179" s="343"/>
      <c r="BR179" s="343"/>
      <c r="BS179" s="343"/>
      <c r="BT179" s="343"/>
      <c r="BU179" s="343"/>
      <c r="BV179" s="343"/>
      <c r="BW179" s="343"/>
      <c r="BX179" s="343"/>
      <c r="BY179" s="343"/>
      <c r="BZ179" s="343"/>
      <c r="CA179" s="343"/>
      <c r="CB179" s="343"/>
      <c r="CC179" s="343"/>
      <c r="CD179" s="343"/>
      <c r="CE179" s="343"/>
      <c r="CF179" s="343"/>
      <c r="CG179" s="343"/>
      <c r="CH179" s="343"/>
      <c r="CI179" s="343"/>
      <c r="CJ179" s="343"/>
      <c r="CK179" s="343"/>
      <c r="CL179" s="343"/>
      <c r="CM179" s="343"/>
    </row>
    <row r="180" spans="1:91" ht="21" hidden="1" customHeight="1">
      <c r="A180" s="641" t="s">
        <v>105</v>
      </c>
      <c r="B180" s="1016" t="s">
        <v>410</v>
      </c>
      <c r="C180" s="845">
        <v>9944</v>
      </c>
      <c r="D180" s="813">
        <v>38651</v>
      </c>
      <c r="E180" s="980"/>
      <c r="F180" s="480" t="s">
        <v>2233</v>
      </c>
      <c r="G180" s="32">
        <v>35828</v>
      </c>
      <c r="H180" s="772" t="s">
        <v>1202</v>
      </c>
      <c r="I180" s="425" t="s">
        <v>1201</v>
      </c>
      <c r="J180" s="105">
        <v>0</v>
      </c>
      <c r="K180" s="105">
        <v>0</v>
      </c>
      <c r="L180" s="105">
        <v>0</v>
      </c>
      <c r="M180" s="529" t="s">
        <v>1913</v>
      </c>
      <c r="N180" s="105">
        <v>0</v>
      </c>
      <c r="O180" s="529" t="s">
        <v>1913</v>
      </c>
      <c r="P180" s="105">
        <v>0</v>
      </c>
      <c r="Q180" s="105">
        <v>0</v>
      </c>
      <c r="R180" s="105">
        <v>0</v>
      </c>
      <c r="S180" s="105">
        <v>0</v>
      </c>
      <c r="T180" s="105">
        <v>0</v>
      </c>
      <c r="U180" s="105"/>
      <c r="V180" s="105"/>
      <c r="W180" s="105"/>
      <c r="X180" s="459"/>
      <c r="Y180" s="343"/>
      <c r="Z180" s="343"/>
      <c r="AA180" s="343"/>
      <c r="AB180" s="343"/>
      <c r="AC180" s="343"/>
      <c r="AD180" s="343"/>
      <c r="AE180" s="343"/>
      <c r="AF180" s="343"/>
      <c r="AG180" s="343"/>
      <c r="AH180" s="343"/>
      <c r="AI180" s="343"/>
      <c r="AJ180" s="343"/>
      <c r="AK180" s="343"/>
      <c r="AL180" s="343"/>
      <c r="AM180" s="343"/>
      <c r="AN180" s="343"/>
      <c r="AO180" s="343"/>
      <c r="AP180" s="343"/>
      <c r="AQ180" s="343"/>
      <c r="AR180" s="343"/>
      <c r="AS180" s="343"/>
      <c r="AT180" s="343"/>
      <c r="AU180" s="343"/>
      <c r="AV180" s="343"/>
      <c r="AW180" s="343"/>
      <c r="AX180" s="343"/>
      <c r="AY180" s="343"/>
      <c r="AZ180" s="343"/>
      <c r="BA180" s="343"/>
      <c r="BB180" s="343"/>
      <c r="BC180" s="343"/>
      <c r="BD180" s="343"/>
      <c r="BE180" s="343"/>
      <c r="BF180" s="343"/>
      <c r="BG180" s="343"/>
      <c r="BH180" s="343"/>
      <c r="BI180" s="343"/>
      <c r="BJ180" s="343"/>
      <c r="BK180" s="343"/>
      <c r="BL180" s="343"/>
      <c r="BM180" s="343"/>
      <c r="BN180" s="343"/>
      <c r="BO180" s="343"/>
      <c r="BP180" s="343"/>
      <c r="BQ180" s="343"/>
      <c r="BR180" s="343"/>
      <c r="BS180" s="343"/>
      <c r="BT180" s="343"/>
      <c r="BU180" s="343"/>
      <c r="BV180" s="343"/>
      <c r="BW180" s="343"/>
      <c r="BX180" s="343"/>
      <c r="BY180" s="343"/>
      <c r="BZ180" s="343"/>
      <c r="CA180" s="343"/>
      <c r="CB180" s="343"/>
      <c r="CC180" s="343"/>
      <c r="CD180" s="343"/>
      <c r="CE180" s="343"/>
      <c r="CF180" s="343"/>
      <c r="CG180" s="343"/>
      <c r="CH180" s="343"/>
      <c r="CI180" s="343"/>
      <c r="CJ180" s="343"/>
      <c r="CK180" s="343"/>
      <c r="CL180" s="343"/>
      <c r="CM180" s="343"/>
    </row>
    <row r="181" spans="1:91" ht="21" hidden="1" customHeight="1">
      <c r="A181" s="641" t="s">
        <v>197</v>
      </c>
      <c r="B181" s="1016" t="s">
        <v>1996</v>
      </c>
      <c r="C181" s="845">
        <v>11127</v>
      </c>
      <c r="D181" s="813">
        <v>44323</v>
      </c>
      <c r="E181" s="980"/>
      <c r="F181" s="480" t="s">
        <v>1269</v>
      </c>
      <c r="G181" s="32">
        <v>44313</v>
      </c>
      <c r="H181" s="772" t="s">
        <v>1998</v>
      </c>
      <c r="I181" s="425" t="s">
        <v>1997</v>
      </c>
      <c r="J181" s="105">
        <v>0</v>
      </c>
      <c r="K181" s="105">
        <v>0</v>
      </c>
      <c r="L181" s="105">
        <v>0</v>
      </c>
      <c r="M181" s="529" t="s">
        <v>1913</v>
      </c>
      <c r="N181" s="105">
        <v>0</v>
      </c>
      <c r="O181" s="529" t="s">
        <v>1913</v>
      </c>
      <c r="P181" s="105">
        <v>0</v>
      </c>
      <c r="Q181" s="105">
        <v>0</v>
      </c>
      <c r="R181" s="105">
        <v>0</v>
      </c>
      <c r="S181" s="105">
        <v>0</v>
      </c>
      <c r="T181" s="105">
        <v>0</v>
      </c>
      <c r="U181" s="105"/>
      <c r="V181" s="105"/>
      <c r="W181" s="105"/>
      <c r="X181" s="459"/>
      <c r="Y181" s="343"/>
      <c r="Z181" s="343"/>
      <c r="AA181" s="343"/>
      <c r="AB181" s="343"/>
      <c r="AC181" s="343"/>
      <c r="AD181" s="343"/>
      <c r="AE181" s="343"/>
      <c r="AF181" s="343"/>
      <c r="AG181" s="343"/>
      <c r="AH181" s="343"/>
      <c r="AI181" s="343"/>
      <c r="AJ181" s="343"/>
      <c r="AK181" s="343"/>
      <c r="AL181" s="343"/>
      <c r="AM181" s="343"/>
      <c r="AN181" s="343"/>
      <c r="AO181" s="343"/>
      <c r="AP181" s="343"/>
      <c r="AQ181" s="343"/>
      <c r="AR181" s="343"/>
      <c r="AS181" s="343"/>
      <c r="AT181" s="343"/>
      <c r="AU181" s="343"/>
      <c r="AV181" s="343"/>
      <c r="AW181" s="343"/>
      <c r="AX181" s="343"/>
      <c r="AY181" s="343"/>
      <c r="AZ181" s="343"/>
      <c r="BA181" s="343"/>
      <c r="BB181" s="343"/>
      <c r="BC181" s="343"/>
      <c r="BD181" s="343"/>
      <c r="BE181" s="343"/>
      <c r="BF181" s="343"/>
      <c r="BG181" s="343"/>
      <c r="BH181" s="343"/>
      <c r="BI181" s="343"/>
      <c r="BJ181" s="343"/>
      <c r="BK181" s="343"/>
      <c r="BL181" s="343"/>
      <c r="BM181" s="343"/>
      <c r="BN181" s="343"/>
      <c r="BO181" s="343"/>
      <c r="BP181" s="343"/>
      <c r="BQ181" s="343"/>
      <c r="BR181" s="343"/>
      <c r="BS181" s="343"/>
      <c r="BT181" s="343"/>
      <c r="BU181" s="343"/>
      <c r="BV181" s="343"/>
      <c r="BW181" s="343"/>
      <c r="BX181" s="343"/>
      <c r="BY181" s="343"/>
      <c r="BZ181" s="343"/>
      <c r="CA181" s="343"/>
      <c r="CB181" s="343"/>
      <c r="CC181" s="343"/>
      <c r="CD181" s="343"/>
      <c r="CE181" s="343"/>
      <c r="CF181" s="343"/>
      <c r="CG181" s="343"/>
      <c r="CH181" s="343"/>
      <c r="CI181" s="343"/>
      <c r="CJ181" s="343"/>
      <c r="CK181" s="343"/>
      <c r="CL181" s="343"/>
      <c r="CM181" s="343"/>
    </row>
    <row r="182" spans="1:91" hidden="1"/>
    <row r="183" spans="1:91" hidden="1"/>
    <row r="184" spans="1:91" hidden="1"/>
    <row r="185" spans="1:91" hidden="1"/>
    <row r="186" spans="1:91" hidden="1"/>
    <row r="187" spans="1:91" hidden="1"/>
    <row r="188" spans="1:91" hidden="1"/>
    <row r="189" spans="1:91" hidden="1"/>
    <row r="190" spans="1:91" s="52" customFormat="1" ht="44.25" hidden="1" customHeight="1">
      <c r="A190" s="68"/>
      <c r="B190" s="61" t="s">
        <v>2495</v>
      </c>
      <c r="C190" s="272"/>
      <c r="D190" s="822"/>
      <c r="E190" s="272"/>
      <c r="F190" s="449"/>
      <c r="G190" s="40"/>
      <c r="I190" s="449"/>
      <c r="W190" s="61" t="s">
        <v>2495</v>
      </c>
      <c r="X190" s="61"/>
      <c r="Z190" s="102"/>
    </row>
    <row r="191" spans="1:91" hidden="1"/>
    <row r="192" spans="1:91" s="86" customFormat="1" ht="40.15" hidden="1" customHeight="1">
      <c r="A192" s="859" t="s">
        <v>13</v>
      </c>
      <c r="B192" s="1023" t="s">
        <v>58</v>
      </c>
      <c r="C192" s="736"/>
      <c r="D192" s="604" t="s">
        <v>15</v>
      </c>
      <c r="E192" s="874"/>
      <c r="F192" s="430" t="s">
        <v>2468</v>
      </c>
      <c r="G192" s="361" t="s">
        <v>2469</v>
      </c>
      <c r="H192" s="761"/>
      <c r="I192" s="430"/>
      <c r="J192" s="427" t="s">
        <v>1532</v>
      </c>
      <c r="K192" s="427" t="s">
        <v>1544</v>
      </c>
      <c r="L192" s="427" t="s">
        <v>1628</v>
      </c>
      <c r="M192" s="479" t="s">
        <v>1902</v>
      </c>
      <c r="N192" s="427" t="s">
        <v>1903</v>
      </c>
      <c r="O192" s="479" t="s">
        <v>2056</v>
      </c>
      <c r="P192" s="427" t="s">
        <v>2054</v>
      </c>
      <c r="Q192" s="427" t="s">
        <v>2180</v>
      </c>
      <c r="R192" s="427" t="s">
        <v>2181</v>
      </c>
      <c r="S192" s="427" t="s">
        <v>2403</v>
      </c>
      <c r="T192" s="427" t="s">
        <v>2404</v>
      </c>
      <c r="U192" s="427"/>
      <c r="V192" s="427"/>
      <c r="W192" s="16" t="s">
        <v>12</v>
      </c>
      <c r="X192" s="16" t="s">
        <v>1764</v>
      </c>
    </row>
    <row r="193" spans="1:91" s="343" customFormat="1" ht="21.6" hidden="1" customHeight="1">
      <c r="A193" s="641" t="s">
        <v>195</v>
      </c>
      <c r="B193" s="1016" t="s">
        <v>1985</v>
      </c>
      <c r="C193" s="864"/>
      <c r="D193" s="813">
        <v>44321</v>
      </c>
      <c r="E193" s="980"/>
      <c r="F193" s="391" t="s">
        <v>1269</v>
      </c>
      <c r="G193" s="32">
        <v>44327</v>
      </c>
      <c r="H193" s="788"/>
      <c r="I193" s="391"/>
      <c r="J193" s="105">
        <v>0</v>
      </c>
      <c r="K193" s="105">
        <v>0</v>
      </c>
      <c r="L193" s="105">
        <v>0</v>
      </c>
      <c r="M193" s="529" t="s">
        <v>1913</v>
      </c>
      <c r="N193" s="105">
        <v>0</v>
      </c>
      <c r="O193" s="529" t="s">
        <v>1913</v>
      </c>
      <c r="P193" s="105">
        <v>0</v>
      </c>
      <c r="Q193" s="105">
        <v>0</v>
      </c>
      <c r="R193" s="105">
        <v>0</v>
      </c>
      <c r="S193" s="105">
        <v>0</v>
      </c>
      <c r="T193" s="105">
        <v>0</v>
      </c>
      <c r="U193" s="105"/>
      <c r="V193" s="105"/>
      <c r="W193" s="105"/>
      <c r="X193" s="459"/>
    </row>
    <row r="194" spans="1:91" s="343" customFormat="1" ht="21.6" hidden="1" customHeight="1">
      <c r="A194" s="641" t="s">
        <v>201</v>
      </c>
      <c r="B194" s="1016" t="s">
        <v>2042</v>
      </c>
      <c r="C194" s="864"/>
      <c r="D194" s="813">
        <v>44347</v>
      </c>
      <c r="E194" s="980"/>
      <c r="F194" s="391" t="s">
        <v>1269</v>
      </c>
      <c r="G194" s="32">
        <v>44326</v>
      </c>
      <c r="H194" s="788"/>
      <c r="I194" s="391"/>
      <c r="J194" s="105">
        <v>0</v>
      </c>
      <c r="K194" s="105">
        <v>0</v>
      </c>
      <c r="L194" s="105">
        <v>0</v>
      </c>
      <c r="M194" s="529" t="s">
        <v>1913</v>
      </c>
      <c r="N194" s="105">
        <v>0</v>
      </c>
      <c r="O194" s="529" t="s">
        <v>1913</v>
      </c>
      <c r="P194" s="105">
        <v>0</v>
      </c>
      <c r="Q194" s="105">
        <v>0</v>
      </c>
      <c r="R194" s="105">
        <v>0</v>
      </c>
      <c r="S194" s="105">
        <v>0</v>
      </c>
      <c r="T194" s="105">
        <v>0</v>
      </c>
      <c r="U194" s="105"/>
      <c r="V194" s="105"/>
      <c r="W194" s="105"/>
      <c r="X194" s="459"/>
    </row>
    <row r="195" spans="1:91" hidden="1"/>
    <row r="196" spans="1:91" s="294" customFormat="1" ht="53.25" hidden="1" customHeight="1">
      <c r="A196" s="858"/>
      <c r="B196" s="61" t="s">
        <v>2323</v>
      </c>
      <c r="C196" s="272"/>
      <c r="D196" s="820"/>
      <c r="E196" s="956"/>
      <c r="F196" s="296"/>
      <c r="G196" s="296"/>
      <c r="H196" s="297"/>
      <c r="I196" s="296"/>
      <c r="J196" s="133"/>
      <c r="K196" s="133"/>
      <c r="L196" s="133"/>
      <c r="M196" s="133"/>
      <c r="N196" s="133"/>
      <c r="O196" s="133"/>
      <c r="P196" s="133"/>
      <c r="Q196" s="133"/>
      <c r="R196" s="133"/>
      <c r="S196" s="133"/>
      <c r="T196" s="133"/>
      <c r="U196" s="133"/>
      <c r="V196" s="133"/>
      <c r="Y196" s="297"/>
      <c r="Z196" s="297"/>
      <c r="AA196" s="297"/>
      <c r="AB196" s="297"/>
      <c r="AC196" s="297"/>
      <c r="AD196" s="297"/>
      <c r="AE196" s="297"/>
      <c r="AF196" s="297"/>
      <c r="AG196" s="297"/>
      <c r="AH196" s="297"/>
      <c r="AI196" s="133"/>
      <c r="BD196" s="298"/>
      <c r="BI196" s="295"/>
      <c r="BJ196" s="295"/>
    </row>
    <row r="197" spans="1:91" hidden="1"/>
    <row r="198" spans="1:91" s="86" customFormat="1" ht="40.15" hidden="1" customHeight="1">
      <c r="A198" s="859" t="s">
        <v>13</v>
      </c>
      <c r="B198" s="1023" t="s">
        <v>58</v>
      </c>
      <c r="C198" s="736"/>
      <c r="D198" s="604" t="s">
        <v>15</v>
      </c>
      <c r="E198" s="874"/>
      <c r="F198" s="361" t="s">
        <v>440</v>
      </c>
      <c r="G198" s="361" t="s">
        <v>16</v>
      </c>
      <c r="H198" s="761"/>
      <c r="I198" s="361"/>
      <c r="J198" s="427" t="s">
        <v>1532</v>
      </c>
      <c r="K198" s="427" t="s">
        <v>1544</v>
      </c>
      <c r="L198" s="427" t="s">
        <v>1628</v>
      </c>
      <c r="M198" s="479" t="s">
        <v>1902</v>
      </c>
      <c r="N198" s="427" t="s">
        <v>1903</v>
      </c>
      <c r="O198" s="479" t="s">
        <v>2056</v>
      </c>
      <c r="P198" s="427" t="s">
        <v>2054</v>
      </c>
      <c r="Q198" s="427" t="s">
        <v>2180</v>
      </c>
      <c r="R198" s="427" t="s">
        <v>2181</v>
      </c>
      <c r="S198" s="427"/>
      <c r="T198" s="427"/>
      <c r="U198" s="427"/>
      <c r="V198" s="427"/>
      <c r="W198" s="16" t="s">
        <v>12</v>
      </c>
      <c r="X198" s="16" t="s">
        <v>1764</v>
      </c>
    </row>
    <row r="199" spans="1:91" ht="21.6" hidden="1" customHeight="1">
      <c r="A199" s="641" t="s">
        <v>238</v>
      </c>
      <c r="B199" s="39" t="s">
        <v>1881</v>
      </c>
      <c r="C199" s="865"/>
      <c r="D199" s="814">
        <v>44158</v>
      </c>
      <c r="E199" s="980"/>
      <c r="F199" s="391" t="s">
        <v>358</v>
      </c>
      <c r="G199" s="32">
        <v>32777</v>
      </c>
      <c r="H199" s="788"/>
      <c r="I199" s="391"/>
      <c r="J199" s="62">
        <v>0</v>
      </c>
      <c r="K199" s="105">
        <v>0</v>
      </c>
      <c r="L199" s="62">
        <v>0</v>
      </c>
      <c r="M199" s="529" t="s">
        <v>1913</v>
      </c>
      <c r="N199" s="62">
        <v>0</v>
      </c>
      <c r="O199" s="529" t="s">
        <v>1913</v>
      </c>
      <c r="P199" s="62">
        <v>0</v>
      </c>
      <c r="Q199" s="62">
        <v>0</v>
      </c>
      <c r="R199" s="62">
        <v>0</v>
      </c>
      <c r="S199" s="62"/>
      <c r="T199" s="62"/>
      <c r="U199" s="62"/>
      <c r="V199" s="62"/>
      <c r="W199" s="105"/>
      <c r="X199" s="459"/>
      <c r="Y199" s="343"/>
      <c r="Z199" s="343"/>
      <c r="AA199" s="343"/>
      <c r="AB199" s="343"/>
      <c r="AC199" s="343"/>
      <c r="AD199" s="343"/>
      <c r="AE199" s="343"/>
      <c r="AF199" s="343"/>
      <c r="AG199" s="343"/>
      <c r="AH199" s="343"/>
      <c r="AI199" s="343"/>
      <c r="AJ199" s="343"/>
      <c r="AK199" s="343"/>
      <c r="AL199" s="343"/>
      <c r="AM199" s="343"/>
      <c r="AN199" s="343"/>
      <c r="AO199" s="343"/>
      <c r="AP199" s="343"/>
      <c r="AQ199" s="343"/>
      <c r="AR199" s="343"/>
      <c r="AS199" s="343"/>
      <c r="AT199" s="343"/>
      <c r="AU199" s="343"/>
      <c r="AV199" s="343"/>
      <c r="AW199" s="343"/>
      <c r="AX199" s="343"/>
      <c r="AY199" s="343"/>
      <c r="AZ199" s="343"/>
      <c r="BA199" s="343"/>
      <c r="BB199" s="343"/>
      <c r="BC199" s="343"/>
      <c r="BD199" s="343"/>
      <c r="BE199" s="343"/>
      <c r="BF199" s="343"/>
      <c r="BG199" s="343"/>
      <c r="BH199" s="343"/>
      <c r="BI199" s="343"/>
      <c r="BJ199" s="343"/>
      <c r="BK199" s="343"/>
      <c r="BL199" s="343"/>
      <c r="BM199" s="343"/>
      <c r="BN199" s="343"/>
      <c r="BO199" s="343"/>
      <c r="BP199" s="343"/>
      <c r="BQ199" s="343"/>
      <c r="BR199" s="343"/>
      <c r="BS199" s="343"/>
      <c r="BT199" s="343"/>
      <c r="BU199" s="343"/>
      <c r="BV199" s="343"/>
      <c r="BW199" s="343"/>
      <c r="BX199" s="343"/>
      <c r="BY199" s="343"/>
      <c r="BZ199" s="343"/>
      <c r="CA199" s="343"/>
      <c r="CB199" s="343"/>
      <c r="CC199" s="343"/>
      <c r="CD199" s="343"/>
      <c r="CE199" s="343"/>
      <c r="CF199" s="343"/>
      <c r="CG199" s="343"/>
      <c r="CH199" s="343"/>
      <c r="CI199" s="343"/>
      <c r="CJ199" s="343"/>
      <c r="CK199" s="343"/>
      <c r="CL199" s="343"/>
      <c r="CM199" s="343"/>
    </row>
    <row r="200" spans="1:91" ht="21.6" hidden="1" customHeight="1">
      <c r="A200" s="641" t="s">
        <v>174</v>
      </c>
      <c r="B200" s="39" t="s">
        <v>320</v>
      </c>
      <c r="C200" s="865"/>
      <c r="D200" s="813">
        <v>41226</v>
      </c>
      <c r="E200" s="980"/>
      <c r="F200" s="391" t="s">
        <v>358</v>
      </c>
      <c r="G200" s="32">
        <v>40436</v>
      </c>
      <c r="H200" s="788"/>
      <c r="I200" s="391"/>
      <c r="J200" s="62">
        <v>0</v>
      </c>
      <c r="K200" s="105">
        <v>0</v>
      </c>
      <c r="L200" s="62">
        <v>0</v>
      </c>
      <c r="M200" s="529" t="s">
        <v>1913</v>
      </c>
      <c r="N200" s="62">
        <v>0</v>
      </c>
      <c r="O200" s="529" t="s">
        <v>1913</v>
      </c>
      <c r="P200" s="62">
        <v>0</v>
      </c>
      <c r="Q200" s="62">
        <v>0</v>
      </c>
      <c r="R200" s="62">
        <v>0</v>
      </c>
      <c r="S200" s="62"/>
      <c r="T200" s="62"/>
      <c r="U200" s="62"/>
      <c r="V200" s="62"/>
      <c r="W200" s="105"/>
      <c r="X200" s="459"/>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343"/>
      <c r="AT200" s="343"/>
      <c r="AU200" s="343"/>
      <c r="AV200" s="343"/>
      <c r="AW200" s="343"/>
      <c r="AX200" s="343"/>
      <c r="AY200" s="343"/>
      <c r="AZ200" s="343"/>
      <c r="BA200" s="343"/>
      <c r="BB200" s="343"/>
      <c r="BC200" s="343"/>
      <c r="BD200" s="343"/>
      <c r="BE200" s="343"/>
      <c r="BF200" s="343"/>
      <c r="BG200" s="343"/>
      <c r="BH200" s="343"/>
      <c r="BI200" s="343"/>
      <c r="BJ200" s="343"/>
      <c r="BK200" s="343"/>
      <c r="BL200" s="343"/>
      <c r="BM200" s="343"/>
      <c r="BN200" s="343"/>
      <c r="BO200" s="343"/>
      <c r="BP200" s="343"/>
      <c r="BQ200" s="343"/>
      <c r="BR200" s="343"/>
      <c r="BS200" s="343"/>
      <c r="BT200" s="343"/>
      <c r="BU200" s="343"/>
      <c r="BV200" s="343"/>
      <c r="BW200" s="343"/>
      <c r="BX200" s="343"/>
      <c r="BY200" s="343"/>
      <c r="BZ200" s="343"/>
      <c r="CA200" s="343"/>
      <c r="CB200" s="343"/>
      <c r="CC200" s="343"/>
      <c r="CD200" s="343"/>
      <c r="CE200" s="343"/>
      <c r="CF200" s="343"/>
      <c r="CG200" s="343"/>
      <c r="CH200" s="343"/>
      <c r="CI200" s="343"/>
      <c r="CJ200" s="343"/>
      <c r="CK200" s="343"/>
      <c r="CL200" s="343"/>
      <c r="CM200" s="343"/>
    </row>
    <row r="201" spans="1:91" ht="21.6" hidden="1" customHeight="1">
      <c r="A201" s="641" t="s">
        <v>213</v>
      </c>
      <c r="B201" s="39" t="s">
        <v>2067</v>
      </c>
      <c r="C201" s="865"/>
      <c r="D201" s="814">
        <v>42705</v>
      </c>
      <c r="E201" s="980"/>
      <c r="F201" s="391" t="s">
        <v>358</v>
      </c>
      <c r="G201" s="32">
        <v>32638</v>
      </c>
      <c r="H201" s="788"/>
      <c r="I201" s="391"/>
      <c r="J201" s="62">
        <v>0</v>
      </c>
      <c r="K201" s="105">
        <v>0</v>
      </c>
      <c r="L201" s="62">
        <v>0</v>
      </c>
      <c r="M201" s="529" t="s">
        <v>1913</v>
      </c>
      <c r="N201" s="62">
        <v>0</v>
      </c>
      <c r="O201" s="529" t="s">
        <v>1913</v>
      </c>
      <c r="P201" s="62">
        <v>0</v>
      </c>
      <c r="Q201" s="62">
        <v>0</v>
      </c>
      <c r="R201" s="62">
        <v>0</v>
      </c>
      <c r="S201" s="62"/>
      <c r="T201" s="62"/>
      <c r="U201" s="62"/>
      <c r="V201" s="62"/>
      <c r="W201" s="105"/>
      <c r="X201" s="459"/>
      <c r="AG201" s="343"/>
      <c r="AH201" s="343"/>
      <c r="AI201" s="343"/>
      <c r="AJ201" s="343"/>
      <c r="AK201" s="343"/>
      <c r="AL201" s="343"/>
      <c r="AM201" s="343"/>
      <c r="AN201" s="343"/>
      <c r="AO201" s="343"/>
      <c r="AP201" s="343"/>
      <c r="AQ201" s="343"/>
      <c r="AR201" s="343"/>
      <c r="AS201" s="343"/>
      <c r="AT201" s="343"/>
      <c r="AU201" s="343"/>
      <c r="AV201" s="343"/>
      <c r="AW201" s="343"/>
      <c r="AX201" s="343"/>
      <c r="AY201" s="343"/>
      <c r="AZ201" s="343"/>
      <c r="BA201" s="343"/>
      <c r="BB201" s="343"/>
      <c r="BC201" s="343"/>
      <c r="BD201" s="343"/>
      <c r="BE201" s="343"/>
      <c r="BF201" s="343"/>
      <c r="BG201" s="343"/>
      <c r="BH201" s="343"/>
      <c r="BI201" s="343"/>
      <c r="BJ201" s="343"/>
      <c r="BK201" s="343"/>
      <c r="BL201" s="343"/>
      <c r="BM201" s="343"/>
      <c r="BN201" s="343"/>
      <c r="BO201" s="343"/>
      <c r="BP201" s="343"/>
      <c r="BQ201" s="343"/>
      <c r="BR201" s="343"/>
      <c r="BS201" s="343"/>
      <c r="BT201" s="343"/>
      <c r="BU201" s="343"/>
      <c r="BV201" s="343"/>
      <c r="BW201" s="343"/>
      <c r="BX201" s="343"/>
      <c r="BY201" s="343"/>
      <c r="BZ201" s="343"/>
      <c r="CA201" s="343"/>
      <c r="CB201" s="343"/>
      <c r="CC201" s="343"/>
      <c r="CD201" s="343"/>
      <c r="CE201" s="343"/>
      <c r="CF201" s="343"/>
      <c r="CG201" s="343"/>
      <c r="CH201" s="343"/>
      <c r="CI201" s="343"/>
      <c r="CJ201" s="343"/>
      <c r="CK201" s="343"/>
      <c r="CL201" s="343"/>
      <c r="CM201" s="343"/>
    </row>
    <row r="202" spans="1:91" ht="21.6" hidden="1" customHeight="1">
      <c r="A202" s="641" t="s">
        <v>249</v>
      </c>
      <c r="B202" s="39" t="s">
        <v>2047</v>
      </c>
      <c r="C202" s="865"/>
      <c r="D202" s="813">
        <v>44525</v>
      </c>
      <c r="E202" s="980"/>
      <c r="F202" s="391" t="s">
        <v>358</v>
      </c>
      <c r="G202" s="32">
        <v>36574</v>
      </c>
      <c r="H202" s="788"/>
      <c r="I202" s="391"/>
      <c r="J202" s="62">
        <v>0</v>
      </c>
      <c r="K202" s="105">
        <v>0</v>
      </c>
      <c r="L202" s="62">
        <v>0</v>
      </c>
      <c r="M202" s="529" t="s">
        <v>1913</v>
      </c>
      <c r="N202" s="62">
        <v>0</v>
      </c>
      <c r="O202" s="529" t="s">
        <v>1913</v>
      </c>
      <c r="P202" s="62">
        <v>0</v>
      </c>
      <c r="Q202" s="62">
        <v>0</v>
      </c>
      <c r="R202" s="62">
        <v>0</v>
      </c>
      <c r="S202" s="62"/>
      <c r="T202" s="62"/>
      <c r="U202" s="62"/>
      <c r="V202" s="62"/>
      <c r="W202" s="105"/>
      <c r="X202" s="459"/>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c r="BE202" s="343"/>
      <c r="BF202" s="343"/>
      <c r="BG202" s="343"/>
      <c r="BH202" s="343"/>
      <c r="BI202" s="343"/>
      <c r="BJ202" s="343"/>
      <c r="BK202" s="343"/>
      <c r="BL202" s="343"/>
      <c r="BM202" s="343"/>
      <c r="BN202" s="343"/>
      <c r="BO202" s="343"/>
      <c r="BP202" s="343"/>
      <c r="BQ202" s="343"/>
      <c r="BR202" s="343"/>
      <c r="BS202" s="343"/>
      <c r="BT202" s="343"/>
      <c r="BU202" s="343"/>
      <c r="BV202" s="343"/>
      <c r="BW202" s="343"/>
      <c r="BX202" s="343"/>
      <c r="BY202" s="343"/>
      <c r="BZ202" s="343"/>
      <c r="CA202" s="343"/>
      <c r="CB202" s="343"/>
      <c r="CC202" s="343"/>
      <c r="CD202" s="343"/>
      <c r="CE202" s="343"/>
      <c r="CF202" s="343"/>
      <c r="CG202" s="343"/>
      <c r="CH202" s="343"/>
      <c r="CI202" s="343"/>
      <c r="CJ202" s="343"/>
      <c r="CK202" s="343"/>
      <c r="CL202" s="343"/>
      <c r="CM202" s="343"/>
    </row>
    <row r="203" spans="1:91" ht="21.6" hidden="1" customHeight="1">
      <c r="A203" s="641" t="s">
        <v>141</v>
      </c>
      <c r="B203" s="39" t="s">
        <v>360</v>
      </c>
      <c r="C203" s="865"/>
      <c r="D203" s="813">
        <v>39230</v>
      </c>
      <c r="E203" s="980"/>
      <c r="F203" s="391" t="s">
        <v>358</v>
      </c>
      <c r="G203" s="32">
        <v>36472</v>
      </c>
      <c r="H203" s="788"/>
      <c r="I203" s="391"/>
      <c r="J203" s="62">
        <v>0</v>
      </c>
      <c r="K203" s="105">
        <v>0</v>
      </c>
      <c r="L203" s="62">
        <v>0</v>
      </c>
      <c r="M203" s="529" t="s">
        <v>1913</v>
      </c>
      <c r="N203" s="62">
        <v>0</v>
      </c>
      <c r="O203" s="529" t="s">
        <v>1913</v>
      </c>
      <c r="P203" s="62">
        <v>0</v>
      </c>
      <c r="Q203" s="62">
        <v>0</v>
      </c>
      <c r="R203" s="62">
        <v>0</v>
      </c>
      <c r="S203" s="62"/>
      <c r="T203" s="62"/>
      <c r="U203" s="62"/>
      <c r="V203" s="62"/>
      <c r="W203" s="105"/>
      <c r="X203" s="459"/>
      <c r="Y203" s="343"/>
      <c r="Z203" s="343"/>
      <c r="AA203" s="343"/>
      <c r="AB203" s="343"/>
      <c r="AC203" s="343"/>
      <c r="AD203" s="343"/>
      <c r="AE203" s="343"/>
      <c r="AF203" s="343"/>
      <c r="AG203" s="343"/>
      <c r="AH203" s="343"/>
      <c r="AI203" s="343"/>
      <c r="AJ203" s="343"/>
      <c r="AK203" s="343"/>
      <c r="AL203" s="343"/>
      <c r="AM203" s="343"/>
      <c r="AN203" s="343"/>
      <c r="AO203" s="343"/>
      <c r="AP203" s="343"/>
      <c r="AQ203" s="343"/>
      <c r="AR203" s="343"/>
      <c r="AS203" s="343"/>
      <c r="AT203" s="343"/>
      <c r="AU203" s="343"/>
      <c r="AV203" s="343"/>
      <c r="AW203" s="343"/>
      <c r="AX203" s="343"/>
      <c r="AY203" s="343"/>
      <c r="AZ203" s="343"/>
      <c r="BA203" s="343"/>
      <c r="BB203" s="343"/>
      <c r="BC203" s="343"/>
      <c r="BD203" s="343"/>
      <c r="BE203" s="343"/>
      <c r="BF203" s="343"/>
      <c r="BG203" s="343"/>
      <c r="BH203" s="343"/>
      <c r="BI203" s="343"/>
      <c r="BJ203" s="343"/>
      <c r="BK203" s="343"/>
      <c r="BL203" s="343"/>
      <c r="BM203" s="343"/>
      <c r="BN203" s="343"/>
      <c r="BO203" s="343"/>
      <c r="BP203" s="343"/>
      <c r="BQ203" s="343"/>
      <c r="BR203" s="343"/>
      <c r="BS203" s="343"/>
      <c r="BT203" s="343"/>
      <c r="BU203" s="343"/>
      <c r="BV203" s="343"/>
      <c r="BW203" s="343"/>
      <c r="BX203" s="343"/>
      <c r="BY203" s="343"/>
      <c r="BZ203" s="343"/>
      <c r="CA203" s="343"/>
      <c r="CB203" s="343"/>
      <c r="CC203" s="343"/>
      <c r="CD203" s="343"/>
      <c r="CE203" s="343"/>
      <c r="CF203" s="343"/>
      <c r="CG203" s="343"/>
      <c r="CH203" s="343"/>
      <c r="CI203" s="343"/>
      <c r="CJ203" s="343"/>
      <c r="CK203" s="343"/>
      <c r="CL203" s="343"/>
      <c r="CM203" s="343"/>
    </row>
    <row r="204" spans="1:91" ht="21.6" hidden="1" customHeight="1">
      <c r="A204" s="641" t="s">
        <v>169</v>
      </c>
      <c r="B204" s="39" t="s">
        <v>106</v>
      </c>
      <c r="C204" s="865"/>
      <c r="D204" s="815">
        <v>40918</v>
      </c>
      <c r="E204" s="980"/>
      <c r="F204" s="391" t="s">
        <v>358</v>
      </c>
      <c r="G204" s="32">
        <v>41015</v>
      </c>
      <c r="H204" s="788"/>
      <c r="I204" s="391"/>
      <c r="J204" s="62">
        <v>0</v>
      </c>
      <c r="K204" s="105">
        <v>0</v>
      </c>
      <c r="L204" s="62">
        <v>0</v>
      </c>
      <c r="M204" s="529" t="s">
        <v>1913</v>
      </c>
      <c r="N204" s="62">
        <v>0</v>
      </c>
      <c r="O204" s="529" t="s">
        <v>1913</v>
      </c>
      <c r="P204" s="62">
        <v>0</v>
      </c>
      <c r="Q204" s="62">
        <v>0</v>
      </c>
      <c r="R204" s="62">
        <v>0</v>
      </c>
      <c r="S204" s="62"/>
      <c r="T204" s="62"/>
      <c r="U204" s="62"/>
      <c r="V204" s="62"/>
      <c r="W204" s="105"/>
      <c r="X204" s="459"/>
      <c r="Y204" s="343"/>
      <c r="Z204" s="343"/>
      <c r="AA204" s="343"/>
      <c r="AB204" s="343"/>
      <c r="AC204" s="343"/>
      <c r="AD204" s="343"/>
      <c r="AE204" s="343"/>
      <c r="AF204" s="343"/>
      <c r="AG204" s="343"/>
      <c r="AH204" s="343"/>
      <c r="AI204" s="343"/>
      <c r="AJ204" s="343"/>
      <c r="AK204" s="343"/>
      <c r="AL204" s="343"/>
      <c r="AM204" s="343"/>
      <c r="AN204" s="343"/>
      <c r="AO204" s="343"/>
      <c r="AP204" s="343"/>
      <c r="AQ204" s="343"/>
      <c r="AR204" s="343"/>
      <c r="AS204" s="343"/>
      <c r="AT204" s="343"/>
      <c r="AU204" s="343"/>
      <c r="AV204" s="343"/>
      <c r="AW204" s="343"/>
      <c r="AX204" s="343"/>
      <c r="AY204" s="343"/>
      <c r="AZ204" s="343"/>
      <c r="BA204" s="343"/>
      <c r="BB204" s="343"/>
      <c r="BC204" s="343"/>
      <c r="BD204" s="343"/>
      <c r="BE204" s="343"/>
      <c r="BF204" s="343"/>
      <c r="BG204" s="343"/>
      <c r="BH204" s="343"/>
      <c r="BI204" s="343"/>
      <c r="BJ204" s="343"/>
      <c r="BK204" s="343"/>
      <c r="BL204" s="343"/>
      <c r="BM204" s="343"/>
      <c r="BN204" s="343"/>
      <c r="BO204" s="343"/>
      <c r="BP204" s="343"/>
      <c r="BQ204" s="343"/>
      <c r="BR204" s="343"/>
      <c r="BS204" s="343"/>
      <c r="BT204" s="343"/>
      <c r="BU204" s="343"/>
      <c r="BV204" s="343"/>
      <c r="BW204" s="343"/>
      <c r="BX204" s="343"/>
      <c r="BY204" s="343"/>
      <c r="BZ204" s="343"/>
      <c r="CA204" s="343"/>
      <c r="CB204" s="343"/>
      <c r="CC204" s="343"/>
      <c r="CD204" s="343"/>
      <c r="CE204" s="343"/>
      <c r="CF204" s="343"/>
      <c r="CG204" s="343"/>
      <c r="CH204" s="343"/>
      <c r="CI204" s="343"/>
      <c r="CJ204" s="343"/>
      <c r="CK204" s="343"/>
      <c r="CL204" s="343"/>
      <c r="CM204" s="343"/>
    </row>
    <row r="205" spans="1:91" ht="21.6" hidden="1" customHeight="1">
      <c r="A205" s="641" t="s">
        <v>157</v>
      </c>
      <c r="B205" s="39" t="s">
        <v>310</v>
      </c>
      <c r="C205" s="865"/>
      <c r="D205" s="813">
        <v>40540</v>
      </c>
      <c r="E205" s="980"/>
      <c r="F205" s="391" t="s">
        <v>358</v>
      </c>
      <c r="G205" s="32">
        <v>20221</v>
      </c>
      <c r="H205" s="788"/>
      <c r="I205" s="391"/>
      <c r="J205" s="62">
        <v>0</v>
      </c>
      <c r="K205" s="105">
        <v>0</v>
      </c>
      <c r="L205" s="62">
        <v>0</v>
      </c>
      <c r="M205" s="529" t="s">
        <v>1913</v>
      </c>
      <c r="N205" s="62">
        <v>0</v>
      </c>
      <c r="O205" s="529" t="s">
        <v>1913</v>
      </c>
      <c r="P205" s="62">
        <v>0</v>
      </c>
      <c r="Q205" s="62">
        <v>0</v>
      </c>
      <c r="R205" s="62">
        <v>0</v>
      </c>
      <c r="S205" s="62"/>
      <c r="T205" s="62"/>
      <c r="U205" s="62"/>
      <c r="V205" s="62"/>
      <c r="W205" s="105"/>
      <c r="X205" s="459"/>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3"/>
      <c r="BF205" s="343"/>
      <c r="BG205" s="343"/>
      <c r="BH205" s="343"/>
      <c r="BI205" s="343"/>
      <c r="BJ205" s="343"/>
      <c r="BK205" s="343"/>
      <c r="BL205" s="343"/>
      <c r="BM205" s="343"/>
      <c r="BN205" s="343"/>
      <c r="BO205" s="343"/>
      <c r="BP205" s="343"/>
      <c r="BQ205" s="343"/>
      <c r="BR205" s="343"/>
      <c r="BS205" s="343"/>
      <c r="BT205" s="343"/>
      <c r="BU205" s="343"/>
      <c r="BV205" s="343"/>
      <c r="BW205" s="343"/>
      <c r="BX205" s="343"/>
      <c r="BY205" s="343"/>
      <c r="BZ205" s="343"/>
      <c r="CA205" s="343"/>
      <c r="CB205" s="343"/>
      <c r="CC205" s="343"/>
      <c r="CD205" s="343"/>
      <c r="CE205" s="343"/>
      <c r="CF205" s="343"/>
      <c r="CG205" s="343"/>
      <c r="CH205" s="343"/>
      <c r="CI205" s="343"/>
      <c r="CJ205" s="343"/>
      <c r="CK205" s="343"/>
      <c r="CL205" s="343"/>
      <c r="CM205" s="343"/>
    </row>
    <row r="206" spans="1:91" ht="21.6" hidden="1" customHeight="1">
      <c r="A206" s="641" t="s">
        <v>190</v>
      </c>
      <c r="B206" s="39" t="s">
        <v>736</v>
      </c>
      <c r="C206" s="865"/>
      <c r="D206" s="813">
        <v>41977</v>
      </c>
      <c r="E206" s="980"/>
      <c r="F206" s="391" t="s">
        <v>358</v>
      </c>
      <c r="G206" s="32">
        <v>41963</v>
      </c>
      <c r="H206" s="788"/>
      <c r="I206" s="391"/>
      <c r="J206" s="62">
        <v>0</v>
      </c>
      <c r="K206" s="105">
        <v>0</v>
      </c>
      <c r="L206" s="62">
        <v>0</v>
      </c>
      <c r="M206" s="529" t="s">
        <v>1913</v>
      </c>
      <c r="N206" s="62">
        <v>0</v>
      </c>
      <c r="O206" s="529" t="s">
        <v>1913</v>
      </c>
      <c r="P206" s="62">
        <v>0</v>
      </c>
      <c r="Q206" s="62">
        <v>0</v>
      </c>
      <c r="R206" s="62">
        <v>0</v>
      </c>
      <c r="S206" s="62"/>
      <c r="T206" s="62"/>
      <c r="U206" s="62"/>
      <c r="V206" s="62"/>
      <c r="W206" s="105"/>
      <c r="X206" s="459"/>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3"/>
      <c r="BF206" s="343"/>
      <c r="BG206" s="343"/>
      <c r="BH206" s="343"/>
      <c r="BI206" s="343"/>
      <c r="BJ206" s="343"/>
      <c r="BK206" s="343"/>
      <c r="BL206" s="343"/>
      <c r="BM206" s="343"/>
      <c r="BN206" s="343"/>
      <c r="BO206" s="343"/>
      <c r="BP206" s="343"/>
      <c r="BQ206" s="343"/>
      <c r="BR206" s="343"/>
      <c r="BS206" s="343"/>
      <c r="BT206" s="343"/>
      <c r="BU206" s="343"/>
      <c r="BV206" s="343"/>
      <c r="BW206" s="343"/>
      <c r="BX206" s="343"/>
      <c r="BY206" s="343"/>
      <c r="BZ206" s="343"/>
      <c r="CA206" s="343"/>
      <c r="CB206" s="343"/>
      <c r="CC206" s="343"/>
      <c r="CD206" s="343"/>
      <c r="CE206" s="343"/>
      <c r="CF206" s="343"/>
      <c r="CG206" s="343"/>
      <c r="CH206" s="343"/>
      <c r="CI206" s="343"/>
      <c r="CJ206" s="343"/>
      <c r="CK206" s="343"/>
      <c r="CL206" s="343"/>
      <c r="CM206" s="343"/>
    </row>
    <row r="207" spans="1:91" s="107" customFormat="1" ht="21.6" hidden="1" customHeight="1">
      <c r="A207" s="641" t="s">
        <v>50</v>
      </c>
      <c r="B207" s="39" t="s">
        <v>228</v>
      </c>
      <c r="C207" s="865"/>
      <c r="D207" s="813">
        <v>26406</v>
      </c>
      <c r="E207" s="980"/>
      <c r="F207" s="391" t="s">
        <v>358</v>
      </c>
      <c r="G207" s="32">
        <v>19801</v>
      </c>
      <c r="H207" s="788"/>
      <c r="I207" s="391"/>
      <c r="J207" s="62">
        <v>0</v>
      </c>
      <c r="K207" s="105">
        <v>0</v>
      </c>
      <c r="L207" s="62">
        <v>0</v>
      </c>
      <c r="M207" s="529" t="s">
        <v>1913</v>
      </c>
      <c r="N207" s="62">
        <v>0</v>
      </c>
      <c r="O207" s="529" t="s">
        <v>1913</v>
      </c>
      <c r="P207" s="62">
        <v>0</v>
      </c>
      <c r="Q207" s="62">
        <v>0</v>
      </c>
      <c r="R207" s="62">
        <v>0</v>
      </c>
      <c r="S207" s="62"/>
      <c r="T207" s="62"/>
      <c r="U207" s="62"/>
      <c r="V207" s="62"/>
      <c r="W207" s="105"/>
      <c r="X207" s="459"/>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row>
    <row r="208" spans="1:91" ht="21.6" hidden="1" customHeight="1">
      <c r="A208" s="641" t="s">
        <v>91</v>
      </c>
      <c r="B208" s="1016" t="s">
        <v>88</v>
      </c>
      <c r="C208" s="864"/>
      <c r="D208" s="813">
        <v>35937</v>
      </c>
      <c r="E208" s="980"/>
      <c r="F208" s="391" t="s">
        <v>358</v>
      </c>
      <c r="G208" s="32">
        <v>35836</v>
      </c>
      <c r="H208" s="788"/>
      <c r="I208" s="391"/>
      <c r="J208" s="62">
        <v>0</v>
      </c>
      <c r="K208" s="105">
        <v>0</v>
      </c>
      <c r="L208" s="62">
        <v>0</v>
      </c>
      <c r="M208" s="529" t="s">
        <v>1913</v>
      </c>
      <c r="N208" s="62">
        <v>0</v>
      </c>
      <c r="O208" s="529" t="s">
        <v>1913</v>
      </c>
      <c r="P208" s="62">
        <v>0</v>
      </c>
      <c r="Q208" s="62">
        <v>0</v>
      </c>
      <c r="R208" s="62">
        <v>0</v>
      </c>
      <c r="S208" s="62"/>
      <c r="T208" s="62"/>
      <c r="U208" s="62"/>
      <c r="V208" s="62"/>
      <c r="W208" s="105"/>
      <c r="X208" s="459"/>
    </row>
    <row r="209" spans="1:91" ht="21.6" hidden="1" customHeight="1">
      <c r="A209" s="641" t="s">
        <v>93</v>
      </c>
      <c r="B209" s="1016" t="s">
        <v>150</v>
      </c>
      <c r="C209" s="864"/>
      <c r="D209" s="813">
        <v>35937</v>
      </c>
      <c r="E209" s="980"/>
      <c r="F209" s="391" t="s">
        <v>358</v>
      </c>
      <c r="G209" s="32">
        <v>24622</v>
      </c>
      <c r="H209" s="788"/>
      <c r="I209" s="391"/>
      <c r="J209" s="62">
        <v>0</v>
      </c>
      <c r="K209" s="105">
        <v>0</v>
      </c>
      <c r="L209" s="62">
        <v>0</v>
      </c>
      <c r="M209" s="529" t="s">
        <v>1913</v>
      </c>
      <c r="N209" s="62">
        <v>0</v>
      </c>
      <c r="O209" s="529" t="s">
        <v>1913</v>
      </c>
      <c r="P209" s="62">
        <v>0</v>
      </c>
      <c r="Q209" s="62">
        <v>0</v>
      </c>
      <c r="R209" s="62">
        <v>0</v>
      </c>
      <c r="S209" s="62"/>
      <c r="T209" s="62"/>
      <c r="U209" s="62"/>
      <c r="V209" s="62"/>
      <c r="W209" s="105"/>
      <c r="X209" s="459"/>
      <c r="Y209" s="107"/>
      <c r="Z209" s="107"/>
      <c r="AA209" s="107"/>
      <c r="AB209" s="107"/>
      <c r="AC209" s="107"/>
      <c r="AD209" s="107"/>
      <c r="AE209" s="107"/>
      <c r="AF209" s="107"/>
    </row>
    <row r="210" spans="1:91" ht="21.6" hidden="1" customHeight="1">
      <c r="A210" s="641" t="s">
        <v>95</v>
      </c>
      <c r="B210" s="1016" t="s">
        <v>66</v>
      </c>
      <c r="C210" s="864"/>
      <c r="D210" s="813">
        <v>35937</v>
      </c>
      <c r="E210" s="980"/>
      <c r="F210" s="391" t="s">
        <v>358</v>
      </c>
      <c r="G210" s="32">
        <v>31951</v>
      </c>
      <c r="H210" s="788"/>
      <c r="I210" s="391"/>
      <c r="J210" s="62">
        <v>0</v>
      </c>
      <c r="K210" s="105">
        <v>0</v>
      </c>
      <c r="L210" s="62">
        <v>0</v>
      </c>
      <c r="M210" s="529" t="s">
        <v>1913</v>
      </c>
      <c r="N210" s="62">
        <v>0</v>
      </c>
      <c r="O210" s="529" t="s">
        <v>1913</v>
      </c>
      <c r="P210" s="62">
        <v>0</v>
      </c>
      <c r="Q210" s="62">
        <v>0</v>
      </c>
      <c r="R210" s="62">
        <v>0</v>
      </c>
      <c r="S210" s="62"/>
      <c r="T210" s="62"/>
      <c r="U210" s="62"/>
      <c r="V210" s="62"/>
      <c r="W210" s="105"/>
      <c r="X210" s="459"/>
    </row>
    <row r="211" spans="1:91" ht="21.6" hidden="1" customHeight="1">
      <c r="A211" s="641" t="s">
        <v>122</v>
      </c>
      <c r="B211" s="1016" t="s">
        <v>218</v>
      </c>
      <c r="C211" s="864"/>
      <c r="D211" s="814">
        <v>38274</v>
      </c>
      <c r="E211" s="980"/>
      <c r="F211" s="391" t="s">
        <v>358</v>
      </c>
      <c r="G211" s="32">
        <v>40736</v>
      </c>
      <c r="H211" s="788"/>
      <c r="I211" s="391"/>
      <c r="J211" s="62">
        <v>0</v>
      </c>
      <c r="K211" s="105">
        <v>0</v>
      </c>
      <c r="L211" s="62">
        <v>0</v>
      </c>
      <c r="M211" s="529" t="s">
        <v>1913</v>
      </c>
      <c r="N211" s="62">
        <v>0</v>
      </c>
      <c r="O211" s="529" t="s">
        <v>1913</v>
      </c>
      <c r="P211" s="62">
        <v>0</v>
      </c>
      <c r="Q211" s="62">
        <v>0</v>
      </c>
      <c r="R211" s="62">
        <v>0</v>
      </c>
      <c r="S211" s="62"/>
      <c r="T211" s="62"/>
      <c r="U211" s="62"/>
      <c r="V211" s="62"/>
      <c r="W211" s="105"/>
      <c r="X211" s="459"/>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c r="AX211" s="343"/>
      <c r="AY211" s="343"/>
      <c r="AZ211" s="343"/>
      <c r="BA211" s="343"/>
      <c r="BB211" s="343"/>
      <c r="BC211" s="343"/>
      <c r="BD211" s="343"/>
      <c r="BE211" s="343"/>
      <c r="BF211" s="343"/>
      <c r="BG211" s="343"/>
      <c r="BH211" s="343"/>
      <c r="BI211" s="343"/>
      <c r="BJ211" s="343"/>
      <c r="BK211" s="343"/>
      <c r="BL211" s="343"/>
      <c r="BM211" s="343"/>
      <c r="BN211" s="343"/>
      <c r="BO211" s="343"/>
      <c r="BP211" s="343"/>
      <c r="BQ211" s="343"/>
      <c r="BR211" s="343"/>
      <c r="BS211" s="343"/>
      <c r="BT211" s="343"/>
      <c r="BU211" s="343"/>
      <c r="BV211" s="343"/>
      <c r="BW211" s="343"/>
      <c r="BX211" s="343"/>
      <c r="BY211" s="343"/>
      <c r="BZ211" s="343"/>
      <c r="CA211" s="343"/>
      <c r="CB211" s="343"/>
      <c r="CC211" s="343"/>
      <c r="CD211" s="343"/>
      <c r="CE211" s="343"/>
      <c r="CF211" s="343"/>
      <c r="CG211" s="343"/>
      <c r="CH211" s="343"/>
      <c r="CI211" s="343"/>
      <c r="CJ211" s="343"/>
      <c r="CK211" s="343"/>
      <c r="CL211" s="343"/>
      <c r="CM211" s="343"/>
    </row>
    <row r="212" spans="1:91" ht="21.6" hidden="1" customHeight="1">
      <c r="A212" s="641" t="s">
        <v>135</v>
      </c>
      <c r="B212" s="39" t="s">
        <v>90</v>
      </c>
      <c r="C212" s="865"/>
      <c r="D212" s="815">
        <v>38930</v>
      </c>
      <c r="E212" s="980"/>
      <c r="F212" s="391" t="s">
        <v>358</v>
      </c>
      <c r="G212" s="32">
        <v>38814</v>
      </c>
      <c r="H212" s="788"/>
      <c r="I212" s="391"/>
      <c r="J212" s="62">
        <v>0</v>
      </c>
      <c r="K212" s="105">
        <v>0</v>
      </c>
      <c r="L212" s="62">
        <v>0</v>
      </c>
      <c r="M212" s="529" t="s">
        <v>1913</v>
      </c>
      <c r="N212" s="62">
        <v>0</v>
      </c>
      <c r="O212" s="529" t="s">
        <v>1913</v>
      </c>
      <c r="P212" s="62">
        <v>0</v>
      </c>
      <c r="Q212" s="62">
        <v>0</v>
      </c>
      <c r="R212" s="62">
        <v>0</v>
      </c>
      <c r="S212" s="62"/>
      <c r="T212" s="62"/>
      <c r="U212" s="62"/>
      <c r="V212" s="62"/>
      <c r="W212" s="105"/>
      <c r="X212" s="459"/>
      <c r="Y212" s="343"/>
      <c r="Z212" s="343"/>
      <c r="AA212" s="343"/>
      <c r="AB212" s="343"/>
      <c r="AC212" s="343"/>
      <c r="AD212" s="343"/>
      <c r="AE212" s="343"/>
      <c r="AF212" s="343"/>
      <c r="AG212" s="343"/>
      <c r="AH212" s="343"/>
      <c r="AI212" s="343"/>
      <c r="AJ212" s="343"/>
      <c r="AK212" s="343"/>
      <c r="AL212" s="343"/>
      <c r="AM212" s="343"/>
      <c r="AN212" s="343"/>
      <c r="AO212" s="343"/>
      <c r="AP212" s="343"/>
      <c r="AQ212" s="343"/>
      <c r="AR212" s="343"/>
      <c r="AS212" s="343"/>
      <c r="AT212" s="343"/>
      <c r="AU212" s="343"/>
      <c r="AV212" s="343"/>
      <c r="AW212" s="343"/>
      <c r="AX212" s="343"/>
      <c r="AY212" s="343"/>
      <c r="AZ212" s="343"/>
      <c r="BA212" s="343"/>
      <c r="BB212" s="343"/>
      <c r="BC212" s="343"/>
      <c r="BD212" s="343"/>
      <c r="BE212" s="343"/>
      <c r="BF212" s="343"/>
      <c r="BG212" s="343"/>
      <c r="BH212" s="343"/>
      <c r="BI212" s="343"/>
      <c r="BJ212" s="343"/>
      <c r="BK212" s="343"/>
      <c r="BL212" s="343"/>
      <c r="BM212" s="343"/>
      <c r="BN212" s="343"/>
      <c r="BO212" s="343"/>
      <c r="BP212" s="343"/>
      <c r="BQ212" s="343"/>
      <c r="BR212" s="343"/>
      <c r="BS212" s="343"/>
      <c r="BT212" s="343"/>
      <c r="BU212" s="343"/>
      <c r="BV212" s="343"/>
      <c r="BW212" s="343"/>
      <c r="BX212" s="343"/>
      <c r="BY212" s="343"/>
      <c r="BZ212" s="343"/>
      <c r="CA212" s="343"/>
      <c r="CB212" s="343"/>
      <c r="CC212" s="343"/>
      <c r="CD212" s="343"/>
      <c r="CE212" s="343"/>
      <c r="CF212" s="343"/>
      <c r="CG212" s="343"/>
      <c r="CH212" s="343"/>
      <c r="CI212" s="343"/>
      <c r="CJ212" s="343"/>
      <c r="CK212" s="343"/>
      <c r="CL212" s="343"/>
      <c r="CM212" s="343"/>
    </row>
    <row r="213" spans="1:91" ht="21.6" hidden="1" customHeight="1">
      <c r="A213" s="641" t="s">
        <v>80</v>
      </c>
      <c r="B213" s="39" t="s">
        <v>254</v>
      </c>
      <c r="C213" s="865"/>
      <c r="D213" s="815">
        <v>33611</v>
      </c>
      <c r="E213" s="980"/>
      <c r="F213" s="391" t="s">
        <v>358</v>
      </c>
      <c r="G213" s="32">
        <v>16792</v>
      </c>
      <c r="H213" s="788"/>
      <c r="I213" s="391"/>
      <c r="J213" s="62">
        <v>0</v>
      </c>
      <c r="K213" s="105">
        <v>0</v>
      </c>
      <c r="L213" s="62">
        <v>0</v>
      </c>
      <c r="M213" s="529" t="s">
        <v>1913</v>
      </c>
      <c r="N213" s="62">
        <v>0</v>
      </c>
      <c r="O213" s="529" t="s">
        <v>1913</v>
      </c>
      <c r="P213" s="62">
        <v>0</v>
      </c>
      <c r="Q213" s="62">
        <v>0</v>
      </c>
      <c r="R213" s="62">
        <v>0</v>
      </c>
      <c r="S213" s="62"/>
      <c r="T213" s="62"/>
      <c r="U213" s="62"/>
      <c r="V213" s="62"/>
      <c r="W213" s="105"/>
      <c r="X213" s="459"/>
    </row>
    <row r="214" spans="1:91" ht="21.6" hidden="1" customHeight="1">
      <c r="A214" s="641" t="s">
        <v>56</v>
      </c>
      <c r="B214" s="39" t="s">
        <v>37</v>
      </c>
      <c r="C214" s="865"/>
      <c r="D214" s="815">
        <v>30702</v>
      </c>
      <c r="E214" s="980"/>
      <c r="F214" s="391" t="s">
        <v>358</v>
      </c>
      <c r="G214" s="32">
        <v>43110</v>
      </c>
      <c r="H214" s="788"/>
      <c r="I214" s="391"/>
      <c r="J214" s="62">
        <v>0</v>
      </c>
      <c r="K214" s="105">
        <v>0</v>
      </c>
      <c r="L214" s="62">
        <v>0</v>
      </c>
      <c r="M214" s="529" t="s">
        <v>1913</v>
      </c>
      <c r="N214" s="62">
        <v>0</v>
      </c>
      <c r="O214" s="529" t="s">
        <v>1913</v>
      </c>
      <c r="P214" s="62">
        <v>0</v>
      </c>
      <c r="Q214" s="62">
        <v>0</v>
      </c>
      <c r="R214" s="62">
        <v>0</v>
      </c>
      <c r="S214" s="62"/>
      <c r="T214" s="62"/>
      <c r="U214" s="62"/>
      <c r="V214" s="62"/>
      <c r="W214" s="105"/>
      <c r="X214" s="459"/>
    </row>
    <row r="215" spans="1:91" ht="21.6" hidden="1" customHeight="1">
      <c r="A215" s="641" t="s">
        <v>54</v>
      </c>
      <c r="B215" s="39" t="s">
        <v>212</v>
      </c>
      <c r="C215" s="865"/>
      <c r="D215" s="815">
        <v>30286</v>
      </c>
      <c r="E215" s="980"/>
      <c r="F215" s="391" t="s">
        <v>358</v>
      </c>
      <c r="G215" s="32">
        <v>21296</v>
      </c>
      <c r="H215" s="788"/>
      <c r="I215" s="391"/>
      <c r="J215" s="62">
        <v>0</v>
      </c>
      <c r="K215" s="105">
        <v>0</v>
      </c>
      <c r="L215" s="62">
        <v>0</v>
      </c>
      <c r="M215" s="529" t="s">
        <v>1913</v>
      </c>
      <c r="N215" s="62">
        <v>0</v>
      </c>
      <c r="O215" s="529" t="s">
        <v>1913</v>
      </c>
      <c r="P215" s="62">
        <v>0</v>
      </c>
      <c r="Q215" s="62">
        <v>0</v>
      </c>
      <c r="R215" s="62">
        <v>0</v>
      </c>
      <c r="S215" s="62"/>
      <c r="T215" s="62"/>
      <c r="U215" s="62"/>
      <c r="V215" s="62"/>
      <c r="W215" s="105"/>
      <c r="X215" s="459"/>
    </row>
    <row r="216" spans="1:91" s="343" customFormat="1" ht="21.6" hidden="1" customHeight="1">
      <c r="A216" s="641" t="s">
        <v>176</v>
      </c>
      <c r="B216" s="39" t="s">
        <v>324</v>
      </c>
      <c r="C216" s="865"/>
      <c r="D216" s="813">
        <v>41380</v>
      </c>
      <c r="E216" s="980"/>
      <c r="F216" s="391" t="s">
        <v>358</v>
      </c>
      <c r="G216" s="32">
        <v>32639</v>
      </c>
      <c r="H216" s="788"/>
      <c r="I216" s="391"/>
      <c r="J216" s="62">
        <v>0</v>
      </c>
      <c r="K216" s="105">
        <v>0</v>
      </c>
      <c r="L216" s="62">
        <v>0</v>
      </c>
      <c r="M216" s="529" t="s">
        <v>1913</v>
      </c>
      <c r="N216" s="62">
        <v>0</v>
      </c>
      <c r="O216" s="529" t="s">
        <v>1913</v>
      </c>
      <c r="P216" s="62">
        <v>0</v>
      </c>
      <c r="Q216" s="62">
        <v>0</v>
      </c>
      <c r="R216" s="62">
        <v>0</v>
      </c>
      <c r="S216" s="62"/>
      <c r="T216" s="62"/>
      <c r="U216" s="62"/>
      <c r="V216" s="62"/>
      <c r="W216" s="105"/>
      <c r="X216" s="459"/>
    </row>
    <row r="217" spans="1:91" s="343" customFormat="1" ht="21.6" hidden="1" customHeight="1">
      <c r="A217" s="641" t="s">
        <v>209</v>
      </c>
      <c r="B217" s="39" t="s">
        <v>108</v>
      </c>
      <c r="C217" s="865"/>
      <c r="D217" s="814">
        <v>42431</v>
      </c>
      <c r="E217" s="980"/>
      <c r="F217" s="391" t="s">
        <v>358</v>
      </c>
      <c r="G217" s="32">
        <v>42424</v>
      </c>
      <c r="H217" s="788"/>
      <c r="I217" s="391"/>
      <c r="J217" s="62">
        <v>0</v>
      </c>
      <c r="K217" s="105">
        <v>0</v>
      </c>
      <c r="L217" s="62">
        <v>0</v>
      </c>
      <c r="M217" s="529" t="s">
        <v>1913</v>
      </c>
      <c r="N217" s="62">
        <v>0</v>
      </c>
      <c r="O217" s="529" t="s">
        <v>1913</v>
      </c>
      <c r="P217" s="62">
        <v>0</v>
      </c>
      <c r="Q217" s="62">
        <v>0</v>
      </c>
      <c r="R217" s="62">
        <v>0</v>
      </c>
      <c r="S217" s="62"/>
      <c r="T217" s="62"/>
      <c r="U217" s="62"/>
      <c r="V217" s="62"/>
      <c r="W217" s="105"/>
      <c r="X217" s="459"/>
    </row>
    <row r="218" spans="1:91" s="343" customFormat="1" ht="21.6" hidden="1" customHeight="1">
      <c r="A218" s="641" t="s">
        <v>149</v>
      </c>
      <c r="B218" s="39" t="s">
        <v>305</v>
      </c>
      <c r="C218" s="865"/>
      <c r="D218" s="813">
        <v>40087</v>
      </c>
      <c r="E218" s="980"/>
      <c r="F218" s="391" t="s">
        <v>358</v>
      </c>
      <c r="G218" s="32">
        <v>40143</v>
      </c>
      <c r="H218" s="788"/>
      <c r="I218" s="391"/>
      <c r="J218" s="62">
        <v>0</v>
      </c>
      <c r="K218" s="105">
        <v>0</v>
      </c>
      <c r="L218" s="62">
        <v>0</v>
      </c>
      <c r="M218" s="529" t="s">
        <v>1913</v>
      </c>
      <c r="N218" s="62">
        <v>0</v>
      </c>
      <c r="O218" s="529" t="s">
        <v>1913</v>
      </c>
      <c r="P218" s="62">
        <v>0</v>
      </c>
      <c r="Q218" s="62">
        <v>0</v>
      </c>
      <c r="R218" s="62">
        <v>0</v>
      </c>
      <c r="S218" s="62"/>
      <c r="T218" s="62"/>
      <c r="U218" s="62"/>
      <c r="V218" s="62"/>
      <c r="W218" s="105"/>
      <c r="X218" s="459"/>
    </row>
    <row r="219" spans="1:91" s="343" customFormat="1" ht="21.6" hidden="1" customHeight="1">
      <c r="A219" s="641" t="s">
        <v>180</v>
      </c>
      <c r="B219" s="39" t="s">
        <v>1849</v>
      </c>
      <c r="C219" s="865"/>
      <c r="D219" s="815">
        <v>41551</v>
      </c>
      <c r="E219" s="980"/>
      <c r="F219" s="391" t="s">
        <v>358</v>
      </c>
      <c r="G219" s="32">
        <v>39373</v>
      </c>
      <c r="H219" s="788"/>
      <c r="I219" s="391"/>
      <c r="J219" s="62">
        <v>0</v>
      </c>
      <c r="K219" s="105">
        <v>0</v>
      </c>
      <c r="L219" s="62">
        <v>0</v>
      </c>
      <c r="M219" s="529" t="s">
        <v>1913</v>
      </c>
      <c r="N219" s="62">
        <v>0</v>
      </c>
      <c r="O219" s="529" t="s">
        <v>1913</v>
      </c>
      <c r="P219" s="62">
        <v>0</v>
      </c>
      <c r="Q219" s="62">
        <v>0</v>
      </c>
      <c r="R219" s="62">
        <v>0</v>
      </c>
      <c r="S219" s="62"/>
      <c r="T219" s="62"/>
      <c r="U219" s="62"/>
      <c r="V219" s="62"/>
      <c r="W219" s="105"/>
      <c r="X219" s="459"/>
      <c r="Y219" s="102"/>
      <c r="Z219" s="102"/>
      <c r="AA219" s="102"/>
      <c r="AB219" s="102"/>
      <c r="AC219" s="102"/>
      <c r="AD219" s="102"/>
      <c r="AE219" s="102"/>
      <c r="AF219" s="102"/>
    </row>
    <row r="220" spans="1:91" s="343" customFormat="1" ht="21.6" hidden="1" customHeight="1">
      <c r="A220" s="641" t="s">
        <v>114</v>
      </c>
      <c r="B220" s="39" t="s">
        <v>73</v>
      </c>
      <c r="C220" s="865"/>
      <c r="D220" s="815">
        <v>37721</v>
      </c>
      <c r="E220" s="980"/>
      <c r="F220" s="391" t="s">
        <v>358</v>
      </c>
      <c r="G220" s="32">
        <v>29918</v>
      </c>
      <c r="H220" s="788"/>
      <c r="I220" s="391"/>
      <c r="J220" s="62">
        <v>0</v>
      </c>
      <c r="K220" s="105">
        <v>0</v>
      </c>
      <c r="L220" s="62">
        <v>0</v>
      </c>
      <c r="M220" s="529" t="s">
        <v>1913</v>
      </c>
      <c r="N220" s="62">
        <v>0</v>
      </c>
      <c r="O220" s="529" t="s">
        <v>1913</v>
      </c>
      <c r="P220" s="62">
        <v>0</v>
      </c>
      <c r="Q220" s="62">
        <v>0</v>
      </c>
      <c r="R220" s="62">
        <v>0</v>
      </c>
      <c r="S220" s="62"/>
      <c r="T220" s="62"/>
      <c r="U220" s="62"/>
      <c r="V220" s="62"/>
      <c r="W220" s="105"/>
      <c r="X220" s="459"/>
    </row>
    <row r="221" spans="1:91" s="343" customFormat="1" ht="21.6" hidden="1" customHeight="1">
      <c r="A221" s="641" t="s">
        <v>116</v>
      </c>
      <c r="B221" s="39" t="s">
        <v>282</v>
      </c>
      <c r="C221" s="865"/>
      <c r="D221" s="815">
        <v>37721</v>
      </c>
      <c r="E221" s="980"/>
      <c r="F221" s="391" t="s">
        <v>358</v>
      </c>
      <c r="G221" s="32">
        <v>26042</v>
      </c>
      <c r="H221" s="788"/>
      <c r="I221" s="391"/>
      <c r="J221" s="62">
        <v>0</v>
      </c>
      <c r="K221" s="105">
        <v>0</v>
      </c>
      <c r="L221" s="62">
        <v>0</v>
      </c>
      <c r="M221" s="529" t="s">
        <v>1913</v>
      </c>
      <c r="N221" s="62">
        <v>0</v>
      </c>
      <c r="O221" s="529" t="s">
        <v>1913</v>
      </c>
      <c r="P221" s="62">
        <v>0</v>
      </c>
      <c r="Q221" s="62">
        <v>0</v>
      </c>
      <c r="R221" s="62">
        <v>0</v>
      </c>
      <c r="S221" s="62"/>
      <c r="T221" s="62"/>
      <c r="U221" s="62"/>
      <c r="V221" s="62"/>
      <c r="W221" s="105"/>
      <c r="X221" s="459"/>
    </row>
    <row r="222" spans="1:91" s="343" customFormat="1" ht="21.6" hidden="1" customHeight="1">
      <c r="A222" s="641" t="s">
        <v>118</v>
      </c>
      <c r="B222" s="39" t="s">
        <v>283</v>
      </c>
      <c r="C222" s="865"/>
      <c r="D222" s="815">
        <v>37721</v>
      </c>
      <c r="E222" s="980"/>
      <c r="F222" s="391" t="s">
        <v>358</v>
      </c>
      <c r="G222" s="32">
        <v>27937</v>
      </c>
      <c r="H222" s="788"/>
      <c r="I222" s="391"/>
      <c r="J222" s="62">
        <v>0</v>
      </c>
      <c r="K222" s="105">
        <v>0</v>
      </c>
      <c r="L222" s="62">
        <v>0</v>
      </c>
      <c r="M222" s="529" t="s">
        <v>1913</v>
      </c>
      <c r="N222" s="62">
        <v>0</v>
      </c>
      <c r="O222" s="529" t="s">
        <v>1913</v>
      </c>
      <c r="P222" s="62">
        <v>0</v>
      </c>
      <c r="Q222" s="62">
        <v>0</v>
      </c>
      <c r="R222" s="62">
        <v>0</v>
      </c>
      <c r="S222" s="62"/>
      <c r="T222" s="62"/>
      <c r="U222" s="62"/>
      <c r="V222" s="62"/>
      <c r="W222" s="105"/>
      <c r="X222" s="459"/>
    </row>
    <row r="223" spans="1:91" s="343" customFormat="1" ht="21.6" hidden="1" customHeight="1">
      <c r="A223" s="641" t="s">
        <v>109</v>
      </c>
      <c r="B223" s="39" t="s">
        <v>97</v>
      </c>
      <c r="C223" s="865"/>
      <c r="D223" s="814">
        <v>37315</v>
      </c>
      <c r="E223" s="980"/>
      <c r="F223" s="391" t="s">
        <v>358</v>
      </c>
      <c r="G223" s="32">
        <v>36482</v>
      </c>
      <c r="H223" s="788"/>
      <c r="I223" s="391"/>
      <c r="J223" s="62">
        <v>0</v>
      </c>
      <c r="K223" s="105">
        <v>0</v>
      </c>
      <c r="L223" s="62">
        <v>0</v>
      </c>
      <c r="M223" s="529" t="s">
        <v>1913</v>
      </c>
      <c r="N223" s="62">
        <v>0</v>
      </c>
      <c r="O223" s="529" t="s">
        <v>1913</v>
      </c>
      <c r="P223" s="62">
        <v>0</v>
      </c>
      <c r="Q223" s="62">
        <v>0</v>
      </c>
      <c r="R223" s="62">
        <v>0</v>
      </c>
      <c r="S223" s="62"/>
      <c r="T223" s="62"/>
      <c r="U223" s="62"/>
      <c r="V223" s="62"/>
      <c r="W223" s="105"/>
      <c r="X223" s="459"/>
      <c r="Y223" s="102"/>
      <c r="Z223" s="102"/>
      <c r="AA223" s="102"/>
      <c r="AB223" s="102"/>
      <c r="AC223" s="102"/>
      <c r="AD223" s="102"/>
      <c r="AE223" s="102"/>
      <c r="AF223" s="102"/>
    </row>
    <row r="224" spans="1:91" s="343" customFormat="1" ht="21.6" hidden="1" customHeight="1">
      <c r="A224" s="641" t="s">
        <v>111</v>
      </c>
      <c r="B224" s="39" t="s">
        <v>168</v>
      </c>
      <c r="C224" s="865"/>
      <c r="D224" s="814">
        <v>37315</v>
      </c>
      <c r="E224" s="980"/>
      <c r="F224" s="391" t="s">
        <v>358</v>
      </c>
      <c r="G224" s="32">
        <v>19421</v>
      </c>
      <c r="H224" s="788"/>
      <c r="I224" s="391"/>
      <c r="J224" s="62">
        <v>0</v>
      </c>
      <c r="K224" s="105">
        <v>0</v>
      </c>
      <c r="L224" s="62">
        <v>0</v>
      </c>
      <c r="M224" s="529" t="s">
        <v>1913</v>
      </c>
      <c r="N224" s="62">
        <v>0</v>
      </c>
      <c r="O224" s="529" t="s">
        <v>1913</v>
      </c>
      <c r="P224" s="62">
        <v>0</v>
      </c>
      <c r="Q224" s="62">
        <v>0</v>
      </c>
      <c r="R224" s="62">
        <v>0</v>
      </c>
      <c r="S224" s="62"/>
      <c r="T224" s="62"/>
      <c r="U224" s="62"/>
      <c r="V224" s="62"/>
      <c r="W224" s="105"/>
      <c r="X224" s="459"/>
      <c r="Y224" s="102"/>
      <c r="Z224" s="102"/>
      <c r="AA224" s="102"/>
      <c r="AB224" s="102"/>
      <c r="AC224" s="102"/>
      <c r="AD224" s="102"/>
      <c r="AE224" s="102"/>
      <c r="AF224" s="102"/>
    </row>
    <row r="225" spans="1:91" s="343" customFormat="1" ht="21.6" hidden="1" customHeight="1">
      <c r="A225" s="641" t="s">
        <v>89</v>
      </c>
      <c r="B225" s="39" t="s">
        <v>112</v>
      </c>
      <c r="C225" s="865"/>
      <c r="D225" s="813">
        <v>35641</v>
      </c>
      <c r="E225" s="980"/>
      <c r="F225" s="391" t="s">
        <v>358</v>
      </c>
      <c r="G225" s="32">
        <v>35810</v>
      </c>
      <c r="H225" s="788"/>
      <c r="I225" s="391"/>
      <c r="J225" s="62">
        <v>0</v>
      </c>
      <c r="K225" s="105">
        <v>0</v>
      </c>
      <c r="L225" s="62">
        <v>0</v>
      </c>
      <c r="M225" s="529" t="s">
        <v>1913</v>
      </c>
      <c r="N225" s="62">
        <v>0</v>
      </c>
      <c r="O225" s="529" t="s">
        <v>1913</v>
      </c>
      <c r="P225" s="62">
        <v>0</v>
      </c>
      <c r="Q225" s="62">
        <v>0</v>
      </c>
      <c r="R225" s="62">
        <v>0</v>
      </c>
      <c r="S225" s="62"/>
      <c r="T225" s="62"/>
      <c r="U225" s="62"/>
      <c r="V225" s="62"/>
      <c r="W225" s="105"/>
      <c r="X225" s="459"/>
      <c r="Y225" s="102"/>
      <c r="Z225" s="102"/>
      <c r="AA225" s="102"/>
      <c r="AB225" s="102"/>
      <c r="AC225" s="102"/>
      <c r="AD225" s="102"/>
      <c r="AE225" s="102"/>
      <c r="AF225" s="102"/>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row>
    <row r="226" spans="1:91" hidden="1"/>
    <row r="227" spans="1:91" s="61" customFormat="1" ht="54" hidden="1" customHeight="1">
      <c r="A227" s="68"/>
      <c r="B227" s="61" t="s">
        <v>2333</v>
      </c>
      <c r="C227" s="272"/>
      <c r="D227" s="822"/>
      <c r="E227" s="272"/>
      <c r="F227" s="362"/>
      <c r="G227" s="40"/>
      <c r="H227" s="52"/>
      <c r="I227" s="362"/>
      <c r="CG227" s="358"/>
      <c r="CH227" s="358"/>
      <c r="CI227" s="358"/>
      <c r="CK227" s="358"/>
    </row>
    <row r="228" spans="1:91" hidden="1"/>
    <row r="229" spans="1:91" s="86" customFormat="1" ht="40.15" hidden="1" customHeight="1">
      <c r="A229" s="859" t="s">
        <v>13</v>
      </c>
      <c r="B229" s="1023" t="s">
        <v>58</v>
      </c>
      <c r="C229" s="736"/>
      <c r="D229" s="604" t="s">
        <v>15</v>
      </c>
      <c r="E229" s="874"/>
      <c r="F229" s="361" t="s">
        <v>440</v>
      </c>
      <c r="G229" s="361" t="s">
        <v>16</v>
      </c>
      <c r="H229" s="761"/>
      <c r="I229" s="361"/>
      <c r="J229" s="427" t="s">
        <v>1532</v>
      </c>
      <c r="K229" s="427" t="s">
        <v>1544</v>
      </c>
      <c r="L229" s="427" t="s">
        <v>1628</v>
      </c>
      <c r="M229" s="479" t="s">
        <v>1902</v>
      </c>
      <c r="N229" s="427" t="s">
        <v>1903</v>
      </c>
      <c r="O229" s="479" t="s">
        <v>2056</v>
      </c>
      <c r="P229" s="427" t="s">
        <v>2054</v>
      </c>
      <c r="Q229" s="427" t="s">
        <v>2180</v>
      </c>
      <c r="R229" s="427" t="s">
        <v>2181</v>
      </c>
      <c r="S229" s="427"/>
      <c r="T229" s="427"/>
      <c r="U229" s="427"/>
      <c r="V229" s="427"/>
      <c r="W229" s="16" t="s">
        <v>12</v>
      </c>
      <c r="X229" s="16" t="s">
        <v>1764</v>
      </c>
    </row>
    <row r="230" spans="1:91" ht="21.6" hidden="1" customHeight="1">
      <c r="A230" s="641" t="s">
        <v>42</v>
      </c>
      <c r="B230" s="1016" t="s">
        <v>196</v>
      </c>
      <c r="C230" s="864"/>
      <c r="D230" s="813">
        <v>42442</v>
      </c>
      <c r="E230" s="980"/>
      <c r="F230" s="391" t="s">
        <v>516</v>
      </c>
      <c r="G230" s="32">
        <v>34663</v>
      </c>
      <c r="H230" s="788"/>
      <c r="I230" s="391"/>
      <c r="J230" s="62">
        <v>0</v>
      </c>
      <c r="K230" s="105">
        <v>0</v>
      </c>
      <c r="L230" s="62">
        <v>0</v>
      </c>
      <c r="M230" s="529" t="s">
        <v>1913</v>
      </c>
      <c r="N230" s="62">
        <v>0</v>
      </c>
      <c r="O230" s="529" t="s">
        <v>1913</v>
      </c>
      <c r="P230" s="62">
        <v>0</v>
      </c>
      <c r="Q230" s="62">
        <v>1</v>
      </c>
      <c r="R230" s="62">
        <v>1</v>
      </c>
      <c r="S230" s="62"/>
      <c r="T230" s="62"/>
      <c r="U230" s="62"/>
      <c r="V230" s="62"/>
      <c r="W230" s="105"/>
      <c r="X230" s="459"/>
      <c r="AG230" s="343"/>
      <c r="AH230" s="343"/>
      <c r="AI230" s="343"/>
      <c r="AJ230" s="343"/>
      <c r="AK230" s="343"/>
      <c r="AL230" s="343"/>
      <c r="AM230" s="343"/>
      <c r="AN230" s="343"/>
      <c r="AO230" s="343"/>
      <c r="AP230" s="343"/>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3"/>
      <c r="BL230" s="343"/>
      <c r="BM230" s="343"/>
      <c r="BN230" s="343"/>
      <c r="BO230" s="343"/>
      <c r="BP230" s="343"/>
      <c r="BQ230" s="343"/>
      <c r="BR230" s="343"/>
      <c r="BS230" s="343"/>
      <c r="BT230" s="343"/>
      <c r="BU230" s="343"/>
      <c r="BV230" s="343"/>
      <c r="BW230" s="343"/>
      <c r="BX230" s="343"/>
      <c r="BY230" s="343"/>
      <c r="BZ230" s="343"/>
      <c r="CA230" s="343"/>
      <c r="CB230" s="343"/>
      <c r="CC230" s="343"/>
      <c r="CD230" s="343"/>
      <c r="CE230" s="343"/>
      <c r="CF230" s="343"/>
      <c r="CG230" s="343"/>
      <c r="CH230" s="343"/>
      <c r="CI230" s="343"/>
      <c r="CJ230" s="343"/>
      <c r="CK230" s="343"/>
      <c r="CL230" s="343"/>
      <c r="CM230" s="343"/>
    </row>
    <row r="231" spans="1:91" s="343" customFormat="1" ht="21.6" hidden="1" customHeight="1">
      <c r="A231" s="641" t="s">
        <v>215</v>
      </c>
      <c r="B231" s="39" t="s">
        <v>192</v>
      </c>
      <c r="C231" s="865"/>
      <c r="D231" s="813">
        <v>42796</v>
      </c>
      <c r="E231" s="980"/>
      <c r="F231" s="391" t="s">
        <v>358</v>
      </c>
      <c r="G231" s="32">
        <v>41835</v>
      </c>
      <c r="H231" s="788"/>
      <c r="I231" s="391"/>
      <c r="J231" s="62">
        <v>0</v>
      </c>
      <c r="K231" s="105">
        <v>0</v>
      </c>
      <c r="L231" s="62">
        <v>0</v>
      </c>
      <c r="M231" s="529" t="s">
        <v>1913</v>
      </c>
      <c r="N231" s="62">
        <v>0</v>
      </c>
      <c r="O231" s="529" t="s">
        <v>1913</v>
      </c>
      <c r="P231" s="62">
        <v>0</v>
      </c>
      <c r="Q231" s="62">
        <v>0</v>
      </c>
      <c r="R231" s="62">
        <v>0</v>
      </c>
      <c r="S231" s="62"/>
      <c r="T231" s="62"/>
      <c r="U231" s="62"/>
      <c r="V231" s="62"/>
      <c r="W231" s="105"/>
      <c r="X231" s="459"/>
    </row>
    <row r="232" spans="1:91" s="343" customFormat="1" ht="21.6" hidden="1" customHeight="1">
      <c r="A232" s="641" t="s">
        <v>191</v>
      </c>
      <c r="B232" s="1016" t="s">
        <v>1891</v>
      </c>
      <c r="C232" s="864"/>
      <c r="D232" s="814">
        <v>43991</v>
      </c>
      <c r="E232" s="980"/>
      <c r="F232" s="391" t="s">
        <v>1269</v>
      </c>
      <c r="G232" s="32">
        <v>23767</v>
      </c>
      <c r="H232" s="788"/>
      <c r="I232" s="391"/>
      <c r="J232" s="62">
        <v>0</v>
      </c>
      <c r="K232" s="105">
        <v>0</v>
      </c>
      <c r="L232" s="62">
        <v>0</v>
      </c>
      <c r="M232" s="529" t="s">
        <v>1913</v>
      </c>
      <c r="N232" s="62">
        <v>0</v>
      </c>
      <c r="O232" s="529" t="s">
        <v>1913</v>
      </c>
      <c r="P232" s="62">
        <v>0</v>
      </c>
      <c r="Q232" s="62">
        <v>0</v>
      </c>
      <c r="R232" s="62">
        <v>0</v>
      </c>
      <c r="S232" s="62"/>
      <c r="T232" s="62"/>
      <c r="U232" s="62"/>
      <c r="V232" s="62"/>
      <c r="W232" s="105"/>
      <c r="X232" s="459"/>
    </row>
    <row r="233" spans="1:91" hidden="1"/>
    <row r="234" spans="1:91" s="52" customFormat="1" ht="44.25" hidden="1" customHeight="1">
      <c r="A234" s="68"/>
      <c r="B234" s="61" t="s">
        <v>2325</v>
      </c>
      <c r="C234" s="272"/>
      <c r="D234" s="822"/>
      <c r="E234" s="272"/>
      <c r="F234" s="449"/>
      <c r="G234" s="40"/>
      <c r="I234" s="449"/>
      <c r="W234" s="61" t="s">
        <v>2325</v>
      </c>
      <c r="X234" s="61"/>
      <c r="Z234" s="102"/>
    </row>
    <row r="235" spans="1:91" hidden="1"/>
    <row r="236" spans="1:91" s="86" customFormat="1" ht="40.15" hidden="1" customHeight="1">
      <c r="A236" s="859" t="s">
        <v>13</v>
      </c>
      <c r="B236" s="1023" t="s">
        <v>58</v>
      </c>
      <c r="C236" s="736"/>
      <c r="D236" s="604" t="s">
        <v>15</v>
      </c>
      <c r="E236" s="874"/>
      <c r="F236" s="361" t="s">
        <v>440</v>
      </c>
      <c r="G236" s="361" t="s">
        <v>16</v>
      </c>
      <c r="H236" s="761"/>
      <c r="I236" s="361"/>
      <c r="J236" s="427" t="s">
        <v>1532</v>
      </c>
      <c r="K236" s="427" t="s">
        <v>1544</v>
      </c>
      <c r="L236" s="427" t="s">
        <v>1628</v>
      </c>
      <c r="M236" s="479" t="s">
        <v>1902</v>
      </c>
      <c r="N236" s="427" t="s">
        <v>1903</v>
      </c>
      <c r="O236" s="479" t="s">
        <v>2056</v>
      </c>
      <c r="P236" s="427" t="s">
        <v>2054</v>
      </c>
      <c r="Q236" s="427" t="s">
        <v>2180</v>
      </c>
      <c r="R236" s="427" t="s">
        <v>2181</v>
      </c>
      <c r="S236" s="427"/>
      <c r="T236" s="427"/>
      <c r="U236" s="427"/>
      <c r="V236" s="427"/>
      <c r="W236" s="16" t="s">
        <v>12</v>
      </c>
      <c r="X236" s="16" t="s">
        <v>1764</v>
      </c>
    </row>
    <row r="237" spans="1:91" s="343" customFormat="1" ht="21.6" hidden="1" customHeight="1">
      <c r="A237" s="641" t="s">
        <v>101</v>
      </c>
      <c r="B237" s="39" t="s">
        <v>154</v>
      </c>
      <c r="C237" s="865"/>
      <c r="D237" s="815">
        <v>36720</v>
      </c>
      <c r="E237" s="980"/>
      <c r="F237" s="391" t="s">
        <v>356</v>
      </c>
      <c r="G237" s="32">
        <v>35717</v>
      </c>
      <c r="H237" s="788"/>
      <c r="I237" s="391"/>
      <c r="J237" s="62">
        <v>0</v>
      </c>
      <c r="K237" s="105">
        <v>0</v>
      </c>
      <c r="L237" s="62">
        <v>0</v>
      </c>
      <c r="M237" s="529" t="s">
        <v>1913</v>
      </c>
      <c r="N237" s="62">
        <v>0</v>
      </c>
      <c r="O237" s="529" t="s">
        <v>1913</v>
      </c>
      <c r="P237" s="62">
        <v>0</v>
      </c>
      <c r="Q237" s="62">
        <v>0</v>
      </c>
      <c r="R237" s="62">
        <v>0</v>
      </c>
      <c r="S237" s="62"/>
      <c r="T237" s="62"/>
      <c r="U237" s="62"/>
      <c r="V237" s="62"/>
      <c r="W237" s="105"/>
      <c r="X237" s="459"/>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row>
    <row r="238" spans="1:91" hidden="1"/>
    <row r="239" spans="1:91" s="61" customFormat="1" ht="54" hidden="1" customHeight="1">
      <c r="A239" s="68"/>
      <c r="B239" s="61" t="s">
        <v>2174</v>
      </c>
      <c r="C239" s="272"/>
      <c r="D239" s="822"/>
      <c r="E239" s="272"/>
      <c r="F239" s="362"/>
      <c r="G239" s="40"/>
      <c r="H239" s="52"/>
      <c r="I239" s="362"/>
      <c r="CI239" s="358"/>
      <c r="CJ239" s="358"/>
      <c r="CK239" s="358"/>
      <c r="CM239" s="358"/>
    </row>
    <row r="240" spans="1:91" s="61" customFormat="1" ht="15" hidden="1" customHeight="1">
      <c r="A240" s="68"/>
      <c r="C240" s="272"/>
      <c r="D240" s="822"/>
      <c r="E240" s="272"/>
      <c r="F240" s="362"/>
      <c r="G240" s="40"/>
      <c r="H240" s="52"/>
      <c r="I240" s="362"/>
      <c r="CI240" s="358"/>
      <c r="CJ240" s="358"/>
      <c r="CK240" s="358"/>
      <c r="CM240" s="358"/>
    </row>
    <row r="241" spans="1:91" s="218" customFormat="1" ht="34.5" hidden="1" customHeight="1">
      <c r="A241" s="860" t="s">
        <v>13</v>
      </c>
      <c r="B241" s="647" t="s">
        <v>58</v>
      </c>
      <c r="C241" s="847"/>
      <c r="D241" s="604" t="s">
        <v>15</v>
      </c>
      <c r="E241" s="874"/>
      <c r="F241" s="479" t="s">
        <v>440</v>
      </c>
      <c r="G241" s="361" t="s">
        <v>16</v>
      </c>
      <c r="H241" s="761"/>
      <c r="I241" s="479"/>
      <c r="J241" s="427" t="s">
        <v>17</v>
      </c>
      <c r="K241" s="427" t="s">
        <v>18</v>
      </c>
      <c r="L241" s="427" t="s">
        <v>19</v>
      </c>
      <c r="M241" s="1008" t="s">
        <v>20</v>
      </c>
      <c r="N241" s="1008" t="s">
        <v>21</v>
      </c>
      <c r="O241" s="427" t="s">
        <v>22</v>
      </c>
      <c r="P241" s="427" t="s">
        <v>23</v>
      </c>
      <c r="Q241" s="427"/>
      <c r="R241" s="427"/>
      <c r="S241" s="427"/>
      <c r="T241" s="427"/>
      <c r="U241" s="427"/>
      <c r="V241" s="427"/>
      <c r="W241" s="407" t="s">
        <v>12</v>
      </c>
      <c r="X241" s="407" t="s">
        <v>1764</v>
      </c>
      <c r="Y241" s="407" t="s">
        <v>1534</v>
      </c>
      <c r="Z241" s="407" t="s">
        <v>1532</v>
      </c>
      <c r="AA241" s="407" t="s">
        <v>1544</v>
      </c>
      <c r="AB241" s="535" t="s">
        <v>1628</v>
      </c>
      <c r="AC241" s="535" t="s">
        <v>1902</v>
      </c>
      <c r="AD241" s="535" t="s">
        <v>1903</v>
      </c>
      <c r="AE241" s="535" t="s">
        <v>2056</v>
      </c>
      <c r="AF241" s="535" t="s">
        <v>2054</v>
      </c>
      <c r="AG241" s="535" t="s">
        <v>1559</v>
      </c>
      <c r="AH241" s="535" t="s">
        <v>2163</v>
      </c>
      <c r="AI241" s="407">
        <v>5</v>
      </c>
      <c r="AJ241" s="407">
        <v>12</v>
      </c>
      <c r="AK241" s="407">
        <v>19</v>
      </c>
      <c r="AL241" s="407">
        <v>26</v>
      </c>
      <c r="AM241" s="407">
        <v>2</v>
      </c>
      <c r="AN241" s="407">
        <v>9</v>
      </c>
      <c r="AO241" s="407">
        <v>16</v>
      </c>
      <c r="AP241" s="407">
        <v>23</v>
      </c>
      <c r="AQ241" s="407">
        <v>2</v>
      </c>
      <c r="AR241" s="407">
        <v>9</v>
      </c>
      <c r="AS241" s="407">
        <v>16</v>
      </c>
      <c r="AT241" s="407">
        <v>23</v>
      </c>
      <c r="AU241" s="407">
        <v>30</v>
      </c>
      <c r="AV241" s="407">
        <v>6</v>
      </c>
      <c r="AW241" s="407">
        <v>13</v>
      </c>
      <c r="AX241" s="407">
        <v>20</v>
      </c>
      <c r="AY241" s="407">
        <v>27</v>
      </c>
      <c r="AZ241" s="407">
        <v>4</v>
      </c>
      <c r="BA241" s="407">
        <v>11</v>
      </c>
      <c r="BB241" s="407">
        <v>18</v>
      </c>
      <c r="BC241" s="407">
        <v>25</v>
      </c>
      <c r="BD241" s="407">
        <v>1</v>
      </c>
      <c r="BE241" s="407">
        <v>8</v>
      </c>
      <c r="BF241" s="407">
        <v>15</v>
      </c>
      <c r="BG241" s="407">
        <v>22</v>
      </c>
      <c r="BH241" s="407">
        <v>29</v>
      </c>
      <c r="BI241" s="407">
        <v>6</v>
      </c>
      <c r="BJ241" s="407">
        <v>13</v>
      </c>
      <c r="BK241" s="407">
        <v>20</v>
      </c>
      <c r="BL241" s="407">
        <v>27</v>
      </c>
      <c r="BM241" s="407">
        <v>3</v>
      </c>
      <c r="BN241" s="407">
        <v>10</v>
      </c>
      <c r="BO241" s="407">
        <v>17</v>
      </c>
      <c r="BP241" s="407">
        <v>24</v>
      </c>
      <c r="BQ241" s="407">
        <v>31</v>
      </c>
      <c r="BR241" s="407">
        <v>7</v>
      </c>
      <c r="BS241" s="407">
        <v>14</v>
      </c>
      <c r="BT241" s="407">
        <v>21</v>
      </c>
      <c r="BU241" s="407">
        <v>28</v>
      </c>
      <c r="BV241" s="407">
        <v>5</v>
      </c>
      <c r="BW241" s="407">
        <v>12</v>
      </c>
      <c r="BX241" s="407">
        <v>19</v>
      </c>
      <c r="BY241" s="407">
        <v>26</v>
      </c>
      <c r="BZ241" s="407">
        <v>2</v>
      </c>
      <c r="CA241" s="407">
        <v>9</v>
      </c>
      <c r="CB241" s="407">
        <v>16</v>
      </c>
      <c r="CC241" s="407">
        <v>23</v>
      </c>
      <c r="CD241" s="407">
        <v>30</v>
      </c>
      <c r="CE241" s="407">
        <v>7</v>
      </c>
      <c r="CF241" s="407">
        <v>14</v>
      </c>
      <c r="CG241" s="407">
        <v>21</v>
      </c>
      <c r="CH241" s="407">
        <v>28</v>
      </c>
      <c r="CI241" s="13" t="s">
        <v>1559</v>
      </c>
      <c r="CJ241" s="14"/>
      <c r="CK241" s="13" t="s">
        <v>1560</v>
      </c>
      <c r="CM241" s="15" t="s">
        <v>2055</v>
      </c>
    </row>
    <row r="242" spans="1:91" s="343" customFormat="1" ht="21.6" hidden="1" customHeight="1">
      <c r="A242" s="641" t="s">
        <v>165</v>
      </c>
      <c r="B242" s="1016" t="s">
        <v>2173</v>
      </c>
      <c r="C242" s="864"/>
      <c r="D242" s="813">
        <v>36123</v>
      </c>
      <c r="E242" s="980"/>
      <c r="F242" s="391" t="s">
        <v>1269</v>
      </c>
      <c r="G242" s="32">
        <v>22463</v>
      </c>
      <c r="H242" s="788"/>
      <c r="I242" s="391"/>
      <c r="J242" s="62">
        <v>0</v>
      </c>
      <c r="K242" s="105">
        <v>0</v>
      </c>
      <c r="L242" s="62">
        <v>0</v>
      </c>
      <c r="M242" s="529" t="s">
        <v>1913</v>
      </c>
      <c r="N242" s="62">
        <v>0</v>
      </c>
      <c r="O242" s="529" t="s">
        <v>1913</v>
      </c>
      <c r="P242" s="62">
        <v>0</v>
      </c>
      <c r="Q242" s="62"/>
      <c r="R242" s="62"/>
      <c r="S242" s="62"/>
      <c r="T242" s="62"/>
      <c r="U242" s="62"/>
      <c r="V242" s="62"/>
      <c r="W242" s="105"/>
      <c r="X242" s="459"/>
    </row>
    <row r="243" spans="1:91" hidden="1"/>
    <row r="244" spans="1:91" s="52" customFormat="1" ht="54" hidden="1" customHeight="1">
      <c r="A244" s="68"/>
      <c r="B244" s="61" t="s">
        <v>2164</v>
      </c>
      <c r="C244" s="272"/>
      <c r="D244" s="819"/>
      <c r="E244" s="272"/>
      <c r="F244" s="53"/>
      <c r="G244" s="40"/>
      <c r="I244" s="53"/>
    </row>
    <row r="245" spans="1:91" hidden="1"/>
    <row r="246" spans="1:91" s="86" customFormat="1" ht="40.15" hidden="1" customHeight="1">
      <c r="A246" s="859" t="s">
        <v>13</v>
      </c>
      <c r="B246" s="1023" t="s">
        <v>58</v>
      </c>
      <c r="C246" s="736"/>
      <c r="D246" s="604" t="s">
        <v>15</v>
      </c>
      <c r="E246" s="874"/>
      <c r="F246" s="361" t="s">
        <v>440</v>
      </c>
      <c r="G246" s="361" t="s">
        <v>16</v>
      </c>
      <c r="H246" s="761"/>
      <c r="I246" s="361"/>
      <c r="J246" s="427" t="s">
        <v>1532</v>
      </c>
      <c r="K246" s="427" t="s">
        <v>1544</v>
      </c>
      <c r="L246" s="427" t="s">
        <v>1628</v>
      </c>
      <c r="M246" s="479" t="s">
        <v>1902</v>
      </c>
      <c r="N246" s="427" t="s">
        <v>1903</v>
      </c>
      <c r="O246" s="479" t="s">
        <v>2056</v>
      </c>
      <c r="P246" s="427" t="s">
        <v>2054</v>
      </c>
      <c r="Q246" s="427"/>
      <c r="R246" s="427"/>
      <c r="S246" s="427"/>
      <c r="T246" s="427"/>
      <c r="U246" s="427"/>
      <c r="V246" s="427"/>
      <c r="W246" s="16" t="s">
        <v>12</v>
      </c>
      <c r="X246" s="16" t="s">
        <v>1764</v>
      </c>
    </row>
    <row r="247" spans="1:91" ht="21.6" hidden="1" customHeight="1">
      <c r="A247" s="641" t="s">
        <v>91</v>
      </c>
      <c r="B247" s="39" t="s">
        <v>268</v>
      </c>
      <c r="C247" s="865"/>
      <c r="D247" s="813">
        <v>36537</v>
      </c>
      <c r="E247" s="980"/>
      <c r="F247" s="391" t="s">
        <v>358</v>
      </c>
      <c r="G247" s="32">
        <v>26063</v>
      </c>
      <c r="H247" s="788"/>
      <c r="I247" s="391"/>
      <c r="J247" s="62">
        <v>0</v>
      </c>
      <c r="K247" s="105">
        <v>0</v>
      </c>
      <c r="L247" s="62">
        <v>0</v>
      </c>
      <c r="M247" s="529" t="s">
        <v>1913</v>
      </c>
      <c r="N247" s="62">
        <v>0</v>
      </c>
      <c r="O247" s="529" t="s">
        <v>1913</v>
      </c>
      <c r="P247" s="62">
        <v>0</v>
      </c>
      <c r="Q247" s="62"/>
      <c r="R247" s="62"/>
      <c r="S247" s="62"/>
      <c r="T247" s="62"/>
      <c r="U247" s="62"/>
      <c r="V247" s="62"/>
      <c r="W247" s="105"/>
      <c r="X247" s="459"/>
    </row>
    <row r="248" spans="1:91" hidden="1"/>
    <row r="249" spans="1:91" hidden="1"/>
    <row r="250" spans="1:91" s="52" customFormat="1" ht="44.25" hidden="1" customHeight="1">
      <c r="A250" s="913"/>
      <c r="B250" s="485" t="s">
        <v>2061</v>
      </c>
      <c r="C250" s="929"/>
      <c r="D250" s="918"/>
      <c r="E250" s="929"/>
      <c r="F250" s="487"/>
      <c r="G250" s="789"/>
      <c r="H250" s="486"/>
      <c r="I250" s="449"/>
      <c r="J250" s="486"/>
      <c r="K250" s="486"/>
      <c r="L250" s="486"/>
      <c r="M250" s="486"/>
      <c r="N250" s="486"/>
      <c r="O250" s="486"/>
      <c r="P250" s="486"/>
      <c r="Q250" s="486"/>
      <c r="R250" s="486"/>
      <c r="S250" s="486"/>
      <c r="T250" s="486"/>
      <c r="U250" s="486"/>
      <c r="V250" s="486"/>
      <c r="W250" s="485" t="s">
        <v>2061</v>
      </c>
      <c r="X250" s="485"/>
      <c r="Y250" s="486"/>
      <c r="Z250" s="458"/>
      <c r="AA250" s="486"/>
      <c r="AB250" s="486"/>
      <c r="AC250" s="486"/>
      <c r="AD250" s="486"/>
    </row>
    <row r="251" spans="1:91" s="86" customFormat="1" ht="40.15" hidden="1" customHeight="1">
      <c r="A251" s="859" t="s">
        <v>13</v>
      </c>
      <c r="B251" s="1023" t="s">
        <v>58</v>
      </c>
      <c r="C251" s="736"/>
      <c r="D251" s="604" t="s">
        <v>15</v>
      </c>
      <c r="E251" s="874"/>
      <c r="F251" s="361" t="s">
        <v>440</v>
      </c>
      <c r="G251" s="361" t="s">
        <v>16</v>
      </c>
      <c r="H251" s="761"/>
      <c r="I251" s="361"/>
      <c r="J251" s="427" t="s">
        <v>1532</v>
      </c>
      <c r="K251" s="427" t="s">
        <v>1544</v>
      </c>
      <c r="L251" s="427" t="s">
        <v>1628</v>
      </c>
      <c r="M251" s="479" t="s">
        <v>1902</v>
      </c>
      <c r="N251" s="427" t="s">
        <v>1903</v>
      </c>
      <c r="O251" s="479" t="s">
        <v>2056</v>
      </c>
      <c r="P251" s="427" t="s">
        <v>2054</v>
      </c>
      <c r="Q251" s="427"/>
      <c r="R251" s="427"/>
      <c r="S251" s="427"/>
      <c r="T251" s="427"/>
      <c r="U251" s="427"/>
      <c r="V251" s="427"/>
      <c r="W251" s="16" t="s">
        <v>12</v>
      </c>
      <c r="X251" s="16" t="s">
        <v>1764</v>
      </c>
    </row>
    <row r="252" spans="1:91" ht="21.6" hidden="1" customHeight="1">
      <c r="A252" s="641" t="s">
        <v>40</v>
      </c>
      <c r="B252" s="1016" t="s">
        <v>35</v>
      </c>
      <c r="C252" s="864"/>
      <c r="D252" s="824">
        <v>21052</v>
      </c>
      <c r="E252" s="980"/>
      <c r="F252" s="346" t="s">
        <v>356</v>
      </c>
      <c r="G252" s="32">
        <v>31166</v>
      </c>
      <c r="H252" s="788"/>
      <c r="I252" s="346"/>
      <c r="J252" s="62">
        <v>0</v>
      </c>
      <c r="K252" s="105">
        <v>0</v>
      </c>
      <c r="L252" s="62">
        <v>0</v>
      </c>
      <c r="M252" s="529" t="s">
        <v>1913</v>
      </c>
      <c r="N252" s="62">
        <v>0</v>
      </c>
      <c r="O252" s="529" t="s">
        <v>1913</v>
      </c>
      <c r="P252" s="62">
        <v>0</v>
      </c>
      <c r="Q252" s="62"/>
      <c r="R252" s="62"/>
      <c r="S252" s="62"/>
      <c r="T252" s="62"/>
      <c r="U252" s="62"/>
      <c r="V252" s="62"/>
      <c r="W252" s="126"/>
      <c r="X252" s="126"/>
    </row>
    <row r="253" spans="1:91" hidden="1"/>
    <row r="254" spans="1:91" s="52" customFormat="1" ht="44.25" hidden="1" customHeight="1">
      <c r="A254" s="913"/>
      <c r="B254" s="485" t="s">
        <v>2060</v>
      </c>
      <c r="C254" s="929"/>
      <c r="D254" s="918"/>
      <c r="E254" s="929"/>
      <c r="F254" s="487"/>
      <c r="G254" s="789"/>
      <c r="H254" s="486"/>
      <c r="I254" s="449"/>
      <c r="J254" s="486"/>
      <c r="K254" s="486"/>
      <c r="L254" s="486"/>
      <c r="M254" s="486"/>
      <c r="N254" s="486"/>
      <c r="O254" s="486"/>
      <c r="P254" s="486"/>
      <c r="Q254" s="486"/>
      <c r="R254" s="486"/>
      <c r="S254" s="486"/>
      <c r="T254" s="486"/>
      <c r="U254" s="486"/>
      <c r="V254" s="486"/>
      <c r="W254" s="485" t="s">
        <v>2060</v>
      </c>
      <c r="X254" s="485"/>
      <c r="Y254" s="486"/>
      <c r="Z254" s="458"/>
      <c r="AA254" s="486"/>
      <c r="AB254" s="486"/>
      <c r="AC254" s="486"/>
      <c r="AD254" s="486"/>
    </row>
    <row r="255" spans="1:91" hidden="1"/>
    <row r="256" spans="1:91" s="52" customFormat="1" ht="44.25" hidden="1" customHeight="1">
      <c r="A256" s="68"/>
      <c r="B256" s="61" t="s">
        <v>1908</v>
      </c>
      <c r="C256" s="272"/>
      <c r="D256" s="822"/>
      <c r="E256" s="272"/>
      <c r="F256" s="449"/>
      <c r="G256" s="40"/>
      <c r="I256" s="449"/>
      <c r="W256" s="61" t="s">
        <v>1908</v>
      </c>
      <c r="X256" s="61"/>
      <c r="Z256" s="102"/>
    </row>
    <row r="257" spans="1:31" hidden="1"/>
    <row r="258" spans="1:31" s="86" customFormat="1" ht="39.6" hidden="1" customHeight="1">
      <c r="A258" s="859" t="s">
        <v>13</v>
      </c>
      <c r="B258" s="1023" t="s">
        <v>58</v>
      </c>
      <c r="C258" s="736"/>
      <c r="D258" s="604" t="s">
        <v>15</v>
      </c>
      <c r="E258" s="874"/>
      <c r="F258" s="361" t="s">
        <v>440</v>
      </c>
      <c r="G258" s="361" t="s">
        <v>16</v>
      </c>
      <c r="H258" s="761"/>
      <c r="I258" s="361"/>
      <c r="J258" s="427" t="s">
        <v>1532</v>
      </c>
      <c r="K258" s="528" t="s">
        <v>1850</v>
      </c>
      <c r="L258" s="427" t="s">
        <v>1628</v>
      </c>
      <c r="M258" s="427"/>
      <c r="N258" s="427"/>
      <c r="O258" s="427"/>
      <c r="P258" s="427"/>
      <c r="Q258" s="427"/>
      <c r="R258" s="427"/>
      <c r="S258" s="427"/>
      <c r="T258" s="427"/>
      <c r="U258" s="427"/>
      <c r="V258" s="427"/>
      <c r="W258" s="16" t="s">
        <v>12</v>
      </c>
      <c r="X258" s="16"/>
      <c r="Y258" s="64"/>
      <c r="Z258" s="131"/>
      <c r="AA258" s="131"/>
      <c r="AB258" s="131"/>
      <c r="AC258" s="489"/>
      <c r="AD258" s="131"/>
      <c r="AE258" s="131"/>
    </row>
    <row r="259" spans="1:31" ht="21.6" hidden="1" customHeight="1">
      <c r="A259" s="641" t="s">
        <v>48</v>
      </c>
      <c r="B259" s="39" t="s">
        <v>1613</v>
      </c>
      <c r="C259" s="865"/>
      <c r="D259" s="815">
        <v>30609</v>
      </c>
      <c r="E259" s="980"/>
      <c r="F259" s="391" t="s">
        <v>1643</v>
      </c>
      <c r="G259" s="32">
        <v>28338</v>
      </c>
      <c r="H259" s="788"/>
      <c r="I259" s="391"/>
      <c r="J259" s="62">
        <v>0</v>
      </c>
      <c r="K259" s="105">
        <v>0</v>
      </c>
      <c r="L259" s="62">
        <v>0</v>
      </c>
      <c r="M259" s="529" t="s">
        <v>1913</v>
      </c>
      <c r="N259" s="62">
        <v>0</v>
      </c>
      <c r="O259" s="62"/>
      <c r="P259" s="62">
        <v>0</v>
      </c>
      <c r="Q259" s="62"/>
      <c r="R259" s="62"/>
      <c r="S259" s="62"/>
      <c r="T259" s="62"/>
      <c r="U259" s="62"/>
      <c r="V259" s="62"/>
      <c r="W259" s="126"/>
      <c r="X259" s="126"/>
    </row>
    <row r="260" spans="1:31" ht="21.6" hidden="1" customHeight="1">
      <c r="A260" s="641" t="s">
        <v>28</v>
      </c>
      <c r="B260" s="1016" t="s">
        <v>278</v>
      </c>
      <c r="C260" s="864"/>
      <c r="D260" s="813">
        <v>37281</v>
      </c>
      <c r="E260" s="980"/>
      <c r="F260" s="391" t="s">
        <v>356</v>
      </c>
      <c r="G260" s="32">
        <v>37564</v>
      </c>
      <c r="H260" s="788"/>
      <c r="I260" s="391"/>
      <c r="J260" s="62">
        <v>1</v>
      </c>
      <c r="K260" s="105">
        <v>1</v>
      </c>
      <c r="L260" s="62">
        <v>2</v>
      </c>
      <c r="M260" s="529" t="s">
        <v>1913</v>
      </c>
      <c r="N260" s="62">
        <v>2</v>
      </c>
      <c r="O260" s="62"/>
      <c r="P260" s="62">
        <v>2</v>
      </c>
      <c r="Q260" s="62"/>
      <c r="R260" s="62"/>
      <c r="S260" s="62"/>
      <c r="T260" s="62"/>
      <c r="U260" s="62"/>
      <c r="V260" s="62"/>
      <c r="W260" s="126"/>
      <c r="X260" s="126"/>
    </row>
    <row r="261" spans="1:31" s="343" customFormat="1" ht="21.6" hidden="1" customHeight="1">
      <c r="A261" s="641" t="s">
        <v>169</v>
      </c>
      <c r="B261" s="1016" t="s">
        <v>158</v>
      </c>
      <c r="C261" s="864"/>
      <c r="D261" s="814">
        <v>43015</v>
      </c>
      <c r="E261" s="980"/>
      <c r="F261" s="391" t="s">
        <v>1643</v>
      </c>
      <c r="G261" s="32">
        <v>43015</v>
      </c>
      <c r="H261" s="788"/>
      <c r="I261" s="391"/>
      <c r="J261" s="62">
        <v>0</v>
      </c>
      <c r="K261" s="105">
        <v>0</v>
      </c>
      <c r="L261" s="62">
        <v>0</v>
      </c>
      <c r="M261" s="529" t="s">
        <v>1913</v>
      </c>
      <c r="N261" s="62">
        <v>0</v>
      </c>
      <c r="O261" s="62"/>
      <c r="P261" s="62">
        <v>0</v>
      </c>
      <c r="Q261" s="62"/>
      <c r="R261" s="62"/>
      <c r="S261" s="62"/>
      <c r="T261" s="62"/>
      <c r="U261" s="62"/>
      <c r="V261" s="62"/>
      <c r="W261" s="126"/>
      <c r="X261" s="126"/>
    </row>
    <row r="262" spans="1:31" hidden="1"/>
    <row r="263" spans="1:31" s="52" customFormat="1" ht="44.25" hidden="1" customHeight="1">
      <c r="A263" s="68"/>
      <c r="B263" s="61" t="s">
        <v>1851</v>
      </c>
      <c r="C263" s="272"/>
      <c r="D263" s="822"/>
      <c r="E263" s="272"/>
      <c r="F263" s="449"/>
      <c r="G263" s="40"/>
      <c r="I263" s="449"/>
      <c r="W263" s="61" t="s">
        <v>1851</v>
      </c>
      <c r="X263" s="61"/>
    </row>
    <row r="264" spans="1:31" s="86" customFormat="1" ht="40.15" hidden="1" customHeight="1">
      <c r="A264" s="859" t="s">
        <v>13</v>
      </c>
      <c r="B264" s="1023" t="s">
        <v>58</v>
      </c>
      <c r="C264" s="736"/>
      <c r="D264" s="604" t="s">
        <v>15</v>
      </c>
      <c r="E264" s="874"/>
      <c r="F264" s="361" t="s">
        <v>440</v>
      </c>
      <c r="G264" s="361" t="s">
        <v>16</v>
      </c>
      <c r="H264" s="761"/>
      <c r="I264" s="361"/>
      <c r="J264" s="427" t="s">
        <v>1532</v>
      </c>
      <c r="K264" s="427" t="s">
        <v>1544</v>
      </c>
      <c r="L264" s="427" t="s">
        <v>1628</v>
      </c>
      <c r="M264" s="427"/>
      <c r="N264" s="427"/>
      <c r="O264" s="427"/>
      <c r="P264" s="427"/>
      <c r="Q264" s="427"/>
      <c r="R264" s="427"/>
      <c r="S264" s="427"/>
      <c r="T264" s="427"/>
      <c r="U264" s="427"/>
      <c r="V264" s="427"/>
      <c r="W264" s="16" t="s">
        <v>12</v>
      </c>
      <c r="X264" s="16"/>
    </row>
    <row r="265" spans="1:31" s="343" customFormat="1" ht="21.6" hidden="1" customHeight="1">
      <c r="A265" s="641"/>
      <c r="B265" s="1016" t="s">
        <v>1728</v>
      </c>
      <c r="C265" s="864"/>
      <c r="D265" s="814">
        <v>42836</v>
      </c>
      <c r="E265" s="980"/>
      <c r="F265" s="391" t="s">
        <v>358</v>
      </c>
      <c r="G265" s="32">
        <v>42894</v>
      </c>
      <c r="H265" s="788"/>
      <c r="I265" s="391"/>
      <c r="J265" s="62">
        <v>0</v>
      </c>
      <c r="K265" s="105">
        <v>0</v>
      </c>
      <c r="L265" s="62">
        <v>0</v>
      </c>
      <c r="M265" s="62"/>
      <c r="N265" s="62"/>
      <c r="O265" s="62"/>
      <c r="P265" s="62"/>
      <c r="Q265" s="62"/>
      <c r="R265" s="62"/>
      <c r="S265" s="62"/>
      <c r="T265" s="62"/>
      <c r="U265" s="62"/>
      <c r="V265" s="62"/>
      <c r="W265" s="126"/>
      <c r="X265" s="126"/>
    </row>
    <row r="266" spans="1:31" s="343" customFormat="1" ht="21.6" hidden="1" customHeight="1">
      <c r="A266" s="641"/>
      <c r="B266" s="1016" t="s">
        <v>1817</v>
      </c>
      <c r="C266" s="864"/>
      <c r="D266" s="815">
        <v>43517</v>
      </c>
      <c r="E266" s="980"/>
      <c r="F266" s="391" t="s">
        <v>1643</v>
      </c>
      <c r="G266" s="32">
        <v>43719</v>
      </c>
      <c r="H266" s="788"/>
      <c r="I266" s="391"/>
      <c r="J266" s="62">
        <v>0</v>
      </c>
      <c r="K266" s="105">
        <v>0</v>
      </c>
      <c r="L266" s="62">
        <v>0</v>
      </c>
      <c r="M266" s="62"/>
      <c r="N266" s="62"/>
      <c r="O266" s="62"/>
      <c r="P266" s="62"/>
      <c r="Q266" s="62"/>
      <c r="R266" s="62"/>
      <c r="S266" s="62"/>
      <c r="T266" s="62"/>
      <c r="U266" s="62"/>
      <c r="V266" s="62"/>
      <c r="W266" s="126"/>
      <c r="X266" s="126"/>
    </row>
    <row r="267" spans="1:31" s="343" customFormat="1" ht="21.6" hidden="1" customHeight="1">
      <c r="A267" s="641"/>
      <c r="B267" s="1016" t="s">
        <v>350</v>
      </c>
      <c r="C267" s="864"/>
      <c r="D267" s="813">
        <v>43003</v>
      </c>
      <c r="E267" s="980"/>
      <c r="F267" s="391" t="s">
        <v>356</v>
      </c>
      <c r="G267" s="32">
        <v>43004</v>
      </c>
      <c r="H267" s="788"/>
      <c r="I267" s="391"/>
      <c r="J267" s="62">
        <v>0</v>
      </c>
      <c r="K267" s="105">
        <v>0</v>
      </c>
      <c r="L267" s="62">
        <v>0</v>
      </c>
      <c r="M267" s="62"/>
      <c r="N267" s="62"/>
      <c r="O267" s="62"/>
      <c r="P267" s="62"/>
      <c r="Q267" s="62"/>
      <c r="R267" s="62"/>
      <c r="S267" s="62"/>
      <c r="T267" s="62"/>
      <c r="U267" s="62"/>
      <c r="V267" s="62"/>
      <c r="W267" s="126"/>
      <c r="X267" s="126"/>
    </row>
    <row r="268" spans="1:31" s="343" customFormat="1" ht="21.6" hidden="1" customHeight="1">
      <c r="A268" s="641"/>
      <c r="B268" s="1016" t="s">
        <v>1644</v>
      </c>
      <c r="C268" s="864"/>
      <c r="D268" s="815">
        <v>37259</v>
      </c>
      <c r="E268" s="980"/>
      <c r="F268" s="391" t="s">
        <v>356</v>
      </c>
      <c r="G268" s="32">
        <v>36396</v>
      </c>
      <c r="H268" s="788"/>
      <c r="I268" s="391"/>
      <c r="J268" s="62">
        <v>0</v>
      </c>
      <c r="K268" s="105">
        <v>0</v>
      </c>
      <c r="L268" s="62">
        <v>0</v>
      </c>
      <c r="M268" s="62"/>
      <c r="N268" s="62"/>
      <c r="O268" s="62"/>
      <c r="P268" s="62"/>
      <c r="Q268" s="62"/>
      <c r="R268" s="62"/>
      <c r="S268" s="62"/>
      <c r="T268" s="62"/>
      <c r="U268" s="62"/>
      <c r="V268" s="62"/>
      <c r="W268" s="126"/>
      <c r="X268" s="126"/>
    </row>
    <row r="269" spans="1:31" s="343" customFormat="1" ht="21.6" hidden="1" customHeight="1">
      <c r="A269" s="641"/>
      <c r="B269" s="1016" t="s">
        <v>1573</v>
      </c>
      <c r="C269" s="864"/>
      <c r="D269" s="814">
        <v>43375</v>
      </c>
      <c r="E269" s="980"/>
      <c r="F269" s="391" t="s">
        <v>356</v>
      </c>
      <c r="G269" s="32">
        <v>43361</v>
      </c>
      <c r="H269" s="788"/>
      <c r="I269" s="391"/>
      <c r="J269" s="62">
        <v>0</v>
      </c>
      <c r="K269" s="105">
        <v>0</v>
      </c>
      <c r="L269" s="62">
        <v>0</v>
      </c>
      <c r="M269" s="62"/>
      <c r="N269" s="62"/>
      <c r="O269" s="62"/>
      <c r="P269" s="62"/>
      <c r="Q269" s="62"/>
      <c r="R269" s="62"/>
      <c r="S269" s="62"/>
      <c r="T269" s="62"/>
      <c r="U269" s="62"/>
      <c r="V269" s="62"/>
      <c r="W269" s="126"/>
      <c r="X269" s="126"/>
    </row>
    <row r="270" spans="1:31" hidden="1"/>
    <row r="271" spans="1:31" s="52" customFormat="1" ht="44.25" hidden="1" customHeight="1">
      <c r="A271" s="68"/>
      <c r="B271" s="61" t="s">
        <v>1852</v>
      </c>
      <c r="C271" s="272"/>
      <c r="D271" s="822"/>
      <c r="E271" s="272"/>
      <c r="F271" s="449"/>
      <c r="G271" s="40"/>
      <c r="I271" s="449"/>
      <c r="W271" s="61" t="s">
        <v>1852</v>
      </c>
      <c r="X271" s="61"/>
    </row>
    <row r="272" spans="1:31" ht="15.6" hidden="1" customHeight="1"/>
    <row r="273" spans="1:24" s="86" customFormat="1" ht="49.9" hidden="1" customHeight="1">
      <c r="A273" s="859" t="s">
        <v>13</v>
      </c>
      <c r="B273" s="1023" t="s">
        <v>58</v>
      </c>
      <c r="C273" s="736"/>
      <c r="D273" s="604" t="s">
        <v>15</v>
      </c>
      <c r="E273" s="874"/>
      <c r="F273" s="361" t="s">
        <v>440</v>
      </c>
      <c r="G273" s="361" t="s">
        <v>16</v>
      </c>
      <c r="H273" s="761"/>
      <c r="I273" s="361"/>
      <c r="J273" s="427" t="s">
        <v>1532</v>
      </c>
      <c r="K273" s="427" t="s">
        <v>1853</v>
      </c>
      <c r="L273" s="427"/>
      <c r="M273" s="427"/>
      <c r="N273" s="427"/>
      <c r="O273" s="427"/>
      <c r="P273" s="427"/>
      <c r="Q273" s="427"/>
      <c r="R273" s="427"/>
      <c r="S273" s="427"/>
      <c r="T273" s="427"/>
      <c r="U273" s="427"/>
      <c r="V273" s="427"/>
      <c r="W273" s="16" t="s">
        <v>12</v>
      </c>
      <c r="X273" s="16"/>
    </row>
    <row r="274" spans="1:24" s="343" customFormat="1" ht="22.15" hidden="1" customHeight="1">
      <c r="A274" s="641"/>
      <c r="B274" s="39" t="s">
        <v>130</v>
      </c>
      <c r="C274" s="865"/>
      <c r="D274" s="814">
        <v>42478</v>
      </c>
      <c r="E274" s="980"/>
      <c r="F274" s="391" t="s">
        <v>358</v>
      </c>
      <c r="G274" s="32">
        <v>42333</v>
      </c>
      <c r="H274" s="788"/>
      <c r="I274" s="391"/>
      <c r="J274" s="62">
        <v>0</v>
      </c>
      <c r="K274" s="62"/>
      <c r="L274" s="62"/>
      <c r="M274" s="62"/>
      <c r="N274" s="62"/>
      <c r="O274" s="62"/>
      <c r="P274" s="62"/>
      <c r="Q274" s="62"/>
      <c r="R274" s="62"/>
      <c r="S274" s="62"/>
      <c r="T274" s="62"/>
      <c r="U274" s="62"/>
      <c r="V274" s="62"/>
      <c r="W274" s="126"/>
      <c r="X274" s="126"/>
    </row>
    <row r="275" spans="1:24" ht="22.15" hidden="1" customHeight="1">
      <c r="A275" s="641"/>
      <c r="B275" s="39" t="s">
        <v>363</v>
      </c>
      <c r="C275" s="865"/>
      <c r="D275" s="813">
        <v>37743</v>
      </c>
      <c r="E275" s="980"/>
      <c r="F275" s="391" t="s">
        <v>358</v>
      </c>
      <c r="G275" s="32">
        <v>37719</v>
      </c>
      <c r="H275" s="788"/>
      <c r="I275" s="391"/>
      <c r="J275" s="62">
        <v>0</v>
      </c>
      <c r="K275" s="62"/>
      <c r="L275" s="62"/>
      <c r="M275" s="62"/>
      <c r="N275" s="62"/>
      <c r="O275" s="62"/>
      <c r="P275" s="62"/>
      <c r="Q275" s="62"/>
      <c r="R275" s="62"/>
      <c r="S275" s="62"/>
      <c r="T275" s="62"/>
      <c r="U275" s="62"/>
      <c r="V275" s="62"/>
      <c r="W275" s="126"/>
      <c r="X275" s="126"/>
    </row>
    <row r="276" spans="1:24" s="343" customFormat="1" ht="22.15" hidden="1" customHeight="1">
      <c r="A276" s="641"/>
      <c r="B276" s="39" t="s">
        <v>136</v>
      </c>
      <c r="C276" s="865"/>
      <c r="D276" s="813">
        <v>42999</v>
      </c>
      <c r="E276" s="980"/>
      <c r="F276" s="391" t="s">
        <v>358</v>
      </c>
      <c r="G276" s="32">
        <v>42998</v>
      </c>
      <c r="H276" s="788"/>
      <c r="I276" s="391"/>
      <c r="J276" s="62">
        <v>0</v>
      </c>
      <c r="K276" s="62"/>
      <c r="L276" s="62"/>
      <c r="M276" s="62"/>
      <c r="N276" s="62"/>
      <c r="O276" s="62"/>
      <c r="P276" s="62"/>
      <c r="Q276" s="62"/>
      <c r="R276" s="62"/>
      <c r="S276" s="62"/>
      <c r="T276" s="62"/>
      <c r="U276" s="62"/>
      <c r="V276" s="62"/>
      <c r="W276" s="126"/>
      <c r="X276" s="126"/>
    </row>
    <row r="277" spans="1:24" s="343" customFormat="1" ht="22.15" hidden="1" customHeight="1">
      <c r="A277" s="641"/>
      <c r="B277" s="1016" t="s">
        <v>344</v>
      </c>
      <c r="C277" s="864"/>
      <c r="D277" s="813">
        <v>43347</v>
      </c>
      <c r="E277" s="980"/>
      <c r="F277" s="391" t="s">
        <v>358</v>
      </c>
      <c r="G277" s="32">
        <v>43339</v>
      </c>
      <c r="H277" s="788"/>
      <c r="I277" s="391"/>
      <c r="J277" s="62">
        <v>0</v>
      </c>
      <c r="K277" s="62"/>
      <c r="L277" s="62"/>
      <c r="M277" s="62"/>
      <c r="N277" s="62"/>
      <c r="O277" s="62"/>
      <c r="P277" s="62"/>
      <c r="Q277" s="62"/>
      <c r="R277" s="62"/>
      <c r="S277" s="62"/>
      <c r="T277" s="62"/>
      <c r="U277" s="62"/>
      <c r="V277" s="62"/>
      <c r="W277" s="126"/>
      <c r="X277" s="126"/>
    </row>
    <row r="278" spans="1:24" s="343" customFormat="1" ht="22.15" hidden="1" customHeight="1">
      <c r="A278" s="641"/>
      <c r="B278" s="1016" t="s">
        <v>347</v>
      </c>
      <c r="C278" s="864"/>
      <c r="D278" s="815">
        <v>41052</v>
      </c>
      <c r="E278" s="980"/>
      <c r="F278" s="391" t="s">
        <v>356</v>
      </c>
      <c r="G278" s="32">
        <v>38479</v>
      </c>
      <c r="H278" s="788"/>
      <c r="I278" s="391"/>
      <c r="J278" s="62">
        <v>0</v>
      </c>
      <c r="K278" s="62"/>
      <c r="L278" s="62"/>
      <c r="M278" s="62"/>
      <c r="N278" s="62"/>
      <c r="O278" s="62"/>
      <c r="P278" s="62"/>
      <c r="Q278" s="62"/>
      <c r="R278" s="62"/>
      <c r="S278" s="62"/>
      <c r="T278" s="62"/>
      <c r="U278" s="62"/>
      <c r="V278" s="62"/>
      <c r="W278" s="126"/>
      <c r="X278" s="126"/>
    </row>
    <row r="279" spans="1:24" hidden="1"/>
  </sheetData>
  <sortState xmlns:xlrd2="http://schemas.microsoft.com/office/spreadsheetml/2017/richdata2" ref="A5:CM105">
    <sortCondition descending="1" ref="E5:E105"/>
    <sortCondition ref="D5:D105"/>
  </sortState>
  <phoneticPr fontId="73" type="noConversion"/>
  <pageMargins left="0.59055118110236227" right="0.59055118110236227" top="0.59055118110236227" bottom="0.59055118110236227" header="0.31496062992125984" footer="0.31496062992125984"/>
  <pageSetup paperSize="9" scale="85" orientation="portrait" verticalDpi="0" r:id="rId1"/>
  <headerFooter>
    <oddHeader>&amp;LALLEGATO "19"</oddHeader>
    <oddFooter>&amp;L&amp;D&amp;C&amp;P di &amp;N&amp;R&amp;A</oddFooter>
  </headerFooter>
  <rowBreaks count="2" manualBreakCount="2">
    <brk id="38" max="5" man="1"/>
    <brk id="80" max="5"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J302"/>
  <sheetViews>
    <sheetView topLeftCell="A85" zoomScale="60" zoomScaleNormal="60" zoomScaleSheetLayoutView="70" workbookViewId="0">
      <selection activeCell="B110" sqref="B110"/>
    </sheetView>
  </sheetViews>
  <sheetFormatPr defaultColWidth="7.44140625" defaultRowHeight="23.25" outlineLevelCol="1"/>
  <cols>
    <col min="1" max="1" width="6.77734375" style="107" customWidth="1"/>
    <col min="2" max="2" width="45.77734375" style="102" customWidth="1"/>
    <col min="3" max="3" width="11.77734375" style="450" customWidth="1"/>
    <col min="4" max="4" width="11.77734375" style="916" customWidth="1"/>
    <col min="5" max="5" width="11.77734375" style="343" customWidth="1"/>
    <col min="6" max="6" width="12.88671875" style="455" customWidth="1" outlineLevel="1"/>
    <col min="7" max="7" width="12.88671875" style="339" customWidth="1" outlineLevel="1"/>
    <col min="8" max="8" width="17.77734375" style="102" customWidth="1" outlineLevel="1"/>
    <col min="9" max="9" width="14.77734375" style="455" customWidth="1" outlineLevel="1"/>
    <col min="10" max="17" width="8.6640625" style="102" customWidth="1" outlineLevel="1"/>
    <col min="18" max="23" width="7.6640625" style="545" customWidth="1"/>
    <col min="24" max="16384" width="7.44140625" style="102"/>
  </cols>
  <sheetData>
    <row r="1" spans="1:88" ht="46.15" customHeight="1"/>
    <row r="2" spans="1:88" ht="33.75" customHeight="1">
      <c r="A2" s="335"/>
      <c r="B2" s="655"/>
      <c r="C2" s="656"/>
      <c r="D2" s="834"/>
      <c r="E2" s="222"/>
      <c r="F2" s="603"/>
      <c r="G2" s="331"/>
      <c r="H2" s="4"/>
      <c r="I2" s="603"/>
      <c r="J2" s="247"/>
      <c r="K2" s="247"/>
      <c r="L2" s="247"/>
      <c r="M2" s="247"/>
      <c r="N2" s="247"/>
      <c r="O2" s="247"/>
      <c r="P2" s="247"/>
      <c r="Q2" s="247"/>
      <c r="R2" s="546"/>
      <c r="S2" s="546"/>
      <c r="T2" s="546"/>
      <c r="U2" s="546"/>
      <c r="V2" s="546"/>
      <c r="W2" s="546"/>
    </row>
    <row r="3" spans="1:88" ht="33.75" customHeight="1">
      <c r="A3" s="880"/>
      <c r="B3" s="446"/>
      <c r="C3" s="451"/>
      <c r="D3" s="882"/>
      <c r="E3" s="222"/>
      <c r="F3" s="456"/>
      <c r="G3" s="340"/>
      <c r="H3" s="4"/>
      <c r="I3" s="603"/>
      <c r="J3" s="247"/>
      <c r="K3" s="247"/>
      <c r="L3" s="247"/>
      <c r="M3" s="247"/>
      <c r="N3" s="247"/>
      <c r="O3" s="247"/>
      <c r="P3" s="247"/>
      <c r="Q3" s="247"/>
      <c r="R3" s="643" t="s">
        <v>2662</v>
      </c>
      <c r="S3" s="642"/>
      <c r="T3" s="643" t="s">
        <v>2663</v>
      </c>
      <c r="U3" s="642"/>
      <c r="V3" s="643" t="s">
        <v>2664</v>
      </c>
      <c r="W3" s="642"/>
    </row>
    <row r="4" spans="1:88" s="921" customFormat="1" ht="40.15" customHeight="1">
      <c r="A4" s="1176" t="s">
        <v>13</v>
      </c>
      <c r="B4" s="1168" t="s">
        <v>58</v>
      </c>
      <c r="C4" s="1166" t="s">
        <v>2540</v>
      </c>
      <c r="D4" s="1169" t="s">
        <v>15</v>
      </c>
      <c r="E4" s="847" t="s">
        <v>2404</v>
      </c>
      <c r="F4" s="1169" t="s">
        <v>2468</v>
      </c>
      <c r="G4" s="1169" t="s">
        <v>2469</v>
      </c>
      <c r="H4" s="1166" t="s">
        <v>442</v>
      </c>
      <c r="I4" s="1169" t="s">
        <v>441</v>
      </c>
      <c r="J4" s="849" t="s">
        <v>1903</v>
      </c>
      <c r="K4" s="1009" t="s">
        <v>2058</v>
      </c>
      <c r="L4" s="849" t="s">
        <v>2054</v>
      </c>
      <c r="M4" s="1009" t="s">
        <v>2182</v>
      </c>
      <c r="N4" s="849" t="s">
        <v>2181</v>
      </c>
      <c r="O4" s="1009" t="s">
        <v>2405</v>
      </c>
      <c r="P4" s="849" t="s">
        <v>2404</v>
      </c>
      <c r="Q4" s="1009" t="s">
        <v>2661</v>
      </c>
      <c r="R4" s="920" t="s">
        <v>444</v>
      </c>
      <c r="S4" s="920" t="s">
        <v>2456</v>
      </c>
      <c r="T4" s="920" t="s">
        <v>444</v>
      </c>
      <c r="U4" s="920" t="s">
        <v>2456</v>
      </c>
      <c r="V4" s="920" t="s">
        <v>444</v>
      </c>
      <c r="W4" s="920" t="s">
        <v>2456</v>
      </c>
    </row>
    <row r="5" spans="1:88" ht="21" customHeight="1">
      <c r="A5" s="641" t="s">
        <v>28</v>
      </c>
      <c r="B5" s="39" t="s">
        <v>228</v>
      </c>
      <c r="C5" s="845">
        <v>245</v>
      </c>
      <c r="D5" s="813">
        <v>26406</v>
      </c>
      <c r="E5" s="980">
        <v>0</v>
      </c>
      <c r="F5" s="480" t="s">
        <v>358</v>
      </c>
      <c r="G5" s="32">
        <v>19801</v>
      </c>
      <c r="H5" s="1165" t="s">
        <v>760</v>
      </c>
      <c r="I5" s="425" t="s">
        <v>759</v>
      </c>
      <c r="J5" s="62">
        <v>0</v>
      </c>
      <c r="K5" s="662">
        <v>0</v>
      </c>
      <c r="L5" s="62">
        <v>0</v>
      </c>
      <c r="M5" s="662">
        <v>0</v>
      </c>
      <c r="N5" s="62">
        <v>0</v>
      </c>
      <c r="O5" s="662">
        <v>0</v>
      </c>
      <c r="P5" s="62">
        <v>0</v>
      </c>
      <c r="Q5" s="662">
        <v>0</v>
      </c>
      <c r="R5" s="547"/>
      <c r="S5" s="547"/>
      <c r="T5" s="547"/>
      <c r="U5" s="547"/>
      <c r="V5" s="547"/>
      <c r="W5" s="547"/>
    </row>
    <row r="6" spans="1:88" ht="21" customHeight="1">
      <c r="A6" s="641" t="s">
        <v>30</v>
      </c>
      <c r="B6" s="1016" t="s">
        <v>1963</v>
      </c>
      <c r="C6" s="845">
        <v>245</v>
      </c>
      <c r="D6" s="813">
        <v>26406</v>
      </c>
      <c r="E6" s="980">
        <v>0</v>
      </c>
      <c r="F6" s="480" t="s">
        <v>1269</v>
      </c>
      <c r="G6" s="32">
        <v>36271</v>
      </c>
      <c r="H6" s="1165" t="s">
        <v>760</v>
      </c>
      <c r="I6" s="425" t="s">
        <v>759</v>
      </c>
      <c r="J6" s="62">
        <v>0</v>
      </c>
      <c r="K6" s="662">
        <v>0</v>
      </c>
      <c r="L6" s="62">
        <v>0</v>
      </c>
      <c r="M6" s="662">
        <v>0</v>
      </c>
      <c r="N6" s="62">
        <v>0</v>
      </c>
      <c r="O6" s="662">
        <v>0</v>
      </c>
      <c r="P6" s="62">
        <v>0</v>
      </c>
      <c r="Q6" s="662">
        <v>0</v>
      </c>
      <c r="R6" s="547"/>
      <c r="S6" s="547"/>
      <c r="T6" s="547"/>
      <c r="U6" s="547"/>
      <c r="V6" s="547"/>
      <c r="W6" s="547"/>
      <c r="X6" s="343"/>
      <c r="Y6" s="343"/>
      <c r="Z6" s="343"/>
      <c r="AA6" s="343"/>
      <c r="AB6" s="343"/>
      <c r="AC6" s="343"/>
    </row>
    <row r="7" spans="1:88" ht="21" customHeight="1">
      <c r="A7" s="641" t="s">
        <v>32</v>
      </c>
      <c r="B7" s="1016" t="s">
        <v>230</v>
      </c>
      <c r="C7" s="845">
        <v>9224</v>
      </c>
      <c r="D7" s="813">
        <v>29953</v>
      </c>
      <c r="E7" s="980">
        <v>0</v>
      </c>
      <c r="F7" s="480" t="s">
        <v>2233</v>
      </c>
      <c r="G7" s="32">
        <v>27822</v>
      </c>
      <c r="H7" s="773" t="s">
        <v>742</v>
      </c>
      <c r="I7" s="425" t="s">
        <v>741</v>
      </c>
      <c r="J7" s="62">
        <v>0</v>
      </c>
      <c r="K7" s="662">
        <v>0</v>
      </c>
      <c r="L7" s="62">
        <v>0</v>
      </c>
      <c r="M7" s="662">
        <v>0</v>
      </c>
      <c r="N7" s="62">
        <v>0</v>
      </c>
      <c r="O7" s="662">
        <v>0</v>
      </c>
      <c r="P7" s="62">
        <v>0</v>
      </c>
      <c r="Q7" s="662">
        <v>0</v>
      </c>
      <c r="R7" s="547"/>
      <c r="S7" s="547"/>
      <c r="T7" s="547"/>
      <c r="U7" s="547"/>
      <c r="V7" s="547"/>
      <c r="W7" s="547"/>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c r="BY7" s="343"/>
      <c r="BZ7" s="343"/>
      <c r="CA7" s="343"/>
      <c r="CB7" s="343"/>
      <c r="CC7" s="343"/>
      <c r="CD7" s="343"/>
      <c r="CE7" s="343"/>
      <c r="CF7" s="343"/>
      <c r="CG7" s="343"/>
      <c r="CH7" s="343"/>
      <c r="CI7" s="343"/>
      <c r="CJ7" s="343"/>
    </row>
    <row r="8" spans="1:88" ht="21" customHeight="1">
      <c r="A8" s="641" t="s">
        <v>34</v>
      </c>
      <c r="B8" s="1016" t="s">
        <v>1841</v>
      </c>
      <c r="C8" s="845">
        <v>10690</v>
      </c>
      <c r="D8" s="813">
        <v>30184</v>
      </c>
      <c r="E8" s="980">
        <v>0</v>
      </c>
      <c r="F8" s="480" t="s">
        <v>516</v>
      </c>
      <c r="G8" s="32">
        <v>21751</v>
      </c>
      <c r="H8" s="773" t="s">
        <v>800</v>
      </c>
      <c r="I8" s="425" t="s">
        <v>799</v>
      </c>
      <c r="J8" s="62">
        <v>0</v>
      </c>
      <c r="K8" s="662">
        <v>0</v>
      </c>
      <c r="L8" s="62">
        <v>0</v>
      </c>
      <c r="M8" s="662">
        <v>0</v>
      </c>
      <c r="N8" s="62">
        <v>0</v>
      </c>
      <c r="O8" s="662">
        <v>0</v>
      </c>
      <c r="P8" s="62">
        <v>0</v>
      </c>
      <c r="Q8" s="662">
        <v>0</v>
      </c>
      <c r="R8" s="547"/>
      <c r="S8" s="547"/>
      <c r="T8" s="547"/>
      <c r="U8" s="547"/>
      <c r="V8" s="547"/>
      <c r="W8" s="547"/>
      <c r="AD8" s="343"/>
      <c r="AE8" s="343"/>
      <c r="AF8" s="343"/>
      <c r="AG8" s="343"/>
      <c r="AH8" s="343"/>
      <c r="AI8" s="343"/>
      <c r="AJ8" s="343"/>
      <c r="AK8" s="343"/>
      <c r="AL8" s="343"/>
      <c r="AM8" s="343"/>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c r="BY8" s="343"/>
      <c r="BZ8" s="343"/>
      <c r="CA8" s="343"/>
      <c r="CB8" s="343"/>
      <c r="CC8" s="343"/>
      <c r="CD8" s="343"/>
      <c r="CE8" s="343"/>
      <c r="CF8" s="343"/>
      <c r="CG8" s="343"/>
      <c r="CH8" s="343"/>
      <c r="CI8" s="343"/>
      <c r="CJ8" s="343"/>
    </row>
    <row r="9" spans="1:88" ht="21" customHeight="1">
      <c r="A9" s="641" t="s">
        <v>36</v>
      </c>
      <c r="B9" s="39" t="s">
        <v>212</v>
      </c>
      <c r="C9" s="845">
        <v>402</v>
      </c>
      <c r="D9" s="815">
        <v>30286</v>
      </c>
      <c r="E9" s="980">
        <v>0</v>
      </c>
      <c r="F9" s="480" t="s">
        <v>358</v>
      </c>
      <c r="G9" s="32">
        <v>21296</v>
      </c>
      <c r="H9" s="783" t="s">
        <v>923</v>
      </c>
      <c r="I9" s="425" t="s">
        <v>922</v>
      </c>
      <c r="J9" s="62">
        <v>0</v>
      </c>
      <c r="K9" s="662">
        <v>0</v>
      </c>
      <c r="L9" s="62">
        <v>0</v>
      </c>
      <c r="M9" s="662">
        <v>0</v>
      </c>
      <c r="N9" s="62">
        <v>0</v>
      </c>
      <c r="O9" s="662">
        <v>0</v>
      </c>
      <c r="P9" s="62">
        <v>0</v>
      </c>
      <c r="Q9" s="662">
        <v>0</v>
      </c>
      <c r="R9" s="547"/>
      <c r="S9" s="547"/>
      <c r="T9" s="547"/>
      <c r="U9" s="547"/>
      <c r="V9" s="547"/>
      <c r="W9" s="547"/>
    </row>
    <row r="10" spans="1:88" ht="21" customHeight="1">
      <c r="A10" s="641" t="s">
        <v>38</v>
      </c>
      <c r="B10" s="1171" t="s">
        <v>2025</v>
      </c>
      <c r="C10" s="845">
        <v>247</v>
      </c>
      <c r="D10" s="813">
        <v>31154</v>
      </c>
      <c r="E10" s="980">
        <v>0</v>
      </c>
      <c r="F10" s="480" t="s">
        <v>1269</v>
      </c>
      <c r="G10" s="32">
        <v>40995</v>
      </c>
      <c r="H10" s="773" t="s">
        <v>766</v>
      </c>
      <c r="I10" s="425" t="s">
        <v>763</v>
      </c>
      <c r="J10" s="62">
        <v>0</v>
      </c>
      <c r="K10" s="662">
        <v>0</v>
      </c>
      <c r="L10" s="62">
        <v>0</v>
      </c>
      <c r="M10" s="662">
        <v>0</v>
      </c>
      <c r="N10" s="62">
        <v>0</v>
      </c>
      <c r="O10" s="662">
        <v>0</v>
      </c>
      <c r="P10" s="62">
        <v>0</v>
      </c>
      <c r="Q10" s="662">
        <v>0</v>
      </c>
      <c r="R10" s="547"/>
      <c r="S10" s="547"/>
      <c r="T10" s="547"/>
      <c r="U10" s="547"/>
      <c r="V10" s="547"/>
      <c r="W10" s="547"/>
      <c r="X10" s="343"/>
      <c r="Y10" s="343"/>
      <c r="Z10" s="343"/>
      <c r="AA10" s="343"/>
      <c r="AB10" s="343"/>
      <c r="AC10" s="343"/>
    </row>
    <row r="11" spans="1:88" ht="21" customHeight="1">
      <c r="A11" s="641" t="s">
        <v>40</v>
      </c>
      <c r="B11" s="39" t="s">
        <v>1943</v>
      </c>
      <c r="C11" s="845">
        <v>141</v>
      </c>
      <c r="D11" s="814">
        <v>31432</v>
      </c>
      <c r="E11" s="980">
        <v>0</v>
      </c>
      <c r="F11" s="480" t="s">
        <v>1269</v>
      </c>
      <c r="G11" s="32">
        <v>21448</v>
      </c>
      <c r="H11" s="783" t="s">
        <v>1945</v>
      </c>
      <c r="I11" s="425" t="s">
        <v>1944</v>
      </c>
      <c r="J11" s="62">
        <v>0</v>
      </c>
      <c r="K11" s="662">
        <v>0</v>
      </c>
      <c r="L11" s="62">
        <v>0</v>
      </c>
      <c r="M11" s="662">
        <v>0</v>
      </c>
      <c r="N11" s="62">
        <v>0</v>
      </c>
      <c r="O11" s="662">
        <v>0</v>
      </c>
      <c r="P11" s="62">
        <v>0</v>
      </c>
      <c r="Q11" s="662">
        <v>0</v>
      </c>
      <c r="R11" s="547"/>
      <c r="S11" s="547"/>
      <c r="T11" s="547"/>
      <c r="U11" s="547"/>
      <c r="V11" s="547"/>
      <c r="W11" s="547"/>
      <c r="X11" s="343"/>
      <c r="Y11" s="343"/>
      <c r="Z11" s="343"/>
      <c r="AA11" s="343"/>
      <c r="AB11" s="343"/>
      <c r="AC11" s="343"/>
    </row>
    <row r="12" spans="1:88" s="343" customFormat="1" ht="21" customHeight="1">
      <c r="A12" s="641" t="s">
        <v>42</v>
      </c>
      <c r="B12" s="1171" t="s">
        <v>60</v>
      </c>
      <c r="C12" s="845">
        <v>365</v>
      </c>
      <c r="D12" s="815">
        <v>31533</v>
      </c>
      <c r="E12" s="980">
        <v>0</v>
      </c>
      <c r="F12" s="480" t="s">
        <v>516</v>
      </c>
      <c r="G12" s="32">
        <v>25118</v>
      </c>
      <c r="H12" s="783" t="s">
        <v>881</v>
      </c>
      <c r="I12" s="425" t="s">
        <v>880</v>
      </c>
      <c r="J12" s="62">
        <v>0</v>
      </c>
      <c r="K12" s="662">
        <v>0</v>
      </c>
      <c r="L12" s="62">
        <v>0</v>
      </c>
      <c r="M12" s="662">
        <v>0</v>
      </c>
      <c r="N12" s="62">
        <v>0</v>
      </c>
      <c r="O12" s="662">
        <v>0</v>
      </c>
      <c r="P12" s="62">
        <v>0</v>
      </c>
      <c r="Q12" s="662">
        <v>0</v>
      </c>
      <c r="R12" s="547"/>
      <c r="S12" s="547"/>
      <c r="T12" s="547"/>
      <c r="U12" s="547"/>
      <c r="V12" s="547"/>
      <c r="W12" s="547"/>
      <c r="X12" s="102"/>
      <c r="Y12" s="102"/>
      <c r="Z12" s="102"/>
      <c r="AA12" s="102"/>
      <c r="AB12" s="102"/>
      <c r="AC12" s="102"/>
    </row>
    <row r="13" spans="1:88" s="343" customFormat="1" ht="21" customHeight="1">
      <c r="A13" s="641" t="s">
        <v>44</v>
      </c>
      <c r="B13" s="1016" t="s">
        <v>1571</v>
      </c>
      <c r="C13" s="845">
        <v>5693</v>
      </c>
      <c r="D13" s="814">
        <v>32249</v>
      </c>
      <c r="E13" s="980">
        <v>0</v>
      </c>
      <c r="F13" s="480" t="s">
        <v>356</v>
      </c>
      <c r="G13" s="32">
        <v>19758</v>
      </c>
      <c r="H13" s="772" t="s">
        <v>1062</v>
      </c>
      <c r="I13" s="425" t="s">
        <v>1061</v>
      </c>
      <c r="J13" s="62">
        <v>0</v>
      </c>
      <c r="K13" s="662">
        <v>0</v>
      </c>
      <c r="L13" s="62">
        <v>0</v>
      </c>
      <c r="M13" s="662">
        <v>0</v>
      </c>
      <c r="N13" s="62">
        <v>0</v>
      </c>
      <c r="O13" s="662">
        <v>0</v>
      </c>
      <c r="P13" s="62">
        <v>0</v>
      </c>
      <c r="Q13" s="662">
        <v>0</v>
      </c>
      <c r="R13" s="547"/>
      <c r="S13" s="547"/>
      <c r="T13" s="547"/>
      <c r="U13" s="547"/>
      <c r="V13" s="547"/>
      <c r="W13" s="547"/>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row>
    <row r="14" spans="1:88" s="343" customFormat="1" ht="21" customHeight="1">
      <c r="A14" s="641" t="s">
        <v>46</v>
      </c>
      <c r="B14" s="39" t="s">
        <v>2079</v>
      </c>
      <c r="C14" s="845">
        <v>11410</v>
      </c>
      <c r="D14" s="813">
        <v>32569</v>
      </c>
      <c r="E14" s="980">
        <v>0</v>
      </c>
      <c r="F14" s="480" t="s">
        <v>516</v>
      </c>
      <c r="G14" s="32">
        <v>42151</v>
      </c>
      <c r="H14" s="773" t="s">
        <v>2081</v>
      </c>
      <c r="I14" s="425" t="s">
        <v>2080</v>
      </c>
      <c r="J14" s="62">
        <v>0</v>
      </c>
      <c r="K14" s="662">
        <v>0</v>
      </c>
      <c r="L14" s="62">
        <v>0</v>
      </c>
      <c r="M14" s="662">
        <v>0</v>
      </c>
      <c r="N14" s="62">
        <v>0</v>
      </c>
      <c r="O14" s="662">
        <v>0</v>
      </c>
      <c r="P14" s="62">
        <v>0</v>
      </c>
      <c r="Q14" s="662">
        <v>0</v>
      </c>
      <c r="R14" s="547"/>
      <c r="S14" s="547"/>
      <c r="T14" s="547"/>
      <c r="U14" s="547"/>
      <c r="V14" s="547"/>
      <c r="W14" s="547"/>
      <c r="X14" s="102"/>
      <c r="Y14" s="102"/>
      <c r="Z14" s="102"/>
      <c r="AA14" s="102"/>
      <c r="AB14" s="102"/>
      <c r="AC14" s="102"/>
    </row>
    <row r="15" spans="1:88" s="343" customFormat="1" ht="21" customHeight="1">
      <c r="A15" s="641" t="s">
        <v>48</v>
      </c>
      <c r="B15" s="39" t="s">
        <v>254</v>
      </c>
      <c r="C15" s="845">
        <v>385</v>
      </c>
      <c r="D15" s="815">
        <v>33611</v>
      </c>
      <c r="E15" s="980">
        <v>0</v>
      </c>
      <c r="F15" s="480" t="s">
        <v>516</v>
      </c>
      <c r="G15" s="32">
        <v>16792</v>
      </c>
      <c r="H15" s="783" t="s">
        <v>910</v>
      </c>
      <c r="I15" s="425" t="s">
        <v>909</v>
      </c>
      <c r="J15" s="62">
        <v>0</v>
      </c>
      <c r="K15" s="662">
        <v>0</v>
      </c>
      <c r="L15" s="62">
        <v>0</v>
      </c>
      <c r="M15" s="662">
        <v>0</v>
      </c>
      <c r="N15" s="62">
        <v>0</v>
      </c>
      <c r="O15" s="662">
        <v>0</v>
      </c>
      <c r="P15" s="62">
        <v>0</v>
      </c>
      <c r="Q15" s="662">
        <v>0</v>
      </c>
      <c r="R15" s="547"/>
      <c r="S15" s="547"/>
      <c r="T15" s="547"/>
      <c r="U15" s="547"/>
      <c r="V15" s="547"/>
      <c r="W15" s="547"/>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row>
    <row r="16" spans="1:88" s="343" customFormat="1" ht="21" customHeight="1">
      <c r="A16" s="641" t="s">
        <v>50</v>
      </c>
      <c r="B16" s="1016" t="s">
        <v>126</v>
      </c>
      <c r="C16" s="845">
        <v>1700</v>
      </c>
      <c r="D16" s="815">
        <v>34494</v>
      </c>
      <c r="E16" s="980">
        <v>0</v>
      </c>
      <c r="F16" s="480" t="s">
        <v>2448</v>
      </c>
      <c r="G16" s="32">
        <v>35626</v>
      </c>
      <c r="H16" s="783" t="s">
        <v>653</v>
      </c>
      <c r="I16" s="425" t="s">
        <v>652</v>
      </c>
      <c r="J16" s="62">
        <v>0</v>
      </c>
      <c r="K16" s="662">
        <v>0</v>
      </c>
      <c r="L16" s="62">
        <v>0</v>
      </c>
      <c r="M16" s="662">
        <v>0</v>
      </c>
      <c r="N16" s="62">
        <v>0</v>
      </c>
      <c r="O16" s="662">
        <v>0</v>
      </c>
      <c r="P16" s="62">
        <v>0</v>
      </c>
      <c r="Q16" s="662">
        <v>0</v>
      </c>
      <c r="R16" s="547"/>
      <c r="S16" s="547"/>
      <c r="T16" s="547"/>
      <c r="U16" s="547"/>
      <c r="V16" s="547"/>
      <c r="W16" s="547"/>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row>
    <row r="17" spans="1:88" s="343" customFormat="1" ht="21" customHeight="1">
      <c r="A17" s="641" t="s">
        <v>52</v>
      </c>
      <c r="B17" s="1016" t="s">
        <v>262</v>
      </c>
      <c r="C17" s="845">
        <v>261</v>
      </c>
      <c r="D17" s="814">
        <v>35219</v>
      </c>
      <c r="E17" s="980">
        <v>0</v>
      </c>
      <c r="F17" s="480" t="s">
        <v>356</v>
      </c>
      <c r="G17" s="32">
        <v>17683</v>
      </c>
      <c r="H17" s="772" t="s">
        <v>785</v>
      </c>
      <c r="I17" s="425" t="s">
        <v>784</v>
      </c>
      <c r="J17" s="62">
        <v>0</v>
      </c>
      <c r="K17" s="662">
        <v>0</v>
      </c>
      <c r="L17" s="62">
        <v>0</v>
      </c>
      <c r="M17" s="662">
        <v>0</v>
      </c>
      <c r="N17" s="62">
        <v>0</v>
      </c>
      <c r="O17" s="662">
        <v>0</v>
      </c>
      <c r="P17" s="62">
        <v>0</v>
      </c>
      <c r="Q17" s="662">
        <v>0</v>
      </c>
      <c r="R17" s="547"/>
      <c r="S17" s="547"/>
      <c r="T17" s="547"/>
      <c r="U17" s="547"/>
      <c r="V17" s="547"/>
      <c r="W17" s="547"/>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row>
    <row r="18" spans="1:88" s="343" customFormat="1" ht="21" customHeight="1">
      <c r="A18" s="641" t="s">
        <v>54</v>
      </c>
      <c r="B18" s="1016" t="s">
        <v>2439</v>
      </c>
      <c r="C18" s="845">
        <v>9604</v>
      </c>
      <c r="D18" s="814">
        <v>35583</v>
      </c>
      <c r="E18" s="980">
        <v>0</v>
      </c>
      <c r="F18" s="480" t="s">
        <v>2233</v>
      </c>
      <c r="G18" s="32">
        <v>21685</v>
      </c>
      <c r="H18" s="783" t="s">
        <v>2441</v>
      </c>
      <c r="I18" s="425" t="s">
        <v>2440</v>
      </c>
      <c r="J18" s="62">
        <v>0</v>
      </c>
      <c r="K18" s="662">
        <v>0</v>
      </c>
      <c r="L18" s="62">
        <v>0</v>
      </c>
      <c r="M18" s="662">
        <v>0</v>
      </c>
      <c r="N18" s="62">
        <v>0</v>
      </c>
      <c r="O18" s="662">
        <v>0</v>
      </c>
      <c r="P18" s="62">
        <v>0</v>
      </c>
      <c r="Q18" s="662">
        <v>0</v>
      </c>
      <c r="R18" s="547"/>
      <c r="S18" s="547"/>
      <c r="T18" s="547"/>
      <c r="U18" s="547"/>
      <c r="V18" s="547"/>
      <c r="W18" s="547"/>
      <c r="X18" s="102"/>
      <c r="Y18" s="102"/>
      <c r="Z18" s="102"/>
      <c r="AA18" s="102"/>
      <c r="AB18" s="102"/>
      <c r="AC18" s="102"/>
    </row>
    <row r="19" spans="1:88" s="343" customFormat="1" ht="21" customHeight="1">
      <c r="A19" s="641" t="s">
        <v>56</v>
      </c>
      <c r="B19" s="39" t="s">
        <v>112</v>
      </c>
      <c r="C19" s="845">
        <v>547</v>
      </c>
      <c r="D19" s="813">
        <v>35641</v>
      </c>
      <c r="E19" s="980">
        <v>0</v>
      </c>
      <c r="F19" s="480" t="s">
        <v>358</v>
      </c>
      <c r="G19" s="32">
        <v>35810</v>
      </c>
      <c r="H19" s="773" t="s">
        <v>1147</v>
      </c>
      <c r="I19" s="425" t="s">
        <v>1146</v>
      </c>
      <c r="J19" s="62">
        <v>0</v>
      </c>
      <c r="K19" s="662">
        <v>0</v>
      </c>
      <c r="L19" s="62">
        <v>0</v>
      </c>
      <c r="M19" s="662">
        <v>0</v>
      </c>
      <c r="N19" s="62">
        <v>0</v>
      </c>
      <c r="O19" s="662">
        <v>0</v>
      </c>
      <c r="P19" s="62">
        <v>0</v>
      </c>
      <c r="Q19" s="662">
        <v>0</v>
      </c>
      <c r="R19" s="547"/>
      <c r="S19" s="547"/>
      <c r="T19" s="547"/>
      <c r="U19" s="547"/>
      <c r="V19" s="547"/>
      <c r="W19" s="547"/>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row>
    <row r="20" spans="1:88" s="343" customFormat="1" ht="21" customHeight="1">
      <c r="A20" s="641" t="s">
        <v>70</v>
      </c>
      <c r="B20" s="1016" t="s">
        <v>88</v>
      </c>
      <c r="C20" s="845">
        <v>293</v>
      </c>
      <c r="D20" s="813">
        <v>35937</v>
      </c>
      <c r="E20" s="980">
        <v>0</v>
      </c>
      <c r="F20" s="480" t="s">
        <v>2448</v>
      </c>
      <c r="G20" s="32">
        <v>35836</v>
      </c>
      <c r="H20" s="773" t="s">
        <v>827</v>
      </c>
      <c r="I20" s="425" t="s">
        <v>826</v>
      </c>
      <c r="J20" s="62">
        <v>0</v>
      </c>
      <c r="K20" s="662">
        <v>0</v>
      </c>
      <c r="L20" s="62">
        <v>0</v>
      </c>
      <c r="M20" s="662">
        <v>0</v>
      </c>
      <c r="N20" s="62">
        <v>0</v>
      </c>
      <c r="O20" s="662">
        <v>0</v>
      </c>
      <c r="P20" s="62">
        <v>0</v>
      </c>
      <c r="Q20" s="662">
        <v>0</v>
      </c>
      <c r="R20" s="547"/>
      <c r="S20" s="547"/>
      <c r="T20" s="547"/>
      <c r="U20" s="547"/>
      <c r="V20" s="547"/>
      <c r="W20" s="547"/>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row>
    <row r="21" spans="1:88" s="343" customFormat="1" ht="21" customHeight="1">
      <c r="A21" s="641" t="s">
        <v>72</v>
      </c>
      <c r="B21" s="1016" t="s">
        <v>150</v>
      </c>
      <c r="C21" s="845">
        <v>293</v>
      </c>
      <c r="D21" s="813">
        <v>35937</v>
      </c>
      <c r="E21" s="980">
        <v>0</v>
      </c>
      <c r="F21" s="480" t="s">
        <v>358</v>
      </c>
      <c r="G21" s="32">
        <v>24622</v>
      </c>
      <c r="H21" s="773" t="s">
        <v>827</v>
      </c>
      <c r="I21" s="425" t="s">
        <v>826</v>
      </c>
      <c r="J21" s="62">
        <v>0</v>
      </c>
      <c r="K21" s="662">
        <v>0</v>
      </c>
      <c r="L21" s="62">
        <v>0</v>
      </c>
      <c r="M21" s="662">
        <v>0</v>
      </c>
      <c r="N21" s="62">
        <v>0</v>
      </c>
      <c r="O21" s="662">
        <v>0</v>
      </c>
      <c r="P21" s="62">
        <v>0</v>
      </c>
      <c r="Q21" s="662">
        <v>0</v>
      </c>
      <c r="R21" s="547"/>
      <c r="S21" s="547"/>
      <c r="T21" s="547"/>
      <c r="U21" s="547"/>
      <c r="V21" s="547"/>
      <c r="W21" s="547"/>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row>
    <row r="22" spans="1:88" s="343" customFormat="1" ht="21" customHeight="1">
      <c r="A22" s="641" t="s">
        <v>74</v>
      </c>
      <c r="B22" s="1016" t="s">
        <v>1823</v>
      </c>
      <c r="C22" s="845">
        <v>391</v>
      </c>
      <c r="D22" s="813">
        <v>36207</v>
      </c>
      <c r="E22" s="980">
        <v>0</v>
      </c>
      <c r="F22" s="480" t="s">
        <v>1269</v>
      </c>
      <c r="G22" s="32">
        <v>21808</v>
      </c>
      <c r="H22" s="773" t="s">
        <v>1825</v>
      </c>
      <c r="I22" s="425" t="s">
        <v>1824</v>
      </c>
      <c r="J22" s="62">
        <v>0</v>
      </c>
      <c r="K22" s="662">
        <v>0</v>
      </c>
      <c r="L22" s="62">
        <v>0</v>
      </c>
      <c r="M22" s="662">
        <v>0</v>
      </c>
      <c r="N22" s="62">
        <v>0</v>
      </c>
      <c r="O22" s="662">
        <v>0</v>
      </c>
      <c r="P22" s="62">
        <v>0</v>
      </c>
      <c r="Q22" s="662">
        <v>0</v>
      </c>
      <c r="R22" s="547"/>
      <c r="S22" s="547"/>
      <c r="T22" s="547"/>
      <c r="U22" s="547"/>
      <c r="V22" s="547"/>
      <c r="W22" s="547"/>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row>
    <row r="23" spans="1:88" s="343" customFormat="1" ht="21" customHeight="1">
      <c r="A23" s="641" t="s">
        <v>76</v>
      </c>
      <c r="B23" s="1016" t="s">
        <v>2021</v>
      </c>
      <c r="C23" s="845">
        <v>480</v>
      </c>
      <c r="D23" s="813">
        <v>36489</v>
      </c>
      <c r="E23" s="980">
        <v>0</v>
      </c>
      <c r="F23" s="480" t="s">
        <v>1269</v>
      </c>
      <c r="G23" s="32">
        <v>22108</v>
      </c>
      <c r="H23" s="1165" t="s">
        <v>2023</v>
      </c>
      <c r="I23" s="425" t="s">
        <v>2022</v>
      </c>
      <c r="J23" s="62">
        <v>0</v>
      </c>
      <c r="K23" s="662">
        <v>0</v>
      </c>
      <c r="L23" s="62">
        <v>0</v>
      </c>
      <c r="M23" s="662">
        <v>0</v>
      </c>
      <c r="N23" s="62">
        <v>0</v>
      </c>
      <c r="O23" s="662">
        <v>0</v>
      </c>
      <c r="P23" s="62">
        <v>0</v>
      </c>
      <c r="Q23" s="662">
        <v>0</v>
      </c>
      <c r="R23" s="547"/>
      <c r="S23" s="547"/>
      <c r="T23" s="547"/>
      <c r="U23" s="547"/>
      <c r="V23" s="547"/>
      <c r="W23" s="547"/>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row>
    <row r="24" spans="1:88" s="343" customFormat="1" ht="21" customHeight="1">
      <c r="A24" s="641" t="s">
        <v>78</v>
      </c>
      <c r="B24" s="39" t="s">
        <v>134</v>
      </c>
      <c r="C24" s="845">
        <v>479</v>
      </c>
      <c r="D24" s="813">
        <v>36537</v>
      </c>
      <c r="E24" s="980">
        <v>0</v>
      </c>
      <c r="F24" s="480" t="s">
        <v>358</v>
      </c>
      <c r="G24" s="32">
        <v>21724</v>
      </c>
      <c r="H24" s="1165" t="s">
        <v>1045</v>
      </c>
      <c r="I24" s="425" t="s">
        <v>1044</v>
      </c>
      <c r="J24" s="62">
        <v>0</v>
      </c>
      <c r="K24" s="662">
        <v>0</v>
      </c>
      <c r="L24" s="62">
        <v>0</v>
      </c>
      <c r="M24" s="662">
        <v>0</v>
      </c>
      <c r="N24" s="62">
        <v>0</v>
      </c>
      <c r="O24" s="662">
        <v>0</v>
      </c>
      <c r="P24" s="62">
        <v>0</v>
      </c>
      <c r="Q24" s="662">
        <v>0</v>
      </c>
      <c r="R24" s="547"/>
      <c r="S24" s="547"/>
      <c r="T24" s="547"/>
      <c r="U24" s="547"/>
      <c r="V24" s="547"/>
      <c r="W24" s="547"/>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row>
    <row r="25" spans="1:88" s="343" customFormat="1" ht="21" customHeight="1">
      <c r="A25" s="641" t="s">
        <v>80</v>
      </c>
      <c r="B25" s="1016" t="s">
        <v>272</v>
      </c>
      <c r="C25" s="845">
        <v>11403</v>
      </c>
      <c r="D25" s="813">
        <v>36726</v>
      </c>
      <c r="E25" s="980">
        <v>0</v>
      </c>
      <c r="F25" s="480" t="s">
        <v>1269</v>
      </c>
      <c r="G25" s="32">
        <v>36803</v>
      </c>
      <c r="H25" s="773" t="s">
        <v>943</v>
      </c>
      <c r="I25" s="425" t="s">
        <v>942</v>
      </c>
      <c r="J25" s="62">
        <v>0</v>
      </c>
      <c r="K25" s="662">
        <v>0</v>
      </c>
      <c r="L25" s="62">
        <v>0</v>
      </c>
      <c r="M25" s="662">
        <v>0</v>
      </c>
      <c r="N25" s="62">
        <v>0</v>
      </c>
      <c r="O25" s="662">
        <v>0</v>
      </c>
      <c r="P25" s="62">
        <v>0</v>
      </c>
      <c r="Q25" s="662">
        <v>0</v>
      </c>
      <c r="R25" s="547"/>
      <c r="S25" s="547"/>
      <c r="T25" s="547"/>
      <c r="U25" s="547"/>
      <c r="V25" s="547"/>
      <c r="W25" s="547"/>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row>
    <row r="26" spans="1:88" s="343" customFormat="1" ht="21" customHeight="1">
      <c r="A26" s="641" t="s">
        <v>82</v>
      </c>
      <c r="B26" s="1016" t="s">
        <v>2418</v>
      </c>
      <c r="C26" s="845">
        <v>128</v>
      </c>
      <c r="D26" s="813">
        <v>36770</v>
      </c>
      <c r="E26" s="980">
        <v>0</v>
      </c>
      <c r="F26" s="480" t="s">
        <v>516</v>
      </c>
      <c r="G26" s="32">
        <v>36748</v>
      </c>
      <c r="H26" s="773" t="s">
        <v>626</v>
      </c>
      <c r="I26" s="425" t="s">
        <v>625</v>
      </c>
      <c r="J26" s="62">
        <v>0</v>
      </c>
      <c r="K26" s="662">
        <v>0</v>
      </c>
      <c r="L26" s="62">
        <v>0</v>
      </c>
      <c r="M26" s="662">
        <v>0</v>
      </c>
      <c r="N26" s="62">
        <v>0</v>
      </c>
      <c r="O26" s="662">
        <v>0</v>
      </c>
      <c r="P26" s="62">
        <v>0</v>
      </c>
      <c r="Q26" s="662">
        <v>0</v>
      </c>
      <c r="R26" s="547"/>
      <c r="S26" s="547"/>
      <c r="T26" s="547"/>
      <c r="U26" s="547"/>
      <c r="V26" s="547"/>
      <c r="W26" s="547"/>
      <c r="X26" s="102"/>
      <c r="Y26" s="102"/>
      <c r="Z26" s="102"/>
      <c r="AA26" s="102"/>
      <c r="AB26" s="102"/>
      <c r="AC26" s="102"/>
    </row>
    <row r="27" spans="1:88" s="343" customFormat="1" ht="21" customHeight="1">
      <c r="A27" s="641" t="s">
        <v>84</v>
      </c>
      <c r="B27" s="1016" t="s">
        <v>77</v>
      </c>
      <c r="C27" s="845">
        <v>326</v>
      </c>
      <c r="D27" s="814">
        <v>37408</v>
      </c>
      <c r="E27" s="980">
        <v>0</v>
      </c>
      <c r="F27" s="480" t="s">
        <v>356</v>
      </c>
      <c r="G27" s="32">
        <v>36222</v>
      </c>
      <c r="H27" s="772" t="s">
        <v>2336</v>
      </c>
      <c r="I27" s="425" t="s">
        <v>852</v>
      </c>
      <c r="J27" s="62">
        <v>0</v>
      </c>
      <c r="K27" s="662">
        <v>0</v>
      </c>
      <c r="L27" s="62">
        <v>0</v>
      </c>
      <c r="M27" s="662">
        <v>0</v>
      </c>
      <c r="N27" s="62">
        <v>0</v>
      </c>
      <c r="O27" s="662">
        <v>0</v>
      </c>
      <c r="P27" s="62">
        <v>0</v>
      </c>
      <c r="Q27" s="662">
        <v>0</v>
      </c>
      <c r="R27" s="547"/>
      <c r="S27" s="547"/>
      <c r="T27" s="547"/>
      <c r="U27" s="547"/>
      <c r="V27" s="547"/>
      <c r="W27" s="547"/>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row>
    <row r="28" spans="1:88" s="343" customFormat="1" ht="21" customHeight="1">
      <c r="A28" s="641" t="s">
        <v>85</v>
      </c>
      <c r="B28" s="39" t="s">
        <v>73</v>
      </c>
      <c r="C28" s="845">
        <v>478</v>
      </c>
      <c r="D28" s="815">
        <v>37721</v>
      </c>
      <c r="E28" s="980">
        <v>0</v>
      </c>
      <c r="F28" s="480" t="s">
        <v>358</v>
      </c>
      <c r="G28" s="32">
        <v>29918</v>
      </c>
      <c r="H28" s="783" t="s">
        <v>1041</v>
      </c>
      <c r="I28" s="425" t="s">
        <v>1040</v>
      </c>
      <c r="J28" s="62">
        <v>0</v>
      </c>
      <c r="K28" s="662">
        <v>0</v>
      </c>
      <c r="L28" s="62">
        <v>0</v>
      </c>
      <c r="M28" s="662">
        <v>0</v>
      </c>
      <c r="N28" s="62">
        <v>0</v>
      </c>
      <c r="O28" s="662">
        <v>0</v>
      </c>
      <c r="P28" s="62">
        <v>0</v>
      </c>
      <c r="Q28" s="662">
        <v>0</v>
      </c>
      <c r="R28" s="547"/>
      <c r="S28" s="547"/>
      <c r="T28" s="547"/>
      <c r="U28" s="547"/>
      <c r="V28" s="547"/>
      <c r="W28" s="547"/>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row>
    <row r="29" spans="1:88" s="343" customFormat="1" ht="21" customHeight="1">
      <c r="A29" s="641" t="s">
        <v>87</v>
      </c>
      <c r="B29" s="39" t="s">
        <v>282</v>
      </c>
      <c r="C29" s="845">
        <v>478</v>
      </c>
      <c r="D29" s="815">
        <v>37721</v>
      </c>
      <c r="E29" s="980">
        <v>0</v>
      </c>
      <c r="F29" s="480" t="s">
        <v>358</v>
      </c>
      <c r="G29" s="32">
        <v>26042</v>
      </c>
      <c r="H29" s="783" t="s">
        <v>1041</v>
      </c>
      <c r="I29" s="425" t="s">
        <v>1040</v>
      </c>
      <c r="J29" s="62">
        <v>0</v>
      </c>
      <c r="K29" s="662">
        <v>0</v>
      </c>
      <c r="L29" s="62">
        <v>0</v>
      </c>
      <c r="M29" s="662">
        <v>0</v>
      </c>
      <c r="N29" s="62">
        <v>0</v>
      </c>
      <c r="O29" s="662">
        <v>0</v>
      </c>
      <c r="P29" s="62">
        <v>0</v>
      </c>
      <c r="Q29" s="662">
        <v>0</v>
      </c>
      <c r="R29" s="415"/>
      <c r="S29" s="415"/>
      <c r="T29" s="415"/>
      <c r="U29" s="415"/>
      <c r="V29" s="415"/>
      <c r="W29" s="415"/>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row>
    <row r="30" spans="1:88" s="343" customFormat="1" ht="21" customHeight="1">
      <c r="A30" s="641" t="s">
        <v>89</v>
      </c>
      <c r="B30" s="39" t="s">
        <v>283</v>
      </c>
      <c r="C30" s="845">
        <v>478</v>
      </c>
      <c r="D30" s="815">
        <v>37721</v>
      </c>
      <c r="E30" s="980">
        <v>0</v>
      </c>
      <c r="F30" s="480" t="s">
        <v>358</v>
      </c>
      <c r="G30" s="32">
        <v>27937</v>
      </c>
      <c r="H30" s="783" t="s">
        <v>1041</v>
      </c>
      <c r="I30" s="425" t="s">
        <v>1040</v>
      </c>
      <c r="J30" s="62">
        <v>0</v>
      </c>
      <c r="K30" s="662">
        <v>0</v>
      </c>
      <c r="L30" s="62">
        <v>0</v>
      </c>
      <c r="M30" s="662">
        <v>0</v>
      </c>
      <c r="N30" s="62">
        <v>0</v>
      </c>
      <c r="O30" s="662">
        <v>0</v>
      </c>
      <c r="P30" s="62">
        <v>0</v>
      </c>
      <c r="Q30" s="662">
        <v>0</v>
      </c>
      <c r="R30" s="547"/>
      <c r="S30" s="547"/>
      <c r="T30" s="547"/>
      <c r="U30" s="547"/>
      <c r="V30" s="547"/>
      <c r="W30" s="547"/>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row>
    <row r="31" spans="1:88" s="343" customFormat="1" ht="21" customHeight="1">
      <c r="A31" s="641" t="s">
        <v>91</v>
      </c>
      <c r="B31" s="1016" t="s">
        <v>284</v>
      </c>
      <c r="C31" s="845">
        <v>535</v>
      </c>
      <c r="D31" s="815">
        <v>37767</v>
      </c>
      <c r="E31" s="980">
        <v>0</v>
      </c>
      <c r="F31" s="480" t="s">
        <v>2448</v>
      </c>
      <c r="G31" s="32">
        <v>36438</v>
      </c>
      <c r="H31" s="783" t="s">
        <v>1123</v>
      </c>
      <c r="I31" s="425" t="s">
        <v>1122</v>
      </c>
      <c r="J31" s="62">
        <v>0</v>
      </c>
      <c r="K31" s="662">
        <v>0</v>
      </c>
      <c r="L31" s="62">
        <v>0</v>
      </c>
      <c r="M31" s="662">
        <v>0</v>
      </c>
      <c r="N31" s="62">
        <v>0</v>
      </c>
      <c r="O31" s="662">
        <v>0</v>
      </c>
      <c r="P31" s="62">
        <v>0</v>
      </c>
      <c r="Q31" s="662">
        <v>0</v>
      </c>
      <c r="R31" s="547"/>
      <c r="S31" s="547"/>
      <c r="T31" s="547"/>
      <c r="U31" s="547"/>
      <c r="V31" s="547"/>
      <c r="W31" s="547"/>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row>
    <row r="32" spans="1:88" s="343" customFormat="1" ht="21" customHeight="1">
      <c r="A32" s="641" t="s">
        <v>93</v>
      </c>
      <c r="B32" s="1016" t="s">
        <v>1671</v>
      </c>
      <c r="C32" s="845">
        <v>8603</v>
      </c>
      <c r="D32" s="815">
        <v>38309</v>
      </c>
      <c r="E32" s="980">
        <v>0</v>
      </c>
      <c r="F32" s="480" t="s">
        <v>356</v>
      </c>
      <c r="G32" s="32">
        <v>29881</v>
      </c>
      <c r="H32" s="783" t="s">
        <v>1668</v>
      </c>
      <c r="I32" s="425" t="s">
        <v>1667</v>
      </c>
      <c r="J32" s="62">
        <v>0</v>
      </c>
      <c r="K32" s="662">
        <v>0</v>
      </c>
      <c r="L32" s="62">
        <v>0</v>
      </c>
      <c r="M32" s="662">
        <v>0</v>
      </c>
      <c r="N32" s="62">
        <v>0</v>
      </c>
      <c r="O32" s="662">
        <v>0</v>
      </c>
      <c r="P32" s="62">
        <v>0</v>
      </c>
      <c r="Q32" s="662">
        <v>0</v>
      </c>
      <c r="R32" s="547"/>
      <c r="S32" s="547"/>
      <c r="T32" s="547"/>
      <c r="U32" s="547"/>
      <c r="V32" s="547"/>
      <c r="W32" s="547"/>
      <c r="X32" s="102"/>
      <c r="Y32" s="102"/>
      <c r="Z32" s="102"/>
      <c r="AA32" s="102"/>
      <c r="AB32" s="102"/>
      <c r="AC32" s="102"/>
    </row>
    <row r="33" spans="1:88" s="343" customFormat="1" ht="21" customHeight="1">
      <c r="A33" s="641" t="s">
        <v>95</v>
      </c>
      <c r="B33" s="1016" t="s">
        <v>1670</v>
      </c>
      <c r="C33" s="845">
        <v>8603</v>
      </c>
      <c r="D33" s="815">
        <v>38309</v>
      </c>
      <c r="E33" s="980">
        <v>0</v>
      </c>
      <c r="F33" s="480" t="s">
        <v>1643</v>
      </c>
      <c r="G33" s="32">
        <v>29881</v>
      </c>
      <c r="H33" s="783" t="s">
        <v>1668</v>
      </c>
      <c r="I33" s="425" t="s">
        <v>1667</v>
      </c>
      <c r="J33" s="62">
        <v>0</v>
      </c>
      <c r="K33" s="662">
        <v>0</v>
      </c>
      <c r="L33" s="62">
        <v>0</v>
      </c>
      <c r="M33" s="662">
        <v>0</v>
      </c>
      <c r="N33" s="62">
        <v>0</v>
      </c>
      <c r="O33" s="662">
        <v>0</v>
      </c>
      <c r="P33" s="62">
        <v>0</v>
      </c>
      <c r="Q33" s="662">
        <v>0</v>
      </c>
      <c r="R33" s="547"/>
      <c r="S33" s="547"/>
      <c r="T33" s="547"/>
      <c r="U33" s="547"/>
      <c r="V33" s="547"/>
      <c r="W33" s="547"/>
      <c r="X33" s="102"/>
      <c r="Y33" s="102"/>
      <c r="Z33" s="102"/>
      <c r="AA33" s="102"/>
      <c r="AB33" s="102"/>
      <c r="AC33" s="102"/>
    </row>
    <row r="34" spans="1:88" s="343" customFormat="1" ht="21" customHeight="1">
      <c r="A34" s="641" t="s">
        <v>96</v>
      </c>
      <c r="B34" s="1016" t="s">
        <v>1609</v>
      </c>
      <c r="C34" s="845">
        <v>10024</v>
      </c>
      <c r="D34" s="815">
        <v>38679</v>
      </c>
      <c r="E34" s="980">
        <v>0</v>
      </c>
      <c r="F34" s="480" t="s">
        <v>516</v>
      </c>
      <c r="G34" s="32">
        <v>38731</v>
      </c>
      <c r="H34" s="783" t="s">
        <v>1611</v>
      </c>
      <c r="I34" s="425" t="s">
        <v>1610</v>
      </c>
      <c r="J34" s="62">
        <v>0</v>
      </c>
      <c r="K34" s="662">
        <v>0</v>
      </c>
      <c r="L34" s="62">
        <v>0</v>
      </c>
      <c r="M34" s="662">
        <v>0</v>
      </c>
      <c r="N34" s="62">
        <v>0</v>
      </c>
      <c r="O34" s="662">
        <v>0</v>
      </c>
      <c r="P34" s="62">
        <v>0</v>
      </c>
      <c r="Q34" s="662">
        <v>0</v>
      </c>
      <c r="R34" s="547"/>
      <c r="S34" s="547"/>
      <c r="T34" s="547"/>
      <c r="U34" s="547"/>
      <c r="V34" s="547"/>
      <c r="W34" s="547"/>
      <c r="X34" s="102"/>
      <c r="Y34" s="102"/>
      <c r="Z34" s="102"/>
      <c r="AA34" s="102"/>
      <c r="AB34" s="102"/>
      <c r="AC34" s="102"/>
    </row>
    <row r="35" spans="1:88" s="343" customFormat="1" ht="21" customHeight="1">
      <c r="A35" s="641" t="s">
        <v>98</v>
      </c>
      <c r="B35" s="39" t="s">
        <v>292</v>
      </c>
      <c r="C35" s="845">
        <v>476</v>
      </c>
      <c r="D35" s="813">
        <v>38687</v>
      </c>
      <c r="E35" s="980">
        <v>0</v>
      </c>
      <c r="F35" s="480" t="s">
        <v>358</v>
      </c>
      <c r="G35" s="32">
        <v>22007</v>
      </c>
      <c r="H35" s="1165" t="s">
        <v>1037</v>
      </c>
      <c r="I35" s="425" t="s">
        <v>1036</v>
      </c>
      <c r="J35" s="62">
        <v>0</v>
      </c>
      <c r="K35" s="662">
        <v>0</v>
      </c>
      <c r="L35" s="62">
        <v>0</v>
      </c>
      <c r="M35" s="662">
        <v>0</v>
      </c>
      <c r="N35" s="62">
        <v>0</v>
      </c>
      <c r="O35" s="662">
        <v>0</v>
      </c>
      <c r="P35" s="62">
        <v>0</v>
      </c>
      <c r="Q35" s="662">
        <v>0</v>
      </c>
      <c r="R35" s="547"/>
      <c r="S35" s="547"/>
      <c r="T35" s="547"/>
      <c r="U35" s="547"/>
      <c r="V35" s="547"/>
      <c r="W35" s="547"/>
      <c r="X35" s="102"/>
      <c r="Y35" s="102"/>
      <c r="Z35" s="102"/>
      <c r="AA35" s="102"/>
      <c r="AB35" s="102"/>
      <c r="AC35" s="102"/>
    </row>
    <row r="36" spans="1:88" s="343" customFormat="1" ht="21" customHeight="1">
      <c r="A36" s="641" t="s">
        <v>100</v>
      </c>
      <c r="B36" s="1016" t="s">
        <v>1865</v>
      </c>
      <c r="C36" s="845">
        <v>10669</v>
      </c>
      <c r="D36" s="814">
        <v>38726</v>
      </c>
      <c r="E36" s="980">
        <v>0</v>
      </c>
      <c r="F36" s="480" t="s">
        <v>1269</v>
      </c>
      <c r="G36" s="32">
        <v>39182</v>
      </c>
      <c r="H36" s="772" t="s">
        <v>1867</v>
      </c>
      <c r="I36" s="425" t="s">
        <v>1866</v>
      </c>
      <c r="J36" s="62">
        <v>0</v>
      </c>
      <c r="K36" s="662">
        <v>0</v>
      </c>
      <c r="L36" s="62">
        <v>0</v>
      </c>
      <c r="M36" s="662">
        <v>0</v>
      </c>
      <c r="N36" s="62">
        <v>0</v>
      </c>
      <c r="O36" s="662">
        <v>0</v>
      </c>
      <c r="P36" s="62">
        <v>0</v>
      </c>
      <c r="Q36" s="662">
        <v>0</v>
      </c>
      <c r="R36" s="547"/>
      <c r="S36" s="547"/>
      <c r="T36" s="547"/>
      <c r="U36" s="547"/>
      <c r="V36" s="547"/>
      <c r="W36" s="547"/>
    </row>
    <row r="37" spans="1:88" s="343" customFormat="1" ht="21" customHeight="1">
      <c r="A37" s="641" t="s">
        <v>101</v>
      </c>
      <c r="B37" s="39" t="s">
        <v>117</v>
      </c>
      <c r="C37" s="845">
        <v>1648</v>
      </c>
      <c r="D37" s="815">
        <v>38825</v>
      </c>
      <c r="E37" s="980">
        <v>0</v>
      </c>
      <c r="F37" s="480" t="s">
        <v>356</v>
      </c>
      <c r="G37" s="32">
        <v>13674</v>
      </c>
      <c r="H37" s="783" t="s">
        <v>824</v>
      </c>
      <c r="I37" s="425" t="s">
        <v>823</v>
      </c>
      <c r="J37" s="62">
        <v>0</v>
      </c>
      <c r="K37" s="662">
        <v>0</v>
      </c>
      <c r="L37" s="62">
        <v>0</v>
      </c>
      <c r="M37" s="662">
        <v>0</v>
      </c>
      <c r="N37" s="62">
        <v>0</v>
      </c>
      <c r="O37" s="662">
        <v>0</v>
      </c>
      <c r="P37" s="62">
        <v>0</v>
      </c>
      <c r="Q37" s="662">
        <v>0</v>
      </c>
      <c r="R37" s="547"/>
      <c r="S37" s="547"/>
      <c r="T37" s="547"/>
      <c r="U37" s="547"/>
      <c r="V37" s="547"/>
      <c r="W37" s="547"/>
    </row>
    <row r="38" spans="1:88" s="343" customFormat="1" ht="21" customHeight="1">
      <c r="A38" s="641" t="s">
        <v>103</v>
      </c>
      <c r="B38" s="1016" t="s">
        <v>2224</v>
      </c>
      <c r="C38" s="845">
        <v>1648</v>
      </c>
      <c r="D38" s="815">
        <v>38825</v>
      </c>
      <c r="E38" s="980">
        <v>0</v>
      </c>
      <c r="F38" s="480" t="s">
        <v>516</v>
      </c>
      <c r="G38" s="32">
        <v>23017</v>
      </c>
      <c r="H38" s="783" t="s">
        <v>824</v>
      </c>
      <c r="I38" s="425" t="s">
        <v>823</v>
      </c>
      <c r="J38" s="62">
        <v>0</v>
      </c>
      <c r="K38" s="662">
        <v>0</v>
      </c>
      <c r="L38" s="62">
        <v>0</v>
      </c>
      <c r="M38" s="662">
        <v>0</v>
      </c>
      <c r="N38" s="62">
        <v>0</v>
      </c>
      <c r="O38" s="662">
        <v>0</v>
      </c>
      <c r="P38" s="62">
        <v>0</v>
      </c>
      <c r="Q38" s="662">
        <v>0</v>
      </c>
      <c r="R38" s="547"/>
      <c r="S38" s="547"/>
      <c r="T38" s="547"/>
      <c r="U38" s="547"/>
      <c r="V38" s="547"/>
      <c r="W38" s="547"/>
      <c r="X38" s="102"/>
      <c r="Y38" s="102"/>
      <c r="Z38" s="102"/>
      <c r="AA38" s="102"/>
      <c r="AB38" s="102"/>
      <c r="AC38" s="102"/>
    </row>
    <row r="39" spans="1:88" s="343" customFormat="1" ht="21" customHeight="1">
      <c r="A39" s="641" t="s">
        <v>105</v>
      </c>
      <c r="B39" s="1016" t="s">
        <v>398</v>
      </c>
      <c r="C39" s="845">
        <v>1672</v>
      </c>
      <c r="D39" s="815">
        <v>38927</v>
      </c>
      <c r="E39" s="980">
        <v>0</v>
      </c>
      <c r="F39" s="480" t="s">
        <v>1643</v>
      </c>
      <c r="G39" s="32">
        <v>25062</v>
      </c>
      <c r="H39" s="783" t="s">
        <v>1170</v>
      </c>
      <c r="I39" s="425" t="s">
        <v>1170</v>
      </c>
      <c r="J39" s="62">
        <v>0</v>
      </c>
      <c r="K39" s="662">
        <v>0</v>
      </c>
      <c r="L39" s="62">
        <v>0</v>
      </c>
      <c r="M39" s="662">
        <v>0</v>
      </c>
      <c r="N39" s="62">
        <v>0</v>
      </c>
      <c r="O39" s="662">
        <v>0</v>
      </c>
      <c r="P39" s="62">
        <v>0</v>
      </c>
      <c r="Q39" s="662">
        <v>0</v>
      </c>
      <c r="R39" s="547"/>
      <c r="S39" s="547"/>
      <c r="T39" s="547"/>
      <c r="U39" s="547"/>
      <c r="V39" s="547"/>
      <c r="W39" s="547"/>
    </row>
    <row r="40" spans="1:88" s="343" customFormat="1" ht="21" customHeight="1">
      <c r="A40" s="641" t="s">
        <v>107</v>
      </c>
      <c r="B40" s="1016" t="s">
        <v>2541</v>
      </c>
      <c r="C40" s="845">
        <v>1672</v>
      </c>
      <c r="D40" s="815">
        <v>38927</v>
      </c>
      <c r="E40" s="980">
        <v>0</v>
      </c>
      <c r="F40" s="480" t="s">
        <v>2233</v>
      </c>
      <c r="G40" s="32">
        <v>41081</v>
      </c>
      <c r="H40" s="783" t="s">
        <v>1170</v>
      </c>
      <c r="I40" s="425" t="s">
        <v>1170</v>
      </c>
      <c r="J40" s="62">
        <v>0</v>
      </c>
      <c r="K40" s="662">
        <v>0</v>
      </c>
      <c r="L40" s="62">
        <v>0</v>
      </c>
      <c r="M40" s="662">
        <v>0</v>
      </c>
      <c r="N40" s="62">
        <v>0</v>
      </c>
      <c r="O40" s="662">
        <v>0</v>
      </c>
      <c r="P40" s="62">
        <v>0</v>
      </c>
      <c r="Q40" s="662">
        <v>0</v>
      </c>
      <c r="R40" s="547"/>
      <c r="S40" s="547"/>
      <c r="T40" s="547"/>
      <c r="U40" s="547"/>
      <c r="V40" s="547"/>
      <c r="W40" s="547"/>
    </row>
    <row r="41" spans="1:88" ht="21" customHeight="1">
      <c r="A41" s="641" t="s">
        <v>109</v>
      </c>
      <c r="B41" s="39" t="s">
        <v>90</v>
      </c>
      <c r="C41" s="845">
        <v>1980</v>
      </c>
      <c r="D41" s="815">
        <v>38930</v>
      </c>
      <c r="E41" s="980">
        <v>0</v>
      </c>
      <c r="F41" s="480" t="s">
        <v>358</v>
      </c>
      <c r="G41" s="32">
        <v>38814</v>
      </c>
      <c r="H41" s="783" t="s">
        <v>887</v>
      </c>
      <c r="I41" s="425" t="s">
        <v>886</v>
      </c>
      <c r="J41" s="62">
        <v>0</v>
      </c>
      <c r="K41" s="662">
        <v>0</v>
      </c>
      <c r="L41" s="62">
        <v>0</v>
      </c>
      <c r="M41" s="662">
        <v>0</v>
      </c>
      <c r="N41" s="62">
        <v>0</v>
      </c>
      <c r="O41" s="662">
        <v>0</v>
      </c>
      <c r="P41" s="62">
        <v>0</v>
      </c>
      <c r="Q41" s="662">
        <v>0</v>
      </c>
      <c r="R41" s="547"/>
      <c r="S41" s="547"/>
      <c r="T41" s="547"/>
      <c r="U41" s="547"/>
      <c r="V41" s="547"/>
      <c r="W41" s="547"/>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row>
    <row r="42" spans="1:88" ht="21" customHeight="1">
      <c r="A42" s="641" t="s">
        <v>111</v>
      </c>
      <c r="B42" s="39" t="s">
        <v>295</v>
      </c>
      <c r="C42" s="845">
        <v>256</v>
      </c>
      <c r="D42" s="815">
        <v>39021</v>
      </c>
      <c r="E42" s="980">
        <v>0</v>
      </c>
      <c r="F42" s="480" t="s">
        <v>356</v>
      </c>
      <c r="G42" s="32">
        <v>38390</v>
      </c>
      <c r="H42" s="783" t="s">
        <v>776</v>
      </c>
      <c r="I42" s="425" t="s">
        <v>775</v>
      </c>
      <c r="J42" s="62">
        <v>0</v>
      </c>
      <c r="K42" s="662">
        <v>0</v>
      </c>
      <c r="L42" s="62">
        <v>0</v>
      </c>
      <c r="M42" s="662">
        <v>0</v>
      </c>
      <c r="N42" s="62">
        <v>0</v>
      </c>
      <c r="O42" s="662">
        <v>0</v>
      </c>
      <c r="P42" s="62">
        <v>0</v>
      </c>
      <c r="Q42" s="662">
        <v>0</v>
      </c>
      <c r="R42" s="547"/>
      <c r="S42" s="547"/>
      <c r="T42" s="547"/>
      <c r="U42" s="547"/>
      <c r="V42" s="547"/>
      <c r="W42" s="547"/>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row>
    <row r="43" spans="1:88" ht="21" customHeight="1">
      <c r="A43" s="641" t="s">
        <v>113</v>
      </c>
      <c r="B43" s="1016" t="s">
        <v>296</v>
      </c>
      <c r="C43" s="845">
        <v>532</v>
      </c>
      <c r="D43" s="813">
        <v>39086</v>
      </c>
      <c r="E43" s="980">
        <v>0</v>
      </c>
      <c r="F43" s="480" t="s">
        <v>1269</v>
      </c>
      <c r="G43" s="32">
        <v>10227</v>
      </c>
      <c r="H43" s="1165" t="s">
        <v>1120</v>
      </c>
      <c r="I43" s="425" t="s">
        <v>1119</v>
      </c>
      <c r="J43" s="62">
        <v>0</v>
      </c>
      <c r="K43" s="662">
        <v>0</v>
      </c>
      <c r="L43" s="62">
        <v>0</v>
      </c>
      <c r="M43" s="662">
        <v>0</v>
      </c>
      <c r="N43" s="62">
        <v>0</v>
      </c>
      <c r="O43" s="662">
        <v>0</v>
      </c>
      <c r="P43" s="62">
        <v>0</v>
      </c>
      <c r="Q43" s="662">
        <v>0</v>
      </c>
      <c r="R43" s="547"/>
      <c r="S43" s="547"/>
      <c r="T43" s="547"/>
      <c r="U43" s="547"/>
      <c r="V43" s="547"/>
      <c r="W43" s="547"/>
      <c r="X43" s="343"/>
      <c r="Y43" s="343"/>
      <c r="Z43" s="343"/>
      <c r="AA43" s="343"/>
      <c r="AB43" s="343"/>
      <c r="AC43" s="343"/>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c r="BP43" s="342"/>
      <c r="BQ43" s="342"/>
      <c r="BR43" s="342"/>
      <c r="BS43" s="342"/>
      <c r="BT43" s="342"/>
      <c r="BU43" s="342"/>
      <c r="BV43" s="342"/>
      <c r="BW43" s="342"/>
      <c r="BX43" s="342"/>
      <c r="BY43" s="342"/>
      <c r="BZ43" s="342"/>
      <c r="CA43" s="342"/>
      <c r="CB43" s="342"/>
      <c r="CC43" s="342"/>
      <c r="CD43" s="342"/>
      <c r="CE43" s="342"/>
      <c r="CF43" s="342"/>
      <c r="CG43" s="342"/>
      <c r="CH43" s="342"/>
      <c r="CI43" s="342"/>
      <c r="CJ43" s="342"/>
    </row>
    <row r="44" spans="1:88" ht="21" customHeight="1">
      <c r="A44" s="641" t="s">
        <v>114</v>
      </c>
      <c r="B44" s="1016" t="s">
        <v>2545</v>
      </c>
      <c r="C44" s="845">
        <v>513</v>
      </c>
      <c r="D44" s="813">
        <v>39190</v>
      </c>
      <c r="E44" s="980">
        <v>0</v>
      </c>
      <c r="F44" s="480" t="s">
        <v>2448</v>
      </c>
      <c r="G44" s="32">
        <v>39230</v>
      </c>
      <c r="H44" s="1165" t="s">
        <v>2546</v>
      </c>
      <c r="I44" s="425" t="s">
        <v>2547</v>
      </c>
      <c r="J44" s="62">
        <v>0</v>
      </c>
      <c r="K44" s="662">
        <v>0</v>
      </c>
      <c r="L44" s="62">
        <v>0</v>
      </c>
      <c r="M44" s="662">
        <v>0</v>
      </c>
      <c r="N44" s="62">
        <v>0</v>
      </c>
      <c r="O44" s="662">
        <v>0</v>
      </c>
      <c r="P44" s="62">
        <v>0</v>
      </c>
      <c r="Q44" s="662">
        <v>0</v>
      </c>
      <c r="R44" s="547"/>
      <c r="S44" s="547"/>
      <c r="T44" s="547"/>
      <c r="U44" s="547"/>
      <c r="V44" s="547"/>
      <c r="W44" s="547"/>
      <c r="X44" s="343"/>
      <c r="Y44" s="343"/>
      <c r="Z44" s="343"/>
      <c r="AA44" s="343"/>
      <c r="AB44" s="343"/>
      <c r="AC44" s="343"/>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row>
    <row r="45" spans="1:88" ht="21" customHeight="1">
      <c r="A45" s="641" t="s">
        <v>116</v>
      </c>
      <c r="B45" s="39" t="s">
        <v>63</v>
      </c>
      <c r="C45" s="845">
        <v>159</v>
      </c>
      <c r="D45" s="813">
        <v>39230</v>
      </c>
      <c r="E45" s="980">
        <v>0</v>
      </c>
      <c r="F45" s="480" t="s">
        <v>358</v>
      </c>
      <c r="G45" s="32">
        <v>36472</v>
      </c>
      <c r="H45" s="773" t="s">
        <v>663</v>
      </c>
      <c r="I45" s="425" t="s">
        <v>662</v>
      </c>
      <c r="J45" s="62">
        <v>0</v>
      </c>
      <c r="K45" s="662">
        <v>0</v>
      </c>
      <c r="L45" s="62">
        <v>0</v>
      </c>
      <c r="M45" s="662">
        <v>0</v>
      </c>
      <c r="N45" s="62">
        <v>0</v>
      </c>
      <c r="O45" s="662">
        <v>0</v>
      </c>
      <c r="P45" s="62">
        <v>0</v>
      </c>
      <c r="Q45" s="662">
        <v>0</v>
      </c>
      <c r="R45" s="547"/>
      <c r="S45" s="547"/>
      <c r="T45" s="547"/>
      <c r="U45" s="547"/>
      <c r="V45" s="547"/>
      <c r="W45" s="547"/>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row>
    <row r="46" spans="1:88" ht="21" customHeight="1">
      <c r="A46" s="641" t="s">
        <v>118</v>
      </c>
      <c r="B46" s="1016" t="s">
        <v>1583</v>
      </c>
      <c r="C46" s="845">
        <v>11366</v>
      </c>
      <c r="D46" s="815">
        <v>39253</v>
      </c>
      <c r="E46" s="980">
        <v>0</v>
      </c>
      <c r="F46" s="480" t="s">
        <v>356</v>
      </c>
      <c r="G46" s="32">
        <v>39272</v>
      </c>
      <c r="H46" s="783" t="s">
        <v>542</v>
      </c>
      <c r="I46" s="425" t="s">
        <v>541</v>
      </c>
      <c r="J46" s="62">
        <v>0</v>
      </c>
      <c r="K46" s="662">
        <v>0</v>
      </c>
      <c r="L46" s="62">
        <v>0</v>
      </c>
      <c r="M46" s="662">
        <v>0</v>
      </c>
      <c r="N46" s="62">
        <v>0</v>
      </c>
      <c r="O46" s="662">
        <v>0</v>
      </c>
      <c r="P46" s="62">
        <v>0</v>
      </c>
      <c r="Q46" s="662">
        <v>0</v>
      </c>
      <c r="R46" s="547"/>
      <c r="S46" s="547"/>
      <c r="T46" s="547"/>
      <c r="U46" s="547"/>
      <c r="V46" s="547"/>
      <c r="W46" s="547"/>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row>
    <row r="47" spans="1:88" ht="21" customHeight="1">
      <c r="A47" s="641" t="s">
        <v>120</v>
      </c>
      <c r="B47" s="1016" t="s">
        <v>2027</v>
      </c>
      <c r="C47" s="845">
        <v>536</v>
      </c>
      <c r="D47" s="815">
        <v>39264</v>
      </c>
      <c r="E47" s="980">
        <v>0</v>
      </c>
      <c r="F47" s="480" t="s">
        <v>1269</v>
      </c>
      <c r="G47" s="32">
        <v>39493</v>
      </c>
      <c r="H47" s="783" t="s">
        <v>1126</v>
      </c>
      <c r="I47" s="425" t="s">
        <v>1125</v>
      </c>
      <c r="J47" s="62">
        <v>0</v>
      </c>
      <c r="K47" s="662">
        <v>0</v>
      </c>
      <c r="L47" s="62">
        <v>0</v>
      </c>
      <c r="M47" s="662">
        <v>0</v>
      </c>
      <c r="N47" s="62">
        <v>0</v>
      </c>
      <c r="O47" s="662">
        <v>0</v>
      </c>
      <c r="P47" s="62">
        <v>0</v>
      </c>
      <c r="Q47" s="662">
        <v>0</v>
      </c>
      <c r="R47" s="547"/>
      <c r="S47" s="547"/>
      <c r="T47" s="547"/>
      <c r="U47" s="547"/>
      <c r="V47" s="547"/>
      <c r="W47" s="547"/>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row>
    <row r="48" spans="1:88" ht="21" customHeight="1">
      <c r="A48" s="641" t="s">
        <v>122</v>
      </c>
      <c r="B48" s="39" t="s">
        <v>2787</v>
      </c>
      <c r="C48" s="845">
        <v>1246</v>
      </c>
      <c r="D48" s="814">
        <v>39904</v>
      </c>
      <c r="E48" s="980">
        <v>0</v>
      </c>
      <c r="F48" s="480" t="s">
        <v>516</v>
      </c>
      <c r="G48" s="32"/>
      <c r="H48" s="783" t="s">
        <v>989</v>
      </c>
      <c r="I48" s="425" t="s">
        <v>989</v>
      </c>
      <c r="J48" s="62">
        <v>0</v>
      </c>
      <c r="K48" s="662">
        <v>0</v>
      </c>
      <c r="L48" s="62">
        <v>0</v>
      </c>
      <c r="M48" s="662">
        <v>0</v>
      </c>
      <c r="N48" s="62">
        <v>0</v>
      </c>
      <c r="O48" s="662">
        <v>0</v>
      </c>
      <c r="P48" s="62">
        <v>0</v>
      </c>
      <c r="Q48" s="662">
        <v>0</v>
      </c>
      <c r="R48" s="547"/>
      <c r="S48" s="547"/>
      <c r="T48" s="547"/>
      <c r="U48" s="547"/>
      <c r="V48" s="547"/>
      <c r="W48" s="547"/>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row>
    <row r="49" spans="1:88" ht="21" customHeight="1">
      <c r="A49" s="641" t="s">
        <v>123</v>
      </c>
      <c r="B49" s="39" t="s">
        <v>305</v>
      </c>
      <c r="C49" s="845">
        <v>7264</v>
      </c>
      <c r="D49" s="813">
        <v>40087</v>
      </c>
      <c r="E49" s="980">
        <v>0</v>
      </c>
      <c r="F49" s="480" t="s">
        <v>358</v>
      </c>
      <c r="G49" s="32">
        <v>40143</v>
      </c>
      <c r="H49" s="773" t="s">
        <v>1025</v>
      </c>
      <c r="I49" s="425" t="s">
        <v>1024</v>
      </c>
      <c r="J49" s="62">
        <v>0</v>
      </c>
      <c r="K49" s="662">
        <v>0</v>
      </c>
      <c r="L49" s="62">
        <v>0</v>
      </c>
      <c r="M49" s="662">
        <v>0</v>
      </c>
      <c r="N49" s="62">
        <v>0</v>
      </c>
      <c r="O49" s="662">
        <v>0</v>
      </c>
      <c r="P49" s="62">
        <v>0</v>
      </c>
      <c r="Q49" s="662">
        <v>0</v>
      </c>
      <c r="R49" s="547"/>
      <c r="S49" s="547"/>
      <c r="T49" s="547"/>
      <c r="U49" s="547"/>
      <c r="V49" s="547"/>
      <c r="W49" s="547"/>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row>
    <row r="50" spans="1:88" ht="21" customHeight="1">
      <c r="A50" s="641" t="s">
        <v>125</v>
      </c>
      <c r="B50" s="1016" t="s">
        <v>681</v>
      </c>
      <c r="C50" s="845">
        <v>175</v>
      </c>
      <c r="D50" s="815">
        <v>40107</v>
      </c>
      <c r="E50" s="953">
        <v>0</v>
      </c>
      <c r="F50" s="480" t="s">
        <v>2448</v>
      </c>
      <c r="G50" s="32">
        <v>36733</v>
      </c>
      <c r="H50" s="783" t="s">
        <v>683</v>
      </c>
      <c r="I50" s="425" t="s">
        <v>682</v>
      </c>
      <c r="J50" s="62">
        <v>0</v>
      </c>
      <c r="K50" s="662">
        <v>0</v>
      </c>
      <c r="L50" s="62">
        <v>0</v>
      </c>
      <c r="M50" s="662">
        <v>0</v>
      </c>
      <c r="N50" s="62">
        <v>0</v>
      </c>
      <c r="O50" s="662">
        <v>0</v>
      </c>
      <c r="P50" s="62">
        <v>0</v>
      </c>
      <c r="Q50" s="662">
        <v>0</v>
      </c>
      <c r="R50" s="126"/>
      <c r="S50" s="126"/>
      <c r="T50" s="126"/>
      <c r="U50" s="126"/>
      <c r="V50" s="126"/>
      <c r="W50" s="126"/>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row>
    <row r="51" spans="1:88" ht="21" customHeight="1">
      <c r="A51" s="641" t="s">
        <v>127</v>
      </c>
      <c r="B51" s="1016" t="s">
        <v>99</v>
      </c>
      <c r="C51" s="845">
        <v>327</v>
      </c>
      <c r="D51" s="815">
        <v>40126</v>
      </c>
      <c r="E51" s="980">
        <v>0</v>
      </c>
      <c r="F51" s="480" t="s">
        <v>1269</v>
      </c>
      <c r="G51" s="32">
        <v>37761</v>
      </c>
      <c r="H51" s="783" t="s">
        <v>855</v>
      </c>
      <c r="I51" s="425" t="s">
        <v>854</v>
      </c>
      <c r="J51" s="62">
        <v>0</v>
      </c>
      <c r="K51" s="662">
        <v>0</v>
      </c>
      <c r="L51" s="62">
        <v>0</v>
      </c>
      <c r="M51" s="662">
        <v>0</v>
      </c>
      <c r="N51" s="62">
        <v>0</v>
      </c>
      <c r="O51" s="662">
        <v>0</v>
      </c>
      <c r="P51" s="62">
        <v>0</v>
      </c>
      <c r="Q51" s="662">
        <v>0</v>
      </c>
      <c r="R51" s="547"/>
      <c r="S51" s="547"/>
      <c r="T51" s="547"/>
      <c r="U51" s="547"/>
      <c r="V51" s="547"/>
      <c r="W51" s="547"/>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row>
    <row r="52" spans="1:88" ht="21" customHeight="1">
      <c r="A52" s="641" t="s">
        <v>129</v>
      </c>
      <c r="B52" s="39" t="s">
        <v>68</v>
      </c>
      <c r="C52" s="845">
        <v>5266</v>
      </c>
      <c r="D52" s="814">
        <v>40410</v>
      </c>
      <c r="E52" s="980">
        <v>0</v>
      </c>
      <c r="F52" s="480" t="s">
        <v>358</v>
      </c>
      <c r="G52" s="32">
        <v>28508</v>
      </c>
      <c r="H52" s="772" t="s">
        <v>779</v>
      </c>
      <c r="I52" s="425" t="s">
        <v>778</v>
      </c>
      <c r="J52" s="62">
        <v>0</v>
      </c>
      <c r="K52" s="662">
        <v>0</v>
      </c>
      <c r="L52" s="62">
        <v>0</v>
      </c>
      <c r="M52" s="662">
        <v>0</v>
      </c>
      <c r="N52" s="62">
        <v>0</v>
      </c>
      <c r="O52" s="662">
        <v>0</v>
      </c>
      <c r="P52" s="62">
        <v>0</v>
      </c>
      <c r="Q52" s="662">
        <v>0</v>
      </c>
      <c r="R52" s="547"/>
      <c r="S52" s="547"/>
      <c r="T52" s="547"/>
      <c r="U52" s="547"/>
      <c r="V52" s="547"/>
      <c r="W52" s="547"/>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row>
    <row r="53" spans="1:88" ht="21" customHeight="1">
      <c r="A53" s="641" t="s">
        <v>131</v>
      </c>
      <c r="B53" s="1016" t="s">
        <v>309</v>
      </c>
      <c r="C53" s="845">
        <v>530</v>
      </c>
      <c r="D53" s="815">
        <v>40513</v>
      </c>
      <c r="E53" s="980">
        <v>0</v>
      </c>
      <c r="F53" s="480" t="s">
        <v>356</v>
      </c>
      <c r="G53" s="32">
        <v>40534</v>
      </c>
      <c r="H53" s="783" t="s">
        <v>1117</v>
      </c>
      <c r="I53" s="425" t="s">
        <v>1116</v>
      </c>
      <c r="J53" s="62">
        <v>0</v>
      </c>
      <c r="K53" s="662">
        <v>0</v>
      </c>
      <c r="L53" s="62">
        <v>0</v>
      </c>
      <c r="M53" s="662">
        <v>0</v>
      </c>
      <c r="N53" s="62">
        <v>0</v>
      </c>
      <c r="O53" s="662">
        <v>0</v>
      </c>
      <c r="P53" s="62">
        <v>0</v>
      </c>
      <c r="Q53" s="662">
        <v>0</v>
      </c>
      <c r="R53" s="547"/>
      <c r="S53" s="547"/>
      <c r="T53" s="547"/>
      <c r="U53" s="547"/>
      <c r="V53" s="547"/>
      <c r="W53" s="547"/>
      <c r="X53" s="342"/>
      <c r="Y53" s="342"/>
      <c r="Z53" s="342"/>
      <c r="AA53" s="342"/>
      <c r="AB53" s="342"/>
      <c r="AC53" s="342"/>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row>
    <row r="54" spans="1:88" ht="21" customHeight="1">
      <c r="A54" s="641" t="s">
        <v>133</v>
      </c>
      <c r="B54" s="39" t="s">
        <v>194</v>
      </c>
      <c r="C54" s="845">
        <v>1064</v>
      </c>
      <c r="D54" s="815">
        <v>40554</v>
      </c>
      <c r="E54" s="980">
        <v>0</v>
      </c>
      <c r="F54" s="480" t="s">
        <v>358</v>
      </c>
      <c r="G54" s="32">
        <v>40613</v>
      </c>
      <c r="H54" s="783" t="s">
        <v>1152</v>
      </c>
      <c r="I54" s="425" t="s">
        <v>1151</v>
      </c>
      <c r="J54" s="62">
        <v>0</v>
      </c>
      <c r="K54" s="662">
        <v>0</v>
      </c>
      <c r="L54" s="62">
        <v>0</v>
      </c>
      <c r="M54" s="662">
        <v>0</v>
      </c>
      <c r="N54" s="62">
        <v>0</v>
      </c>
      <c r="O54" s="662">
        <v>0</v>
      </c>
      <c r="P54" s="62">
        <v>0</v>
      </c>
      <c r="Q54" s="662">
        <v>0</v>
      </c>
      <c r="R54" s="547"/>
      <c r="S54" s="547"/>
      <c r="T54" s="547"/>
      <c r="U54" s="547"/>
      <c r="V54" s="547"/>
      <c r="W54" s="547"/>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row>
    <row r="55" spans="1:88" ht="21" customHeight="1">
      <c r="A55" s="641" t="s">
        <v>135</v>
      </c>
      <c r="B55" s="1016" t="s">
        <v>1624</v>
      </c>
      <c r="C55" s="845">
        <v>350</v>
      </c>
      <c r="D55" s="817">
        <v>40833</v>
      </c>
      <c r="E55" s="980">
        <v>0</v>
      </c>
      <c r="F55" s="480" t="s">
        <v>356</v>
      </c>
      <c r="G55" s="32">
        <v>17590</v>
      </c>
      <c r="H55" s="783" t="s">
        <v>1626</v>
      </c>
      <c r="I55" s="425" t="s">
        <v>1625</v>
      </c>
      <c r="J55" s="62">
        <v>0</v>
      </c>
      <c r="K55" s="662">
        <v>0</v>
      </c>
      <c r="L55" s="62">
        <v>0</v>
      </c>
      <c r="M55" s="662">
        <v>0</v>
      </c>
      <c r="N55" s="62">
        <v>0</v>
      </c>
      <c r="O55" s="662">
        <v>0</v>
      </c>
      <c r="P55" s="62">
        <v>0</v>
      </c>
      <c r="Q55" s="662">
        <v>0</v>
      </c>
      <c r="R55" s="547"/>
      <c r="S55" s="547"/>
      <c r="T55" s="547"/>
      <c r="U55" s="547"/>
      <c r="V55" s="547"/>
      <c r="W55" s="547"/>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row>
    <row r="56" spans="1:88" ht="21" customHeight="1">
      <c r="A56" s="641" t="s">
        <v>137</v>
      </c>
      <c r="B56" s="39" t="s">
        <v>2357</v>
      </c>
      <c r="C56" s="845">
        <v>8443</v>
      </c>
      <c r="D56" s="814">
        <v>40849</v>
      </c>
      <c r="E56" s="980">
        <v>0</v>
      </c>
      <c r="F56" s="480" t="s">
        <v>358</v>
      </c>
      <c r="G56" s="32">
        <v>32777</v>
      </c>
      <c r="H56" s="772" t="s">
        <v>2358</v>
      </c>
      <c r="I56" s="425" t="s">
        <v>676</v>
      </c>
      <c r="J56" s="62">
        <v>0</v>
      </c>
      <c r="K56" s="662">
        <v>0</v>
      </c>
      <c r="L56" s="62">
        <v>0</v>
      </c>
      <c r="M56" s="662">
        <v>0</v>
      </c>
      <c r="N56" s="62">
        <v>0</v>
      </c>
      <c r="O56" s="662">
        <v>0</v>
      </c>
      <c r="P56" s="62">
        <v>0</v>
      </c>
      <c r="Q56" s="662">
        <v>0</v>
      </c>
      <c r="R56" s="547"/>
      <c r="S56" s="547"/>
      <c r="T56" s="547"/>
      <c r="U56" s="547"/>
      <c r="V56" s="547"/>
      <c r="W56" s="547"/>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row>
    <row r="57" spans="1:88" ht="21" customHeight="1">
      <c r="A57" s="641" t="s">
        <v>139</v>
      </c>
      <c r="B57" s="39" t="s">
        <v>81</v>
      </c>
      <c r="C57" s="845">
        <v>75</v>
      </c>
      <c r="D57" s="814">
        <v>40896</v>
      </c>
      <c r="E57" s="980">
        <v>0</v>
      </c>
      <c r="F57" s="480" t="s">
        <v>356</v>
      </c>
      <c r="G57" s="32">
        <v>36482</v>
      </c>
      <c r="H57" s="772" t="s">
        <v>561</v>
      </c>
      <c r="I57" s="425" t="s">
        <v>560</v>
      </c>
      <c r="J57" s="62">
        <v>0</v>
      </c>
      <c r="K57" s="662">
        <v>0</v>
      </c>
      <c r="L57" s="62">
        <v>0</v>
      </c>
      <c r="M57" s="662">
        <v>0</v>
      </c>
      <c r="N57" s="62">
        <v>0</v>
      </c>
      <c r="O57" s="662">
        <v>0</v>
      </c>
      <c r="P57" s="62">
        <v>0</v>
      </c>
      <c r="Q57" s="662">
        <v>0</v>
      </c>
      <c r="R57" s="547"/>
      <c r="S57" s="547"/>
      <c r="T57" s="547"/>
      <c r="U57" s="547"/>
      <c r="V57" s="547"/>
      <c r="W57" s="547"/>
      <c r="X57" s="343"/>
      <c r="Y57" s="343"/>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row>
    <row r="58" spans="1:88" ht="21" customHeight="1">
      <c r="A58" s="641" t="s">
        <v>141</v>
      </c>
      <c r="B58" s="39" t="s">
        <v>67</v>
      </c>
      <c r="C58" s="845">
        <v>75</v>
      </c>
      <c r="D58" s="814">
        <v>40896</v>
      </c>
      <c r="E58" s="980">
        <v>0</v>
      </c>
      <c r="F58" s="480" t="s">
        <v>356</v>
      </c>
      <c r="G58" s="32">
        <v>32571</v>
      </c>
      <c r="H58" s="772" t="s">
        <v>561</v>
      </c>
      <c r="I58" s="425" t="s">
        <v>560</v>
      </c>
      <c r="J58" s="62">
        <v>0</v>
      </c>
      <c r="K58" s="662">
        <v>0</v>
      </c>
      <c r="L58" s="62">
        <v>0</v>
      </c>
      <c r="M58" s="662">
        <v>0</v>
      </c>
      <c r="N58" s="62">
        <v>0</v>
      </c>
      <c r="O58" s="662">
        <v>0</v>
      </c>
      <c r="P58" s="62">
        <v>0</v>
      </c>
      <c r="Q58" s="662">
        <v>0</v>
      </c>
      <c r="R58" s="547"/>
      <c r="S58" s="547"/>
      <c r="T58" s="547"/>
      <c r="U58" s="547"/>
      <c r="V58" s="547"/>
      <c r="W58" s="547"/>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row>
    <row r="59" spans="1:88" ht="21" customHeight="1">
      <c r="A59" s="641" t="s">
        <v>143</v>
      </c>
      <c r="B59" s="39" t="s">
        <v>665</v>
      </c>
      <c r="C59" s="845">
        <v>10604</v>
      </c>
      <c r="D59" s="815">
        <v>40909</v>
      </c>
      <c r="E59" s="980">
        <v>0</v>
      </c>
      <c r="F59" s="480" t="s">
        <v>516</v>
      </c>
      <c r="G59" s="32">
        <v>24073</v>
      </c>
      <c r="H59" s="783" t="s">
        <v>667</v>
      </c>
      <c r="I59" s="425" t="s">
        <v>666</v>
      </c>
      <c r="J59" s="62">
        <v>0</v>
      </c>
      <c r="K59" s="662">
        <v>0</v>
      </c>
      <c r="L59" s="62">
        <v>0</v>
      </c>
      <c r="M59" s="662">
        <v>0</v>
      </c>
      <c r="N59" s="62">
        <v>0</v>
      </c>
      <c r="O59" s="662">
        <v>0</v>
      </c>
      <c r="P59" s="62">
        <v>0</v>
      </c>
      <c r="Q59" s="662">
        <v>0</v>
      </c>
      <c r="R59" s="547"/>
      <c r="S59" s="547"/>
      <c r="T59" s="547"/>
      <c r="U59" s="547"/>
      <c r="V59" s="547"/>
      <c r="W59" s="547"/>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row>
    <row r="60" spans="1:88" ht="21" customHeight="1">
      <c r="A60" s="641" t="s">
        <v>145</v>
      </c>
      <c r="B60" s="39" t="s">
        <v>106</v>
      </c>
      <c r="C60" s="845">
        <v>976</v>
      </c>
      <c r="D60" s="815">
        <v>40918</v>
      </c>
      <c r="E60" s="980">
        <v>0</v>
      </c>
      <c r="F60" s="480" t="s">
        <v>358</v>
      </c>
      <c r="G60" s="32">
        <v>41015</v>
      </c>
      <c r="H60" s="783" t="s">
        <v>679</v>
      </c>
      <c r="I60" s="425" t="s">
        <v>678</v>
      </c>
      <c r="J60" s="62">
        <v>0</v>
      </c>
      <c r="K60" s="662">
        <v>0</v>
      </c>
      <c r="L60" s="62">
        <v>0</v>
      </c>
      <c r="M60" s="662">
        <v>0</v>
      </c>
      <c r="N60" s="62">
        <v>0</v>
      </c>
      <c r="O60" s="662">
        <v>0</v>
      </c>
      <c r="P60" s="62">
        <v>0</v>
      </c>
      <c r="Q60" s="662">
        <v>0</v>
      </c>
      <c r="R60" s="547"/>
      <c r="S60" s="547"/>
      <c r="T60" s="547"/>
      <c r="U60" s="547"/>
      <c r="V60" s="547"/>
      <c r="W60" s="547"/>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row>
    <row r="61" spans="1:88" ht="21" customHeight="1">
      <c r="A61" s="641" t="s">
        <v>147</v>
      </c>
      <c r="B61" s="1016" t="s">
        <v>1829</v>
      </c>
      <c r="C61" s="845">
        <v>10046</v>
      </c>
      <c r="D61" s="813">
        <v>40987</v>
      </c>
      <c r="E61" s="980">
        <v>0</v>
      </c>
      <c r="F61" s="480" t="s">
        <v>1643</v>
      </c>
      <c r="G61" s="32">
        <v>40973</v>
      </c>
      <c r="H61" s="772" t="s">
        <v>1831</v>
      </c>
      <c r="I61" s="425" t="s">
        <v>1830</v>
      </c>
      <c r="J61" s="62">
        <v>0</v>
      </c>
      <c r="K61" s="662">
        <v>0</v>
      </c>
      <c r="L61" s="62">
        <v>0</v>
      </c>
      <c r="M61" s="662">
        <v>0</v>
      </c>
      <c r="N61" s="62">
        <v>0</v>
      </c>
      <c r="O61" s="662">
        <v>0</v>
      </c>
      <c r="P61" s="62">
        <v>0</v>
      </c>
      <c r="Q61" s="662">
        <v>0</v>
      </c>
      <c r="R61" s="547"/>
      <c r="S61" s="547"/>
      <c r="T61" s="547"/>
      <c r="U61" s="547"/>
      <c r="V61" s="547"/>
      <c r="W61" s="547"/>
      <c r="X61" s="343"/>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row>
    <row r="62" spans="1:88" ht="21" customHeight="1">
      <c r="A62" s="641" t="s">
        <v>149</v>
      </c>
      <c r="B62" s="1016" t="s">
        <v>2205</v>
      </c>
      <c r="C62" s="845">
        <v>226</v>
      </c>
      <c r="D62" s="817">
        <v>41012</v>
      </c>
      <c r="E62" s="980">
        <v>0</v>
      </c>
      <c r="F62" s="480" t="s">
        <v>516</v>
      </c>
      <c r="G62" s="32">
        <v>39833</v>
      </c>
      <c r="H62" s="783" t="s">
        <v>2207</v>
      </c>
      <c r="I62" s="425" t="s">
        <v>2206</v>
      </c>
      <c r="J62" s="62">
        <v>0</v>
      </c>
      <c r="K62" s="662">
        <v>0</v>
      </c>
      <c r="L62" s="62">
        <v>0</v>
      </c>
      <c r="M62" s="662">
        <v>0</v>
      </c>
      <c r="N62" s="62">
        <v>0</v>
      </c>
      <c r="O62" s="662">
        <v>0</v>
      </c>
      <c r="P62" s="62">
        <v>0</v>
      </c>
      <c r="Q62" s="662">
        <v>0</v>
      </c>
      <c r="R62" s="547"/>
      <c r="S62" s="547"/>
      <c r="T62" s="547"/>
      <c r="U62" s="547"/>
      <c r="V62" s="547"/>
      <c r="W62" s="547"/>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row>
    <row r="63" spans="1:88" ht="21" customHeight="1">
      <c r="A63" s="641" t="s">
        <v>151</v>
      </c>
      <c r="B63" s="1016" t="s">
        <v>2462</v>
      </c>
      <c r="C63" s="845">
        <v>3867</v>
      </c>
      <c r="D63" s="813">
        <v>41100</v>
      </c>
      <c r="E63" s="980">
        <v>0</v>
      </c>
      <c r="F63" s="480" t="s">
        <v>2448</v>
      </c>
      <c r="G63" s="32">
        <v>41243</v>
      </c>
      <c r="H63" s="773" t="s">
        <v>2464</v>
      </c>
      <c r="I63" s="425" t="s">
        <v>2463</v>
      </c>
      <c r="J63" s="62">
        <v>0</v>
      </c>
      <c r="K63" s="662">
        <v>0</v>
      </c>
      <c r="L63" s="62">
        <v>0</v>
      </c>
      <c r="M63" s="662">
        <v>0</v>
      </c>
      <c r="N63" s="62">
        <v>0</v>
      </c>
      <c r="O63" s="662">
        <v>0</v>
      </c>
      <c r="P63" s="62">
        <v>0</v>
      </c>
      <c r="Q63" s="662">
        <v>0</v>
      </c>
      <c r="R63" s="547"/>
      <c r="S63" s="547"/>
      <c r="T63" s="547"/>
      <c r="U63" s="547"/>
      <c r="V63" s="547"/>
      <c r="W63" s="547"/>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row>
    <row r="64" spans="1:88" ht="21" customHeight="1">
      <c r="A64" s="641" t="s">
        <v>153</v>
      </c>
      <c r="B64" s="39" t="s">
        <v>320</v>
      </c>
      <c r="C64" s="845">
        <v>11375</v>
      </c>
      <c r="D64" s="813">
        <v>41226</v>
      </c>
      <c r="E64" s="980">
        <v>0</v>
      </c>
      <c r="F64" s="480" t="s">
        <v>358</v>
      </c>
      <c r="G64" s="32">
        <v>40436</v>
      </c>
      <c r="H64" s="1165" t="s">
        <v>606</v>
      </c>
      <c r="I64" s="425" t="s">
        <v>605</v>
      </c>
      <c r="J64" s="62">
        <v>0</v>
      </c>
      <c r="K64" s="662">
        <v>0</v>
      </c>
      <c r="L64" s="62">
        <v>0</v>
      </c>
      <c r="M64" s="662">
        <v>0</v>
      </c>
      <c r="N64" s="62">
        <v>0</v>
      </c>
      <c r="O64" s="662">
        <v>0</v>
      </c>
      <c r="P64" s="62">
        <v>0</v>
      </c>
      <c r="Q64" s="662">
        <v>0</v>
      </c>
      <c r="R64" s="547"/>
      <c r="S64" s="547"/>
      <c r="T64" s="547"/>
      <c r="U64" s="547"/>
      <c r="V64" s="547"/>
      <c r="W64" s="547"/>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row>
    <row r="65" spans="1:88" ht="21" customHeight="1">
      <c r="A65" s="641" t="s">
        <v>155</v>
      </c>
      <c r="B65" s="39" t="s">
        <v>324</v>
      </c>
      <c r="C65" s="845">
        <v>10084</v>
      </c>
      <c r="D65" s="813">
        <v>41380</v>
      </c>
      <c r="E65" s="980">
        <v>0</v>
      </c>
      <c r="F65" s="480" t="s">
        <v>358</v>
      </c>
      <c r="G65" s="32">
        <v>32639</v>
      </c>
      <c r="H65" s="1165" t="s">
        <v>987</v>
      </c>
      <c r="I65" s="425" t="s">
        <v>986</v>
      </c>
      <c r="J65" s="62">
        <v>0</v>
      </c>
      <c r="K65" s="662">
        <v>0</v>
      </c>
      <c r="L65" s="62">
        <v>0</v>
      </c>
      <c r="M65" s="662">
        <v>0</v>
      </c>
      <c r="N65" s="62">
        <v>0</v>
      </c>
      <c r="O65" s="662">
        <v>0</v>
      </c>
      <c r="P65" s="62">
        <v>0</v>
      </c>
      <c r="Q65" s="662">
        <v>0</v>
      </c>
      <c r="R65" s="347"/>
      <c r="S65" s="347"/>
      <c r="T65" s="347"/>
      <c r="U65" s="347"/>
      <c r="V65" s="347"/>
      <c r="W65" s="347"/>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row>
    <row r="66" spans="1:88" ht="21" customHeight="1">
      <c r="A66" s="641" t="s">
        <v>157</v>
      </c>
      <c r="B66" s="1016" t="s">
        <v>1807</v>
      </c>
      <c r="C66" s="845">
        <v>1674</v>
      </c>
      <c r="D66" s="814">
        <v>41394</v>
      </c>
      <c r="E66" s="980">
        <v>0</v>
      </c>
      <c r="F66" s="480" t="s">
        <v>2233</v>
      </c>
      <c r="G66" s="32">
        <v>17158</v>
      </c>
      <c r="H66" s="772" t="s">
        <v>1806</v>
      </c>
      <c r="I66" s="425" t="s">
        <v>1805</v>
      </c>
      <c r="J66" s="62">
        <v>0</v>
      </c>
      <c r="K66" s="662">
        <v>0</v>
      </c>
      <c r="L66" s="62">
        <v>0</v>
      </c>
      <c r="M66" s="662">
        <v>0</v>
      </c>
      <c r="N66" s="62">
        <v>0</v>
      </c>
      <c r="O66" s="662">
        <v>0</v>
      </c>
      <c r="P66" s="62">
        <v>0</v>
      </c>
      <c r="Q66" s="662">
        <v>0</v>
      </c>
      <c r="R66" s="126"/>
      <c r="S66" s="126"/>
      <c r="T66" s="126"/>
      <c r="U66" s="126"/>
      <c r="V66" s="126"/>
      <c r="W66" s="126"/>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row>
    <row r="67" spans="1:88" ht="21" customHeight="1">
      <c r="A67" s="641" t="s">
        <v>159</v>
      </c>
      <c r="B67" s="1016" t="s">
        <v>1882</v>
      </c>
      <c r="C67" s="845">
        <v>344</v>
      </c>
      <c r="D67" s="813">
        <v>41395</v>
      </c>
      <c r="E67" s="980">
        <v>0</v>
      </c>
      <c r="F67" s="480" t="s">
        <v>516</v>
      </c>
      <c r="G67" s="32">
        <v>29881</v>
      </c>
      <c r="H67" s="773" t="s">
        <v>2335</v>
      </c>
      <c r="I67" s="425" t="s">
        <v>1883</v>
      </c>
      <c r="J67" s="62">
        <v>0</v>
      </c>
      <c r="K67" s="662">
        <v>0</v>
      </c>
      <c r="L67" s="62">
        <v>0</v>
      </c>
      <c r="M67" s="662">
        <v>0</v>
      </c>
      <c r="N67" s="62">
        <v>0</v>
      </c>
      <c r="O67" s="662">
        <v>0</v>
      </c>
      <c r="P67" s="62">
        <v>0</v>
      </c>
      <c r="Q67" s="662">
        <v>0</v>
      </c>
      <c r="R67" s="126"/>
      <c r="S67" s="126"/>
      <c r="T67" s="126"/>
      <c r="U67" s="126"/>
      <c r="V67" s="126"/>
      <c r="W67" s="126"/>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row>
    <row r="68" spans="1:88" ht="21" customHeight="1">
      <c r="A68" s="641" t="s">
        <v>161</v>
      </c>
      <c r="B68" s="1016" t="s">
        <v>175</v>
      </c>
      <c r="C68" s="845">
        <v>3145</v>
      </c>
      <c r="D68" s="813">
        <v>41408</v>
      </c>
      <c r="E68" s="980">
        <v>0</v>
      </c>
      <c r="F68" s="480" t="s">
        <v>516</v>
      </c>
      <c r="G68" s="32">
        <v>41662</v>
      </c>
      <c r="H68" s="773" t="s">
        <v>772</v>
      </c>
      <c r="I68" s="425" t="s">
        <v>771</v>
      </c>
      <c r="J68" s="62">
        <v>0</v>
      </c>
      <c r="K68" s="662">
        <v>0</v>
      </c>
      <c r="L68" s="62">
        <v>0</v>
      </c>
      <c r="M68" s="662">
        <v>0</v>
      </c>
      <c r="N68" s="62">
        <v>0</v>
      </c>
      <c r="O68" s="662">
        <v>0</v>
      </c>
      <c r="P68" s="62">
        <v>0</v>
      </c>
      <c r="Q68" s="662">
        <v>0</v>
      </c>
      <c r="R68" s="126"/>
      <c r="S68" s="126"/>
      <c r="T68" s="126"/>
      <c r="U68" s="126"/>
      <c r="V68" s="126"/>
      <c r="W68" s="126"/>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row>
    <row r="69" spans="1:88" ht="21" customHeight="1">
      <c r="A69" s="641" t="s">
        <v>163</v>
      </c>
      <c r="B69" s="1016" t="s">
        <v>1847</v>
      </c>
      <c r="C69" s="845">
        <v>6258</v>
      </c>
      <c r="D69" s="813">
        <v>41551</v>
      </c>
      <c r="E69" s="980">
        <v>0</v>
      </c>
      <c r="F69" s="480" t="s">
        <v>356</v>
      </c>
      <c r="G69" s="32">
        <v>41524</v>
      </c>
      <c r="H69" s="773" t="s">
        <v>1031</v>
      </c>
      <c r="I69" s="425" t="s">
        <v>1030</v>
      </c>
      <c r="J69" s="62">
        <v>0</v>
      </c>
      <c r="K69" s="662">
        <v>0</v>
      </c>
      <c r="L69" s="62">
        <v>0</v>
      </c>
      <c r="M69" s="662">
        <v>0</v>
      </c>
      <c r="N69" s="62">
        <v>0</v>
      </c>
      <c r="O69" s="662">
        <v>0</v>
      </c>
      <c r="P69" s="62">
        <v>0</v>
      </c>
      <c r="Q69" s="662">
        <v>0</v>
      </c>
      <c r="R69" s="347"/>
      <c r="S69" s="347"/>
      <c r="T69" s="347"/>
      <c r="U69" s="347"/>
      <c r="V69" s="347"/>
      <c r="W69" s="347"/>
      <c r="X69" s="343"/>
      <c r="Y69" s="343"/>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row>
    <row r="70" spans="1:88" ht="21" customHeight="1">
      <c r="A70" s="641" t="s">
        <v>165</v>
      </c>
      <c r="B70" s="1016" t="s">
        <v>1952</v>
      </c>
      <c r="C70" s="845">
        <v>6258</v>
      </c>
      <c r="D70" s="813">
        <v>41551</v>
      </c>
      <c r="E70" s="980">
        <v>0</v>
      </c>
      <c r="F70" s="480" t="s">
        <v>1269</v>
      </c>
      <c r="G70" s="32">
        <v>23229</v>
      </c>
      <c r="H70" s="783" t="s">
        <v>1031</v>
      </c>
      <c r="I70" s="425" t="s">
        <v>1030</v>
      </c>
      <c r="J70" s="62">
        <v>0</v>
      </c>
      <c r="K70" s="662">
        <v>0</v>
      </c>
      <c r="L70" s="62">
        <v>0</v>
      </c>
      <c r="M70" s="662">
        <v>0</v>
      </c>
      <c r="N70" s="62">
        <v>0</v>
      </c>
      <c r="O70" s="662">
        <v>0</v>
      </c>
      <c r="P70" s="62">
        <v>0</v>
      </c>
      <c r="Q70" s="662">
        <v>0</v>
      </c>
      <c r="R70" s="347"/>
      <c r="S70" s="347"/>
      <c r="T70" s="347"/>
      <c r="U70" s="347"/>
      <c r="V70" s="347"/>
      <c r="W70" s="347"/>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343"/>
      <c r="CH70" s="343"/>
      <c r="CI70" s="343"/>
      <c r="CJ70" s="343"/>
    </row>
    <row r="71" spans="1:88" ht="21" customHeight="1">
      <c r="A71" s="641" t="s">
        <v>167</v>
      </c>
      <c r="B71" s="1016" t="s">
        <v>1953</v>
      </c>
      <c r="C71" s="845">
        <v>6258</v>
      </c>
      <c r="D71" s="813">
        <v>41551</v>
      </c>
      <c r="E71" s="980">
        <v>0</v>
      </c>
      <c r="F71" s="480" t="s">
        <v>1269</v>
      </c>
      <c r="G71" s="32">
        <v>28780</v>
      </c>
      <c r="H71" s="773" t="s">
        <v>1031</v>
      </c>
      <c r="I71" s="425" t="s">
        <v>1030</v>
      </c>
      <c r="J71" s="62">
        <v>0</v>
      </c>
      <c r="K71" s="662">
        <v>0</v>
      </c>
      <c r="L71" s="62">
        <v>0</v>
      </c>
      <c r="M71" s="662">
        <v>0</v>
      </c>
      <c r="N71" s="62">
        <v>0</v>
      </c>
      <c r="O71" s="662">
        <v>0</v>
      </c>
      <c r="P71" s="62">
        <v>0</v>
      </c>
      <c r="Q71" s="662">
        <v>0</v>
      </c>
      <c r="R71" s="347"/>
      <c r="S71" s="347"/>
      <c r="T71" s="347"/>
      <c r="U71" s="347"/>
      <c r="V71" s="347"/>
      <c r="W71" s="347"/>
      <c r="X71" s="343"/>
      <c r="Y71" s="343"/>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c r="CI71" s="343"/>
      <c r="CJ71" s="343"/>
    </row>
    <row r="72" spans="1:88" ht="21" customHeight="1">
      <c r="A72" s="641" t="s">
        <v>169</v>
      </c>
      <c r="B72" s="1016" t="s">
        <v>2114</v>
      </c>
      <c r="C72" s="845">
        <v>6258</v>
      </c>
      <c r="D72" s="813">
        <v>41551</v>
      </c>
      <c r="E72" s="980">
        <v>0</v>
      </c>
      <c r="F72" s="480" t="s">
        <v>356</v>
      </c>
      <c r="G72" s="32">
        <v>25118</v>
      </c>
      <c r="H72" s="773" t="s">
        <v>1031</v>
      </c>
      <c r="I72" s="425" t="s">
        <v>1030</v>
      </c>
      <c r="J72" s="62">
        <v>0</v>
      </c>
      <c r="K72" s="662">
        <v>0</v>
      </c>
      <c r="L72" s="62">
        <v>0</v>
      </c>
      <c r="M72" s="662">
        <v>0</v>
      </c>
      <c r="N72" s="62">
        <v>0</v>
      </c>
      <c r="O72" s="662">
        <v>0</v>
      </c>
      <c r="P72" s="62">
        <v>0</v>
      </c>
      <c r="Q72" s="662">
        <v>0</v>
      </c>
      <c r="R72" s="126"/>
      <c r="S72" s="126"/>
      <c r="T72" s="126"/>
      <c r="U72" s="126"/>
      <c r="V72" s="126"/>
      <c r="W72" s="126"/>
      <c r="CE72" s="343"/>
      <c r="CF72" s="343"/>
      <c r="CG72" s="343"/>
      <c r="CH72" s="343"/>
      <c r="CI72" s="343"/>
      <c r="CJ72" s="343"/>
    </row>
    <row r="73" spans="1:88" ht="21" customHeight="1">
      <c r="A73" s="641" t="s">
        <v>170</v>
      </c>
      <c r="B73" s="1016" t="s">
        <v>1848</v>
      </c>
      <c r="C73" s="845">
        <v>6258</v>
      </c>
      <c r="D73" s="813">
        <v>41551</v>
      </c>
      <c r="E73" s="953">
        <v>0</v>
      </c>
      <c r="F73" s="480" t="s">
        <v>2448</v>
      </c>
      <c r="G73" s="32">
        <v>37930</v>
      </c>
      <c r="H73" s="773" t="s">
        <v>1031</v>
      </c>
      <c r="I73" s="425" t="s">
        <v>1030</v>
      </c>
      <c r="J73" s="62">
        <v>0</v>
      </c>
      <c r="K73" s="662">
        <v>0</v>
      </c>
      <c r="L73" s="62">
        <v>0</v>
      </c>
      <c r="M73" s="662">
        <v>0</v>
      </c>
      <c r="N73" s="62">
        <v>0</v>
      </c>
      <c r="O73" s="662">
        <v>0</v>
      </c>
      <c r="P73" s="62">
        <v>0</v>
      </c>
      <c r="Q73" s="662">
        <v>0</v>
      </c>
      <c r="R73" s="126"/>
      <c r="S73" s="126"/>
      <c r="T73" s="126"/>
      <c r="U73" s="126"/>
      <c r="V73" s="126"/>
      <c r="W73" s="126"/>
      <c r="X73" s="343"/>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c r="BX73" s="343"/>
      <c r="BY73" s="343"/>
      <c r="BZ73" s="343"/>
      <c r="CA73" s="343"/>
      <c r="CB73" s="343"/>
      <c r="CC73" s="343"/>
      <c r="CD73" s="343"/>
      <c r="CE73" s="343"/>
      <c r="CF73" s="343"/>
      <c r="CG73" s="343"/>
      <c r="CH73" s="343"/>
      <c r="CI73" s="343"/>
      <c r="CJ73" s="343"/>
    </row>
    <row r="74" spans="1:88" ht="21" customHeight="1">
      <c r="A74" s="641" t="s">
        <v>172</v>
      </c>
      <c r="B74" s="1016" t="s">
        <v>1629</v>
      </c>
      <c r="C74" s="845">
        <v>1723</v>
      </c>
      <c r="D74" s="813">
        <v>41647</v>
      </c>
      <c r="E74" s="980">
        <v>0</v>
      </c>
      <c r="F74" s="480" t="s">
        <v>2448</v>
      </c>
      <c r="G74" s="32">
        <v>41610</v>
      </c>
      <c r="H74" s="1165" t="s">
        <v>1630</v>
      </c>
      <c r="I74" s="425" t="s">
        <v>1698</v>
      </c>
      <c r="J74" s="62">
        <v>0</v>
      </c>
      <c r="K74" s="662">
        <v>0</v>
      </c>
      <c r="L74" s="62">
        <v>0</v>
      </c>
      <c r="M74" s="662">
        <v>0</v>
      </c>
      <c r="N74" s="62">
        <v>0</v>
      </c>
      <c r="O74" s="662">
        <v>0</v>
      </c>
      <c r="P74" s="62">
        <v>0</v>
      </c>
      <c r="Q74" s="662">
        <v>0</v>
      </c>
      <c r="R74" s="126"/>
      <c r="S74" s="126"/>
      <c r="T74" s="126"/>
      <c r="U74" s="126"/>
      <c r="V74" s="126"/>
      <c r="W74" s="126"/>
      <c r="X74" s="343"/>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c r="BX74" s="343"/>
      <c r="BY74" s="343"/>
      <c r="BZ74" s="343"/>
      <c r="CA74" s="343"/>
      <c r="CB74" s="343"/>
      <c r="CC74" s="343"/>
      <c r="CD74" s="343"/>
      <c r="CE74" s="343"/>
      <c r="CF74" s="343"/>
      <c r="CG74" s="343"/>
      <c r="CH74" s="343"/>
      <c r="CI74" s="343"/>
      <c r="CJ74" s="343"/>
    </row>
    <row r="75" spans="1:88" ht="21" customHeight="1">
      <c r="A75" s="641" t="s">
        <v>174</v>
      </c>
      <c r="B75" s="1016" t="s">
        <v>124</v>
      </c>
      <c r="C75" s="845">
        <v>1917</v>
      </c>
      <c r="D75" s="815">
        <v>41880</v>
      </c>
      <c r="E75" s="980">
        <v>0</v>
      </c>
      <c r="F75" s="480" t="s">
        <v>2233</v>
      </c>
      <c r="G75" s="32">
        <v>15981</v>
      </c>
      <c r="H75" s="783" t="s">
        <v>2561</v>
      </c>
      <c r="I75" s="425" t="s">
        <v>774</v>
      </c>
      <c r="J75" s="62">
        <v>0</v>
      </c>
      <c r="K75" s="662">
        <v>0</v>
      </c>
      <c r="L75" s="62">
        <v>0</v>
      </c>
      <c r="M75" s="662">
        <v>0</v>
      </c>
      <c r="N75" s="62">
        <v>0</v>
      </c>
      <c r="O75" s="662">
        <v>0</v>
      </c>
      <c r="P75" s="62">
        <v>0</v>
      </c>
      <c r="Q75" s="662">
        <v>0</v>
      </c>
      <c r="R75" s="126"/>
      <c r="S75" s="126"/>
      <c r="T75" s="126"/>
      <c r="U75" s="126"/>
      <c r="V75" s="126"/>
      <c r="W75" s="126"/>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c r="CI75" s="343"/>
      <c r="CJ75" s="343"/>
    </row>
    <row r="76" spans="1:88" ht="21" customHeight="1">
      <c r="A76" s="641" t="s">
        <v>176</v>
      </c>
      <c r="B76" s="1016" t="s">
        <v>162</v>
      </c>
      <c r="C76" s="845">
        <v>1917</v>
      </c>
      <c r="D76" s="815">
        <v>41880</v>
      </c>
      <c r="E76" s="980">
        <v>0</v>
      </c>
      <c r="F76" s="480" t="s">
        <v>1643</v>
      </c>
      <c r="G76" s="32">
        <v>21930</v>
      </c>
      <c r="H76" s="783" t="s">
        <v>2561</v>
      </c>
      <c r="I76" s="425" t="s">
        <v>774</v>
      </c>
      <c r="J76" s="62">
        <v>0</v>
      </c>
      <c r="K76" s="662">
        <v>0</v>
      </c>
      <c r="L76" s="62">
        <v>0</v>
      </c>
      <c r="M76" s="662">
        <v>0</v>
      </c>
      <c r="N76" s="62">
        <v>0</v>
      </c>
      <c r="O76" s="662">
        <v>0</v>
      </c>
      <c r="P76" s="62">
        <v>0</v>
      </c>
      <c r="Q76" s="662">
        <v>0</v>
      </c>
      <c r="R76" s="347"/>
      <c r="S76" s="347"/>
      <c r="T76" s="347"/>
      <c r="U76" s="347"/>
      <c r="V76" s="347"/>
      <c r="W76" s="347"/>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c r="BX76" s="343"/>
      <c r="BY76" s="343"/>
      <c r="BZ76" s="343"/>
      <c r="CA76" s="343"/>
      <c r="CB76" s="343"/>
      <c r="CC76" s="343"/>
      <c r="CD76" s="343"/>
      <c r="CE76" s="343"/>
      <c r="CF76" s="343"/>
      <c r="CG76" s="343"/>
      <c r="CH76" s="343"/>
      <c r="CI76" s="343"/>
      <c r="CJ76" s="343"/>
    </row>
    <row r="77" spans="1:88" ht="21" customHeight="1">
      <c r="A77" s="641" t="s">
        <v>178</v>
      </c>
      <c r="B77" s="1016" t="s">
        <v>128</v>
      </c>
      <c r="C77" s="845">
        <v>1939</v>
      </c>
      <c r="D77" s="815">
        <v>41914</v>
      </c>
      <c r="E77" s="980">
        <v>0</v>
      </c>
      <c r="F77" s="480" t="s">
        <v>1643</v>
      </c>
      <c r="G77" s="32">
        <v>39856</v>
      </c>
      <c r="H77" s="783" t="s">
        <v>538</v>
      </c>
      <c r="I77" s="425" t="s">
        <v>537</v>
      </c>
      <c r="J77" s="62">
        <v>0</v>
      </c>
      <c r="K77" s="662">
        <v>0</v>
      </c>
      <c r="L77" s="62">
        <v>0</v>
      </c>
      <c r="M77" s="662">
        <v>0</v>
      </c>
      <c r="N77" s="62">
        <v>0</v>
      </c>
      <c r="O77" s="662">
        <v>0</v>
      </c>
      <c r="P77" s="62">
        <v>0</v>
      </c>
      <c r="Q77" s="662">
        <v>0</v>
      </c>
      <c r="R77" s="347"/>
      <c r="S77" s="347"/>
      <c r="T77" s="347"/>
      <c r="U77" s="347"/>
      <c r="V77" s="347"/>
      <c r="W77" s="347"/>
      <c r="X77" s="343"/>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343"/>
      <c r="CH77" s="343"/>
      <c r="CI77" s="343"/>
      <c r="CJ77" s="343"/>
    </row>
    <row r="78" spans="1:88" ht="21" customHeight="1">
      <c r="A78" s="641" t="s">
        <v>180</v>
      </c>
      <c r="B78" s="1016" t="s">
        <v>2136</v>
      </c>
      <c r="C78" s="845">
        <v>1943</v>
      </c>
      <c r="D78" s="815">
        <v>41948</v>
      </c>
      <c r="E78" s="980">
        <v>0</v>
      </c>
      <c r="F78" s="480" t="s">
        <v>516</v>
      </c>
      <c r="G78" s="32">
        <v>15767</v>
      </c>
      <c r="H78" s="783" t="s">
        <v>818</v>
      </c>
      <c r="I78" s="425" t="s">
        <v>817</v>
      </c>
      <c r="J78" s="62">
        <v>0</v>
      </c>
      <c r="K78" s="662">
        <v>0</v>
      </c>
      <c r="L78" s="62">
        <v>0</v>
      </c>
      <c r="M78" s="662">
        <v>0</v>
      </c>
      <c r="N78" s="62">
        <v>0</v>
      </c>
      <c r="O78" s="662">
        <v>0</v>
      </c>
      <c r="P78" s="62">
        <v>0</v>
      </c>
      <c r="Q78" s="662">
        <v>0</v>
      </c>
      <c r="R78" s="126"/>
      <c r="S78" s="126"/>
      <c r="T78" s="126"/>
      <c r="U78" s="126"/>
      <c r="V78" s="126"/>
      <c r="W78" s="126"/>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343"/>
      <c r="CF78" s="343"/>
      <c r="CG78" s="343"/>
      <c r="CH78" s="343"/>
      <c r="CI78" s="343"/>
      <c r="CJ78" s="343"/>
    </row>
    <row r="79" spans="1:88" ht="21" customHeight="1">
      <c r="A79" s="641" t="s">
        <v>182</v>
      </c>
      <c r="B79" s="39" t="s">
        <v>736</v>
      </c>
      <c r="C79" s="845">
        <v>11385</v>
      </c>
      <c r="D79" s="813">
        <v>41977</v>
      </c>
      <c r="E79" s="980">
        <v>0</v>
      </c>
      <c r="F79" s="480" t="s">
        <v>358</v>
      </c>
      <c r="G79" s="32">
        <v>41963</v>
      </c>
      <c r="H79" s="773" t="s">
        <v>738</v>
      </c>
      <c r="I79" s="425" t="s">
        <v>737</v>
      </c>
      <c r="J79" s="62">
        <v>0</v>
      </c>
      <c r="K79" s="662">
        <v>0</v>
      </c>
      <c r="L79" s="62">
        <v>0</v>
      </c>
      <c r="M79" s="662">
        <v>0</v>
      </c>
      <c r="N79" s="62">
        <v>0</v>
      </c>
      <c r="O79" s="662">
        <v>0</v>
      </c>
      <c r="P79" s="62">
        <v>0</v>
      </c>
      <c r="Q79" s="662">
        <v>0</v>
      </c>
      <c r="R79" s="347"/>
      <c r="S79" s="347"/>
      <c r="T79" s="347"/>
      <c r="U79" s="347"/>
      <c r="V79" s="347"/>
      <c r="W79" s="347"/>
      <c r="X79" s="343"/>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c r="AV79" s="343"/>
      <c r="AW79" s="343"/>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c r="BX79" s="343"/>
      <c r="BY79" s="343"/>
      <c r="BZ79" s="343"/>
      <c r="CA79" s="343"/>
      <c r="CB79" s="343"/>
      <c r="CC79" s="343"/>
      <c r="CD79" s="343"/>
      <c r="CE79" s="343"/>
      <c r="CF79" s="343"/>
      <c r="CG79" s="343"/>
      <c r="CH79" s="343"/>
      <c r="CI79" s="343"/>
      <c r="CJ79" s="343"/>
    </row>
    <row r="80" spans="1:88" ht="21" customHeight="1">
      <c r="A80" s="641" t="s">
        <v>184</v>
      </c>
      <c r="B80" s="1016" t="s">
        <v>132</v>
      </c>
      <c r="C80" s="845">
        <v>5483</v>
      </c>
      <c r="D80" s="813">
        <v>42048</v>
      </c>
      <c r="E80" s="980">
        <v>0</v>
      </c>
      <c r="F80" s="480" t="s">
        <v>1643</v>
      </c>
      <c r="G80" s="32">
        <v>27285</v>
      </c>
      <c r="H80" s="773" t="s">
        <v>2624</v>
      </c>
      <c r="I80" s="425" t="s">
        <v>724</v>
      </c>
      <c r="J80" s="62">
        <v>0</v>
      </c>
      <c r="K80" s="662">
        <v>0</v>
      </c>
      <c r="L80" s="62">
        <v>0</v>
      </c>
      <c r="M80" s="662">
        <v>0</v>
      </c>
      <c r="N80" s="62">
        <v>0</v>
      </c>
      <c r="O80" s="662">
        <v>0</v>
      </c>
      <c r="P80" s="62">
        <v>0</v>
      </c>
      <c r="Q80" s="662">
        <v>0</v>
      </c>
      <c r="R80" s="347"/>
      <c r="S80" s="347"/>
      <c r="T80" s="347"/>
      <c r="U80" s="347"/>
      <c r="V80" s="347"/>
      <c r="W80" s="347"/>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3"/>
      <c r="BY80" s="343"/>
      <c r="BZ80" s="343"/>
      <c r="CA80" s="343"/>
      <c r="CB80" s="343"/>
      <c r="CC80" s="343"/>
      <c r="CD80" s="343"/>
      <c r="CE80" s="343"/>
      <c r="CF80" s="343"/>
      <c r="CG80" s="343"/>
      <c r="CH80" s="343"/>
      <c r="CI80" s="343"/>
      <c r="CJ80" s="343"/>
    </row>
    <row r="81" spans="1:88" ht="21" customHeight="1">
      <c r="A81" s="641" t="s">
        <v>186</v>
      </c>
      <c r="B81" s="1016" t="s">
        <v>1589</v>
      </c>
      <c r="C81" s="845">
        <v>2409</v>
      </c>
      <c r="D81" s="813">
        <v>42051</v>
      </c>
      <c r="E81" s="980">
        <v>0</v>
      </c>
      <c r="F81" s="480" t="s">
        <v>356</v>
      </c>
      <c r="G81" s="32">
        <v>37910</v>
      </c>
      <c r="H81" s="783" t="s">
        <v>1003</v>
      </c>
      <c r="I81" s="425" t="s">
        <v>1003</v>
      </c>
      <c r="J81" s="62">
        <v>0</v>
      </c>
      <c r="K81" s="662">
        <v>0</v>
      </c>
      <c r="L81" s="62">
        <v>0</v>
      </c>
      <c r="M81" s="662">
        <v>0</v>
      </c>
      <c r="N81" s="62">
        <v>0</v>
      </c>
      <c r="O81" s="662">
        <v>0</v>
      </c>
      <c r="P81" s="62">
        <v>0</v>
      </c>
      <c r="Q81" s="662">
        <v>0</v>
      </c>
      <c r="R81" s="347"/>
      <c r="S81" s="347"/>
      <c r="T81" s="347"/>
      <c r="U81" s="347"/>
      <c r="V81" s="347"/>
      <c r="W81" s="347"/>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3"/>
      <c r="BY81" s="343"/>
      <c r="BZ81" s="343"/>
      <c r="CA81" s="343"/>
      <c r="CB81" s="343"/>
      <c r="CC81" s="343"/>
      <c r="CD81" s="343"/>
      <c r="CE81" s="343"/>
      <c r="CF81" s="343"/>
      <c r="CG81" s="343"/>
      <c r="CH81" s="343"/>
      <c r="CI81" s="343"/>
      <c r="CJ81" s="343"/>
    </row>
    <row r="82" spans="1:88" ht="21" customHeight="1">
      <c r="A82" s="641" t="s">
        <v>188</v>
      </c>
      <c r="B82" s="1016" t="s">
        <v>1972</v>
      </c>
      <c r="C82" s="845">
        <v>2409</v>
      </c>
      <c r="D82" s="813">
        <v>42051</v>
      </c>
      <c r="E82" s="980">
        <v>0</v>
      </c>
      <c r="F82" s="480" t="s">
        <v>1269</v>
      </c>
      <c r="G82" s="32">
        <v>27723</v>
      </c>
      <c r="H82" s="783" t="s">
        <v>1003</v>
      </c>
      <c r="I82" s="425" t="s">
        <v>1003</v>
      </c>
      <c r="J82" s="62">
        <v>0</v>
      </c>
      <c r="K82" s="662">
        <v>0</v>
      </c>
      <c r="L82" s="62">
        <v>0</v>
      </c>
      <c r="M82" s="662">
        <v>0</v>
      </c>
      <c r="N82" s="62">
        <v>0</v>
      </c>
      <c r="O82" s="662">
        <v>0</v>
      </c>
      <c r="P82" s="62">
        <v>0</v>
      </c>
      <c r="Q82" s="662">
        <v>0</v>
      </c>
      <c r="R82" s="347"/>
      <c r="S82" s="347"/>
      <c r="T82" s="347"/>
      <c r="U82" s="347"/>
      <c r="V82" s="347"/>
      <c r="W82" s="347"/>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c r="BX82" s="343"/>
      <c r="BY82" s="343"/>
      <c r="BZ82" s="343"/>
      <c r="CA82" s="343"/>
      <c r="CB82" s="343"/>
      <c r="CC82" s="343"/>
      <c r="CD82" s="343"/>
      <c r="CE82" s="343"/>
      <c r="CF82" s="343"/>
      <c r="CG82" s="343"/>
      <c r="CH82" s="343"/>
      <c r="CI82" s="343"/>
      <c r="CJ82" s="343"/>
    </row>
    <row r="83" spans="1:88" ht="21" customHeight="1">
      <c r="A83" s="641" t="s">
        <v>190</v>
      </c>
      <c r="B83" s="1016" t="s">
        <v>1973</v>
      </c>
      <c r="C83" s="845">
        <v>2409</v>
      </c>
      <c r="D83" s="813">
        <v>42051</v>
      </c>
      <c r="E83" s="980">
        <v>0</v>
      </c>
      <c r="F83" s="480" t="s">
        <v>1269</v>
      </c>
      <c r="G83" s="32">
        <v>43052</v>
      </c>
      <c r="H83" s="783" t="s">
        <v>1003</v>
      </c>
      <c r="I83" s="425" t="s">
        <v>1003</v>
      </c>
      <c r="J83" s="62">
        <v>0</v>
      </c>
      <c r="K83" s="662">
        <v>0</v>
      </c>
      <c r="L83" s="62">
        <v>0</v>
      </c>
      <c r="M83" s="662">
        <v>0</v>
      </c>
      <c r="N83" s="62">
        <v>0</v>
      </c>
      <c r="O83" s="662">
        <v>0</v>
      </c>
      <c r="P83" s="62">
        <v>0</v>
      </c>
      <c r="Q83" s="662">
        <v>0</v>
      </c>
      <c r="R83" s="347"/>
      <c r="S83" s="347"/>
      <c r="T83" s="347"/>
      <c r="U83" s="347"/>
      <c r="V83" s="347"/>
      <c r="W83" s="347"/>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c r="AV83" s="343"/>
      <c r="AW83" s="343"/>
      <c r="AX83" s="343"/>
      <c r="AY83" s="343"/>
      <c r="AZ83" s="343"/>
      <c r="BA83" s="343"/>
      <c r="BB83" s="343"/>
      <c r="BC83" s="343"/>
      <c r="BD83" s="343"/>
      <c r="BE83" s="343"/>
      <c r="BF83" s="343"/>
      <c r="BG83" s="343"/>
      <c r="BH83" s="343"/>
      <c r="BI83" s="343"/>
      <c r="BJ83" s="343"/>
      <c r="BK83" s="343"/>
      <c r="BL83" s="343"/>
      <c r="BM83" s="343"/>
      <c r="BN83" s="343"/>
      <c r="BO83" s="343"/>
      <c r="BP83" s="343"/>
      <c r="BQ83" s="343"/>
      <c r="BR83" s="343"/>
      <c r="BS83" s="343"/>
      <c r="BT83" s="343"/>
      <c r="BU83" s="343"/>
      <c r="BV83" s="343"/>
      <c r="BW83" s="343"/>
      <c r="BX83" s="343"/>
      <c r="BY83" s="343"/>
      <c r="BZ83" s="343"/>
      <c r="CA83" s="343"/>
      <c r="CB83" s="343"/>
      <c r="CC83" s="343"/>
      <c r="CD83" s="343"/>
      <c r="CE83" s="343"/>
      <c r="CF83" s="343"/>
      <c r="CG83" s="343"/>
      <c r="CH83" s="343"/>
      <c r="CI83" s="343"/>
      <c r="CJ83" s="343"/>
    </row>
    <row r="84" spans="1:88" ht="21" customHeight="1">
      <c r="A84" s="641" t="s">
        <v>191</v>
      </c>
      <c r="B84" s="1016" t="s">
        <v>171</v>
      </c>
      <c r="C84" s="845">
        <v>2402</v>
      </c>
      <c r="D84" s="815">
        <v>42153</v>
      </c>
      <c r="E84" s="980">
        <v>0</v>
      </c>
      <c r="F84" s="480" t="s">
        <v>516</v>
      </c>
      <c r="G84" s="32">
        <v>42185</v>
      </c>
      <c r="H84" s="783" t="s">
        <v>1022</v>
      </c>
      <c r="I84" s="425" t="s">
        <v>1021</v>
      </c>
      <c r="J84" s="62">
        <v>0</v>
      </c>
      <c r="K84" s="662">
        <v>0</v>
      </c>
      <c r="L84" s="62">
        <v>0</v>
      </c>
      <c r="M84" s="662">
        <v>0</v>
      </c>
      <c r="N84" s="62">
        <v>0</v>
      </c>
      <c r="O84" s="662">
        <v>0</v>
      </c>
      <c r="P84" s="62">
        <v>0</v>
      </c>
      <c r="Q84" s="662">
        <v>0</v>
      </c>
      <c r="R84" s="126"/>
      <c r="S84" s="126"/>
      <c r="T84" s="126"/>
      <c r="U84" s="126"/>
      <c r="V84" s="126"/>
      <c r="W84" s="126"/>
      <c r="X84" s="343"/>
      <c r="Y84" s="343"/>
      <c r="Z84" s="343"/>
      <c r="AA84" s="343"/>
      <c r="AB84" s="343"/>
      <c r="AC84" s="343"/>
      <c r="AD84" s="343"/>
      <c r="AE84" s="343"/>
      <c r="AF84" s="343"/>
      <c r="AG84" s="343"/>
      <c r="AH84" s="343"/>
      <c r="AI84" s="343"/>
      <c r="AJ84" s="343"/>
      <c r="AK84" s="343"/>
      <c r="AL84" s="343"/>
      <c r="AM84" s="343"/>
      <c r="AN84" s="343"/>
      <c r="AO84" s="343"/>
      <c r="AP84" s="343"/>
      <c r="AQ84" s="343"/>
      <c r="AR84" s="343"/>
      <c r="AS84" s="343"/>
      <c r="AT84" s="343"/>
      <c r="AU84" s="343"/>
      <c r="AV84" s="343"/>
      <c r="AW84" s="343"/>
      <c r="AX84" s="343"/>
      <c r="AY84" s="343"/>
      <c r="AZ84" s="343"/>
      <c r="BA84" s="343"/>
      <c r="BB84" s="343"/>
      <c r="BC84" s="343"/>
      <c r="BD84" s="343"/>
      <c r="BE84" s="343"/>
      <c r="BF84" s="343"/>
      <c r="BG84" s="343"/>
      <c r="BH84" s="343"/>
      <c r="BI84" s="343"/>
      <c r="BJ84" s="343"/>
      <c r="BK84" s="343"/>
      <c r="BL84" s="343"/>
      <c r="BM84" s="343"/>
      <c r="BN84" s="343"/>
      <c r="BO84" s="343"/>
      <c r="BP84" s="343"/>
      <c r="BQ84" s="343"/>
      <c r="BR84" s="343"/>
      <c r="BS84" s="343"/>
      <c r="BT84" s="343"/>
      <c r="BU84" s="343"/>
      <c r="BV84" s="343"/>
      <c r="BW84" s="343"/>
      <c r="BX84" s="343"/>
      <c r="BY84" s="343"/>
      <c r="BZ84" s="343"/>
      <c r="CA84" s="343"/>
      <c r="CB84" s="343"/>
      <c r="CC84" s="343"/>
      <c r="CD84" s="343"/>
      <c r="CE84" s="343"/>
      <c r="CF84" s="343"/>
      <c r="CG84" s="343"/>
      <c r="CH84" s="343"/>
      <c r="CI84" s="343"/>
      <c r="CJ84" s="343"/>
    </row>
    <row r="85" spans="1:88" ht="21" customHeight="1">
      <c r="A85" s="641" t="s">
        <v>193</v>
      </c>
      <c r="B85" s="1016" t="s">
        <v>1678</v>
      </c>
      <c r="C85" s="845">
        <v>120</v>
      </c>
      <c r="D85" s="813">
        <v>42172</v>
      </c>
      <c r="E85" s="980">
        <v>0</v>
      </c>
      <c r="F85" s="480" t="s">
        <v>1269</v>
      </c>
      <c r="G85" s="32">
        <v>40308</v>
      </c>
      <c r="H85" s="773" t="s">
        <v>1676</v>
      </c>
      <c r="I85" s="425" t="s">
        <v>1675</v>
      </c>
      <c r="J85" s="62">
        <v>0</v>
      </c>
      <c r="K85" s="662">
        <v>0</v>
      </c>
      <c r="L85" s="62">
        <v>0</v>
      </c>
      <c r="M85" s="662">
        <v>0</v>
      </c>
      <c r="N85" s="62">
        <v>0</v>
      </c>
      <c r="O85" s="662">
        <v>0</v>
      </c>
      <c r="P85" s="62">
        <v>0</v>
      </c>
      <c r="Q85" s="662">
        <v>0</v>
      </c>
      <c r="R85" s="347"/>
      <c r="S85" s="347"/>
      <c r="T85" s="347"/>
      <c r="U85" s="347"/>
      <c r="V85" s="347"/>
      <c r="W85" s="347"/>
      <c r="X85" s="343"/>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c r="AV85" s="343"/>
      <c r="AW85" s="343"/>
      <c r="AX85" s="343"/>
      <c r="AY85" s="343"/>
      <c r="AZ85" s="343"/>
      <c r="BA85" s="343"/>
      <c r="BB85" s="343"/>
      <c r="BC85" s="343"/>
      <c r="BD85" s="343"/>
      <c r="BE85" s="343"/>
      <c r="BF85" s="343"/>
      <c r="BG85" s="343"/>
      <c r="BH85" s="343"/>
      <c r="BI85" s="343"/>
      <c r="BJ85" s="343"/>
      <c r="BK85" s="343"/>
      <c r="BL85" s="343"/>
      <c r="BM85" s="343"/>
      <c r="BN85" s="343"/>
      <c r="BO85" s="343"/>
      <c r="BP85" s="343"/>
      <c r="BQ85" s="343"/>
      <c r="BR85" s="343"/>
      <c r="BS85" s="343"/>
      <c r="BT85" s="343"/>
      <c r="BU85" s="343"/>
      <c r="BV85" s="343"/>
      <c r="BW85" s="343"/>
      <c r="BX85" s="343"/>
      <c r="BY85" s="343"/>
      <c r="BZ85" s="343"/>
      <c r="CA85" s="343"/>
      <c r="CB85" s="343"/>
      <c r="CC85" s="343"/>
      <c r="CD85" s="343"/>
      <c r="CE85" s="343"/>
      <c r="CF85" s="343"/>
      <c r="CG85" s="343"/>
      <c r="CH85" s="343"/>
      <c r="CI85" s="343"/>
      <c r="CJ85" s="343"/>
    </row>
    <row r="86" spans="1:88" ht="21" customHeight="1">
      <c r="A86" s="641" t="s">
        <v>195</v>
      </c>
      <c r="B86" s="1016" t="s">
        <v>1931</v>
      </c>
      <c r="C86" s="845">
        <v>1703</v>
      </c>
      <c r="D86" s="813">
        <v>42278</v>
      </c>
      <c r="E86" s="980">
        <v>0</v>
      </c>
      <c r="F86" s="480" t="s">
        <v>1269</v>
      </c>
      <c r="G86" s="32">
        <v>42570</v>
      </c>
      <c r="H86" s="1165" t="s">
        <v>2506</v>
      </c>
      <c r="I86" s="425" t="s">
        <v>1932</v>
      </c>
      <c r="J86" s="62">
        <v>0</v>
      </c>
      <c r="K86" s="662">
        <v>0</v>
      </c>
      <c r="L86" s="62">
        <v>0</v>
      </c>
      <c r="M86" s="662">
        <v>0</v>
      </c>
      <c r="N86" s="62">
        <v>0</v>
      </c>
      <c r="O86" s="662">
        <v>0</v>
      </c>
      <c r="P86" s="62">
        <v>0</v>
      </c>
      <c r="Q86" s="662">
        <v>0</v>
      </c>
      <c r="R86" s="347"/>
      <c r="S86" s="347"/>
      <c r="T86" s="347"/>
      <c r="U86" s="347"/>
      <c r="V86" s="347"/>
      <c r="W86" s="347"/>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row>
    <row r="87" spans="1:88" ht="21" customHeight="1">
      <c r="A87" s="641" t="s">
        <v>197</v>
      </c>
      <c r="B87" s="1016" t="s">
        <v>1545</v>
      </c>
      <c r="C87" s="845">
        <v>11384</v>
      </c>
      <c r="D87" s="815">
        <v>42384</v>
      </c>
      <c r="E87" s="980">
        <v>0</v>
      </c>
      <c r="F87" s="480" t="s">
        <v>356</v>
      </c>
      <c r="G87" s="32">
        <v>42429</v>
      </c>
      <c r="H87" s="783" t="s">
        <v>1547</v>
      </c>
      <c r="I87" s="425" t="s">
        <v>1546</v>
      </c>
      <c r="J87" s="62">
        <v>0</v>
      </c>
      <c r="K87" s="662">
        <v>0</v>
      </c>
      <c r="L87" s="62">
        <v>0</v>
      </c>
      <c r="M87" s="662">
        <v>0</v>
      </c>
      <c r="N87" s="62">
        <v>0</v>
      </c>
      <c r="O87" s="662">
        <v>0</v>
      </c>
      <c r="P87" s="62">
        <v>0</v>
      </c>
      <c r="Q87" s="662">
        <v>0</v>
      </c>
      <c r="R87" s="347"/>
      <c r="S87" s="347"/>
      <c r="T87" s="347"/>
      <c r="U87" s="347"/>
      <c r="V87" s="347"/>
      <c r="W87" s="347"/>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row>
    <row r="88" spans="1:88" ht="21" customHeight="1">
      <c r="A88" s="641" t="s">
        <v>199</v>
      </c>
      <c r="B88" s="1016" t="s">
        <v>92</v>
      </c>
      <c r="C88" s="845">
        <v>4210</v>
      </c>
      <c r="D88" s="813">
        <v>42419</v>
      </c>
      <c r="E88" s="980">
        <v>0</v>
      </c>
      <c r="F88" s="480" t="s">
        <v>2233</v>
      </c>
      <c r="G88" s="32" t="s">
        <v>2431</v>
      </c>
      <c r="H88" s="1165" t="s">
        <v>2430</v>
      </c>
      <c r="I88" s="425" t="s">
        <v>2429</v>
      </c>
      <c r="J88" s="62">
        <v>0</v>
      </c>
      <c r="K88" s="662">
        <v>0</v>
      </c>
      <c r="L88" s="62">
        <v>0</v>
      </c>
      <c r="M88" s="662">
        <v>0</v>
      </c>
      <c r="N88" s="62">
        <v>0</v>
      </c>
      <c r="O88" s="662">
        <v>0</v>
      </c>
      <c r="P88" s="62">
        <v>0</v>
      </c>
      <c r="Q88" s="662">
        <v>0</v>
      </c>
      <c r="R88" s="126"/>
      <c r="S88" s="126"/>
      <c r="T88" s="126"/>
      <c r="U88" s="126"/>
      <c r="V88" s="126"/>
      <c r="W88" s="126"/>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3"/>
      <c r="BB88" s="343"/>
      <c r="BC88" s="343"/>
      <c r="BD88" s="343"/>
      <c r="BE88" s="343"/>
      <c r="BF88" s="343"/>
      <c r="BG88" s="343"/>
      <c r="BH88" s="343"/>
      <c r="BI88" s="343"/>
      <c r="BJ88" s="343"/>
      <c r="BK88" s="343"/>
      <c r="BL88" s="343"/>
      <c r="BM88" s="343"/>
      <c r="BN88" s="343"/>
      <c r="BO88" s="343"/>
      <c r="BP88" s="343"/>
      <c r="BQ88" s="343"/>
      <c r="BR88" s="343"/>
      <c r="BS88" s="343"/>
      <c r="BT88" s="343"/>
      <c r="BU88" s="343"/>
      <c r="BV88" s="343"/>
      <c r="BW88" s="343"/>
      <c r="BX88" s="343"/>
      <c r="BY88" s="343"/>
      <c r="BZ88" s="343"/>
      <c r="CA88" s="343"/>
      <c r="CB88" s="343"/>
      <c r="CC88" s="343"/>
      <c r="CD88" s="343"/>
      <c r="CE88" s="343"/>
      <c r="CF88" s="343"/>
      <c r="CG88" s="343"/>
      <c r="CH88" s="343"/>
      <c r="CI88" s="343"/>
      <c r="CJ88" s="343"/>
    </row>
    <row r="89" spans="1:88" ht="21" customHeight="1">
      <c r="A89" s="641" t="s">
        <v>201</v>
      </c>
      <c r="B89" s="39" t="s">
        <v>108</v>
      </c>
      <c r="C89" s="845">
        <v>6462</v>
      </c>
      <c r="D89" s="814">
        <v>42431</v>
      </c>
      <c r="E89" s="980">
        <v>0</v>
      </c>
      <c r="F89" s="480" t="s">
        <v>358</v>
      </c>
      <c r="G89" s="32">
        <v>42424</v>
      </c>
      <c r="H89" s="772" t="s">
        <v>995</v>
      </c>
      <c r="I89" s="425" t="s">
        <v>994</v>
      </c>
      <c r="J89" s="62">
        <v>0</v>
      </c>
      <c r="K89" s="662">
        <v>0</v>
      </c>
      <c r="L89" s="62">
        <v>0</v>
      </c>
      <c r="M89" s="662">
        <v>0</v>
      </c>
      <c r="N89" s="62">
        <v>0</v>
      </c>
      <c r="O89" s="662">
        <v>0</v>
      </c>
      <c r="P89" s="62">
        <v>0</v>
      </c>
      <c r="Q89" s="662">
        <v>0</v>
      </c>
      <c r="R89" s="347"/>
      <c r="S89" s="347"/>
      <c r="T89" s="347"/>
      <c r="U89" s="347"/>
      <c r="V89" s="347"/>
      <c r="W89" s="347"/>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c r="BX89" s="343"/>
      <c r="BY89" s="343"/>
      <c r="BZ89" s="343"/>
      <c r="CA89" s="343"/>
      <c r="CB89" s="343"/>
      <c r="CC89" s="343"/>
      <c r="CD89" s="343"/>
      <c r="CE89" s="343"/>
      <c r="CF89" s="343"/>
      <c r="CG89" s="343"/>
      <c r="CH89" s="343"/>
      <c r="CI89" s="343"/>
      <c r="CJ89" s="343"/>
    </row>
    <row r="90" spans="1:88" ht="21" customHeight="1">
      <c r="A90" s="641" t="s">
        <v>203</v>
      </c>
      <c r="B90" s="1016" t="s">
        <v>196</v>
      </c>
      <c r="C90" s="845">
        <v>3548</v>
      </c>
      <c r="D90" s="814">
        <v>42524</v>
      </c>
      <c r="E90" s="953">
        <v>0</v>
      </c>
      <c r="F90" s="480" t="s">
        <v>2448</v>
      </c>
      <c r="G90" s="32">
        <v>34663</v>
      </c>
      <c r="H90" s="783" t="s">
        <v>475</v>
      </c>
      <c r="I90" s="425" t="s">
        <v>474</v>
      </c>
      <c r="J90" s="62">
        <v>0</v>
      </c>
      <c r="K90" s="662">
        <v>0</v>
      </c>
      <c r="L90" s="62">
        <v>0</v>
      </c>
      <c r="M90" s="662">
        <v>0</v>
      </c>
      <c r="N90" s="62">
        <v>0</v>
      </c>
      <c r="O90" s="662">
        <v>0</v>
      </c>
      <c r="P90" s="62">
        <v>0</v>
      </c>
      <c r="Q90" s="662">
        <v>0</v>
      </c>
      <c r="R90" s="126"/>
      <c r="S90" s="126"/>
      <c r="T90" s="126"/>
      <c r="U90" s="126"/>
      <c r="V90" s="126"/>
      <c r="W90" s="126"/>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c r="AV90" s="343"/>
      <c r="AW90" s="343"/>
      <c r="AX90" s="343"/>
      <c r="AY90" s="343"/>
      <c r="AZ90" s="343"/>
      <c r="BA90" s="343"/>
      <c r="BB90" s="343"/>
      <c r="BC90" s="343"/>
      <c r="BD90" s="343"/>
      <c r="BE90" s="343"/>
      <c r="BF90" s="343"/>
      <c r="BG90" s="343"/>
      <c r="BH90" s="343"/>
      <c r="BI90" s="343"/>
      <c r="BJ90" s="343"/>
      <c r="BK90" s="343"/>
      <c r="BL90" s="343"/>
      <c r="BM90" s="343"/>
      <c r="BN90" s="343"/>
      <c r="BO90" s="343"/>
      <c r="BP90" s="343"/>
      <c r="BQ90" s="343"/>
      <c r="BR90" s="343"/>
      <c r="BS90" s="343"/>
      <c r="BT90" s="343"/>
      <c r="BU90" s="343"/>
      <c r="BV90" s="343"/>
      <c r="BW90" s="343"/>
      <c r="BX90" s="343"/>
      <c r="BY90" s="343"/>
      <c r="BZ90" s="343"/>
      <c r="CA90" s="343"/>
      <c r="CB90" s="343"/>
      <c r="CC90" s="343"/>
      <c r="CD90" s="343"/>
      <c r="CE90" s="343"/>
      <c r="CF90" s="343"/>
      <c r="CG90" s="343"/>
      <c r="CH90" s="343"/>
      <c r="CI90" s="343"/>
      <c r="CJ90" s="343"/>
    </row>
    <row r="91" spans="1:88" ht="21" customHeight="1">
      <c r="A91" s="641" t="s">
        <v>205</v>
      </c>
      <c r="B91" s="39" t="s">
        <v>2067</v>
      </c>
      <c r="C91" s="845">
        <v>11376</v>
      </c>
      <c r="D91" s="814">
        <v>42705</v>
      </c>
      <c r="E91" s="980">
        <v>0</v>
      </c>
      <c r="F91" s="480" t="s">
        <v>358</v>
      </c>
      <c r="G91" s="32">
        <v>32638</v>
      </c>
      <c r="H91" s="772" t="s">
        <v>2066</v>
      </c>
      <c r="I91" s="425" t="s">
        <v>2065</v>
      </c>
      <c r="J91" s="62">
        <v>0</v>
      </c>
      <c r="K91" s="662">
        <v>0</v>
      </c>
      <c r="L91" s="62">
        <v>0</v>
      </c>
      <c r="M91" s="662">
        <v>0</v>
      </c>
      <c r="N91" s="62">
        <v>0</v>
      </c>
      <c r="O91" s="662">
        <v>0</v>
      </c>
      <c r="P91" s="62">
        <v>0</v>
      </c>
      <c r="Q91" s="662">
        <v>0</v>
      </c>
      <c r="R91" s="126"/>
      <c r="S91" s="126"/>
      <c r="T91" s="126"/>
      <c r="U91" s="126"/>
      <c r="V91" s="126"/>
      <c r="W91" s="126"/>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343"/>
      <c r="AU91" s="343"/>
      <c r="AV91" s="343"/>
      <c r="AW91" s="343"/>
      <c r="AX91" s="343"/>
      <c r="AY91" s="343"/>
      <c r="AZ91" s="343"/>
      <c r="BA91" s="343"/>
      <c r="BB91" s="343"/>
      <c r="BC91" s="343"/>
      <c r="BD91" s="343"/>
      <c r="BE91" s="343"/>
      <c r="BF91" s="343"/>
      <c r="BG91" s="343"/>
      <c r="BH91" s="343"/>
      <c r="BI91" s="343"/>
      <c r="BJ91" s="343"/>
      <c r="BK91" s="343"/>
      <c r="BL91" s="343"/>
      <c r="BM91" s="343"/>
      <c r="BN91" s="343"/>
      <c r="BO91" s="343"/>
      <c r="BP91" s="343"/>
      <c r="BQ91" s="343"/>
      <c r="BR91" s="343"/>
      <c r="BS91" s="343"/>
      <c r="BT91" s="343"/>
      <c r="BU91" s="343"/>
      <c r="BV91" s="343"/>
      <c r="BW91" s="343"/>
      <c r="BX91" s="343"/>
      <c r="BY91" s="343"/>
      <c r="BZ91" s="343"/>
      <c r="CA91" s="343"/>
      <c r="CB91" s="343"/>
      <c r="CC91" s="343"/>
      <c r="CD91" s="343"/>
      <c r="CE91" s="343"/>
      <c r="CF91" s="343"/>
      <c r="CG91" s="343"/>
      <c r="CH91" s="343"/>
      <c r="CI91" s="343"/>
      <c r="CJ91" s="343"/>
    </row>
    <row r="92" spans="1:88" ht="21" customHeight="1">
      <c r="A92" s="641" t="s">
        <v>207</v>
      </c>
      <c r="B92" s="1016" t="s">
        <v>164</v>
      </c>
      <c r="C92" s="845">
        <v>6038</v>
      </c>
      <c r="D92" s="814">
        <v>42818</v>
      </c>
      <c r="E92" s="980">
        <v>0</v>
      </c>
      <c r="F92" s="480" t="s">
        <v>1643</v>
      </c>
      <c r="G92" s="32">
        <v>42811</v>
      </c>
      <c r="H92" s="772" t="s">
        <v>864</v>
      </c>
      <c r="I92" s="425" t="s">
        <v>863</v>
      </c>
      <c r="J92" s="62">
        <v>0</v>
      </c>
      <c r="K92" s="662">
        <v>0</v>
      </c>
      <c r="L92" s="62">
        <v>0</v>
      </c>
      <c r="M92" s="662">
        <v>0</v>
      </c>
      <c r="N92" s="62">
        <v>0</v>
      </c>
      <c r="O92" s="662">
        <v>0</v>
      </c>
      <c r="P92" s="62">
        <v>0</v>
      </c>
      <c r="Q92" s="662">
        <v>0</v>
      </c>
      <c r="R92" s="347"/>
      <c r="S92" s="347"/>
      <c r="T92" s="347"/>
      <c r="U92" s="347"/>
      <c r="V92" s="347"/>
      <c r="W92" s="347"/>
      <c r="X92" s="343"/>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43"/>
      <c r="BI92" s="343"/>
      <c r="BJ92" s="343"/>
      <c r="BK92" s="343"/>
      <c r="BL92" s="343"/>
      <c r="BM92" s="343"/>
      <c r="BN92" s="343"/>
      <c r="BO92" s="343"/>
      <c r="BP92" s="343"/>
      <c r="BQ92" s="343"/>
      <c r="BR92" s="343"/>
      <c r="BS92" s="343"/>
      <c r="BT92" s="343"/>
      <c r="BU92" s="343"/>
      <c r="BV92" s="343"/>
      <c r="BW92" s="343"/>
      <c r="BX92" s="343"/>
      <c r="BY92" s="343"/>
      <c r="BZ92" s="343"/>
      <c r="CA92" s="343"/>
      <c r="CB92" s="343"/>
      <c r="CC92" s="343"/>
      <c r="CD92" s="343"/>
      <c r="CE92" s="343"/>
      <c r="CF92" s="343"/>
      <c r="CG92" s="343"/>
      <c r="CH92" s="343"/>
      <c r="CI92" s="343"/>
      <c r="CJ92" s="343"/>
    </row>
    <row r="93" spans="1:88" ht="21" customHeight="1">
      <c r="A93" s="641" t="s">
        <v>209</v>
      </c>
      <c r="B93" s="1016" t="s">
        <v>224</v>
      </c>
      <c r="C93" s="845">
        <v>10085</v>
      </c>
      <c r="D93" s="814">
        <v>42875</v>
      </c>
      <c r="E93" s="980">
        <v>0</v>
      </c>
      <c r="F93" s="480" t="s">
        <v>1269</v>
      </c>
      <c r="G93" s="32">
        <v>42867</v>
      </c>
      <c r="H93" s="772" t="s">
        <v>1134</v>
      </c>
      <c r="I93" s="425" t="s">
        <v>1133</v>
      </c>
      <c r="J93" s="62">
        <v>0</v>
      </c>
      <c r="K93" s="662">
        <v>0</v>
      </c>
      <c r="L93" s="62">
        <v>0</v>
      </c>
      <c r="M93" s="662">
        <v>0</v>
      </c>
      <c r="N93" s="62">
        <v>0</v>
      </c>
      <c r="O93" s="662">
        <v>0</v>
      </c>
      <c r="P93" s="62">
        <v>0</v>
      </c>
      <c r="Q93" s="662">
        <v>0</v>
      </c>
      <c r="R93" s="347"/>
      <c r="S93" s="347"/>
      <c r="T93" s="347"/>
      <c r="U93" s="347"/>
      <c r="V93" s="347"/>
      <c r="W93" s="347"/>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c r="BX93" s="343"/>
      <c r="BY93" s="343"/>
      <c r="BZ93" s="343"/>
      <c r="CA93" s="343"/>
      <c r="CB93" s="343"/>
      <c r="CC93" s="343"/>
      <c r="CD93" s="343"/>
      <c r="CE93" s="343"/>
      <c r="CF93" s="343"/>
      <c r="CG93" s="343"/>
      <c r="CH93" s="343"/>
      <c r="CI93" s="343"/>
      <c r="CJ93" s="343"/>
    </row>
    <row r="94" spans="1:88" ht="21" customHeight="1">
      <c r="A94" s="641" t="s">
        <v>211</v>
      </c>
      <c r="B94" s="1016" t="s">
        <v>2383</v>
      </c>
      <c r="C94" s="845">
        <v>11368</v>
      </c>
      <c r="D94" s="814">
        <v>43005</v>
      </c>
      <c r="E94" s="980">
        <v>0</v>
      </c>
      <c r="F94" s="480" t="s">
        <v>2233</v>
      </c>
      <c r="G94" s="32">
        <v>34907</v>
      </c>
      <c r="H94" s="772" t="s">
        <v>2384</v>
      </c>
      <c r="I94" s="425" t="s">
        <v>2387</v>
      </c>
      <c r="J94" s="62">
        <v>0</v>
      </c>
      <c r="K94" s="662">
        <v>0</v>
      </c>
      <c r="L94" s="62">
        <v>0</v>
      </c>
      <c r="M94" s="662">
        <v>0</v>
      </c>
      <c r="N94" s="62">
        <v>0</v>
      </c>
      <c r="O94" s="662">
        <v>0</v>
      </c>
      <c r="P94" s="62">
        <v>0</v>
      </c>
      <c r="Q94" s="662">
        <v>0</v>
      </c>
      <c r="R94" s="126"/>
      <c r="S94" s="126"/>
      <c r="T94" s="126"/>
      <c r="U94" s="126"/>
      <c r="V94" s="126"/>
      <c r="W94" s="126"/>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c r="BX94" s="343"/>
      <c r="BY94" s="343"/>
      <c r="BZ94" s="343"/>
      <c r="CA94" s="343"/>
      <c r="CB94" s="343"/>
      <c r="CC94" s="343"/>
      <c r="CD94" s="343"/>
      <c r="CE94" s="343"/>
      <c r="CF94" s="343"/>
      <c r="CG94" s="343"/>
      <c r="CH94" s="343"/>
      <c r="CI94" s="343"/>
      <c r="CJ94" s="343"/>
    </row>
    <row r="95" spans="1:88" ht="21" customHeight="1">
      <c r="A95" s="641" t="s">
        <v>213</v>
      </c>
      <c r="B95" s="1016" t="s">
        <v>1869</v>
      </c>
      <c r="C95" s="845">
        <v>6658</v>
      </c>
      <c r="D95" s="815">
        <v>43109</v>
      </c>
      <c r="E95" s="980">
        <v>0</v>
      </c>
      <c r="F95" s="480" t="s">
        <v>1269</v>
      </c>
      <c r="G95" s="32">
        <v>43124</v>
      </c>
      <c r="H95" s="783" t="s">
        <v>2507</v>
      </c>
      <c r="I95" s="425" t="s">
        <v>1870</v>
      </c>
      <c r="J95" s="62">
        <v>0</v>
      </c>
      <c r="K95" s="662">
        <v>0</v>
      </c>
      <c r="L95" s="62">
        <v>0</v>
      </c>
      <c r="M95" s="662">
        <v>0</v>
      </c>
      <c r="N95" s="62">
        <v>0</v>
      </c>
      <c r="O95" s="662">
        <v>0</v>
      </c>
      <c r="P95" s="62">
        <v>0</v>
      </c>
      <c r="Q95" s="662">
        <v>0</v>
      </c>
      <c r="R95" s="347"/>
      <c r="S95" s="347"/>
      <c r="T95" s="347"/>
      <c r="U95" s="347"/>
      <c r="V95" s="347"/>
      <c r="W95" s="347"/>
      <c r="X95" s="343"/>
      <c r="Y95" s="343"/>
      <c r="Z95" s="343"/>
      <c r="AA95" s="343"/>
      <c r="AB95" s="343"/>
      <c r="AC95" s="343"/>
      <c r="AD95" s="343"/>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343"/>
      <c r="BD95" s="343"/>
      <c r="BE95" s="343"/>
      <c r="BF95" s="343"/>
      <c r="BG95" s="343"/>
      <c r="BH95" s="343"/>
      <c r="BI95" s="343"/>
      <c r="BJ95" s="343"/>
      <c r="BK95" s="343"/>
      <c r="BL95" s="343"/>
      <c r="BM95" s="343"/>
      <c r="BN95" s="343"/>
      <c r="BO95" s="343"/>
      <c r="BP95" s="343"/>
      <c r="BQ95" s="343"/>
      <c r="BR95" s="343"/>
      <c r="BS95" s="343"/>
      <c r="BT95" s="343"/>
      <c r="BU95" s="343"/>
      <c r="BV95" s="343"/>
      <c r="BW95" s="343"/>
      <c r="BX95" s="343"/>
      <c r="BY95" s="343"/>
      <c r="BZ95" s="343"/>
      <c r="CA95" s="343"/>
      <c r="CB95" s="343"/>
      <c r="CC95" s="343"/>
      <c r="CD95" s="343"/>
      <c r="CE95" s="343"/>
      <c r="CF95" s="343"/>
      <c r="CG95" s="343"/>
      <c r="CH95" s="343"/>
      <c r="CI95" s="343"/>
      <c r="CJ95" s="343"/>
    </row>
    <row r="96" spans="1:88" ht="21" customHeight="1">
      <c r="A96" s="641" t="s">
        <v>215</v>
      </c>
      <c r="B96" s="1016" t="s">
        <v>1797</v>
      </c>
      <c r="C96" s="845">
        <v>9486</v>
      </c>
      <c r="D96" s="813">
        <v>43141</v>
      </c>
      <c r="E96" s="980">
        <v>0</v>
      </c>
      <c r="F96" s="480" t="s">
        <v>1643</v>
      </c>
      <c r="G96" s="32">
        <v>43844</v>
      </c>
      <c r="H96" s="773" t="s">
        <v>1799</v>
      </c>
      <c r="I96" s="425" t="s">
        <v>1798</v>
      </c>
      <c r="J96" s="62">
        <v>0</v>
      </c>
      <c r="K96" s="662">
        <v>0</v>
      </c>
      <c r="L96" s="62">
        <v>0</v>
      </c>
      <c r="M96" s="662">
        <v>0</v>
      </c>
      <c r="N96" s="62">
        <v>0</v>
      </c>
      <c r="O96" s="662">
        <v>0</v>
      </c>
      <c r="P96" s="62">
        <v>0</v>
      </c>
      <c r="Q96" s="662">
        <v>0</v>
      </c>
      <c r="R96" s="347"/>
      <c r="S96" s="347"/>
      <c r="T96" s="347"/>
      <c r="U96" s="347"/>
      <c r="V96" s="347"/>
      <c r="W96" s="347"/>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343"/>
      <c r="BC96" s="343"/>
      <c r="BD96" s="343"/>
      <c r="BE96" s="343"/>
      <c r="BF96" s="343"/>
      <c r="BG96" s="343"/>
      <c r="BH96" s="343"/>
      <c r="BI96" s="343"/>
      <c r="BJ96" s="343"/>
      <c r="BK96" s="343"/>
      <c r="BL96" s="343"/>
      <c r="BM96" s="343"/>
      <c r="BN96" s="343"/>
      <c r="BO96" s="343"/>
      <c r="BP96" s="343"/>
      <c r="BQ96" s="343"/>
      <c r="BR96" s="343"/>
      <c r="BS96" s="343"/>
      <c r="BT96" s="343"/>
      <c r="BU96" s="343"/>
      <c r="BV96" s="343"/>
      <c r="BW96" s="343"/>
      <c r="BX96" s="343"/>
      <c r="BY96" s="343"/>
      <c r="BZ96" s="343"/>
      <c r="CA96" s="343"/>
      <c r="CB96" s="343"/>
      <c r="CC96" s="343"/>
      <c r="CD96" s="343"/>
      <c r="CE96" s="343"/>
      <c r="CF96" s="343"/>
      <c r="CG96" s="343"/>
      <c r="CH96" s="343"/>
      <c r="CI96" s="343"/>
      <c r="CJ96" s="343"/>
    </row>
    <row r="97" spans="1:88" ht="21" customHeight="1">
      <c r="A97" s="641" t="s">
        <v>217</v>
      </c>
      <c r="B97" s="1016" t="s">
        <v>1748</v>
      </c>
      <c r="C97" s="845">
        <v>8683</v>
      </c>
      <c r="D97" s="814">
        <v>43237</v>
      </c>
      <c r="E97" s="980">
        <v>0</v>
      </c>
      <c r="F97" s="480" t="s">
        <v>1643</v>
      </c>
      <c r="G97" s="32">
        <v>21348</v>
      </c>
      <c r="H97" s="772" t="s">
        <v>1750</v>
      </c>
      <c r="I97" s="425" t="s">
        <v>1749</v>
      </c>
      <c r="J97" s="62">
        <v>0</v>
      </c>
      <c r="K97" s="662">
        <v>0</v>
      </c>
      <c r="L97" s="62">
        <v>0</v>
      </c>
      <c r="M97" s="662">
        <v>0</v>
      </c>
      <c r="N97" s="62">
        <v>0</v>
      </c>
      <c r="O97" s="662">
        <v>0</v>
      </c>
      <c r="P97" s="62">
        <v>0</v>
      </c>
      <c r="Q97" s="662">
        <v>0</v>
      </c>
      <c r="R97" s="347"/>
      <c r="S97" s="347"/>
      <c r="T97" s="347"/>
      <c r="U97" s="347"/>
      <c r="V97" s="347"/>
      <c r="W97" s="347"/>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c r="AV97" s="343"/>
      <c r="AW97" s="343"/>
      <c r="AX97" s="343"/>
      <c r="AY97" s="343"/>
      <c r="AZ97" s="343"/>
      <c r="BA97" s="343"/>
      <c r="BB97" s="343"/>
      <c r="BC97" s="343"/>
      <c r="BD97" s="343"/>
      <c r="BE97" s="343"/>
      <c r="BF97" s="343"/>
      <c r="BG97" s="343"/>
      <c r="BH97" s="343"/>
      <c r="BI97" s="343"/>
      <c r="BJ97" s="343"/>
      <c r="BK97" s="343"/>
      <c r="BL97" s="343"/>
      <c r="BM97" s="343"/>
      <c r="BN97" s="343"/>
      <c r="BO97" s="343"/>
      <c r="BP97" s="343"/>
      <c r="BQ97" s="343"/>
      <c r="BR97" s="343"/>
      <c r="BS97" s="343"/>
      <c r="BT97" s="343"/>
      <c r="BU97" s="343"/>
      <c r="BV97" s="343"/>
      <c r="BW97" s="343"/>
      <c r="BX97" s="343"/>
      <c r="BY97" s="343"/>
      <c r="BZ97" s="343"/>
      <c r="CA97" s="343"/>
      <c r="CB97" s="343"/>
      <c r="CC97" s="343"/>
      <c r="CD97" s="343"/>
      <c r="CE97" s="343"/>
      <c r="CF97" s="343"/>
      <c r="CG97" s="343"/>
      <c r="CH97" s="343"/>
      <c r="CI97" s="343"/>
      <c r="CJ97" s="343"/>
    </row>
    <row r="98" spans="1:88" ht="21" customHeight="1">
      <c r="A98" s="641" t="s">
        <v>219</v>
      </c>
      <c r="B98" s="1016" t="s">
        <v>234</v>
      </c>
      <c r="C98" s="845">
        <v>6278</v>
      </c>
      <c r="D98" s="815">
        <v>43259</v>
      </c>
      <c r="E98" s="980">
        <v>0</v>
      </c>
      <c r="F98" s="480" t="s">
        <v>1269</v>
      </c>
      <c r="G98" s="32">
        <v>22790</v>
      </c>
      <c r="H98" s="783" t="s">
        <v>877</v>
      </c>
      <c r="I98" s="425" t="s">
        <v>876</v>
      </c>
      <c r="J98" s="62">
        <v>0</v>
      </c>
      <c r="K98" s="662">
        <v>0</v>
      </c>
      <c r="L98" s="62">
        <v>0</v>
      </c>
      <c r="M98" s="662">
        <v>0</v>
      </c>
      <c r="N98" s="62">
        <v>0</v>
      </c>
      <c r="O98" s="662">
        <v>0</v>
      </c>
      <c r="P98" s="62">
        <v>0</v>
      </c>
      <c r="Q98" s="662">
        <v>0</v>
      </c>
      <c r="R98" s="347"/>
      <c r="S98" s="347"/>
      <c r="T98" s="347"/>
      <c r="U98" s="347"/>
      <c r="V98" s="347"/>
      <c r="W98" s="347"/>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c r="BX98" s="343"/>
      <c r="BY98" s="343"/>
      <c r="BZ98" s="343"/>
      <c r="CA98" s="343"/>
      <c r="CB98" s="343"/>
      <c r="CC98" s="343"/>
      <c r="CD98" s="343"/>
      <c r="CE98" s="343"/>
      <c r="CF98" s="343"/>
      <c r="CG98" s="343"/>
      <c r="CH98" s="343"/>
      <c r="CI98" s="343"/>
      <c r="CJ98" s="343"/>
    </row>
    <row r="99" spans="1:88" ht="21" customHeight="1">
      <c r="A99" s="641" t="s">
        <v>221</v>
      </c>
      <c r="B99" s="1016" t="s">
        <v>1693</v>
      </c>
      <c r="C99" s="845">
        <v>6739</v>
      </c>
      <c r="D99" s="815">
        <v>43292</v>
      </c>
      <c r="E99" s="980">
        <v>0</v>
      </c>
      <c r="F99" s="480" t="s">
        <v>1643</v>
      </c>
      <c r="G99" s="32">
        <v>22153</v>
      </c>
      <c r="H99" s="783" t="s">
        <v>1695</v>
      </c>
      <c r="I99" s="425" t="s">
        <v>1694</v>
      </c>
      <c r="J99" s="62">
        <v>0</v>
      </c>
      <c r="K99" s="662">
        <v>0</v>
      </c>
      <c r="L99" s="62">
        <v>0</v>
      </c>
      <c r="M99" s="662">
        <v>0</v>
      </c>
      <c r="N99" s="62">
        <v>0</v>
      </c>
      <c r="O99" s="662">
        <v>0</v>
      </c>
      <c r="P99" s="62">
        <v>0</v>
      </c>
      <c r="Q99" s="662">
        <v>0</v>
      </c>
      <c r="R99" s="347"/>
      <c r="S99" s="347"/>
      <c r="T99" s="347"/>
      <c r="U99" s="347"/>
      <c r="V99" s="347"/>
      <c r="W99" s="347"/>
      <c r="X99" s="343"/>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c r="AV99" s="343"/>
      <c r="AW99" s="343"/>
      <c r="AX99" s="343"/>
      <c r="AY99" s="343"/>
      <c r="AZ99" s="343"/>
      <c r="BA99" s="343"/>
      <c r="BB99" s="343"/>
      <c r="BC99" s="343"/>
      <c r="BD99" s="343"/>
      <c r="BE99" s="343"/>
      <c r="BF99" s="343"/>
      <c r="BG99" s="343"/>
      <c r="BH99" s="343"/>
      <c r="BI99" s="343"/>
      <c r="BJ99" s="343"/>
      <c r="BK99" s="343"/>
      <c r="BL99" s="343"/>
      <c r="BM99" s="343"/>
      <c r="BN99" s="343"/>
      <c r="BO99" s="343"/>
      <c r="BP99" s="343"/>
      <c r="BQ99" s="343"/>
      <c r="BR99" s="343"/>
      <c r="BS99" s="343"/>
      <c r="BT99" s="343"/>
      <c r="BU99" s="343"/>
      <c r="BV99" s="343"/>
      <c r="BW99" s="343"/>
      <c r="BX99" s="343"/>
      <c r="BY99" s="343"/>
      <c r="BZ99" s="343"/>
      <c r="CA99" s="343"/>
      <c r="CB99" s="343"/>
      <c r="CC99" s="343"/>
      <c r="CD99" s="343"/>
      <c r="CE99" s="343"/>
      <c r="CF99" s="343"/>
      <c r="CG99" s="343"/>
      <c r="CH99" s="343"/>
      <c r="CI99" s="343"/>
      <c r="CJ99" s="343"/>
    </row>
    <row r="100" spans="1:88" ht="21" customHeight="1">
      <c r="A100" s="641" t="s">
        <v>223</v>
      </c>
      <c r="B100" s="39" t="s">
        <v>1684</v>
      </c>
      <c r="C100" s="845">
        <v>10045</v>
      </c>
      <c r="D100" s="813">
        <v>43516</v>
      </c>
      <c r="E100" s="980">
        <v>0</v>
      </c>
      <c r="F100" s="480" t="s">
        <v>358</v>
      </c>
      <c r="G100" s="32">
        <v>36238</v>
      </c>
      <c r="H100" s="773" t="s">
        <v>1683</v>
      </c>
      <c r="I100" s="425" t="s">
        <v>1685</v>
      </c>
      <c r="J100" s="62">
        <v>0</v>
      </c>
      <c r="K100" s="662">
        <v>0</v>
      </c>
      <c r="L100" s="62">
        <v>0</v>
      </c>
      <c r="M100" s="662">
        <v>0</v>
      </c>
      <c r="N100" s="62">
        <v>0</v>
      </c>
      <c r="O100" s="662">
        <v>0</v>
      </c>
      <c r="P100" s="62">
        <v>0</v>
      </c>
      <c r="Q100" s="662">
        <v>0</v>
      </c>
      <c r="R100" s="347"/>
      <c r="S100" s="347"/>
      <c r="T100" s="347"/>
      <c r="U100" s="347"/>
      <c r="V100" s="347"/>
      <c r="W100" s="347"/>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c r="BX100" s="343"/>
      <c r="BY100" s="343"/>
      <c r="BZ100" s="343"/>
      <c r="CA100" s="343"/>
      <c r="CB100" s="343"/>
      <c r="CC100" s="343"/>
      <c r="CD100" s="343"/>
      <c r="CE100" s="343"/>
      <c r="CF100" s="343"/>
      <c r="CG100" s="343"/>
      <c r="CH100" s="343"/>
      <c r="CI100" s="343"/>
      <c r="CJ100" s="343"/>
    </row>
    <row r="101" spans="1:88" ht="21" customHeight="1">
      <c r="A101" s="641" t="s">
        <v>225</v>
      </c>
      <c r="B101" s="1016" t="s">
        <v>1616</v>
      </c>
      <c r="C101" s="845">
        <v>7423</v>
      </c>
      <c r="D101" s="815">
        <v>43536</v>
      </c>
      <c r="E101" s="980">
        <v>0</v>
      </c>
      <c r="F101" s="480" t="s">
        <v>356</v>
      </c>
      <c r="G101" s="32">
        <v>43536</v>
      </c>
      <c r="H101" s="783" t="s">
        <v>1618</v>
      </c>
      <c r="I101" s="425" t="s">
        <v>1617</v>
      </c>
      <c r="J101" s="62">
        <v>0</v>
      </c>
      <c r="K101" s="662">
        <v>0</v>
      </c>
      <c r="L101" s="62">
        <v>0</v>
      </c>
      <c r="M101" s="662">
        <v>0</v>
      </c>
      <c r="N101" s="62">
        <v>0</v>
      </c>
      <c r="O101" s="662">
        <v>0</v>
      </c>
      <c r="P101" s="62">
        <v>0</v>
      </c>
      <c r="Q101" s="662">
        <v>0</v>
      </c>
      <c r="R101" s="347"/>
      <c r="S101" s="347"/>
      <c r="T101" s="347"/>
      <c r="U101" s="347"/>
      <c r="V101" s="347"/>
      <c r="W101" s="347"/>
      <c r="X101" s="343"/>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343"/>
      <c r="AU101" s="343"/>
      <c r="AV101" s="343"/>
      <c r="AW101" s="343"/>
      <c r="AX101" s="343"/>
      <c r="AY101" s="343"/>
      <c r="AZ101" s="343"/>
      <c r="BA101" s="343"/>
      <c r="BB101" s="343"/>
      <c r="BC101" s="343"/>
      <c r="BD101" s="343"/>
      <c r="BE101" s="343"/>
      <c r="BF101" s="343"/>
      <c r="BG101" s="343"/>
      <c r="BH101" s="343"/>
      <c r="BI101" s="343"/>
      <c r="BJ101" s="343"/>
      <c r="BK101" s="343"/>
      <c r="BL101" s="343"/>
      <c r="BM101" s="343"/>
      <c r="BN101" s="343"/>
      <c r="BO101" s="343"/>
      <c r="BP101" s="343"/>
      <c r="BQ101" s="343"/>
      <c r="BR101" s="343"/>
      <c r="BS101" s="343"/>
      <c r="BT101" s="343"/>
      <c r="BU101" s="343"/>
      <c r="BV101" s="343"/>
      <c r="BW101" s="343"/>
      <c r="BX101" s="343"/>
      <c r="BY101" s="343"/>
      <c r="BZ101" s="343"/>
      <c r="CA101" s="343"/>
      <c r="CB101" s="343"/>
      <c r="CC101" s="343"/>
      <c r="CD101" s="343"/>
      <c r="CE101" s="343"/>
      <c r="CF101" s="343"/>
      <c r="CG101" s="343"/>
      <c r="CH101" s="343"/>
      <c r="CI101" s="343"/>
      <c r="CJ101" s="343"/>
    </row>
    <row r="102" spans="1:88" ht="21" customHeight="1">
      <c r="A102" s="641" t="s">
        <v>227</v>
      </c>
      <c r="B102" s="1016" t="s">
        <v>1772</v>
      </c>
      <c r="C102" s="845">
        <v>9964</v>
      </c>
      <c r="D102" s="814">
        <v>43892</v>
      </c>
      <c r="E102" s="980">
        <v>0</v>
      </c>
      <c r="F102" s="480" t="s">
        <v>2233</v>
      </c>
      <c r="G102" s="32">
        <v>39317</v>
      </c>
      <c r="H102" s="783" t="s">
        <v>1771</v>
      </c>
      <c r="I102" s="425" t="s">
        <v>1770</v>
      </c>
      <c r="J102" s="62">
        <v>0</v>
      </c>
      <c r="K102" s="662">
        <v>0</v>
      </c>
      <c r="L102" s="62">
        <v>0</v>
      </c>
      <c r="M102" s="662">
        <v>0</v>
      </c>
      <c r="N102" s="62">
        <v>0</v>
      </c>
      <c r="O102" s="662">
        <v>0</v>
      </c>
      <c r="P102" s="62">
        <v>0</v>
      </c>
      <c r="Q102" s="662">
        <v>0</v>
      </c>
      <c r="R102" s="126"/>
      <c r="S102" s="126"/>
      <c r="T102" s="126"/>
      <c r="U102" s="126"/>
      <c r="V102" s="126"/>
      <c r="W102" s="126"/>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c r="BS102" s="343"/>
      <c r="BT102" s="343"/>
      <c r="BU102" s="343"/>
      <c r="BV102" s="343"/>
      <c r="BW102" s="343"/>
      <c r="BX102" s="343"/>
      <c r="BY102" s="343"/>
      <c r="BZ102" s="343"/>
      <c r="CA102" s="343"/>
      <c r="CB102" s="343"/>
      <c r="CC102" s="343"/>
      <c r="CD102" s="343"/>
      <c r="CE102" s="343"/>
      <c r="CF102" s="343"/>
      <c r="CG102" s="343"/>
      <c r="CH102" s="343"/>
      <c r="CI102" s="343"/>
      <c r="CJ102" s="343"/>
    </row>
    <row r="103" spans="1:88" ht="21" customHeight="1">
      <c r="A103" s="641" t="s">
        <v>229</v>
      </c>
      <c r="B103" s="1016" t="s">
        <v>2265</v>
      </c>
      <c r="C103" s="845">
        <v>10284</v>
      </c>
      <c r="D103" s="815">
        <v>43972</v>
      </c>
      <c r="E103" s="980">
        <v>0</v>
      </c>
      <c r="F103" s="480" t="s">
        <v>516</v>
      </c>
      <c r="G103" s="32">
        <v>29290</v>
      </c>
      <c r="H103" s="783" t="s">
        <v>2139</v>
      </c>
      <c r="I103" s="425" t="s">
        <v>2138</v>
      </c>
      <c r="J103" s="62">
        <v>0</v>
      </c>
      <c r="K103" s="662">
        <v>0</v>
      </c>
      <c r="L103" s="62">
        <v>0</v>
      </c>
      <c r="M103" s="662">
        <v>0</v>
      </c>
      <c r="N103" s="62">
        <v>0</v>
      </c>
      <c r="O103" s="662">
        <v>0</v>
      </c>
      <c r="P103" s="62">
        <v>0</v>
      </c>
      <c r="Q103" s="662">
        <v>0</v>
      </c>
      <c r="R103" s="126"/>
      <c r="S103" s="126"/>
      <c r="T103" s="126"/>
      <c r="U103" s="126"/>
      <c r="V103" s="126"/>
      <c r="W103" s="126"/>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c r="AV103" s="343"/>
      <c r="AW103" s="343"/>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c r="BX103" s="343"/>
      <c r="BY103" s="343"/>
      <c r="BZ103" s="343"/>
      <c r="CA103" s="343"/>
      <c r="CB103" s="343"/>
      <c r="CC103" s="343"/>
      <c r="CD103" s="343"/>
      <c r="CE103" s="343"/>
      <c r="CF103" s="343"/>
      <c r="CG103" s="343"/>
      <c r="CH103" s="343"/>
      <c r="CI103" s="343"/>
      <c r="CJ103" s="343"/>
    </row>
    <row r="104" spans="1:88" ht="21" customHeight="1">
      <c r="A104" s="641" t="s">
        <v>231</v>
      </c>
      <c r="B104" s="1171" t="s">
        <v>2074</v>
      </c>
      <c r="C104" s="845">
        <v>11138</v>
      </c>
      <c r="D104" s="815">
        <v>43986</v>
      </c>
      <c r="E104" s="980">
        <v>0</v>
      </c>
      <c r="F104" s="480" t="s">
        <v>516</v>
      </c>
      <c r="G104" s="32">
        <v>44580</v>
      </c>
      <c r="H104" s="1174" t="s">
        <v>2076</v>
      </c>
      <c r="I104" s="673" t="s">
        <v>2075</v>
      </c>
      <c r="J104" s="62">
        <v>0</v>
      </c>
      <c r="K104" s="662">
        <v>0</v>
      </c>
      <c r="L104" s="62">
        <v>0</v>
      </c>
      <c r="M104" s="662">
        <v>0</v>
      </c>
      <c r="N104" s="62">
        <v>0</v>
      </c>
      <c r="O104" s="662">
        <v>0</v>
      </c>
      <c r="P104" s="62">
        <v>0</v>
      </c>
      <c r="Q104" s="662">
        <v>0</v>
      </c>
      <c r="R104" s="347"/>
      <c r="S104" s="347"/>
      <c r="T104" s="347"/>
      <c r="U104" s="347"/>
      <c r="V104" s="347"/>
      <c r="W104" s="347"/>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c r="BS104" s="343"/>
      <c r="BT104" s="343"/>
      <c r="BU104" s="343"/>
      <c r="BV104" s="343"/>
      <c r="BW104" s="343"/>
      <c r="BX104" s="343"/>
      <c r="BY104" s="343"/>
      <c r="BZ104" s="343"/>
      <c r="CA104" s="343"/>
      <c r="CB104" s="343"/>
      <c r="CC104" s="343"/>
      <c r="CD104" s="343"/>
      <c r="CE104" s="343"/>
      <c r="CF104" s="343"/>
      <c r="CG104" s="343"/>
      <c r="CH104" s="343"/>
      <c r="CI104" s="343"/>
      <c r="CJ104" s="343"/>
    </row>
    <row r="105" spans="1:88" ht="21" customHeight="1">
      <c r="A105" s="641" t="s">
        <v>233</v>
      </c>
      <c r="B105" s="39" t="s">
        <v>1891</v>
      </c>
      <c r="C105" s="480" t="s">
        <v>2635</v>
      </c>
      <c r="D105" s="813">
        <v>43991</v>
      </c>
      <c r="E105" s="953">
        <v>0</v>
      </c>
      <c r="F105" s="480" t="s">
        <v>2448</v>
      </c>
      <c r="G105" s="32">
        <v>44244</v>
      </c>
      <c r="H105" s="773" t="s">
        <v>1893</v>
      </c>
      <c r="I105" s="425" t="s">
        <v>1892</v>
      </c>
      <c r="J105" s="62">
        <v>0</v>
      </c>
      <c r="K105" s="662">
        <v>0</v>
      </c>
      <c r="L105" s="62">
        <v>0</v>
      </c>
      <c r="M105" s="662">
        <v>0</v>
      </c>
      <c r="N105" s="62">
        <v>0</v>
      </c>
      <c r="O105" s="662">
        <v>0</v>
      </c>
      <c r="P105" s="62">
        <v>0</v>
      </c>
      <c r="Q105" s="662">
        <v>0</v>
      </c>
      <c r="R105" s="126"/>
      <c r="S105" s="126"/>
      <c r="T105" s="126"/>
      <c r="U105" s="126"/>
      <c r="V105" s="126"/>
      <c r="W105" s="126"/>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c r="AV105" s="343"/>
      <c r="AW105" s="343"/>
      <c r="AX105" s="343"/>
      <c r="AY105" s="343"/>
      <c r="AZ105" s="343"/>
      <c r="BA105" s="343"/>
      <c r="BB105" s="343"/>
      <c r="BC105" s="343"/>
      <c r="BD105" s="343"/>
      <c r="BE105" s="343"/>
      <c r="BF105" s="343"/>
      <c r="BG105" s="343"/>
      <c r="BH105" s="343"/>
      <c r="BI105" s="343"/>
      <c r="BJ105" s="343"/>
      <c r="BK105" s="343"/>
      <c r="BL105" s="343"/>
      <c r="BM105" s="343"/>
      <c r="BN105" s="343"/>
      <c r="BO105" s="343"/>
      <c r="BP105" s="343"/>
      <c r="BQ105" s="343"/>
      <c r="BR105" s="343"/>
      <c r="BS105" s="343"/>
      <c r="BT105" s="343"/>
      <c r="BU105" s="343"/>
      <c r="BV105" s="343"/>
      <c r="BW105" s="343"/>
      <c r="BX105" s="343"/>
      <c r="BY105" s="343"/>
      <c r="BZ105" s="343"/>
      <c r="CA105" s="343"/>
      <c r="CB105" s="343"/>
      <c r="CC105" s="343"/>
      <c r="CD105" s="343"/>
      <c r="CE105" s="343"/>
      <c r="CF105" s="343"/>
      <c r="CG105" s="343"/>
      <c r="CH105" s="343"/>
      <c r="CI105" s="343"/>
      <c r="CJ105" s="343"/>
    </row>
    <row r="106" spans="1:88" ht="21" customHeight="1">
      <c r="A106" s="641" t="s">
        <v>235</v>
      </c>
      <c r="B106" s="1016" t="s">
        <v>2141</v>
      </c>
      <c r="C106" s="845">
        <v>9585</v>
      </c>
      <c r="D106" s="813">
        <v>43998</v>
      </c>
      <c r="E106" s="980">
        <v>0</v>
      </c>
      <c r="F106" s="480" t="s">
        <v>516</v>
      </c>
      <c r="G106" s="32">
        <v>35971</v>
      </c>
      <c r="H106" s="773" t="s">
        <v>2508</v>
      </c>
      <c r="I106" s="425" t="s">
        <v>2143</v>
      </c>
      <c r="J106" s="62">
        <v>0</v>
      </c>
      <c r="K106" s="662">
        <v>0</v>
      </c>
      <c r="L106" s="62">
        <v>0</v>
      </c>
      <c r="M106" s="662">
        <v>0</v>
      </c>
      <c r="N106" s="62">
        <v>0</v>
      </c>
      <c r="O106" s="662">
        <v>0</v>
      </c>
      <c r="P106" s="62">
        <v>0</v>
      </c>
      <c r="Q106" s="662">
        <v>0</v>
      </c>
      <c r="R106" s="547"/>
      <c r="S106" s="547"/>
      <c r="T106" s="547"/>
      <c r="U106" s="547"/>
      <c r="V106" s="547"/>
      <c r="W106" s="547"/>
      <c r="AD106" s="343"/>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343"/>
      <c r="BB106" s="343"/>
      <c r="BC106" s="343"/>
      <c r="BD106" s="343"/>
      <c r="BE106" s="343"/>
      <c r="BF106" s="343"/>
      <c r="BG106" s="343"/>
      <c r="BH106" s="343"/>
      <c r="BI106" s="343"/>
      <c r="BJ106" s="343"/>
      <c r="BK106" s="343"/>
      <c r="BL106" s="343"/>
      <c r="BM106" s="343"/>
      <c r="BN106" s="343"/>
      <c r="BO106" s="343"/>
      <c r="BP106" s="343"/>
      <c r="BQ106" s="343"/>
      <c r="BR106" s="343"/>
      <c r="BS106" s="343"/>
      <c r="BT106" s="343"/>
      <c r="BU106" s="343"/>
      <c r="BV106" s="343"/>
      <c r="BW106" s="343"/>
      <c r="BX106" s="343"/>
      <c r="BY106" s="343"/>
      <c r="BZ106" s="343"/>
      <c r="CA106" s="343"/>
      <c r="CB106" s="343"/>
      <c r="CC106" s="343"/>
      <c r="CD106" s="343"/>
      <c r="CE106" s="343"/>
      <c r="CF106" s="343"/>
      <c r="CG106" s="343"/>
      <c r="CH106" s="343"/>
      <c r="CI106" s="343"/>
      <c r="CJ106" s="343"/>
    </row>
    <row r="107" spans="1:88" ht="21" customHeight="1">
      <c r="A107" s="641" t="s">
        <v>237</v>
      </c>
      <c r="B107" s="1016" t="s">
        <v>2562</v>
      </c>
      <c r="C107" s="845">
        <v>11420</v>
      </c>
      <c r="D107" s="814">
        <v>44035</v>
      </c>
      <c r="E107" s="953">
        <v>0</v>
      </c>
      <c r="F107" s="480" t="s">
        <v>2448</v>
      </c>
      <c r="G107" s="32"/>
      <c r="H107" s="772" t="s">
        <v>2565</v>
      </c>
      <c r="I107" s="425" t="s">
        <v>2566</v>
      </c>
      <c r="J107" s="62">
        <v>0</v>
      </c>
      <c r="K107" s="662">
        <v>0</v>
      </c>
      <c r="L107" s="62">
        <v>0</v>
      </c>
      <c r="M107" s="662">
        <v>0</v>
      </c>
      <c r="N107" s="62">
        <v>0</v>
      </c>
      <c r="O107" s="662">
        <v>0</v>
      </c>
      <c r="P107" s="62">
        <v>0</v>
      </c>
      <c r="Q107" s="662">
        <v>0</v>
      </c>
      <c r="R107" s="126"/>
      <c r="S107" s="126"/>
      <c r="T107" s="126"/>
      <c r="U107" s="126"/>
      <c r="V107" s="126"/>
      <c r="W107" s="126"/>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c r="AV107" s="343"/>
      <c r="AW107" s="343"/>
      <c r="AX107" s="343"/>
      <c r="AY107" s="343"/>
      <c r="AZ107" s="343"/>
      <c r="BA107" s="343"/>
      <c r="BB107" s="343"/>
      <c r="BC107" s="343"/>
      <c r="BD107" s="343"/>
      <c r="BE107" s="343"/>
      <c r="BF107" s="343"/>
      <c r="BG107" s="343"/>
      <c r="BH107" s="343"/>
      <c r="BI107" s="343"/>
      <c r="BJ107" s="343"/>
      <c r="BK107" s="343"/>
      <c r="BL107" s="343"/>
      <c r="BM107" s="343"/>
      <c r="BN107" s="343"/>
      <c r="BO107" s="343"/>
      <c r="BP107" s="343"/>
      <c r="BQ107" s="343"/>
      <c r="BR107" s="343"/>
      <c r="BS107" s="343"/>
      <c r="BT107" s="343"/>
      <c r="BU107" s="343"/>
      <c r="BV107" s="343"/>
      <c r="BW107" s="343"/>
      <c r="BX107" s="343"/>
      <c r="BY107" s="343"/>
      <c r="BZ107" s="343"/>
      <c r="CA107" s="343"/>
      <c r="CB107" s="343"/>
      <c r="CC107" s="343"/>
      <c r="CD107" s="343"/>
      <c r="CE107" s="343"/>
      <c r="CF107" s="343"/>
      <c r="CG107" s="343"/>
      <c r="CH107" s="343"/>
      <c r="CI107" s="343"/>
      <c r="CJ107" s="343"/>
    </row>
    <row r="108" spans="1:88" ht="21" customHeight="1">
      <c r="A108" s="641" t="s">
        <v>238</v>
      </c>
      <c r="B108" s="1016" t="s">
        <v>2537</v>
      </c>
      <c r="C108" s="845">
        <v>10704</v>
      </c>
      <c r="D108" s="815">
        <v>44237</v>
      </c>
      <c r="E108" s="980">
        <v>0</v>
      </c>
      <c r="F108" s="480" t="s">
        <v>356</v>
      </c>
      <c r="G108" s="32">
        <v>36516</v>
      </c>
      <c r="H108" s="1173" t="s">
        <v>1949</v>
      </c>
      <c r="I108" s="674" t="s">
        <v>1948</v>
      </c>
      <c r="J108" s="62">
        <v>0</v>
      </c>
      <c r="K108" s="662">
        <v>0</v>
      </c>
      <c r="L108" s="62">
        <v>0</v>
      </c>
      <c r="M108" s="662">
        <v>0</v>
      </c>
      <c r="N108" s="62">
        <v>0</v>
      </c>
      <c r="O108" s="662">
        <v>0</v>
      </c>
      <c r="P108" s="62">
        <v>0</v>
      </c>
      <c r="Q108" s="662">
        <v>0</v>
      </c>
      <c r="R108" s="347"/>
      <c r="S108" s="347"/>
      <c r="T108" s="347"/>
      <c r="U108" s="347"/>
      <c r="V108" s="347"/>
      <c r="W108" s="347"/>
      <c r="X108" s="343"/>
      <c r="Y108" s="343"/>
      <c r="Z108" s="343"/>
      <c r="AA108" s="343"/>
      <c r="AB108" s="343"/>
      <c r="AC108" s="343"/>
      <c r="AD108" s="343"/>
      <c r="AE108" s="343"/>
      <c r="AF108" s="343"/>
      <c r="AG108" s="343"/>
      <c r="AH108" s="343"/>
      <c r="AI108" s="343"/>
      <c r="AJ108" s="343"/>
      <c r="AK108" s="343"/>
      <c r="AL108" s="343"/>
      <c r="AM108" s="343"/>
      <c r="AN108" s="343"/>
      <c r="AO108" s="343"/>
      <c r="AP108" s="343"/>
      <c r="AQ108" s="343"/>
      <c r="AR108" s="343"/>
      <c r="AS108" s="343"/>
      <c r="AT108" s="343"/>
      <c r="AU108" s="343"/>
      <c r="AV108" s="343"/>
      <c r="AW108" s="343"/>
      <c r="AX108" s="343"/>
      <c r="AY108" s="343"/>
      <c r="AZ108" s="343"/>
      <c r="BA108" s="343"/>
      <c r="BB108" s="343"/>
      <c r="BC108" s="343"/>
      <c r="BD108" s="343"/>
      <c r="BE108" s="343"/>
      <c r="BF108" s="343"/>
      <c r="BG108" s="343"/>
      <c r="BH108" s="343"/>
      <c r="BI108" s="343"/>
      <c r="BJ108" s="343"/>
      <c r="BK108" s="343"/>
      <c r="BL108" s="343"/>
      <c r="BM108" s="343"/>
      <c r="BN108" s="343"/>
      <c r="BO108" s="343"/>
      <c r="BP108" s="343"/>
      <c r="BQ108" s="343"/>
      <c r="BR108" s="343"/>
      <c r="BS108" s="343"/>
      <c r="BT108" s="343"/>
      <c r="BU108" s="343"/>
      <c r="BV108" s="343"/>
      <c r="BW108" s="343"/>
      <c r="BX108" s="343"/>
      <c r="BY108" s="343"/>
      <c r="BZ108" s="343"/>
      <c r="CA108" s="343"/>
      <c r="CB108" s="343"/>
      <c r="CC108" s="343"/>
      <c r="CD108" s="343"/>
      <c r="CE108" s="343"/>
      <c r="CF108" s="343"/>
      <c r="CG108" s="343"/>
      <c r="CH108" s="343"/>
      <c r="CI108" s="343"/>
      <c r="CJ108" s="343"/>
    </row>
    <row r="109" spans="1:88" ht="21" customHeight="1">
      <c r="A109" s="641" t="s">
        <v>240</v>
      </c>
      <c r="B109" s="1016" t="s">
        <v>2238</v>
      </c>
      <c r="C109" s="845">
        <v>10915</v>
      </c>
      <c r="D109" s="814">
        <v>44272</v>
      </c>
      <c r="E109" s="980">
        <v>0</v>
      </c>
      <c r="F109" s="480" t="s">
        <v>2233</v>
      </c>
      <c r="G109" s="32">
        <v>38474</v>
      </c>
      <c r="H109" s="772" t="s">
        <v>2240</v>
      </c>
      <c r="I109" s="425" t="s">
        <v>2239</v>
      </c>
      <c r="J109" s="62">
        <v>0</v>
      </c>
      <c r="K109" s="662">
        <v>0</v>
      </c>
      <c r="L109" s="62">
        <v>0</v>
      </c>
      <c r="M109" s="662">
        <v>0</v>
      </c>
      <c r="N109" s="62">
        <v>0</v>
      </c>
      <c r="O109" s="662">
        <v>0</v>
      </c>
      <c r="P109" s="62">
        <v>0</v>
      </c>
      <c r="Q109" s="662">
        <v>0</v>
      </c>
      <c r="R109" s="126"/>
      <c r="S109" s="126"/>
      <c r="T109" s="126"/>
      <c r="U109" s="126"/>
      <c r="V109" s="126"/>
      <c r="W109" s="126"/>
      <c r="X109" s="343"/>
      <c r="Y109" s="343"/>
      <c r="Z109" s="343"/>
      <c r="AA109" s="343"/>
      <c r="AB109" s="343"/>
      <c r="AC109" s="343"/>
      <c r="AD109" s="343"/>
      <c r="AE109" s="343"/>
      <c r="AF109" s="343"/>
      <c r="AG109" s="343"/>
      <c r="AH109" s="343"/>
      <c r="AI109" s="343"/>
      <c r="AJ109" s="343"/>
      <c r="AK109" s="343"/>
      <c r="AL109" s="343"/>
      <c r="AM109" s="343"/>
      <c r="AN109" s="343"/>
      <c r="AO109" s="343"/>
      <c r="AP109" s="343"/>
      <c r="AQ109" s="343"/>
      <c r="AR109" s="343"/>
      <c r="AS109" s="343"/>
      <c r="AT109" s="343"/>
      <c r="AU109" s="343"/>
      <c r="AV109" s="343"/>
      <c r="AW109" s="343"/>
      <c r="AX109" s="343"/>
      <c r="AY109" s="343"/>
      <c r="AZ109" s="343"/>
      <c r="BA109" s="343"/>
      <c r="BB109" s="343"/>
      <c r="BC109" s="343"/>
      <c r="BD109" s="343"/>
      <c r="BE109" s="343"/>
      <c r="BF109" s="343"/>
      <c r="BG109" s="343"/>
      <c r="BH109" s="343"/>
      <c r="BI109" s="343"/>
      <c r="BJ109" s="343"/>
      <c r="BK109" s="343"/>
      <c r="BL109" s="343"/>
      <c r="BM109" s="343"/>
      <c r="BN109" s="343"/>
      <c r="BO109" s="343"/>
      <c r="BP109" s="343"/>
      <c r="BQ109" s="343"/>
      <c r="BR109" s="343"/>
      <c r="BS109" s="343"/>
      <c r="BT109" s="343"/>
      <c r="BU109" s="343"/>
      <c r="BV109" s="343"/>
      <c r="BW109" s="343"/>
      <c r="BX109" s="343"/>
      <c r="BY109" s="343"/>
      <c r="BZ109" s="343"/>
      <c r="CA109" s="343"/>
      <c r="CB109" s="343"/>
      <c r="CC109" s="343"/>
      <c r="CD109" s="343"/>
      <c r="CE109" s="343"/>
      <c r="CF109" s="343"/>
      <c r="CG109" s="343"/>
      <c r="CH109" s="343"/>
      <c r="CI109" s="343"/>
      <c r="CJ109" s="343"/>
    </row>
    <row r="110" spans="1:88" ht="21" customHeight="1">
      <c r="A110" s="641" t="s">
        <v>242</v>
      </c>
      <c r="B110" s="39" t="s">
        <v>2789</v>
      </c>
      <c r="C110" s="845">
        <v>11421</v>
      </c>
      <c r="D110" s="814">
        <v>44317</v>
      </c>
      <c r="E110" s="953">
        <v>0</v>
      </c>
      <c r="F110" s="480" t="s">
        <v>2448</v>
      </c>
      <c r="G110" s="32">
        <v>45316</v>
      </c>
      <c r="H110" s="772" t="s">
        <v>2563</v>
      </c>
      <c r="I110" s="425" t="s">
        <v>2563</v>
      </c>
      <c r="J110" s="62">
        <v>0</v>
      </c>
      <c r="K110" s="662">
        <v>0</v>
      </c>
      <c r="L110" s="62">
        <v>0</v>
      </c>
      <c r="M110" s="662">
        <v>0</v>
      </c>
      <c r="N110" s="62">
        <v>0</v>
      </c>
      <c r="O110" s="662">
        <v>0</v>
      </c>
      <c r="P110" s="62">
        <v>0</v>
      </c>
      <c r="Q110" s="662">
        <v>0</v>
      </c>
      <c r="R110" s="126"/>
      <c r="S110" s="126"/>
      <c r="T110" s="126"/>
      <c r="U110" s="126"/>
      <c r="V110" s="126"/>
      <c r="W110" s="126"/>
      <c r="X110" s="343"/>
      <c r="Y110" s="343"/>
      <c r="Z110" s="343"/>
      <c r="AA110" s="343"/>
      <c r="AB110" s="343"/>
      <c r="AC110" s="343"/>
      <c r="AD110" s="343"/>
      <c r="AE110" s="343"/>
      <c r="AF110" s="343"/>
      <c r="AG110" s="343"/>
      <c r="AH110" s="343"/>
      <c r="AI110" s="343"/>
      <c r="AJ110" s="343"/>
      <c r="AK110" s="343"/>
      <c r="AL110" s="343"/>
      <c r="AM110" s="343"/>
      <c r="AN110" s="343"/>
      <c r="AO110" s="343"/>
      <c r="AP110" s="343"/>
      <c r="AQ110" s="343"/>
      <c r="AR110" s="343"/>
      <c r="AS110" s="343"/>
      <c r="AT110" s="343"/>
      <c r="AU110" s="343"/>
      <c r="AV110" s="343"/>
      <c r="AW110" s="343"/>
      <c r="AX110" s="343"/>
      <c r="AY110" s="343"/>
      <c r="AZ110" s="343"/>
      <c r="BA110" s="343"/>
      <c r="BB110" s="343"/>
      <c r="BC110" s="343"/>
      <c r="BD110" s="343"/>
      <c r="BE110" s="343"/>
      <c r="BF110" s="343"/>
      <c r="BG110" s="343"/>
      <c r="BH110" s="343"/>
      <c r="BI110" s="343"/>
      <c r="BJ110" s="343"/>
      <c r="BK110" s="343"/>
      <c r="BL110" s="343"/>
      <c r="BM110" s="343"/>
      <c r="BN110" s="343"/>
      <c r="BO110" s="343"/>
      <c r="BP110" s="343"/>
      <c r="BQ110" s="343"/>
      <c r="BR110" s="343"/>
      <c r="BS110" s="343"/>
      <c r="BT110" s="343"/>
      <c r="BU110" s="343"/>
      <c r="BV110" s="343"/>
      <c r="BW110" s="343"/>
      <c r="BX110" s="343"/>
      <c r="BY110" s="343"/>
      <c r="BZ110" s="343"/>
      <c r="CA110" s="343"/>
      <c r="CB110" s="343"/>
      <c r="CC110" s="343"/>
      <c r="CD110" s="343"/>
      <c r="CE110" s="343"/>
      <c r="CF110" s="343"/>
      <c r="CG110" s="343"/>
      <c r="CH110" s="343"/>
      <c r="CI110" s="343"/>
      <c r="CJ110" s="343"/>
    </row>
    <row r="111" spans="1:88" ht="21" customHeight="1">
      <c r="A111" s="641" t="s">
        <v>244</v>
      </c>
      <c r="B111" s="1016" t="s">
        <v>2234</v>
      </c>
      <c r="C111" s="845">
        <v>11121</v>
      </c>
      <c r="D111" s="814">
        <v>44321</v>
      </c>
      <c r="E111" s="980">
        <v>0</v>
      </c>
      <c r="F111" s="480" t="s">
        <v>2233</v>
      </c>
      <c r="G111" s="32">
        <v>37021</v>
      </c>
      <c r="H111" s="772" t="s">
        <v>2236</v>
      </c>
      <c r="I111" s="425" t="s">
        <v>2235</v>
      </c>
      <c r="J111" s="62">
        <v>0</v>
      </c>
      <c r="K111" s="662">
        <v>0</v>
      </c>
      <c r="L111" s="62">
        <v>0</v>
      </c>
      <c r="M111" s="662">
        <v>0</v>
      </c>
      <c r="N111" s="62">
        <v>0</v>
      </c>
      <c r="O111" s="662">
        <v>0</v>
      </c>
      <c r="P111" s="62">
        <v>0</v>
      </c>
      <c r="Q111" s="662">
        <v>0</v>
      </c>
      <c r="R111" s="126"/>
      <c r="S111" s="126"/>
      <c r="T111" s="126"/>
      <c r="U111" s="126"/>
      <c r="V111" s="126"/>
      <c r="W111" s="126"/>
      <c r="X111" s="343"/>
      <c r="Y111" s="343"/>
      <c r="Z111" s="343"/>
      <c r="AA111" s="343"/>
      <c r="AB111" s="343"/>
      <c r="AC111" s="343"/>
      <c r="AD111" s="343"/>
      <c r="AE111" s="343"/>
      <c r="AF111" s="343"/>
      <c r="AG111" s="343"/>
      <c r="AH111" s="343"/>
      <c r="AI111" s="343"/>
      <c r="AJ111" s="343"/>
      <c r="AK111" s="343"/>
      <c r="AL111" s="343"/>
      <c r="AM111" s="343"/>
      <c r="AN111" s="343"/>
      <c r="AO111" s="343"/>
      <c r="AP111" s="343"/>
      <c r="AQ111" s="343"/>
      <c r="AR111" s="343"/>
      <c r="AS111" s="343"/>
      <c r="AT111" s="343"/>
      <c r="AU111" s="343"/>
      <c r="AV111" s="343"/>
      <c r="AW111" s="343"/>
      <c r="AX111" s="343"/>
      <c r="AY111" s="343"/>
      <c r="AZ111" s="343"/>
      <c r="BA111" s="343"/>
      <c r="BB111" s="343"/>
      <c r="BC111" s="343"/>
      <c r="BD111" s="343"/>
      <c r="BE111" s="343"/>
      <c r="BF111" s="343"/>
      <c r="BG111" s="343"/>
      <c r="BH111" s="343"/>
      <c r="BI111" s="343"/>
      <c r="BJ111" s="343"/>
      <c r="BK111" s="343"/>
      <c r="BL111" s="343"/>
      <c r="BM111" s="343"/>
      <c r="BN111" s="343"/>
      <c r="BO111" s="343"/>
      <c r="BP111" s="343"/>
      <c r="BQ111" s="343"/>
      <c r="BR111" s="343"/>
      <c r="BS111" s="343"/>
      <c r="BT111" s="343"/>
      <c r="BU111" s="343"/>
      <c r="BV111" s="343"/>
      <c r="BW111" s="343"/>
      <c r="BX111" s="343"/>
      <c r="BY111" s="343"/>
      <c r="BZ111" s="343"/>
      <c r="CA111" s="343"/>
      <c r="CB111" s="343"/>
      <c r="CC111" s="343"/>
      <c r="CD111" s="343"/>
      <c r="CE111" s="343"/>
      <c r="CF111" s="343"/>
      <c r="CG111" s="343"/>
      <c r="CH111" s="343"/>
      <c r="CI111" s="343"/>
      <c r="CJ111" s="343"/>
    </row>
    <row r="112" spans="1:88" ht="21" customHeight="1">
      <c r="A112" s="641" t="s">
        <v>246</v>
      </c>
      <c r="B112" s="39" t="s">
        <v>2144</v>
      </c>
      <c r="C112" s="845">
        <v>10923</v>
      </c>
      <c r="D112" s="814">
        <v>44350</v>
      </c>
      <c r="E112" s="953">
        <v>0</v>
      </c>
      <c r="F112" s="480" t="s">
        <v>2448</v>
      </c>
      <c r="G112" s="32">
        <v>31951</v>
      </c>
      <c r="H112" s="772" t="s">
        <v>2002</v>
      </c>
      <c r="I112" s="425" t="s">
        <v>2001</v>
      </c>
      <c r="J112" s="62">
        <v>0</v>
      </c>
      <c r="K112" s="662">
        <v>0</v>
      </c>
      <c r="L112" s="62">
        <v>0</v>
      </c>
      <c r="M112" s="662">
        <v>0</v>
      </c>
      <c r="N112" s="62">
        <v>0</v>
      </c>
      <c r="O112" s="662">
        <v>0</v>
      </c>
      <c r="P112" s="62">
        <v>0</v>
      </c>
      <c r="Q112" s="662">
        <v>0</v>
      </c>
      <c r="R112" s="547"/>
      <c r="S112" s="547"/>
      <c r="T112" s="547"/>
      <c r="U112" s="547"/>
      <c r="V112" s="547"/>
      <c r="W112" s="547"/>
    </row>
    <row r="113" spans="1:88" ht="21" customHeight="1">
      <c r="A113" s="641" t="s">
        <v>248</v>
      </c>
      <c r="B113" s="39" t="s">
        <v>2047</v>
      </c>
      <c r="C113" s="845">
        <v>10939</v>
      </c>
      <c r="D113" s="813">
        <v>44525</v>
      </c>
      <c r="E113" s="980">
        <v>0</v>
      </c>
      <c r="F113" s="480" t="s">
        <v>358</v>
      </c>
      <c r="G113" s="32">
        <v>36574</v>
      </c>
      <c r="H113" s="772" t="s">
        <v>2049</v>
      </c>
      <c r="I113" s="425" t="s">
        <v>2048</v>
      </c>
      <c r="J113" s="62">
        <v>0</v>
      </c>
      <c r="K113" s="662">
        <v>0</v>
      </c>
      <c r="L113" s="62">
        <v>0</v>
      </c>
      <c r="M113" s="662">
        <v>0</v>
      </c>
      <c r="N113" s="62">
        <v>0</v>
      </c>
      <c r="O113" s="662">
        <v>0</v>
      </c>
      <c r="P113" s="62">
        <v>0</v>
      </c>
      <c r="Q113" s="662">
        <v>0</v>
      </c>
      <c r="R113" s="126"/>
      <c r="S113" s="126"/>
      <c r="T113" s="126"/>
      <c r="U113" s="126"/>
      <c r="V113" s="126"/>
      <c r="W113" s="126"/>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c r="AU113" s="343"/>
      <c r="AV113" s="343"/>
      <c r="AW113" s="343"/>
      <c r="AX113" s="343"/>
      <c r="AY113" s="343"/>
      <c r="AZ113" s="343"/>
      <c r="BA113" s="343"/>
      <c r="BB113" s="343"/>
      <c r="BC113" s="343"/>
      <c r="BD113" s="343"/>
      <c r="BE113" s="343"/>
      <c r="BF113" s="343"/>
      <c r="BG113" s="343"/>
      <c r="BH113" s="343"/>
      <c r="BI113" s="343"/>
      <c r="BJ113" s="343"/>
      <c r="BK113" s="343"/>
      <c r="BL113" s="343"/>
      <c r="BM113" s="343"/>
      <c r="BN113" s="343"/>
      <c r="BO113" s="343"/>
      <c r="BP113" s="343"/>
      <c r="BQ113" s="343"/>
      <c r="BR113" s="343"/>
      <c r="BS113" s="343"/>
      <c r="BT113" s="343"/>
      <c r="BU113" s="343"/>
      <c r="BV113" s="343"/>
      <c r="BW113" s="343"/>
      <c r="BX113" s="343"/>
      <c r="BY113" s="343"/>
      <c r="BZ113" s="343"/>
      <c r="CA113" s="343"/>
      <c r="CB113" s="343"/>
      <c r="CC113" s="343"/>
      <c r="CD113" s="343"/>
      <c r="CE113" s="343"/>
      <c r="CF113" s="343"/>
      <c r="CG113" s="343"/>
      <c r="CH113" s="343"/>
      <c r="CI113" s="343"/>
      <c r="CJ113" s="343"/>
    </row>
    <row r="114" spans="1:88" ht="21" customHeight="1">
      <c r="A114" s="641" t="s">
        <v>249</v>
      </c>
      <c r="B114" s="1016" t="s">
        <v>2452</v>
      </c>
      <c r="C114" s="845">
        <v>11371</v>
      </c>
      <c r="D114" s="814">
        <v>44614</v>
      </c>
      <c r="E114" s="980">
        <v>0</v>
      </c>
      <c r="F114" s="480" t="s">
        <v>2448</v>
      </c>
      <c r="G114" s="32">
        <v>36775</v>
      </c>
      <c r="H114" s="773" t="s">
        <v>2454</v>
      </c>
      <c r="I114" s="425" t="s">
        <v>2453</v>
      </c>
      <c r="J114" s="62">
        <v>0</v>
      </c>
      <c r="K114" s="662">
        <v>0</v>
      </c>
      <c r="L114" s="62">
        <v>0</v>
      </c>
      <c r="M114" s="662">
        <v>0</v>
      </c>
      <c r="N114" s="62">
        <v>0</v>
      </c>
      <c r="O114" s="662">
        <v>0</v>
      </c>
      <c r="P114" s="62">
        <v>0</v>
      </c>
      <c r="Q114" s="662">
        <v>0</v>
      </c>
      <c r="R114" s="126"/>
      <c r="S114" s="126"/>
      <c r="T114" s="126"/>
      <c r="U114" s="126"/>
      <c r="V114" s="126"/>
      <c r="W114" s="126"/>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343"/>
      <c r="BH114" s="343"/>
      <c r="BI114" s="343"/>
      <c r="BJ114" s="343"/>
      <c r="BK114" s="343"/>
      <c r="BL114" s="343"/>
      <c r="BM114" s="343"/>
      <c r="BN114" s="343"/>
      <c r="BO114" s="343"/>
      <c r="BP114" s="343"/>
      <c r="BQ114" s="343"/>
      <c r="BR114" s="343"/>
      <c r="BS114" s="343"/>
      <c r="BT114" s="343"/>
      <c r="BU114" s="343"/>
      <c r="BV114" s="343"/>
      <c r="BW114" s="343"/>
      <c r="BX114" s="343"/>
      <c r="BY114" s="343"/>
      <c r="BZ114" s="343"/>
      <c r="CA114" s="343"/>
      <c r="CB114" s="343"/>
      <c r="CC114" s="343"/>
      <c r="CD114" s="343"/>
      <c r="CE114" s="343"/>
      <c r="CF114" s="343"/>
      <c r="CG114" s="343"/>
      <c r="CH114" s="343"/>
      <c r="CI114" s="343"/>
      <c r="CJ114" s="343"/>
    </row>
    <row r="115" spans="1:88" ht="21" customHeight="1">
      <c r="A115" s="641" t="s">
        <v>251</v>
      </c>
      <c r="B115" s="1016" t="s">
        <v>2115</v>
      </c>
      <c r="C115" s="845">
        <v>11198</v>
      </c>
      <c r="D115" s="815">
        <v>44621</v>
      </c>
      <c r="E115" s="980">
        <v>0</v>
      </c>
      <c r="F115" s="480" t="s">
        <v>516</v>
      </c>
      <c r="G115" s="32">
        <v>37368</v>
      </c>
      <c r="H115" s="783" t="s">
        <v>2117</v>
      </c>
      <c r="I115" s="425" t="s">
        <v>2116</v>
      </c>
      <c r="J115" s="62">
        <v>0</v>
      </c>
      <c r="K115" s="662">
        <v>0</v>
      </c>
      <c r="L115" s="62">
        <v>0</v>
      </c>
      <c r="M115" s="662">
        <v>0</v>
      </c>
      <c r="N115" s="62">
        <v>0</v>
      </c>
      <c r="O115" s="662">
        <v>0</v>
      </c>
      <c r="P115" s="62">
        <v>0</v>
      </c>
      <c r="Q115" s="662">
        <v>0</v>
      </c>
      <c r="R115" s="126"/>
      <c r="S115" s="126"/>
      <c r="T115" s="126"/>
      <c r="U115" s="126"/>
      <c r="V115" s="126"/>
      <c r="W115" s="126"/>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c r="BX115" s="343"/>
      <c r="BY115" s="343"/>
      <c r="BZ115" s="343"/>
      <c r="CA115" s="343"/>
      <c r="CB115" s="343"/>
      <c r="CC115" s="343"/>
      <c r="CD115" s="343"/>
      <c r="CE115" s="343"/>
      <c r="CF115" s="343"/>
      <c r="CG115" s="343"/>
      <c r="CH115" s="343"/>
      <c r="CI115" s="343"/>
      <c r="CJ115" s="343"/>
    </row>
    <row r="116" spans="1:88" ht="21" customHeight="1">
      <c r="A116" s="641" t="s">
        <v>253</v>
      </c>
      <c r="B116" s="1016" t="s">
        <v>2369</v>
      </c>
      <c r="C116" s="845">
        <v>11184</v>
      </c>
      <c r="D116" s="814">
        <v>44623</v>
      </c>
      <c r="E116" s="953">
        <v>0</v>
      </c>
      <c r="F116" s="480" t="s">
        <v>2448</v>
      </c>
      <c r="G116" s="32"/>
      <c r="H116" s="772" t="s">
        <v>2371</v>
      </c>
      <c r="I116" s="425" t="s">
        <v>2370</v>
      </c>
      <c r="J116" s="62">
        <v>0</v>
      </c>
      <c r="K116" s="662">
        <v>0</v>
      </c>
      <c r="L116" s="62">
        <v>0</v>
      </c>
      <c r="M116" s="662">
        <v>0</v>
      </c>
      <c r="N116" s="62">
        <v>0</v>
      </c>
      <c r="O116" s="662">
        <v>0</v>
      </c>
      <c r="P116" s="62">
        <v>0</v>
      </c>
      <c r="Q116" s="662">
        <v>0</v>
      </c>
      <c r="R116" s="126"/>
      <c r="S116" s="126"/>
      <c r="T116" s="126"/>
      <c r="U116" s="126"/>
      <c r="V116" s="126"/>
      <c r="W116" s="126"/>
      <c r="X116" s="343"/>
      <c r="Y116" s="343"/>
      <c r="Z116" s="343"/>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c r="AU116" s="343"/>
      <c r="AV116" s="343"/>
      <c r="AW116" s="343"/>
      <c r="AX116" s="343"/>
      <c r="AY116" s="343"/>
      <c r="AZ116" s="343"/>
      <c r="BA116" s="343"/>
      <c r="BB116" s="343"/>
      <c r="BC116" s="343"/>
      <c r="BD116" s="343"/>
      <c r="BE116" s="343"/>
      <c r="BF116" s="343"/>
      <c r="BG116" s="343"/>
      <c r="BH116" s="343"/>
      <c r="BI116" s="343"/>
      <c r="BJ116" s="343"/>
      <c r="BK116" s="343"/>
      <c r="BL116" s="343"/>
      <c r="BM116" s="343"/>
      <c r="BN116" s="343"/>
      <c r="BO116" s="343"/>
      <c r="BP116" s="343"/>
      <c r="BQ116" s="343"/>
      <c r="BR116" s="343"/>
      <c r="BS116" s="343"/>
      <c r="BT116" s="343"/>
      <c r="BU116" s="343"/>
      <c r="BV116" s="343"/>
      <c r="BW116" s="343"/>
      <c r="BX116" s="343"/>
      <c r="BY116" s="343"/>
      <c r="BZ116" s="343"/>
      <c r="CA116" s="343"/>
      <c r="CB116" s="343"/>
      <c r="CC116" s="343"/>
      <c r="CD116" s="343"/>
      <c r="CE116" s="343"/>
      <c r="CF116" s="343"/>
      <c r="CG116" s="343"/>
      <c r="CH116" s="343"/>
      <c r="CI116" s="343"/>
      <c r="CJ116" s="343"/>
    </row>
    <row r="117" spans="1:88" ht="21" customHeight="1">
      <c r="A117" s="641" t="s">
        <v>255</v>
      </c>
      <c r="B117" s="1016" t="s">
        <v>2187</v>
      </c>
      <c r="C117" s="845">
        <v>6507</v>
      </c>
      <c r="D117" s="814">
        <v>44624</v>
      </c>
      <c r="E117" s="980">
        <v>0</v>
      </c>
      <c r="F117" s="480" t="s">
        <v>516</v>
      </c>
      <c r="G117" s="32">
        <v>44336</v>
      </c>
      <c r="H117" s="772" t="s">
        <v>2134</v>
      </c>
      <c r="I117" s="425" t="s">
        <v>2133</v>
      </c>
      <c r="J117" s="62">
        <v>0</v>
      </c>
      <c r="K117" s="662">
        <v>0</v>
      </c>
      <c r="L117" s="62">
        <v>0</v>
      </c>
      <c r="M117" s="662">
        <v>0</v>
      </c>
      <c r="N117" s="62">
        <v>0</v>
      </c>
      <c r="O117" s="662">
        <v>0</v>
      </c>
      <c r="P117" s="62">
        <v>0</v>
      </c>
      <c r="Q117" s="662">
        <v>0</v>
      </c>
      <c r="R117" s="126"/>
      <c r="S117" s="126"/>
      <c r="T117" s="126"/>
      <c r="U117" s="126"/>
      <c r="V117" s="126"/>
      <c r="W117" s="126"/>
      <c r="X117" s="343"/>
      <c r="Y117" s="343"/>
      <c r="Z117" s="343"/>
      <c r="AA117" s="343"/>
      <c r="AB117" s="343"/>
      <c r="AC117" s="343"/>
      <c r="AD117" s="343"/>
      <c r="AE117" s="343"/>
      <c r="AF117" s="343"/>
      <c r="AG117" s="343"/>
      <c r="AH117" s="343"/>
      <c r="AI117" s="343"/>
      <c r="AJ117" s="343"/>
      <c r="AK117" s="343"/>
      <c r="AL117" s="343"/>
      <c r="AM117" s="343"/>
      <c r="AN117" s="343"/>
      <c r="AO117" s="343"/>
      <c r="AP117" s="343"/>
      <c r="AQ117" s="343"/>
      <c r="AR117" s="343"/>
      <c r="AS117" s="343"/>
      <c r="AT117" s="343"/>
      <c r="AU117" s="343"/>
      <c r="AV117" s="343"/>
      <c r="AW117" s="343"/>
      <c r="AX117" s="343"/>
      <c r="AY117" s="343"/>
      <c r="AZ117" s="343"/>
      <c r="BA117" s="343"/>
      <c r="BB117" s="343"/>
      <c r="BC117" s="343"/>
      <c r="BD117" s="343"/>
      <c r="BE117" s="343"/>
      <c r="BF117" s="343"/>
      <c r="BG117" s="343"/>
      <c r="BH117" s="343"/>
      <c r="BI117" s="343"/>
      <c r="BJ117" s="343"/>
      <c r="BK117" s="343"/>
      <c r="BL117" s="343"/>
      <c r="BM117" s="343"/>
      <c r="BN117" s="343"/>
      <c r="BO117" s="343"/>
      <c r="BP117" s="343"/>
      <c r="BQ117" s="343"/>
      <c r="BR117" s="343"/>
      <c r="BS117" s="343"/>
      <c r="BT117" s="343"/>
      <c r="BU117" s="343"/>
      <c r="BV117" s="343"/>
      <c r="BW117" s="343"/>
      <c r="BX117" s="343"/>
      <c r="BY117" s="343"/>
      <c r="BZ117" s="343"/>
      <c r="CA117" s="343"/>
      <c r="CB117" s="343"/>
      <c r="CC117" s="343"/>
      <c r="CD117" s="343"/>
      <c r="CE117" s="343"/>
      <c r="CF117" s="343"/>
      <c r="CG117" s="343"/>
      <c r="CH117" s="343"/>
      <c r="CI117" s="343"/>
      <c r="CJ117" s="343"/>
    </row>
    <row r="118" spans="1:88" ht="21" customHeight="1">
      <c r="A118" s="641" t="s">
        <v>257</v>
      </c>
      <c r="B118" s="1016" t="s">
        <v>2250</v>
      </c>
      <c r="C118" s="845">
        <v>10988</v>
      </c>
      <c r="D118" s="815">
        <v>44636</v>
      </c>
      <c r="E118" s="980">
        <v>0</v>
      </c>
      <c r="F118" s="480" t="s">
        <v>2233</v>
      </c>
      <c r="G118" s="32">
        <v>21759</v>
      </c>
      <c r="H118" s="783" t="s">
        <v>2252</v>
      </c>
      <c r="I118" s="425" t="s">
        <v>2251</v>
      </c>
      <c r="J118" s="62">
        <v>0</v>
      </c>
      <c r="K118" s="662">
        <v>0</v>
      </c>
      <c r="L118" s="62">
        <v>0</v>
      </c>
      <c r="M118" s="662">
        <v>0</v>
      </c>
      <c r="N118" s="62">
        <v>0</v>
      </c>
      <c r="O118" s="662">
        <v>0</v>
      </c>
      <c r="P118" s="62">
        <v>0</v>
      </c>
      <c r="Q118" s="662">
        <v>0</v>
      </c>
      <c r="R118" s="126"/>
      <c r="S118" s="126"/>
      <c r="T118" s="126"/>
      <c r="U118" s="126"/>
      <c r="V118" s="126"/>
      <c r="W118" s="126"/>
      <c r="X118" s="343"/>
      <c r="Y118" s="343"/>
      <c r="Z118" s="343"/>
      <c r="AA118" s="343"/>
      <c r="AB118" s="343"/>
      <c r="AC118" s="343"/>
      <c r="AD118" s="343"/>
      <c r="AE118" s="343"/>
      <c r="AF118" s="343"/>
      <c r="AG118" s="343"/>
      <c r="AH118" s="343"/>
      <c r="AI118" s="343"/>
      <c r="AJ118" s="343"/>
      <c r="AK118" s="343"/>
      <c r="AL118" s="343"/>
      <c r="AM118" s="343"/>
      <c r="AN118" s="343"/>
      <c r="AO118" s="343"/>
      <c r="AP118" s="343"/>
      <c r="AQ118" s="343"/>
      <c r="AR118" s="343"/>
      <c r="AS118" s="343"/>
      <c r="AT118" s="343"/>
      <c r="AU118" s="343"/>
      <c r="AV118" s="343"/>
      <c r="AW118" s="343"/>
      <c r="AX118" s="343"/>
      <c r="AY118" s="343"/>
      <c r="AZ118" s="343"/>
      <c r="BA118" s="343"/>
      <c r="BB118" s="343"/>
      <c r="BC118" s="343"/>
      <c r="BD118" s="343"/>
      <c r="BE118" s="343"/>
      <c r="BF118" s="343"/>
      <c r="BG118" s="343"/>
      <c r="BH118" s="343"/>
      <c r="BI118" s="343"/>
      <c r="BJ118" s="343"/>
      <c r="BK118" s="343"/>
      <c r="BL118" s="343"/>
      <c r="BM118" s="343"/>
      <c r="BN118" s="343"/>
      <c r="BO118" s="343"/>
      <c r="BP118" s="343"/>
      <c r="BQ118" s="343"/>
      <c r="BR118" s="343"/>
      <c r="BS118" s="343"/>
      <c r="BT118" s="343"/>
      <c r="BU118" s="343"/>
      <c r="BV118" s="343"/>
      <c r="BW118" s="343"/>
      <c r="BX118" s="343"/>
      <c r="BY118" s="343"/>
      <c r="BZ118" s="343"/>
      <c r="CA118" s="343"/>
      <c r="CB118" s="343"/>
      <c r="CC118" s="343"/>
      <c r="CD118" s="343"/>
      <c r="CE118" s="343"/>
      <c r="CF118" s="343"/>
      <c r="CG118" s="343"/>
      <c r="CH118" s="343"/>
      <c r="CI118" s="343"/>
      <c r="CJ118" s="343"/>
    </row>
    <row r="119" spans="1:88" ht="21" customHeight="1">
      <c r="A119" s="641" t="s">
        <v>259</v>
      </c>
      <c r="B119" s="1016" t="s">
        <v>2343</v>
      </c>
      <c r="C119" s="845">
        <v>11331</v>
      </c>
      <c r="D119" s="815">
        <v>44686</v>
      </c>
      <c r="E119" s="980">
        <v>0</v>
      </c>
      <c r="F119" s="1131" t="s">
        <v>2233</v>
      </c>
      <c r="G119" s="32">
        <v>44959</v>
      </c>
      <c r="H119" s="783" t="s">
        <v>2341</v>
      </c>
      <c r="I119" s="425" t="s">
        <v>2340</v>
      </c>
      <c r="J119" s="62">
        <v>0</v>
      </c>
      <c r="K119" s="662">
        <v>0</v>
      </c>
      <c r="L119" s="62">
        <v>0</v>
      </c>
      <c r="M119" s="662">
        <v>0</v>
      </c>
      <c r="N119" s="62">
        <v>0</v>
      </c>
      <c r="O119" s="662">
        <v>0</v>
      </c>
      <c r="P119" s="62">
        <v>0</v>
      </c>
      <c r="Q119" s="662">
        <v>0</v>
      </c>
      <c r="R119" s="126"/>
      <c r="S119" s="126"/>
      <c r="T119" s="126"/>
      <c r="U119" s="126"/>
      <c r="V119" s="126"/>
      <c r="W119" s="126"/>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c r="BA119" s="343"/>
      <c r="BB119" s="343"/>
      <c r="BC119" s="343"/>
      <c r="BD119" s="343"/>
      <c r="BE119" s="343"/>
      <c r="BF119" s="343"/>
      <c r="BG119" s="343"/>
      <c r="BH119" s="343"/>
      <c r="BI119" s="343"/>
      <c r="BJ119" s="343"/>
      <c r="BK119" s="343"/>
      <c r="BL119" s="343"/>
      <c r="BM119" s="343"/>
      <c r="BN119" s="343"/>
      <c r="BO119" s="343"/>
      <c r="BP119" s="343"/>
      <c r="BQ119" s="343"/>
      <c r="BR119" s="343"/>
      <c r="BS119" s="343"/>
      <c r="BT119" s="343"/>
      <c r="BU119" s="343"/>
      <c r="BV119" s="343"/>
      <c r="BW119" s="343"/>
      <c r="BX119" s="343"/>
      <c r="BY119" s="343"/>
      <c r="BZ119" s="343"/>
      <c r="CA119" s="343"/>
      <c r="CB119" s="343"/>
      <c r="CC119" s="343"/>
      <c r="CD119" s="343"/>
      <c r="CE119" s="343"/>
      <c r="CF119" s="343"/>
      <c r="CG119" s="343"/>
      <c r="CH119" s="343"/>
      <c r="CI119" s="343"/>
      <c r="CJ119" s="343"/>
    </row>
    <row r="120" spans="1:88" ht="21" customHeight="1">
      <c r="A120" s="641" t="s">
        <v>261</v>
      </c>
      <c r="B120" s="1016" t="s">
        <v>2213</v>
      </c>
      <c r="C120" s="845">
        <v>11392</v>
      </c>
      <c r="D120" s="813">
        <v>44743</v>
      </c>
      <c r="E120" s="980">
        <v>0</v>
      </c>
      <c r="F120" s="480" t="s">
        <v>516</v>
      </c>
      <c r="G120" s="32">
        <v>44818</v>
      </c>
      <c r="H120" s="773" t="s">
        <v>2215</v>
      </c>
      <c r="I120" s="425" t="s">
        <v>2214</v>
      </c>
      <c r="J120" s="62">
        <v>0</v>
      </c>
      <c r="K120" s="662">
        <v>0</v>
      </c>
      <c r="L120" s="62">
        <v>0</v>
      </c>
      <c r="M120" s="662">
        <v>0</v>
      </c>
      <c r="N120" s="62">
        <v>0</v>
      </c>
      <c r="O120" s="662">
        <v>0</v>
      </c>
      <c r="P120" s="62">
        <v>0</v>
      </c>
      <c r="Q120" s="662">
        <v>0</v>
      </c>
      <c r="R120" s="126"/>
      <c r="S120" s="126"/>
      <c r="T120" s="126"/>
      <c r="U120" s="126"/>
      <c r="V120" s="126"/>
      <c r="W120" s="126"/>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c r="BX120" s="343"/>
      <c r="BY120" s="343"/>
      <c r="BZ120" s="343"/>
      <c r="CA120" s="343"/>
      <c r="CB120" s="343"/>
      <c r="CC120" s="343"/>
      <c r="CD120" s="343"/>
      <c r="CE120" s="343"/>
      <c r="CF120" s="343"/>
      <c r="CG120" s="343"/>
      <c r="CH120" s="343"/>
      <c r="CI120" s="343"/>
      <c r="CJ120" s="343"/>
    </row>
    <row r="121" spans="1:88" ht="21" customHeight="1">
      <c r="A121" s="641" t="s">
        <v>263</v>
      </c>
      <c r="B121" s="1016" t="s">
        <v>2193</v>
      </c>
      <c r="C121" s="845">
        <v>11381</v>
      </c>
      <c r="D121" s="815">
        <v>44762</v>
      </c>
      <c r="E121" s="980">
        <v>0</v>
      </c>
      <c r="F121" s="480" t="s">
        <v>2448</v>
      </c>
      <c r="G121" s="32">
        <v>44774</v>
      </c>
      <c r="H121" s="783" t="s">
        <v>2195</v>
      </c>
      <c r="I121" s="425" t="s">
        <v>2194</v>
      </c>
      <c r="J121" s="62">
        <v>0</v>
      </c>
      <c r="K121" s="662">
        <v>0</v>
      </c>
      <c r="L121" s="62">
        <v>0</v>
      </c>
      <c r="M121" s="662">
        <v>0</v>
      </c>
      <c r="N121" s="62">
        <v>0</v>
      </c>
      <c r="O121" s="662">
        <v>0</v>
      </c>
      <c r="P121" s="62">
        <v>0</v>
      </c>
      <c r="Q121" s="662">
        <v>0</v>
      </c>
      <c r="R121" s="126"/>
      <c r="S121" s="126"/>
      <c r="T121" s="126"/>
      <c r="U121" s="126"/>
      <c r="V121" s="126"/>
      <c r="W121" s="126"/>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c r="BX121" s="343"/>
      <c r="BY121" s="343"/>
      <c r="BZ121" s="343"/>
      <c r="CA121" s="343"/>
      <c r="CB121" s="343"/>
      <c r="CC121" s="343"/>
      <c r="CD121" s="343"/>
      <c r="CE121" s="343"/>
      <c r="CF121" s="343"/>
      <c r="CG121" s="343"/>
      <c r="CH121" s="343"/>
      <c r="CI121" s="343"/>
      <c r="CJ121" s="343"/>
    </row>
    <row r="122" spans="1:88" ht="21" customHeight="1">
      <c r="A122" s="641" t="s">
        <v>265</v>
      </c>
      <c r="B122" s="1016" t="s">
        <v>2201</v>
      </c>
      <c r="C122" s="845">
        <v>11168</v>
      </c>
      <c r="D122" s="813">
        <v>44768</v>
      </c>
      <c r="E122" s="980">
        <v>0</v>
      </c>
      <c r="F122" s="480" t="s">
        <v>2233</v>
      </c>
      <c r="G122" s="32">
        <v>44776</v>
      </c>
      <c r="H122" s="773" t="s">
        <v>2202</v>
      </c>
      <c r="I122" s="425" t="s">
        <v>2200</v>
      </c>
      <c r="J122" s="62">
        <v>0</v>
      </c>
      <c r="K122" s="662">
        <v>0</v>
      </c>
      <c r="L122" s="62">
        <v>0</v>
      </c>
      <c r="M122" s="662">
        <v>0</v>
      </c>
      <c r="N122" s="62">
        <v>0</v>
      </c>
      <c r="O122" s="662">
        <v>0</v>
      </c>
      <c r="P122" s="62">
        <v>0</v>
      </c>
      <c r="Q122" s="662">
        <v>0</v>
      </c>
      <c r="R122" s="126"/>
      <c r="S122" s="126"/>
      <c r="T122" s="126"/>
      <c r="U122" s="126"/>
      <c r="V122" s="126"/>
      <c r="W122" s="126"/>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c r="BX122" s="343"/>
      <c r="BY122" s="343"/>
      <c r="BZ122" s="343"/>
      <c r="CA122" s="343"/>
      <c r="CB122" s="343"/>
      <c r="CC122" s="343"/>
      <c r="CD122" s="343"/>
      <c r="CE122" s="343"/>
      <c r="CF122" s="343"/>
      <c r="CG122" s="343"/>
      <c r="CH122" s="343"/>
      <c r="CI122" s="343"/>
      <c r="CJ122" s="343"/>
    </row>
    <row r="123" spans="1:88" ht="21" customHeight="1">
      <c r="A123" s="641" t="s">
        <v>267</v>
      </c>
      <c r="B123" s="1016" t="s">
        <v>2253</v>
      </c>
      <c r="C123" s="845">
        <v>11397</v>
      </c>
      <c r="D123" s="814">
        <v>44927</v>
      </c>
      <c r="E123" s="980">
        <v>0</v>
      </c>
      <c r="F123" s="480" t="s">
        <v>2233</v>
      </c>
      <c r="G123" s="32">
        <v>44883</v>
      </c>
      <c r="H123" s="772" t="s">
        <v>2255</v>
      </c>
      <c r="I123" s="425" t="s">
        <v>2254</v>
      </c>
      <c r="J123" s="62">
        <v>0</v>
      </c>
      <c r="K123" s="662">
        <v>0</v>
      </c>
      <c r="L123" s="62">
        <v>0</v>
      </c>
      <c r="M123" s="662">
        <v>0</v>
      </c>
      <c r="N123" s="62">
        <v>0</v>
      </c>
      <c r="O123" s="662">
        <v>0</v>
      </c>
      <c r="P123" s="62">
        <v>0</v>
      </c>
      <c r="Q123" s="662">
        <v>0</v>
      </c>
      <c r="R123" s="126"/>
      <c r="S123" s="126"/>
      <c r="T123" s="126"/>
      <c r="U123" s="126"/>
      <c r="V123" s="126"/>
      <c r="W123" s="126"/>
      <c r="X123" s="343"/>
      <c r="Y123" s="343"/>
      <c r="Z123" s="343"/>
      <c r="AA123" s="343"/>
      <c r="AB123" s="343"/>
      <c r="AC123" s="343"/>
      <c r="AD123" s="343"/>
      <c r="AE123" s="343"/>
      <c r="AF123" s="343"/>
      <c r="AG123" s="343"/>
      <c r="AH123" s="343"/>
      <c r="AI123" s="343"/>
      <c r="AJ123" s="343"/>
      <c r="AK123" s="343"/>
      <c r="AL123" s="343"/>
      <c r="AM123" s="343"/>
      <c r="AN123" s="343"/>
      <c r="AO123" s="343"/>
      <c r="AP123" s="343"/>
      <c r="AQ123" s="343"/>
      <c r="AR123" s="343"/>
      <c r="AS123" s="343"/>
      <c r="AT123" s="343"/>
      <c r="AU123" s="343"/>
      <c r="AV123" s="343"/>
      <c r="AW123" s="343"/>
      <c r="AX123" s="343"/>
      <c r="AY123" s="343"/>
      <c r="AZ123" s="343"/>
      <c r="BA123" s="343"/>
      <c r="BB123" s="343"/>
      <c r="BC123" s="343"/>
      <c r="BD123" s="343"/>
      <c r="BE123" s="343"/>
      <c r="BF123" s="343"/>
      <c r="BG123" s="343"/>
      <c r="BH123" s="343"/>
      <c r="BI123" s="343"/>
      <c r="BJ123" s="343"/>
      <c r="BK123" s="343"/>
      <c r="BL123" s="343"/>
      <c r="BM123" s="343"/>
      <c r="BN123" s="343"/>
      <c r="BO123" s="343"/>
      <c r="BP123" s="343"/>
      <c r="BQ123" s="343"/>
      <c r="BR123" s="343"/>
      <c r="BS123" s="343"/>
      <c r="BT123" s="343"/>
      <c r="BU123" s="343"/>
      <c r="BV123" s="343"/>
      <c r="BW123" s="343"/>
      <c r="BX123" s="343"/>
      <c r="BY123" s="343"/>
      <c r="BZ123" s="343"/>
      <c r="CA123" s="343"/>
      <c r="CB123" s="343"/>
      <c r="CC123" s="343"/>
      <c r="CD123" s="343"/>
      <c r="CE123" s="343"/>
      <c r="CF123" s="343"/>
      <c r="CG123" s="343"/>
      <c r="CH123" s="343"/>
      <c r="CI123" s="343"/>
      <c r="CJ123" s="343"/>
    </row>
    <row r="124" spans="1:88" ht="21" customHeight="1">
      <c r="A124" s="641" t="s">
        <v>269</v>
      </c>
      <c r="B124" s="39" t="s">
        <v>218</v>
      </c>
      <c r="C124" s="845">
        <v>11393</v>
      </c>
      <c r="D124" s="814">
        <v>38274</v>
      </c>
      <c r="E124" s="953">
        <v>0</v>
      </c>
      <c r="F124" s="480" t="s">
        <v>2448</v>
      </c>
      <c r="G124" s="32">
        <v>40736</v>
      </c>
      <c r="H124" s="772" t="s">
        <v>831</v>
      </c>
      <c r="I124" s="425" t="s">
        <v>830</v>
      </c>
      <c r="J124" s="62">
        <v>0</v>
      </c>
      <c r="K124" s="662">
        <v>0</v>
      </c>
      <c r="L124" s="62">
        <v>0</v>
      </c>
      <c r="M124" s="662">
        <v>0</v>
      </c>
      <c r="N124" s="62">
        <v>0</v>
      </c>
      <c r="O124" s="662">
        <v>0</v>
      </c>
      <c r="P124" s="62">
        <v>0</v>
      </c>
      <c r="Q124" s="662">
        <v>0</v>
      </c>
      <c r="R124" s="126"/>
      <c r="S124" s="126"/>
      <c r="T124" s="126"/>
      <c r="U124" s="126"/>
      <c r="V124" s="126"/>
      <c r="W124" s="126"/>
      <c r="X124" s="343"/>
      <c r="Y124" s="343"/>
      <c r="Z124" s="343"/>
      <c r="AA124" s="343"/>
      <c r="AB124" s="343"/>
      <c r="AC124" s="343"/>
      <c r="AD124" s="343"/>
      <c r="AE124" s="343"/>
      <c r="AF124" s="343"/>
      <c r="AG124" s="343"/>
      <c r="AH124" s="343"/>
      <c r="AI124" s="343"/>
      <c r="AJ124" s="343"/>
      <c r="AK124" s="343"/>
      <c r="AL124" s="343"/>
      <c r="AM124" s="343"/>
      <c r="AN124" s="343"/>
      <c r="AO124" s="343"/>
      <c r="AP124" s="343"/>
      <c r="AQ124" s="343"/>
      <c r="AR124" s="343"/>
      <c r="AS124" s="343"/>
      <c r="AT124" s="343"/>
      <c r="AU124" s="343"/>
      <c r="AV124" s="343"/>
      <c r="AW124" s="343"/>
      <c r="AX124" s="343"/>
      <c r="AY124" s="343"/>
      <c r="AZ124" s="343"/>
      <c r="BA124" s="343"/>
      <c r="BB124" s="343"/>
      <c r="BC124" s="343"/>
      <c r="BD124" s="343"/>
      <c r="BE124" s="343"/>
      <c r="BF124" s="343"/>
      <c r="BG124" s="343"/>
      <c r="BH124" s="343"/>
      <c r="BI124" s="343"/>
      <c r="BJ124" s="343"/>
      <c r="BK124" s="343"/>
      <c r="BL124" s="343"/>
      <c r="BM124" s="343"/>
      <c r="BN124" s="343"/>
      <c r="BO124" s="343"/>
      <c r="BP124" s="343"/>
      <c r="BQ124" s="343"/>
      <c r="BR124" s="343"/>
      <c r="BS124" s="343"/>
      <c r="BT124" s="343"/>
      <c r="BU124" s="343"/>
      <c r="BV124" s="343"/>
      <c r="BW124" s="343"/>
      <c r="BX124" s="343"/>
      <c r="BY124" s="343"/>
      <c r="BZ124" s="343"/>
      <c r="CA124" s="343"/>
      <c r="CB124" s="343"/>
      <c r="CC124" s="343"/>
      <c r="CD124" s="343"/>
      <c r="CE124" s="343"/>
      <c r="CF124" s="343"/>
      <c r="CG124" s="343"/>
      <c r="CH124" s="343"/>
      <c r="CI124" s="343"/>
      <c r="CJ124" s="343"/>
    </row>
    <row r="125" spans="1:88" ht="21" customHeight="1">
      <c r="A125" s="641" t="s">
        <v>1940</v>
      </c>
      <c r="B125" s="39" t="s">
        <v>2718</v>
      </c>
      <c r="C125" s="845">
        <v>11319</v>
      </c>
      <c r="D125" s="816">
        <v>45196</v>
      </c>
      <c r="E125" s="953">
        <v>0</v>
      </c>
      <c r="F125" s="480" t="s">
        <v>2448</v>
      </c>
      <c r="G125" s="32">
        <v>15767</v>
      </c>
      <c r="H125" s="773" t="s">
        <v>2719</v>
      </c>
      <c r="I125" s="425" t="s">
        <v>2720</v>
      </c>
      <c r="J125" s="62">
        <v>0</v>
      </c>
      <c r="K125" s="662">
        <v>0</v>
      </c>
      <c r="L125" s="62">
        <v>0</v>
      </c>
      <c r="M125" s="662">
        <v>0</v>
      </c>
      <c r="N125" s="62">
        <v>0</v>
      </c>
      <c r="O125" s="662">
        <v>0</v>
      </c>
      <c r="P125" s="62">
        <v>0</v>
      </c>
      <c r="Q125" s="662">
        <v>0</v>
      </c>
      <c r="R125" s="126"/>
      <c r="S125" s="126"/>
      <c r="T125" s="126"/>
      <c r="U125" s="126"/>
      <c r="V125" s="126"/>
      <c r="W125" s="126"/>
      <c r="X125" s="343"/>
      <c r="Y125" s="343"/>
      <c r="Z125" s="343"/>
      <c r="AA125" s="343"/>
      <c r="AB125" s="343"/>
      <c r="AC125" s="343"/>
      <c r="AD125" s="343"/>
      <c r="AE125" s="343"/>
      <c r="AF125" s="343"/>
      <c r="AG125" s="343"/>
      <c r="AH125" s="343"/>
      <c r="AI125" s="343"/>
      <c r="AJ125" s="343"/>
      <c r="AK125" s="343"/>
      <c r="AL125" s="343"/>
      <c r="AM125" s="343"/>
      <c r="AN125" s="343"/>
      <c r="AO125" s="343"/>
      <c r="AP125" s="343"/>
      <c r="AQ125" s="343"/>
      <c r="AR125" s="343"/>
      <c r="AS125" s="343"/>
      <c r="AT125" s="343"/>
      <c r="AU125" s="343"/>
      <c r="AV125" s="343"/>
      <c r="AW125" s="343"/>
      <c r="AX125" s="343"/>
      <c r="AY125" s="343"/>
      <c r="AZ125" s="343"/>
      <c r="BA125" s="343"/>
      <c r="BB125" s="343"/>
      <c r="BC125" s="343"/>
      <c r="BD125" s="343"/>
      <c r="BE125" s="343"/>
      <c r="BF125" s="343"/>
      <c r="BG125" s="343"/>
      <c r="BH125" s="343"/>
      <c r="BI125" s="343"/>
      <c r="BJ125" s="343"/>
      <c r="BK125" s="343"/>
      <c r="BL125" s="343"/>
      <c r="BM125" s="343"/>
      <c r="BN125" s="343"/>
      <c r="BO125" s="343"/>
      <c r="BP125" s="343"/>
      <c r="BQ125" s="343"/>
      <c r="BR125" s="343"/>
      <c r="BS125" s="343"/>
      <c r="BT125" s="343"/>
      <c r="BU125" s="343"/>
      <c r="BV125" s="343"/>
      <c r="BW125" s="343"/>
      <c r="BX125" s="343"/>
      <c r="BY125" s="343"/>
      <c r="BZ125" s="343"/>
      <c r="CA125" s="343"/>
      <c r="CB125" s="343"/>
      <c r="CC125" s="343"/>
      <c r="CD125" s="343"/>
      <c r="CE125" s="343"/>
      <c r="CF125" s="343"/>
      <c r="CG125" s="343"/>
      <c r="CH125" s="343"/>
      <c r="CI125" s="343"/>
      <c r="CJ125" s="343"/>
    </row>
    <row r="126" spans="1:88" ht="21" customHeight="1">
      <c r="A126" s="641" t="s">
        <v>1942</v>
      </c>
      <c r="B126" s="39" t="s">
        <v>2713</v>
      </c>
      <c r="C126" s="845">
        <v>331</v>
      </c>
      <c r="D126" s="814">
        <v>40626</v>
      </c>
      <c r="E126" s="953">
        <v>0</v>
      </c>
      <c r="F126" s="480" t="s">
        <v>2448</v>
      </c>
      <c r="G126" s="32">
        <v>16877</v>
      </c>
      <c r="H126" s="783" t="s">
        <v>2716</v>
      </c>
      <c r="I126" s="425" t="s">
        <v>2717</v>
      </c>
      <c r="J126" s="62">
        <v>0</v>
      </c>
      <c r="K126" s="662">
        <v>0</v>
      </c>
      <c r="L126" s="62">
        <v>0</v>
      </c>
      <c r="M126" s="662">
        <v>0</v>
      </c>
      <c r="N126" s="62">
        <v>0</v>
      </c>
      <c r="O126" s="662">
        <v>0</v>
      </c>
      <c r="P126" s="62">
        <v>0</v>
      </c>
      <c r="Q126" s="662">
        <v>0</v>
      </c>
      <c r="R126" s="126"/>
      <c r="S126" s="126"/>
      <c r="T126" s="126"/>
      <c r="U126" s="126"/>
      <c r="V126" s="126"/>
      <c r="W126" s="126"/>
      <c r="X126" s="343"/>
      <c r="Y126" s="343"/>
      <c r="Z126" s="343"/>
      <c r="AA126" s="343"/>
      <c r="AB126" s="343"/>
      <c r="AC126" s="343"/>
      <c r="AD126" s="343"/>
      <c r="AE126" s="343"/>
      <c r="AF126" s="343"/>
      <c r="AG126" s="343"/>
      <c r="AH126" s="343"/>
      <c r="AI126" s="343"/>
      <c r="AJ126" s="343"/>
      <c r="AK126" s="343"/>
      <c r="AL126" s="343"/>
      <c r="AM126" s="343"/>
      <c r="AN126" s="343"/>
      <c r="AO126" s="343"/>
      <c r="AP126" s="343"/>
      <c r="AQ126" s="343"/>
      <c r="AR126" s="343"/>
      <c r="AS126" s="343"/>
      <c r="AT126" s="343"/>
      <c r="AU126" s="343"/>
      <c r="AV126" s="343"/>
      <c r="AW126" s="343"/>
      <c r="AX126" s="343"/>
      <c r="AY126" s="343"/>
      <c r="AZ126" s="343"/>
      <c r="BA126" s="343"/>
      <c r="BB126" s="343"/>
      <c r="BC126" s="343"/>
      <c r="BD126" s="343"/>
      <c r="BE126" s="343"/>
      <c r="BF126" s="343"/>
      <c r="BG126" s="343"/>
      <c r="BH126" s="343"/>
      <c r="BI126" s="343"/>
      <c r="BJ126" s="343"/>
      <c r="BK126" s="343"/>
      <c r="BL126" s="343"/>
      <c r="BM126" s="343"/>
      <c r="BN126" s="343"/>
      <c r="BO126" s="343"/>
      <c r="BP126" s="343"/>
      <c r="BQ126" s="343"/>
      <c r="BR126" s="343"/>
      <c r="BS126" s="343"/>
      <c r="BT126" s="343"/>
      <c r="BU126" s="343"/>
      <c r="BV126" s="343"/>
      <c r="BW126" s="343"/>
      <c r="BX126" s="343"/>
      <c r="BY126" s="343"/>
      <c r="BZ126" s="343"/>
      <c r="CA126" s="343"/>
      <c r="CB126" s="343"/>
      <c r="CC126" s="343"/>
      <c r="CD126" s="343"/>
      <c r="CE126" s="343"/>
      <c r="CF126" s="343"/>
      <c r="CG126" s="343"/>
      <c r="CH126" s="343"/>
      <c r="CI126" s="343"/>
      <c r="CJ126" s="343"/>
    </row>
    <row r="127" spans="1:88" ht="21" customHeight="1">
      <c r="A127" s="641" t="s">
        <v>273</v>
      </c>
      <c r="B127" s="39" t="s">
        <v>2726</v>
      </c>
      <c r="C127" s="845">
        <v>8683</v>
      </c>
      <c r="D127" s="814">
        <v>43237</v>
      </c>
      <c r="E127" s="953">
        <v>0</v>
      </c>
      <c r="F127" s="480" t="s">
        <v>2448</v>
      </c>
      <c r="G127" s="32">
        <v>45215</v>
      </c>
      <c r="H127" s="772" t="s">
        <v>1750</v>
      </c>
      <c r="I127" s="425" t="s">
        <v>1749</v>
      </c>
      <c r="J127" s="62">
        <v>0</v>
      </c>
      <c r="K127" s="662">
        <v>0</v>
      </c>
      <c r="L127" s="62">
        <v>0</v>
      </c>
      <c r="M127" s="662">
        <v>0</v>
      </c>
      <c r="N127" s="62">
        <v>0</v>
      </c>
      <c r="O127" s="662">
        <v>0</v>
      </c>
      <c r="P127" s="62">
        <v>0</v>
      </c>
      <c r="Q127" s="662">
        <v>0</v>
      </c>
      <c r="R127" s="126"/>
      <c r="S127" s="126"/>
      <c r="T127" s="126"/>
      <c r="U127" s="126"/>
      <c r="V127" s="126"/>
      <c r="W127" s="126"/>
      <c r="X127" s="343"/>
      <c r="Y127" s="343"/>
      <c r="Z127" s="343"/>
      <c r="AA127" s="343"/>
      <c r="AB127" s="343"/>
      <c r="AC127" s="343"/>
      <c r="AD127" s="343"/>
      <c r="AE127" s="343"/>
      <c r="AF127" s="343"/>
      <c r="AG127" s="343"/>
      <c r="AH127" s="343"/>
      <c r="AI127" s="343"/>
      <c r="AJ127" s="343"/>
      <c r="AK127" s="343"/>
      <c r="AL127" s="343"/>
      <c r="AM127" s="343"/>
      <c r="AN127" s="343"/>
      <c r="AO127" s="343"/>
      <c r="AP127" s="343"/>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3"/>
      <c r="BL127" s="343"/>
      <c r="BM127" s="343"/>
      <c r="BN127" s="343"/>
      <c r="BO127" s="343"/>
      <c r="BP127" s="343"/>
      <c r="BQ127" s="343"/>
      <c r="BR127" s="343"/>
      <c r="BS127" s="343"/>
      <c r="BT127" s="343"/>
      <c r="BU127" s="343"/>
      <c r="BV127" s="343"/>
      <c r="BW127" s="343"/>
      <c r="BX127" s="343"/>
      <c r="BY127" s="343"/>
      <c r="BZ127" s="343"/>
      <c r="CA127" s="343"/>
      <c r="CB127" s="343"/>
      <c r="CC127" s="343"/>
      <c r="CD127" s="343"/>
      <c r="CE127" s="343"/>
      <c r="CF127" s="343"/>
      <c r="CG127" s="343"/>
      <c r="CH127" s="343"/>
      <c r="CI127" s="343"/>
      <c r="CJ127" s="343"/>
    </row>
    <row r="128" spans="1:88" ht="21" customHeight="1">
      <c r="A128" s="641" t="s">
        <v>275</v>
      </c>
      <c r="B128" s="39" t="s">
        <v>2769</v>
      </c>
      <c r="C128" s="845">
        <v>4513</v>
      </c>
      <c r="D128" s="817">
        <v>40210</v>
      </c>
      <c r="E128" s="953">
        <v>0</v>
      </c>
      <c r="F128" s="480" t="s">
        <v>2738</v>
      </c>
      <c r="G128" s="32">
        <v>39899</v>
      </c>
      <c r="H128" s="783" t="s">
        <v>2770</v>
      </c>
      <c r="I128" s="425" t="s">
        <v>2771</v>
      </c>
      <c r="J128" s="62">
        <v>0</v>
      </c>
      <c r="K128" s="662">
        <v>0</v>
      </c>
      <c r="L128" s="62">
        <v>0</v>
      </c>
      <c r="M128" s="662">
        <v>0</v>
      </c>
      <c r="N128" s="62">
        <v>0</v>
      </c>
      <c r="O128" s="662">
        <v>0</v>
      </c>
      <c r="P128" s="62">
        <v>0</v>
      </c>
      <c r="Q128" s="662">
        <v>0</v>
      </c>
      <c r="R128" s="126"/>
      <c r="S128" s="126"/>
      <c r="T128" s="126"/>
      <c r="U128" s="126"/>
      <c r="V128" s="126"/>
      <c r="W128" s="126"/>
      <c r="X128" s="343"/>
      <c r="Y128" s="343"/>
      <c r="Z128" s="343"/>
      <c r="AA128" s="343"/>
      <c r="AB128" s="343"/>
      <c r="AC128" s="343"/>
      <c r="AD128" s="343"/>
      <c r="AE128" s="343"/>
      <c r="AF128" s="343"/>
      <c r="AG128" s="343"/>
      <c r="AH128" s="343"/>
      <c r="AI128" s="343"/>
      <c r="AJ128" s="343"/>
      <c r="AK128" s="343"/>
      <c r="AL128" s="343"/>
      <c r="AM128" s="343"/>
      <c r="AN128" s="343"/>
      <c r="AO128" s="343"/>
      <c r="AP128" s="343"/>
      <c r="AQ128" s="343"/>
      <c r="AR128" s="343"/>
      <c r="AS128" s="343"/>
      <c r="AT128" s="343"/>
      <c r="AU128" s="343"/>
      <c r="AV128" s="343"/>
      <c r="AW128" s="343"/>
      <c r="AX128" s="343"/>
      <c r="AY128" s="343"/>
      <c r="AZ128" s="343"/>
      <c r="BA128" s="343"/>
      <c r="BB128" s="343"/>
      <c r="BC128" s="343"/>
      <c r="BD128" s="343"/>
      <c r="BE128" s="343"/>
      <c r="BF128" s="343"/>
      <c r="BG128" s="343"/>
      <c r="BH128" s="343"/>
      <c r="BI128" s="343"/>
      <c r="BJ128" s="343"/>
      <c r="BK128" s="343"/>
      <c r="BL128" s="343"/>
      <c r="BM128" s="343"/>
      <c r="BN128" s="343"/>
      <c r="BO128" s="343"/>
      <c r="BP128" s="343"/>
      <c r="BQ128" s="343"/>
      <c r="BR128" s="343"/>
      <c r="BS128" s="343"/>
      <c r="BT128" s="343"/>
      <c r="BU128" s="343"/>
      <c r="BV128" s="343"/>
      <c r="BW128" s="343"/>
      <c r="BX128" s="343"/>
      <c r="BY128" s="343"/>
      <c r="BZ128" s="343"/>
      <c r="CA128" s="343"/>
      <c r="CB128" s="343"/>
      <c r="CC128" s="343"/>
      <c r="CD128" s="343"/>
      <c r="CE128" s="343"/>
      <c r="CF128" s="343"/>
      <c r="CG128" s="343"/>
      <c r="CH128" s="343"/>
      <c r="CI128" s="343"/>
      <c r="CJ128" s="343"/>
    </row>
    <row r="129" spans="1:88" ht="21" customHeight="1">
      <c r="A129" s="641" t="s">
        <v>277</v>
      </c>
      <c r="B129" s="39" t="s">
        <v>2779</v>
      </c>
      <c r="C129" s="845">
        <v>11328</v>
      </c>
      <c r="D129" s="817">
        <v>45062</v>
      </c>
      <c r="E129" s="99"/>
      <c r="F129" s="480" t="s">
        <v>2738</v>
      </c>
      <c r="G129" s="32">
        <v>17758</v>
      </c>
      <c r="H129" s="783" t="s">
        <v>2780</v>
      </c>
      <c r="I129" s="425" t="s">
        <v>2781</v>
      </c>
      <c r="J129" s="62">
        <v>0</v>
      </c>
      <c r="K129" s="662">
        <v>0</v>
      </c>
      <c r="L129" s="62">
        <v>0</v>
      </c>
      <c r="M129" s="662">
        <v>0</v>
      </c>
      <c r="N129" s="62">
        <v>0</v>
      </c>
      <c r="O129" s="662">
        <v>0</v>
      </c>
      <c r="P129" s="62">
        <v>0</v>
      </c>
      <c r="Q129" s="662">
        <v>0</v>
      </c>
      <c r="R129" s="126"/>
      <c r="S129" s="126"/>
      <c r="T129" s="126"/>
      <c r="U129" s="126"/>
      <c r="V129" s="126"/>
      <c r="W129" s="126"/>
      <c r="X129" s="343"/>
      <c r="Y129" s="343"/>
      <c r="Z129" s="343"/>
      <c r="AA129" s="343"/>
      <c r="AB129" s="343"/>
      <c r="AC129" s="343"/>
      <c r="AD129" s="343"/>
      <c r="AE129" s="343"/>
      <c r="AF129" s="343"/>
      <c r="AG129" s="343"/>
      <c r="AH129" s="343"/>
      <c r="AI129" s="343"/>
      <c r="AJ129" s="343"/>
      <c r="AK129" s="343"/>
      <c r="AL129" s="343"/>
      <c r="AM129" s="343"/>
      <c r="AN129" s="343"/>
      <c r="AO129" s="343"/>
      <c r="AP129" s="343"/>
      <c r="AQ129" s="343"/>
      <c r="AR129" s="343"/>
      <c r="AS129" s="343"/>
      <c r="AT129" s="343"/>
      <c r="AU129" s="343"/>
      <c r="AV129" s="343"/>
      <c r="AW129" s="343"/>
      <c r="AX129" s="343"/>
      <c r="AY129" s="343"/>
      <c r="AZ129" s="343"/>
      <c r="BA129" s="343"/>
      <c r="BB129" s="343"/>
      <c r="BC129" s="343"/>
      <c r="BD129" s="343"/>
      <c r="BE129" s="343"/>
      <c r="BF129" s="343"/>
      <c r="BG129" s="343"/>
      <c r="BH129" s="343"/>
      <c r="BI129" s="343"/>
      <c r="BJ129" s="343"/>
      <c r="BK129" s="343"/>
      <c r="BL129" s="343"/>
      <c r="BM129" s="343"/>
      <c r="BN129" s="343"/>
      <c r="BO129" s="343"/>
      <c r="BP129" s="343"/>
      <c r="BQ129" s="343"/>
      <c r="BR129" s="343"/>
      <c r="BS129" s="343"/>
      <c r="BT129" s="343"/>
      <c r="BU129" s="343"/>
      <c r="BV129" s="343"/>
      <c r="BW129" s="343"/>
      <c r="BX129" s="343"/>
      <c r="BY129" s="343"/>
      <c r="BZ129" s="343"/>
      <c r="CA129" s="343"/>
      <c r="CB129" s="343"/>
      <c r="CC129" s="343"/>
      <c r="CD129" s="343"/>
      <c r="CE129" s="343"/>
      <c r="CF129" s="343"/>
      <c r="CG129" s="343"/>
      <c r="CH129" s="343"/>
      <c r="CI129" s="343"/>
      <c r="CJ129" s="343"/>
    </row>
    <row r="130" spans="1:88" s="921" customFormat="1" ht="40.15" customHeight="1">
      <c r="A130" s="1176" t="s">
        <v>13</v>
      </c>
      <c r="B130" s="1168" t="s">
        <v>14</v>
      </c>
      <c r="C130" s="1166" t="s">
        <v>2540</v>
      </c>
      <c r="D130" s="1169" t="s">
        <v>15</v>
      </c>
      <c r="E130" s="847" t="s">
        <v>2404</v>
      </c>
      <c r="F130" s="1169" t="s">
        <v>2468</v>
      </c>
      <c r="G130" s="1169" t="s">
        <v>2469</v>
      </c>
      <c r="H130" s="1166" t="s">
        <v>442</v>
      </c>
      <c r="I130" s="1169" t="s">
        <v>441</v>
      </c>
      <c r="J130" s="849" t="s">
        <v>1903</v>
      </c>
      <c r="K130" s="1009" t="s">
        <v>2058</v>
      </c>
      <c r="L130" s="849" t="s">
        <v>2054</v>
      </c>
      <c r="M130" s="1009" t="s">
        <v>2182</v>
      </c>
      <c r="N130" s="849" t="s">
        <v>2181</v>
      </c>
      <c r="O130" s="1009" t="s">
        <v>2405</v>
      </c>
      <c r="P130" s="849" t="s">
        <v>2404</v>
      </c>
      <c r="Q130" s="1009" t="s">
        <v>2661</v>
      </c>
      <c r="R130" s="920" t="s">
        <v>444</v>
      </c>
      <c r="S130" s="920" t="s">
        <v>2456</v>
      </c>
      <c r="T130" s="920" t="s">
        <v>444</v>
      </c>
      <c r="U130" s="920" t="s">
        <v>2456</v>
      </c>
      <c r="V130" s="920" t="s">
        <v>444</v>
      </c>
      <c r="W130" s="920" t="s">
        <v>2456</v>
      </c>
    </row>
    <row r="131" spans="1:88" s="107" customFormat="1" ht="22.15" customHeight="1">
      <c r="A131" s="641" t="s">
        <v>28</v>
      </c>
      <c r="B131" s="1016" t="s">
        <v>1898</v>
      </c>
      <c r="C131" s="845">
        <v>11405</v>
      </c>
      <c r="D131" s="813">
        <v>33633</v>
      </c>
      <c r="E131" s="980">
        <v>0</v>
      </c>
      <c r="F131" s="480" t="s">
        <v>1269</v>
      </c>
      <c r="G131" s="28">
        <v>43516</v>
      </c>
      <c r="H131" s="1165" t="s">
        <v>2467</v>
      </c>
      <c r="I131" s="425" t="s">
        <v>1899</v>
      </c>
      <c r="J131" s="62">
        <v>0</v>
      </c>
      <c r="K131" s="662">
        <v>0</v>
      </c>
      <c r="L131" s="1010">
        <v>0</v>
      </c>
      <c r="M131" s="662">
        <v>0</v>
      </c>
      <c r="N131" s="1010">
        <v>0</v>
      </c>
      <c r="O131" s="662">
        <v>0</v>
      </c>
      <c r="P131" s="1010">
        <v>0</v>
      </c>
      <c r="Q131" s="662">
        <v>0</v>
      </c>
      <c r="R131" s="547"/>
      <c r="S131" s="547"/>
      <c r="T131" s="547"/>
      <c r="U131" s="547"/>
      <c r="V131" s="547"/>
      <c r="W131" s="547"/>
    </row>
    <row r="132" spans="1:88" s="107" customFormat="1" ht="22.15" customHeight="1">
      <c r="A132" s="641" t="s">
        <v>30</v>
      </c>
      <c r="B132" s="1016" t="s">
        <v>1916</v>
      </c>
      <c r="C132" s="845">
        <v>5494</v>
      </c>
      <c r="D132" s="814">
        <v>35066</v>
      </c>
      <c r="E132" s="980">
        <v>0</v>
      </c>
      <c r="F132" s="480" t="s">
        <v>516</v>
      </c>
      <c r="G132" s="28">
        <v>38258</v>
      </c>
      <c r="H132" s="772" t="s">
        <v>1918</v>
      </c>
      <c r="I132" s="185" t="s">
        <v>1917</v>
      </c>
      <c r="J132" s="62">
        <v>0</v>
      </c>
      <c r="K132" s="662">
        <v>0</v>
      </c>
      <c r="L132" s="1010">
        <v>0</v>
      </c>
      <c r="M132" s="662">
        <v>0</v>
      </c>
      <c r="N132" s="1010">
        <v>0</v>
      </c>
      <c r="O132" s="662">
        <v>0</v>
      </c>
      <c r="P132" s="1010">
        <v>0</v>
      </c>
      <c r="Q132" s="662">
        <v>0</v>
      </c>
      <c r="R132" s="547"/>
      <c r="S132" s="547"/>
      <c r="T132" s="547"/>
      <c r="U132" s="547"/>
      <c r="V132" s="547"/>
      <c r="W132" s="547"/>
    </row>
    <row r="133" spans="1:88" s="107" customFormat="1" ht="22.15" customHeight="1">
      <c r="A133" s="641" t="s">
        <v>32</v>
      </c>
      <c r="B133" s="1016" t="s">
        <v>1636</v>
      </c>
      <c r="C133" s="845">
        <v>283</v>
      </c>
      <c r="D133" s="815">
        <v>38950</v>
      </c>
      <c r="E133" s="980">
        <v>0</v>
      </c>
      <c r="F133" s="425" t="s">
        <v>356</v>
      </c>
      <c r="G133" s="28">
        <v>32127</v>
      </c>
      <c r="H133" s="773" t="s">
        <v>1375</v>
      </c>
      <c r="I133" s="185" t="s">
        <v>1374</v>
      </c>
      <c r="J133" s="62">
        <v>0</v>
      </c>
      <c r="K133" s="662">
        <v>0</v>
      </c>
      <c r="L133" s="1010">
        <v>0</v>
      </c>
      <c r="M133" s="662">
        <v>0</v>
      </c>
      <c r="N133" s="1010">
        <v>0</v>
      </c>
      <c r="O133" s="662">
        <v>0</v>
      </c>
      <c r="P133" s="1010">
        <v>0</v>
      </c>
      <c r="Q133" s="662">
        <v>0</v>
      </c>
      <c r="R133" s="547"/>
      <c r="S133" s="547"/>
      <c r="T133" s="547"/>
      <c r="U133" s="547"/>
      <c r="V133" s="547"/>
      <c r="W133" s="547"/>
    </row>
    <row r="134" spans="1:88" s="107" customFormat="1" ht="22.15" customHeight="1">
      <c r="A134" s="641" t="s">
        <v>34</v>
      </c>
      <c r="B134" s="1016" t="s">
        <v>1782</v>
      </c>
      <c r="C134" s="845">
        <v>9664</v>
      </c>
      <c r="D134" s="814">
        <v>43838</v>
      </c>
      <c r="E134" s="980">
        <v>0</v>
      </c>
      <c r="F134" s="425" t="s">
        <v>1643</v>
      </c>
      <c r="G134" s="28">
        <v>22889</v>
      </c>
      <c r="H134" s="773" t="s">
        <v>1783</v>
      </c>
      <c r="I134" s="185" t="s">
        <v>1783</v>
      </c>
      <c r="J134" s="1010">
        <v>0</v>
      </c>
      <c r="K134" s="662">
        <v>0</v>
      </c>
      <c r="L134" s="1010">
        <v>0</v>
      </c>
      <c r="M134" s="662">
        <v>0</v>
      </c>
      <c r="N134" s="1010">
        <v>0</v>
      </c>
      <c r="O134" s="662">
        <v>0</v>
      </c>
      <c r="P134" s="1010">
        <v>0</v>
      </c>
      <c r="Q134" s="662">
        <v>0</v>
      </c>
      <c r="R134" s="547"/>
      <c r="S134" s="547"/>
      <c r="T134" s="547"/>
      <c r="U134" s="547"/>
      <c r="V134" s="547"/>
      <c r="W134" s="547"/>
    </row>
    <row r="135" spans="1:88" s="107" customFormat="1" ht="22.15" customHeight="1">
      <c r="A135" s="641" t="s">
        <v>36</v>
      </c>
      <c r="B135" s="1016" t="s">
        <v>2088</v>
      </c>
      <c r="C135" s="845">
        <v>11395</v>
      </c>
      <c r="D135" s="815">
        <v>44593</v>
      </c>
      <c r="E135" s="980">
        <v>0</v>
      </c>
      <c r="F135" s="425" t="s">
        <v>516</v>
      </c>
      <c r="G135" s="28">
        <v>44581</v>
      </c>
      <c r="H135" s="773" t="s">
        <v>2090</v>
      </c>
      <c r="I135" s="185" t="s">
        <v>2089</v>
      </c>
      <c r="J135" s="1010">
        <v>0</v>
      </c>
      <c r="K135" s="662">
        <v>0</v>
      </c>
      <c r="L135" s="1010">
        <v>0</v>
      </c>
      <c r="M135" s="662">
        <v>0</v>
      </c>
      <c r="N135" s="1010">
        <v>0</v>
      </c>
      <c r="O135" s="662">
        <v>0</v>
      </c>
      <c r="P135" s="1010">
        <v>0</v>
      </c>
      <c r="Q135" s="662">
        <v>0</v>
      </c>
      <c r="R135" s="547"/>
      <c r="S135" s="547"/>
      <c r="T135" s="547"/>
      <c r="U135" s="547"/>
      <c r="V135" s="547"/>
      <c r="W135" s="547"/>
    </row>
    <row r="136" spans="1:88" ht="18">
      <c r="R136" s="102"/>
      <c r="S136" s="102"/>
      <c r="T136" s="102"/>
      <c r="U136" s="102"/>
      <c r="V136" s="102"/>
      <c r="W136" s="102"/>
    </row>
    <row r="137" spans="1:88" ht="18">
      <c r="R137" s="102"/>
      <c r="S137" s="102"/>
      <c r="T137" s="102"/>
      <c r="U137" s="102"/>
      <c r="V137" s="102"/>
      <c r="W137" s="102"/>
    </row>
    <row r="138" spans="1:88" ht="18">
      <c r="R138" s="102"/>
      <c r="S138" s="102"/>
      <c r="T138" s="102"/>
      <c r="U138" s="102"/>
      <c r="V138" s="102"/>
      <c r="W138" s="102"/>
    </row>
    <row r="139" spans="1:88" ht="18">
      <c r="R139" s="102"/>
      <c r="S139" s="102"/>
      <c r="T139" s="102"/>
      <c r="U139" s="102"/>
      <c r="V139" s="102"/>
      <c r="W139" s="102"/>
    </row>
    <row r="140" spans="1:88" ht="18">
      <c r="R140" s="102"/>
      <c r="S140" s="102"/>
      <c r="T140" s="102"/>
      <c r="U140" s="102"/>
      <c r="V140" s="102"/>
      <c r="W140" s="102"/>
    </row>
    <row r="141" spans="1:88" ht="18">
      <c r="R141" s="102"/>
      <c r="S141" s="102"/>
      <c r="T141" s="102"/>
      <c r="U141" s="102"/>
      <c r="V141" s="102"/>
      <c r="W141" s="102"/>
    </row>
    <row r="142" spans="1:88" ht="18">
      <c r="R142" s="102"/>
      <c r="S142" s="102"/>
      <c r="T142" s="102"/>
      <c r="U142" s="102"/>
      <c r="V142" s="102"/>
      <c r="W142" s="102"/>
    </row>
    <row r="143" spans="1:88" ht="18">
      <c r="R143" s="102"/>
      <c r="S143" s="102"/>
      <c r="T143" s="102"/>
      <c r="U143" s="102"/>
      <c r="V143" s="102"/>
      <c r="W143" s="102"/>
    </row>
    <row r="144" spans="1:88" ht="18">
      <c r="R144" s="102"/>
      <c r="S144" s="102"/>
      <c r="T144" s="102"/>
      <c r="U144" s="102"/>
      <c r="V144" s="102"/>
      <c r="W144" s="102"/>
    </row>
    <row r="145" spans="18:23" ht="18">
      <c r="R145" s="102"/>
      <c r="S145" s="102"/>
      <c r="T145" s="102"/>
      <c r="U145" s="102"/>
      <c r="V145" s="102"/>
      <c r="W145" s="102"/>
    </row>
    <row r="146" spans="18:23" ht="18">
      <c r="R146" s="102"/>
      <c r="S146" s="102"/>
      <c r="T146" s="102"/>
      <c r="U146" s="102"/>
      <c r="V146" s="102"/>
      <c r="W146" s="102"/>
    </row>
    <row r="147" spans="18:23" ht="18">
      <c r="R147" s="102"/>
      <c r="S147" s="102"/>
      <c r="T147" s="102"/>
      <c r="U147" s="102"/>
      <c r="V147" s="102"/>
      <c r="W147" s="102"/>
    </row>
    <row r="148" spans="18:23" ht="18">
      <c r="R148" s="102"/>
      <c r="S148" s="102"/>
      <c r="T148" s="102"/>
      <c r="U148" s="102"/>
      <c r="V148" s="102"/>
      <c r="W148" s="102"/>
    </row>
    <row r="149" spans="18:23" ht="18">
      <c r="R149" s="102"/>
      <c r="S149" s="102"/>
      <c r="T149" s="102"/>
      <c r="U149" s="102"/>
      <c r="V149" s="102"/>
      <c r="W149" s="102"/>
    </row>
    <row r="150" spans="18:23" ht="18">
      <c r="R150" s="102"/>
      <c r="S150" s="102"/>
      <c r="T150" s="102"/>
      <c r="U150" s="102"/>
      <c r="V150" s="102"/>
      <c r="W150" s="102"/>
    </row>
    <row r="151" spans="18:23" ht="18">
      <c r="R151" s="102"/>
      <c r="S151" s="102"/>
      <c r="T151" s="102"/>
      <c r="U151" s="102"/>
      <c r="V151" s="102"/>
      <c r="W151" s="102"/>
    </row>
    <row r="152" spans="18:23" ht="18">
      <c r="R152" s="102"/>
      <c r="S152" s="102"/>
      <c r="T152" s="102"/>
      <c r="U152" s="102"/>
      <c r="V152" s="102"/>
      <c r="W152" s="102"/>
    </row>
    <row r="153" spans="18:23" ht="18">
      <c r="R153" s="102"/>
      <c r="S153" s="102"/>
      <c r="T153" s="102"/>
      <c r="U153" s="102"/>
      <c r="V153" s="102"/>
      <c r="W153" s="102"/>
    </row>
    <row r="154" spans="18:23" ht="18">
      <c r="R154" s="102"/>
      <c r="S154" s="102"/>
      <c r="T154" s="102"/>
      <c r="U154" s="102"/>
      <c r="V154" s="102"/>
      <c r="W154" s="102"/>
    </row>
    <row r="155" spans="18:23" ht="18">
      <c r="R155" s="102"/>
      <c r="S155" s="102"/>
      <c r="T155" s="102"/>
      <c r="U155" s="102"/>
      <c r="V155" s="102"/>
      <c r="W155" s="102"/>
    </row>
    <row r="156" spans="18:23" ht="18">
      <c r="R156" s="102"/>
      <c r="S156" s="102"/>
      <c r="T156" s="102"/>
      <c r="U156" s="102"/>
      <c r="V156" s="102"/>
      <c r="W156" s="102"/>
    </row>
    <row r="157" spans="18:23" ht="18">
      <c r="R157" s="102"/>
      <c r="S157" s="102"/>
      <c r="T157" s="102"/>
      <c r="U157" s="102"/>
      <c r="V157" s="102"/>
      <c r="W157" s="102"/>
    </row>
    <row r="158" spans="18:23" ht="18" hidden="1">
      <c r="R158" s="102"/>
      <c r="S158" s="102"/>
      <c r="T158" s="102"/>
      <c r="U158" s="102"/>
      <c r="V158" s="102"/>
      <c r="W158" s="102"/>
    </row>
    <row r="159" spans="18:23" ht="18" hidden="1">
      <c r="R159" s="102"/>
      <c r="S159" s="102"/>
      <c r="T159" s="102"/>
      <c r="U159" s="102"/>
      <c r="V159" s="102"/>
      <c r="W159" s="102"/>
    </row>
    <row r="160" spans="18:23" ht="18" hidden="1">
      <c r="R160" s="102"/>
      <c r="S160" s="102"/>
      <c r="T160" s="102"/>
      <c r="U160" s="102"/>
      <c r="V160" s="102"/>
      <c r="W160" s="102"/>
    </row>
    <row r="161" spans="18:23" ht="18" hidden="1">
      <c r="R161" s="102"/>
      <c r="S161" s="102"/>
      <c r="T161" s="102"/>
      <c r="U161" s="102"/>
      <c r="V161" s="102"/>
      <c r="W161" s="102"/>
    </row>
    <row r="162" spans="18:23" ht="18" hidden="1">
      <c r="R162" s="102"/>
      <c r="S162" s="102"/>
      <c r="T162" s="102"/>
      <c r="U162" s="102"/>
      <c r="V162" s="102"/>
      <c r="W162" s="102"/>
    </row>
    <row r="163" spans="18:23" ht="18" hidden="1">
      <c r="R163" s="102"/>
      <c r="S163" s="102"/>
      <c r="T163" s="102"/>
      <c r="U163" s="102"/>
      <c r="V163" s="102"/>
      <c r="W163" s="102"/>
    </row>
    <row r="164" spans="18:23" ht="18" hidden="1">
      <c r="R164" s="102"/>
      <c r="S164" s="102"/>
      <c r="T164" s="102"/>
      <c r="U164" s="102"/>
      <c r="V164" s="102"/>
      <c r="W164" s="102"/>
    </row>
    <row r="165" spans="18:23" ht="18" hidden="1">
      <c r="R165" s="102"/>
      <c r="S165" s="102"/>
      <c r="T165" s="102"/>
      <c r="U165" s="102"/>
      <c r="V165" s="102"/>
      <c r="W165" s="102"/>
    </row>
    <row r="166" spans="18:23" ht="18" hidden="1">
      <c r="R166" s="102"/>
      <c r="S166" s="102"/>
      <c r="T166" s="102"/>
      <c r="U166" s="102"/>
      <c r="V166" s="102"/>
      <c r="W166" s="102"/>
    </row>
    <row r="167" spans="18:23" ht="18" hidden="1">
      <c r="R167" s="102"/>
      <c r="S167" s="102"/>
      <c r="T167" s="102"/>
      <c r="U167" s="102"/>
      <c r="V167" s="102"/>
      <c r="W167" s="102"/>
    </row>
    <row r="168" spans="18:23" ht="18" hidden="1">
      <c r="R168" s="102"/>
      <c r="S168" s="102"/>
      <c r="T168" s="102"/>
      <c r="U168" s="102"/>
      <c r="V168" s="102"/>
      <c r="W168" s="102"/>
    </row>
    <row r="169" spans="18:23" ht="18" hidden="1">
      <c r="R169" s="102"/>
      <c r="S169" s="102"/>
      <c r="T169" s="102"/>
      <c r="U169" s="102"/>
      <c r="V169" s="102"/>
      <c r="W169" s="102"/>
    </row>
    <row r="170" spans="18:23" ht="18" hidden="1">
      <c r="R170" s="102"/>
      <c r="S170" s="102"/>
      <c r="T170" s="102"/>
      <c r="U170" s="102"/>
      <c r="V170" s="102"/>
      <c r="W170" s="102"/>
    </row>
    <row r="171" spans="18:23" ht="18" hidden="1">
      <c r="R171" s="102"/>
      <c r="S171" s="102"/>
      <c r="T171" s="102"/>
      <c r="U171" s="102"/>
      <c r="V171" s="102"/>
      <c r="W171" s="102"/>
    </row>
    <row r="172" spans="18:23" ht="18" hidden="1">
      <c r="R172" s="102"/>
      <c r="S172" s="102"/>
      <c r="T172" s="102"/>
      <c r="U172" s="102"/>
      <c r="V172" s="102"/>
      <c r="W172" s="102"/>
    </row>
    <row r="173" spans="18:23" ht="18" hidden="1">
      <c r="R173" s="102"/>
      <c r="S173" s="102"/>
      <c r="T173" s="102"/>
      <c r="U173" s="102"/>
      <c r="V173" s="102"/>
      <c r="W173" s="102"/>
    </row>
    <row r="174" spans="18:23" ht="18" hidden="1">
      <c r="R174" s="102"/>
      <c r="S174" s="102"/>
      <c r="T174" s="102"/>
      <c r="U174" s="102"/>
      <c r="V174" s="102"/>
      <c r="W174" s="102"/>
    </row>
    <row r="175" spans="18:23" ht="18" hidden="1">
      <c r="R175" s="102"/>
      <c r="S175" s="102"/>
      <c r="T175" s="102"/>
      <c r="U175" s="102"/>
      <c r="V175" s="102"/>
      <c r="W175" s="102"/>
    </row>
    <row r="176" spans="18:23" ht="18" hidden="1">
      <c r="R176" s="102"/>
      <c r="S176" s="102"/>
      <c r="T176" s="102"/>
      <c r="U176" s="102"/>
      <c r="V176" s="102"/>
      <c r="W176" s="102"/>
    </row>
    <row r="177" spans="1:88" ht="18" hidden="1">
      <c r="R177" s="102"/>
      <c r="S177" s="102"/>
      <c r="T177" s="102"/>
      <c r="U177" s="102"/>
      <c r="V177" s="102"/>
      <c r="W177" s="102"/>
    </row>
    <row r="178" spans="1:88" ht="18" hidden="1">
      <c r="R178" s="102"/>
      <c r="S178" s="102"/>
      <c r="T178" s="102"/>
      <c r="U178" s="102"/>
      <c r="V178" s="102"/>
      <c r="W178" s="102"/>
    </row>
    <row r="179" spans="1:88" ht="18" hidden="1">
      <c r="R179" s="102"/>
      <c r="S179" s="102"/>
      <c r="T179" s="102"/>
      <c r="U179" s="102"/>
      <c r="V179" s="102"/>
      <c r="W179" s="102"/>
    </row>
    <row r="180" spans="1:88" ht="18" hidden="1">
      <c r="R180" s="102"/>
      <c r="S180" s="102"/>
      <c r="T180" s="102"/>
      <c r="U180" s="102"/>
      <c r="V180" s="102"/>
      <c r="W180" s="102"/>
    </row>
    <row r="181" spans="1:88" ht="18" hidden="1">
      <c r="R181" s="102"/>
      <c r="S181" s="102"/>
      <c r="T181" s="102"/>
      <c r="U181" s="102"/>
      <c r="V181" s="102"/>
      <c r="W181" s="102"/>
    </row>
    <row r="182" spans="1:88" ht="18" hidden="1">
      <c r="A182" s="912"/>
      <c r="B182" s="582"/>
      <c r="C182" s="579"/>
      <c r="D182" s="912"/>
      <c r="E182" s="982"/>
      <c r="F182" s="583"/>
      <c r="G182" s="798"/>
      <c r="H182" s="582"/>
      <c r="I182" s="585"/>
      <c r="J182" s="585"/>
      <c r="K182" s="582"/>
      <c r="L182" s="582"/>
      <c r="M182" s="582"/>
      <c r="N182" s="582"/>
      <c r="O182" s="582"/>
      <c r="P182" s="582"/>
      <c r="Q182" s="582"/>
      <c r="R182" s="102"/>
      <c r="S182" s="102"/>
      <c r="T182" s="102"/>
      <c r="U182" s="102"/>
      <c r="V182" s="102"/>
      <c r="W182" s="102"/>
    </row>
    <row r="183" spans="1:88" ht="18" hidden="1">
      <c r="R183" s="102"/>
      <c r="S183" s="102"/>
      <c r="T183" s="102"/>
      <c r="U183" s="102"/>
      <c r="V183" s="102"/>
      <c r="W183" s="102"/>
    </row>
    <row r="184" spans="1:88" s="61" customFormat="1" ht="54" hidden="1" customHeight="1">
      <c r="B184" s="60" t="s">
        <v>2665</v>
      </c>
      <c r="E184" s="253"/>
      <c r="F184" s="822"/>
      <c r="G184" s="362"/>
      <c r="H184" s="52"/>
      <c r="I184" s="40"/>
      <c r="J184" s="52"/>
      <c r="K184" s="362"/>
      <c r="BW184" s="358"/>
      <c r="BX184" s="358"/>
      <c r="BY184" s="358"/>
      <c r="CA184" s="358"/>
    </row>
    <row r="185" spans="1:88" ht="18" hidden="1">
      <c r="R185" s="102"/>
      <c r="S185" s="102"/>
      <c r="T185" s="102"/>
      <c r="U185" s="102"/>
      <c r="V185" s="102"/>
      <c r="W185" s="102"/>
    </row>
    <row r="186" spans="1:88" s="86" customFormat="1" ht="40.15" hidden="1" customHeight="1">
      <c r="A186" s="859" t="s">
        <v>13</v>
      </c>
      <c r="B186" s="1023" t="s">
        <v>58</v>
      </c>
      <c r="C186" s="109"/>
      <c r="D186" s="604" t="s">
        <v>15</v>
      </c>
      <c r="E186" s="874" t="s">
        <v>2404</v>
      </c>
      <c r="F186" s="430" t="s">
        <v>2468</v>
      </c>
      <c r="G186" s="361" t="s">
        <v>2469</v>
      </c>
      <c r="H186" s="761"/>
      <c r="I186" s="790"/>
      <c r="J186" s="1011" t="s">
        <v>1903</v>
      </c>
      <c r="K186" s="532" t="s">
        <v>2058</v>
      </c>
      <c r="L186" s="1011" t="s">
        <v>2054</v>
      </c>
      <c r="M186" s="532" t="s">
        <v>2182</v>
      </c>
      <c r="N186" s="1011" t="s">
        <v>2181</v>
      </c>
      <c r="O186" s="532" t="s">
        <v>2405</v>
      </c>
      <c r="P186" s="427" t="s">
        <v>2404</v>
      </c>
      <c r="Q186" s="532" t="s">
        <v>2405</v>
      </c>
    </row>
    <row r="187" spans="1:88" ht="21" hidden="1" customHeight="1">
      <c r="A187" s="641" t="s">
        <v>186</v>
      </c>
      <c r="B187" s="1016" t="s">
        <v>1588</v>
      </c>
      <c r="C187" s="845">
        <v>2409</v>
      </c>
      <c r="D187" s="813">
        <v>42051</v>
      </c>
      <c r="E187" s="980">
        <v>0</v>
      </c>
      <c r="F187" s="684" t="s">
        <v>356</v>
      </c>
      <c r="G187" s="371">
        <v>36725</v>
      </c>
      <c r="H187" s="783" t="s">
        <v>1003</v>
      </c>
      <c r="I187" s="425" t="s">
        <v>1003</v>
      </c>
      <c r="J187" s="62">
        <v>0</v>
      </c>
      <c r="K187" s="662">
        <v>0</v>
      </c>
      <c r="L187" s="62">
        <v>0</v>
      </c>
      <c r="M187" s="662">
        <v>0</v>
      </c>
      <c r="N187" s="62">
        <v>0</v>
      </c>
      <c r="O187" s="662">
        <v>0</v>
      </c>
      <c r="P187" s="62">
        <v>0</v>
      </c>
      <c r="Q187" s="662">
        <v>0</v>
      </c>
      <c r="R187" s="347"/>
      <c r="S187" s="347"/>
      <c r="T187" s="347"/>
      <c r="U187" s="347"/>
      <c r="V187" s="347"/>
      <c r="W187" s="347"/>
      <c r="X187" s="343"/>
      <c r="Y187" s="343"/>
      <c r="Z187" s="343"/>
      <c r="AA187" s="343"/>
      <c r="AB187" s="343"/>
      <c r="AC187" s="343"/>
      <c r="AD187" s="343"/>
      <c r="AE187" s="343"/>
      <c r="AF187" s="343"/>
      <c r="AG187" s="343"/>
      <c r="AH187" s="343"/>
      <c r="AI187" s="343"/>
      <c r="AJ187" s="343"/>
      <c r="AK187" s="343"/>
      <c r="AL187" s="343"/>
      <c r="AM187" s="343"/>
      <c r="AN187" s="343"/>
      <c r="AO187" s="343"/>
      <c r="AP187" s="343"/>
      <c r="AQ187" s="343"/>
      <c r="AR187" s="343"/>
      <c r="AS187" s="343"/>
      <c r="AT187" s="343"/>
      <c r="AU187" s="343"/>
      <c r="AV187" s="343"/>
      <c r="AW187" s="343"/>
      <c r="AX187" s="343"/>
      <c r="AY187" s="343"/>
      <c r="AZ187" s="343"/>
      <c r="BA187" s="343"/>
      <c r="BB187" s="343"/>
      <c r="BC187" s="343"/>
      <c r="BD187" s="343"/>
      <c r="BE187" s="343"/>
      <c r="BF187" s="343"/>
      <c r="BG187" s="343"/>
      <c r="BH187" s="343"/>
      <c r="BI187" s="343"/>
      <c r="BJ187" s="343"/>
      <c r="BK187" s="343"/>
      <c r="BL187" s="343"/>
      <c r="BM187" s="343"/>
      <c r="BN187" s="343"/>
      <c r="BO187" s="343"/>
      <c r="BP187" s="343"/>
      <c r="BQ187" s="343"/>
      <c r="BR187" s="343"/>
      <c r="BS187" s="343"/>
      <c r="BT187" s="343"/>
      <c r="BU187" s="343"/>
      <c r="BV187" s="343"/>
      <c r="BW187" s="343"/>
      <c r="BX187" s="343"/>
      <c r="BY187" s="343"/>
      <c r="BZ187" s="343"/>
      <c r="CA187" s="343"/>
      <c r="CB187" s="343"/>
      <c r="CC187" s="343"/>
      <c r="CD187" s="343"/>
      <c r="CE187" s="343"/>
      <c r="CF187" s="343"/>
      <c r="CG187" s="343"/>
      <c r="CH187" s="343"/>
      <c r="CI187" s="343"/>
      <c r="CJ187" s="343"/>
    </row>
    <row r="188" spans="1:88" ht="18" hidden="1">
      <c r="R188" s="102"/>
      <c r="S188" s="102"/>
      <c r="T188" s="102"/>
      <c r="U188" s="102"/>
      <c r="V188" s="102"/>
      <c r="W188" s="102"/>
    </row>
    <row r="189" spans="1:88" ht="18" hidden="1">
      <c r="R189" s="102"/>
      <c r="S189" s="102"/>
      <c r="T189" s="102"/>
      <c r="U189" s="102"/>
      <c r="V189" s="102"/>
      <c r="W189" s="102"/>
    </row>
    <row r="190" spans="1:88" s="61" customFormat="1" ht="54" hidden="1" customHeight="1">
      <c r="A190" s="68"/>
      <c r="B190" s="60" t="s">
        <v>2569</v>
      </c>
      <c r="C190" s="925"/>
      <c r="D190" s="822"/>
      <c r="E190" s="272"/>
      <c r="F190" s="362"/>
      <c r="G190" s="40"/>
      <c r="H190" s="52"/>
      <c r="I190" s="362"/>
      <c r="BX190" s="358"/>
      <c r="BY190" s="358"/>
      <c r="BZ190" s="358"/>
      <c r="CB190" s="358"/>
    </row>
    <row r="191" spans="1:88" ht="18" hidden="1">
      <c r="R191" s="102"/>
      <c r="S191" s="102"/>
      <c r="T191" s="102"/>
      <c r="U191" s="102"/>
      <c r="V191" s="102"/>
      <c r="W191" s="102"/>
    </row>
    <row r="192" spans="1:88" s="86" customFormat="1" ht="40.15" hidden="1" customHeight="1">
      <c r="A192" s="859" t="s">
        <v>13</v>
      </c>
      <c r="B192" s="1023" t="s">
        <v>58</v>
      </c>
      <c r="C192" s="109"/>
      <c r="D192" s="604" t="s">
        <v>15</v>
      </c>
      <c r="E192" s="874" t="s">
        <v>2404</v>
      </c>
      <c r="F192" s="430" t="s">
        <v>2468</v>
      </c>
      <c r="G192" s="361" t="s">
        <v>2469</v>
      </c>
      <c r="H192" s="761"/>
      <c r="I192" s="790"/>
      <c r="J192" s="1011" t="s">
        <v>1903</v>
      </c>
      <c r="K192" s="532" t="s">
        <v>2058</v>
      </c>
      <c r="L192" s="1011" t="s">
        <v>2054</v>
      </c>
      <c r="M192" s="532" t="s">
        <v>2182</v>
      </c>
      <c r="N192" s="1011" t="s">
        <v>2181</v>
      </c>
      <c r="O192" s="532" t="s">
        <v>2405</v>
      </c>
      <c r="P192" s="427" t="s">
        <v>2404</v>
      </c>
      <c r="Q192" s="532" t="s">
        <v>2405</v>
      </c>
    </row>
    <row r="193" spans="1:88" s="343" customFormat="1" ht="21" hidden="1" customHeight="1">
      <c r="A193" s="641" t="s">
        <v>191</v>
      </c>
      <c r="B193" s="39" t="s">
        <v>331</v>
      </c>
      <c r="C193" s="845">
        <v>1847</v>
      </c>
      <c r="D193" s="813">
        <v>42026</v>
      </c>
      <c r="E193" s="980">
        <v>0</v>
      </c>
      <c r="F193" s="480" t="s">
        <v>1269</v>
      </c>
      <c r="G193" s="32">
        <v>43438</v>
      </c>
      <c r="H193" s="773" t="s">
        <v>603</v>
      </c>
      <c r="I193" s="425" t="s">
        <v>602</v>
      </c>
      <c r="J193" s="62">
        <v>0</v>
      </c>
      <c r="K193" s="62">
        <v>0</v>
      </c>
      <c r="L193" s="62">
        <v>0</v>
      </c>
      <c r="M193" s="62">
        <v>0</v>
      </c>
      <c r="N193" s="62">
        <v>0</v>
      </c>
      <c r="O193" s="62">
        <v>0</v>
      </c>
      <c r="P193" s="62">
        <v>0</v>
      </c>
      <c r="Q193" s="62">
        <v>0</v>
      </c>
      <c r="R193" s="347"/>
      <c r="S193" s="347"/>
      <c r="T193" s="347"/>
      <c r="U193" s="347"/>
      <c r="V193" s="347"/>
      <c r="W193" s="347"/>
    </row>
    <row r="194" spans="1:88" s="343" customFormat="1" ht="21" hidden="1" customHeight="1">
      <c r="A194" s="641" t="s">
        <v>255</v>
      </c>
      <c r="B194" s="1016" t="s">
        <v>2125</v>
      </c>
      <c r="C194" s="845">
        <v>11380</v>
      </c>
      <c r="D194" s="814">
        <v>44517</v>
      </c>
      <c r="E194" s="980">
        <v>0</v>
      </c>
      <c r="F194" s="480" t="s">
        <v>516</v>
      </c>
      <c r="G194" s="32">
        <v>44517</v>
      </c>
      <c r="H194" s="772" t="s">
        <v>2127</v>
      </c>
      <c r="I194" s="425" t="s">
        <v>2126</v>
      </c>
      <c r="J194" s="62">
        <v>0</v>
      </c>
      <c r="K194" s="62">
        <v>0</v>
      </c>
      <c r="L194" s="62">
        <v>0</v>
      </c>
      <c r="M194" s="62">
        <v>0</v>
      </c>
      <c r="N194" s="62">
        <v>0</v>
      </c>
      <c r="O194" s="62">
        <v>0</v>
      </c>
      <c r="P194" s="62">
        <v>0</v>
      </c>
      <c r="Q194" s="62">
        <v>0</v>
      </c>
      <c r="R194" s="126"/>
      <c r="S194" s="126"/>
      <c r="T194" s="126"/>
      <c r="U194" s="126"/>
      <c r="V194" s="126"/>
      <c r="W194" s="126"/>
    </row>
    <row r="195" spans="1:88" ht="21" hidden="1" customHeight="1">
      <c r="A195" s="641" t="s">
        <v>137</v>
      </c>
      <c r="B195" s="39" t="s">
        <v>310</v>
      </c>
      <c r="C195" s="845">
        <v>182</v>
      </c>
      <c r="D195" s="813">
        <v>40540</v>
      </c>
      <c r="E195" s="980">
        <v>0</v>
      </c>
      <c r="F195" s="480" t="s">
        <v>358</v>
      </c>
      <c r="G195" s="32">
        <v>20221</v>
      </c>
      <c r="H195" s="773" t="s">
        <v>689</v>
      </c>
      <c r="I195" s="425" t="s">
        <v>688</v>
      </c>
      <c r="J195" s="62">
        <v>0</v>
      </c>
      <c r="K195" s="62">
        <v>0</v>
      </c>
      <c r="L195" s="62">
        <v>0</v>
      </c>
      <c r="M195" s="62">
        <v>0</v>
      </c>
      <c r="N195" s="62">
        <v>0</v>
      </c>
      <c r="O195" s="62">
        <v>0</v>
      </c>
      <c r="P195" s="62">
        <v>0</v>
      </c>
      <c r="Q195" s="62">
        <v>0</v>
      </c>
      <c r="R195" s="547"/>
      <c r="S195" s="547"/>
      <c r="T195" s="547"/>
      <c r="U195" s="547"/>
      <c r="V195" s="547"/>
      <c r="W195" s="547"/>
      <c r="X195" s="343"/>
      <c r="Y195" s="343"/>
      <c r="Z195" s="343"/>
      <c r="AA195" s="343"/>
      <c r="AB195" s="343"/>
      <c r="AC195" s="343"/>
      <c r="AD195" s="343"/>
      <c r="AE195" s="343"/>
      <c r="AF195" s="343"/>
      <c r="AG195" s="343"/>
      <c r="AH195" s="343"/>
      <c r="AI195" s="343"/>
      <c r="AJ195" s="343"/>
      <c r="AK195" s="343"/>
      <c r="AL195" s="343"/>
      <c r="AM195" s="343"/>
      <c r="AN195" s="343"/>
      <c r="AO195" s="343"/>
      <c r="AP195" s="343"/>
      <c r="AQ195" s="343"/>
      <c r="AR195" s="343"/>
      <c r="AS195" s="343"/>
      <c r="AT195" s="343"/>
      <c r="AU195" s="343"/>
      <c r="AV195" s="343"/>
      <c r="AW195" s="343"/>
      <c r="AX195" s="343"/>
      <c r="AY195" s="343"/>
      <c r="AZ195" s="343"/>
      <c r="BA195" s="343"/>
      <c r="BB195" s="343"/>
      <c r="BC195" s="343"/>
      <c r="BD195" s="343"/>
      <c r="BE195" s="343"/>
      <c r="BF195" s="343"/>
      <c r="BG195" s="343"/>
      <c r="BH195" s="343"/>
      <c r="BI195" s="343"/>
      <c r="BJ195" s="343"/>
      <c r="BK195" s="343"/>
      <c r="BL195" s="343"/>
      <c r="BM195" s="343"/>
      <c r="BN195" s="343"/>
      <c r="BO195" s="343"/>
      <c r="BP195" s="343"/>
      <c r="BQ195" s="343"/>
      <c r="BR195" s="343"/>
      <c r="BS195" s="343"/>
      <c r="BT195" s="343"/>
      <c r="BU195" s="343"/>
      <c r="BV195" s="343"/>
      <c r="BW195" s="343"/>
      <c r="BX195" s="343"/>
      <c r="BY195" s="343"/>
      <c r="BZ195" s="343"/>
      <c r="CA195" s="343"/>
      <c r="CB195" s="343"/>
      <c r="CC195" s="343"/>
      <c r="CD195" s="343"/>
      <c r="CE195" s="343"/>
      <c r="CF195" s="343"/>
      <c r="CG195" s="343"/>
      <c r="CH195" s="343"/>
      <c r="CI195" s="343"/>
      <c r="CJ195" s="343"/>
    </row>
    <row r="196" spans="1:88" ht="21" hidden="1" customHeight="1">
      <c r="A196" s="641" t="s">
        <v>237</v>
      </c>
      <c r="B196" s="39" t="s">
        <v>1941</v>
      </c>
      <c r="C196" s="845">
        <v>10624</v>
      </c>
      <c r="D196" s="814">
        <v>43677</v>
      </c>
      <c r="E196" s="980">
        <v>0</v>
      </c>
      <c r="F196" s="480" t="s">
        <v>1269</v>
      </c>
      <c r="G196" s="32">
        <v>44239</v>
      </c>
      <c r="H196" s="772" t="s">
        <v>1681</v>
      </c>
      <c r="I196" s="425" t="s">
        <v>1680</v>
      </c>
      <c r="J196" s="62">
        <v>0</v>
      </c>
      <c r="K196" s="62">
        <v>0</v>
      </c>
      <c r="L196" s="62">
        <v>0</v>
      </c>
      <c r="M196" s="62">
        <v>0</v>
      </c>
      <c r="N196" s="62">
        <v>0</v>
      </c>
      <c r="O196" s="62">
        <v>0</v>
      </c>
      <c r="P196" s="62">
        <v>0</v>
      </c>
      <c r="Q196" s="62">
        <v>0</v>
      </c>
      <c r="R196" s="347"/>
      <c r="S196" s="347"/>
      <c r="T196" s="347"/>
      <c r="U196" s="347"/>
      <c r="V196" s="347"/>
      <c r="W196" s="347"/>
      <c r="X196" s="343"/>
      <c r="Y196" s="343"/>
      <c r="Z196" s="343"/>
      <c r="AA196" s="343"/>
      <c r="AB196" s="343"/>
      <c r="AC196" s="343"/>
      <c r="AD196" s="343"/>
      <c r="AE196" s="343"/>
      <c r="AF196" s="343"/>
      <c r="AG196" s="343"/>
      <c r="AH196" s="343"/>
      <c r="AI196" s="343"/>
      <c r="AJ196" s="343"/>
      <c r="AK196" s="343"/>
      <c r="AL196" s="343"/>
      <c r="AM196" s="343"/>
      <c r="AN196" s="343"/>
      <c r="AO196" s="343"/>
      <c r="AP196" s="343"/>
      <c r="AQ196" s="343"/>
      <c r="AR196" s="343"/>
      <c r="AS196" s="343"/>
      <c r="AT196" s="343"/>
      <c r="AU196" s="343"/>
      <c r="AV196" s="343"/>
      <c r="AW196" s="343"/>
      <c r="AX196" s="343"/>
      <c r="AY196" s="343"/>
      <c r="AZ196" s="343"/>
      <c r="BA196" s="343"/>
      <c r="BB196" s="343"/>
      <c r="BC196" s="343"/>
      <c r="BD196" s="343"/>
      <c r="BE196" s="343"/>
      <c r="BF196" s="343"/>
      <c r="BG196" s="343"/>
      <c r="BH196" s="343"/>
      <c r="BI196" s="343"/>
      <c r="BJ196" s="343"/>
      <c r="BK196" s="343"/>
      <c r="BL196" s="343"/>
      <c r="BM196" s="343"/>
      <c r="BN196" s="343"/>
      <c r="BO196" s="343"/>
      <c r="BP196" s="343"/>
      <c r="BQ196" s="343"/>
      <c r="BR196" s="343"/>
      <c r="BS196" s="343"/>
      <c r="BT196" s="343"/>
      <c r="BU196" s="343"/>
      <c r="BV196" s="343"/>
      <c r="BW196" s="343"/>
      <c r="BX196" s="343"/>
      <c r="BY196" s="343"/>
      <c r="BZ196" s="343"/>
      <c r="CA196" s="343"/>
      <c r="CB196" s="343"/>
      <c r="CC196" s="343"/>
      <c r="CD196" s="343"/>
      <c r="CE196" s="343"/>
      <c r="CF196" s="343"/>
      <c r="CG196" s="343"/>
      <c r="CH196" s="343"/>
      <c r="CI196" s="343"/>
      <c r="CJ196" s="343"/>
    </row>
    <row r="197" spans="1:88" ht="21" hidden="1" customHeight="1">
      <c r="A197" s="641" t="s">
        <v>157</v>
      </c>
      <c r="B197" s="1016" t="s">
        <v>343</v>
      </c>
      <c r="C197" s="845">
        <v>421</v>
      </c>
      <c r="D197" s="815">
        <v>41044</v>
      </c>
      <c r="E197" s="980">
        <v>0</v>
      </c>
      <c r="F197" s="480" t="s">
        <v>2233</v>
      </c>
      <c r="G197" s="32">
        <v>15767</v>
      </c>
      <c r="H197" s="783" t="s">
        <v>758</v>
      </c>
      <c r="I197" s="425" t="s">
        <v>757</v>
      </c>
      <c r="J197" s="62">
        <v>0</v>
      </c>
      <c r="K197" s="62">
        <v>0</v>
      </c>
      <c r="L197" s="62">
        <v>0</v>
      </c>
      <c r="M197" s="62">
        <v>0</v>
      </c>
      <c r="N197" s="62">
        <v>0</v>
      </c>
      <c r="O197" s="62">
        <v>0</v>
      </c>
      <c r="P197" s="62">
        <v>0</v>
      </c>
      <c r="Q197" s="62">
        <v>0</v>
      </c>
      <c r="R197" s="547"/>
      <c r="S197" s="547"/>
      <c r="T197" s="547"/>
      <c r="U197" s="547"/>
      <c r="V197" s="547"/>
      <c r="W197" s="547"/>
      <c r="X197" s="343"/>
      <c r="Y197" s="343"/>
      <c r="Z197" s="343"/>
      <c r="AA197" s="343"/>
      <c r="AB197" s="343"/>
      <c r="AC197" s="343"/>
      <c r="AD197" s="343"/>
      <c r="AE197" s="343"/>
      <c r="AF197" s="343"/>
      <c r="AG197" s="343"/>
      <c r="AH197" s="343"/>
      <c r="AI197" s="343"/>
      <c r="AJ197" s="343"/>
      <c r="AK197" s="343"/>
      <c r="AL197" s="343"/>
      <c r="AM197" s="343"/>
      <c r="AN197" s="343"/>
      <c r="AO197" s="343"/>
      <c r="AP197" s="343"/>
      <c r="AQ197" s="343"/>
      <c r="AR197" s="343"/>
      <c r="AS197" s="343"/>
      <c r="AT197" s="343"/>
      <c r="AU197" s="343"/>
      <c r="AV197" s="343"/>
      <c r="AW197" s="343"/>
      <c r="AX197" s="343"/>
      <c r="AY197" s="343"/>
      <c r="AZ197" s="343"/>
      <c r="BA197" s="343"/>
      <c r="BB197" s="343"/>
      <c r="BC197" s="343"/>
      <c r="BD197" s="343"/>
      <c r="BE197" s="343"/>
      <c r="BF197" s="343"/>
      <c r="BG197" s="343"/>
      <c r="BH197" s="343"/>
      <c r="BI197" s="343"/>
      <c r="BJ197" s="343"/>
      <c r="BK197" s="343"/>
      <c r="BL197" s="343"/>
      <c r="BM197" s="343"/>
      <c r="BN197" s="343"/>
      <c r="BO197" s="343"/>
      <c r="BP197" s="343"/>
      <c r="BQ197" s="343"/>
      <c r="BR197" s="343"/>
      <c r="BS197" s="343"/>
      <c r="BT197" s="343"/>
      <c r="BU197" s="343"/>
      <c r="BV197" s="343"/>
      <c r="BW197" s="343"/>
      <c r="BX197" s="343"/>
      <c r="BY197" s="343"/>
      <c r="BZ197" s="343"/>
      <c r="CA197" s="343"/>
      <c r="CB197" s="343"/>
      <c r="CC197" s="343"/>
      <c r="CD197" s="343"/>
      <c r="CE197" s="343"/>
      <c r="CF197" s="343"/>
      <c r="CG197" s="343"/>
      <c r="CH197" s="343"/>
      <c r="CI197" s="343"/>
      <c r="CJ197" s="343"/>
    </row>
    <row r="198" spans="1:88" ht="21" hidden="1" customHeight="1">
      <c r="A198" s="641" t="s">
        <v>159</v>
      </c>
      <c r="B198" s="1016" t="s">
        <v>318</v>
      </c>
      <c r="C198" s="845">
        <v>266</v>
      </c>
      <c r="D198" s="815">
        <v>41047</v>
      </c>
      <c r="E198" s="980">
        <v>0</v>
      </c>
      <c r="F198" s="480" t="s">
        <v>516</v>
      </c>
      <c r="G198" s="32">
        <v>37000</v>
      </c>
      <c r="H198" s="783" t="s">
        <v>2211</v>
      </c>
      <c r="I198" s="425" t="s">
        <v>2210</v>
      </c>
      <c r="J198" s="62">
        <v>0</v>
      </c>
      <c r="K198" s="62">
        <v>0</v>
      </c>
      <c r="L198" s="62">
        <v>0</v>
      </c>
      <c r="M198" s="62">
        <v>0</v>
      </c>
      <c r="N198" s="62">
        <v>0</v>
      </c>
      <c r="O198" s="62">
        <v>0</v>
      </c>
      <c r="P198" s="62">
        <v>0</v>
      </c>
      <c r="Q198" s="62">
        <v>0</v>
      </c>
      <c r="R198" s="547"/>
      <c r="S198" s="547"/>
      <c r="T198" s="547"/>
      <c r="U198" s="547"/>
      <c r="V198" s="547"/>
      <c r="W198" s="547"/>
      <c r="AD198" s="343"/>
      <c r="AE198" s="343"/>
      <c r="AF198" s="343"/>
      <c r="AG198" s="343"/>
      <c r="AH198" s="343"/>
      <c r="AI198" s="343"/>
      <c r="AJ198" s="343"/>
      <c r="AK198" s="343"/>
      <c r="AL198" s="343"/>
      <c r="AM198" s="343"/>
      <c r="AN198" s="343"/>
      <c r="AO198" s="343"/>
      <c r="AP198" s="343"/>
      <c r="AQ198" s="343"/>
      <c r="AR198" s="343"/>
      <c r="AS198" s="343"/>
      <c r="AT198" s="343"/>
      <c r="AU198" s="343"/>
      <c r="AV198" s="343"/>
      <c r="AW198" s="343"/>
      <c r="AX198" s="343"/>
      <c r="AY198" s="343"/>
      <c r="AZ198" s="343"/>
      <c r="BA198" s="343"/>
      <c r="BB198" s="343"/>
      <c r="BC198" s="343"/>
      <c r="BD198" s="343"/>
      <c r="BE198" s="343"/>
      <c r="BF198" s="343"/>
      <c r="BG198" s="343"/>
      <c r="BH198" s="343"/>
      <c r="BI198" s="343"/>
      <c r="BJ198" s="343"/>
      <c r="BK198" s="343"/>
      <c r="BL198" s="343"/>
      <c r="BM198" s="343"/>
      <c r="BN198" s="343"/>
      <c r="BO198" s="343"/>
      <c r="BP198" s="343"/>
      <c r="BQ198" s="343"/>
      <c r="BR198" s="343"/>
      <c r="BS198" s="343"/>
      <c r="BT198" s="343"/>
      <c r="BU198" s="343"/>
      <c r="BV198" s="343"/>
      <c r="BW198" s="343"/>
      <c r="BX198" s="343"/>
      <c r="BY198" s="343"/>
      <c r="BZ198" s="343"/>
      <c r="CA198" s="343"/>
      <c r="CB198" s="343"/>
      <c r="CC198" s="343"/>
      <c r="CD198" s="343"/>
      <c r="CE198" s="343"/>
      <c r="CF198" s="343"/>
      <c r="CG198" s="343"/>
      <c r="CH198" s="343"/>
      <c r="CI198" s="343"/>
      <c r="CJ198" s="343"/>
    </row>
    <row r="199" spans="1:88" ht="21" hidden="1" customHeight="1">
      <c r="A199" s="641" t="s">
        <v>95</v>
      </c>
      <c r="B199" s="1016" t="s">
        <v>218</v>
      </c>
      <c r="C199" s="845">
        <v>11393</v>
      </c>
      <c r="D199" s="814">
        <v>38274</v>
      </c>
      <c r="E199" s="980">
        <v>0</v>
      </c>
      <c r="F199" s="480" t="s">
        <v>358</v>
      </c>
      <c r="G199" s="32">
        <v>40736</v>
      </c>
      <c r="H199" s="772" t="s">
        <v>831</v>
      </c>
      <c r="I199" s="425" t="s">
        <v>830</v>
      </c>
      <c r="J199" s="62">
        <v>0</v>
      </c>
      <c r="K199" s="62">
        <v>0</v>
      </c>
      <c r="L199" s="62">
        <v>0</v>
      </c>
      <c r="M199" s="62">
        <v>0</v>
      </c>
      <c r="N199" s="62">
        <v>0</v>
      </c>
      <c r="O199" s="62">
        <v>0</v>
      </c>
      <c r="P199" s="62">
        <v>0</v>
      </c>
      <c r="Q199" s="62">
        <v>0</v>
      </c>
      <c r="R199" s="547"/>
      <c r="S199" s="547"/>
      <c r="T199" s="547"/>
      <c r="U199" s="547"/>
      <c r="V199" s="547"/>
      <c r="W199" s="547"/>
    </row>
    <row r="200" spans="1:88" ht="21" hidden="1" customHeight="1">
      <c r="A200" s="641" t="s">
        <v>267</v>
      </c>
      <c r="B200" s="1016" t="s">
        <v>2189</v>
      </c>
      <c r="C200" s="845">
        <v>11394</v>
      </c>
      <c r="D200" s="814">
        <v>44680</v>
      </c>
      <c r="E200" s="980">
        <v>0</v>
      </c>
      <c r="F200" s="480" t="s">
        <v>516</v>
      </c>
      <c r="G200" s="32">
        <v>44679</v>
      </c>
      <c r="H200" s="772" t="s">
        <v>2191</v>
      </c>
      <c r="I200" s="425" t="s">
        <v>2190</v>
      </c>
      <c r="J200" s="62">
        <v>0</v>
      </c>
      <c r="K200" s="62">
        <v>0</v>
      </c>
      <c r="L200" s="62">
        <v>0</v>
      </c>
      <c r="M200" s="62">
        <v>0</v>
      </c>
      <c r="N200" s="62">
        <v>0</v>
      </c>
      <c r="O200" s="62">
        <v>0</v>
      </c>
      <c r="P200" s="62">
        <v>0</v>
      </c>
      <c r="Q200" s="62">
        <v>0</v>
      </c>
      <c r="R200" s="126"/>
      <c r="S200" s="126"/>
      <c r="T200" s="126"/>
      <c r="U200" s="126"/>
      <c r="V200" s="126"/>
      <c r="W200" s="126"/>
      <c r="X200" s="343"/>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343"/>
      <c r="AT200" s="343"/>
      <c r="AU200" s="343"/>
      <c r="AV200" s="343"/>
      <c r="AW200" s="343"/>
      <c r="AX200" s="343"/>
      <c r="AY200" s="343"/>
      <c r="AZ200" s="343"/>
      <c r="BA200" s="343"/>
      <c r="BB200" s="343"/>
      <c r="BC200" s="343"/>
      <c r="BD200" s="343"/>
      <c r="BE200" s="343"/>
      <c r="BF200" s="343"/>
      <c r="BG200" s="343"/>
      <c r="BH200" s="343"/>
      <c r="BI200" s="343"/>
      <c r="BJ200" s="343"/>
      <c r="BK200" s="343"/>
      <c r="BL200" s="343"/>
      <c r="BM200" s="343"/>
      <c r="BN200" s="343"/>
      <c r="BO200" s="343"/>
      <c r="BP200" s="343"/>
      <c r="BQ200" s="343"/>
      <c r="BR200" s="343"/>
      <c r="BS200" s="343"/>
      <c r="BT200" s="343"/>
      <c r="BU200" s="343"/>
      <c r="BV200" s="343"/>
      <c r="BW200" s="343"/>
      <c r="BX200" s="343"/>
      <c r="BY200" s="343"/>
      <c r="BZ200" s="343"/>
      <c r="CA200" s="343"/>
      <c r="CB200" s="343"/>
      <c r="CC200" s="343"/>
      <c r="CD200" s="343"/>
      <c r="CE200" s="343"/>
      <c r="CF200" s="343"/>
      <c r="CG200" s="343"/>
      <c r="CH200" s="343"/>
      <c r="CI200" s="343"/>
      <c r="CJ200" s="343"/>
    </row>
    <row r="201" spans="1:88" ht="21" hidden="1" customHeight="1">
      <c r="A201" s="641" t="s">
        <v>100</v>
      </c>
      <c r="B201" s="1016" t="s">
        <v>410</v>
      </c>
      <c r="C201" s="845">
        <v>9944</v>
      </c>
      <c r="D201" s="813">
        <v>38651</v>
      </c>
      <c r="E201" s="980">
        <v>0</v>
      </c>
      <c r="F201" s="480" t="s">
        <v>2233</v>
      </c>
      <c r="G201" s="32">
        <v>35828</v>
      </c>
      <c r="H201" s="772" t="s">
        <v>1202</v>
      </c>
      <c r="I201" s="425" t="s">
        <v>1201</v>
      </c>
      <c r="J201" s="62">
        <v>0</v>
      </c>
      <c r="K201" s="62">
        <v>0</v>
      </c>
      <c r="L201" s="62">
        <v>0</v>
      </c>
      <c r="M201" s="62">
        <v>0</v>
      </c>
      <c r="N201" s="62">
        <v>0</v>
      </c>
      <c r="O201" s="62">
        <v>0</v>
      </c>
      <c r="P201" s="62">
        <v>0</v>
      </c>
      <c r="Q201" s="62">
        <v>0</v>
      </c>
      <c r="R201" s="547"/>
      <c r="S201" s="547"/>
      <c r="T201" s="547"/>
      <c r="U201" s="547"/>
      <c r="V201" s="547"/>
      <c r="W201" s="547"/>
      <c r="AD201" s="343"/>
      <c r="AE201" s="343"/>
      <c r="AF201" s="343"/>
      <c r="AG201" s="343"/>
      <c r="AH201" s="343"/>
      <c r="AI201" s="343"/>
      <c r="AJ201" s="343"/>
      <c r="AK201" s="343"/>
      <c r="AL201" s="343"/>
      <c r="AM201" s="343"/>
      <c r="AN201" s="343"/>
      <c r="AO201" s="343"/>
      <c r="AP201" s="343"/>
      <c r="AQ201" s="343"/>
      <c r="AR201" s="343"/>
      <c r="AS201" s="343"/>
      <c r="AT201" s="343"/>
      <c r="AU201" s="343"/>
      <c r="AV201" s="343"/>
      <c r="AW201" s="343"/>
      <c r="AX201" s="343"/>
      <c r="AY201" s="343"/>
      <c r="AZ201" s="343"/>
      <c r="BA201" s="343"/>
      <c r="BB201" s="343"/>
      <c r="BC201" s="343"/>
      <c r="BD201" s="343"/>
      <c r="BE201" s="343"/>
      <c r="BF201" s="343"/>
      <c r="BG201" s="343"/>
      <c r="BH201" s="343"/>
      <c r="BI201" s="343"/>
      <c r="BJ201" s="343"/>
      <c r="BK201" s="343"/>
      <c r="BL201" s="343"/>
      <c r="BM201" s="343"/>
      <c r="BN201" s="343"/>
      <c r="BO201" s="343"/>
      <c r="BP201" s="343"/>
      <c r="BQ201" s="343"/>
      <c r="BR201" s="343"/>
      <c r="BS201" s="343"/>
      <c r="BT201" s="343"/>
      <c r="BU201" s="343"/>
      <c r="BV201" s="343"/>
      <c r="BW201" s="343"/>
      <c r="BX201" s="343"/>
      <c r="BY201" s="343"/>
      <c r="BZ201" s="343"/>
      <c r="CA201" s="343"/>
      <c r="CB201" s="343"/>
      <c r="CC201" s="343"/>
      <c r="CD201" s="343"/>
      <c r="CE201" s="343"/>
      <c r="CF201" s="343"/>
      <c r="CG201" s="343"/>
      <c r="CH201" s="343"/>
      <c r="CI201" s="343"/>
      <c r="CJ201" s="343"/>
    </row>
    <row r="202" spans="1:88" ht="21" hidden="1" customHeight="1">
      <c r="A202" s="641" t="s">
        <v>249</v>
      </c>
      <c r="B202" s="1016" t="s">
        <v>1996</v>
      </c>
      <c r="C202" s="845">
        <v>11127</v>
      </c>
      <c r="D202" s="813">
        <v>44323</v>
      </c>
      <c r="E202" s="980">
        <v>0</v>
      </c>
      <c r="F202" s="480" t="s">
        <v>1269</v>
      </c>
      <c r="G202" s="32">
        <v>44313</v>
      </c>
      <c r="H202" s="772" t="s">
        <v>1998</v>
      </c>
      <c r="I202" s="425" t="s">
        <v>1997</v>
      </c>
      <c r="J202" s="62">
        <v>0</v>
      </c>
      <c r="K202" s="62">
        <v>0</v>
      </c>
      <c r="L202" s="62">
        <v>0</v>
      </c>
      <c r="M202" s="62">
        <v>0</v>
      </c>
      <c r="N202" s="62">
        <v>0</v>
      </c>
      <c r="O202" s="62">
        <v>0</v>
      </c>
      <c r="P202" s="62">
        <v>0</v>
      </c>
      <c r="Q202" s="62">
        <v>0</v>
      </c>
      <c r="R202" s="347"/>
      <c r="S202" s="347"/>
      <c r="T202" s="347"/>
      <c r="U202" s="347"/>
      <c r="V202" s="347"/>
      <c r="W202" s="347"/>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c r="BE202" s="343"/>
      <c r="BF202" s="343"/>
      <c r="BG202" s="343"/>
      <c r="BH202" s="343"/>
      <c r="BI202" s="343"/>
      <c r="BJ202" s="343"/>
      <c r="BK202" s="343"/>
      <c r="BL202" s="343"/>
      <c r="BM202" s="343"/>
      <c r="BN202" s="343"/>
      <c r="BO202" s="343"/>
      <c r="BP202" s="343"/>
      <c r="BQ202" s="343"/>
      <c r="BR202" s="343"/>
      <c r="BS202" s="343"/>
      <c r="BT202" s="343"/>
      <c r="BU202" s="343"/>
      <c r="BV202" s="343"/>
      <c r="BW202" s="343"/>
      <c r="BX202" s="343"/>
      <c r="BY202" s="343"/>
      <c r="BZ202" s="343"/>
      <c r="CA202" s="343"/>
      <c r="CB202" s="343"/>
      <c r="CC202" s="343"/>
      <c r="CD202" s="343"/>
      <c r="CE202" s="343"/>
      <c r="CF202" s="343"/>
      <c r="CG202" s="343"/>
      <c r="CH202" s="343"/>
      <c r="CI202" s="343"/>
      <c r="CJ202" s="343"/>
    </row>
    <row r="203" spans="1:88" ht="18" hidden="1">
      <c r="R203" s="102"/>
      <c r="S203" s="102"/>
      <c r="T203" s="102"/>
      <c r="U203" s="102"/>
      <c r="V203" s="102"/>
      <c r="W203" s="102"/>
    </row>
    <row r="204" spans="1:88" ht="18" hidden="1">
      <c r="R204" s="102"/>
      <c r="S204" s="102"/>
      <c r="T204" s="102"/>
      <c r="U204" s="102"/>
      <c r="V204" s="102"/>
      <c r="W204" s="102"/>
    </row>
    <row r="205" spans="1:88" ht="18" hidden="1">
      <c r="R205" s="102"/>
      <c r="S205" s="102"/>
      <c r="T205" s="102"/>
      <c r="U205" s="102"/>
      <c r="V205" s="102"/>
      <c r="W205" s="102"/>
    </row>
    <row r="206" spans="1:88" s="52" customFormat="1" ht="44.25" hidden="1" customHeight="1">
      <c r="A206" s="68"/>
      <c r="B206" s="60" t="s">
        <v>2495</v>
      </c>
      <c r="C206" s="925"/>
      <c r="D206" s="822"/>
      <c r="E206" s="272"/>
      <c r="F206" s="449"/>
      <c r="G206" s="40"/>
      <c r="I206" s="449"/>
    </row>
    <row r="207" spans="1:88" ht="18" hidden="1">
      <c r="R207" s="102"/>
      <c r="S207" s="102"/>
      <c r="T207" s="102"/>
      <c r="U207" s="102"/>
      <c r="V207" s="102"/>
      <c r="W207" s="102"/>
    </row>
    <row r="208" spans="1:88" s="86" customFormat="1" ht="40.15" hidden="1" customHeight="1">
      <c r="A208" s="859" t="s">
        <v>13</v>
      </c>
      <c r="B208" s="1023" t="s">
        <v>58</v>
      </c>
      <c r="C208" s="109"/>
      <c r="D208" s="604" t="s">
        <v>15</v>
      </c>
      <c r="E208" s="874" t="s">
        <v>2404</v>
      </c>
      <c r="F208" s="430" t="s">
        <v>2468</v>
      </c>
      <c r="G208" s="361" t="s">
        <v>2469</v>
      </c>
      <c r="H208" s="761"/>
      <c r="I208" s="790"/>
      <c r="J208" s="1011" t="s">
        <v>1903</v>
      </c>
      <c r="K208" s="532" t="s">
        <v>2058</v>
      </c>
      <c r="L208" s="1011" t="s">
        <v>2054</v>
      </c>
      <c r="M208" s="532" t="s">
        <v>2182</v>
      </c>
      <c r="N208" s="1011" t="s">
        <v>2181</v>
      </c>
      <c r="O208" s="532" t="s">
        <v>2405</v>
      </c>
      <c r="P208" s="427" t="s">
        <v>2404</v>
      </c>
      <c r="Q208" s="532" t="s">
        <v>2405</v>
      </c>
    </row>
    <row r="209" spans="1:80" ht="22.15" hidden="1" customHeight="1">
      <c r="A209" s="641" t="s">
        <v>38</v>
      </c>
      <c r="B209" s="39" t="s">
        <v>37</v>
      </c>
      <c r="C209" s="345"/>
      <c r="D209" s="815">
        <v>30702</v>
      </c>
      <c r="E209" s="983">
        <v>0</v>
      </c>
      <c r="F209" s="391" t="s">
        <v>358</v>
      </c>
      <c r="G209" s="32">
        <v>43110</v>
      </c>
      <c r="H209" s="931"/>
      <c r="I209" s="482"/>
      <c r="J209" s="1010">
        <v>0</v>
      </c>
      <c r="K209" s="62">
        <v>0</v>
      </c>
      <c r="L209" s="1010">
        <v>0</v>
      </c>
      <c r="M209" s="62">
        <v>0</v>
      </c>
      <c r="N209" s="1010">
        <v>0</v>
      </c>
      <c r="O209" s="62">
        <v>0</v>
      </c>
      <c r="P209" s="1010">
        <v>0</v>
      </c>
      <c r="Q209" s="62">
        <v>0</v>
      </c>
      <c r="R209" s="102"/>
      <c r="S209" s="102"/>
      <c r="T209" s="102"/>
      <c r="U209" s="102"/>
      <c r="V209" s="102"/>
      <c r="W209" s="102"/>
    </row>
    <row r="210" spans="1:80" s="343" customFormat="1" ht="22.15" hidden="1" customHeight="1">
      <c r="A210" s="641" t="s">
        <v>249</v>
      </c>
      <c r="B210" s="1016" t="s">
        <v>1985</v>
      </c>
      <c r="C210" s="187"/>
      <c r="D210" s="813">
        <v>44321</v>
      </c>
      <c r="E210" s="983">
        <v>0</v>
      </c>
      <c r="F210" s="391" t="s">
        <v>1269</v>
      </c>
      <c r="G210" s="32">
        <v>44327</v>
      </c>
      <c r="H210" s="931"/>
      <c r="I210" s="482"/>
      <c r="J210" s="1010">
        <v>0</v>
      </c>
      <c r="K210" s="62">
        <v>0</v>
      </c>
      <c r="L210" s="1010">
        <v>0</v>
      </c>
      <c r="M210" s="62">
        <v>0</v>
      </c>
      <c r="N210" s="1010">
        <v>0</v>
      </c>
      <c r="O210" s="62">
        <v>0</v>
      </c>
      <c r="P210" s="1010">
        <v>0</v>
      </c>
      <c r="Q210" s="62">
        <v>0</v>
      </c>
    </row>
    <row r="211" spans="1:80" s="343" customFormat="1" ht="22.15" hidden="1" customHeight="1">
      <c r="A211" s="641" t="s">
        <v>255</v>
      </c>
      <c r="B211" s="1016" t="s">
        <v>2042</v>
      </c>
      <c r="C211" s="187"/>
      <c r="D211" s="813">
        <v>44347</v>
      </c>
      <c r="E211" s="983">
        <v>0</v>
      </c>
      <c r="F211" s="391" t="s">
        <v>1269</v>
      </c>
      <c r="G211" s="32">
        <v>44326</v>
      </c>
      <c r="H211" s="931"/>
      <c r="I211" s="482"/>
      <c r="J211" s="1010">
        <v>0</v>
      </c>
      <c r="K211" s="62">
        <v>0</v>
      </c>
      <c r="L211" s="1010">
        <v>0</v>
      </c>
      <c r="M211" s="62">
        <v>0</v>
      </c>
      <c r="N211" s="1010">
        <v>0</v>
      </c>
      <c r="O211" s="62">
        <v>0</v>
      </c>
      <c r="P211" s="1010">
        <v>0</v>
      </c>
      <c r="Q211" s="62">
        <v>0</v>
      </c>
    </row>
    <row r="212" spans="1:80" ht="18" hidden="1">
      <c r="R212" s="102"/>
      <c r="S212" s="102"/>
      <c r="T212" s="102"/>
      <c r="U212" s="102"/>
      <c r="V212" s="102"/>
      <c r="W212" s="102"/>
    </row>
    <row r="213" spans="1:80" s="61" customFormat="1" ht="54" hidden="1" customHeight="1">
      <c r="A213" s="68"/>
      <c r="B213" s="61" t="s">
        <v>2414</v>
      </c>
      <c r="C213" s="925"/>
      <c r="D213" s="822"/>
      <c r="E213" s="272"/>
      <c r="F213" s="362"/>
      <c r="G213" s="40"/>
      <c r="H213" s="52"/>
      <c r="I213" s="362"/>
      <c r="BX213" s="358"/>
      <c r="BY213" s="358"/>
      <c r="BZ213" s="358"/>
      <c r="CB213" s="358"/>
    </row>
    <row r="214" spans="1:80" ht="18" hidden="1">
      <c r="R214" s="102"/>
      <c r="S214" s="102"/>
      <c r="T214" s="102"/>
      <c r="U214" s="102"/>
      <c r="V214" s="102"/>
      <c r="W214" s="102"/>
    </row>
    <row r="215" spans="1:80" s="86" customFormat="1" ht="40.15" hidden="1" customHeight="1">
      <c r="A215" s="859" t="s">
        <v>13</v>
      </c>
      <c r="B215" s="1023" t="s">
        <v>58</v>
      </c>
      <c r="C215" s="109"/>
      <c r="D215" s="604" t="s">
        <v>15</v>
      </c>
      <c r="E215" s="874" t="s">
        <v>2404</v>
      </c>
      <c r="F215" s="479" t="s">
        <v>440</v>
      </c>
      <c r="G215" s="361" t="s">
        <v>16</v>
      </c>
      <c r="H215" s="761"/>
      <c r="I215" s="792"/>
      <c r="J215" s="1011" t="s">
        <v>1903</v>
      </c>
      <c r="K215" s="532" t="s">
        <v>2058</v>
      </c>
      <c r="L215" s="1011" t="s">
        <v>2054</v>
      </c>
      <c r="M215" s="532" t="s">
        <v>2182</v>
      </c>
      <c r="N215" s="1011" t="s">
        <v>2181</v>
      </c>
      <c r="O215" s="532" t="s">
        <v>2405</v>
      </c>
      <c r="P215" s="427" t="s">
        <v>2404</v>
      </c>
      <c r="Q215" s="532" t="s">
        <v>2405</v>
      </c>
    </row>
    <row r="216" spans="1:80" ht="22.15" hidden="1" customHeight="1">
      <c r="A216" s="641" t="s">
        <v>85</v>
      </c>
      <c r="B216" s="39" t="s">
        <v>97</v>
      </c>
      <c r="C216" s="924"/>
      <c r="D216" s="814">
        <v>37315</v>
      </c>
      <c r="E216" s="983">
        <v>0</v>
      </c>
      <c r="F216" s="391" t="s">
        <v>358</v>
      </c>
      <c r="G216" s="32">
        <v>36482</v>
      </c>
      <c r="H216" s="931"/>
      <c r="I216" s="482"/>
      <c r="J216" s="1010">
        <v>0</v>
      </c>
      <c r="K216" s="62">
        <v>0</v>
      </c>
      <c r="L216" s="1010">
        <v>0</v>
      </c>
      <c r="M216" s="62">
        <v>0</v>
      </c>
      <c r="N216" s="1010">
        <v>0</v>
      </c>
      <c r="O216" s="62">
        <v>0</v>
      </c>
      <c r="P216" s="1010">
        <v>0</v>
      </c>
      <c r="Q216" s="62">
        <v>0</v>
      </c>
      <c r="R216" s="102"/>
      <c r="S216" s="102"/>
      <c r="T216" s="102"/>
      <c r="U216" s="102"/>
      <c r="V216" s="102"/>
      <c r="W216" s="102"/>
    </row>
    <row r="217" spans="1:80" ht="22.15" hidden="1" customHeight="1">
      <c r="A217" s="641" t="s">
        <v>87</v>
      </c>
      <c r="B217" s="39" t="s">
        <v>168</v>
      </c>
      <c r="C217" s="924"/>
      <c r="D217" s="814">
        <v>37315</v>
      </c>
      <c r="E217" s="983">
        <v>0</v>
      </c>
      <c r="F217" s="391" t="s">
        <v>358</v>
      </c>
      <c r="G217" s="32">
        <v>19421</v>
      </c>
      <c r="H217" s="931"/>
      <c r="I217" s="482"/>
      <c r="J217" s="1010">
        <v>0</v>
      </c>
      <c r="K217" s="62">
        <v>0</v>
      </c>
      <c r="L217" s="1010">
        <v>0</v>
      </c>
      <c r="M217" s="62">
        <v>0</v>
      </c>
      <c r="N217" s="1010">
        <v>0</v>
      </c>
      <c r="O217" s="62">
        <v>0</v>
      </c>
      <c r="P217" s="1010">
        <v>0</v>
      </c>
      <c r="Q217" s="62">
        <v>0</v>
      </c>
      <c r="R217" s="102"/>
      <c r="S217" s="102"/>
      <c r="T217" s="102"/>
      <c r="U217" s="102"/>
      <c r="V217" s="102"/>
      <c r="W217" s="102"/>
    </row>
    <row r="218" spans="1:80" ht="18" hidden="1">
      <c r="R218" s="102"/>
      <c r="S218" s="102"/>
      <c r="T218" s="102"/>
      <c r="U218" s="102"/>
      <c r="V218" s="102"/>
      <c r="W218" s="102"/>
    </row>
    <row r="219" spans="1:80" s="61" customFormat="1" ht="54" hidden="1" customHeight="1">
      <c r="A219" s="68"/>
      <c r="B219" s="60" t="s">
        <v>2572</v>
      </c>
      <c r="C219" s="925"/>
      <c r="D219" s="822"/>
      <c r="E219" s="272"/>
      <c r="F219" s="362"/>
      <c r="G219" s="40"/>
      <c r="H219" s="52"/>
      <c r="I219" s="362"/>
      <c r="BX219" s="358"/>
      <c r="BY219" s="358"/>
      <c r="BZ219" s="358"/>
      <c r="CB219" s="358"/>
    </row>
    <row r="220" spans="1:80" ht="18" hidden="1">
      <c r="R220" s="102"/>
      <c r="S220" s="102"/>
      <c r="T220" s="102"/>
      <c r="U220" s="102"/>
      <c r="V220" s="102"/>
      <c r="W220" s="102"/>
    </row>
    <row r="221" spans="1:80" s="86" customFormat="1" ht="40.15" hidden="1" customHeight="1">
      <c r="A221" s="859" t="s">
        <v>13</v>
      </c>
      <c r="B221" s="1023" t="s">
        <v>58</v>
      </c>
      <c r="C221" s="109"/>
      <c r="D221" s="604" t="s">
        <v>15</v>
      </c>
      <c r="E221" s="984"/>
      <c r="F221" s="479" t="s">
        <v>440</v>
      </c>
      <c r="G221" s="361" t="s">
        <v>16</v>
      </c>
      <c r="H221" s="932"/>
      <c r="I221" s="792"/>
      <c r="J221" s="1011" t="s">
        <v>1903</v>
      </c>
      <c r="K221" s="532" t="s">
        <v>2058</v>
      </c>
      <c r="L221" s="1011" t="s">
        <v>2054</v>
      </c>
      <c r="M221" s="532" t="s">
        <v>2182</v>
      </c>
      <c r="N221" s="1011" t="s">
        <v>2181</v>
      </c>
      <c r="O221" s="1011"/>
      <c r="P221" s="1011"/>
      <c r="Q221" s="1011"/>
    </row>
    <row r="222" spans="1:80" s="343" customFormat="1" ht="21.75" hidden="1" customHeight="1">
      <c r="A222" s="641" t="s">
        <v>205</v>
      </c>
      <c r="B222" s="1016" t="s">
        <v>196</v>
      </c>
      <c r="C222" s="187"/>
      <c r="D222" s="813">
        <v>42442</v>
      </c>
      <c r="E222" s="983"/>
      <c r="F222" s="391" t="s">
        <v>516</v>
      </c>
      <c r="G222" s="32">
        <v>34663</v>
      </c>
      <c r="H222" s="931"/>
      <c r="I222" s="482"/>
      <c r="J222" s="1010">
        <v>0</v>
      </c>
      <c r="K222" s="62">
        <v>0</v>
      </c>
      <c r="L222" s="1010">
        <v>0</v>
      </c>
      <c r="M222" s="62">
        <v>0</v>
      </c>
      <c r="N222" s="1010">
        <v>0</v>
      </c>
      <c r="O222" s="1010"/>
      <c r="P222" s="1010"/>
      <c r="Q222" s="1010"/>
      <c r="R222" s="102"/>
      <c r="S222" s="102"/>
      <c r="T222" s="102"/>
      <c r="U222" s="102"/>
      <c r="V222" s="102"/>
      <c r="W222" s="102"/>
    </row>
    <row r="223" spans="1:80" s="343" customFormat="1" ht="21.75" hidden="1" customHeight="1">
      <c r="A223" s="641" t="s">
        <v>209</v>
      </c>
      <c r="B223" s="39" t="s">
        <v>192</v>
      </c>
      <c r="C223" s="187"/>
      <c r="D223" s="813">
        <v>42796</v>
      </c>
      <c r="E223" s="983"/>
      <c r="F223" s="391" t="s">
        <v>358</v>
      </c>
      <c r="G223" s="32">
        <v>41835</v>
      </c>
      <c r="H223" s="931"/>
      <c r="I223" s="482"/>
      <c r="J223" s="1010">
        <v>0</v>
      </c>
      <c r="K223" s="62">
        <v>0</v>
      </c>
      <c r="L223" s="1010">
        <v>0</v>
      </c>
      <c r="M223" s="62">
        <v>0</v>
      </c>
      <c r="N223" s="1010">
        <v>0</v>
      </c>
      <c r="O223" s="1010"/>
      <c r="P223" s="1010"/>
      <c r="Q223" s="1010"/>
    </row>
    <row r="224" spans="1:80" s="343" customFormat="1" ht="21.75" hidden="1" customHeight="1">
      <c r="A224" s="641" t="s">
        <v>227</v>
      </c>
      <c r="B224" s="1016" t="s">
        <v>1891</v>
      </c>
      <c r="C224" s="924"/>
      <c r="D224" s="814">
        <v>43991</v>
      </c>
      <c r="E224" s="983"/>
      <c r="F224" s="391" t="s">
        <v>1269</v>
      </c>
      <c r="G224" s="32">
        <v>23767</v>
      </c>
      <c r="H224" s="931"/>
      <c r="I224" s="482"/>
      <c r="J224" s="1010">
        <v>0</v>
      </c>
      <c r="K224" s="62">
        <v>0</v>
      </c>
      <c r="L224" s="1010">
        <v>0</v>
      </c>
      <c r="M224" s="62">
        <v>0</v>
      </c>
      <c r="N224" s="1010">
        <v>0</v>
      </c>
      <c r="O224" s="1010"/>
      <c r="P224" s="1010"/>
      <c r="Q224" s="1010"/>
    </row>
    <row r="225" spans="1:23" s="86" customFormat="1" ht="40.15" hidden="1" customHeight="1">
      <c r="A225" s="859" t="s">
        <v>13</v>
      </c>
      <c r="B225" s="1023" t="s">
        <v>58</v>
      </c>
      <c r="C225" s="109"/>
      <c r="D225" s="604" t="s">
        <v>15</v>
      </c>
      <c r="E225" s="984"/>
      <c r="F225" s="479" t="s">
        <v>440</v>
      </c>
      <c r="G225" s="361" t="s">
        <v>16</v>
      </c>
      <c r="H225" s="932"/>
      <c r="I225" s="792"/>
      <c r="J225" s="1011" t="s">
        <v>1903</v>
      </c>
      <c r="K225" s="532" t="s">
        <v>2058</v>
      </c>
      <c r="L225" s="1011" t="s">
        <v>2054</v>
      </c>
      <c r="M225" s="532" t="s">
        <v>2182</v>
      </c>
      <c r="N225" s="1011" t="s">
        <v>2181</v>
      </c>
      <c r="O225" s="1011"/>
      <c r="P225" s="1011"/>
      <c r="Q225" s="1011"/>
    </row>
    <row r="226" spans="1:23" s="107" customFormat="1" ht="22.15" hidden="1" customHeight="1">
      <c r="A226" s="641" t="s">
        <v>34</v>
      </c>
      <c r="B226" s="1016" t="s">
        <v>2039</v>
      </c>
      <c r="C226" s="345"/>
      <c r="D226" s="815">
        <v>43283</v>
      </c>
      <c r="E226" s="983"/>
      <c r="F226" s="346" t="s">
        <v>1269</v>
      </c>
      <c r="G226" s="28">
        <v>44076</v>
      </c>
      <c r="H226" s="931"/>
      <c r="I226" s="791"/>
      <c r="J226" s="1010">
        <v>0</v>
      </c>
      <c r="K226" s="62">
        <v>0</v>
      </c>
      <c r="L226" s="1010">
        <v>0</v>
      </c>
      <c r="M226" s="62">
        <v>0</v>
      </c>
      <c r="N226" s="1010">
        <v>0</v>
      </c>
      <c r="O226" s="1010"/>
      <c r="P226" s="1010"/>
      <c r="Q226" s="1010"/>
    </row>
    <row r="227" spans="1:23" ht="18" hidden="1">
      <c r="R227" s="102"/>
      <c r="S227" s="102"/>
      <c r="T227" s="102"/>
      <c r="U227" s="102"/>
      <c r="V227" s="102"/>
      <c r="W227" s="102"/>
    </row>
    <row r="228" spans="1:23" s="52" customFormat="1" ht="44.25" hidden="1" customHeight="1">
      <c r="A228" s="68"/>
      <c r="B228" s="60" t="s">
        <v>2325</v>
      </c>
      <c r="C228" s="925"/>
      <c r="D228" s="822"/>
      <c r="E228" s="272"/>
      <c r="F228" s="449"/>
      <c r="G228" s="40"/>
      <c r="I228" s="449"/>
    </row>
    <row r="229" spans="1:23" ht="18" hidden="1">
      <c r="R229" s="102"/>
      <c r="S229" s="102"/>
      <c r="T229" s="102"/>
      <c r="U229" s="102"/>
      <c r="V229" s="102"/>
      <c r="W229" s="102"/>
    </row>
    <row r="230" spans="1:23" s="86" customFormat="1" ht="40.15" hidden="1" customHeight="1">
      <c r="A230" s="859" t="s">
        <v>13</v>
      </c>
      <c r="B230" s="1023" t="s">
        <v>58</v>
      </c>
      <c r="C230" s="109"/>
      <c r="D230" s="604" t="s">
        <v>15</v>
      </c>
      <c r="E230" s="984"/>
      <c r="F230" s="479" t="s">
        <v>440</v>
      </c>
      <c r="G230" s="361" t="s">
        <v>16</v>
      </c>
      <c r="H230" s="932"/>
      <c r="I230" s="792"/>
      <c r="J230" s="1011" t="s">
        <v>1903</v>
      </c>
      <c r="K230" s="532" t="s">
        <v>2058</v>
      </c>
      <c r="L230" s="1011" t="s">
        <v>2054</v>
      </c>
      <c r="M230" s="532" t="s">
        <v>2182</v>
      </c>
      <c r="N230" s="1011" t="s">
        <v>2181</v>
      </c>
      <c r="O230" s="1011"/>
      <c r="P230" s="1011"/>
      <c r="Q230" s="1011"/>
    </row>
    <row r="231" spans="1:23" ht="22.15" hidden="1" customHeight="1">
      <c r="A231" s="641" t="s">
        <v>78</v>
      </c>
      <c r="B231" s="39" t="s">
        <v>154</v>
      </c>
      <c r="C231" s="345"/>
      <c r="D231" s="815">
        <v>36720</v>
      </c>
      <c r="E231" s="983"/>
      <c r="F231" s="391" t="s">
        <v>356</v>
      </c>
      <c r="G231" s="32">
        <v>35717</v>
      </c>
      <c r="H231" s="931"/>
      <c r="I231" s="482"/>
      <c r="J231" s="1010">
        <v>0</v>
      </c>
      <c r="K231" s="62">
        <v>0</v>
      </c>
      <c r="L231" s="1010">
        <v>0</v>
      </c>
      <c r="M231" s="62">
        <v>0</v>
      </c>
      <c r="N231" s="1010">
        <v>0</v>
      </c>
      <c r="O231" s="1010"/>
      <c r="P231" s="1010"/>
      <c r="Q231" s="1010"/>
      <c r="R231" s="102"/>
      <c r="S231" s="102"/>
      <c r="T231" s="102"/>
      <c r="U231" s="102"/>
      <c r="V231" s="102"/>
      <c r="W231" s="102"/>
    </row>
    <row r="232" spans="1:23" s="86" customFormat="1" ht="33" hidden="1" customHeight="1">
      <c r="A232" s="859" t="s">
        <v>13</v>
      </c>
      <c r="B232" s="1023" t="s">
        <v>14</v>
      </c>
      <c r="C232" s="109"/>
      <c r="D232" s="604" t="s">
        <v>15</v>
      </c>
      <c r="E232" s="984"/>
      <c r="F232" s="479" t="s">
        <v>440</v>
      </c>
      <c r="G232" s="361" t="s">
        <v>16</v>
      </c>
      <c r="H232" s="932"/>
      <c r="I232" s="792"/>
      <c r="J232" s="1011" t="s">
        <v>1903</v>
      </c>
      <c r="K232" s="532" t="s">
        <v>2058</v>
      </c>
      <c r="L232" s="1011" t="s">
        <v>2054</v>
      </c>
      <c r="M232" s="532" t="s">
        <v>2182</v>
      </c>
      <c r="N232" s="1011" t="s">
        <v>2181</v>
      </c>
      <c r="O232" s="1011"/>
      <c r="P232" s="1011"/>
      <c r="Q232" s="1011"/>
    </row>
    <row r="233" spans="1:23" s="107" customFormat="1" ht="22.15" hidden="1" customHeight="1">
      <c r="A233" s="641" t="s">
        <v>36</v>
      </c>
      <c r="B233" s="1016" t="s">
        <v>1801</v>
      </c>
      <c r="C233" s="345"/>
      <c r="D233" s="815">
        <v>43663</v>
      </c>
      <c r="E233" s="983"/>
      <c r="F233" s="346" t="s">
        <v>1643</v>
      </c>
      <c r="G233" s="28">
        <v>43662</v>
      </c>
      <c r="H233" s="931"/>
      <c r="I233" s="791"/>
      <c r="J233" s="1010">
        <v>0</v>
      </c>
      <c r="K233" s="62">
        <v>0</v>
      </c>
      <c r="L233" s="1010">
        <v>0</v>
      </c>
      <c r="M233" s="62">
        <v>0</v>
      </c>
      <c r="N233" s="1010">
        <v>0</v>
      </c>
      <c r="O233" s="1010"/>
      <c r="P233" s="1010"/>
      <c r="Q233" s="1010"/>
    </row>
    <row r="234" spans="1:23" ht="18" hidden="1">
      <c r="R234" s="102"/>
      <c r="S234" s="102"/>
      <c r="T234" s="102"/>
      <c r="U234" s="102"/>
      <c r="V234" s="102"/>
      <c r="W234" s="102"/>
    </row>
    <row r="235" spans="1:23" s="61" customFormat="1" ht="54" hidden="1" customHeight="1">
      <c r="A235" s="68"/>
      <c r="B235" s="60" t="s">
        <v>2574</v>
      </c>
      <c r="C235" s="925"/>
      <c r="D235" s="822"/>
      <c r="E235" s="272"/>
      <c r="F235" s="362"/>
      <c r="G235" s="40"/>
      <c r="H235" s="52"/>
      <c r="I235" s="362"/>
    </row>
    <row r="236" spans="1:23" s="61" customFormat="1" ht="15" hidden="1" customHeight="1">
      <c r="A236" s="68"/>
      <c r="C236" s="925"/>
      <c r="D236" s="822"/>
      <c r="E236" s="272"/>
      <c r="F236" s="362"/>
      <c r="G236" s="40"/>
      <c r="H236" s="52"/>
      <c r="I236" s="362"/>
    </row>
    <row r="237" spans="1:23" s="218" customFormat="1" ht="34.5" hidden="1" customHeight="1">
      <c r="A237" s="860" t="s">
        <v>13</v>
      </c>
      <c r="B237" s="647" t="s">
        <v>58</v>
      </c>
      <c r="C237" s="109"/>
      <c r="D237" s="604" t="s">
        <v>15</v>
      </c>
      <c r="E237" s="874"/>
      <c r="F237" s="479" t="s">
        <v>440</v>
      </c>
      <c r="G237" s="361" t="s">
        <v>16</v>
      </c>
      <c r="H237" s="761"/>
      <c r="I237" s="479"/>
      <c r="J237" s="1008" t="s">
        <v>21</v>
      </c>
      <c r="K237" s="427" t="s">
        <v>22</v>
      </c>
      <c r="L237" s="427" t="s">
        <v>23</v>
      </c>
      <c r="M237" s="427" t="s">
        <v>22</v>
      </c>
      <c r="N237" s="427"/>
      <c r="O237" s="427"/>
      <c r="P237" s="427"/>
      <c r="Q237" s="427"/>
    </row>
    <row r="238" spans="1:23" s="343" customFormat="1" ht="22.15" hidden="1" customHeight="1">
      <c r="A238" s="641" t="s">
        <v>149</v>
      </c>
      <c r="B238" s="1016" t="s">
        <v>2173</v>
      </c>
      <c r="C238" s="187"/>
      <c r="D238" s="813">
        <v>36123</v>
      </c>
      <c r="E238" s="983"/>
      <c r="F238" s="391" t="s">
        <v>1269</v>
      </c>
      <c r="G238" s="32">
        <v>22463</v>
      </c>
      <c r="H238" s="931"/>
      <c r="I238" s="482"/>
      <c r="J238" s="1010">
        <v>0</v>
      </c>
      <c r="K238" s="62">
        <v>0</v>
      </c>
      <c r="L238" s="1010">
        <v>0</v>
      </c>
      <c r="M238" s="62">
        <v>0</v>
      </c>
      <c r="N238" s="1010"/>
      <c r="O238" s="1010"/>
      <c r="P238" s="1010"/>
      <c r="Q238" s="1010"/>
    </row>
    <row r="239" spans="1:23" ht="18" hidden="1">
      <c r="R239" s="102"/>
      <c r="S239" s="102"/>
      <c r="T239" s="102"/>
      <c r="U239" s="102"/>
      <c r="V239" s="102"/>
      <c r="W239" s="102"/>
    </row>
    <row r="240" spans="1:23" s="61" customFormat="1" ht="54" hidden="1" customHeight="1">
      <c r="A240" s="68"/>
      <c r="B240" s="60" t="s">
        <v>2575</v>
      </c>
      <c r="C240" s="925"/>
      <c r="D240" s="822"/>
      <c r="E240" s="272"/>
      <c r="F240" s="362"/>
      <c r="G240" s="40"/>
      <c r="H240" s="52"/>
      <c r="I240" s="362"/>
    </row>
    <row r="241" spans="1:23" s="61" customFormat="1" ht="15" hidden="1" customHeight="1">
      <c r="A241" s="68"/>
      <c r="C241" s="925"/>
      <c r="D241" s="822"/>
      <c r="E241" s="272"/>
      <c r="F241" s="362"/>
      <c r="G241" s="40"/>
      <c r="H241" s="52"/>
      <c r="I241" s="362"/>
    </row>
    <row r="242" spans="1:23" s="218" customFormat="1" ht="34.5" hidden="1" customHeight="1">
      <c r="A242" s="860" t="s">
        <v>13</v>
      </c>
      <c r="B242" s="647" t="s">
        <v>58</v>
      </c>
      <c r="C242" s="109"/>
      <c r="D242" s="604" t="s">
        <v>15</v>
      </c>
      <c r="E242" s="874"/>
      <c r="F242" s="479" t="s">
        <v>440</v>
      </c>
      <c r="G242" s="361" t="s">
        <v>16</v>
      </c>
      <c r="H242" s="761"/>
      <c r="I242" s="479"/>
      <c r="J242" s="1008" t="s">
        <v>21</v>
      </c>
      <c r="K242" s="427" t="s">
        <v>22</v>
      </c>
      <c r="L242" s="427" t="s">
        <v>23</v>
      </c>
      <c r="M242" s="427" t="s">
        <v>22</v>
      </c>
      <c r="N242" s="427"/>
      <c r="O242" s="427"/>
      <c r="P242" s="427"/>
      <c r="Q242" s="427"/>
    </row>
    <row r="243" spans="1:23" s="343" customFormat="1" ht="22.15" hidden="1" customHeight="1">
      <c r="A243" s="641" t="s">
        <v>211</v>
      </c>
      <c r="B243" s="39" t="s">
        <v>1747</v>
      </c>
      <c r="C243" s="924"/>
      <c r="D243" s="814">
        <v>43798</v>
      </c>
      <c r="E243" s="983"/>
      <c r="F243" s="391" t="s">
        <v>1643</v>
      </c>
      <c r="G243" s="32">
        <v>43798</v>
      </c>
      <c r="H243" s="931"/>
      <c r="I243" s="482"/>
      <c r="J243" s="1010">
        <v>0</v>
      </c>
      <c r="K243" s="62">
        <v>0</v>
      </c>
      <c r="L243" s="1010">
        <v>0</v>
      </c>
      <c r="M243" s="62">
        <v>0</v>
      </c>
      <c r="N243" s="1010"/>
      <c r="O243" s="1010"/>
      <c r="P243" s="1010"/>
      <c r="Q243" s="1010"/>
    </row>
    <row r="244" spans="1:23" ht="18" hidden="1">
      <c r="R244" s="102"/>
      <c r="S244" s="102"/>
      <c r="T244" s="102"/>
      <c r="U244" s="102"/>
      <c r="V244" s="102"/>
      <c r="W244" s="102"/>
    </row>
    <row r="245" spans="1:23" ht="18" hidden="1">
      <c r="R245" s="102"/>
      <c r="S245" s="102"/>
      <c r="T245" s="102"/>
      <c r="U245" s="102"/>
      <c r="V245" s="102"/>
      <c r="W245" s="102"/>
    </row>
    <row r="246" spans="1:23" s="52" customFormat="1" ht="54" hidden="1" customHeight="1">
      <c r="A246" s="68"/>
      <c r="B246" s="60" t="s">
        <v>2164</v>
      </c>
      <c r="C246" s="925"/>
      <c r="D246" s="819"/>
      <c r="E246" s="272"/>
      <c r="F246" s="53"/>
      <c r="G246" s="40"/>
      <c r="I246" s="53"/>
    </row>
    <row r="247" spans="1:23" ht="18" hidden="1">
      <c r="R247" s="102"/>
      <c r="S247" s="102"/>
      <c r="T247" s="102"/>
      <c r="U247" s="102"/>
      <c r="V247" s="102"/>
      <c r="W247" s="102"/>
    </row>
    <row r="248" spans="1:23" s="86" customFormat="1" ht="40.15" hidden="1" customHeight="1">
      <c r="A248" s="859" t="s">
        <v>13</v>
      </c>
      <c r="B248" s="1023" t="s">
        <v>58</v>
      </c>
      <c r="C248" s="109"/>
      <c r="D248" s="604" t="s">
        <v>15</v>
      </c>
      <c r="E248" s="984"/>
      <c r="F248" s="479" t="s">
        <v>440</v>
      </c>
      <c r="G248" s="361" t="s">
        <v>16</v>
      </c>
      <c r="H248" s="932"/>
      <c r="I248" s="792"/>
      <c r="J248" s="1011" t="s">
        <v>1903</v>
      </c>
      <c r="K248" s="532" t="s">
        <v>2058</v>
      </c>
      <c r="L248" s="1011" t="s">
        <v>2054</v>
      </c>
      <c r="M248" s="532" t="s">
        <v>2058</v>
      </c>
      <c r="N248" s="1011"/>
      <c r="O248" s="1011"/>
      <c r="P248" s="1011"/>
      <c r="Q248" s="1011"/>
    </row>
    <row r="249" spans="1:23" ht="21.75" hidden="1" customHeight="1">
      <c r="A249" s="641" t="s">
        <v>76</v>
      </c>
      <c r="B249" s="39" t="s">
        <v>268</v>
      </c>
      <c r="C249" s="187"/>
      <c r="D249" s="813">
        <v>36537</v>
      </c>
      <c r="E249" s="983"/>
      <c r="F249" s="391" t="s">
        <v>358</v>
      </c>
      <c r="G249" s="32">
        <v>26063</v>
      </c>
      <c r="H249" s="931"/>
      <c r="I249" s="482"/>
      <c r="J249" s="1010">
        <v>0</v>
      </c>
      <c r="K249" s="62">
        <v>0</v>
      </c>
      <c r="L249" s="1010">
        <v>0</v>
      </c>
      <c r="M249" s="62">
        <v>0</v>
      </c>
      <c r="N249" s="1010"/>
      <c r="O249" s="1010"/>
      <c r="P249" s="1010"/>
      <c r="Q249" s="1010"/>
      <c r="R249" s="102"/>
      <c r="S249" s="102"/>
      <c r="T249" s="102"/>
      <c r="U249" s="102"/>
      <c r="V249" s="102"/>
      <c r="W249" s="102"/>
    </row>
    <row r="250" spans="1:23" ht="18" hidden="1">
      <c r="R250" s="102"/>
      <c r="S250" s="102"/>
      <c r="T250" s="102"/>
      <c r="U250" s="102"/>
      <c r="V250" s="102"/>
      <c r="W250" s="102"/>
    </row>
    <row r="251" spans="1:23" s="52" customFormat="1" ht="44.25" hidden="1" customHeight="1">
      <c r="A251" s="68"/>
      <c r="B251" s="60" t="s">
        <v>2071</v>
      </c>
      <c r="C251" s="925"/>
      <c r="D251" s="822"/>
      <c r="E251" s="272"/>
      <c r="F251" s="449"/>
      <c r="G251" s="40"/>
      <c r="I251" s="449"/>
    </row>
    <row r="252" spans="1:23" ht="18" hidden="1">
      <c r="R252" s="102"/>
      <c r="S252" s="102"/>
      <c r="T252" s="102"/>
      <c r="U252" s="102"/>
      <c r="V252" s="102"/>
      <c r="W252" s="102"/>
    </row>
    <row r="253" spans="1:23" s="86" customFormat="1" ht="40.15" hidden="1" customHeight="1">
      <c r="A253" s="859" t="s">
        <v>13</v>
      </c>
      <c r="B253" s="1023" t="s">
        <v>58</v>
      </c>
      <c r="C253" s="109"/>
      <c r="D253" s="604" t="s">
        <v>15</v>
      </c>
      <c r="E253" s="984"/>
      <c r="F253" s="479" t="s">
        <v>440</v>
      </c>
      <c r="G253" s="361" t="s">
        <v>16</v>
      </c>
      <c r="H253" s="932"/>
      <c r="I253" s="792"/>
      <c r="J253" s="1011" t="s">
        <v>1903</v>
      </c>
      <c r="K253" s="532" t="s">
        <v>2058</v>
      </c>
      <c r="L253" s="1011" t="s">
        <v>2054</v>
      </c>
      <c r="M253" s="532" t="s">
        <v>2058</v>
      </c>
      <c r="N253" s="1011"/>
      <c r="O253" s="1011"/>
      <c r="P253" s="1011"/>
      <c r="Q253" s="1011"/>
    </row>
    <row r="254" spans="1:23" ht="22.15" hidden="1" customHeight="1">
      <c r="A254" s="641" t="s">
        <v>28</v>
      </c>
      <c r="B254" s="1016" t="s">
        <v>2069</v>
      </c>
      <c r="C254" s="926"/>
      <c r="D254" s="824">
        <v>21052</v>
      </c>
      <c r="E254" s="983"/>
      <c r="F254" s="346" t="s">
        <v>356</v>
      </c>
      <c r="G254" s="32">
        <v>31166</v>
      </c>
      <c r="H254" s="931"/>
      <c r="I254" s="791"/>
      <c r="J254" s="1010">
        <v>0</v>
      </c>
      <c r="K254" s="62">
        <v>0</v>
      </c>
      <c r="L254" s="1010">
        <v>0</v>
      </c>
      <c r="M254" s="62">
        <v>0</v>
      </c>
      <c r="N254" s="1010"/>
      <c r="O254" s="1010"/>
      <c r="P254" s="1010"/>
      <c r="Q254" s="1010"/>
      <c r="R254" s="102"/>
      <c r="S254" s="102"/>
      <c r="T254" s="102"/>
      <c r="U254" s="102"/>
      <c r="V254" s="102"/>
      <c r="W254" s="102"/>
    </row>
    <row r="255" spans="1:23" ht="18" hidden="1">
      <c r="R255" s="102"/>
      <c r="S255" s="102"/>
      <c r="T255" s="102"/>
      <c r="U255" s="102"/>
      <c r="V255" s="102"/>
      <c r="W255" s="102"/>
    </row>
    <row r="256" spans="1:23" s="52" customFormat="1" ht="44.25" hidden="1" customHeight="1">
      <c r="A256" s="68"/>
      <c r="B256" s="60" t="s">
        <v>1908</v>
      </c>
      <c r="C256" s="925"/>
      <c r="D256" s="822"/>
      <c r="E256" s="272"/>
      <c r="F256" s="449"/>
      <c r="G256" s="40"/>
      <c r="I256" s="449"/>
    </row>
    <row r="257" spans="1:23" ht="18" hidden="1">
      <c r="F257" s="339"/>
      <c r="I257" s="339"/>
      <c r="R257" s="102"/>
      <c r="S257" s="102"/>
      <c r="T257" s="102"/>
      <c r="U257" s="102"/>
      <c r="V257" s="102"/>
      <c r="W257" s="102"/>
    </row>
    <row r="258" spans="1:23" s="86" customFormat="1" ht="40.15" hidden="1" customHeight="1">
      <c r="A258" s="859" t="s">
        <v>13</v>
      </c>
      <c r="B258" s="1023" t="s">
        <v>58</v>
      </c>
      <c r="C258" s="109"/>
      <c r="D258" s="604" t="s">
        <v>15</v>
      </c>
      <c r="E258" s="984"/>
      <c r="F258" s="479" t="s">
        <v>440</v>
      </c>
      <c r="G258" s="361" t="s">
        <v>16</v>
      </c>
      <c r="H258" s="932"/>
      <c r="I258" s="792"/>
      <c r="J258" s="1011"/>
      <c r="K258" s="1011"/>
      <c r="L258" s="1011"/>
      <c r="M258" s="1011"/>
      <c r="N258" s="1011"/>
      <c r="O258" s="1011"/>
      <c r="P258" s="1011"/>
      <c r="Q258" s="1011"/>
    </row>
    <row r="259" spans="1:23" ht="22.15" hidden="1" customHeight="1">
      <c r="A259" s="641" t="s">
        <v>34</v>
      </c>
      <c r="B259" s="39" t="s">
        <v>1613</v>
      </c>
      <c r="C259" s="345"/>
      <c r="D259" s="815">
        <v>30609</v>
      </c>
      <c r="E259" s="983"/>
      <c r="F259" s="391" t="s">
        <v>1643</v>
      </c>
      <c r="G259" s="32">
        <v>28338</v>
      </c>
      <c r="H259" s="931"/>
      <c r="I259" s="482"/>
      <c r="J259" s="1010"/>
      <c r="K259" s="1010"/>
      <c r="L259" s="1010"/>
      <c r="M259" s="1010"/>
      <c r="N259" s="1010"/>
      <c r="O259" s="1010"/>
      <c r="P259" s="1010"/>
      <c r="Q259" s="1010"/>
      <c r="R259" s="102"/>
      <c r="S259" s="102"/>
      <c r="T259" s="102"/>
      <c r="U259" s="102"/>
      <c r="V259" s="102"/>
      <c r="W259" s="102"/>
    </row>
    <row r="260" spans="1:23" ht="22.15" hidden="1" customHeight="1">
      <c r="A260" s="641" t="s">
        <v>76</v>
      </c>
      <c r="B260" s="1016" t="s">
        <v>278</v>
      </c>
      <c r="C260" s="187"/>
      <c r="D260" s="813">
        <v>37281</v>
      </c>
      <c r="E260" s="983"/>
      <c r="F260" s="391" t="s">
        <v>356</v>
      </c>
      <c r="G260" s="32">
        <v>37564</v>
      </c>
      <c r="H260" s="931"/>
      <c r="I260" s="482"/>
      <c r="J260" s="1010"/>
      <c r="K260" s="1010"/>
      <c r="L260" s="1010"/>
      <c r="M260" s="1010"/>
      <c r="N260" s="1010"/>
      <c r="O260" s="1010"/>
      <c r="P260" s="1010"/>
      <c r="Q260" s="1010"/>
      <c r="R260" s="102"/>
      <c r="S260" s="102"/>
      <c r="T260" s="102"/>
      <c r="U260" s="102"/>
      <c r="V260" s="102"/>
      <c r="W260" s="102"/>
    </row>
    <row r="261" spans="1:23" s="343" customFormat="1" ht="22.15" hidden="1" customHeight="1">
      <c r="A261" s="641" t="s">
        <v>163</v>
      </c>
      <c r="B261" s="1016" t="s">
        <v>158</v>
      </c>
      <c r="C261" s="924"/>
      <c r="D261" s="814">
        <v>43015</v>
      </c>
      <c r="E261" s="983"/>
      <c r="F261" s="391" t="s">
        <v>1643</v>
      </c>
      <c r="G261" s="32">
        <v>43015</v>
      </c>
      <c r="H261" s="931"/>
      <c r="I261" s="482"/>
      <c r="J261" s="1010"/>
      <c r="K261" s="1010"/>
      <c r="L261" s="1010"/>
      <c r="M261" s="1010"/>
      <c r="N261" s="1010"/>
      <c r="O261" s="1010"/>
      <c r="P261" s="1010"/>
      <c r="Q261" s="1010"/>
    </row>
    <row r="262" spans="1:23" ht="18" hidden="1">
      <c r="R262" s="102"/>
      <c r="S262" s="102"/>
      <c r="T262" s="102"/>
      <c r="U262" s="102"/>
      <c r="V262" s="102"/>
      <c r="W262" s="102"/>
    </row>
    <row r="263" spans="1:23" s="52" customFormat="1" ht="44.25" hidden="1" customHeight="1">
      <c r="A263" s="68"/>
      <c r="B263" s="60" t="s">
        <v>1851</v>
      </c>
      <c r="C263" s="925"/>
      <c r="D263" s="822"/>
      <c r="E263" s="272"/>
      <c r="F263" s="449"/>
      <c r="G263" s="40"/>
      <c r="I263" s="449"/>
    </row>
    <row r="264" spans="1:23" s="86" customFormat="1" ht="40.15" hidden="1" customHeight="1">
      <c r="A264" s="859" t="s">
        <v>13</v>
      </c>
      <c r="B264" s="1023" t="s">
        <v>58</v>
      </c>
      <c r="C264" s="109"/>
      <c r="D264" s="604" t="s">
        <v>15</v>
      </c>
      <c r="E264" s="984"/>
      <c r="F264" s="479" t="s">
        <v>440</v>
      </c>
      <c r="G264" s="361" t="s">
        <v>16</v>
      </c>
      <c r="H264" s="932"/>
      <c r="I264" s="792"/>
      <c r="J264" s="1011"/>
      <c r="K264" s="1011"/>
      <c r="L264" s="1011"/>
      <c r="M264" s="1011"/>
      <c r="N264" s="1011"/>
      <c r="O264" s="1011"/>
      <c r="P264" s="1011"/>
      <c r="Q264" s="1011"/>
    </row>
    <row r="265" spans="1:23" s="343" customFormat="1" ht="22.15" hidden="1" customHeight="1">
      <c r="A265" s="641"/>
      <c r="B265" s="1016" t="s">
        <v>1728</v>
      </c>
      <c r="C265" s="924"/>
      <c r="D265" s="814">
        <v>42836</v>
      </c>
      <c r="E265" s="983"/>
      <c r="F265" s="391" t="s">
        <v>358</v>
      </c>
      <c r="G265" s="32">
        <v>42894</v>
      </c>
      <c r="H265" s="931"/>
      <c r="I265" s="482"/>
      <c r="J265" s="1010"/>
      <c r="K265" s="1010"/>
      <c r="L265" s="1010"/>
      <c r="M265" s="1010"/>
      <c r="N265" s="1010"/>
      <c r="O265" s="1010"/>
      <c r="P265" s="1010"/>
      <c r="Q265" s="1010"/>
    </row>
    <row r="266" spans="1:23" s="343" customFormat="1" ht="22.15" hidden="1" customHeight="1">
      <c r="A266" s="641"/>
      <c r="B266" s="1016" t="s">
        <v>1817</v>
      </c>
      <c r="C266" s="345"/>
      <c r="D266" s="815">
        <v>43517</v>
      </c>
      <c r="E266" s="983"/>
      <c r="F266" s="391" t="s">
        <v>1643</v>
      </c>
      <c r="G266" s="32">
        <v>43719</v>
      </c>
      <c r="H266" s="931"/>
      <c r="I266" s="482"/>
      <c r="J266" s="1010"/>
      <c r="K266" s="1010"/>
      <c r="L266" s="1010"/>
      <c r="M266" s="1010"/>
      <c r="N266" s="1010"/>
      <c r="O266" s="1010"/>
      <c r="P266" s="1010"/>
      <c r="Q266" s="1010"/>
    </row>
    <row r="267" spans="1:23" s="343" customFormat="1" ht="22.15" hidden="1" customHeight="1">
      <c r="A267" s="641"/>
      <c r="B267" s="1016" t="s">
        <v>350</v>
      </c>
      <c r="C267" s="187"/>
      <c r="D267" s="813">
        <v>43003</v>
      </c>
      <c r="E267" s="983"/>
      <c r="F267" s="391" t="s">
        <v>356</v>
      </c>
      <c r="G267" s="32">
        <v>43004</v>
      </c>
      <c r="H267" s="931"/>
      <c r="I267" s="482"/>
      <c r="J267" s="1010"/>
      <c r="K267" s="1010"/>
      <c r="L267" s="1010"/>
      <c r="M267" s="1010"/>
      <c r="N267" s="1010"/>
      <c r="O267" s="1010"/>
      <c r="P267" s="1010"/>
      <c r="Q267" s="1010"/>
    </row>
    <row r="268" spans="1:23" ht="22.15" hidden="1" customHeight="1">
      <c r="A268" s="641"/>
      <c r="B268" s="1016" t="s">
        <v>1644</v>
      </c>
      <c r="C268" s="345"/>
      <c r="D268" s="815">
        <v>37259</v>
      </c>
      <c r="E268" s="983"/>
      <c r="F268" s="391" t="s">
        <v>356</v>
      </c>
      <c r="G268" s="32">
        <v>36396</v>
      </c>
      <c r="H268" s="931"/>
      <c r="I268" s="482"/>
      <c r="J268" s="1010"/>
      <c r="K268" s="1010"/>
      <c r="L268" s="1010"/>
      <c r="M268" s="1010"/>
      <c r="N268" s="1010"/>
      <c r="O268" s="1010"/>
      <c r="P268" s="1010"/>
      <c r="Q268" s="1010"/>
      <c r="R268" s="102"/>
      <c r="S268" s="102"/>
      <c r="T268" s="102"/>
      <c r="U268" s="102"/>
      <c r="V268" s="102"/>
      <c r="W268" s="102"/>
    </row>
    <row r="269" spans="1:23" s="343" customFormat="1" ht="22.15" hidden="1" customHeight="1">
      <c r="A269" s="641"/>
      <c r="B269" s="1016" t="s">
        <v>1573</v>
      </c>
      <c r="C269" s="924"/>
      <c r="D269" s="814">
        <v>43375</v>
      </c>
      <c r="E269" s="983"/>
      <c r="F269" s="391" t="s">
        <v>356</v>
      </c>
      <c r="G269" s="32">
        <v>43361</v>
      </c>
      <c r="H269" s="931"/>
      <c r="I269" s="482"/>
      <c r="J269" s="1010"/>
      <c r="K269" s="1010"/>
      <c r="L269" s="1010"/>
      <c r="M269" s="1010"/>
      <c r="N269" s="1010"/>
      <c r="O269" s="1010"/>
      <c r="P269" s="1010"/>
      <c r="Q269" s="1010"/>
    </row>
    <row r="270" spans="1:23" ht="18" hidden="1">
      <c r="R270" s="102"/>
      <c r="S270" s="102"/>
      <c r="T270" s="102"/>
      <c r="U270" s="102"/>
      <c r="V270" s="102"/>
      <c r="W270" s="102"/>
    </row>
    <row r="271" spans="1:23" ht="18" hidden="1">
      <c r="R271" s="102"/>
      <c r="S271" s="102"/>
      <c r="T271" s="102"/>
      <c r="U271" s="102"/>
      <c r="V271" s="102"/>
      <c r="W271" s="102"/>
    </row>
    <row r="272" spans="1:23" s="52" customFormat="1" ht="44.25" hidden="1" customHeight="1">
      <c r="A272" s="68"/>
      <c r="B272" s="60" t="s">
        <v>1852</v>
      </c>
      <c r="C272" s="925"/>
      <c r="D272" s="822"/>
      <c r="E272" s="272"/>
      <c r="F272" s="449"/>
      <c r="G272" s="40"/>
      <c r="I272" s="449"/>
    </row>
    <row r="273" spans="1:23" s="86" customFormat="1" ht="50.45" hidden="1" customHeight="1">
      <c r="A273" s="859" t="s">
        <v>13</v>
      </c>
      <c r="B273" s="1023" t="s">
        <v>14</v>
      </c>
      <c r="C273" s="109"/>
      <c r="D273" s="604" t="s">
        <v>15</v>
      </c>
      <c r="E273" s="874"/>
      <c r="F273" s="479" t="s">
        <v>440</v>
      </c>
      <c r="G273" s="361" t="s">
        <v>16</v>
      </c>
      <c r="H273" s="761"/>
      <c r="I273" s="479"/>
      <c r="J273" s="427"/>
      <c r="K273" s="427"/>
      <c r="L273" s="427"/>
      <c r="M273" s="427"/>
      <c r="N273" s="427"/>
      <c r="O273" s="427"/>
      <c r="P273" s="427"/>
      <c r="Q273" s="427"/>
    </row>
    <row r="274" spans="1:23" s="107" customFormat="1" ht="22.15" hidden="1" customHeight="1">
      <c r="A274" s="641"/>
      <c r="B274" s="39" t="s">
        <v>45</v>
      </c>
      <c r="C274" s="345"/>
      <c r="D274" s="815">
        <v>39437</v>
      </c>
      <c r="E274" s="980"/>
      <c r="F274" s="346">
        <v>2015</v>
      </c>
      <c r="G274" s="32">
        <v>39255</v>
      </c>
      <c r="H274" s="788"/>
      <c r="I274" s="346"/>
      <c r="J274" s="62"/>
      <c r="K274" s="62"/>
      <c r="L274" s="62"/>
      <c r="M274" s="62"/>
      <c r="N274" s="62"/>
      <c r="O274" s="62"/>
      <c r="P274" s="62"/>
      <c r="Q274" s="62"/>
    </row>
    <row r="275" spans="1:23" ht="15.6" hidden="1" customHeight="1">
      <c r="R275" s="102"/>
      <c r="S275" s="102"/>
      <c r="T275" s="102"/>
      <c r="U275" s="102"/>
      <c r="V275" s="102"/>
      <c r="W275" s="102"/>
    </row>
    <row r="276" spans="1:23" s="86" customFormat="1" ht="50.45" hidden="1" customHeight="1">
      <c r="A276" s="859" t="s">
        <v>13</v>
      </c>
      <c r="B276" s="1023" t="s">
        <v>58</v>
      </c>
      <c r="C276" s="109"/>
      <c r="D276" s="604" t="s">
        <v>15</v>
      </c>
      <c r="E276" s="874"/>
      <c r="F276" s="479" t="s">
        <v>440</v>
      </c>
      <c r="G276" s="361" t="s">
        <v>16</v>
      </c>
      <c r="H276" s="761"/>
      <c r="I276" s="479"/>
      <c r="J276" s="427"/>
      <c r="K276" s="427"/>
      <c r="L276" s="427"/>
      <c r="M276" s="427"/>
      <c r="N276" s="427"/>
      <c r="O276" s="427"/>
      <c r="P276" s="427"/>
      <c r="Q276" s="427"/>
    </row>
    <row r="277" spans="1:23" s="343" customFormat="1" ht="22.15" hidden="1" customHeight="1">
      <c r="A277" s="641"/>
      <c r="B277" s="39" t="s">
        <v>426</v>
      </c>
      <c r="C277" s="927"/>
      <c r="D277" s="816">
        <v>41257</v>
      </c>
      <c r="E277" s="980"/>
      <c r="F277" s="391" t="s">
        <v>358</v>
      </c>
      <c r="G277" s="32">
        <v>26500</v>
      </c>
      <c r="H277" s="788"/>
      <c r="I277" s="391"/>
      <c r="J277" s="62"/>
      <c r="K277" s="62"/>
      <c r="L277" s="62"/>
      <c r="M277" s="62"/>
      <c r="N277" s="62"/>
      <c r="O277" s="62"/>
      <c r="P277" s="62"/>
      <c r="Q277" s="62"/>
    </row>
    <row r="278" spans="1:23" s="343" customFormat="1" ht="22.15" hidden="1" customHeight="1">
      <c r="A278" s="641"/>
      <c r="B278" s="39" t="s">
        <v>130</v>
      </c>
      <c r="C278" s="924"/>
      <c r="D278" s="814">
        <v>42478</v>
      </c>
      <c r="E278" s="980"/>
      <c r="F278" s="391" t="s">
        <v>358</v>
      </c>
      <c r="G278" s="32">
        <v>42333</v>
      </c>
      <c r="H278" s="788"/>
      <c r="I278" s="391"/>
      <c r="J278" s="62"/>
      <c r="K278" s="62"/>
      <c r="L278" s="62"/>
      <c r="M278" s="62"/>
      <c r="N278" s="62"/>
      <c r="O278" s="62"/>
      <c r="P278" s="62"/>
      <c r="Q278" s="62"/>
    </row>
    <row r="279" spans="1:23" ht="22.15" hidden="1" customHeight="1">
      <c r="A279" s="641"/>
      <c r="B279" s="39" t="s">
        <v>363</v>
      </c>
      <c r="C279" s="187"/>
      <c r="D279" s="813">
        <v>37743</v>
      </c>
      <c r="E279" s="980"/>
      <c r="F279" s="391" t="s">
        <v>358</v>
      </c>
      <c r="G279" s="32">
        <v>37719</v>
      </c>
      <c r="H279" s="788"/>
      <c r="I279" s="391"/>
      <c r="J279" s="62"/>
      <c r="K279" s="62"/>
      <c r="L279" s="62"/>
      <c r="M279" s="62"/>
      <c r="N279" s="62"/>
      <c r="O279" s="62"/>
      <c r="P279" s="62"/>
      <c r="Q279" s="62"/>
      <c r="R279" s="102"/>
      <c r="S279" s="102"/>
      <c r="T279" s="102"/>
      <c r="U279" s="102"/>
      <c r="V279" s="102"/>
      <c r="W279" s="102"/>
    </row>
    <row r="280" spans="1:23" s="343" customFormat="1" ht="22.15" hidden="1" customHeight="1">
      <c r="A280" s="641"/>
      <c r="B280" s="39" t="s">
        <v>136</v>
      </c>
      <c r="C280" s="187"/>
      <c r="D280" s="813">
        <v>42999</v>
      </c>
      <c r="E280" s="980"/>
      <c r="F280" s="391" t="s">
        <v>358</v>
      </c>
      <c r="G280" s="32">
        <v>42998</v>
      </c>
      <c r="H280" s="788"/>
      <c r="I280" s="391"/>
      <c r="J280" s="62"/>
      <c r="K280" s="62"/>
      <c r="L280" s="62"/>
      <c r="M280" s="62"/>
      <c r="N280" s="62"/>
      <c r="O280" s="62"/>
      <c r="P280" s="62"/>
      <c r="Q280" s="62"/>
    </row>
    <row r="281" spans="1:23" s="343" customFormat="1" ht="22.15" hidden="1" customHeight="1">
      <c r="A281" s="641"/>
      <c r="B281" s="1016" t="s">
        <v>344</v>
      </c>
      <c r="C281" s="187"/>
      <c r="D281" s="813">
        <v>43347</v>
      </c>
      <c r="E281" s="980"/>
      <c r="F281" s="391" t="s">
        <v>358</v>
      </c>
      <c r="G281" s="32">
        <v>43339</v>
      </c>
      <c r="H281" s="788"/>
      <c r="I281" s="391"/>
      <c r="J281" s="62"/>
      <c r="K281" s="62"/>
      <c r="L281" s="62"/>
      <c r="M281" s="62"/>
      <c r="N281" s="62"/>
      <c r="O281" s="62"/>
      <c r="P281" s="62"/>
      <c r="Q281" s="62"/>
    </row>
    <row r="282" spans="1:23" s="343" customFormat="1" ht="22.15" hidden="1" customHeight="1">
      <c r="A282" s="641"/>
      <c r="B282" s="1016" t="s">
        <v>347</v>
      </c>
      <c r="C282" s="345"/>
      <c r="D282" s="815">
        <v>41052</v>
      </c>
      <c r="E282" s="980"/>
      <c r="F282" s="391" t="s">
        <v>356</v>
      </c>
      <c r="G282" s="32">
        <v>38479</v>
      </c>
      <c r="H282" s="788"/>
      <c r="I282" s="391"/>
      <c r="J282" s="62"/>
      <c r="K282" s="62"/>
      <c r="L282" s="62"/>
      <c r="M282" s="62"/>
      <c r="N282" s="62"/>
      <c r="O282" s="62"/>
      <c r="P282" s="62"/>
      <c r="Q282" s="62"/>
    </row>
    <row r="283" spans="1:23" ht="18" hidden="1">
      <c r="R283" s="102"/>
      <c r="S283" s="102"/>
      <c r="T283" s="102"/>
      <c r="U283" s="102"/>
      <c r="V283" s="102"/>
      <c r="W283" s="102"/>
    </row>
    <row r="284" spans="1:23" ht="18">
      <c r="R284" s="102"/>
      <c r="S284" s="102"/>
      <c r="T284" s="102"/>
      <c r="U284" s="102"/>
      <c r="V284" s="102"/>
      <c r="W284" s="102"/>
    </row>
    <row r="285" spans="1:23" ht="18">
      <c r="R285" s="102"/>
      <c r="S285" s="102"/>
      <c r="T285" s="102"/>
      <c r="U285" s="102"/>
      <c r="V285" s="102"/>
      <c r="W285" s="102"/>
    </row>
    <row r="286" spans="1:23" ht="18">
      <c r="R286" s="102"/>
      <c r="S286" s="102"/>
      <c r="T286" s="102"/>
      <c r="U286" s="102"/>
      <c r="V286" s="102"/>
      <c r="W286" s="102"/>
    </row>
    <row r="287" spans="1:23" ht="18">
      <c r="R287" s="102"/>
      <c r="S287" s="102"/>
      <c r="T287" s="102"/>
      <c r="U287" s="102"/>
      <c r="V287" s="102"/>
      <c r="W287" s="102"/>
    </row>
    <row r="288" spans="1:23" ht="18">
      <c r="R288" s="102"/>
      <c r="S288" s="102"/>
      <c r="T288" s="102"/>
      <c r="U288" s="102"/>
      <c r="V288" s="102"/>
      <c r="W288" s="102"/>
    </row>
    <row r="289" spans="18:23" ht="18">
      <c r="R289" s="102"/>
      <c r="S289" s="102"/>
      <c r="T289" s="102"/>
      <c r="U289" s="102"/>
      <c r="V289" s="102"/>
      <c r="W289" s="102"/>
    </row>
    <row r="290" spans="18:23" ht="18">
      <c r="R290" s="102"/>
      <c r="S290" s="102"/>
      <c r="T290" s="102"/>
      <c r="U290" s="102"/>
      <c r="V290" s="102"/>
      <c r="W290" s="102"/>
    </row>
    <row r="291" spans="18:23" ht="18">
      <c r="R291" s="102"/>
      <c r="S291" s="102"/>
      <c r="T291" s="102"/>
      <c r="U291" s="102"/>
      <c r="V291" s="102"/>
      <c r="W291" s="102"/>
    </row>
    <row r="292" spans="18:23" ht="18">
      <c r="R292" s="102"/>
      <c r="S292" s="102"/>
      <c r="T292" s="102"/>
      <c r="U292" s="102"/>
      <c r="V292" s="102"/>
      <c r="W292" s="102"/>
    </row>
    <row r="293" spans="18:23" ht="18">
      <c r="R293" s="102"/>
      <c r="S293" s="102"/>
      <c r="T293" s="102"/>
      <c r="U293" s="102"/>
      <c r="V293" s="102"/>
      <c r="W293" s="102"/>
    </row>
    <row r="294" spans="18:23" ht="18">
      <c r="R294" s="102"/>
      <c r="S294" s="102"/>
      <c r="T294" s="102"/>
      <c r="U294" s="102"/>
      <c r="V294" s="102"/>
      <c r="W294" s="102"/>
    </row>
    <row r="295" spans="18:23" ht="18">
      <c r="R295" s="102"/>
      <c r="S295" s="102"/>
      <c r="T295" s="102"/>
      <c r="U295" s="102"/>
      <c r="V295" s="102"/>
      <c r="W295" s="102"/>
    </row>
    <row r="296" spans="18:23" ht="18">
      <c r="R296" s="102"/>
      <c r="S296" s="102"/>
      <c r="T296" s="102"/>
      <c r="U296" s="102"/>
      <c r="V296" s="102"/>
      <c r="W296" s="102"/>
    </row>
    <row r="297" spans="18:23" ht="18">
      <c r="R297" s="102"/>
      <c r="S297" s="102"/>
      <c r="T297" s="102"/>
      <c r="U297" s="102"/>
      <c r="V297" s="102"/>
      <c r="W297" s="102"/>
    </row>
    <row r="298" spans="18:23" ht="18">
      <c r="R298" s="102"/>
      <c r="S298" s="102"/>
      <c r="T298" s="102"/>
      <c r="U298" s="102"/>
      <c r="V298" s="102"/>
      <c r="W298" s="102"/>
    </row>
    <row r="299" spans="18:23" ht="18">
      <c r="R299" s="102"/>
      <c r="S299" s="102"/>
      <c r="T299" s="102"/>
      <c r="U299" s="102"/>
      <c r="V299" s="102"/>
      <c r="W299" s="102"/>
    </row>
    <row r="300" spans="18:23" ht="18">
      <c r="R300" s="102"/>
      <c r="S300" s="102"/>
      <c r="T300" s="102"/>
      <c r="U300" s="102"/>
      <c r="V300" s="102"/>
      <c r="W300" s="102"/>
    </row>
    <row r="301" spans="18:23" ht="18">
      <c r="R301" s="102"/>
      <c r="S301" s="102"/>
      <c r="T301" s="102"/>
      <c r="U301" s="102"/>
      <c r="V301" s="102"/>
      <c r="W301" s="102"/>
    </row>
    <row r="302" spans="18:23" ht="18">
      <c r="R302" s="102"/>
      <c r="S302" s="102"/>
      <c r="T302" s="102"/>
      <c r="U302" s="102"/>
      <c r="V302" s="102"/>
      <c r="W302" s="102"/>
    </row>
  </sheetData>
  <sortState xmlns:xlrd2="http://schemas.microsoft.com/office/spreadsheetml/2017/richdata2" ref="A5:CJ123">
    <sortCondition descending="1" ref="E5:E123"/>
    <sortCondition ref="D5:D123"/>
  </sortState>
  <phoneticPr fontId="73" type="noConversion"/>
  <pageMargins left="0.59055118110236227" right="0.59055118110236227" top="0.78740157480314965" bottom="0.59055118110236227" header="0.31496062992125984" footer="0.31496062992125984"/>
  <pageSetup paperSize="9" scale="85" orientation="portrait" verticalDpi="0" r:id="rId1"/>
  <headerFooter>
    <oddHeader>&amp;LALLEGATO "20"</oddHeader>
    <oddFooter>&amp;L&amp;D&amp;C&amp;P di &amp;N&amp;R&amp;A</oddFooter>
  </headerFooter>
  <rowBreaks count="2" manualBreakCount="2">
    <brk id="38" max="5" man="1"/>
    <brk id="79" max="5"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93"/>
  <sheetViews>
    <sheetView topLeftCell="A28" zoomScale="60" zoomScaleNormal="60" zoomScaleSheetLayoutView="70" workbookViewId="0">
      <selection activeCell="B52" sqref="B52"/>
    </sheetView>
  </sheetViews>
  <sheetFormatPr defaultColWidth="7.44140625" defaultRowHeight="18" outlineLevelCol="1"/>
  <cols>
    <col min="1" max="1" width="6.77734375" style="107" customWidth="1"/>
    <col min="2" max="2" width="43.77734375" style="102" customWidth="1"/>
    <col min="3" max="3" width="10.77734375" style="343" customWidth="1"/>
    <col min="4" max="4" width="11.77734375" style="916" customWidth="1"/>
    <col min="5" max="5" width="8.77734375" style="343" customWidth="1"/>
    <col min="6" max="6" width="12.88671875" style="455" hidden="1" customWidth="1" outlineLevel="1"/>
    <col min="7" max="7" width="12.88671875" style="339" hidden="1" customWidth="1" outlineLevel="1"/>
    <col min="8" max="8" width="17.77734375" style="102" hidden="1" customWidth="1" outlineLevel="1"/>
    <col min="9" max="9" width="14.77734375" style="455" hidden="1" customWidth="1" outlineLevel="1"/>
    <col min="10" max="16" width="8.6640625" style="102" hidden="1" customWidth="1" outlineLevel="1"/>
    <col min="17" max="17" width="5.77734375" style="102" customWidth="1" collapsed="1"/>
    <col min="18" max="18" width="5.77734375" style="102" customWidth="1"/>
    <col min="19" max="16384" width="7.44140625" style="102"/>
  </cols>
  <sheetData>
    <row r="1" spans="1:94" ht="45.75" customHeight="1"/>
    <row r="2" spans="1:94" ht="33.75" customHeight="1">
      <c r="A2" s="335"/>
      <c r="B2" s="655"/>
      <c r="C2" s="862"/>
      <c r="D2" s="834"/>
      <c r="E2" s="222"/>
      <c r="F2" s="603"/>
      <c r="G2" s="331"/>
      <c r="H2" s="4"/>
      <c r="I2" s="603"/>
      <c r="J2" s="388"/>
      <c r="K2" s="388"/>
      <c r="L2" s="388"/>
      <c r="M2" s="388"/>
      <c r="N2" s="388"/>
      <c r="O2" s="388"/>
      <c r="P2" s="388"/>
      <c r="Q2" s="452"/>
    </row>
    <row r="3" spans="1:94" ht="33.75" customHeight="1">
      <c r="A3" s="880"/>
      <c r="B3" s="446"/>
      <c r="C3" s="881"/>
      <c r="D3" s="882"/>
      <c r="E3" s="222"/>
      <c r="F3" s="456"/>
      <c r="G3" s="340"/>
      <c r="H3" s="758"/>
      <c r="I3" s="603"/>
      <c r="J3" s="388"/>
      <c r="K3" s="388"/>
      <c r="L3" s="388"/>
      <c r="M3" s="388"/>
      <c r="N3" s="388"/>
      <c r="O3" s="388"/>
      <c r="P3" s="388"/>
      <c r="Q3" s="452"/>
    </row>
    <row r="4" spans="1:94" s="921" customFormat="1" ht="39.6" customHeight="1">
      <c r="A4" s="1176" t="s">
        <v>13</v>
      </c>
      <c r="B4" s="1168" t="s">
        <v>58</v>
      </c>
      <c r="C4" s="1166" t="s">
        <v>2540</v>
      </c>
      <c r="D4" s="1169" t="s">
        <v>15</v>
      </c>
      <c r="E4" s="847" t="s">
        <v>2404</v>
      </c>
      <c r="F4" s="1169" t="s">
        <v>2468</v>
      </c>
      <c r="G4" s="1169" t="s">
        <v>2469</v>
      </c>
      <c r="H4" s="1166" t="s">
        <v>442</v>
      </c>
      <c r="I4" s="1169" t="s">
        <v>441</v>
      </c>
      <c r="J4" s="849" t="s">
        <v>1903</v>
      </c>
      <c r="K4" s="919" t="s">
        <v>2056</v>
      </c>
      <c r="L4" s="849" t="s">
        <v>2054</v>
      </c>
      <c r="M4" s="919" t="s">
        <v>2180</v>
      </c>
      <c r="N4" s="849" t="s">
        <v>2181</v>
      </c>
      <c r="O4" s="919" t="s">
        <v>2403</v>
      </c>
      <c r="P4" s="849" t="s">
        <v>2404</v>
      </c>
      <c r="Q4" s="850" t="s">
        <v>12</v>
      </c>
      <c r="R4" s="850" t="s">
        <v>1764</v>
      </c>
      <c r="S4" s="879"/>
      <c r="T4" s="879"/>
    </row>
    <row r="5" spans="1:94" ht="21" customHeight="1">
      <c r="A5" s="641" t="s">
        <v>28</v>
      </c>
      <c r="B5" s="39" t="s">
        <v>194</v>
      </c>
      <c r="C5" s="845">
        <v>1064</v>
      </c>
      <c r="D5" s="815">
        <v>40554</v>
      </c>
      <c r="E5" s="980">
        <v>5</v>
      </c>
      <c r="F5" s="480" t="s">
        <v>358</v>
      </c>
      <c r="G5" s="32">
        <v>40613</v>
      </c>
      <c r="H5" s="783" t="s">
        <v>1152</v>
      </c>
      <c r="I5" s="425" t="s">
        <v>1151</v>
      </c>
      <c r="J5" s="231">
        <v>3</v>
      </c>
      <c r="K5" s="457">
        <v>1</v>
      </c>
      <c r="L5" s="231">
        <v>4</v>
      </c>
      <c r="M5" s="457">
        <v>1</v>
      </c>
      <c r="N5" s="231">
        <v>5</v>
      </c>
      <c r="O5" s="457">
        <v>0</v>
      </c>
      <c r="P5" s="231">
        <v>5</v>
      </c>
      <c r="Q5" s="105">
        <v>17</v>
      </c>
      <c r="R5" s="459">
        <v>18</v>
      </c>
      <c r="S5" s="284"/>
      <c r="T5" s="284"/>
    </row>
    <row r="6" spans="1:94" s="343" customFormat="1" ht="21" customHeight="1">
      <c r="A6" s="641" t="s">
        <v>30</v>
      </c>
      <c r="B6" s="1016" t="s">
        <v>162</v>
      </c>
      <c r="C6" s="845">
        <v>1917</v>
      </c>
      <c r="D6" s="815">
        <v>41880</v>
      </c>
      <c r="E6" s="980">
        <v>3</v>
      </c>
      <c r="F6" s="480" t="s">
        <v>1643</v>
      </c>
      <c r="G6" s="32">
        <v>21930</v>
      </c>
      <c r="H6" s="783" t="s">
        <v>2561</v>
      </c>
      <c r="I6" s="425" t="s">
        <v>774</v>
      </c>
      <c r="J6" s="231">
        <v>1</v>
      </c>
      <c r="K6" s="457">
        <v>1</v>
      </c>
      <c r="L6" s="231">
        <v>2</v>
      </c>
      <c r="M6" s="457">
        <v>1</v>
      </c>
      <c r="N6" s="231">
        <v>3</v>
      </c>
      <c r="O6" s="457">
        <v>0</v>
      </c>
      <c r="P6" s="231">
        <v>3</v>
      </c>
      <c r="Q6" s="105">
        <v>24</v>
      </c>
      <c r="R6" s="459">
        <v>18</v>
      </c>
      <c r="S6" s="284"/>
      <c r="T6" s="284"/>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row>
    <row r="7" spans="1:94" s="343" customFormat="1" ht="21" customHeight="1">
      <c r="A7" s="641" t="s">
        <v>32</v>
      </c>
      <c r="B7" s="1016" t="s">
        <v>1882</v>
      </c>
      <c r="C7" s="845">
        <v>344</v>
      </c>
      <c r="D7" s="813">
        <v>41395</v>
      </c>
      <c r="E7" s="980">
        <v>2</v>
      </c>
      <c r="F7" s="480" t="s">
        <v>516</v>
      </c>
      <c r="G7" s="32">
        <v>29881</v>
      </c>
      <c r="H7" s="773" t="s">
        <v>2335</v>
      </c>
      <c r="I7" s="425" t="s">
        <v>1883</v>
      </c>
      <c r="J7" s="231">
        <v>0</v>
      </c>
      <c r="K7" s="457">
        <v>0</v>
      </c>
      <c r="L7" s="231">
        <v>0</v>
      </c>
      <c r="M7" s="457">
        <v>1</v>
      </c>
      <c r="N7" s="231">
        <v>1</v>
      </c>
      <c r="O7" s="457">
        <v>1</v>
      </c>
      <c r="P7" s="231">
        <v>2</v>
      </c>
      <c r="Q7" s="105">
        <v>36</v>
      </c>
      <c r="R7" s="459">
        <v>30</v>
      </c>
      <c r="S7" s="284"/>
      <c r="T7" s="284"/>
      <c r="CI7" s="102"/>
      <c r="CJ7" s="102"/>
      <c r="CK7" s="102"/>
      <c r="CL7" s="102"/>
      <c r="CM7" s="102"/>
      <c r="CN7" s="102"/>
      <c r="CO7" s="102"/>
      <c r="CP7" s="102"/>
    </row>
    <row r="8" spans="1:94" s="343" customFormat="1" ht="21" customHeight="1">
      <c r="A8" s="641" t="s">
        <v>34</v>
      </c>
      <c r="B8" s="1016" t="s">
        <v>2224</v>
      </c>
      <c r="C8" s="845">
        <v>1648</v>
      </c>
      <c r="D8" s="815">
        <v>38825</v>
      </c>
      <c r="E8" s="980">
        <v>1</v>
      </c>
      <c r="F8" s="480" t="s">
        <v>516</v>
      </c>
      <c r="G8" s="32">
        <v>23017</v>
      </c>
      <c r="H8" s="783" t="s">
        <v>824</v>
      </c>
      <c r="I8" s="425" t="s">
        <v>823</v>
      </c>
      <c r="J8" s="231">
        <v>0</v>
      </c>
      <c r="K8" s="457">
        <v>0</v>
      </c>
      <c r="L8" s="231">
        <v>0</v>
      </c>
      <c r="M8" s="457">
        <v>0</v>
      </c>
      <c r="N8" s="231">
        <v>0</v>
      </c>
      <c r="O8" s="457">
        <v>1</v>
      </c>
      <c r="P8" s="231">
        <v>1</v>
      </c>
      <c r="Q8" s="105">
        <v>6</v>
      </c>
      <c r="R8" s="459">
        <v>32</v>
      </c>
      <c r="S8" s="284"/>
      <c r="T8" s="284"/>
      <c r="CO8" s="102"/>
      <c r="CP8" s="102"/>
    </row>
    <row r="9" spans="1:94" s="343" customFormat="1" ht="21" customHeight="1">
      <c r="A9" s="641" t="s">
        <v>36</v>
      </c>
      <c r="B9" s="1016" t="s">
        <v>164</v>
      </c>
      <c r="C9" s="845">
        <v>6038</v>
      </c>
      <c r="D9" s="814">
        <v>42818</v>
      </c>
      <c r="E9" s="980">
        <v>1</v>
      </c>
      <c r="F9" s="480" t="s">
        <v>1643</v>
      </c>
      <c r="G9" s="32">
        <v>42811</v>
      </c>
      <c r="H9" s="772" t="s">
        <v>864</v>
      </c>
      <c r="I9" s="425" t="s">
        <v>863</v>
      </c>
      <c r="J9" s="231">
        <v>0</v>
      </c>
      <c r="K9" s="457">
        <v>0</v>
      </c>
      <c r="L9" s="231">
        <v>0</v>
      </c>
      <c r="M9" s="457">
        <v>1</v>
      </c>
      <c r="N9" s="231">
        <v>1</v>
      </c>
      <c r="O9" s="457">
        <v>0</v>
      </c>
      <c r="P9" s="231">
        <v>1</v>
      </c>
      <c r="Q9" s="105"/>
      <c r="R9" s="459"/>
      <c r="S9" s="284"/>
      <c r="T9" s="284"/>
      <c r="CI9" s="102"/>
      <c r="CJ9" s="102"/>
      <c r="CK9" s="102"/>
      <c r="CL9" s="102"/>
      <c r="CM9" s="102"/>
      <c r="CN9" s="102"/>
      <c r="CO9" s="102"/>
      <c r="CP9" s="102"/>
    </row>
    <row r="10" spans="1:94" s="343" customFormat="1" ht="21" customHeight="1">
      <c r="A10" s="641" t="s">
        <v>38</v>
      </c>
      <c r="B10" s="1016" t="s">
        <v>230</v>
      </c>
      <c r="C10" s="845">
        <v>9224</v>
      </c>
      <c r="D10" s="813">
        <v>29953</v>
      </c>
      <c r="E10" s="980">
        <v>0</v>
      </c>
      <c r="F10" s="480" t="s">
        <v>2233</v>
      </c>
      <c r="G10" s="32">
        <v>27822</v>
      </c>
      <c r="H10" s="773" t="s">
        <v>742</v>
      </c>
      <c r="I10" s="425" t="s">
        <v>741</v>
      </c>
      <c r="J10" s="231">
        <v>0</v>
      </c>
      <c r="K10" s="457">
        <v>0</v>
      </c>
      <c r="L10" s="231">
        <v>0</v>
      </c>
      <c r="M10" s="457">
        <v>0</v>
      </c>
      <c r="N10" s="231">
        <v>0</v>
      </c>
      <c r="O10" s="457">
        <v>0</v>
      </c>
      <c r="P10" s="231">
        <v>0</v>
      </c>
      <c r="Q10" s="105"/>
      <c r="R10" s="459"/>
      <c r="S10" s="284"/>
      <c r="T10" s="284"/>
      <c r="CI10" s="102"/>
      <c r="CJ10" s="102"/>
      <c r="CK10" s="102"/>
      <c r="CL10" s="102"/>
      <c r="CM10" s="102"/>
      <c r="CN10" s="102"/>
      <c r="CO10" s="102"/>
      <c r="CP10" s="102"/>
    </row>
    <row r="11" spans="1:94" s="343" customFormat="1" ht="21" customHeight="1">
      <c r="A11" s="641" t="s">
        <v>40</v>
      </c>
      <c r="B11" s="1016" t="s">
        <v>1841</v>
      </c>
      <c r="C11" s="845">
        <v>10690</v>
      </c>
      <c r="D11" s="813">
        <v>30184</v>
      </c>
      <c r="E11" s="980">
        <v>0</v>
      </c>
      <c r="F11" s="480" t="s">
        <v>516</v>
      </c>
      <c r="G11" s="32">
        <v>21751</v>
      </c>
      <c r="H11" s="773" t="s">
        <v>800</v>
      </c>
      <c r="I11" s="425" t="s">
        <v>799</v>
      </c>
      <c r="J11" s="231">
        <v>0</v>
      </c>
      <c r="K11" s="457">
        <v>0</v>
      </c>
      <c r="L11" s="231">
        <v>0</v>
      </c>
      <c r="M11" s="457">
        <v>0</v>
      </c>
      <c r="N11" s="231">
        <v>0</v>
      </c>
      <c r="O11" s="457">
        <v>0</v>
      </c>
      <c r="P11" s="231">
        <v>0</v>
      </c>
      <c r="Q11" s="105"/>
      <c r="R11" s="459"/>
      <c r="S11" s="284"/>
      <c r="T11" s="284"/>
      <c r="CI11" s="102"/>
      <c r="CJ11" s="102"/>
      <c r="CK11" s="102"/>
      <c r="CL11" s="102"/>
      <c r="CM11" s="102"/>
      <c r="CN11" s="102"/>
      <c r="CO11" s="102"/>
      <c r="CP11" s="102"/>
    </row>
    <row r="12" spans="1:94" s="343" customFormat="1" ht="21" customHeight="1">
      <c r="A12" s="641" t="s">
        <v>42</v>
      </c>
      <c r="B12" s="1016" t="s">
        <v>2113</v>
      </c>
      <c r="C12" s="845">
        <v>402</v>
      </c>
      <c r="D12" s="815">
        <v>30286</v>
      </c>
      <c r="E12" s="980">
        <v>0</v>
      </c>
      <c r="F12" s="480" t="s">
        <v>516</v>
      </c>
      <c r="G12" s="32">
        <v>30264</v>
      </c>
      <c r="H12" s="783" t="s">
        <v>923</v>
      </c>
      <c r="I12" s="425" t="s">
        <v>922</v>
      </c>
      <c r="J12" s="231">
        <v>0</v>
      </c>
      <c r="K12" s="457">
        <v>0</v>
      </c>
      <c r="L12" s="231">
        <v>0</v>
      </c>
      <c r="M12" s="457">
        <v>0</v>
      </c>
      <c r="N12" s="231">
        <v>0</v>
      </c>
      <c r="O12" s="457">
        <v>0</v>
      </c>
      <c r="P12" s="231">
        <v>0</v>
      </c>
      <c r="Q12" s="105"/>
      <c r="R12" s="459"/>
      <c r="S12" s="284"/>
      <c r="T12" s="284"/>
    </row>
    <row r="13" spans="1:94" ht="21" customHeight="1">
      <c r="A13" s="641" t="s">
        <v>44</v>
      </c>
      <c r="B13" s="1016" t="s">
        <v>60</v>
      </c>
      <c r="C13" s="845">
        <v>365</v>
      </c>
      <c r="D13" s="815">
        <v>31533</v>
      </c>
      <c r="E13" s="980">
        <v>0</v>
      </c>
      <c r="F13" s="480" t="s">
        <v>516</v>
      </c>
      <c r="G13" s="32">
        <v>25118</v>
      </c>
      <c r="H13" s="783" t="s">
        <v>881</v>
      </c>
      <c r="I13" s="425" t="s">
        <v>880</v>
      </c>
      <c r="J13" s="231">
        <v>0</v>
      </c>
      <c r="K13" s="457">
        <v>0</v>
      </c>
      <c r="L13" s="231">
        <v>0</v>
      </c>
      <c r="M13" s="457">
        <v>0</v>
      </c>
      <c r="N13" s="231">
        <v>0</v>
      </c>
      <c r="O13" s="457">
        <v>0</v>
      </c>
      <c r="P13" s="231">
        <v>0</v>
      </c>
      <c r="Q13" s="105"/>
      <c r="R13" s="459"/>
      <c r="S13" s="284"/>
      <c r="T13" s="284"/>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c r="BY13" s="343"/>
      <c r="BZ13" s="343"/>
      <c r="CA13" s="343"/>
      <c r="CB13" s="343"/>
      <c r="CC13" s="343"/>
      <c r="CD13" s="343"/>
      <c r="CE13" s="343"/>
      <c r="CF13" s="343"/>
      <c r="CG13" s="343"/>
      <c r="CH13" s="343"/>
      <c r="CI13" s="343"/>
      <c r="CJ13" s="343"/>
      <c r="CK13" s="343"/>
      <c r="CL13" s="343"/>
      <c r="CM13" s="343"/>
      <c r="CN13" s="343"/>
      <c r="CO13" s="343"/>
      <c r="CP13" s="343"/>
    </row>
    <row r="14" spans="1:94" ht="21" customHeight="1">
      <c r="A14" s="641" t="s">
        <v>46</v>
      </c>
      <c r="B14" s="1016" t="s">
        <v>2079</v>
      </c>
      <c r="C14" s="845">
        <v>11410</v>
      </c>
      <c r="D14" s="813">
        <v>32569</v>
      </c>
      <c r="E14" s="980">
        <v>0</v>
      </c>
      <c r="F14" s="480" t="s">
        <v>516</v>
      </c>
      <c r="G14" s="32">
        <v>42151</v>
      </c>
      <c r="H14" s="773" t="s">
        <v>2081</v>
      </c>
      <c r="I14" s="425" t="s">
        <v>2080</v>
      </c>
      <c r="J14" s="231">
        <v>0</v>
      </c>
      <c r="K14" s="457">
        <v>0</v>
      </c>
      <c r="L14" s="231">
        <v>0</v>
      </c>
      <c r="M14" s="457">
        <v>0</v>
      </c>
      <c r="N14" s="231">
        <v>0</v>
      </c>
      <c r="O14" s="457">
        <v>0</v>
      </c>
      <c r="P14" s="231">
        <v>0</v>
      </c>
      <c r="Q14" s="105">
        <v>12</v>
      </c>
      <c r="R14" s="459">
        <v>28</v>
      </c>
      <c r="S14" s="284"/>
      <c r="T14" s="284"/>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c r="CA14" s="343"/>
      <c r="CB14" s="343"/>
      <c r="CC14" s="343"/>
      <c r="CD14" s="343"/>
      <c r="CE14" s="343"/>
      <c r="CF14" s="343"/>
      <c r="CG14" s="343"/>
      <c r="CH14" s="343"/>
      <c r="CI14" s="343"/>
      <c r="CJ14" s="343"/>
      <c r="CK14" s="343"/>
      <c r="CL14" s="343"/>
      <c r="CM14" s="343"/>
      <c r="CN14" s="343"/>
      <c r="CO14" s="343"/>
      <c r="CP14" s="343"/>
    </row>
    <row r="15" spans="1:94" ht="21" customHeight="1">
      <c r="A15" s="641" t="s">
        <v>48</v>
      </c>
      <c r="B15" s="1016" t="s">
        <v>126</v>
      </c>
      <c r="C15" s="845">
        <v>1700</v>
      </c>
      <c r="D15" s="815">
        <v>34494</v>
      </c>
      <c r="E15" s="980">
        <v>0</v>
      </c>
      <c r="F15" s="480" t="s">
        <v>2448</v>
      </c>
      <c r="G15" s="32">
        <v>35626</v>
      </c>
      <c r="H15" s="783" t="s">
        <v>653</v>
      </c>
      <c r="I15" s="425" t="s">
        <v>652</v>
      </c>
      <c r="J15" s="231">
        <v>0</v>
      </c>
      <c r="K15" s="457">
        <v>0</v>
      </c>
      <c r="L15" s="231">
        <v>0</v>
      </c>
      <c r="M15" s="457">
        <v>0</v>
      </c>
      <c r="N15" s="231">
        <v>0</v>
      </c>
      <c r="O15" s="457">
        <v>0</v>
      </c>
      <c r="P15" s="231">
        <v>0</v>
      </c>
      <c r="Q15" s="105"/>
      <c r="R15" s="459"/>
      <c r="S15" s="284"/>
      <c r="T15" s="284"/>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c r="CF15" s="343"/>
      <c r="CG15" s="343"/>
      <c r="CH15" s="343"/>
      <c r="CO15" s="343"/>
      <c r="CP15" s="343"/>
    </row>
    <row r="16" spans="1:94" ht="21" customHeight="1">
      <c r="A16" s="641" t="s">
        <v>50</v>
      </c>
      <c r="B16" s="39" t="s">
        <v>1013</v>
      </c>
      <c r="C16" s="845">
        <v>21</v>
      </c>
      <c r="D16" s="815">
        <v>34904</v>
      </c>
      <c r="E16" s="980">
        <v>0</v>
      </c>
      <c r="F16" s="480" t="s">
        <v>2233</v>
      </c>
      <c r="G16" s="32">
        <v>39045</v>
      </c>
      <c r="H16" s="783" t="s">
        <v>1015</v>
      </c>
      <c r="I16" s="425" t="s">
        <v>1014</v>
      </c>
      <c r="J16" s="231">
        <v>0</v>
      </c>
      <c r="K16" s="457">
        <v>0</v>
      </c>
      <c r="L16" s="231">
        <v>0</v>
      </c>
      <c r="M16" s="457">
        <v>0</v>
      </c>
      <c r="N16" s="231">
        <v>0</v>
      </c>
      <c r="O16" s="457">
        <v>0</v>
      </c>
      <c r="P16" s="231">
        <v>0</v>
      </c>
      <c r="Q16" s="105"/>
      <c r="R16" s="459"/>
      <c r="S16" s="284"/>
      <c r="T16" s="284"/>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c r="BY16" s="343"/>
      <c r="BZ16" s="343"/>
      <c r="CA16" s="343"/>
      <c r="CB16" s="343"/>
      <c r="CC16" s="343"/>
      <c r="CD16" s="343"/>
      <c r="CE16" s="343"/>
      <c r="CF16" s="343"/>
      <c r="CG16" s="343"/>
      <c r="CH16" s="343"/>
      <c r="CI16" s="343"/>
      <c r="CJ16" s="343"/>
      <c r="CK16" s="343"/>
      <c r="CL16" s="343"/>
      <c r="CM16" s="343"/>
      <c r="CN16" s="343"/>
      <c r="CO16" s="343"/>
      <c r="CP16" s="343"/>
    </row>
    <row r="17" spans="1:94" ht="21" customHeight="1">
      <c r="A17" s="641" t="s">
        <v>52</v>
      </c>
      <c r="B17" s="1016" t="s">
        <v>2439</v>
      </c>
      <c r="C17" s="845">
        <v>9604</v>
      </c>
      <c r="D17" s="814">
        <v>35583</v>
      </c>
      <c r="E17" s="980">
        <v>0</v>
      </c>
      <c r="F17" s="480" t="s">
        <v>2233</v>
      </c>
      <c r="G17" s="32">
        <v>21685</v>
      </c>
      <c r="H17" s="783" t="s">
        <v>2441</v>
      </c>
      <c r="I17" s="425" t="s">
        <v>2440</v>
      </c>
      <c r="J17" s="231">
        <v>0</v>
      </c>
      <c r="K17" s="457">
        <v>0</v>
      </c>
      <c r="L17" s="231">
        <v>0</v>
      </c>
      <c r="M17" s="457">
        <v>0</v>
      </c>
      <c r="N17" s="231">
        <v>0</v>
      </c>
      <c r="O17" s="457">
        <v>0</v>
      </c>
      <c r="P17" s="231">
        <v>0</v>
      </c>
      <c r="Q17" s="105"/>
      <c r="R17" s="459"/>
      <c r="S17" s="284"/>
      <c r="T17" s="284"/>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c r="BY17" s="343"/>
      <c r="BZ17" s="343"/>
      <c r="CA17" s="343"/>
      <c r="CB17" s="343"/>
      <c r="CC17" s="343"/>
      <c r="CD17" s="343"/>
      <c r="CE17" s="343"/>
      <c r="CF17" s="343"/>
      <c r="CG17" s="343"/>
      <c r="CH17" s="343"/>
      <c r="CI17" s="343"/>
      <c r="CJ17" s="343"/>
      <c r="CK17" s="343"/>
      <c r="CL17" s="343"/>
      <c r="CM17" s="343"/>
      <c r="CN17" s="343"/>
      <c r="CO17" s="343"/>
      <c r="CP17" s="343"/>
    </row>
    <row r="18" spans="1:94" ht="21" customHeight="1">
      <c r="A18" s="641" t="s">
        <v>54</v>
      </c>
      <c r="B18" s="1016" t="s">
        <v>88</v>
      </c>
      <c r="C18" s="845">
        <v>293</v>
      </c>
      <c r="D18" s="813">
        <v>35937</v>
      </c>
      <c r="E18" s="953">
        <v>0</v>
      </c>
      <c r="F18" s="480" t="s">
        <v>2448</v>
      </c>
      <c r="G18" s="32">
        <v>35836</v>
      </c>
      <c r="H18" s="773" t="s">
        <v>827</v>
      </c>
      <c r="I18" s="425" t="s">
        <v>826</v>
      </c>
      <c r="J18" s="231">
        <v>0</v>
      </c>
      <c r="K18" s="457">
        <v>0</v>
      </c>
      <c r="L18" s="231">
        <v>0</v>
      </c>
      <c r="M18" s="457">
        <v>0</v>
      </c>
      <c r="N18" s="231">
        <v>0</v>
      </c>
      <c r="O18" s="457">
        <v>0</v>
      </c>
      <c r="P18" s="231">
        <v>0</v>
      </c>
      <c r="Q18" s="105"/>
      <c r="R18" s="459"/>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3"/>
      <c r="BR18" s="343"/>
      <c r="BS18" s="343"/>
      <c r="BT18" s="343"/>
      <c r="BU18" s="343"/>
      <c r="BV18" s="343"/>
      <c r="BW18" s="343"/>
      <c r="BX18" s="343"/>
      <c r="BY18" s="343"/>
      <c r="BZ18" s="343"/>
      <c r="CA18" s="343"/>
      <c r="CB18" s="343"/>
      <c r="CC18" s="343"/>
      <c r="CD18" s="343"/>
      <c r="CE18" s="343"/>
      <c r="CF18" s="343"/>
      <c r="CG18" s="343"/>
      <c r="CH18" s="343"/>
      <c r="CI18" s="343"/>
      <c r="CJ18" s="343"/>
      <c r="CK18" s="343"/>
      <c r="CL18" s="343"/>
      <c r="CM18" s="343"/>
      <c r="CN18" s="343"/>
      <c r="CO18" s="343"/>
      <c r="CP18" s="343"/>
    </row>
    <row r="19" spans="1:94" ht="21" customHeight="1">
      <c r="A19" s="641" t="s">
        <v>56</v>
      </c>
      <c r="B19" s="1016" t="s">
        <v>976</v>
      </c>
      <c r="C19" s="845">
        <v>7043</v>
      </c>
      <c r="D19" s="816">
        <v>36178</v>
      </c>
      <c r="E19" s="980">
        <v>0</v>
      </c>
      <c r="F19" s="480" t="s">
        <v>2233</v>
      </c>
      <c r="G19" s="32">
        <v>19269</v>
      </c>
      <c r="H19" s="773" t="s">
        <v>978</v>
      </c>
      <c r="I19" s="425" t="s">
        <v>977</v>
      </c>
      <c r="J19" s="231">
        <v>0</v>
      </c>
      <c r="K19" s="457">
        <v>0</v>
      </c>
      <c r="L19" s="231">
        <v>0</v>
      </c>
      <c r="M19" s="457">
        <v>0</v>
      </c>
      <c r="N19" s="231">
        <v>0</v>
      </c>
      <c r="O19" s="457">
        <v>0</v>
      </c>
      <c r="P19" s="231">
        <v>0</v>
      </c>
      <c r="Q19" s="105"/>
      <c r="R19" s="459"/>
      <c r="S19" s="284"/>
      <c r="T19" s="284"/>
      <c r="U19" s="343"/>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c r="BX19" s="343"/>
      <c r="BY19" s="343"/>
      <c r="BZ19" s="343"/>
      <c r="CA19" s="343"/>
      <c r="CB19" s="343"/>
      <c r="CC19" s="343"/>
      <c r="CD19" s="343"/>
      <c r="CE19" s="343"/>
      <c r="CF19" s="343"/>
      <c r="CG19" s="343"/>
      <c r="CH19" s="343"/>
      <c r="CI19" s="343"/>
      <c r="CJ19" s="343"/>
      <c r="CK19" s="343"/>
      <c r="CL19" s="343"/>
      <c r="CM19" s="343"/>
      <c r="CN19" s="343"/>
      <c r="CO19" s="343"/>
      <c r="CP19" s="343"/>
    </row>
    <row r="20" spans="1:94" ht="21" customHeight="1">
      <c r="A20" s="641" t="s">
        <v>70</v>
      </c>
      <c r="B20" s="1016" t="s">
        <v>2424</v>
      </c>
      <c r="C20" s="845">
        <v>71</v>
      </c>
      <c r="D20" s="815">
        <v>36510</v>
      </c>
      <c r="E20" s="980">
        <v>0</v>
      </c>
      <c r="F20" s="480" t="s">
        <v>2233</v>
      </c>
      <c r="G20" s="32">
        <v>39720</v>
      </c>
      <c r="H20" s="783" t="s">
        <v>2425</v>
      </c>
      <c r="I20" s="425" t="s">
        <v>2471</v>
      </c>
      <c r="J20" s="231">
        <v>0</v>
      </c>
      <c r="K20" s="457">
        <v>0</v>
      </c>
      <c r="L20" s="231">
        <v>0</v>
      </c>
      <c r="M20" s="457">
        <v>0</v>
      </c>
      <c r="N20" s="231">
        <v>0</v>
      </c>
      <c r="O20" s="457">
        <v>0</v>
      </c>
      <c r="P20" s="231">
        <v>0</v>
      </c>
      <c r="Q20" s="105"/>
      <c r="R20" s="459"/>
      <c r="S20" s="343"/>
      <c r="T20" s="343"/>
      <c r="U20" s="343"/>
      <c r="V20" s="343"/>
      <c r="W20" s="343"/>
      <c r="X20" s="343"/>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343"/>
      <c r="BC20" s="343"/>
      <c r="BD20" s="343"/>
      <c r="BE20" s="343"/>
      <c r="BF20" s="343"/>
      <c r="BG20" s="343"/>
      <c r="BH20" s="343"/>
      <c r="BI20" s="343"/>
      <c r="BJ20" s="343"/>
      <c r="BK20" s="343"/>
      <c r="BL20" s="343"/>
      <c r="BM20" s="343"/>
      <c r="BN20" s="343"/>
      <c r="BO20" s="343"/>
      <c r="BP20" s="343"/>
      <c r="BQ20" s="343"/>
      <c r="BR20" s="343"/>
      <c r="BS20" s="343"/>
      <c r="BT20" s="343"/>
      <c r="BU20" s="343"/>
      <c r="BV20" s="343"/>
      <c r="BW20" s="343"/>
      <c r="BX20" s="343"/>
      <c r="BY20" s="343"/>
      <c r="BZ20" s="343"/>
      <c r="CA20" s="343"/>
      <c r="CB20" s="343"/>
      <c r="CC20" s="343"/>
      <c r="CD20" s="343"/>
      <c r="CE20" s="343"/>
      <c r="CF20" s="343"/>
      <c r="CG20" s="343"/>
      <c r="CH20" s="343"/>
      <c r="CI20" s="343"/>
      <c r="CJ20" s="343"/>
      <c r="CK20" s="343"/>
      <c r="CL20" s="343"/>
      <c r="CM20" s="343"/>
      <c r="CN20" s="343"/>
      <c r="CO20" s="343"/>
      <c r="CP20" s="343"/>
    </row>
    <row r="21" spans="1:94" ht="21" customHeight="1">
      <c r="A21" s="641" t="s">
        <v>72</v>
      </c>
      <c r="B21" s="1016" t="s">
        <v>2418</v>
      </c>
      <c r="C21" s="845">
        <v>128</v>
      </c>
      <c r="D21" s="813">
        <v>36770</v>
      </c>
      <c r="E21" s="980">
        <v>0</v>
      </c>
      <c r="F21" s="480" t="s">
        <v>516</v>
      </c>
      <c r="G21" s="32">
        <v>36748</v>
      </c>
      <c r="H21" s="773" t="s">
        <v>626</v>
      </c>
      <c r="I21" s="425" t="s">
        <v>625</v>
      </c>
      <c r="J21" s="231">
        <v>0</v>
      </c>
      <c r="K21" s="457">
        <v>0</v>
      </c>
      <c r="L21" s="231">
        <v>0</v>
      </c>
      <c r="M21" s="457">
        <v>0</v>
      </c>
      <c r="N21" s="231">
        <v>0</v>
      </c>
      <c r="O21" s="457">
        <v>0</v>
      </c>
      <c r="P21" s="231">
        <v>0</v>
      </c>
      <c r="Q21" s="105"/>
      <c r="R21" s="459"/>
      <c r="S21" s="343"/>
      <c r="T21" s="343"/>
      <c r="U21" s="343"/>
      <c r="V21" s="343"/>
      <c r="W21" s="343"/>
      <c r="X21" s="343"/>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c r="BX21" s="343"/>
      <c r="BY21" s="343"/>
      <c r="BZ21" s="343"/>
      <c r="CA21" s="343"/>
      <c r="CB21" s="343"/>
      <c r="CC21" s="343"/>
      <c r="CD21" s="343"/>
      <c r="CE21" s="343"/>
      <c r="CF21" s="343"/>
      <c r="CG21" s="343"/>
      <c r="CH21" s="343"/>
      <c r="CI21" s="343"/>
      <c r="CJ21" s="343"/>
      <c r="CK21" s="343"/>
      <c r="CL21" s="343"/>
      <c r="CM21" s="343"/>
      <c r="CN21" s="343"/>
      <c r="CO21" s="343"/>
      <c r="CP21" s="343"/>
    </row>
    <row r="22" spans="1:94" ht="21" customHeight="1">
      <c r="A22" s="641" t="s">
        <v>74</v>
      </c>
      <c r="B22" s="1016" t="s">
        <v>284</v>
      </c>
      <c r="C22" s="845">
        <v>535</v>
      </c>
      <c r="D22" s="815">
        <v>37767</v>
      </c>
      <c r="E22" s="980">
        <v>0</v>
      </c>
      <c r="F22" s="480" t="s">
        <v>2448</v>
      </c>
      <c r="G22" s="32">
        <v>36438</v>
      </c>
      <c r="H22" s="783" t="s">
        <v>1123</v>
      </c>
      <c r="I22" s="425" t="s">
        <v>1122</v>
      </c>
      <c r="J22" s="231">
        <v>0</v>
      </c>
      <c r="K22" s="457">
        <v>0</v>
      </c>
      <c r="L22" s="231">
        <v>0</v>
      </c>
      <c r="M22" s="457">
        <v>0</v>
      </c>
      <c r="N22" s="231">
        <v>0</v>
      </c>
      <c r="O22" s="457">
        <v>0</v>
      </c>
      <c r="P22" s="231">
        <v>0</v>
      </c>
      <c r="Q22" s="105"/>
      <c r="R22" s="459"/>
      <c r="S22" s="343"/>
      <c r="T22" s="343"/>
      <c r="U22" s="343"/>
      <c r="V22" s="343"/>
      <c r="W22" s="343"/>
      <c r="X22" s="343"/>
      <c r="Y22" s="343"/>
      <c r="Z22" s="343"/>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3"/>
      <c r="CA22" s="343"/>
      <c r="CB22" s="343"/>
      <c r="CC22" s="343"/>
      <c r="CD22" s="343"/>
      <c r="CE22" s="343"/>
      <c r="CF22" s="343"/>
      <c r="CG22" s="343"/>
      <c r="CH22" s="343"/>
      <c r="CI22" s="343"/>
      <c r="CJ22" s="343"/>
      <c r="CK22" s="343"/>
      <c r="CL22" s="343"/>
      <c r="CM22" s="343"/>
      <c r="CN22" s="343"/>
      <c r="CO22" s="343"/>
      <c r="CP22" s="343"/>
    </row>
    <row r="23" spans="1:94" ht="21" customHeight="1">
      <c r="A23" s="641" t="s">
        <v>76</v>
      </c>
      <c r="B23" s="1016" t="s">
        <v>1609</v>
      </c>
      <c r="C23" s="845">
        <v>10024</v>
      </c>
      <c r="D23" s="815">
        <v>38679</v>
      </c>
      <c r="E23" s="980">
        <v>0</v>
      </c>
      <c r="F23" s="480" t="s">
        <v>516</v>
      </c>
      <c r="G23" s="32">
        <v>38731</v>
      </c>
      <c r="H23" s="783" t="s">
        <v>1611</v>
      </c>
      <c r="I23" s="425" t="s">
        <v>1610</v>
      </c>
      <c r="J23" s="231">
        <v>0</v>
      </c>
      <c r="K23" s="457">
        <v>0</v>
      </c>
      <c r="L23" s="231">
        <v>0</v>
      </c>
      <c r="M23" s="457">
        <v>0</v>
      </c>
      <c r="N23" s="231">
        <v>0</v>
      </c>
      <c r="O23" s="457">
        <v>0</v>
      </c>
      <c r="P23" s="231">
        <v>0</v>
      </c>
      <c r="Q23" s="105"/>
      <c r="R23" s="459"/>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c r="BY23" s="343"/>
      <c r="BZ23" s="343"/>
      <c r="CA23" s="343"/>
      <c r="CB23" s="343"/>
      <c r="CC23" s="343"/>
      <c r="CD23" s="343"/>
      <c r="CE23" s="343"/>
      <c r="CF23" s="343"/>
      <c r="CG23" s="343"/>
      <c r="CH23" s="343"/>
      <c r="CI23" s="343"/>
      <c r="CJ23" s="343"/>
      <c r="CK23" s="343"/>
      <c r="CL23" s="343"/>
      <c r="CM23" s="343"/>
      <c r="CN23" s="343"/>
      <c r="CO23" s="343"/>
      <c r="CP23" s="343"/>
    </row>
    <row r="24" spans="1:94" ht="21" customHeight="1">
      <c r="A24" s="641" t="s">
        <v>78</v>
      </c>
      <c r="B24" s="1016" t="s">
        <v>2541</v>
      </c>
      <c r="C24" s="845">
        <v>1672</v>
      </c>
      <c r="D24" s="815">
        <v>38927</v>
      </c>
      <c r="E24" s="980">
        <v>0</v>
      </c>
      <c r="F24" s="480" t="s">
        <v>2233</v>
      </c>
      <c r="G24" s="32">
        <v>41081</v>
      </c>
      <c r="H24" s="783" t="s">
        <v>1170</v>
      </c>
      <c r="I24" s="425" t="s">
        <v>1170</v>
      </c>
      <c r="J24" s="231">
        <v>0</v>
      </c>
      <c r="K24" s="457">
        <v>0</v>
      </c>
      <c r="L24" s="231">
        <v>0</v>
      </c>
      <c r="M24" s="457">
        <v>0</v>
      </c>
      <c r="N24" s="231">
        <v>0</v>
      </c>
      <c r="O24" s="457">
        <v>0</v>
      </c>
      <c r="P24" s="231">
        <v>0</v>
      </c>
      <c r="Q24" s="105"/>
      <c r="R24" s="459"/>
      <c r="BC24" s="343"/>
      <c r="BD24" s="343"/>
      <c r="BE24" s="343"/>
      <c r="BF24" s="343"/>
      <c r="BG24" s="343"/>
      <c r="BH24" s="343"/>
      <c r="BI24" s="343"/>
      <c r="BJ24" s="343"/>
      <c r="BK24" s="343"/>
      <c r="BL24" s="343"/>
      <c r="BM24" s="343"/>
      <c r="BN24" s="343"/>
      <c r="BO24" s="343"/>
      <c r="BP24" s="343"/>
      <c r="BQ24" s="343"/>
      <c r="BR24" s="343"/>
      <c r="BS24" s="343"/>
      <c r="BT24" s="343"/>
      <c r="BU24" s="343"/>
      <c r="BV24" s="343"/>
      <c r="BW24" s="343"/>
      <c r="BX24" s="343"/>
      <c r="BY24" s="343"/>
      <c r="BZ24" s="343"/>
      <c r="CA24" s="343"/>
      <c r="CB24" s="343"/>
      <c r="CC24" s="343"/>
      <c r="CD24" s="343"/>
      <c r="CE24" s="343"/>
      <c r="CF24" s="343"/>
      <c r="CG24" s="343"/>
      <c r="CH24" s="343"/>
      <c r="CI24" s="343"/>
      <c r="CJ24" s="343"/>
      <c r="CK24" s="343"/>
      <c r="CL24" s="343"/>
      <c r="CM24" s="343"/>
      <c r="CN24" s="343"/>
      <c r="CO24" s="343"/>
      <c r="CP24" s="343"/>
    </row>
    <row r="25" spans="1:94" ht="21" customHeight="1">
      <c r="A25" s="641" t="s">
        <v>80</v>
      </c>
      <c r="B25" s="1016" t="s">
        <v>2545</v>
      </c>
      <c r="C25" s="845">
        <v>513</v>
      </c>
      <c r="D25" s="813">
        <v>39190</v>
      </c>
      <c r="E25" s="980">
        <v>0</v>
      </c>
      <c r="F25" s="480" t="s">
        <v>2448</v>
      </c>
      <c r="G25" s="32">
        <v>39230</v>
      </c>
      <c r="H25" s="1165" t="s">
        <v>2546</v>
      </c>
      <c r="I25" s="425" t="s">
        <v>2547</v>
      </c>
      <c r="J25" s="231">
        <v>0</v>
      </c>
      <c r="K25" s="457">
        <v>0</v>
      </c>
      <c r="L25" s="231">
        <v>0</v>
      </c>
      <c r="M25" s="457">
        <v>0</v>
      </c>
      <c r="N25" s="231">
        <v>0</v>
      </c>
      <c r="O25" s="457">
        <v>0</v>
      </c>
      <c r="P25" s="231">
        <v>0</v>
      </c>
      <c r="Q25" s="105"/>
      <c r="R25" s="459"/>
      <c r="BC25" s="343"/>
      <c r="BD25" s="343"/>
      <c r="BE25" s="343"/>
      <c r="BF25" s="343"/>
      <c r="BG25" s="343"/>
      <c r="BH25" s="343"/>
      <c r="BI25" s="343"/>
      <c r="BJ25" s="343"/>
      <c r="BK25" s="343"/>
      <c r="BL25" s="343"/>
      <c r="BM25" s="343"/>
      <c r="BN25" s="343"/>
      <c r="BO25" s="343"/>
      <c r="BP25" s="343"/>
      <c r="BQ25" s="343"/>
      <c r="BR25" s="343"/>
      <c r="BS25" s="343"/>
      <c r="BT25" s="343"/>
      <c r="BU25" s="343"/>
      <c r="BV25" s="343"/>
      <c r="BW25" s="343"/>
      <c r="BX25" s="343"/>
      <c r="BY25" s="343"/>
      <c r="BZ25" s="343"/>
      <c r="CA25" s="343"/>
      <c r="CB25" s="343"/>
      <c r="CC25" s="343"/>
      <c r="CD25" s="343"/>
      <c r="CE25" s="343"/>
      <c r="CF25" s="343"/>
      <c r="CG25" s="343"/>
      <c r="CH25" s="343"/>
      <c r="CI25" s="343"/>
      <c r="CJ25" s="343"/>
      <c r="CK25" s="343"/>
      <c r="CL25" s="343"/>
      <c r="CM25" s="343"/>
      <c r="CN25" s="343"/>
      <c r="CO25" s="343"/>
      <c r="CP25" s="343"/>
    </row>
    <row r="26" spans="1:94" ht="21" customHeight="1">
      <c r="A26" s="641" t="s">
        <v>82</v>
      </c>
      <c r="B26" s="1016" t="s">
        <v>2027</v>
      </c>
      <c r="C26" s="845">
        <v>536</v>
      </c>
      <c r="D26" s="815">
        <v>39264</v>
      </c>
      <c r="E26" s="980">
        <v>0</v>
      </c>
      <c r="F26" s="480" t="s">
        <v>1269</v>
      </c>
      <c r="G26" s="32">
        <v>39493</v>
      </c>
      <c r="H26" s="783" t="s">
        <v>1126</v>
      </c>
      <c r="I26" s="425" t="s">
        <v>1125</v>
      </c>
      <c r="J26" s="231">
        <v>0</v>
      </c>
      <c r="K26" s="457">
        <v>1</v>
      </c>
      <c r="L26" s="231">
        <v>1</v>
      </c>
      <c r="M26" s="457">
        <v>0</v>
      </c>
      <c r="N26" s="231">
        <v>0</v>
      </c>
      <c r="O26" s="457">
        <v>0</v>
      </c>
      <c r="P26" s="231">
        <v>0</v>
      </c>
      <c r="Q26" s="105"/>
      <c r="R26" s="459"/>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CI26" s="343"/>
      <c r="CJ26" s="343"/>
      <c r="CK26" s="343"/>
      <c r="CL26" s="343"/>
      <c r="CM26" s="343"/>
      <c r="CN26" s="343"/>
      <c r="CO26" s="343"/>
      <c r="CP26" s="343"/>
    </row>
    <row r="27" spans="1:94" ht="21" customHeight="1">
      <c r="A27" s="641" t="s">
        <v>84</v>
      </c>
      <c r="B27" s="39" t="s">
        <v>2787</v>
      </c>
      <c r="C27" s="845">
        <v>1246</v>
      </c>
      <c r="D27" s="814">
        <v>39904</v>
      </c>
      <c r="E27" s="980">
        <v>0</v>
      </c>
      <c r="F27" s="480" t="s">
        <v>516</v>
      </c>
      <c r="G27" s="32"/>
      <c r="H27" s="783" t="s">
        <v>989</v>
      </c>
      <c r="I27" s="425" t="s">
        <v>989</v>
      </c>
      <c r="J27" s="231">
        <v>0</v>
      </c>
      <c r="K27" s="457">
        <v>0</v>
      </c>
      <c r="L27" s="231">
        <v>0</v>
      </c>
      <c r="M27" s="457">
        <v>0</v>
      </c>
      <c r="N27" s="231">
        <v>0</v>
      </c>
      <c r="O27" s="457">
        <v>0</v>
      </c>
      <c r="P27" s="231">
        <v>0</v>
      </c>
      <c r="Q27" s="105"/>
      <c r="R27" s="459"/>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c r="BY27" s="343"/>
      <c r="BZ27" s="343"/>
      <c r="CA27" s="343"/>
      <c r="CB27" s="343"/>
      <c r="CC27" s="343"/>
      <c r="CD27" s="343"/>
      <c r="CE27" s="343"/>
      <c r="CF27" s="343"/>
      <c r="CG27" s="343"/>
      <c r="CH27" s="343"/>
      <c r="CI27" s="343"/>
      <c r="CJ27" s="343"/>
      <c r="CK27" s="343"/>
      <c r="CL27" s="343"/>
      <c r="CM27" s="343"/>
      <c r="CN27" s="343"/>
      <c r="CO27" s="343"/>
      <c r="CP27" s="343"/>
    </row>
    <row r="28" spans="1:94" ht="21" customHeight="1">
      <c r="A28" s="641" t="s">
        <v>85</v>
      </c>
      <c r="B28" s="1016" t="s">
        <v>681</v>
      </c>
      <c r="C28" s="845">
        <v>175</v>
      </c>
      <c r="D28" s="815">
        <v>40107</v>
      </c>
      <c r="E28" s="953">
        <v>0</v>
      </c>
      <c r="F28" s="480" t="s">
        <v>2448</v>
      </c>
      <c r="G28" s="32">
        <v>36733</v>
      </c>
      <c r="H28" s="783" t="s">
        <v>683</v>
      </c>
      <c r="I28" s="425" t="s">
        <v>682</v>
      </c>
      <c r="J28" s="231">
        <v>0</v>
      </c>
      <c r="K28" s="457">
        <v>0</v>
      </c>
      <c r="L28" s="231">
        <v>0</v>
      </c>
      <c r="M28" s="457">
        <v>0</v>
      </c>
      <c r="N28" s="231">
        <v>0</v>
      </c>
      <c r="O28" s="457">
        <v>0</v>
      </c>
      <c r="P28" s="231">
        <v>0</v>
      </c>
      <c r="Q28" s="105"/>
      <c r="R28" s="459"/>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c r="CA28" s="343"/>
      <c r="CB28" s="343"/>
      <c r="CC28" s="343"/>
      <c r="CD28" s="343"/>
      <c r="CE28" s="343"/>
      <c r="CF28" s="343"/>
      <c r="CG28" s="343"/>
      <c r="CH28" s="343"/>
      <c r="CI28" s="343"/>
      <c r="CJ28" s="343"/>
      <c r="CK28" s="343"/>
      <c r="CL28" s="343"/>
      <c r="CM28" s="343"/>
      <c r="CN28" s="343"/>
      <c r="CO28" s="343"/>
      <c r="CP28" s="343"/>
    </row>
    <row r="29" spans="1:94" ht="21" customHeight="1">
      <c r="A29" s="641" t="s">
        <v>87</v>
      </c>
      <c r="B29" s="1016" t="s">
        <v>99</v>
      </c>
      <c r="C29" s="845">
        <v>327</v>
      </c>
      <c r="D29" s="815">
        <v>40126</v>
      </c>
      <c r="E29" s="980">
        <v>0</v>
      </c>
      <c r="F29" s="480" t="s">
        <v>1269</v>
      </c>
      <c r="G29" s="32">
        <v>37761</v>
      </c>
      <c r="H29" s="783" t="s">
        <v>855</v>
      </c>
      <c r="I29" s="425" t="s">
        <v>854</v>
      </c>
      <c r="J29" s="231">
        <v>1</v>
      </c>
      <c r="K29" s="457">
        <v>1</v>
      </c>
      <c r="L29" s="231">
        <v>2</v>
      </c>
      <c r="M29" s="457">
        <v>0</v>
      </c>
      <c r="N29" s="231">
        <v>0</v>
      </c>
      <c r="O29" s="457">
        <v>0</v>
      </c>
      <c r="P29" s="231">
        <v>0</v>
      </c>
      <c r="Q29" s="105"/>
      <c r="R29" s="459"/>
      <c r="CI29" s="343"/>
      <c r="CJ29" s="343"/>
      <c r="CK29" s="343"/>
      <c r="CL29" s="343"/>
      <c r="CM29" s="343"/>
      <c r="CN29" s="343"/>
      <c r="CO29" s="343"/>
      <c r="CP29" s="343"/>
    </row>
    <row r="30" spans="1:94" ht="21" customHeight="1">
      <c r="A30" s="641" t="s">
        <v>89</v>
      </c>
      <c r="B30" s="39" t="s">
        <v>665</v>
      </c>
      <c r="C30" s="845">
        <v>10604</v>
      </c>
      <c r="D30" s="815">
        <v>40909</v>
      </c>
      <c r="E30" s="980">
        <v>0</v>
      </c>
      <c r="F30" s="480" t="s">
        <v>516</v>
      </c>
      <c r="G30" s="32">
        <v>24073</v>
      </c>
      <c r="H30" s="783" t="s">
        <v>667</v>
      </c>
      <c r="I30" s="425" t="s">
        <v>666</v>
      </c>
      <c r="J30" s="231">
        <v>0</v>
      </c>
      <c r="K30" s="457">
        <v>0</v>
      </c>
      <c r="L30" s="231">
        <v>0</v>
      </c>
      <c r="M30" s="457">
        <v>0</v>
      </c>
      <c r="N30" s="231">
        <v>0</v>
      </c>
      <c r="O30" s="457">
        <v>0</v>
      </c>
      <c r="P30" s="231">
        <v>0</v>
      </c>
      <c r="Q30" s="105"/>
      <c r="R30" s="459"/>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c r="BY30" s="343"/>
      <c r="BZ30" s="343"/>
      <c r="CA30" s="343"/>
      <c r="CB30" s="343"/>
      <c r="CC30" s="343"/>
      <c r="CD30" s="343"/>
      <c r="CE30" s="343"/>
      <c r="CF30" s="343"/>
      <c r="CG30" s="343"/>
      <c r="CH30" s="343"/>
      <c r="CI30" s="343"/>
      <c r="CJ30" s="343"/>
      <c r="CK30" s="343"/>
      <c r="CL30" s="343"/>
      <c r="CM30" s="343"/>
      <c r="CN30" s="343"/>
      <c r="CO30" s="343"/>
      <c r="CP30" s="343"/>
    </row>
    <row r="31" spans="1:94" ht="21" customHeight="1">
      <c r="A31" s="641" t="s">
        <v>91</v>
      </c>
      <c r="B31" s="1016" t="s">
        <v>2462</v>
      </c>
      <c r="C31" s="845">
        <v>3867</v>
      </c>
      <c r="D31" s="813">
        <v>41100</v>
      </c>
      <c r="E31" s="980">
        <v>0</v>
      </c>
      <c r="F31" s="480" t="s">
        <v>2448</v>
      </c>
      <c r="G31" s="32">
        <v>41243</v>
      </c>
      <c r="H31" s="773" t="s">
        <v>2464</v>
      </c>
      <c r="I31" s="425" t="s">
        <v>2463</v>
      </c>
      <c r="J31" s="231">
        <v>0</v>
      </c>
      <c r="K31" s="457">
        <v>0</v>
      </c>
      <c r="L31" s="231">
        <v>0</v>
      </c>
      <c r="M31" s="457">
        <v>0</v>
      </c>
      <c r="N31" s="231">
        <v>0</v>
      </c>
      <c r="O31" s="457">
        <v>0</v>
      </c>
      <c r="P31" s="231">
        <v>0</v>
      </c>
      <c r="Q31" s="105"/>
      <c r="R31" s="459"/>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c r="CF31" s="343"/>
      <c r="CG31" s="343"/>
      <c r="CH31" s="343"/>
      <c r="CI31" s="343"/>
      <c r="CJ31" s="343"/>
      <c r="CK31" s="343"/>
      <c r="CL31" s="343"/>
      <c r="CM31" s="343"/>
      <c r="CN31" s="343"/>
      <c r="CO31" s="343"/>
      <c r="CP31" s="343"/>
    </row>
    <row r="32" spans="1:94" ht="21" customHeight="1">
      <c r="A32" s="641" t="s">
        <v>93</v>
      </c>
      <c r="B32" s="1016" t="s">
        <v>1807</v>
      </c>
      <c r="C32" s="845">
        <v>1674</v>
      </c>
      <c r="D32" s="814">
        <v>41394</v>
      </c>
      <c r="E32" s="980">
        <v>0</v>
      </c>
      <c r="F32" s="480" t="s">
        <v>2233</v>
      </c>
      <c r="G32" s="32">
        <v>17158</v>
      </c>
      <c r="H32" s="772" t="s">
        <v>1806</v>
      </c>
      <c r="I32" s="425" t="s">
        <v>1805</v>
      </c>
      <c r="J32" s="231">
        <v>0</v>
      </c>
      <c r="K32" s="457">
        <v>0</v>
      </c>
      <c r="L32" s="231">
        <v>0</v>
      </c>
      <c r="M32" s="457">
        <v>0</v>
      </c>
      <c r="N32" s="231">
        <v>0</v>
      </c>
      <c r="O32" s="457">
        <v>0</v>
      </c>
      <c r="P32" s="231">
        <v>0</v>
      </c>
      <c r="Q32" s="105"/>
      <c r="R32" s="459"/>
      <c r="S32" s="343"/>
      <c r="T32" s="343"/>
      <c r="U32" s="343"/>
      <c r="V32" s="343"/>
      <c r="W32" s="343"/>
      <c r="X32" s="343"/>
      <c r="Y32" s="343"/>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CG32" s="343"/>
      <c r="CH32" s="343"/>
      <c r="CI32" s="343"/>
      <c r="CJ32" s="343"/>
      <c r="CK32" s="343"/>
      <c r="CL32" s="343"/>
      <c r="CM32" s="343"/>
      <c r="CN32" s="343"/>
      <c r="CO32" s="343"/>
      <c r="CP32" s="343"/>
    </row>
    <row r="33" spans="1:94" ht="21" customHeight="1">
      <c r="A33" s="641" t="s">
        <v>95</v>
      </c>
      <c r="B33" s="1016" t="s">
        <v>175</v>
      </c>
      <c r="C33" s="845">
        <v>3145</v>
      </c>
      <c r="D33" s="813">
        <v>41408</v>
      </c>
      <c r="E33" s="980">
        <v>0</v>
      </c>
      <c r="F33" s="480" t="s">
        <v>516</v>
      </c>
      <c r="G33" s="32">
        <v>41662</v>
      </c>
      <c r="H33" s="773" t="s">
        <v>772</v>
      </c>
      <c r="I33" s="425" t="s">
        <v>771</v>
      </c>
      <c r="J33" s="231">
        <v>0</v>
      </c>
      <c r="K33" s="457">
        <v>0</v>
      </c>
      <c r="L33" s="231">
        <v>0</v>
      </c>
      <c r="M33" s="457">
        <v>0</v>
      </c>
      <c r="N33" s="231">
        <v>0</v>
      </c>
      <c r="O33" s="457">
        <v>0</v>
      </c>
      <c r="P33" s="231">
        <v>0</v>
      </c>
      <c r="Q33" s="105"/>
      <c r="R33" s="459"/>
      <c r="S33" s="343"/>
      <c r="T33" s="343"/>
      <c r="U33" s="343"/>
      <c r="V33" s="343"/>
      <c r="W33" s="343"/>
      <c r="X33" s="343"/>
      <c r="Y33" s="343"/>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CG33" s="343"/>
      <c r="CH33" s="343"/>
      <c r="CI33" s="343"/>
      <c r="CJ33" s="343"/>
      <c r="CK33" s="343"/>
      <c r="CL33" s="343"/>
      <c r="CM33" s="343"/>
      <c r="CN33" s="343"/>
      <c r="CO33" s="343"/>
      <c r="CP33" s="343"/>
    </row>
    <row r="34" spans="1:94" ht="21" customHeight="1">
      <c r="A34" s="641" t="s">
        <v>96</v>
      </c>
      <c r="B34" s="1016" t="s">
        <v>1847</v>
      </c>
      <c r="C34" s="845">
        <v>6258</v>
      </c>
      <c r="D34" s="813">
        <v>41551</v>
      </c>
      <c r="E34" s="980">
        <v>0</v>
      </c>
      <c r="F34" s="480" t="s">
        <v>356</v>
      </c>
      <c r="G34" s="32">
        <v>41524</v>
      </c>
      <c r="H34" s="773" t="s">
        <v>1031</v>
      </c>
      <c r="I34" s="425" t="s">
        <v>1030</v>
      </c>
      <c r="J34" s="231">
        <v>1</v>
      </c>
      <c r="K34" s="457">
        <v>1</v>
      </c>
      <c r="L34" s="231">
        <v>2</v>
      </c>
      <c r="M34" s="457">
        <v>0</v>
      </c>
      <c r="N34" s="231">
        <v>0</v>
      </c>
      <c r="O34" s="457">
        <v>0</v>
      </c>
      <c r="P34" s="231">
        <v>0</v>
      </c>
      <c r="Q34" s="105"/>
      <c r="R34" s="459"/>
      <c r="CI34" s="343"/>
      <c r="CJ34" s="343"/>
      <c r="CK34" s="343"/>
      <c r="CL34" s="343"/>
      <c r="CM34" s="343"/>
      <c r="CN34" s="343"/>
      <c r="CO34" s="343"/>
      <c r="CP34" s="343"/>
    </row>
    <row r="35" spans="1:94" ht="21" customHeight="1">
      <c r="A35" s="641" t="s">
        <v>98</v>
      </c>
      <c r="B35" s="1016" t="s">
        <v>1848</v>
      </c>
      <c r="C35" s="845">
        <v>6258</v>
      </c>
      <c r="D35" s="813">
        <v>41551</v>
      </c>
      <c r="E35" s="953">
        <v>0</v>
      </c>
      <c r="F35" s="480" t="s">
        <v>2448</v>
      </c>
      <c r="G35" s="32">
        <v>37930</v>
      </c>
      <c r="H35" s="773" t="s">
        <v>1031</v>
      </c>
      <c r="I35" s="425" t="s">
        <v>1030</v>
      </c>
      <c r="J35" s="231">
        <v>0</v>
      </c>
      <c r="K35" s="457">
        <v>0</v>
      </c>
      <c r="L35" s="231">
        <v>0</v>
      </c>
      <c r="M35" s="457">
        <v>0</v>
      </c>
      <c r="N35" s="231">
        <v>0</v>
      </c>
      <c r="O35" s="457">
        <v>0</v>
      </c>
      <c r="P35" s="231">
        <v>0</v>
      </c>
      <c r="Q35" s="105"/>
      <c r="R35" s="459"/>
      <c r="S35" s="343"/>
      <c r="T35" s="343"/>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c r="CH35" s="343"/>
      <c r="CI35" s="343"/>
      <c r="CJ35" s="343"/>
      <c r="CK35" s="343"/>
      <c r="CL35" s="343"/>
      <c r="CM35" s="343"/>
      <c r="CN35" s="343"/>
      <c r="CO35" s="343"/>
      <c r="CP35" s="343"/>
    </row>
    <row r="36" spans="1:94" ht="21" customHeight="1">
      <c r="A36" s="641" t="s">
        <v>100</v>
      </c>
      <c r="B36" s="1016" t="s">
        <v>124</v>
      </c>
      <c r="C36" s="845">
        <v>1917</v>
      </c>
      <c r="D36" s="815">
        <v>41880</v>
      </c>
      <c r="E36" s="980">
        <v>0</v>
      </c>
      <c r="F36" s="480" t="s">
        <v>2233</v>
      </c>
      <c r="G36" s="32">
        <v>15981</v>
      </c>
      <c r="H36" s="783" t="s">
        <v>2561</v>
      </c>
      <c r="I36" s="425" t="s">
        <v>774</v>
      </c>
      <c r="J36" s="231">
        <v>0</v>
      </c>
      <c r="K36" s="457">
        <v>0</v>
      </c>
      <c r="L36" s="231">
        <v>0</v>
      </c>
      <c r="M36" s="457">
        <v>0</v>
      </c>
      <c r="N36" s="231">
        <v>0</v>
      </c>
      <c r="O36" s="457">
        <v>0</v>
      </c>
      <c r="P36" s="231">
        <v>0</v>
      </c>
      <c r="Q36" s="105"/>
      <c r="R36" s="459"/>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3"/>
      <c r="BY36" s="343"/>
      <c r="BZ36" s="343"/>
      <c r="CA36" s="343"/>
      <c r="CB36" s="343"/>
      <c r="CC36" s="343"/>
      <c r="CD36" s="343"/>
      <c r="CE36" s="343"/>
      <c r="CF36" s="343"/>
      <c r="CG36" s="343"/>
      <c r="CH36" s="343"/>
      <c r="CI36" s="343"/>
      <c r="CJ36" s="343"/>
      <c r="CK36" s="343"/>
      <c r="CL36" s="343"/>
      <c r="CM36" s="343"/>
      <c r="CN36" s="343"/>
      <c r="CO36" s="343"/>
      <c r="CP36" s="343"/>
    </row>
    <row r="37" spans="1:94" ht="21" customHeight="1">
      <c r="A37" s="641" t="s">
        <v>101</v>
      </c>
      <c r="B37" s="1016" t="s">
        <v>2136</v>
      </c>
      <c r="C37" s="845">
        <v>1943</v>
      </c>
      <c r="D37" s="815">
        <v>41948</v>
      </c>
      <c r="E37" s="980">
        <v>0</v>
      </c>
      <c r="F37" s="480" t="s">
        <v>516</v>
      </c>
      <c r="G37" s="32">
        <v>15767</v>
      </c>
      <c r="H37" s="783" t="s">
        <v>818</v>
      </c>
      <c r="I37" s="425" t="s">
        <v>817</v>
      </c>
      <c r="J37" s="231">
        <v>0</v>
      </c>
      <c r="K37" s="457">
        <v>0</v>
      </c>
      <c r="L37" s="231">
        <v>0</v>
      </c>
      <c r="M37" s="457">
        <v>0</v>
      </c>
      <c r="N37" s="231">
        <v>0</v>
      </c>
      <c r="O37" s="457">
        <v>0</v>
      </c>
      <c r="P37" s="231">
        <v>0</v>
      </c>
      <c r="Q37" s="105"/>
      <c r="R37" s="459"/>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3"/>
      <c r="BY37" s="343"/>
      <c r="BZ37" s="343"/>
      <c r="CA37" s="343"/>
      <c r="CB37" s="343"/>
      <c r="CC37" s="343"/>
      <c r="CD37" s="343"/>
      <c r="CE37" s="343"/>
      <c r="CF37" s="343"/>
      <c r="CG37" s="343"/>
      <c r="CH37" s="343"/>
      <c r="CI37" s="343"/>
      <c r="CJ37" s="343"/>
      <c r="CK37" s="343"/>
      <c r="CL37" s="343"/>
      <c r="CM37" s="343"/>
      <c r="CN37" s="343"/>
      <c r="CO37" s="343"/>
      <c r="CP37" s="343"/>
    </row>
    <row r="38" spans="1:94" ht="21" customHeight="1">
      <c r="A38" s="641" t="s">
        <v>103</v>
      </c>
      <c r="B38" s="1016" t="s">
        <v>132</v>
      </c>
      <c r="C38" s="845">
        <v>5483</v>
      </c>
      <c r="D38" s="813">
        <v>42048</v>
      </c>
      <c r="E38" s="980">
        <v>0</v>
      </c>
      <c r="F38" s="480" t="s">
        <v>1643</v>
      </c>
      <c r="G38" s="32">
        <v>27285</v>
      </c>
      <c r="H38" s="773" t="s">
        <v>2624</v>
      </c>
      <c r="I38" s="425" t="s">
        <v>724</v>
      </c>
      <c r="J38" s="231">
        <v>0</v>
      </c>
      <c r="K38" s="457">
        <v>1</v>
      </c>
      <c r="L38" s="231">
        <v>1</v>
      </c>
      <c r="M38" s="457">
        <v>0</v>
      </c>
      <c r="N38" s="231">
        <v>0</v>
      </c>
      <c r="O38" s="457">
        <v>0</v>
      </c>
      <c r="P38" s="231">
        <v>0</v>
      </c>
      <c r="Q38" s="105"/>
      <c r="R38" s="459"/>
      <c r="S38" s="343"/>
      <c r="T38" s="343"/>
      <c r="U38" s="343"/>
      <c r="V38" s="343"/>
      <c r="W38" s="343"/>
      <c r="X38" s="343"/>
      <c r="Y38" s="343"/>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CI38" s="343"/>
      <c r="CJ38" s="343"/>
      <c r="CK38" s="343"/>
      <c r="CL38" s="343"/>
      <c r="CM38" s="343"/>
      <c r="CN38" s="343"/>
      <c r="CO38" s="343"/>
      <c r="CP38" s="343"/>
    </row>
    <row r="39" spans="1:94" ht="21" customHeight="1">
      <c r="A39" s="641" t="s">
        <v>105</v>
      </c>
      <c r="B39" s="1016" t="s">
        <v>171</v>
      </c>
      <c r="C39" s="845">
        <v>2402</v>
      </c>
      <c r="D39" s="815">
        <v>42153</v>
      </c>
      <c r="E39" s="980">
        <v>0</v>
      </c>
      <c r="F39" s="480" t="s">
        <v>516</v>
      </c>
      <c r="G39" s="32">
        <v>42185</v>
      </c>
      <c r="H39" s="783" t="s">
        <v>1022</v>
      </c>
      <c r="I39" s="425" t="s">
        <v>1021</v>
      </c>
      <c r="J39" s="231">
        <v>0</v>
      </c>
      <c r="K39" s="457">
        <v>0</v>
      </c>
      <c r="L39" s="231">
        <v>0</v>
      </c>
      <c r="M39" s="457">
        <v>0</v>
      </c>
      <c r="N39" s="231">
        <v>0</v>
      </c>
      <c r="O39" s="457">
        <v>0</v>
      </c>
      <c r="P39" s="231">
        <v>0</v>
      </c>
      <c r="Q39" s="105"/>
      <c r="R39" s="459"/>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343"/>
      <c r="CO39" s="343"/>
      <c r="CP39" s="343"/>
    </row>
    <row r="40" spans="1:94" ht="21" customHeight="1">
      <c r="A40" s="641" t="s">
        <v>107</v>
      </c>
      <c r="B40" s="1016" t="s">
        <v>92</v>
      </c>
      <c r="C40" s="845">
        <v>4210</v>
      </c>
      <c r="D40" s="813">
        <v>42419</v>
      </c>
      <c r="E40" s="980">
        <v>0</v>
      </c>
      <c r="F40" s="480" t="s">
        <v>2233</v>
      </c>
      <c r="G40" s="32" t="s">
        <v>2431</v>
      </c>
      <c r="H40" s="1165" t="s">
        <v>2430</v>
      </c>
      <c r="I40" s="425" t="s">
        <v>2429</v>
      </c>
      <c r="J40" s="231">
        <v>0</v>
      </c>
      <c r="K40" s="457">
        <v>0</v>
      </c>
      <c r="L40" s="231">
        <v>0</v>
      </c>
      <c r="M40" s="457">
        <v>0</v>
      </c>
      <c r="N40" s="231">
        <v>0</v>
      </c>
      <c r="O40" s="457">
        <v>0</v>
      </c>
      <c r="P40" s="231">
        <v>0</v>
      </c>
      <c r="Q40" s="105"/>
      <c r="R40" s="459"/>
      <c r="S40" s="343"/>
      <c r="T40" s="343"/>
      <c r="U40" s="343"/>
      <c r="V40" s="343"/>
      <c r="W40" s="343"/>
      <c r="X40" s="343"/>
      <c r="Y40" s="343"/>
      <c r="Z40" s="343"/>
      <c r="AA40" s="343"/>
      <c r="AB40" s="343"/>
      <c r="AC40" s="343"/>
      <c r="AD40" s="343"/>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row>
    <row r="41" spans="1:94" ht="21" customHeight="1">
      <c r="A41" s="641" t="s">
        <v>109</v>
      </c>
      <c r="B41" s="1016" t="s">
        <v>196</v>
      </c>
      <c r="C41" s="845">
        <v>3548</v>
      </c>
      <c r="D41" s="814">
        <v>42524</v>
      </c>
      <c r="E41" s="953">
        <v>0</v>
      </c>
      <c r="F41" s="480" t="s">
        <v>2448</v>
      </c>
      <c r="G41" s="32">
        <v>34663</v>
      </c>
      <c r="H41" s="783" t="s">
        <v>475</v>
      </c>
      <c r="I41" s="425" t="s">
        <v>474</v>
      </c>
      <c r="J41" s="231">
        <v>0</v>
      </c>
      <c r="K41" s="457">
        <v>0</v>
      </c>
      <c r="L41" s="231">
        <v>0</v>
      </c>
      <c r="M41" s="457">
        <v>0</v>
      </c>
      <c r="N41" s="231">
        <v>0</v>
      </c>
      <c r="O41" s="457">
        <v>0</v>
      </c>
      <c r="P41" s="231">
        <v>0</v>
      </c>
      <c r="Q41" s="105">
        <v>32</v>
      </c>
      <c r="R41" s="459">
        <v>21</v>
      </c>
      <c r="S41" s="343"/>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row>
    <row r="42" spans="1:94" ht="21" customHeight="1">
      <c r="A42" s="641" t="s">
        <v>111</v>
      </c>
      <c r="B42" s="1016" t="s">
        <v>2383</v>
      </c>
      <c r="C42" s="845">
        <v>11368</v>
      </c>
      <c r="D42" s="814">
        <v>43005</v>
      </c>
      <c r="E42" s="980">
        <v>0</v>
      </c>
      <c r="F42" s="480" t="s">
        <v>2233</v>
      </c>
      <c r="G42" s="32">
        <v>34907</v>
      </c>
      <c r="H42" s="772" t="s">
        <v>2384</v>
      </c>
      <c r="I42" s="425" t="s">
        <v>2387</v>
      </c>
      <c r="J42" s="231">
        <v>0</v>
      </c>
      <c r="K42" s="457">
        <v>0</v>
      </c>
      <c r="L42" s="231">
        <v>0</v>
      </c>
      <c r="M42" s="457">
        <v>0</v>
      </c>
      <c r="N42" s="231">
        <v>0</v>
      </c>
      <c r="O42" s="457">
        <v>0</v>
      </c>
      <c r="P42" s="231">
        <v>0</v>
      </c>
      <c r="Q42" s="105"/>
      <c r="R42" s="459"/>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row>
    <row r="43" spans="1:94" ht="21" customHeight="1">
      <c r="A43" s="641" t="s">
        <v>113</v>
      </c>
      <c r="B43" s="39" t="s">
        <v>2394</v>
      </c>
      <c r="C43" s="845">
        <v>6804</v>
      </c>
      <c r="D43" s="815">
        <v>43070</v>
      </c>
      <c r="E43" s="980">
        <v>0</v>
      </c>
      <c r="F43" s="480" t="s">
        <v>2233</v>
      </c>
      <c r="G43" s="32">
        <v>42151</v>
      </c>
      <c r="H43" s="783" t="s">
        <v>2396</v>
      </c>
      <c r="I43" s="425" t="s">
        <v>2395</v>
      </c>
      <c r="J43" s="231">
        <v>0</v>
      </c>
      <c r="K43" s="457">
        <v>0</v>
      </c>
      <c r="L43" s="231">
        <v>0</v>
      </c>
      <c r="M43" s="457">
        <v>0</v>
      </c>
      <c r="N43" s="231">
        <v>0</v>
      </c>
      <c r="O43" s="457">
        <v>0</v>
      </c>
      <c r="P43" s="231">
        <v>0</v>
      </c>
      <c r="Q43" s="105"/>
      <c r="R43" s="459"/>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row>
    <row r="44" spans="1:94" ht="21" customHeight="1">
      <c r="A44" s="641" t="s">
        <v>114</v>
      </c>
      <c r="B44" s="1016" t="s">
        <v>1772</v>
      </c>
      <c r="C44" s="845">
        <v>9964</v>
      </c>
      <c r="D44" s="814">
        <v>43892</v>
      </c>
      <c r="E44" s="980">
        <v>0</v>
      </c>
      <c r="F44" s="480" t="s">
        <v>2233</v>
      </c>
      <c r="G44" s="32">
        <v>39317</v>
      </c>
      <c r="H44" s="783" t="s">
        <v>1771</v>
      </c>
      <c r="I44" s="425" t="s">
        <v>1770</v>
      </c>
      <c r="J44" s="231">
        <v>0</v>
      </c>
      <c r="K44" s="457">
        <v>0</v>
      </c>
      <c r="L44" s="231">
        <v>0</v>
      </c>
      <c r="M44" s="457">
        <v>0</v>
      </c>
      <c r="N44" s="231">
        <v>0</v>
      </c>
      <c r="O44" s="457">
        <v>0</v>
      </c>
      <c r="P44" s="231">
        <v>0</v>
      </c>
      <c r="Q44" s="105"/>
      <c r="R44" s="459"/>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row>
    <row r="45" spans="1:94" ht="21" customHeight="1">
      <c r="A45" s="641" t="s">
        <v>116</v>
      </c>
      <c r="B45" s="1016" t="s">
        <v>2265</v>
      </c>
      <c r="C45" s="845">
        <v>10284</v>
      </c>
      <c r="D45" s="815">
        <v>43972</v>
      </c>
      <c r="E45" s="980">
        <v>0</v>
      </c>
      <c r="F45" s="480" t="s">
        <v>516</v>
      </c>
      <c r="G45" s="32">
        <v>29290</v>
      </c>
      <c r="H45" s="783" t="s">
        <v>2139</v>
      </c>
      <c r="I45" s="425" t="s">
        <v>2138</v>
      </c>
      <c r="J45" s="231">
        <v>0</v>
      </c>
      <c r="K45" s="457">
        <v>0</v>
      </c>
      <c r="L45" s="231">
        <v>0</v>
      </c>
      <c r="M45" s="457">
        <v>0</v>
      </c>
      <c r="N45" s="231">
        <v>0</v>
      </c>
      <c r="O45" s="457">
        <v>0</v>
      </c>
      <c r="P45" s="231">
        <v>0</v>
      </c>
      <c r="Q45" s="105"/>
      <c r="R45" s="459"/>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row>
    <row r="46" spans="1:94" ht="21" customHeight="1">
      <c r="A46" s="641" t="s">
        <v>118</v>
      </c>
      <c r="B46" s="1171" t="s">
        <v>2074</v>
      </c>
      <c r="C46" s="845">
        <v>11138</v>
      </c>
      <c r="D46" s="815">
        <v>43986</v>
      </c>
      <c r="E46" s="980">
        <v>0</v>
      </c>
      <c r="F46" s="480" t="s">
        <v>516</v>
      </c>
      <c r="G46" s="32">
        <v>44580</v>
      </c>
      <c r="H46" s="1174" t="s">
        <v>2076</v>
      </c>
      <c r="I46" s="673" t="s">
        <v>2075</v>
      </c>
      <c r="J46" s="231">
        <v>0</v>
      </c>
      <c r="K46" s="457">
        <v>0</v>
      </c>
      <c r="L46" s="231">
        <v>0</v>
      </c>
      <c r="M46" s="457">
        <v>0</v>
      </c>
      <c r="N46" s="231">
        <v>0</v>
      </c>
      <c r="O46" s="457">
        <v>0</v>
      </c>
      <c r="P46" s="231">
        <v>0</v>
      </c>
      <c r="Q46" s="105"/>
      <c r="R46" s="459"/>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row>
    <row r="47" spans="1:94" ht="21" customHeight="1">
      <c r="A47" s="641" t="s">
        <v>120</v>
      </c>
      <c r="B47" s="39" t="s">
        <v>1891</v>
      </c>
      <c r="C47" s="480" t="s">
        <v>2635</v>
      </c>
      <c r="D47" s="813">
        <v>43991</v>
      </c>
      <c r="E47" s="953">
        <v>0</v>
      </c>
      <c r="F47" s="480" t="s">
        <v>2448</v>
      </c>
      <c r="G47" s="32">
        <v>44244</v>
      </c>
      <c r="H47" s="773" t="s">
        <v>1893</v>
      </c>
      <c r="I47" s="425" t="s">
        <v>1892</v>
      </c>
      <c r="J47" s="231">
        <v>0</v>
      </c>
      <c r="K47" s="457">
        <v>0</v>
      </c>
      <c r="L47" s="231">
        <v>0</v>
      </c>
      <c r="M47" s="457">
        <v>0</v>
      </c>
      <c r="N47" s="231">
        <v>0</v>
      </c>
      <c r="O47" s="457">
        <v>0</v>
      </c>
      <c r="P47" s="231">
        <v>0</v>
      </c>
      <c r="Q47" s="105">
        <v>30</v>
      </c>
      <c r="R47" s="459">
        <v>21</v>
      </c>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row>
    <row r="48" spans="1:94" ht="21" customHeight="1">
      <c r="A48" s="641" t="s">
        <v>122</v>
      </c>
      <c r="B48" s="1016" t="s">
        <v>2141</v>
      </c>
      <c r="C48" s="845">
        <v>9585</v>
      </c>
      <c r="D48" s="813">
        <v>43998</v>
      </c>
      <c r="E48" s="980">
        <v>0</v>
      </c>
      <c r="F48" s="480" t="s">
        <v>516</v>
      </c>
      <c r="G48" s="32">
        <v>35971</v>
      </c>
      <c r="H48" s="773" t="s">
        <v>2508</v>
      </c>
      <c r="I48" s="425" t="s">
        <v>2143</v>
      </c>
      <c r="J48" s="231">
        <v>0</v>
      </c>
      <c r="K48" s="457">
        <v>0</v>
      </c>
      <c r="L48" s="231">
        <v>0</v>
      </c>
      <c r="M48" s="457">
        <v>0</v>
      </c>
      <c r="N48" s="231">
        <v>0</v>
      </c>
      <c r="O48" s="457">
        <v>0</v>
      </c>
      <c r="P48" s="231">
        <v>0</v>
      </c>
      <c r="Q48" s="105"/>
      <c r="R48" s="459"/>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row>
    <row r="49" spans="1:94" ht="21" customHeight="1">
      <c r="A49" s="641" t="s">
        <v>123</v>
      </c>
      <c r="B49" s="1016" t="s">
        <v>2562</v>
      </c>
      <c r="C49" s="845">
        <v>11420</v>
      </c>
      <c r="D49" s="814">
        <v>44035</v>
      </c>
      <c r="E49" s="953">
        <v>0</v>
      </c>
      <c r="F49" s="480" t="s">
        <v>2448</v>
      </c>
      <c r="G49" s="32"/>
      <c r="H49" s="772" t="s">
        <v>2565</v>
      </c>
      <c r="I49" s="425" t="s">
        <v>2566</v>
      </c>
      <c r="J49" s="231">
        <v>0</v>
      </c>
      <c r="K49" s="457">
        <v>0</v>
      </c>
      <c r="L49" s="231">
        <v>0</v>
      </c>
      <c r="M49" s="457">
        <v>0</v>
      </c>
      <c r="N49" s="231">
        <v>0</v>
      </c>
      <c r="O49" s="457">
        <v>0</v>
      </c>
      <c r="P49" s="231">
        <v>0</v>
      </c>
      <c r="Q49" s="105"/>
      <c r="R49" s="459"/>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row>
    <row r="50" spans="1:94" ht="21" customHeight="1">
      <c r="A50" s="641" t="s">
        <v>125</v>
      </c>
      <c r="B50" s="1016" t="s">
        <v>2537</v>
      </c>
      <c r="C50" s="845">
        <v>10704</v>
      </c>
      <c r="D50" s="815">
        <v>44237</v>
      </c>
      <c r="E50" s="980">
        <v>0</v>
      </c>
      <c r="F50" s="480" t="s">
        <v>356</v>
      </c>
      <c r="G50" s="32">
        <v>36516</v>
      </c>
      <c r="H50" s="1173" t="s">
        <v>1949</v>
      </c>
      <c r="I50" s="674" t="s">
        <v>1948</v>
      </c>
      <c r="J50" s="231">
        <v>0</v>
      </c>
      <c r="K50" s="457">
        <v>1</v>
      </c>
      <c r="L50" s="231">
        <v>1</v>
      </c>
      <c r="M50" s="457">
        <v>0</v>
      </c>
      <c r="N50" s="231">
        <v>0</v>
      </c>
      <c r="O50" s="457">
        <v>0</v>
      </c>
      <c r="P50" s="231">
        <v>0</v>
      </c>
      <c r="Q50" s="105"/>
      <c r="R50" s="459"/>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row>
    <row r="51" spans="1:94" ht="21" customHeight="1">
      <c r="A51" s="641" t="s">
        <v>127</v>
      </c>
      <c r="B51" s="1016" t="s">
        <v>2238</v>
      </c>
      <c r="C51" s="845">
        <v>10915</v>
      </c>
      <c r="D51" s="814">
        <v>44272</v>
      </c>
      <c r="E51" s="980">
        <v>0</v>
      </c>
      <c r="F51" s="480" t="s">
        <v>2233</v>
      </c>
      <c r="G51" s="32">
        <v>38474</v>
      </c>
      <c r="H51" s="772" t="s">
        <v>2240</v>
      </c>
      <c r="I51" s="425" t="s">
        <v>2239</v>
      </c>
      <c r="J51" s="231">
        <v>0</v>
      </c>
      <c r="K51" s="457">
        <v>0</v>
      </c>
      <c r="L51" s="231">
        <v>0</v>
      </c>
      <c r="M51" s="457">
        <v>0</v>
      </c>
      <c r="N51" s="231">
        <v>0</v>
      </c>
      <c r="O51" s="457">
        <v>0</v>
      </c>
      <c r="P51" s="231">
        <v>0</v>
      </c>
      <c r="Q51" s="105"/>
      <c r="R51" s="459"/>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row>
    <row r="52" spans="1:94" ht="21" customHeight="1">
      <c r="A52" s="641" t="s">
        <v>129</v>
      </c>
      <c r="B52" s="39" t="s">
        <v>2789</v>
      </c>
      <c r="C52" s="845">
        <v>11421</v>
      </c>
      <c r="D52" s="814">
        <v>44317</v>
      </c>
      <c r="E52" s="953">
        <v>0</v>
      </c>
      <c r="F52" s="480" t="s">
        <v>2448</v>
      </c>
      <c r="G52" s="32">
        <v>45316</v>
      </c>
      <c r="H52" s="772" t="s">
        <v>2563</v>
      </c>
      <c r="I52" s="425" t="s">
        <v>2563</v>
      </c>
      <c r="J52" s="231">
        <v>0</v>
      </c>
      <c r="K52" s="457">
        <v>0</v>
      </c>
      <c r="L52" s="231">
        <v>0</v>
      </c>
      <c r="M52" s="457">
        <v>0</v>
      </c>
      <c r="N52" s="231">
        <v>0</v>
      </c>
      <c r="O52" s="457">
        <v>0</v>
      </c>
      <c r="P52" s="231">
        <v>0</v>
      </c>
      <c r="Q52" s="105"/>
      <c r="R52" s="459"/>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row>
    <row r="53" spans="1:94" ht="21" customHeight="1">
      <c r="A53" s="641" t="s">
        <v>131</v>
      </c>
      <c r="B53" s="1016" t="s">
        <v>2234</v>
      </c>
      <c r="C53" s="845">
        <v>11121</v>
      </c>
      <c r="D53" s="814">
        <v>44321</v>
      </c>
      <c r="E53" s="980">
        <v>0</v>
      </c>
      <c r="F53" s="480" t="s">
        <v>2233</v>
      </c>
      <c r="G53" s="32">
        <v>37021</v>
      </c>
      <c r="H53" s="772" t="s">
        <v>2236</v>
      </c>
      <c r="I53" s="425" t="s">
        <v>2235</v>
      </c>
      <c r="J53" s="231">
        <v>0</v>
      </c>
      <c r="K53" s="457">
        <v>0</v>
      </c>
      <c r="L53" s="231">
        <v>0</v>
      </c>
      <c r="M53" s="457">
        <v>0</v>
      </c>
      <c r="N53" s="231">
        <v>0</v>
      </c>
      <c r="O53" s="457">
        <v>0</v>
      </c>
      <c r="P53" s="231">
        <v>0</v>
      </c>
      <c r="Q53" s="105"/>
      <c r="R53" s="459"/>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row>
    <row r="54" spans="1:94" ht="21" customHeight="1">
      <c r="A54" s="641" t="s">
        <v>133</v>
      </c>
      <c r="B54" s="39" t="s">
        <v>2144</v>
      </c>
      <c r="C54" s="845">
        <v>10923</v>
      </c>
      <c r="D54" s="814">
        <v>44350</v>
      </c>
      <c r="E54" s="953">
        <v>0</v>
      </c>
      <c r="F54" s="480" t="s">
        <v>2448</v>
      </c>
      <c r="G54" s="32">
        <v>31951</v>
      </c>
      <c r="H54" s="772" t="s">
        <v>2002</v>
      </c>
      <c r="I54" s="425" t="s">
        <v>2001</v>
      </c>
      <c r="J54" s="231">
        <v>0</v>
      </c>
      <c r="K54" s="457">
        <v>0</v>
      </c>
      <c r="L54" s="231">
        <v>0</v>
      </c>
      <c r="M54" s="457">
        <v>0</v>
      </c>
      <c r="N54" s="231">
        <v>0</v>
      </c>
      <c r="O54" s="457">
        <v>0</v>
      </c>
      <c r="P54" s="231">
        <v>0</v>
      </c>
      <c r="Q54" s="105"/>
      <c r="R54" s="459"/>
      <c r="S54" s="284"/>
      <c r="T54" s="284"/>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row>
    <row r="55" spans="1:94" ht="21" customHeight="1">
      <c r="A55" s="641" t="s">
        <v>135</v>
      </c>
      <c r="B55" s="1016" t="s">
        <v>2000</v>
      </c>
      <c r="C55" s="845">
        <v>10923</v>
      </c>
      <c r="D55" s="814">
        <v>44350</v>
      </c>
      <c r="E55" s="980">
        <v>0</v>
      </c>
      <c r="F55" s="480" t="s">
        <v>2448</v>
      </c>
      <c r="G55" s="32">
        <v>44342</v>
      </c>
      <c r="H55" s="772" t="s">
        <v>2002</v>
      </c>
      <c r="I55" s="425" t="s">
        <v>2001</v>
      </c>
      <c r="J55" s="231">
        <v>0</v>
      </c>
      <c r="K55" s="457">
        <v>0</v>
      </c>
      <c r="L55" s="231">
        <v>0</v>
      </c>
      <c r="M55" s="457">
        <v>0</v>
      </c>
      <c r="N55" s="231">
        <v>0</v>
      </c>
      <c r="O55" s="457">
        <v>0</v>
      </c>
      <c r="P55" s="231">
        <v>0</v>
      </c>
      <c r="Q55" s="105"/>
      <c r="R55" s="459"/>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row>
    <row r="56" spans="1:94" ht="21" customHeight="1">
      <c r="A56" s="641" t="s">
        <v>137</v>
      </c>
      <c r="B56" s="1016" t="s">
        <v>2452</v>
      </c>
      <c r="C56" s="845">
        <v>11371</v>
      </c>
      <c r="D56" s="814">
        <v>44614</v>
      </c>
      <c r="E56" s="980">
        <v>0</v>
      </c>
      <c r="F56" s="480" t="s">
        <v>2448</v>
      </c>
      <c r="G56" s="32">
        <v>36775</v>
      </c>
      <c r="H56" s="773" t="s">
        <v>2454</v>
      </c>
      <c r="I56" s="425" t="s">
        <v>2453</v>
      </c>
      <c r="J56" s="231">
        <v>0</v>
      </c>
      <c r="K56" s="457">
        <v>0</v>
      </c>
      <c r="L56" s="231">
        <v>0</v>
      </c>
      <c r="M56" s="457">
        <v>0</v>
      </c>
      <c r="N56" s="231">
        <v>0</v>
      </c>
      <c r="O56" s="457">
        <v>0</v>
      </c>
      <c r="P56" s="231">
        <v>0</v>
      </c>
      <c r="Q56" s="105"/>
      <c r="R56" s="459"/>
      <c r="S56" s="343"/>
      <c r="T56" s="343"/>
      <c r="U56" s="343"/>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row>
    <row r="57" spans="1:94" ht="21" customHeight="1">
      <c r="A57" s="641" t="s">
        <v>139</v>
      </c>
      <c r="B57" s="1016" t="s">
        <v>2115</v>
      </c>
      <c r="C57" s="845">
        <v>11198</v>
      </c>
      <c r="D57" s="815">
        <v>44621</v>
      </c>
      <c r="E57" s="980">
        <v>0</v>
      </c>
      <c r="F57" s="480" t="s">
        <v>516</v>
      </c>
      <c r="G57" s="32">
        <v>37368</v>
      </c>
      <c r="H57" s="783" t="s">
        <v>2117</v>
      </c>
      <c r="I57" s="425" t="s">
        <v>2116</v>
      </c>
      <c r="J57" s="231">
        <v>0</v>
      </c>
      <c r="K57" s="457">
        <v>0</v>
      </c>
      <c r="L57" s="231">
        <v>0</v>
      </c>
      <c r="M57" s="457">
        <v>0</v>
      </c>
      <c r="N57" s="231">
        <v>0</v>
      </c>
      <c r="O57" s="457">
        <v>0</v>
      </c>
      <c r="P57" s="231">
        <v>0</v>
      </c>
      <c r="Q57" s="105"/>
      <c r="R57" s="459"/>
      <c r="S57" s="343"/>
      <c r="T57" s="343"/>
      <c r="U57" s="343"/>
      <c r="V57" s="343"/>
      <c r="W57" s="343"/>
      <c r="X57" s="343"/>
      <c r="Y57" s="343"/>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row>
    <row r="58" spans="1:94" ht="21" customHeight="1">
      <c r="A58" s="641" t="s">
        <v>141</v>
      </c>
      <c r="B58" s="1016" t="s">
        <v>2369</v>
      </c>
      <c r="C58" s="845">
        <v>11184</v>
      </c>
      <c r="D58" s="814">
        <v>44623</v>
      </c>
      <c r="E58" s="953">
        <v>0</v>
      </c>
      <c r="F58" s="480" t="s">
        <v>2448</v>
      </c>
      <c r="G58" s="32"/>
      <c r="H58" s="772" t="s">
        <v>2371</v>
      </c>
      <c r="I58" s="425" t="s">
        <v>2370</v>
      </c>
      <c r="J58" s="231">
        <v>0</v>
      </c>
      <c r="K58" s="457">
        <v>0</v>
      </c>
      <c r="L58" s="231">
        <v>0</v>
      </c>
      <c r="M58" s="457">
        <v>0</v>
      </c>
      <c r="N58" s="231">
        <v>0</v>
      </c>
      <c r="O58" s="457">
        <v>0</v>
      </c>
      <c r="P58" s="231">
        <v>0</v>
      </c>
      <c r="Q58" s="105"/>
      <c r="R58" s="459"/>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row>
    <row r="59" spans="1:94" ht="21" customHeight="1">
      <c r="A59" s="641" t="s">
        <v>143</v>
      </c>
      <c r="B59" s="1016" t="s">
        <v>2187</v>
      </c>
      <c r="C59" s="845">
        <v>6507</v>
      </c>
      <c r="D59" s="814">
        <v>44624</v>
      </c>
      <c r="E59" s="980">
        <v>0</v>
      </c>
      <c r="F59" s="480" t="s">
        <v>516</v>
      </c>
      <c r="G59" s="32">
        <v>44336</v>
      </c>
      <c r="H59" s="772" t="s">
        <v>2134</v>
      </c>
      <c r="I59" s="425" t="s">
        <v>2133</v>
      </c>
      <c r="J59" s="231">
        <v>0</v>
      </c>
      <c r="K59" s="457">
        <v>0</v>
      </c>
      <c r="L59" s="231">
        <v>0</v>
      </c>
      <c r="M59" s="457">
        <v>0</v>
      </c>
      <c r="N59" s="231">
        <v>0</v>
      </c>
      <c r="O59" s="457">
        <v>0</v>
      </c>
      <c r="P59" s="231">
        <v>0</v>
      </c>
      <c r="Q59" s="105"/>
      <c r="R59" s="459"/>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row>
    <row r="60" spans="1:94" ht="21" customHeight="1">
      <c r="A60" s="641" t="s">
        <v>145</v>
      </c>
      <c r="B60" s="1016" t="s">
        <v>2250</v>
      </c>
      <c r="C60" s="845">
        <v>10988</v>
      </c>
      <c r="D60" s="815">
        <v>44636</v>
      </c>
      <c r="E60" s="980">
        <v>0</v>
      </c>
      <c r="F60" s="480" t="s">
        <v>2233</v>
      </c>
      <c r="G60" s="32">
        <v>21759</v>
      </c>
      <c r="H60" s="783" t="s">
        <v>2252</v>
      </c>
      <c r="I60" s="425" t="s">
        <v>2251</v>
      </c>
      <c r="J60" s="231">
        <v>0</v>
      </c>
      <c r="K60" s="457">
        <v>0</v>
      </c>
      <c r="L60" s="231">
        <v>0</v>
      </c>
      <c r="M60" s="457">
        <v>0</v>
      </c>
      <c r="N60" s="231">
        <v>0</v>
      </c>
      <c r="O60" s="457">
        <v>0</v>
      </c>
      <c r="P60" s="231">
        <v>0</v>
      </c>
      <c r="Q60" s="105"/>
      <c r="R60" s="459"/>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row>
    <row r="61" spans="1:94" ht="21" customHeight="1">
      <c r="A61" s="641" t="s">
        <v>147</v>
      </c>
      <c r="B61" s="1016" t="s">
        <v>2343</v>
      </c>
      <c r="C61" s="845">
        <v>11331</v>
      </c>
      <c r="D61" s="815">
        <v>44686</v>
      </c>
      <c r="E61" s="980">
        <v>0</v>
      </c>
      <c r="F61" s="1131" t="s">
        <v>2233</v>
      </c>
      <c r="G61" s="32">
        <v>44959</v>
      </c>
      <c r="H61" s="783" t="s">
        <v>2341</v>
      </c>
      <c r="I61" s="425" t="s">
        <v>2340</v>
      </c>
      <c r="J61" s="231">
        <v>0</v>
      </c>
      <c r="K61" s="457">
        <v>0</v>
      </c>
      <c r="L61" s="231">
        <v>0</v>
      </c>
      <c r="M61" s="457">
        <v>0</v>
      </c>
      <c r="N61" s="231">
        <v>0</v>
      </c>
      <c r="O61" s="457">
        <v>0</v>
      </c>
      <c r="P61" s="231">
        <v>0</v>
      </c>
      <c r="Q61" s="105"/>
      <c r="R61" s="459"/>
      <c r="S61" s="343"/>
      <c r="T61" s="343"/>
      <c r="U61" s="343"/>
      <c r="V61" s="343"/>
      <c r="W61" s="343"/>
      <c r="X61" s="343"/>
      <c r="Y61" s="343"/>
      <c r="Z61" s="343"/>
      <c r="AA61" s="343"/>
      <c r="AB61" s="343"/>
      <c r="AC61" s="343"/>
      <c r="AD61" s="343"/>
      <c r="AE61" s="343"/>
      <c r="AF61" s="343"/>
      <c r="AG61" s="343"/>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row>
    <row r="62" spans="1:94" ht="21" customHeight="1">
      <c r="A62" s="641" t="s">
        <v>149</v>
      </c>
      <c r="B62" s="1016" t="s">
        <v>2213</v>
      </c>
      <c r="C62" s="845">
        <v>11392</v>
      </c>
      <c r="D62" s="813">
        <v>44743</v>
      </c>
      <c r="E62" s="980">
        <v>0</v>
      </c>
      <c r="F62" s="480" t="s">
        <v>516</v>
      </c>
      <c r="G62" s="32">
        <v>44818</v>
      </c>
      <c r="H62" s="773" t="s">
        <v>2215</v>
      </c>
      <c r="I62" s="425" t="s">
        <v>2214</v>
      </c>
      <c r="J62" s="231">
        <v>0</v>
      </c>
      <c r="K62" s="457">
        <v>0</v>
      </c>
      <c r="L62" s="231">
        <v>0</v>
      </c>
      <c r="M62" s="457">
        <v>0</v>
      </c>
      <c r="N62" s="231">
        <v>0</v>
      </c>
      <c r="O62" s="457">
        <v>0</v>
      </c>
      <c r="P62" s="231">
        <v>0</v>
      </c>
      <c r="Q62" s="105"/>
      <c r="R62" s="459"/>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row>
    <row r="63" spans="1:94" ht="21" customHeight="1">
      <c r="A63" s="641" t="s">
        <v>151</v>
      </c>
      <c r="B63" s="1016" t="s">
        <v>2193</v>
      </c>
      <c r="C63" s="845">
        <v>11381</v>
      </c>
      <c r="D63" s="815">
        <v>44762</v>
      </c>
      <c r="E63" s="980">
        <v>0</v>
      </c>
      <c r="F63" s="480" t="s">
        <v>2448</v>
      </c>
      <c r="G63" s="32">
        <v>44774</v>
      </c>
      <c r="H63" s="783" t="s">
        <v>2195</v>
      </c>
      <c r="I63" s="425" t="s">
        <v>2194</v>
      </c>
      <c r="J63" s="231">
        <v>0</v>
      </c>
      <c r="K63" s="457">
        <v>0</v>
      </c>
      <c r="L63" s="231">
        <v>0</v>
      </c>
      <c r="M63" s="457">
        <v>0</v>
      </c>
      <c r="N63" s="231">
        <v>0</v>
      </c>
      <c r="O63" s="457">
        <v>0</v>
      </c>
      <c r="P63" s="231">
        <v>0</v>
      </c>
      <c r="Q63" s="105"/>
      <c r="R63" s="459"/>
      <c r="S63" s="343"/>
      <c r="T63" s="343"/>
      <c r="U63" s="343"/>
      <c r="V63" s="343"/>
      <c r="W63" s="343"/>
      <c r="X63" s="343"/>
      <c r="Y63" s="343"/>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row>
    <row r="64" spans="1:94" ht="21" customHeight="1">
      <c r="A64" s="641" t="s">
        <v>153</v>
      </c>
      <c r="B64" s="1016" t="s">
        <v>2201</v>
      </c>
      <c r="C64" s="845">
        <v>11168</v>
      </c>
      <c r="D64" s="813">
        <v>44768</v>
      </c>
      <c r="E64" s="980">
        <v>0</v>
      </c>
      <c r="F64" s="480" t="s">
        <v>2233</v>
      </c>
      <c r="G64" s="32">
        <v>44776</v>
      </c>
      <c r="H64" s="773" t="s">
        <v>2202</v>
      </c>
      <c r="I64" s="425" t="s">
        <v>2200</v>
      </c>
      <c r="J64" s="231">
        <v>0</v>
      </c>
      <c r="K64" s="457">
        <v>0</v>
      </c>
      <c r="L64" s="231">
        <v>0</v>
      </c>
      <c r="M64" s="457">
        <v>0</v>
      </c>
      <c r="N64" s="231">
        <v>0</v>
      </c>
      <c r="O64" s="457">
        <v>0</v>
      </c>
      <c r="P64" s="231">
        <v>0</v>
      </c>
      <c r="Q64" s="105"/>
      <c r="R64" s="459"/>
      <c r="S64" s="343"/>
      <c r="T64" s="343"/>
      <c r="U64" s="343"/>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row>
    <row r="65" spans="1:94" ht="21" customHeight="1">
      <c r="A65" s="641" t="s">
        <v>155</v>
      </c>
      <c r="B65" s="1016" t="s">
        <v>2253</v>
      </c>
      <c r="C65" s="845">
        <v>11397</v>
      </c>
      <c r="D65" s="814">
        <v>44927</v>
      </c>
      <c r="E65" s="980">
        <v>0</v>
      </c>
      <c r="F65" s="480" t="s">
        <v>2233</v>
      </c>
      <c r="G65" s="32">
        <v>44883</v>
      </c>
      <c r="H65" s="772" t="s">
        <v>2255</v>
      </c>
      <c r="I65" s="425" t="s">
        <v>2254</v>
      </c>
      <c r="J65" s="231">
        <v>0</v>
      </c>
      <c r="K65" s="457">
        <v>0</v>
      </c>
      <c r="L65" s="231">
        <v>0</v>
      </c>
      <c r="M65" s="457">
        <v>0</v>
      </c>
      <c r="N65" s="231">
        <v>0</v>
      </c>
      <c r="O65" s="457">
        <v>0</v>
      </c>
      <c r="P65" s="231">
        <v>0</v>
      </c>
      <c r="Q65" s="105"/>
      <c r="R65" s="459"/>
      <c r="S65" s="343"/>
      <c r="T65" s="343"/>
      <c r="U65" s="343"/>
      <c r="V65" s="343"/>
      <c r="W65" s="343"/>
      <c r="X65" s="343"/>
      <c r="Y65" s="343"/>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row>
    <row r="66" spans="1:94" ht="21" customHeight="1">
      <c r="A66" s="641" t="s">
        <v>157</v>
      </c>
      <c r="B66" s="1016" t="s">
        <v>2625</v>
      </c>
      <c r="C66" s="845">
        <v>11459</v>
      </c>
      <c r="D66" s="813">
        <v>45315</v>
      </c>
      <c r="E66" s="953">
        <v>0</v>
      </c>
      <c r="F66" s="480" t="s">
        <v>2448</v>
      </c>
      <c r="G66" s="32">
        <v>45317</v>
      </c>
      <c r="H66" s="773" t="s">
        <v>2631</v>
      </c>
      <c r="I66" s="425" t="s">
        <v>2627</v>
      </c>
      <c r="J66" s="231">
        <v>0</v>
      </c>
      <c r="K66" s="457">
        <v>0</v>
      </c>
      <c r="L66" s="231">
        <v>0</v>
      </c>
      <c r="M66" s="457">
        <v>0</v>
      </c>
      <c r="N66" s="231">
        <v>0</v>
      </c>
      <c r="O66" s="457">
        <v>0</v>
      </c>
      <c r="P66" s="231">
        <v>0</v>
      </c>
      <c r="Q66" s="105"/>
      <c r="R66" s="459"/>
      <c r="S66" s="343"/>
      <c r="T66" s="343"/>
      <c r="U66" s="343"/>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row>
    <row r="67" spans="1:94" ht="21" customHeight="1">
      <c r="A67" s="641" t="s">
        <v>159</v>
      </c>
      <c r="B67" s="39" t="s">
        <v>218</v>
      </c>
      <c r="C67" s="845">
        <v>11393</v>
      </c>
      <c r="D67" s="814">
        <v>38274</v>
      </c>
      <c r="E67" s="953">
        <v>0</v>
      </c>
      <c r="F67" s="480" t="s">
        <v>2448</v>
      </c>
      <c r="G67" s="32">
        <v>40736</v>
      </c>
      <c r="H67" s="772" t="s">
        <v>831</v>
      </c>
      <c r="I67" s="425" t="s">
        <v>830</v>
      </c>
      <c r="J67" s="231">
        <v>0</v>
      </c>
      <c r="K67" s="457">
        <v>0</v>
      </c>
      <c r="L67" s="231">
        <v>0</v>
      </c>
      <c r="M67" s="457">
        <v>0</v>
      </c>
      <c r="N67" s="231">
        <v>0</v>
      </c>
      <c r="O67" s="457">
        <v>0</v>
      </c>
      <c r="P67" s="231">
        <v>0</v>
      </c>
      <c r="Q67" s="105"/>
      <c r="R67" s="459"/>
      <c r="S67" s="343"/>
      <c r="T67" s="343"/>
      <c r="U67" s="343"/>
      <c r="V67" s="343"/>
      <c r="W67" s="343"/>
      <c r="X67" s="343"/>
      <c r="Y67" s="343"/>
      <c r="Z67" s="343"/>
      <c r="AA67" s="343"/>
      <c r="AB67" s="343"/>
      <c r="AC67" s="343"/>
      <c r="AD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row>
    <row r="68" spans="1:94" ht="21" customHeight="1">
      <c r="A68" s="641" t="s">
        <v>161</v>
      </c>
      <c r="B68" s="39" t="s">
        <v>2718</v>
      </c>
      <c r="C68" s="845">
        <v>11319</v>
      </c>
      <c r="D68" s="816">
        <v>45196</v>
      </c>
      <c r="E68" s="953">
        <v>0</v>
      </c>
      <c r="F68" s="480" t="s">
        <v>2448</v>
      </c>
      <c r="G68" s="32">
        <v>15767</v>
      </c>
      <c r="H68" s="773" t="s">
        <v>2719</v>
      </c>
      <c r="I68" s="425" t="s">
        <v>2720</v>
      </c>
      <c r="J68" s="231">
        <v>0</v>
      </c>
      <c r="K68" s="457">
        <v>0</v>
      </c>
      <c r="L68" s="231">
        <v>0</v>
      </c>
      <c r="M68" s="457">
        <v>0</v>
      </c>
      <c r="N68" s="231">
        <v>0</v>
      </c>
      <c r="O68" s="457">
        <v>0</v>
      </c>
      <c r="P68" s="231">
        <v>0</v>
      </c>
      <c r="Q68" s="105"/>
      <c r="R68" s="459"/>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row>
    <row r="69" spans="1:94" ht="21" customHeight="1">
      <c r="A69" s="641" t="s">
        <v>163</v>
      </c>
      <c r="B69" s="39" t="s">
        <v>2713</v>
      </c>
      <c r="C69" s="845">
        <v>331</v>
      </c>
      <c r="D69" s="814">
        <v>40626</v>
      </c>
      <c r="E69" s="953">
        <v>0</v>
      </c>
      <c r="F69" s="480" t="s">
        <v>2448</v>
      </c>
      <c r="G69" s="32">
        <v>16877</v>
      </c>
      <c r="H69" s="783" t="s">
        <v>2716</v>
      </c>
      <c r="I69" s="425" t="s">
        <v>2717</v>
      </c>
      <c r="J69" s="231">
        <v>0</v>
      </c>
      <c r="K69" s="457">
        <v>0</v>
      </c>
      <c r="L69" s="231">
        <v>0</v>
      </c>
      <c r="M69" s="457">
        <v>0</v>
      </c>
      <c r="N69" s="231">
        <v>0</v>
      </c>
      <c r="O69" s="457">
        <v>0</v>
      </c>
      <c r="P69" s="231">
        <v>0</v>
      </c>
      <c r="Q69" s="105"/>
      <c r="R69" s="459"/>
      <c r="S69" s="343"/>
      <c r="T69" s="343"/>
      <c r="U69" s="343"/>
      <c r="V69" s="343"/>
      <c r="W69" s="343"/>
      <c r="X69" s="343"/>
      <c r="Y69" s="343"/>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row>
    <row r="70" spans="1:94" ht="21" customHeight="1">
      <c r="A70" s="641" t="s">
        <v>165</v>
      </c>
      <c r="B70" s="39" t="s">
        <v>2726</v>
      </c>
      <c r="C70" s="845">
        <v>8683</v>
      </c>
      <c r="D70" s="814">
        <v>43237</v>
      </c>
      <c r="E70" s="953">
        <v>0</v>
      </c>
      <c r="F70" s="480" t="s">
        <v>2448</v>
      </c>
      <c r="G70" s="32">
        <v>45215</v>
      </c>
      <c r="H70" s="772" t="s">
        <v>1750</v>
      </c>
      <c r="I70" s="425" t="s">
        <v>1749</v>
      </c>
      <c r="J70" s="231">
        <v>0</v>
      </c>
      <c r="K70" s="457">
        <v>0</v>
      </c>
      <c r="L70" s="231">
        <v>0</v>
      </c>
      <c r="M70" s="457">
        <v>0</v>
      </c>
      <c r="N70" s="231">
        <v>0</v>
      </c>
      <c r="O70" s="457">
        <v>0</v>
      </c>
      <c r="P70" s="231">
        <v>0</v>
      </c>
      <c r="Q70" s="105">
        <v>21</v>
      </c>
      <c r="R70" s="459">
        <v>18</v>
      </c>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343"/>
      <c r="CH70" s="343"/>
      <c r="CI70" s="343"/>
      <c r="CJ70" s="343"/>
      <c r="CK70" s="343"/>
      <c r="CL70" s="343"/>
      <c r="CM70" s="343"/>
      <c r="CN70" s="343"/>
      <c r="CO70" s="343"/>
      <c r="CP70" s="343"/>
    </row>
    <row r="71" spans="1:94" ht="21" customHeight="1">
      <c r="A71" s="641" t="s">
        <v>167</v>
      </c>
      <c r="B71" s="39" t="s">
        <v>2769</v>
      </c>
      <c r="C71" s="845">
        <v>4513</v>
      </c>
      <c r="D71" s="817">
        <v>40210</v>
      </c>
      <c r="E71" s="953">
        <v>0</v>
      </c>
      <c r="F71" s="480" t="s">
        <v>2738</v>
      </c>
      <c r="G71" s="32">
        <v>39899</v>
      </c>
      <c r="H71" s="783" t="s">
        <v>2770</v>
      </c>
      <c r="I71" s="425" t="s">
        <v>2771</v>
      </c>
      <c r="J71" s="231">
        <v>0</v>
      </c>
      <c r="K71" s="457">
        <v>0</v>
      </c>
      <c r="L71" s="231">
        <v>0</v>
      </c>
      <c r="M71" s="457">
        <v>0</v>
      </c>
      <c r="N71" s="231">
        <v>0</v>
      </c>
      <c r="O71" s="457">
        <v>0</v>
      </c>
      <c r="P71" s="231">
        <v>0</v>
      </c>
      <c r="Q71" s="105">
        <v>21</v>
      </c>
      <c r="R71" s="459">
        <v>18</v>
      </c>
      <c r="S71" s="343"/>
      <c r="T71" s="343"/>
      <c r="U71" s="343"/>
      <c r="V71" s="343"/>
      <c r="W71" s="343"/>
      <c r="X71" s="343"/>
      <c r="Y71" s="343"/>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c r="CI71" s="343"/>
      <c r="CJ71" s="343"/>
      <c r="CK71" s="343"/>
      <c r="CL71" s="343"/>
      <c r="CM71" s="343"/>
      <c r="CN71" s="343"/>
      <c r="CO71" s="343"/>
      <c r="CP71" s="343"/>
    </row>
    <row r="72" spans="1:94" ht="21" customHeight="1">
      <c r="A72" s="641" t="s">
        <v>169</v>
      </c>
      <c r="B72" s="39" t="s">
        <v>2779</v>
      </c>
      <c r="C72" s="845">
        <v>11328</v>
      </c>
      <c r="D72" s="817">
        <v>45062</v>
      </c>
      <c r="E72" s="99"/>
      <c r="F72" s="480" t="s">
        <v>2738</v>
      </c>
      <c r="G72" s="32">
        <v>17758</v>
      </c>
      <c r="H72" s="783" t="s">
        <v>2780</v>
      </c>
      <c r="I72" s="425" t="s">
        <v>2781</v>
      </c>
      <c r="J72" s="231">
        <v>0</v>
      </c>
      <c r="K72" s="457">
        <v>0</v>
      </c>
      <c r="L72" s="231">
        <v>0</v>
      </c>
      <c r="M72" s="457">
        <v>0</v>
      </c>
      <c r="N72" s="231">
        <v>0</v>
      </c>
      <c r="O72" s="457">
        <v>0</v>
      </c>
      <c r="P72" s="231">
        <v>0</v>
      </c>
      <c r="Q72" s="105">
        <v>21</v>
      </c>
      <c r="R72" s="459">
        <v>18</v>
      </c>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c r="CI72" s="343"/>
      <c r="CJ72" s="343"/>
      <c r="CK72" s="343"/>
      <c r="CL72" s="343"/>
      <c r="CM72" s="343"/>
      <c r="CN72" s="343"/>
      <c r="CO72" s="343"/>
      <c r="CP72" s="343"/>
    </row>
    <row r="73" spans="1:94" s="921" customFormat="1" ht="39.6" customHeight="1">
      <c r="A73" s="1176" t="s">
        <v>13</v>
      </c>
      <c r="B73" s="1168" t="s">
        <v>14</v>
      </c>
      <c r="C73" s="1166" t="s">
        <v>2540</v>
      </c>
      <c r="D73" s="1169" t="s">
        <v>15</v>
      </c>
      <c r="E73" s="847" t="s">
        <v>2404</v>
      </c>
      <c r="F73" s="1169" t="s">
        <v>2468</v>
      </c>
      <c r="G73" s="1169" t="s">
        <v>2469</v>
      </c>
      <c r="H73" s="1166" t="s">
        <v>442</v>
      </c>
      <c r="I73" s="1169" t="s">
        <v>441</v>
      </c>
      <c r="J73" s="849" t="s">
        <v>1903</v>
      </c>
      <c r="K73" s="919" t="s">
        <v>2056</v>
      </c>
      <c r="L73" s="849" t="s">
        <v>2054</v>
      </c>
      <c r="M73" s="919" t="s">
        <v>2180</v>
      </c>
      <c r="N73" s="849" t="s">
        <v>2181</v>
      </c>
      <c r="O73" s="919" t="s">
        <v>2403</v>
      </c>
      <c r="P73" s="849" t="s">
        <v>2404</v>
      </c>
      <c r="Q73" s="850" t="s">
        <v>12</v>
      </c>
      <c r="R73" s="850" t="s">
        <v>1764</v>
      </c>
    </row>
    <row r="74" spans="1:94" s="107" customFormat="1" ht="22.15" customHeight="1">
      <c r="A74" s="641" t="s">
        <v>28</v>
      </c>
      <c r="B74" s="1016" t="s">
        <v>1782</v>
      </c>
      <c r="C74" s="845">
        <v>9664</v>
      </c>
      <c r="D74" s="814">
        <v>43838</v>
      </c>
      <c r="E74" s="980">
        <v>1</v>
      </c>
      <c r="F74" s="425" t="s">
        <v>1643</v>
      </c>
      <c r="G74" s="28">
        <v>22889</v>
      </c>
      <c r="H74" s="773" t="s">
        <v>1783</v>
      </c>
      <c r="I74" s="185" t="s">
        <v>1783</v>
      </c>
      <c r="J74" s="231">
        <v>0</v>
      </c>
      <c r="K74" s="457">
        <v>1</v>
      </c>
      <c r="L74" s="231">
        <v>1</v>
      </c>
      <c r="M74" s="457">
        <v>0</v>
      </c>
      <c r="N74" s="231">
        <v>1</v>
      </c>
      <c r="O74" s="457">
        <v>0</v>
      </c>
      <c r="P74" s="231">
        <v>1</v>
      </c>
      <c r="Q74" s="105">
        <v>42</v>
      </c>
      <c r="R74" s="459">
        <v>18</v>
      </c>
    </row>
    <row r="75" spans="1:94" s="107" customFormat="1" ht="22.15" customHeight="1">
      <c r="A75" s="641" t="s">
        <v>30</v>
      </c>
      <c r="B75" s="1016" t="s">
        <v>1916</v>
      </c>
      <c r="C75" s="845">
        <v>5494</v>
      </c>
      <c r="D75" s="814">
        <v>35066</v>
      </c>
      <c r="E75" s="980">
        <v>0</v>
      </c>
      <c r="F75" s="480" t="s">
        <v>516</v>
      </c>
      <c r="G75" s="28">
        <v>38258</v>
      </c>
      <c r="H75" s="772" t="s">
        <v>1918</v>
      </c>
      <c r="I75" s="185" t="s">
        <v>1917</v>
      </c>
      <c r="J75" s="231">
        <v>0</v>
      </c>
      <c r="K75" s="457">
        <v>0</v>
      </c>
      <c r="L75" s="231">
        <v>0</v>
      </c>
      <c r="M75" s="457">
        <v>0</v>
      </c>
      <c r="N75" s="231">
        <v>0</v>
      </c>
      <c r="O75" s="457">
        <v>0</v>
      </c>
      <c r="P75" s="231">
        <v>0</v>
      </c>
      <c r="Q75" s="105"/>
      <c r="R75" s="459"/>
    </row>
    <row r="76" spans="1:94" s="107" customFormat="1" ht="22.15" customHeight="1">
      <c r="A76" s="641" t="s">
        <v>32</v>
      </c>
      <c r="B76" s="1016" t="s">
        <v>2088</v>
      </c>
      <c r="C76" s="845">
        <v>11395</v>
      </c>
      <c r="D76" s="815">
        <v>44593</v>
      </c>
      <c r="E76" s="980">
        <v>0</v>
      </c>
      <c r="F76" s="425" t="s">
        <v>516</v>
      </c>
      <c r="G76" s="28">
        <v>44581</v>
      </c>
      <c r="H76" s="773" t="s">
        <v>2090</v>
      </c>
      <c r="I76" s="185" t="s">
        <v>2089</v>
      </c>
      <c r="J76" s="231">
        <v>0</v>
      </c>
      <c r="K76" s="457">
        <v>0</v>
      </c>
      <c r="L76" s="231">
        <v>0</v>
      </c>
      <c r="M76" s="457">
        <v>0</v>
      </c>
      <c r="N76" s="231">
        <v>0</v>
      </c>
      <c r="O76" s="457">
        <v>0</v>
      </c>
      <c r="P76" s="231">
        <v>0</v>
      </c>
      <c r="Q76" s="105"/>
      <c r="R76" s="459"/>
    </row>
    <row r="90" hidden="1"/>
    <row r="91" hidden="1"/>
    <row r="92" hidden="1"/>
    <row r="93" hidden="1"/>
    <row r="94" hidden="1"/>
    <row r="95" hidden="1"/>
    <row r="96" hidden="1"/>
    <row r="97" spans="1:17" hidden="1"/>
    <row r="98" spans="1:17" hidden="1"/>
    <row r="99" spans="1:17" hidden="1"/>
    <row r="100" spans="1:17" hidden="1"/>
    <row r="101" spans="1:17" hidden="1"/>
    <row r="102" spans="1:17" hidden="1"/>
    <row r="103" spans="1:17" hidden="1"/>
    <row r="104" spans="1:17" hidden="1"/>
    <row r="105" spans="1:17" hidden="1"/>
    <row r="106" spans="1:17" hidden="1"/>
    <row r="107" spans="1:17" hidden="1"/>
    <row r="108" spans="1:17" hidden="1"/>
    <row r="109" spans="1:17" hidden="1"/>
    <row r="110" spans="1:17" hidden="1"/>
    <row r="111" spans="1:17" hidden="1">
      <c r="A111" s="912"/>
      <c r="B111" s="582"/>
      <c r="C111" s="579"/>
      <c r="D111" s="917"/>
      <c r="E111" s="579"/>
      <c r="F111" s="585"/>
      <c r="G111" s="583"/>
      <c r="H111" s="582"/>
      <c r="I111" s="585"/>
      <c r="J111" s="582"/>
      <c r="K111" s="582"/>
      <c r="L111" s="582"/>
      <c r="M111" s="582"/>
      <c r="N111" s="582"/>
      <c r="O111" s="582"/>
      <c r="P111" s="582"/>
      <c r="Q111" s="582"/>
    </row>
    <row r="112" spans="1:17" hidden="1"/>
    <row r="113" spans="1:92" s="294" customFormat="1" ht="53.25" hidden="1" customHeight="1">
      <c r="A113" s="858"/>
      <c r="B113" s="61" t="s">
        <v>2474</v>
      </c>
      <c r="C113" s="272"/>
      <c r="D113" s="820"/>
      <c r="E113" s="956"/>
      <c r="F113" s="296"/>
      <c r="G113" s="296"/>
      <c r="H113" s="297"/>
      <c r="I113" s="296"/>
      <c r="J113" s="297"/>
      <c r="K113" s="297"/>
      <c r="L113" s="297"/>
      <c r="M113" s="297"/>
      <c r="N113" s="297"/>
      <c r="O113" s="297"/>
      <c r="P113" s="297"/>
      <c r="Q113" s="297"/>
      <c r="R113" s="297"/>
      <c r="S113" s="297"/>
      <c r="T113" s="297"/>
      <c r="U113" s="297"/>
      <c r="V113" s="297"/>
      <c r="W113" s="297"/>
      <c r="X113" s="297"/>
      <c r="Y113" s="297"/>
      <c r="Z113" s="297"/>
      <c r="AA113" s="297"/>
      <c r="AB113" s="297"/>
      <c r="AC113" s="297"/>
      <c r="AD113" s="133"/>
      <c r="AY113" s="298"/>
      <c r="BD113" s="295"/>
      <c r="BE113" s="295"/>
    </row>
    <row r="114" spans="1:92" hidden="1"/>
    <row r="115" spans="1:92" s="86" customFormat="1" ht="39.6" hidden="1" customHeight="1">
      <c r="A115" s="859" t="s">
        <v>13</v>
      </c>
      <c r="B115" s="1023" t="s">
        <v>58</v>
      </c>
      <c r="C115" s="736"/>
      <c r="D115" s="604" t="s">
        <v>15</v>
      </c>
      <c r="E115" s="874" t="s">
        <v>2404</v>
      </c>
      <c r="F115" s="430" t="s">
        <v>2468</v>
      </c>
      <c r="G115" s="361" t="s">
        <v>2469</v>
      </c>
      <c r="H115" s="761"/>
      <c r="I115" s="430"/>
      <c r="J115" s="407" t="s">
        <v>1903</v>
      </c>
      <c r="K115" s="407" t="s">
        <v>2056</v>
      </c>
      <c r="L115" s="407" t="s">
        <v>2054</v>
      </c>
      <c r="M115" s="407" t="s">
        <v>2180</v>
      </c>
      <c r="N115" s="407" t="s">
        <v>2181</v>
      </c>
      <c r="O115" s="407" t="s">
        <v>2403</v>
      </c>
      <c r="P115" s="407" t="s">
        <v>2404</v>
      </c>
      <c r="Q115" s="531" t="s">
        <v>1856</v>
      </c>
    </row>
    <row r="116" spans="1:92" s="343" customFormat="1" ht="21.6" hidden="1" customHeight="1">
      <c r="A116" s="641" t="s">
        <v>84</v>
      </c>
      <c r="B116" s="1016" t="s">
        <v>1671</v>
      </c>
      <c r="C116" s="864"/>
      <c r="D116" s="815">
        <v>38309</v>
      </c>
      <c r="E116" s="980">
        <v>0</v>
      </c>
      <c r="F116" s="391" t="s">
        <v>356</v>
      </c>
      <c r="G116" s="32">
        <v>29881</v>
      </c>
      <c r="H116" s="788"/>
      <c r="I116" s="391"/>
      <c r="J116" s="231">
        <v>1</v>
      </c>
      <c r="K116" s="231">
        <v>0</v>
      </c>
      <c r="L116" s="231">
        <v>1</v>
      </c>
      <c r="M116" s="231">
        <v>0</v>
      </c>
      <c r="N116" s="231">
        <v>0</v>
      </c>
      <c r="O116" s="231">
        <v>0</v>
      </c>
      <c r="P116" s="231">
        <v>0</v>
      </c>
      <c r="Q116" s="453"/>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row>
    <row r="117" spans="1:92" ht="21.6" hidden="1" customHeight="1">
      <c r="A117" s="641" t="s">
        <v>141</v>
      </c>
      <c r="B117" s="1016" t="s">
        <v>1748</v>
      </c>
      <c r="C117" s="864"/>
      <c r="D117" s="814">
        <v>43237</v>
      </c>
      <c r="E117" s="980">
        <v>0</v>
      </c>
      <c r="F117" s="391" t="s">
        <v>1643</v>
      </c>
      <c r="G117" s="32">
        <v>21348</v>
      </c>
      <c r="H117" s="788"/>
      <c r="I117" s="391"/>
      <c r="J117" s="231">
        <v>1</v>
      </c>
      <c r="K117" s="231">
        <v>0</v>
      </c>
      <c r="L117" s="231">
        <v>1</v>
      </c>
      <c r="M117" s="231">
        <v>0</v>
      </c>
      <c r="N117" s="231">
        <v>0</v>
      </c>
      <c r="O117" s="231">
        <v>0</v>
      </c>
      <c r="P117" s="231">
        <v>0</v>
      </c>
      <c r="Q117" s="453"/>
      <c r="CI117" s="343"/>
      <c r="CJ117" s="343"/>
      <c r="CK117" s="343"/>
      <c r="CL117" s="343"/>
      <c r="CM117" s="343"/>
      <c r="CN117" s="343"/>
    </row>
    <row r="118" spans="1:92" s="343" customFormat="1" ht="21.6" hidden="1" customHeight="1">
      <c r="A118" s="641" t="s">
        <v>38</v>
      </c>
      <c r="B118" s="1016" t="s">
        <v>1963</v>
      </c>
      <c r="C118" s="864"/>
      <c r="D118" s="814">
        <v>26406</v>
      </c>
      <c r="E118" s="980">
        <v>0</v>
      </c>
      <c r="F118" s="391" t="s">
        <v>1269</v>
      </c>
      <c r="G118" s="32">
        <v>36271</v>
      </c>
      <c r="H118" s="788"/>
      <c r="I118" s="391"/>
      <c r="J118" s="231">
        <v>0</v>
      </c>
      <c r="K118" s="231">
        <v>0</v>
      </c>
      <c r="L118" s="231">
        <v>0</v>
      </c>
      <c r="M118" s="231">
        <v>0</v>
      </c>
      <c r="N118" s="231">
        <v>0</v>
      </c>
      <c r="O118" s="231">
        <v>0</v>
      </c>
      <c r="P118" s="231">
        <v>0</v>
      </c>
      <c r="Q118" s="453"/>
      <c r="CI118" s="102"/>
      <c r="CJ118" s="102"/>
      <c r="CK118" s="102"/>
      <c r="CL118" s="102"/>
      <c r="CM118" s="102"/>
      <c r="CN118" s="102"/>
    </row>
    <row r="119" spans="1:92" s="343" customFormat="1" ht="21.6" hidden="1" customHeight="1">
      <c r="A119" s="641" t="s">
        <v>46</v>
      </c>
      <c r="B119" s="39" t="s">
        <v>1943</v>
      </c>
      <c r="C119" s="865"/>
      <c r="D119" s="814">
        <v>31432</v>
      </c>
      <c r="E119" s="980">
        <v>0</v>
      </c>
      <c r="F119" s="391" t="s">
        <v>1269</v>
      </c>
      <c r="G119" s="32">
        <v>21448</v>
      </c>
      <c r="H119" s="788"/>
      <c r="I119" s="391"/>
      <c r="J119" s="231">
        <v>0</v>
      </c>
      <c r="K119" s="231">
        <v>0</v>
      </c>
      <c r="L119" s="231">
        <v>0</v>
      </c>
      <c r="M119" s="231">
        <v>0</v>
      </c>
      <c r="N119" s="231">
        <v>0</v>
      </c>
      <c r="O119" s="231">
        <v>0</v>
      </c>
      <c r="P119" s="231">
        <v>0</v>
      </c>
      <c r="Q119" s="453"/>
    </row>
    <row r="120" spans="1:92" s="343" customFormat="1" ht="21.6" hidden="1" customHeight="1">
      <c r="A120" s="641" t="s">
        <v>52</v>
      </c>
      <c r="B120" s="1016" t="s">
        <v>2017</v>
      </c>
      <c r="C120" s="864"/>
      <c r="D120" s="814">
        <v>33752</v>
      </c>
      <c r="E120" s="980">
        <v>0</v>
      </c>
      <c r="F120" s="391" t="s">
        <v>1269</v>
      </c>
      <c r="G120" s="32">
        <v>44393</v>
      </c>
      <c r="H120" s="788"/>
      <c r="I120" s="391"/>
      <c r="J120" s="231">
        <v>0</v>
      </c>
      <c r="K120" s="231">
        <v>0</v>
      </c>
      <c r="L120" s="231">
        <v>0</v>
      </c>
      <c r="M120" s="231">
        <v>0</v>
      </c>
      <c r="N120" s="231">
        <v>0</v>
      </c>
      <c r="O120" s="231">
        <v>0</v>
      </c>
      <c r="P120" s="231">
        <v>0</v>
      </c>
      <c r="Q120" s="453"/>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row>
    <row r="121" spans="1:92" s="343" customFormat="1" ht="21.6" hidden="1" customHeight="1">
      <c r="A121" s="641" t="s">
        <v>74</v>
      </c>
      <c r="B121" s="1016" t="s">
        <v>1823</v>
      </c>
      <c r="C121" s="864"/>
      <c r="D121" s="815">
        <v>36207</v>
      </c>
      <c r="E121" s="980">
        <v>0</v>
      </c>
      <c r="F121" s="391" t="s">
        <v>1269</v>
      </c>
      <c r="G121" s="32">
        <v>21808</v>
      </c>
      <c r="H121" s="788"/>
      <c r="I121" s="391"/>
      <c r="J121" s="231">
        <v>0</v>
      </c>
      <c r="K121" s="231">
        <v>0</v>
      </c>
      <c r="L121" s="231">
        <v>0</v>
      </c>
      <c r="M121" s="231">
        <v>0</v>
      </c>
      <c r="N121" s="231">
        <v>0</v>
      </c>
      <c r="O121" s="231">
        <v>0</v>
      </c>
      <c r="P121" s="231">
        <v>0</v>
      </c>
      <c r="Q121" s="453"/>
    </row>
    <row r="122" spans="1:92" s="343" customFormat="1" ht="21.6" hidden="1" customHeight="1">
      <c r="A122" s="641" t="s">
        <v>76</v>
      </c>
      <c r="B122" s="1016" t="s">
        <v>2021</v>
      </c>
      <c r="C122" s="864"/>
      <c r="D122" s="813">
        <v>36489</v>
      </c>
      <c r="E122" s="980">
        <v>0</v>
      </c>
      <c r="F122" s="391" t="s">
        <v>1269</v>
      </c>
      <c r="G122" s="32">
        <v>22108</v>
      </c>
      <c r="H122" s="788"/>
      <c r="I122" s="391"/>
      <c r="J122" s="231">
        <v>0</v>
      </c>
      <c r="K122" s="231">
        <v>0</v>
      </c>
      <c r="L122" s="231">
        <v>0</v>
      </c>
      <c r="M122" s="231">
        <v>0</v>
      </c>
      <c r="N122" s="231">
        <v>0</v>
      </c>
      <c r="O122" s="231">
        <v>0</v>
      </c>
      <c r="P122" s="231">
        <v>0</v>
      </c>
      <c r="Q122" s="453"/>
    </row>
    <row r="123" spans="1:92" s="343" customFormat="1" ht="21.6" hidden="1" customHeight="1">
      <c r="A123" s="641" t="s">
        <v>78</v>
      </c>
      <c r="B123" s="1016" t="s">
        <v>272</v>
      </c>
      <c r="C123" s="864"/>
      <c r="D123" s="813">
        <v>36726</v>
      </c>
      <c r="E123" s="980">
        <v>0</v>
      </c>
      <c r="F123" s="391" t="s">
        <v>1269</v>
      </c>
      <c r="G123" s="32">
        <v>36803</v>
      </c>
      <c r="H123" s="788"/>
      <c r="I123" s="391"/>
      <c r="J123" s="231">
        <v>0</v>
      </c>
      <c r="K123" s="231">
        <v>0</v>
      </c>
      <c r="L123" s="231">
        <v>0</v>
      </c>
      <c r="M123" s="231">
        <v>0</v>
      </c>
      <c r="N123" s="231">
        <v>0</v>
      </c>
      <c r="O123" s="231">
        <v>0</v>
      </c>
      <c r="P123" s="231">
        <v>0</v>
      </c>
      <c r="Q123" s="453"/>
    </row>
    <row r="124" spans="1:92" s="343" customFormat="1" ht="21.6" hidden="1" customHeight="1">
      <c r="A124" s="641" t="s">
        <v>89</v>
      </c>
      <c r="B124" s="1016" t="s">
        <v>1865</v>
      </c>
      <c r="C124" s="864"/>
      <c r="D124" s="813">
        <v>38726</v>
      </c>
      <c r="E124" s="980">
        <v>0</v>
      </c>
      <c r="F124" s="391" t="s">
        <v>1269</v>
      </c>
      <c r="G124" s="32">
        <v>39182</v>
      </c>
      <c r="H124" s="788"/>
      <c r="I124" s="391"/>
      <c r="J124" s="231">
        <v>0</v>
      </c>
      <c r="K124" s="231">
        <v>0</v>
      </c>
      <c r="L124" s="231">
        <v>0</v>
      </c>
      <c r="M124" s="231">
        <v>0</v>
      </c>
      <c r="N124" s="231">
        <v>0</v>
      </c>
      <c r="O124" s="231">
        <v>0</v>
      </c>
      <c r="P124" s="231">
        <v>0</v>
      </c>
      <c r="Q124" s="453"/>
    </row>
    <row r="125" spans="1:92" s="343" customFormat="1" ht="21.6" hidden="1" customHeight="1">
      <c r="A125" s="641" t="s">
        <v>91</v>
      </c>
      <c r="B125" s="1016" t="s">
        <v>294</v>
      </c>
      <c r="C125" s="864"/>
      <c r="D125" s="814">
        <v>38805</v>
      </c>
      <c r="E125" s="980">
        <v>0</v>
      </c>
      <c r="F125" s="391" t="s">
        <v>1269</v>
      </c>
      <c r="G125" s="32">
        <v>21257</v>
      </c>
      <c r="H125" s="788"/>
      <c r="I125" s="391"/>
      <c r="J125" s="231">
        <v>0</v>
      </c>
      <c r="K125" s="231">
        <v>0</v>
      </c>
      <c r="L125" s="231">
        <v>0</v>
      </c>
      <c r="M125" s="231">
        <v>0</v>
      </c>
      <c r="N125" s="231">
        <v>0</v>
      </c>
      <c r="O125" s="231">
        <v>0</v>
      </c>
      <c r="P125" s="231">
        <v>0</v>
      </c>
      <c r="Q125" s="453"/>
    </row>
    <row r="126" spans="1:92" s="343" customFormat="1" ht="21.6" hidden="1" customHeight="1">
      <c r="A126" s="641" t="s">
        <v>103</v>
      </c>
      <c r="B126" s="1016" t="s">
        <v>1967</v>
      </c>
      <c r="C126" s="864"/>
      <c r="D126" s="814">
        <v>40547</v>
      </c>
      <c r="E126" s="980">
        <v>0</v>
      </c>
      <c r="F126" s="391" t="s">
        <v>1269</v>
      </c>
      <c r="G126" s="32">
        <v>40722</v>
      </c>
      <c r="H126" s="788"/>
      <c r="I126" s="391"/>
      <c r="J126" s="231">
        <v>0</v>
      </c>
      <c r="K126" s="231">
        <v>0</v>
      </c>
      <c r="L126" s="231">
        <v>0</v>
      </c>
      <c r="M126" s="231">
        <v>0</v>
      </c>
      <c r="N126" s="231">
        <v>0</v>
      </c>
      <c r="O126" s="231">
        <v>0</v>
      </c>
      <c r="P126" s="231">
        <v>0</v>
      </c>
      <c r="Q126" s="453"/>
    </row>
    <row r="127" spans="1:92" s="343" customFormat="1" ht="21.6" hidden="1" customHeight="1">
      <c r="A127" s="641" t="s">
        <v>113</v>
      </c>
      <c r="B127" s="1016" t="s">
        <v>1952</v>
      </c>
      <c r="C127" s="864"/>
      <c r="D127" s="814">
        <v>41551</v>
      </c>
      <c r="E127" s="980">
        <v>0</v>
      </c>
      <c r="F127" s="391" t="s">
        <v>1269</v>
      </c>
      <c r="G127" s="32">
        <v>40031</v>
      </c>
      <c r="H127" s="788"/>
      <c r="I127" s="391"/>
      <c r="J127" s="231">
        <v>0</v>
      </c>
      <c r="K127" s="231">
        <v>0</v>
      </c>
      <c r="L127" s="231">
        <v>0</v>
      </c>
      <c r="M127" s="231">
        <v>0</v>
      </c>
      <c r="N127" s="231">
        <v>0</v>
      </c>
      <c r="O127" s="231">
        <v>0</v>
      </c>
      <c r="P127" s="231">
        <v>0</v>
      </c>
      <c r="Q127" s="453"/>
    </row>
    <row r="128" spans="1:92" s="343" customFormat="1" ht="21.6" hidden="1" customHeight="1">
      <c r="A128" s="641" t="s">
        <v>114</v>
      </c>
      <c r="B128" s="1016" t="s">
        <v>1953</v>
      </c>
      <c r="C128" s="864"/>
      <c r="D128" s="814">
        <v>41551</v>
      </c>
      <c r="E128" s="980">
        <v>0</v>
      </c>
      <c r="F128" s="391" t="s">
        <v>1269</v>
      </c>
      <c r="G128" s="32">
        <v>28780</v>
      </c>
      <c r="H128" s="788"/>
      <c r="I128" s="391"/>
      <c r="J128" s="231">
        <v>0</v>
      </c>
      <c r="K128" s="231">
        <v>0</v>
      </c>
      <c r="L128" s="231">
        <v>0</v>
      </c>
      <c r="M128" s="231">
        <v>0</v>
      </c>
      <c r="N128" s="231">
        <v>0</v>
      </c>
      <c r="O128" s="231">
        <v>0</v>
      </c>
      <c r="P128" s="231">
        <v>0</v>
      </c>
      <c r="Q128" s="453"/>
    </row>
    <row r="129" spans="1:94" s="343" customFormat="1" ht="21.6" hidden="1" customHeight="1">
      <c r="A129" s="641" t="s">
        <v>123</v>
      </c>
      <c r="B129" s="1016" t="s">
        <v>1972</v>
      </c>
      <c r="C129" s="864"/>
      <c r="D129" s="813">
        <v>42051</v>
      </c>
      <c r="E129" s="980">
        <v>0</v>
      </c>
      <c r="F129" s="391" t="s">
        <v>1269</v>
      </c>
      <c r="G129" s="32">
        <v>27723</v>
      </c>
      <c r="H129" s="788"/>
      <c r="I129" s="391"/>
      <c r="J129" s="231">
        <v>0</v>
      </c>
      <c r="K129" s="231">
        <v>0</v>
      </c>
      <c r="L129" s="231">
        <v>0</v>
      </c>
      <c r="M129" s="231">
        <v>0</v>
      </c>
      <c r="N129" s="231">
        <v>0</v>
      </c>
      <c r="O129" s="231">
        <v>0</v>
      </c>
      <c r="P129" s="231">
        <v>0</v>
      </c>
      <c r="Q129" s="453"/>
    </row>
    <row r="130" spans="1:94" s="343" customFormat="1" ht="21.6" hidden="1" customHeight="1">
      <c r="A130" s="641" t="s">
        <v>125</v>
      </c>
      <c r="B130" s="1016" t="s">
        <v>1973</v>
      </c>
      <c r="C130" s="864"/>
      <c r="D130" s="813">
        <v>42051</v>
      </c>
      <c r="E130" s="980">
        <v>0</v>
      </c>
      <c r="F130" s="391" t="s">
        <v>1269</v>
      </c>
      <c r="G130" s="32">
        <v>43052</v>
      </c>
      <c r="H130" s="788"/>
      <c r="I130" s="391"/>
      <c r="J130" s="231">
        <v>0</v>
      </c>
      <c r="K130" s="231">
        <v>0</v>
      </c>
      <c r="L130" s="231">
        <v>0</v>
      </c>
      <c r="M130" s="231">
        <v>0</v>
      </c>
      <c r="N130" s="231">
        <v>0</v>
      </c>
      <c r="O130" s="231">
        <v>0</v>
      </c>
      <c r="P130" s="231">
        <v>0</v>
      </c>
      <c r="Q130" s="453"/>
    </row>
    <row r="131" spans="1:94" s="343" customFormat="1" ht="21.6" hidden="1" customHeight="1">
      <c r="A131" s="641" t="s">
        <v>129</v>
      </c>
      <c r="B131" s="1016" t="s">
        <v>1678</v>
      </c>
      <c r="C131" s="864"/>
      <c r="D131" s="815">
        <v>42172</v>
      </c>
      <c r="E131" s="980">
        <v>0</v>
      </c>
      <c r="F131" s="391" t="s">
        <v>1269</v>
      </c>
      <c r="G131" s="32">
        <v>40308</v>
      </c>
      <c r="H131" s="788"/>
      <c r="I131" s="391"/>
      <c r="J131" s="231">
        <v>0</v>
      </c>
      <c r="K131" s="231">
        <v>0</v>
      </c>
      <c r="L131" s="231">
        <v>0</v>
      </c>
      <c r="M131" s="231">
        <v>0</v>
      </c>
      <c r="N131" s="231">
        <v>0</v>
      </c>
      <c r="O131" s="231">
        <v>0</v>
      </c>
      <c r="P131" s="231">
        <v>0</v>
      </c>
      <c r="Q131" s="453"/>
    </row>
    <row r="132" spans="1:94" s="343" customFormat="1" ht="21.6" hidden="1" customHeight="1">
      <c r="A132" s="641" t="s">
        <v>131</v>
      </c>
      <c r="B132" s="1016" t="s">
        <v>1931</v>
      </c>
      <c r="C132" s="864"/>
      <c r="D132" s="815">
        <v>42278</v>
      </c>
      <c r="E132" s="980">
        <v>0</v>
      </c>
      <c r="F132" s="391" t="s">
        <v>1269</v>
      </c>
      <c r="G132" s="32">
        <v>42570</v>
      </c>
      <c r="H132" s="788"/>
      <c r="I132" s="391"/>
      <c r="J132" s="231">
        <v>0</v>
      </c>
      <c r="K132" s="231">
        <v>0</v>
      </c>
      <c r="L132" s="231">
        <v>0</v>
      </c>
      <c r="M132" s="231">
        <v>0</v>
      </c>
      <c r="N132" s="231">
        <v>0</v>
      </c>
      <c r="O132" s="231">
        <v>0</v>
      </c>
      <c r="P132" s="231">
        <v>0</v>
      </c>
      <c r="Q132" s="453"/>
    </row>
    <row r="133" spans="1:94" s="343" customFormat="1" ht="21.6" hidden="1" customHeight="1">
      <c r="A133" s="641" t="s">
        <v>133</v>
      </c>
      <c r="B133" s="1016" t="s">
        <v>224</v>
      </c>
      <c r="C133" s="864"/>
      <c r="D133" s="814">
        <v>42875</v>
      </c>
      <c r="E133" s="980">
        <v>0</v>
      </c>
      <c r="F133" s="391" t="s">
        <v>1269</v>
      </c>
      <c r="G133" s="32">
        <v>42867</v>
      </c>
      <c r="H133" s="788"/>
      <c r="I133" s="391"/>
      <c r="J133" s="231">
        <v>0</v>
      </c>
      <c r="K133" s="231">
        <v>0</v>
      </c>
      <c r="L133" s="231">
        <v>0</v>
      </c>
      <c r="M133" s="231">
        <v>0</v>
      </c>
      <c r="N133" s="231">
        <v>0</v>
      </c>
      <c r="O133" s="231">
        <v>0</v>
      </c>
      <c r="P133" s="231">
        <v>0</v>
      </c>
      <c r="Q133" s="453"/>
    </row>
    <row r="134" spans="1:94" s="343" customFormat="1" ht="21.6" hidden="1" customHeight="1">
      <c r="A134" s="641" t="s">
        <v>139</v>
      </c>
      <c r="B134" s="1016" t="s">
        <v>1869</v>
      </c>
      <c r="C134" s="864"/>
      <c r="D134" s="813">
        <v>43109</v>
      </c>
      <c r="E134" s="980">
        <v>0</v>
      </c>
      <c r="F134" s="391" t="s">
        <v>1269</v>
      </c>
      <c r="G134" s="32">
        <v>43124</v>
      </c>
      <c r="H134" s="788"/>
      <c r="I134" s="391"/>
      <c r="J134" s="231">
        <v>0</v>
      </c>
      <c r="K134" s="231">
        <v>0</v>
      </c>
      <c r="L134" s="231">
        <v>0</v>
      </c>
      <c r="M134" s="231">
        <v>0</v>
      </c>
      <c r="N134" s="231">
        <v>0</v>
      </c>
      <c r="O134" s="231">
        <v>0</v>
      </c>
      <c r="P134" s="231">
        <v>0</v>
      </c>
      <c r="Q134" s="453"/>
    </row>
    <row r="135" spans="1:94" s="343" customFormat="1" ht="21.6" hidden="1" customHeight="1">
      <c r="A135" s="641" t="s">
        <v>143</v>
      </c>
      <c r="B135" s="1016" t="s">
        <v>234</v>
      </c>
      <c r="C135" s="864"/>
      <c r="D135" s="815">
        <v>43259</v>
      </c>
      <c r="E135" s="980">
        <v>0</v>
      </c>
      <c r="F135" s="391" t="s">
        <v>1269</v>
      </c>
      <c r="G135" s="32">
        <v>22790</v>
      </c>
      <c r="H135" s="788"/>
      <c r="I135" s="391"/>
      <c r="J135" s="231">
        <v>0</v>
      </c>
      <c r="K135" s="231">
        <v>0</v>
      </c>
      <c r="L135" s="231">
        <v>0</v>
      </c>
      <c r="M135" s="231">
        <v>0</v>
      </c>
      <c r="N135" s="231">
        <v>0</v>
      </c>
      <c r="O135" s="231">
        <v>0</v>
      </c>
      <c r="P135" s="231">
        <v>0</v>
      </c>
      <c r="Q135" s="453"/>
    </row>
    <row r="136" spans="1:94" s="343" customFormat="1" ht="21.6" hidden="1" customHeight="1">
      <c r="A136" s="641" t="s">
        <v>145</v>
      </c>
      <c r="B136" s="39" t="s">
        <v>1684</v>
      </c>
      <c r="C136" s="865"/>
      <c r="D136" s="813">
        <v>43516</v>
      </c>
      <c r="E136" s="980">
        <v>0</v>
      </c>
      <c r="F136" s="391" t="s">
        <v>1269</v>
      </c>
      <c r="G136" s="32">
        <v>36238</v>
      </c>
      <c r="H136" s="788"/>
      <c r="I136" s="391"/>
      <c r="J136" s="231">
        <v>0</v>
      </c>
      <c r="K136" s="231">
        <v>0</v>
      </c>
      <c r="L136" s="231">
        <v>0</v>
      </c>
      <c r="M136" s="231">
        <v>0</v>
      </c>
      <c r="N136" s="231">
        <v>0</v>
      </c>
      <c r="O136" s="231">
        <v>0</v>
      </c>
      <c r="P136" s="231">
        <v>0</v>
      </c>
      <c r="Q136" s="453"/>
    </row>
    <row r="137" spans="1:94" s="86" customFormat="1" ht="39.6" hidden="1" customHeight="1">
      <c r="A137" s="859" t="s">
        <v>13</v>
      </c>
      <c r="B137" s="1023" t="s">
        <v>14</v>
      </c>
      <c r="C137" s="736"/>
      <c r="D137" s="604" t="s">
        <v>15</v>
      </c>
      <c r="E137" s="874"/>
      <c r="F137" s="430" t="s">
        <v>2468</v>
      </c>
      <c r="G137" s="361" t="s">
        <v>2469</v>
      </c>
      <c r="H137" s="761"/>
      <c r="I137" s="430"/>
      <c r="J137" s="407" t="s">
        <v>1903</v>
      </c>
      <c r="K137" s="407" t="s">
        <v>2056</v>
      </c>
      <c r="L137" s="407" t="s">
        <v>2054</v>
      </c>
      <c r="M137" s="407" t="s">
        <v>2180</v>
      </c>
      <c r="N137" s="407" t="s">
        <v>2181</v>
      </c>
      <c r="O137" s="407" t="s">
        <v>2403</v>
      </c>
      <c r="P137" s="407"/>
      <c r="Q137" s="531" t="s">
        <v>2446</v>
      </c>
    </row>
    <row r="138" spans="1:94" s="107" customFormat="1" ht="22.15" hidden="1" customHeight="1">
      <c r="A138" s="641" t="s">
        <v>30</v>
      </c>
      <c r="B138" s="1016" t="s">
        <v>1898</v>
      </c>
      <c r="C138" s="864"/>
      <c r="D138" s="815">
        <v>33633</v>
      </c>
      <c r="E138" s="980">
        <v>0</v>
      </c>
      <c r="F138" s="346" t="s">
        <v>1269</v>
      </c>
      <c r="G138" s="28">
        <v>43516</v>
      </c>
      <c r="H138" s="788"/>
      <c r="I138" s="346"/>
      <c r="J138" s="231">
        <v>0</v>
      </c>
      <c r="K138" s="231">
        <v>0</v>
      </c>
      <c r="L138" s="231">
        <v>0</v>
      </c>
      <c r="M138" s="231">
        <v>0</v>
      </c>
      <c r="N138" s="231">
        <v>0</v>
      </c>
      <c r="O138" s="231">
        <v>0</v>
      </c>
      <c r="P138" s="231">
        <v>0</v>
      </c>
      <c r="Q138" s="453"/>
    </row>
    <row r="139" spans="1:94" hidden="1"/>
    <row r="140" spans="1:94" s="61" customFormat="1" ht="54" hidden="1" customHeight="1">
      <c r="A140" s="68"/>
      <c r="B140" s="61" t="s">
        <v>2557</v>
      </c>
      <c r="C140" s="272"/>
      <c r="D140" s="822"/>
      <c r="E140" s="272"/>
      <c r="F140" s="362"/>
      <c r="G140" s="40"/>
      <c r="H140" s="52"/>
      <c r="I140" s="362"/>
      <c r="CB140" s="358"/>
      <c r="CC140" s="358"/>
      <c r="CD140" s="358"/>
      <c r="CF140" s="358"/>
    </row>
    <row r="141" spans="1:94" hidden="1"/>
    <row r="142" spans="1:94" s="86" customFormat="1" ht="39.6" hidden="1" customHeight="1">
      <c r="A142" s="859" t="s">
        <v>13</v>
      </c>
      <c r="B142" s="1023" t="s">
        <v>58</v>
      </c>
      <c r="C142" s="736"/>
      <c r="D142" s="604" t="s">
        <v>15</v>
      </c>
      <c r="E142" s="874" t="s">
        <v>2404</v>
      </c>
      <c r="F142" s="430" t="s">
        <v>2468</v>
      </c>
      <c r="G142" s="361" t="s">
        <v>2469</v>
      </c>
      <c r="H142" s="761"/>
      <c r="I142" s="430"/>
      <c r="J142" s="407" t="s">
        <v>1903</v>
      </c>
      <c r="K142" s="407" t="s">
        <v>2056</v>
      </c>
      <c r="L142" s="407" t="s">
        <v>2054</v>
      </c>
      <c r="M142" s="407" t="s">
        <v>2180</v>
      </c>
      <c r="N142" s="407" t="s">
        <v>2181</v>
      </c>
      <c r="O142" s="407" t="s">
        <v>2403</v>
      </c>
      <c r="P142" s="407" t="s">
        <v>2404</v>
      </c>
      <c r="Q142" s="531" t="s">
        <v>1856</v>
      </c>
    </row>
    <row r="143" spans="1:94" s="343" customFormat="1" ht="21" hidden="1" customHeight="1">
      <c r="A143" s="641" t="s">
        <v>120</v>
      </c>
      <c r="B143" s="1016" t="s">
        <v>331</v>
      </c>
      <c r="C143" s="864"/>
      <c r="D143" s="814">
        <v>42026</v>
      </c>
      <c r="E143" s="980">
        <v>0</v>
      </c>
      <c r="F143" s="391" t="s">
        <v>1269</v>
      </c>
      <c r="G143" s="32">
        <v>43438</v>
      </c>
      <c r="H143" s="788"/>
      <c r="I143" s="391"/>
      <c r="J143" s="231">
        <v>0</v>
      </c>
      <c r="K143" s="231">
        <v>0</v>
      </c>
      <c r="L143" s="231">
        <v>0</v>
      </c>
      <c r="M143" s="231">
        <v>0</v>
      </c>
      <c r="N143" s="231">
        <v>0</v>
      </c>
      <c r="O143" s="231">
        <v>0</v>
      </c>
      <c r="P143" s="231">
        <v>0</v>
      </c>
      <c r="Q143" s="453"/>
      <c r="R143" s="347"/>
    </row>
    <row r="144" spans="1:94" ht="21" hidden="1" customHeight="1">
      <c r="A144" s="641" t="s">
        <v>131</v>
      </c>
      <c r="B144" s="1016" t="s">
        <v>2125</v>
      </c>
      <c r="C144" s="845">
        <v>11380</v>
      </c>
      <c r="D144" s="814">
        <v>44517</v>
      </c>
      <c r="E144" s="980">
        <v>0</v>
      </c>
      <c r="F144" s="480" t="s">
        <v>516</v>
      </c>
      <c r="G144" s="32">
        <v>44517</v>
      </c>
      <c r="H144" s="772" t="s">
        <v>2127</v>
      </c>
      <c r="I144" s="425" t="s">
        <v>2126</v>
      </c>
      <c r="J144" s="231">
        <v>0</v>
      </c>
      <c r="K144" s="231">
        <v>0</v>
      </c>
      <c r="L144" s="231">
        <v>0</v>
      </c>
      <c r="M144" s="231">
        <v>0</v>
      </c>
      <c r="N144" s="231">
        <v>0</v>
      </c>
      <c r="O144" s="231">
        <v>0</v>
      </c>
      <c r="P144" s="231">
        <v>0</v>
      </c>
      <c r="Q144" s="105"/>
      <c r="R144" s="459"/>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c r="AQ144" s="343"/>
      <c r="AR144" s="343"/>
      <c r="AS144" s="343"/>
      <c r="AT144" s="343"/>
      <c r="AU144" s="343"/>
      <c r="AV144" s="343"/>
      <c r="AW144" s="343"/>
      <c r="AX144" s="343"/>
      <c r="AY144" s="343"/>
      <c r="AZ144" s="343"/>
      <c r="BA144" s="343"/>
      <c r="BB144" s="343"/>
      <c r="BC144" s="343"/>
      <c r="BD144" s="343"/>
      <c r="BE144" s="343"/>
      <c r="BF144" s="343"/>
      <c r="BG144" s="343"/>
      <c r="BH144" s="343"/>
      <c r="BI144" s="343"/>
      <c r="BJ144" s="343"/>
      <c r="BK144" s="343"/>
      <c r="BL144" s="343"/>
      <c r="BM144" s="343"/>
      <c r="BN144" s="343"/>
      <c r="BO144" s="343"/>
      <c r="BP144" s="343"/>
      <c r="BQ144" s="343"/>
      <c r="BR144" s="343"/>
      <c r="BS144" s="343"/>
      <c r="BT144" s="343"/>
      <c r="BU144" s="343"/>
      <c r="BV144" s="343"/>
      <c r="BW144" s="343"/>
      <c r="BX144" s="343"/>
      <c r="BY144" s="343"/>
      <c r="BZ144" s="343"/>
      <c r="CA144" s="343"/>
      <c r="CB144" s="343"/>
      <c r="CC144" s="343"/>
      <c r="CD144" s="343"/>
      <c r="CE144" s="343"/>
      <c r="CF144" s="343"/>
      <c r="CG144" s="343"/>
      <c r="CH144" s="343"/>
      <c r="CI144" s="343"/>
      <c r="CJ144" s="343"/>
      <c r="CK144" s="343"/>
      <c r="CL144" s="343"/>
      <c r="CM144" s="343"/>
      <c r="CN144" s="343"/>
      <c r="CO144" s="343"/>
      <c r="CP144" s="343"/>
    </row>
    <row r="145" spans="1:94" ht="21" hidden="1" customHeight="1">
      <c r="A145" s="641" t="s">
        <v>147</v>
      </c>
      <c r="B145" s="39" t="s">
        <v>1941</v>
      </c>
      <c r="C145" s="865"/>
      <c r="D145" s="814">
        <v>43677</v>
      </c>
      <c r="E145" s="980">
        <v>0</v>
      </c>
      <c r="F145" s="391" t="s">
        <v>1269</v>
      </c>
      <c r="G145" s="32">
        <v>44239</v>
      </c>
      <c r="H145" s="788"/>
      <c r="I145" s="391"/>
      <c r="J145" s="231">
        <v>0</v>
      </c>
      <c r="K145" s="231">
        <v>0</v>
      </c>
      <c r="L145" s="231">
        <v>0</v>
      </c>
      <c r="M145" s="231">
        <v>0</v>
      </c>
      <c r="N145" s="231">
        <v>0</v>
      </c>
      <c r="O145" s="231">
        <v>0</v>
      </c>
      <c r="P145" s="231">
        <v>0</v>
      </c>
      <c r="Q145" s="453"/>
      <c r="R145" s="347"/>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c r="AQ145" s="343"/>
      <c r="AR145" s="343"/>
      <c r="AS145" s="343"/>
      <c r="AT145" s="343"/>
      <c r="AU145" s="343"/>
      <c r="AV145" s="343"/>
      <c r="AW145" s="343"/>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c r="BS145" s="343"/>
      <c r="BT145" s="343"/>
      <c r="BU145" s="343"/>
      <c r="BV145" s="343"/>
      <c r="BW145" s="343"/>
      <c r="BX145" s="343"/>
      <c r="BY145" s="343"/>
      <c r="BZ145" s="343"/>
      <c r="CA145" s="343"/>
      <c r="CB145" s="343"/>
      <c r="CC145" s="343"/>
      <c r="CD145" s="343"/>
      <c r="CE145" s="343"/>
      <c r="CF145" s="343"/>
      <c r="CG145" s="343"/>
      <c r="CH145" s="343"/>
      <c r="CI145" s="343"/>
      <c r="CJ145" s="343"/>
      <c r="CK145" s="343"/>
      <c r="CL145" s="343"/>
      <c r="CM145" s="343"/>
      <c r="CN145" s="343"/>
      <c r="CO145" s="343"/>
      <c r="CP145" s="343"/>
    </row>
    <row r="146" spans="1:94" ht="21" hidden="1" customHeight="1">
      <c r="A146" s="641" t="s">
        <v>93</v>
      </c>
      <c r="B146" s="1016" t="s">
        <v>343</v>
      </c>
      <c r="C146" s="845">
        <v>421</v>
      </c>
      <c r="D146" s="815">
        <v>41044</v>
      </c>
      <c r="E146" s="980">
        <v>0</v>
      </c>
      <c r="F146" s="480" t="s">
        <v>2233</v>
      </c>
      <c r="G146" s="32">
        <v>15767</v>
      </c>
      <c r="H146" s="783" t="s">
        <v>758</v>
      </c>
      <c r="I146" s="425" t="s">
        <v>757</v>
      </c>
      <c r="J146" s="231">
        <v>0</v>
      </c>
      <c r="K146" s="231">
        <v>0</v>
      </c>
      <c r="L146" s="231">
        <v>0</v>
      </c>
      <c r="M146" s="231">
        <v>0</v>
      </c>
      <c r="N146" s="231">
        <v>0</v>
      </c>
      <c r="O146" s="231">
        <v>0</v>
      </c>
      <c r="P146" s="231">
        <v>0</v>
      </c>
      <c r="Q146" s="105"/>
      <c r="R146" s="459"/>
      <c r="BC146" s="343"/>
      <c r="BD146" s="343"/>
      <c r="BE146" s="343"/>
      <c r="BF146" s="343"/>
      <c r="BG146" s="343"/>
      <c r="BH146" s="343"/>
      <c r="BI146" s="343"/>
      <c r="BJ146" s="343"/>
      <c r="BK146" s="343"/>
      <c r="BL146" s="343"/>
      <c r="BM146" s="343"/>
      <c r="BN146" s="343"/>
      <c r="BO146" s="343"/>
      <c r="BP146" s="343"/>
      <c r="BQ146" s="343"/>
      <c r="BR146" s="343"/>
      <c r="BS146" s="343"/>
      <c r="BT146" s="343"/>
      <c r="BU146" s="343"/>
      <c r="BV146" s="343"/>
      <c r="BW146" s="343"/>
      <c r="BX146" s="343"/>
      <c r="BY146" s="343"/>
      <c r="BZ146" s="343"/>
      <c r="CA146" s="343"/>
      <c r="CB146" s="343"/>
      <c r="CC146" s="343"/>
      <c r="CD146" s="343"/>
      <c r="CE146" s="343"/>
      <c r="CF146" s="343"/>
      <c r="CG146" s="343"/>
      <c r="CH146" s="343"/>
      <c r="CI146" s="343"/>
      <c r="CJ146" s="343"/>
      <c r="CK146" s="343"/>
      <c r="CL146" s="343"/>
      <c r="CM146" s="343"/>
      <c r="CN146" s="343"/>
      <c r="CO146" s="343"/>
      <c r="CP146" s="343"/>
    </row>
    <row r="147" spans="1:94" ht="21" hidden="1" customHeight="1">
      <c r="A147" s="641" t="s">
        <v>36</v>
      </c>
      <c r="B147" s="1016" t="s">
        <v>318</v>
      </c>
      <c r="C147" s="845">
        <v>266</v>
      </c>
      <c r="D147" s="815">
        <v>41047</v>
      </c>
      <c r="E147" s="980">
        <v>1</v>
      </c>
      <c r="F147" s="480" t="s">
        <v>516</v>
      </c>
      <c r="G147" s="32">
        <v>37000</v>
      </c>
      <c r="H147" s="783" t="s">
        <v>2211</v>
      </c>
      <c r="I147" s="425" t="s">
        <v>2210</v>
      </c>
      <c r="J147" s="231">
        <v>0</v>
      </c>
      <c r="K147" s="231">
        <v>0</v>
      </c>
      <c r="L147" s="231">
        <v>0</v>
      </c>
      <c r="M147" s="231">
        <v>1</v>
      </c>
      <c r="N147" s="231">
        <v>1</v>
      </c>
      <c r="O147" s="231">
        <v>0</v>
      </c>
      <c r="P147" s="231">
        <v>1</v>
      </c>
      <c r="Q147" s="105"/>
      <c r="R147" s="459"/>
      <c r="S147" s="284"/>
      <c r="T147" s="284"/>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c r="AP147" s="343"/>
      <c r="AQ147" s="343"/>
      <c r="AR147" s="343"/>
      <c r="AS147" s="343"/>
      <c r="AT147" s="343"/>
      <c r="AU147" s="343"/>
      <c r="AV147" s="343"/>
      <c r="AW147" s="343"/>
      <c r="AX147" s="343"/>
      <c r="AY147" s="343"/>
      <c r="AZ147" s="343"/>
      <c r="BA147" s="343"/>
      <c r="BB147" s="343"/>
      <c r="BC147" s="343"/>
      <c r="BD147" s="343"/>
      <c r="BE147" s="343"/>
      <c r="BF147" s="343"/>
      <c r="BG147" s="343"/>
      <c r="BH147" s="343"/>
      <c r="BI147" s="343"/>
      <c r="BJ147" s="343"/>
      <c r="BK147" s="343"/>
      <c r="BL147" s="343"/>
      <c r="BM147" s="343"/>
      <c r="BN147" s="343"/>
      <c r="BO147" s="343"/>
      <c r="BP147" s="343"/>
      <c r="BQ147" s="343"/>
      <c r="BR147" s="343"/>
      <c r="BS147" s="343"/>
      <c r="BT147" s="343"/>
      <c r="BU147" s="343"/>
      <c r="BV147" s="343"/>
      <c r="BW147" s="343"/>
      <c r="BX147" s="343"/>
      <c r="BY147" s="343"/>
      <c r="BZ147" s="343"/>
      <c r="CA147" s="343"/>
      <c r="CB147" s="343"/>
      <c r="CC147" s="343"/>
      <c r="CD147" s="343"/>
      <c r="CE147" s="343"/>
      <c r="CF147" s="343"/>
      <c r="CG147" s="343"/>
      <c r="CH147" s="343"/>
    </row>
    <row r="148" spans="1:94" ht="21" hidden="1" customHeight="1">
      <c r="A148" s="641" t="s">
        <v>141</v>
      </c>
      <c r="B148" s="1016" t="s">
        <v>2189</v>
      </c>
      <c r="C148" s="845">
        <v>11394</v>
      </c>
      <c r="D148" s="814">
        <v>44680</v>
      </c>
      <c r="E148" s="980">
        <v>0</v>
      </c>
      <c r="F148" s="480" t="s">
        <v>516</v>
      </c>
      <c r="G148" s="32">
        <v>44679</v>
      </c>
      <c r="H148" s="772" t="s">
        <v>2191</v>
      </c>
      <c r="I148" s="425" t="s">
        <v>2190</v>
      </c>
      <c r="J148" s="231">
        <v>0</v>
      </c>
      <c r="K148" s="231">
        <v>0</v>
      </c>
      <c r="L148" s="231">
        <v>0</v>
      </c>
      <c r="M148" s="231">
        <v>0</v>
      </c>
      <c r="N148" s="231">
        <v>0</v>
      </c>
      <c r="O148" s="231">
        <v>0</v>
      </c>
      <c r="P148" s="231">
        <v>0</v>
      </c>
      <c r="Q148" s="105"/>
      <c r="R148" s="459"/>
      <c r="S148" s="343"/>
      <c r="T148" s="343"/>
      <c r="U148" s="343"/>
      <c r="V148" s="343"/>
      <c r="W148" s="343"/>
      <c r="X148" s="343"/>
      <c r="Y148" s="343"/>
      <c r="Z148" s="343"/>
      <c r="AA148" s="343"/>
      <c r="AB148" s="343"/>
      <c r="AC148" s="343"/>
      <c r="AD148" s="343"/>
      <c r="AE148" s="343"/>
      <c r="AF148" s="343"/>
      <c r="AG148" s="343"/>
      <c r="AH148" s="343"/>
      <c r="AI148" s="343"/>
      <c r="AJ148" s="343"/>
      <c r="AK148" s="343"/>
      <c r="AL148" s="343"/>
      <c r="AM148" s="343"/>
      <c r="AN148" s="343"/>
      <c r="AO148" s="343"/>
      <c r="AP148" s="343"/>
      <c r="AQ148" s="343"/>
      <c r="AR148" s="343"/>
      <c r="AS148" s="343"/>
      <c r="AT148" s="343"/>
      <c r="AU148" s="343"/>
      <c r="AV148" s="343"/>
      <c r="AW148" s="343"/>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c r="BX148" s="343"/>
      <c r="BY148" s="343"/>
      <c r="BZ148" s="343"/>
      <c r="CA148" s="343"/>
      <c r="CB148" s="343"/>
      <c r="CC148" s="343"/>
      <c r="CD148" s="343"/>
      <c r="CE148" s="343"/>
      <c r="CF148" s="343"/>
      <c r="CG148" s="343"/>
      <c r="CH148" s="343"/>
      <c r="CI148" s="343"/>
      <c r="CJ148" s="343"/>
      <c r="CK148" s="343"/>
      <c r="CL148" s="343"/>
      <c r="CM148" s="343"/>
      <c r="CN148" s="343"/>
      <c r="CO148" s="343"/>
      <c r="CP148" s="343"/>
    </row>
    <row r="149" spans="1:94" s="343" customFormat="1" ht="21.6" hidden="1" customHeight="1">
      <c r="A149" s="641" t="s">
        <v>78</v>
      </c>
      <c r="B149" s="1016" t="s">
        <v>410</v>
      </c>
      <c r="C149" s="845">
        <v>9944</v>
      </c>
      <c r="D149" s="813">
        <v>38651</v>
      </c>
      <c r="E149" s="980">
        <v>0</v>
      </c>
      <c r="F149" s="480" t="s">
        <v>2233</v>
      </c>
      <c r="G149" s="32">
        <v>35828</v>
      </c>
      <c r="H149" s="772" t="s">
        <v>1202</v>
      </c>
      <c r="I149" s="425" t="s">
        <v>1201</v>
      </c>
      <c r="J149" s="231">
        <v>0</v>
      </c>
      <c r="K149" s="231">
        <v>0</v>
      </c>
      <c r="L149" s="231">
        <v>0</v>
      </c>
      <c r="M149" s="231">
        <v>0</v>
      </c>
      <c r="N149" s="231">
        <v>0</v>
      </c>
      <c r="O149" s="231">
        <v>0</v>
      </c>
      <c r="P149" s="231">
        <v>0</v>
      </c>
      <c r="Q149" s="105"/>
      <c r="R149" s="284"/>
    </row>
    <row r="150" spans="1:94" s="343" customFormat="1" ht="21.6" hidden="1" customHeight="1">
      <c r="A150" s="641" t="s">
        <v>125</v>
      </c>
      <c r="B150" s="1016" t="s">
        <v>1996</v>
      </c>
      <c r="C150" s="845">
        <v>11127</v>
      </c>
      <c r="D150" s="813">
        <v>44323</v>
      </c>
      <c r="E150" s="980">
        <v>0</v>
      </c>
      <c r="F150" s="480" t="s">
        <v>1269</v>
      </c>
      <c r="G150" s="32">
        <v>44313</v>
      </c>
      <c r="H150" s="772" t="s">
        <v>1998</v>
      </c>
      <c r="I150" s="425" t="s">
        <v>1997</v>
      </c>
      <c r="J150" s="231">
        <v>0</v>
      </c>
      <c r="K150" s="231">
        <v>1</v>
      </c>
      <c r="L150" s="231">
        <v>1</v>
      </c>
      <c r="M150" s="231">
        <v>0</v>
      </c>
      <c r="N150" s="231">
        <v>0</v>
      </c>
      <c r="O150" s="231">
        <v>0</v>
      </c>
      <c r="P150" s="231">
        <v>0</v>
      </c>
      <c r="Q150" s="105"/>
      <c r="R150" s="284"/>
    </row>
    <row r="151" spans="1:94" hidden="1"/>
    <row r="152" spans="1:94" hidden="1"/>
    <row r="153" spans="1:94" hidden="1"/>
    <row r="154" spans="1:94" hidden="1"/>
    <row r="155" spans="1:94" hidden="1"/>
    <row r="156" spans="1:94" hidden="1"/>
    <row r="157" spans="1:94" hidden="1"/>
    <row r="158" spans="1:94" hidden="1"/>
    <row r="159" spans="1:94" hidden="1"/>
    <row r="160" spans="1:94" hidden="1"/>
    <row r="161" spans="1:86" s="52" customFormat="1" ht="44.25" hidden="1" customHeight="1">
      <c r="A161" s="68"/>
      <c r="B161" s="61" t="s">
        <v>2495</v>
      </c>
      <c r="C161" s="272"/>
      <c r="D161" s="822"/>
      <c r="E161" s="272"/>
      <c r="F161" s="449"/>
      <c r="G161" s="40"/>
      <c r="I161" s="449"/>
      <c r="U161" s="102"/>
    </row>
    <row r="162" spans="1:86" hidden="1"/>
    <row r="163" spans="1:86" s="86" customFormat="1" ht="39.6" hidden="1" customHeight="1">
      <c r="A163" s="859" t="s">
        <v>13</v>
      </c>
      <c r="B163" s="1023" t="s">
        <v>58</v>
      </c>
      <c r="C163" s="736"/>
      <c r="D163" s="604" t="s">
        <v>15</v>
      </c>
      <c r="E163" s="874" t="s">
        <v>2404</v>
      </c>
      <c r="F163" s="430" t="s">
        <v>2468</v>
      </c>
      <c r="G163" s="361" t="s">
        <v>2469</v>
      </c>
      <c r="H163" s="761"/>
      <c r="I163" s="430"/>
      <c r="J163" s="407" t="s">
        <v>1903</v>
      </c>
      <c r="K163" s="407" t="s">
        <v>2056</v>
      </c>
      <c r="L163" s="407" t="s">
        <v>2054</v>
      </c>
      <c r="M163" s="407" t="s">
        <v>2180</v>
      </c>
      <c r="N163" s="407" t="s">
        <v>2181</v>
      </c>
      <c r="O163" s="407" t="s">
        <v>2403</v>
      </c>
      <c r="P163" s="407" t="s">
        <v>2404</v>
      </c>
      <c r="Q163" s="531" t="s">
        <v>1856</v>
      </c>
    </row>
    <row r="164" spans="1:86" s="343" customFormat="1" ht="21.6" hidden="1" customHeight="1">
      <c r="A164" s="641" t="s">
        <v>157</v>
      </c>
      <c r="B164" s="1016" t="s">
        <v>1985</v>
      </c>
      <c r="C164" s="864"/>
      <c r="D164" s="813">
        <v>44321</v>
      </c>
      <c r="E164" s="980">
        <v>0</v>
      </c>
      <c r="F164" s="391" t="s">
        <v>1269</v>
      </c>
      <c r="G164" s="32">
        <v>44327</v>
      </c>
      <c r="H164" s="788"/>
      <c r="I164" s="391"/>
      <c r="J164" s="231">
        <v>0</v>
      </c>
      <c r="K164" s="231">
        <v>0</v>
      </c>
      <c r="L164" s="231">
        <v>0</v>
      </c>
      <c r="M164" s="231">
        <v>0</v>
      </c>
      <c r="N164" s="231">
        <v>0</v>
      </c>
      <c r="O164" s="231">
        <v>0</v>
      </c>
      <c r="P164" s="231">
        <v>0</v>
      </c>
      <c r="Q164" s="453"/>
    </row>
    <row r="165" spans="1:86" s="343" customFormat="1" ht="21.6" hidden="1" customHeight="1">
      <c r="A165" s="641" t="s">
        <v>163</v>
      </c>
      <c r="B165" s="1016" t="s">
        <v>2042</v>
      </c>
      <c r="C165" s="864"/>
      <c r="D165" s="813">
        <v>44347</v>
      </c>
      <c r="E165" s="980">
        <v>0</v>
      </c>
      <c r="F165" s="391" t="s">
        <v>1269</v>
      </c>
      <c r="G165" s="32">
        <v>44326</v>
      </c>
      <c r="H165" s="788"/>
      <c r="I165" s="391"/>
      <c r="J165" s="231">
        <v>0</v>
      </c>
      <c r="K165" s="231">
        <v>0</v>
      </c>
      <c r="L165" s="231">
        <v>0</v>
      </c>
      <c r="M165" s="231">
        <v>0</v>
      </c>
      <c r="N165" s="231">
        <v>0</v>
      </c>
      <c r="O165" s="231">
        <v>0</v>
      </c>
      <c r="P165" s="231">
        <v>0</v>
      </c>
      <c r="Q165" s="453"/>
    </row>
    <row r="166" spans="1:86" hidden="1"/>
    <row r="167" spans="1:86" s="294" customFormat="1" ht="53.25" hidden="1" customHeight="1">
      <c r="A167" s="858"/>
      <c r="B167" s="61" t="s">
        <v>2323</v>
      </c>
      <c r="C167" s="272"/>
      <c r="D167" s="820"/>
      <c r="E167" s="956"/>
      <c r="F167" s="296"/>
      <c r="G167" s="296"/>
      <c r="H167" s="297"/>
      <c r="I167" s="296"/>
      <c r="J167" s="297"/>
      <c r="K167" s="297"/>
      <c r="L167" s="297"/>
      <c r="M167" s="297"/>
      <c r="N167" s="297"/>
      <c r="O167" s="297"/>
      <c r="P167" s="297"/>
      <c r="Q167" s="297"/>
      <c r="R167" s="297"/>
      <c r="S167" s="297"/>
      <c r="T167" s="297"/>
      <c r="U167" s="297"/>
      <c r="V167" s="297"/>
      <c r="W167" s="297"/>
      <c r="X167" s="297"/>
      <c r="Y167" s="297"/>
      <c r="Z167" s="297"/>
      <c r="AA167" s="297"/>
      <c r="AB167" s="297"/>
      <c r="AC167" s="297"/>
      <c r="AD167" s="133"/>
      <c r="AY167" s="298"/>
      <c r="BD167" s="295"/>
      <c r="BE167" s="295"/>
    </row>
    <row r="168" spans="1:86" hidden="1"/>
    <row r="169" spans="1:86" s="86" customFormat="1" ht="39.6" hidden="1" customHeight="1">
      <c r="A169" s="859" t="s">
        <v>13</v>
      </c>
      <c r="B169" s="1023" t="s">
        <v>58</v>
      </c>
      <c r="C169" s="736"/>
      <c r="D169" s="604" t="s">
        <v>15</v>
      </c>
      <c r="E169" s="874"/>
      <c r="F169" s="479" t="s">
        <v>440</v>
      </c>
      <c r="G169" s="361" t="s">
        <v>16</v>
      </c>
      <c r="H169" s="761"/>
      <c r="I169" s="479"/>
      <c r="J169" s="407" t="s">
        <v>1903</v>
      </c>
      <c r="K169" s="407" t="s">
        <v>2056</v>
      </c>
      <c r="L169" s="407" t="s">
        <v>2054</v>
      </c>
      <c r="M169" s="407" t="s">
        <v>2180</v>
      </c>
      <c r="N169" s="407"/>
      <c r="O169" s="407" t="s">
        <v>2181</v>
      </c>
      <c r="P169" s="407"/>
      <c r="Q169" s="531" t="s">
        <v>2062</v>
      </c>
    </row>
    <row r="170" spans="1:86" s="343" customFormat="1" ht="21.6" hidden="1" customHeight="1">
      <c r="A170" s="641" t="s">
        <v>95</v>
      </c>
      <c r="B170" s="1016" t="s">
        <v>398</v>
      </c>
      <c r="C170" s="864"/>
      <c r="D170" s="815">
        <v>38927</v>
      </c>
      <c r="E170" s="980"/>
      <c r="F170" s="391" t="s">
        <v>1643</v>
      </c>
      <c r="G170" s="32">
        <v>25062</v>
      </c>
      <c r="H170" s="788"/>
      <c r="I170" s="391"/>
      <c r="J170" s="231">
        <v>0</v>
      </c>
      <c r="K170" s="231">
        <v>0</v>
      </c>
      <c r="L170" s="231">
        <v>0</v>
      </c>
      <c r="M170" s="231">
        <v>0</v>
      </c>
      <c r="N170" s="231"/>
      <c r="O170" s="231">
        <v>0</v>
      </c>
      <c r="P170" s="231"/>
      <c r="Q170" s="453"/>
    </row>
    <row r="171" spans="1:86" ht="21.6" hidden="1" customHeight="1">
      <c r="A171" s="641" t="s">
        <v>111</v>
      </c>
      <c r="B171" s="1016" t="s">
        <v>128</v>
      </c>
      <c r="C171" s="864"/>
      <c r="D171" s="814">
        <v>41914</v>
      </c>
      <c r="E171" s="980"/>
      <c r="F171" s="391" t="s">
        <v>1643</v>
      </c>
      <c r="G171" s="32">
        <v>39856</v>
      </c>
      <c r="H171" s="788"/>
      <c r="I171" s="391"/>
      <c r="J171" s="231">
        <v>0</v>
      </c>
      <c r="K171" s="231">
        <v>0</v>
      </c>
      <c r="L171" s="231">
        <v>0</v>
      </c>
      <c r="M171" s="231">
        <v>0</v>
      </c>
      <c r="N171" s="231"/>
      <c r="O171" s="231">
        <v>0</v>
      </c>
      <c r="P171" s="231"/>
      <c r="Q171" s="453"/>
      <c r="R171" s="343"/>
      <c r="S171" s="343"/>
      <c r="T171" s="343"/>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3"/>
      <c r="BL171" s="343"/>
      <c r="BM171" s="343"/>
      <c r="BN171" s="343"/>
      <c r="BO171" s="343"/>
      <c r="BP171" s="343"/>
      <c r="BQ171" s="343"/>
      <c r="BR171" s="343"/>
      <c r="BS171" s="343"/>
      <c r="BT171" s="343"/>
      <c r="BU171" s="343"/>
      <c r="BV171" s="343"/>
      <c r="BW171" s="343"/>
      <c r="BX171" s="343"/>
      <c r="BY171" s="343"/>
      <c r="BZ171" s="343"/>
      <c r="CA171" s="343"/>
      <c r="CB171" s="343"/>
      <c r="CC171" s="343"/>
      <c r="CD171" s="343"/>
      <c r="CE171" s="343"/>
      <c r="CF171" s="343"/>
      <c r="CG171" s="343"/>
      <c r="CH171" s="343"/>
    </row>
    <row r="172" spans="1:86" s="343" customFormat="1" ht="21.6" hidden="1" customHeight="1">
      <c r="A172" s="641" t="s">
        <v>101</v>
      </c>
      <c r="B172" s="1016" t="s">
        <v>315</v>
      </c>
      <c r="C172" s="864"/>
      <c r="D172" s="815">
        <v>40866</v>
      </c>
      <c r="E172" s="980"/>
      <c r="F172" s="391" t="s">
        <v>1643</v>
      </c>
      <c r="G172" s="32">
        <v>41159</v>
      </c>
      <c r="H172" s="788"/>
      <c r="I172" s="391"/>
      <c r="J172" s="231">
        <v>0</v>
      </c>
      <c r="K172" s="231">
        <v>0</v>
      </c>
      <c r="L172" s="231">
        <v>0</v>
      </c>
      <c r="M172" s="231">
        <v>0</v>
      </c>
      <c r="N172" s="231"/>
      <c r="O172" s="231">
        <v>0</v>
      </c>
      <c r="P172" s="231"/>
      <c r="Q172" s="453"/>
    </row>
    <row r="173" spans="1:86" s="343" customFormat="1" ht="21.6" hidden="1" customHeight="1">
      <c r="A173" s="641" t="s">
        <v>87</v>
      </c>
      <c r="B173" s="1016" t="s">
        <v>1670</v>
      </c>
      <c r="C173" s="864"/>
      <c r="D173" s="815">
        <v>38309</v>
      </c>
      <c r="E173" s="980"/>
      <c r="F173" s="391" t="s">
        <v>1643</v>
      </c>
      <c r="G173" s="32">
        <v>29881</v>
      </c>
      <c r="H173" s="788"/>
      <c r="I173" s="391"/>
      <c r="J173" s="231">
        <v>0</v>
      </c>
      <c r="K173" s="231">
        <v>0</v>
      </c>
      <c r="L173" s="231">
        <v>0</v>
      </c>
      <c r="M173" s="231">
        <v>0</v>
      </c>
      <c r="N173" s="231"/>
      <c r="O173" s="231">
        <v>0</v>
      </c>
      <c r="P173" s="231"/>
      <c r="Q173" s="453"/>
    </row>
    <row r="174" spans="1:86" s="343" customFormat="1" ht="21.6" hidden="1" customHeight="1">
      <c r="A174" s="641" t="s">
        <v>133</v>
      </c>
      <c r="B174" s="1016" t="s">
        <v>1797</v>
      </c>
      <c r="C174" s="864"/>
      <c r="D174" s="813">
        <v>43141</v>
      </c>
      <c r="E174" s="980"/>
      <c r="F174" s="391" t="s">
        <v>1643</v>
      </c>
      <c r="G174" s="32">
        <v>43844</v>
      </c>
      <c r="H174" s="788"/>
      <c r="I174" s="391"/>
      <c r="J174" s="231">
        <v>0</v>
      </c>
      <c r="K174" s="231">
        <v>0</v>
      </c>
      <c r="L174" s="231">
        <v>0</v>
      </c>
      <c r="M174" s="231">
        <v>0</v>
      </c>
      <c r="N174" s="231"/>
      <c r="O174" s="231">
        <v>0</v>
      </c>
      <c r="P174" s="231"/>
      <c r="Q174" s="453"/>
    </row>
    <row r="175" spans="1:86" s="343" customFormat="1" ht="21.6" hidden="1" customHeight="1">
      <c r="A175" s="641" t="s">
        <v>84</v>
      </c>
      <c r="B175" s="1016" t="s">
        <v>77</v>
      </c>
      <c r="C175" s="864"/>
      <c r="D175" s="814">
        <v>37408</v>
      </c>
      <c r="E175" s="980"/>
      <c r="F175" s="391" t="s">
        <v>356</v>
      </c>
      <c r="G175" s="32">
        <v>36222</v>
      </c>
      <c r="H175" s="788"/>
      <c r="I175" s="391"/>
      <c r="J175" s="231">
        <v>0</v>
      </c>
      <c r="K175" s="231">
        <v>0</v>
      </c>
      <c r="L175" s="231">
        <v>0</v>
      </c>
      <c r="M175" s="231">
        <v>0</v>
      </c>
      <c r="N175" s="231"/>
      <c r="O175" s="231">
        <v>0</v>
      </c>
      <c r="P175" s="231"/>
      <c r="Q175" s="453"/>
    </row>
    <row r="176" spans="1:86" s="343" customFormat="1" ht="21.6" hidden="1" customHeight="1">
      <c r="A176" s="641" t="s">
        <v>70</v>
      </c>
      <c r="B176" s="39" t="s">
        <v>254</v>
      </c>
      <c r="C176" s="865"/>
      <c r="D176" s="815">
        <v>33611</v>
      </c>
      <c r="E176" s="980"/>
      <c r="F176" s="391" t="s">
        <v>358</v>
      </c>
      <c r="G176" s="32">
        <v>16792</v>
      </c>
      <c r="H176" s="788"/>
      <c r="I176" s="391"/>
      <c r="J176" s="231">
        <v>0</v>
      </c>
      <c r="K176" s="231">
        <v>0</v>
      </c>
      <c r="L176" s="231">
        <v>0</v>
      </c>
      <c r="M176" s="231">
        <v>0</v>
      </c>
      <c r="N176" s="231"/>
      <c r="O176" s="231">
        <v>0</v>
      </c>
      <c r="P176" s="231"/>
      <c r="Q176" s="453"/>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row>
    <row r="177" spans="1:86" s="343" customFormat="1" ht="21.6" hidden="1" customHeight="1">
      <c r="A177" s="641" t="s">
        <v>137</v>
      </c>
      <c r="B177" s="1016" t="s">
        <v>1693</v>
      </c>
      <c r="C177" s="864"/>
      <c r="D177" s="814">
        <v>43292</v>
      </c>
      <c r="E177" s="980"/>
      <c r="F177" s="391" t="s">
        <v>1643</v>
      </c>
      <c r="G177" s="32">
        <v>22153</v>
      </c>
      <c r="H177" s="788"/>
      <c r="I177" s="391"/>
      <c r="J177" s="231">
        <v>0</v>
      </c>
      <c r="K177" s="231">
        <v>0</v>
      </c>
      <c r="L177" s="231">
        <v>0</v>
      </c>
      <c r="M177" s="231">
        <v>0</v>
      </c>
      <c r="N177" s="231"/>
      <c r="O177" s="231">
        <v>0</v>
      </c>
      <c r="P177" s="231"/>
      <c r="Q177" s="453"/>
    </row>
    <row r="178" spans="1:86" hidden="1"/>
    <row r="179" spans="1:86" s="61" customFormat="1" ht="54" hidden="1" customHeight="1">
      <c r="A179" s="68"/>
      <c r="B179" s="61" t="s">
        <v>2333</v>
      </c>
      <c r="C179" s="272"/>
      <c r="D179" s="822"/>
      <c r="E179" s="272"/>
      <c r="F179" s="362"/>
      <c r="G179" s="40"/>
      <c r="H179" s="52"/>
      <c r="I179" s="362"/>
      <c r="CB179" s="358"/>
      <c r="CC179" s="358"/>
      <c r="CD179" s="358"/>
      <c r="CF179" s="358"/>
    </row>
    <row r="180" spans="1:86" s="86" customFormat="1" ht="39.6" hidden="1" customHeight="1">
      <c r="A180" s="859" t="s">
        <v>13</v>
      </c>
      <c r="B180" s="1023" t="s">
        <v>58</v>
      </c>
      <c r="C180" s="736"/>
      <c r="D180" s="604" t="s">
        <v>15</v>
      </c>
      <c r="E180" s="874"/>
      <c r="F180" s="479" t="s">
        <v>440</v>
      </c>
      <c r="G180" s="361" t="s">
        <v>16</v>
      </c>
      <c r="H180" s="761"/>
      <c r="I180" s="479"/>
      <c r="J180" s="407" t="s">
        <v>1903</v>
      </c>
      <c r="K180" s="407" t="s">
        <v>2056</v>
      </c>
      <c r="L180" s="407" t="s">
        <v>2054</v>
      </c>
      <c r="M180" s="407" t="s">
        <v>2180</v>
      </c>
      <c r="N180" s="407"/>
      <c r="O180" s="407" t="s">
        <v>2181</v>
      </c>
      <c r="P180" s="407"/>
      <c r="Q180" s="531" t="s">
        <v>2062</v>
      </c>
    </row>
    <row r="181" spans="1:86" s="343" customFormat="1" ht="21.6" hidden="1" customHeight="1">
      <c r="A181" s="641" t="s">
        <v>122</v>
      </c>
      <c r="B181" s="1016" t="s">
        <v>196</v>
      </c>
      <c r="C181" s="864"/>
      <c r="D181" s="813">
        <v>42442</v>
      </c>
      <c r="E181" s="980"/>
      <c r="F181" s="391" t="s">
        <v>516</v>
      </c>
      <c r="G181" s="32">
        <v>34663</v>
      </c>
      <c r="H181" s="788"/>
      <c r="I181" s="391"/>
      <c r="J181" s="231">
        <v>0</v>
      </c>
      <c r="K181" s="231">
        <v>0</v>
      </c>
      <c r="L181" s="231">
        <v>0</v>
      </c>
      <c r="M181" s="231">
        <v>0</v>
      </c>
      <c r="N181" s="231"/>
      <c r="O181" s="231">
        <v>0</v>
      </c>
      <c r="P181" s="231"/>
      <c r="Q181" s="453"/>
    </row>
    <row r="182" spans="1:86" s="343" customFormat="1" ht="21.6" hidden="1" customHeight="1">
      <c r="A182" s="641" t="s">
        <v>133</v>
      </c>
      <c r="B182" s="1016" t="s">
        <v>1891</v>
      </c>
      <c r="C182" s="864"/>
      <c r="D182" s="814">
        <v>43991</v>
      </c>
      <c r="E182" s="980"/>
      <c r="F182" s="391" t="s">
        <v>1269</v>
      </c>
      <c r="G182" s="32">
        <v>23767</v>
      </c>
      <c r="H182" s="788"/>
      <c r="I182" s="391"/>
      <c r="J182" s="231">
        <v>0</v>
      </c>
      <c r="K182" s="231">
        <v>1</v>
      </c>
      <c r="L182" s="231">
        <v>1</v>
      </c>
      <c r="M182" s="231">
        <v>0</v>
      </c>
      <c r="N182" s="231"/>
      <c r="O182" s="231">
        <v>0</v>
      </c>
      <c r="P182" s="231"/>
      <c r="Q182" s="453"/>
    </row>
    <row r="183" spans="1:86" s="86" customFormat="1" ht="39.6" hidden="1" customHeight="1">
      <c r="A183" s="859" t="s">
        <v>13</v>
      </c>
      <c r="B183" s="1023" t="s">
        <v>14</v>
      </c>
      <c r="C183" s="736"/>
      <c r="D183" s="604" t="s">
        <v>15</v>
      </c>
      <c r="E183" s="874"/>
      <c r="F183" s="479" t="s">
        <v>440</v>
      </c>
      <c r="G183" s="361" t="s">
        <v>16</v>
      </c>
      <c r="H183" s="761"/>
      <c r="I183" s="479"/>
      <c r="J183" s="407" t="s">
        <v>1903</v>
      </c>
      <c r="K183" s="407" t="s">
        <v>2056</v>
      </c>
      <c r="L183" s="407" t="s">
        <v>2054</v>
      </c>
      <c r="M183" s="407" t="s">
        <v>2180</v>
      </c>
      <c r="N183" s="407"/>
      <c r="O183" s="407" t="s">
        <v>2181</v>
      </c>
      <c r="P183" s="407"/>
      <c r="Q183" s="531" t="s">
        <v>2062</v>
      </c>
    </row>
    <row r="184" spans="1:86" s="107" customFormat="1" ht="22.15" hidden="1" customHeight="1">
      <c r="A184" s="641" t="s">
        <v>34</v>
      </c>
      <c r="B184" s="1016" t="s">
        <v>2039</v>
      </c>
      <c r="C184" s="864"/>
      <c r="D184" s="815">
        <v>43283</v>
      </c>
      <c r="E184" s="980"/>
      <c r="F184" s="346" t="s">
        <v>1269</v>
      </c>
      <c r="G184" s="28">
        <v>44076</v>
      </c>
      <c r="H184" s="788"/>
      <c r="I184" s="346"/>
      <c r="J184" s="231">
        <v>0</v>
      </c>
      <c r="K184" s="231">
        <v>0</v>
      </c>
      <c r="L184" s="231">
        <v>0</v>
      </c>
      <c r="M184" s="231">
        <v>0</v>
      </c>
      <c r="N184" s="231"/>
      <c r="O184" s="231">
        <v>0</v>
      </c>
      <c r="P184" s="231"/>
      <c r="Q184" s="453"/>
    </row>
    <row r="185" spans="1:86" hidden="1"/>
    <row r="186" spans="1:86" hidden="1"/>
    <row r="187" spans="1:86" s="52" customFormat="1" ht="44.25" hidden="1" customHeight="1">
      <c r="A187" s="68"/>
      <c r="C187" s="272"/>
      <c r="D187" s="822"/>
      <c r="E187" s="272"/>
      <c r="F187" s="449"/>
      <c r="G187" s="40"/>
      <c r="I187" s="449"/>
      <c r="U187" s="102"/>
    </row>
    <row r="188" spans="1:86" hidden="1"/>
    <row r="189" spans="1:86" s="86" customFormat="1" ht="39.6" hidden="1" customHeight="1">
      <c r="A189" s="859" t="s">
        <v>13</v>
      </c>
      <c r="B189" s="1023" t="s">
        <v>14</v>
      </c>
      <c r="C189" s="736"/>
      <c r="D189" s="604" t="s">
        <v>15</v>
      </c>
      <c r="E189" s="874"/>
      <c r="F189" s="479" t="s">
        <v>440</v>
      </c>
      <c r="G189" s="361" t="s">
        <v>16</v>
      </c>
      <c r="H189" s="761"/>
      <c r="I189" s="479"/>
      <c r="J189" s="407" t="s">
        <v>1903</v>
      </c>
      <c r="K189" s="407" t="s">
        <v>2056</v>
      </c>
      <c r="L189" s="407" t="s">
        <v>2054</v>
      </c>
      <c r="M189" s="407" t="s">
        <v>2180</v>
      </c>
      <c r="N189" s="407"/>
      <c r="O189" s="407" t="s">
        <v>2181</v>
      </c>
      <c r="P189" s="407"/>
      <c r="Q189" s="531" t="s">
        <v>2062</v>
      </c>
    </row>
    <row r="190" spans="1:86" s="107" customFormat="1" ht="22.15" hidden="1" customHeight="1">
      <c r="A190" s="641" t="s">
        <v>36</v>
      </c>
      <c r="B190" s="1016" t="s">
        <v>1801</v>
      </c>
      <c r="C190" s="864"/>
      <c r="D190" s="815">
        <v>43663</v>
      </c>
      <c r="E190" s="980"/>
      <c r="F190" s="346" t="s">
        <v>1643</v>
      </c>
      <c r="G190" s="28">
        <v>43662</v>
      </c>
      <c r="H190" s="788"/>
      <c r="I190" s="346"/>
      <c r="J190" s="231">
        <v>0</v>
      </c>
      <c r="K190" s="231">
        <v>0</v>
      </c>
      <c r="L190" s="231">
        <v>0</v>
      </c>
      <c r="M190" s="231">
        <v>0</v>
      </c>
      <c r="N190" s="231"/>
      <c r="O190" s="231">
        <v>0</v>
      </c>
      <c r="P190" s="231"/>
      <c r="Q190" s="453"/>
    </row>
    <row r="191" spans="1:86" hidden="1"/>
    <row r="192" spans="1:86" s="61" customFormat="1" ht="54" hidden="1" customHeight="1">
      <c r="A192" s="68"/>
      <c r="B192" s="61" t="s">
        <v>2174</v>
      </c>
      <c r="C192" s="272"/>
      <c r="D192" s="822"/>
      <c r="E192" s="272"/>
      <c r="F192" s="362"/>
      <c r="G192" s="40"/>
      <c r="H192" s="52"/>
      <c r="I192" s="362"/>
      <c r="CD192" s="358"/>
      <c r="CE192" s="358"/>
      <c r="CF192" s="358"/>
      <c r="CH192" s="358"/>
    </row>
    <row r="193" spans="1:86" s="61" customFormat="1" ht="15" hidden="1" customHeight="1">
      <c r="A193" s="68"/>
      <c r="C193" s="272"/>
      <c r="D193" s="822"/>
      <c r="E193" s="272"/>
      <c r="F193" s="362"/>
      <c r="G193" s="40"/>
      <c r="H193" s="52"/>
      <c r="I193" s="362"/>
      <c r="CD193" s="358"/>
      <c r="CE193" s="358"/>
      <c r="CF193" s="358"/>
      <c r="CH193" s="358"/>
    </row>
    <row r="194" spans="1:86" s="218" customFormat="1" ht="34.5" hidden="1" customHeight="1">
      <c r="A194" s="860" t="s">
        <v>13</v>
      </c>
      <c r="B194" s="647" t="s">
        <v>58</v>
      </c>
      <c r="C194" s="847"/>
      <c r="D194" s="604" t="s">
        <v>15</v>
      </c>
      <c r="E194" s="874"/>
      <c r="F194" s="479" t="s">
        <v>440</v>
      </c>
      <c r="G194" s="361" t="s">
        <v>16</v>
      </c>
      <c r="H194" s="761"/>
      <c r="I194" s="479"/>
      <c r="J194" s="534" t="s">
        <v>21</v>
      </c>
      <c r="K194" s="407" t="s">
        <v>22</v>
      </c>
      <c r="L194" s="407" t="s">
        <v>23</v>
      </c>
      <c r="M194" s="407"/>
      <c r="N194" s="407"/>
      <c r="O194" s="407"/>
      <c r="P194" s="407"/>
      <c r="Q194" s="407" t="s">
        <v>24</v>
      </c>
      <c r="R194" s="64"/>
      <c r="S194" s="64"/>
      <c r="T194" s="64"/>
      <c r="U194" s="64"/>
      <c r="V194" s="64"/>
      <c r="W194" s="610"/>
      <c r="X194" s="610"/>
      <c r="Y194" s="610"/>
      <c r="Z194" s="610"/>
      <c r="AA194" s="610"/>
      <c r="AB194" s="610"/>
      <c r="AC194" s="610"/>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45"/>
      <c r="CE194" s="14"/>
      <c r="CF194" s="45"/>
      <c r="CH194" s="14"/>
    </row>
    <row r="195" spans="1:86" s="343" customFormat="1" ht="21.6" hidden="1" customHeight="1">
      <c r="A195" s="641" t="s">
        <v>96</v>
      </c>
      <c r="B195" s="1016" t="s">
        <v>2173</v>
      </c>
      <c r="C195" s="864"/>
      <c r="D195" s="813">
        <v>36123</v>
      </c>
      <c r="E195" s="980"/>
      <c r="F195" s="391" t="s">
        <v>1269</v>
      </c>
      <c r="G195" s="32">
        <v>22463</v>
      </c>
      <c r="H195" s="788"/>
      <c r="I195" s="391"/>
      <c r="J195" s="231">
        <v>0</v>
      </c>
      <c r="K195" s="231">
        <v>0</v>
      </c>
      <c r="L195" s="231">
        <v>0</v>
      </c>
      <c r="M195" s="231"/>
      <c r="N195" s="231"/>
      <c r="O195" s="231"/>
      <c r="P195" s="231"/>
      <c r="Q195" s="453"/>
    </row>
    <row r="196" spans="1:86" hidden="1"/>
    <row r="197" spans="1:86" s="61" customFormat="1" ht="54" hidden="1" customHeight="1">
      <c r="A197" s="68"/>
      <c r="B197" s="61" t="s">
        <v>2179</v>
      </c>
      <c r="C197" s="272"/>
      <c r="D197" s="822"/>
      <c r="E197" s="272"/>
      <c r="F197" s="362"/>
      <c r="G197" s="40"/>
      <c r="H197" s="52"/>
      <c r="I197" s="362"/>
      <c r="CD197" s="358"/>
      <c r="CE197" s="358"/>
      <c r="CF197" s="358"/>
      <c r="CH197" s="358"/>
    </row>
    <row r="198" spans="1:86" s="61" customFormat="1" ht="15" hidden="1" customHeight="1">
      <c r="A198" s="68"/>
      <c r="C198" s="272"/>
      <c r="D198" s="822"/>
      <c r="E198" s="272"/>
      <c r="F198" s="362"/>
      <c r="G198" s="40"/>
      <c r="H198" s="52"/>
      <c r="I198" s="362"/>
      <c r="CD198" s="358"/>
      <c r="CE198" s="358"/>
      <c r="CF198" s="358"/>
      <c r="CH198" s="358"/>
    </row>
    <row r="199" spans="1:86" s="218" customFormat="1" ht="34.5" hidden="1" customHeight="1">
      <c r="A199" s="860" t="s">
        <v>13</v>
      </c>
      <c r="B199" s="647" t="s">
        <v>58</v>
      </c>
      <c r="C199" s="847"/>
      <c r="D199" s="604" t="s">
        <v>15</v>
      </c>
      <c r="E199" s="874"/>
      <c r="F199" s="479" t="s">
        <v>440</v>
      </c>
      <c r="G199" s="361" t="s">
        <v>16</v>
      </c>
      <c r="H199" s="761"/>
      <c r="I199" s="479"/>
      <c r="J199" s="534" t="s">
        <v>21</v>
      </c>
      <c r="K199" s="407" t="s">
        <v>22</v>
      </c>
      <c r="L199" s="407" t="s">
        <v>23</v>
      </c>
      <c r="M199" s="407"/>
      <c r="N199" s="407"/>
      <c r="O199" s="407"/>
      <c r="P199" s="407"/>
      <c r="Q199" s="407" t="s">
        <v>24</v>
      </c>
      <c r="R199" s="64"/>
      <c r="S199" s="64"/>
      <c r="T199" s="64"/>
      <c r="U199" s="64"/>
      <c r="V199" s="64"/>
      <c r="W199" s="610"/>
      <c r="X199" s="610"/>
      <c r="Y199" s="610"/>
      <c r="Z199" s="610"/>
      <c r="AA199" s="610"/>
      <c r="AB199" s="610"/>
      <c r="AC199" s="610"/>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45"/>
      <c r="CE199" s="14"/>
      <c r="CF199" s="45"/>
      <c r="CH199" s="14"/>
    </row>
    <row r="200" spans="1:86" s="343" customFormat="1" ht="21.6" hidden="1" customHeight="1">
      <c r="A200" s="641" t="s">
        <v>129</v>
      </c>
      <c r="B200" s="39" t="s">
        <v>1747</v>
      </c>
      <c r="C200" s="865"/>
      <c r="D200" s="814">
        <v>43798</v>
      </c>
      <c r="E200" s="980"/>
      <c r="F200" s="391" t="s">
        <v>1643</v>
      </c>
      <c r="G200" s="32">
        <v>43798</v>
      </c>
      <c r="H200" s="788"/>
      <c r="I200" s="391"/>
      <c r="J200" s="231">
        <v>0</v>
      </c>
      <c r="K200" s="231">
        <v>0</v>
      </c>
      <c r="L200" s="231">
        <v>0</v>
      </c>
      <c r="M200" s="231"/>
      <c r="N200" s="231"/>
      <c r="O200" s="231"/>
      <c r="P200" s="231"/>
      <c r="Q200" s="453"/>
    </row>
    <row r="201" spans="1:86" hidden="1"/>
    <row r="202" spans="1:86" hidden="1"/>
    <row r="203" spans="1:86" s="294" customFormat="1" ht="34.5" hidden="1">
      <c r="A203" s="858"/>
      <c r="B203" s="61" t="s">
        <v>2057</v>
      </c>
      <c r="C203" s="272"/>
      <c r="D203" s="820"/>
      <c r="E203" s="956"/>
      <c r="F203" s="296"/>
      <c r="G203" s="296"/>
      <c r="H203" s="297"/>
      <c r="I203" s="296"/>
      <c r="J203" s="297"/>
      <c r="K203" s="297"/>
      <c r="L203" s="297"/>
      <c r="M203" s="297"/>
      <c r="N203" s="297"/>
      <c r="O203" s="297"/>
      <c r="P203" s="297"/>
      <c r="Q203" s="297"/>
      <c r="R203" s="297"/>
      <c r="S203" s="297"/>
      <c r="T203" s="297"/>
      <c r="U203" s="297"/>
      <c r="V203" s="297"/>
      <c r="W203" s="297"/>
      <c r="X203" s="297"/>
      <c r="Y203" s="297"/>
      <c r="Z203" s="297"/>
      <c r="AA203" s="297"/>
      <c r="AB203" s="133"/>
      <c r="AW203" s="298"/>
      <c r="BA203" s="295"/>
      <c r="BB203" s="295"/>
    </row>
    <row r="204" spans="1:86" hidden="1"/>
    <row r="205" spans="1:86" s="86" customFormat="1" ht="39.6" hidden="1" customHeight="1">
      <c r="A205" s="859" t="s">
        <v>13</v>
      </c>
      <c r="B205" s="1023" t="s">
        <v>58</v>
      </c>
      <c r="C205" s="736"/>
      <c r="D205" s="604" t="s">
        <v>15</v>
      </c>
      <c r="E205" s="874"/>
      <c r="F205" s="479" t="s">
        <v>440</v>
      </c>
      <c r="G205" s="361" t="s">
        <v>16</v>
      </c>
      <c r="H205" s="761"/>
      <c r="I205" s="479"/>
      <c r="J205" s="407" t="s">
        <v>1903</v>
      </c>
      <c r="K205" s="407" t="s">
        <v>2056</v>
      </c>
      <c r="L205" s="407" t="s">
        <v>2054</v>
      </c>
      <c r="M205" s="407"/>
      <c r="N205" s="407"/>
      <c r="O205" s="407"/>
      <c r="P205" s="407"/>
      <c r="Q205" s="531" t="s">
        <v>1915</v>
      </c>
    </row>
    <row r="206" spans="1:86" s="343" customFormat="1" ht="21.6" hidden="1" customHeight="1">
      <c r="A206" s="641" t="s">
        <v>101</v>
      </c>
      <c r="B206" s="1016" t="s">
        <v>1624</v>
      </c>
      <c r="C206" s="864"/>
      <c r="D206" s="814">
        <v>40833</v>
      </c>
      <c r="E206" s="980"/>
      <c r="F206" s="391" t="s">
        <v>356</v>
      </c>
      <c r="G206" s="32">
        <v>17590</v>
      </c>
      <c r="H206" s="788"/>
      <c r="I206" s="391"/>
      <c r="J206" s="231">
        <v>0</v>
      </c>
      <c r="K206" s="231">
        <v>0</v>
      </c>
      <c r="L206" s="231">
        <v>0</v>
      </c>
      <c r="M206" s="231"/>
      <c r="N206" s="231"/>
      <c r="O206" s="231"/>
      <c r="P206" s="231"/>
      <c r="Q206" s="453"/>
    </row>
    <row r="207" spans="1:86" s="343" customFormat="1" ht="21.6" hidden="1" customHeight="1">
      <c r="A207" s="641" t="s">
        <v>74</v>
      </c>
      <c r="B207" s="1016" t="s">
        <v>502</v>
      </c>
      <c r="C207" s="864"/>
      <c r="D207" s="814">
        <v>36171</v>
      </c>
      <c r="E207" s="980"/>
      <c r="F207" s="391" t="s">
        <v>356</v>
      </c>
      <c r="G207" s="32">
        <v>36147</v>
      </c>
      <c r="H207" s="788"/>
      <c r="I207" s="391"/>
      <c r="J207" s="231">
        <v>0</v>
      </c>
      <c r="K207" s="231">
        <v>0</v>
      </c>
      <c r="L207" s="231">
        <v>0</v>
      </c>
      <c r="M207" s="231"/>
      <c r="N207" s="231"/>
      <c r="O207" s="231"/>
      <c r="P207" s="231"/>
      <c r="Q207" s="453"/>
    </row>
    <row r="208" spans="1:86" s="343" customFormat="1" ht="21.6" hidden="1" customHeight="1">
      <c r="A208" s="641" t="s">
        <v>149</v>
      </c>
      <c r="B208" s="1016" t="s">
        <v>1616</v>
      </c>
      <c r="C208" s="864"/>
      <c r="D208" s="814">
        <v>43536</v>
      </c>
      <c r="E208" s="980"/>
      <c r="F208" s="391" t="s">
        <v>356</v>
      </c>
      <c r="G208" s="32"/>
      <c r="H208" s="788"/>
      <c r="I208" s="391"/>
      <c r="J208" s="231">
        <v>0</v>
      </c>
      <c r="K208" s="231">
        <v>0</v>
      </c>
      <c r="L208" s="231">
        <v>0</v>
      </c>
      <c r="M208" s="231"/>
      <c r="N208" s="231"/>
      <c r="O208" s="231"/>
      <c r="P208" s="231"/>
      <c r="Q208" s="453"/>
    </row>
    <row r="209" spans="1:54" s="343" customFormat="1" ht="21.6" hidden="1" customHeight="1">
      <c r="A209" s="641" t="s">
        <v>96</v>
      </c>
      <c r="B209" s="1016" t="s">
        <v>1583</v>
      </c>
      <c r="C209" s="864"/>
      <c r="D209" s="815">
        <v>39253</v>
      </c>
      <c r="E209" s="980"/>
      <c r="F209" s="391" t="s">
        <v>356</v>
      </c>
      <c r="G209" s="32">
        <v>39272</v>
      </c>
      <c r="H209" s="788"/>
      <c r="I209" s="391"/>
      <c r="J209" s="231">
        <v>0</v>
      </c>
      <c r="K209" s="231">
        <v>0</v>
      </c>
      <c r="L209" s="231">
        <v>0</v>
      </c>
      <c r="M209" s="231"/>
      <c r="N209" s="231"/>
      <c r="O209" s="231"/>
      <c r="P209" s="231"/>
      <c r="Q209" s="453"/>
    </row>
    <row r="210" spans="1:54" s="343" customFormat="1" ht="21.6" hidden="1" customHeight="1">
      <c r="A210" s="641" t="s">
        <v>105</v>
      </c>
      <c r="B210" s="39" t="s">
        <v>81</v>
      </c>
      <c r="C210" s="865"/>
      <c r="D210" s="814">
        <v>40896</v>
      </c>
      <c r="E210" s="980"/>
      <c r="F210" s="391" t="s">
        <v>356</v>
      </c>
      <c r="G210" s="32">
        <v>36482</v>
      </c>
      <c r="H210" s="788"/>
      <c r="I210" s="391"/>
      <c r="J210" s="231">
        <v>0</v>
      </c>
      <c r="K210" s="231">
        <v>0</v>
      </c>
      <c r="L210" s="231">
        <v>0</v>
      </c>
      <c r="M210" s="231"/>
      <c r="N210" s="231"/>
      <c r="O210" s="231"/>
      <c r="P210" s="231"/>
      <c r="Q210" s="453"/>
    </row>
    <row r="211" spans="1:54" s="343" customFormat="1" ht="21.6" hidden="1" customHeight="1">
      <c r="A211" s="641" t="s">
        <v>107</v>
      </c>
      <c r="B211" s="39" t="s">
        <v>67</v>
      </c>
      <c r="C211" s="865"/>
      <c r="D211" s="814">
        <v>40896</v>
      </c>
      <c r="E211" s="980"/>
      <c r="F211" s="391" t="s">
        <v>356</v>
      </c>
      <c r="G211" s="32">
        <v>32571</v>
      </c>
      <c r="H211" s="788"/>
      <c r="I211" s="391"/>
      <c r="J211" s="231">
        <v>0</v>
      </c>
      <c r="K211" s="231">
        <v>0</v>
      </c>
      <c r="L211" s="231">
        <v>0</v>
      </c>
      <c r="M211" s="231"/>
      <c r="N211" s="231"/>
      <c r="O211" s="231"/>
      <c r="P211" s="231"/>
      <c r="Q211" s="453"/>
    </row>
    <row r="212" spans="1:54" s="343" customFormat="1" ht="21.6" hidden="1" customHeight="1">
      <c r="A212" s="641" t="s">
        <v>44</v>
      </c>
      <c r="B212" s="1016" t="s">
        <v>35</v>
      </c>
      <c r="C212" s="864"/>
      <c r="D212" s="824">
        <v>21052</v>
      </c>
      <c r="E212" s="980"/>
      <c r="F212" s="346" t="s">
        <v>356</v>
      </c>
      <c r="G212" s="32">
        <v>31166</v>
      </c>
      <c r="H212" s="788"/>
      <c r="I212" s="346"/>
      <c r="J212" s="231">
        <v>0</v>
      </c>
      <c r="K212" s="231">
        <v>0</v>
      </c>
      <c r="L212" s="231">
        <v>0</v>
      </c>
      <c r="M212" s="231"/>
      <c r="N212" s="231"/>
      <c r="O212" s="231"/>
      <c r="P212" s="231"/>
      <c r="Q212" s="453"/>
    </row>
    <row r="213" spans="1:54" s="343" customFormat="1" ht="21.6" hidden="1" customHeight="1">
      <c r="A213" s="641" t="s">
        <v>133</v>
      </c>
      <c r="B213" s="1016" t="s">
        <v>1545</v>
      </c>
      <c r="C213" s="864"/>
      <c r="D213" s="815">
        <v>42415</v>
      </c>
      <c r="E213" s="980"/>
      <c r="F213" s="391" t="s">
        <v>356</v>
      </c>
      <c r="G213" s="32">
        <v>42429</v>
      </c>
      <c r="H213" s="788"/>
      <c r="I213" s="391"/>
      <c r="J213" s="231">
        <v>0</v>
      </c>
      <c r="K213" s="231">
        <v>0</v>
      </c>
      <c r="L213" s="231">
        <v>0</v>
      </c>
      <c r="M213" s="231"/>
      <c r="N213" s="231"/>
      <c r="O213" s="231"/>
      <c r="P213" s="231"/>
      <c r="Q213" s="453"/>
    </row>
    <row r="214" spans="1:54" s="343" customFormat="1" ht="21.6" hidden="1" customHeight="1">
      <c r="A214" s="641" t="s">
        <v>95</v>
      </c>
      <c r="B214" s="39" t="s">
        <v>295</v>
      </c>
      <c r="C214" s="865"/>
      <c r="D214" s="815">
        <v>39021</v>
      </c>
      <c r="E214" s="980"/>
      <c r="F214" s="391" t="s">
        <v>356</v>
      </c>
      <c r="G214" s="32">
        <v>38390</v>
      </c>
      <c r="H214" s="788"/>
      <c r="I214" s="391"/>
      <c r="J214" s="231">
        <v>0</v>
      </c>
      <c r="K214" s="231">
        <v>0</v>
      </c>
      <c r="L214" s="231">
        <v>0</v>
      </c>
      <c r="M214" s="231"/>
      <c r="N214" s="231"/>
      <c r="O214" s="231"/>
      <c r="P214" s="231"/>
      <c r="Q214" s="453"/>
    </row>
    <row r="215" spans="1:54" s="343" customFormat="1" ht="21.6" hidden="1" customHeight="1">
      <c r="A215" s="641" t="s">
        <v>72</v>
      </c>
      <c r="B215" s="1016" t="s">
        <v>262</v>
      </c>
      <c r="C215" s="864"/>
      <c r="D215" s="814">
        <v>35219</v>
      </c>
      <c r="E215" s="980"/>
      <c r="F215" s="391" t="s">
        <v>356</v>
      </c>
      <c r="G215" s="32">
        <v>17683</v>
      </c>
      <c r="H215" s="788"/>
      <c r="I215" s="391"/>
      <c r="J215" s="231">
        <v>0</v>
      </c>
      <c r="K215" s="231">
        <v>0</v>
      </c>
      <c r="L215" s="231">
        <v>0</v>
      </c>
      <c r="M215" s="231"/>
      <c r="N215" s="231"/>
      <c r="O215" s="231"/>
      <c r="P215" s="231"/>
      <c r="Q215" s="453"/>
    </row>
    <row r="216" spans="1:54" s="343" customFormat="1" ht="21.6" hidden="1" customHeight="1">
      <c r="A216" s="641" t="s">
        <v>32</v>
      </c>
      <c r="B216" s="39" t="s">
        <v>117</v>
      </c>
      <c r="C216" s="865"/>
      <c r="D216" s="815">
        <v>38825</v>
      </c>
      <c r="E216" s="980"/>
      <c r="F216" s="391" t="s">
        <v>356</v>
      </c>
      <c r="G216" s="32">
        <v>13674</v>
      </c>
      <c r="H216" s="788"/>
      <c r="I216" s="391"/>
      <c r="J216" s="231">
        <v>1</v>
      </c>
      <c r="K216" s="231">
        <v>0</v>
      </c>
      <c r="L216" s="231">
        <v>1</v>
      </c>
      <c r="M216" s="231"/>
      <c r="N216" s="231"/>
      <c r="O216" s="231"/>
      <c r="P216" s="231"/>
      <c r="Q216" s="453"/>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row>
    <row r="217" spans="1:54" s="343" customFormat="1" ht="21.6" hidden="1" customHeight="1">
      <c r="A217" s="641" t="s">
        <v>54</v>
      </c>
      <c r="B217" s="1016" t="s">
        <v>1724</v>
      </c>
      <c r="C217" s="864"/>
      <c r="D217" s="814">
        <v>33752</v>
      </c>
      <c r="E217" s="980"/>
      <c r="F217" s="391" t="s">
        <v>356</v>
      </c>
      <c r="G217" s="32">
        <v>22153</v>
      </c>
      <c r="H217" s="788"/>
      <c r="I217" s="391"/>
      <c r="J217" s="231">
        <v>0</v>
      </c>
      <c r="K217" s="231">
        <v>0</v>
      </c>
      <c r="L217" s="231">
        <v>0</v>
      </c>
      <c r="M217" s="231"/>
      <c r="N217" s="231"/>
      <c r="O217" s="231"/>
      <c r="P217" s="231"/>
      <c r="Q217" s="453"/>
    </row>
    <row r="218" spans="1:54" s="343" customFormat="1" ht="21.6" hidden="1" customHeight="1">
      <c r="A218" s="641" t="s">
        <v>50</v>
      </c>
      <c r="B218" s="39" t="s">
        <v>60</v>
      </c>
      <c r="C218" s="865"/>
      <c r="D218" s="815">
        <v>31533</v>
      </c>
      <c r="E218" s="980"/>
      <c r="F218" s="391" t="s">
        <v>356</v>
      </c>
      <c r="G218" s="32">
        <v>25118</v>
      </c>
      <c r="H218" s="788"/>
      <c r="I218" s="391"/>
      <c r="J218" s="231">
        <v>0</v>
      </c>
      <c r="K218" s="231">
        <v>0</v>
      </c>
      <c r="L218" s="231">
        <v>0</v>
      </c>
      <c r="M218" s="231"/>
      <c r="N218" s="231"/>
      <c r="O218" s="231"/>
      <c r="P218" s="231"/>
      <c r="Q218" s="453"/>
    </row>
    <row r="219" spans="1:54" s="343" customFormat="1" ht="21.6" hidden="1" customHeight="1">
      <c r="A219" s="641" t="s">
        <v>78</v>
      </c>
      <c r="B219" s="39" t="s">
        <v>154</v>
      </c>
      <c r="C219" s="865"/>
      <c r="D219" s="815">
        <v>36720</v>
      </c>
      <c r="E219" s="980"/>
      <c r="F219" s="391" t="s">
        <v>356</v>
      </c>
      <c r="G219" s="32">
        <v>35717</v>
      </c>
      <c r="H219" s="788"/>
      <c r="I219" s="391"/>
      <c r="J219" s="231">
        <v>0</v>
      </c>
      <c r="K219" s="231">
        <v>0</v>
      </c>
      <c r="L219" s="231">
        <v>0</v>
      </c>
      <c r="M219" s="231"/>
      <c r="N219" s="231"/>
      <c r="O219" s="231"/>
      <c r="P219" s="231"/>
      <c r="Q219" s="453"/>
    </row>
    <row r="220" spans="1:54" s="343" customFormat="1" ht="21.6" hidden="1" customHeight="1">
      <c r="A220" s="641" t="s">
        <v>122</v>
      </c>
      <c r="B220" s="1016" t="s">
        <v>1588</v>
      </c>
      <c r="C220" s="864"/>
      <c r="D220" s="813">
        <v>42051</v>
      </c>
      <c r="E220" s="980"/>
      <c r="F220" s="391" t="s">
        <v>356</v>
      </c>
      <c r="G220" s="32">
        <v>36725</v>
      </c>
      <c r="H220" s="788"/>
      <c r="I220" s="391"/>
      <c r="J220" s="231">
        <v>0</v>
      </c>
      <c r="K220" s="231">
        <v>0</v>
      </c>
      <c r="L220" s="231">
        <v>0</v>
      </c>
      <c r="M220" s="231"/>
      <c r="N220" s="231"/>
      <c r="O220" s="231"/>
      <c r="P220" s="231"/>
      <c r="Q220" s="453"/>
    </row>
    <row r="221" spans="1:54" s="343" customFormat="1" ht="21.6" hidden="1" customHeight="1">
      <c r="A221" s="641" t="s">
        <v>123</v>
      </c>
      <c r="B221" s="1016" t="s">
        <v>1589</v>
      </c>
      <c r="C221" s="864"/>
      <c r="D221" s="813">
        <v>42051</v>
      </c>
      <c r="E221" s="980"/>
      <c r="F221" s="391" t="s">
        <v>356</v>
      </c>
      <c r="G221" s="32">
        <v>37910</v>
      </c>
      <c r="H221" s="788"/>
      <c r="I221" s="391"/>
      <c r="J221" s="231">
        <v>0</v>
      </c>
      <c r="K221" s="231">
        <v>0</v>
      </c>
      <c r="L221" s="231">
        <v>0</v>
      </c>
      <c r="M221" s="231"/>
      <c r="N221" s="231"/>
      <c r="O221" s="231"/>
      <c r="P221" s="231"/>
      <c r="Q221" s="453"/>
    </row>
    <row r="222" spans="1:54" s="343" customFormat="1" ht="21.6" hidden="1" customHeight="1">
      <c r="A222" s="641" t="s">
        <v>87</v>
      </c>
      <c r="B222" s="1016" t="s">
        <v>410</v>
      </c>
      <c r="C222" s="864"/>
      <c r="D222" s="814">
        <v>38651</v>
      </c>
      <c r="E222" s="980"/>
      <c r="F222" s="391" t="s">
        <v>356</v>
      </c>
      <c r="G222" s="32">
        <v>35828</v>
      </c>
      <c r="H222" s="788"/>
      <c r="I222" s="391"/>
      <c r="J222" s="231">
        <v>0</v>
      </c>
      <c r="K222" s="231">
        <v>0</v>
      </c>
      <c r="L222" s="231">
        <v>0</v>
      </c>
      <c r="M222" s="231"/>
      <c r="N222" s="231"/>
      <c r="O222" s="231"/>
      <c r="P222" s="231"/>
      <c r="Q222" s="453"/>
    </row>
    <row r="223" spans="1:54" s="343" customFormat="1" ht="21.6" hidden="1" customHeight="1">
      <c r="A223" s="641" t="s">
        <v>38</v>
      </c>
      <c r="B223" s="39" t="s">
        <v>1849</v>
      </c>
      <c r="C223" s="865"/>
      <c r="D223" s="815">
        <v>41551</v>
      </c>
      <c r="E223" s="980"/>
      <c r="F223" s="391" t="s">
        <v>358</v>
      </c>
      <c r="G223" s="32">
        <v>39373</v>
      </c>
      <c r="H223" s="788"/>
      <c r="I223" s="391"/>
      <c r="J223" s="231">
        <v>1</v>
      </c>
      <c r="K223" s="231">
        <v>0</v>
      </c>
      <c r="L223" s="231">
        <v>1</v>
      </c>
      <c r="M223" s="231"/>
      <c r="N223" s="231"/>
      <c r="O223" s="231"/>
      <c r="P223" s="231"/>
      <c r="Q223" s="453"/>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row>
    <row r="224" spans="1:54" s="343" customFormat="1" ht="21.6" hidden="1" customHeight="1">
      <c r="A224" s="641" t="s">
        <v>52</v>
      </c>
      <c r="B224" s="1016" t="s">
        <v>1571</v>
      </c>
      <c r="C224" s="864"/>
      <c r="D224" s="815">
        <v>32249</v>
      </c>
      <c r="E224" s="980"/>
      <c r="F224" s="391" t="s">
        <v>356</v>
      </c>
      <c r="G224" s="32">
        <v>19758</v>
      </c>
      <c r="H224" s="788"/>
      <c r="I224" s="391"/>
      <c r="J224" s="231">
        <v>0</v>
      </c>
      <c r="K224" s="231">
        <v>0</v>
      </c>
      <c r="L224" s="231">
        <v>0</v>
      </c>
      <c r="M224" s="231"/>
      <c r="N224" s="231"/>
      <c r="O224" s="231"/>
      <c r="P224" s="231"/>
      <c r="Q224" s="453"/>
    </row>
    <row r="225" spans="1:54" s="343" customFormat="1" ht="21.6" hidden="1" customHeight="1">
      <c r="A225" s="641" t="s">
        <v>98</v>
      </c>
      <c r="B225" s="1016" t="s">
        <v>309</v>
      </c>
      <c r="C225" s="864"/>
      <c r="D225" s="814">
        <v>40513</v>
      </c>
      <c r="E225" s="980"/>
      <c r="F225" s="391" t="s">
        <v>356</v>
      </c>
      <c r="G225" s="32">
        <v>40534</v>
      </c>
      <c r="H225" s="788"/>
      <c r="I225" s="391"/>
      <c r="J225" s="231">
        <v>0</v>
      </c>
      <c r="K225" s="231">
        <v>0</v>
      </c>
      <c r="L225" s="231">
        <v>0</v>
      </c>
      <c r="M225" s="231"/>
      <c r="N225" s="231"/>
      <c r="O225" s="231"/>
      <c r="P225" s="231"/>
      <c r="Q225" s="453"/>
    </row>
    <row r="226" spans="1:54" s="86" customFormat="1" ht="39.6" hidden="1" customHeight="1">
      <c r="A226" s="859" t="s">
        <v>13</v>
      </c>
      <c r="B226" s="1023" t="s">
        <v>14</v>
      </c>
      <c r="C226" s="736"/>
      <c r="D226" s="604" t="s">
        <v>15</v>
      </c>
      <c r="E226" s="874"/>
      <c r="F226" s="479" t="s">
        <v>440</v>
      </c>
      <c r="G226" s="361" t="s">
        <v>16</v>
      </c>
      <c r="H226" s="761"/>
      <c r="I226" s="479"/>
      <c r="J226" s="407" t="s">
        <v>1903</v>
      </c>
      <c r="K226" s="407" t="s">
        <v>2056</v>
      </c>
      <c r="L226" s="407" t="s">
        <v>2054</v>
      </c>
      <c r="M226" s="407"/>
      <c r="N226" s="407"/>
      <c r="O226" s="407"/>
      <c r="P226" s="407"/>
      <c r="Q226" s="550" t="s">
        <v>2062</v>
      </c>
    </row>
    <row r="227" spans="1:54" s="107" customFormat="1" ht="22.15" hidden="1" customHeight="1">
      <c r="A227" s="641" t="s">
        <v>32</v>
      </c>
      <c r="B227" s="1016" t="s">
        <v>1636</v>
      </c>
      <c r="C227" s="864"/>
      <c r="D227" s="815">
        <v>38950</v>
      </c>
      <c r="E227" s="980"/>
      <c r="F227" s="346" t="s">
        <v>356</v>
      </c>
      <c r="G227" s="28">
        <v>32127</v>
      </c>
      <c r="H227" s="788"/>
      <c r="I227" s="346"/>
      <c r="J227" s="231">
        <v>0</v>
      </c>
      <c r="K227" s="231">
        <v>0</v>
      </c>
      <c r="L227" s="231">
        <v>0</v>
      </c>
      <c r="M227" s="231"/>
      <c r="N227" s="231"/>
      <c r="O227" s="231"/>
      <c r="P227" s="231"/>
      <c r="Q227" s="453"/>
    </row>
    <row r="228" spans="1:54" hidden="1"/>
    <row r="229" spans="1:54" s="294" customFormat="1" ht="34.5" hidden="1">
      <c r="A229" s="858"/>
      <c r="B229" s="61" t="s">
        <v>1905</v>
      </c>
      <c r="C229" s="272"/>
      <c r="D229" s="820"/>
      <c r="E229" s="956"/>
      <c r="F229" s="296"/>
      <c r="G229" s="296"/>
      <c r="H229" s="297"/>
      <c r="I229" s="296"/>
      <c r="J229" s="297"/>
      <c r="K229" s="297"/>
      <c r="L229" s="297"/>
      <c r="M229" s="297"/>
      <c r="N229" s="297"/>
      <c r="O229" s="297"/>
      <c r="P229" s="297"/>
      <c r="Q229" s="297"/>
      <c r="R229" s="297"/>
      <c r="S229" s="297"/>
      <c r="T229" s="297"/>
      <c r="U229" s="297"/>
      <c r="V229" s="297"/>
      <c r="W229" s="297"/>
      <c r="X229" s="297"/>
      <c r="Y229" s="297"/>
      <c r="Z229" s="297"/>
      <c r="AA229" s="297"/>
      <c r="AB229" s="133"/>
      <c r="AW229" s="298"/>
      <c r="BA229" s="295"/>
      <c r="BB229" s="295"/>
    </row>
    <row r="230" spans="1:54" hidden="1"/>
    <row r="231" spans="1:54" s="86" customFormat="1" ht="39.6" hidden="1" customHeight="1">
      <c r="A231" s="859" t="s">
        <v>13</v>
      </c>
      <c r="B231" s="1023" t="s">
        <v>58</v>
      </c>
      <c r="C231" s="736"/>
      <c r="D231" s="604" t="s">
        <v>15</v>
      </c>
      <c r="E231" s="874"/>
      <c r="F231" s="479" t="s">
        <v>440</v>
      </c>
      <c r="G231" s="361" t="s">
        <v>16</v>
      </c>
      <c r="H231" s="761"/>
      <c r="I231" s="479"/>
      <c r="J231" s="407" t="s">
        <v>1903</v>
      </c>
      <c r="K231" s="407"/>
      <c r="L231" s="407"/>
      <c r="M231" s="407"/>
      <c r="N231" s="407"/>
      <c r="O231" s="407"/>
      <c r="P231" s="407"/>
      <c r="Q231" s="531" t="s">
        <v>1915</v>
      </c>
    </row>
    <row r="232" spans="1:54" ht="21.6" hidden="1" customHeight="1">
      <c r="A232" s="641" t="s">
        <v>182</v>
      </c>
      <c r="B232" s="39" t="s">
        <v>1881</v>
      </c>
      <c r="C232" s="865"/>
      <c r="D232" s="814">
        <v>44158</v>
      </c>
      <c r="E232" s="980"/>
      <c r="F232" s="391" t="s">
        <v>358</v>
      </c>
      <c r="G232" s="32">
        <v>32777</v>
      </c>
      <c r="H232" s="788"/>
      <c r="I232" s="391"/>
      <c r="J232" s="231">
        <v>0</v>
      </c>
      <c r="K232" s="231"/>
      <c r="L232" s="231"/>
      <c r="M232" s="231"/>
      <c r="N232" s="231"/>
      <c r="O232" s="231"/>
      <c r="P232" s="231"/>
      <c r="Q232" s="453"/>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c r="AS232" s="342"/>
      <c r="AT232" s="342"/>
      <c r="AU232" s="342"/>
      <c r="AV232" s="342"/>
      <c r="AW232" s="342"/>
      <c r="AX232" s="342"/>
      <c r="AY232" s="342"/>
      <c r="AZ232" s="342"/>
      <c r="BA232" s="342"/>
      <c r="BB232" s="342"/>
    </row>
    <row r="233" spans="1:54" ht="21.6" hidden="1" customHeight="1">
      <c r="A233" s="641" t="s">
        <v>165</v>
      </c>
      <c r="B233" s="39" t="s">
        <v>192</v>
      </c>
      <c r="C233" s="865"/>
      <c r="D233" s="813">
        <v>42796</v>
      </c>
      <c r="E233" s="980"/>
      <c r="F233" s="391" t="s">
        <v>358</v>
      </c>
      <c r="G233" s="32">
        <v>41835</v>
      </c>
      <c r="H233" s="788"/>
      <c r="I233" s="391"/>
      <c r="J233" s="231">
        <v>0</v>
      </c>
      <c r="K233" s="231"/>
      <c r="L233" s="231"/>
      <c r="M233" s="231"/>
      <c r="N233" s="231"/>
      <c r="O233" s="231"/>
      <c r="P233" s="231"/>
      <c r="Q233" s="45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row>
    <row r="234" spans="1:54" ht="21.6" hidden="1" customHeight="1">
      <c r="A234" s="641" t="s">
        <v>76</v>
      </c>
      <c r="B234" s="39" t="s">
        <v>264</v>
      </c>
      <c r="C234" s="865"/>
      <c r="D234" s="813">
        <v>35927</v>
      </c>
      <c r="E234" s="980"/>
      <c r="F234" s="391" t="s">
        <v>358</v>
      </c>
      <c r="G234" s="32">
        <v>36574</v>
      </c>
      <c r="H234" s="788"/>
      <c r="I234" s="391"/>
      <c r="J234" s="231">
        <v>0</v>
      </c>
      <c r="K234" s="231"/>
      <c r="L234" s="231"/>
      <c r="M234" s="231"/>
      <c r="N234" s="231"/>
      <c r="O234" s="231"/>
      <c r="P234" s="231"/>
      <c r="Q234" s="453"/>
    </row>
    <row r="235" spans="1:54" ht="21.6" hidden="1" customHeight="1">
      <c r="A235" s="641" t="s">
        <v>141</v>
      </c>
      <c r="B235" s="39" t="s">
        <v>320</v>
      </c>
      <c r="C235" s="865"/>
      <c r="D235" s="813">
        <v>41226</v>
      </c>
      <c r="E235" s="980"/>
      <c r="F235" s="391" t="s">
        <v>358</v>
      </c>
      <c r="G235" s="32">
        <v>40436</v>
      </c>
      <c r="H235" s="788"/>
      <c r="I235" s="391"/>
      <c r="J235" s="231">
        <v>0</v>
      </c>
      <c r="K235" s="231"/>
      <c r="L235" s="231"/>
      <c r="M235" s="231"/>
      <c r="N235" s="231"/>
      <c r="O235" s="231"/>
      <c r="P235" s="231"/>
      <c r="Q235" s="45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3"/>
      <c r="AZ235" s="343"/>
      <c r="BA235" s="343"/>
      <c r="BB235" s="343"/>
    </row>
    <row r="236" spans="1:54" ht="21.6" hidden="1" customHeight="1">
      <c r="A236" s="641" t="s">
        <v>120</v>
      </c>
      <c r="B236" s="39" t="s">
        <v>360</v>
      </c>
      <c r="C236" s="865"/>
      <c r="D236" s="813">
        <v>39230</v>
      </c>
      <c r="E236" s="980"/>
      <c r="F236" s="391" t="s">
        <v>358</v>
      </c>
      <c r="G236" s="32">
        <v>36472</v>
      </c>
      <c r="H236" s="788"/>
      <c r="I236" s="391"/>
      <c r="J236" s="231">
        <v>0</v>
      </c>
      <c r="K236" s="231"/>
      <c r="L236" s="231"/>
      <c r="M236" s="231"/>
      <c r="N236" s="231"/>
      <c r="O236" s="231"/>
      <c r="P236" s="231"/>
      <c r="Q236" s="453"/>
    </row>
    <row r="237" spans="1:54" ht="21.6" hidden="1" customHeight="1">
      <c r="A237" s="641" t="s">
        <v>137</v>
      </c>
      <c r="B237" s="39" t="s">
        <v>665</v>
      </c>
      <c r="C237" s="865"/>
      <c r="D237" s="815">
        <v>40909</v>
      </c>
      <c r="E237" s="980"/>
      <c r="F237" s="391" t="s">
        <v>358</v>
      </c>
      <c r="G237" s="32">
        <v>24073</v>
      </c>
      <c r="H237" s="788"/>
      <c r="I237" s="391"/>
      <c r="J237" s="231">
        <v>0</v>
      </c>
      <c r="K237" s="231"/>
      <c r="L237" s="231"/>
      <c r="M237" s="231"/>
      <c r="N237" s="231"/>
      <c r="O237" s="231"/>
      <c r="P237" s="231"/>
      <c r="Q237" s="453"/>
      <c r="R237" s="343"/>
      <c r="S237" s="343"/>
      <c r="T237" s="343"/>
      <c r="U237" s="343"/>
      <c r="V237" s="343"/>
      <c r="W237" s="343"/>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c r="AS237" s="343"/>
      <c r="AT237" s="343"/>
      <c r="AU237" s="343"/>
      <c r="AV237" s="343"/>
      <c r="AW237" s="343"/>
      <c r="AX237" s="343"/>
      <c r="AY237" s="343"/>
      <c r="AZ237" s="343"/>
      <c r="BA237" s="343"/>
      <c r="BB237" s="343"/>
    </row>
    <row r="238" spans="1:54" ht="21.6" hidden="1" customHeight="1">
      <c r="A238" s="641" t="s">
        <v>139</v>
      </c>
      <c r="B238" s="39" t="s">
        <v>106</v>
      </c>
      <c r="C238" s="865"/>
      <c r="D238" s="815">
        <v>40918</v>
      </c>
      <c r="E238" s="980"/>
      <c r="F238" s="391" t="s">
        <v>358</v>
      </c>
      <c r="G238" s="32">
        <v>41015</v>
      </c>
      <c r="H238" s="788"/>
      <c r="I238" s="391"/>
      <c r="J238" s="231">
        <v>0</v>
      </c>
      <c r="K238" s="231"/>
      <c r="L238" s="231"/>
      <c r="M238" s="231"/>
      <c r="N238" s="231"/>
      <c r="O238" s="231"/>
      <c r="P238" s="231"/>
      <c r="Q238" s="453"/>
      <c r="R238" s="343"/>
      <c r="S238" s="343"/>
      <c r="T238" s="343"/>
      <c r="U238" s="343"/>
      <c r="V238" s="343"/>
      <c r="W238" s="343"/>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row>
    <row r="239" spans="1:54" ht="21.6" hidden="1" customHeight="1">
      <c r="A239" s="641" t="s">
        <v>129</v>
      </c>
      <c r="B239" s="39" t="s">
        <v>310</v>
      </c>
      <c r="C239" s="865"/>
      <c r="D239" s="813">
        <v>40540</v>
      </c>
      <c r="E239" s="980"/>
      <c r="F239" s="391" t="s">
        <v>358</v>
      </c>
      <c r="G239" s="32">
        <v>20221</v>
      </c>
      <c r="H239" s="788"/>
      <c r="I239" s="391"/>
      <c r="J239" s="231">
        <v>0</v>
      </c>
      <c r="K239" s="231"/>
      <c r="L239" s="231"/>
      <c r="M239" s="231"/>
      <c r="N239" s="231"/>
      <c r="O239" s="231"/>
      <c r="P239" s="231"/>
      <c r="Q239" s="453"/>
      <c r="R239" s="343"/>
      <c r="S239" s="343"/>
      <c r="T239" s="343"/>
      <c r="U239" s="343"/>
      <c r="V239" s="343"/>
      <c r="W239" s="343"/>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c r="AS239" s="343"/>
      <c r="AT239" s="343"/>
      <c r="AU239" s="343"/>
      <c r="AV239" s="343"/>
      <c r="AW239" s="343"/>
      <c r="AX239" s="343"/>
      <c r="AY239" s="343"/>
      <c r="AZ239" s="343"/>
      <c r="BA239" s="343"/>
      <c r="BB239" s="343"/>
    </row>
    <row r="240" spans="1:54" ht="21.6" hidden="1" customHeight="1">
      <c r="A240" s="641" t="s">
        <v>149</v>
      </c>
      <c r="B240" s="39" t="s">
        <v>736</v>
      </c>
      <c r="C240" s="865"/>
      <c r="D240" s="813">
        <v>41977</v>
      </c>
      <c r="E240" s="980"/>
      <c r="F240" s="391" t="s">
        <v>358</v>
      </c>
      <c r="G240" s="32">
        <v>41963</v>
      </c>
      <c r="H240" s="788"/>
      <c r="I240" s="391"/>
      <c r="J240" s="231">
        <v>0</v>
      </c>
      <c r="K240" s="231"/>
      <c r="L240" s="231"/>
      <c r="M240" s="231"/>
      <c r="N240" s="231"/>
      <c r="O240" s="231"/>
      <c r="P240" s="231"/>
      <c r="Q240" s="453"/>
      <c r="R240" s="343"/>
      <c r="S240" s="343"/>
      <c r="T240" s="343"/>
      <c r="U240" s="343"/>
      <c r="V240" s="343"/>
      <c r="W240" s="343"/>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c r="AS240" s="343"/>
      <c r="AT240" s="343"/>
      <c r="AU240" s="343"/>
      <c r="AV240" s="343"/>
      <c r="AW240" s="343"/>
      <c r="AX240" s="343"/>
      <c r="AY240" s="343"/>
      <c r="AZ240" s="343"/>
      <c r="BA240" s="343"/>
      <c r="BB240" s="343"/>
    </row>
    <row r="241" spans="1:54" ht="21.6" hidden="1" customHeight="1">
      <c r="A241" s="641" t="s">
        <v>40</v>
      </c>
      <c r="B241" s="39" t="s">
        <v>228</v>
      </c>
      <c r="C241" s="865"/>
      <c r="D241" s="813">
        <v>26406</v>
      </c>
      <c r="E241" s="980"/>
      <c r="F241" s="391" t="s">
        <v>358</v>
      </c>
      <c r="G241" s="32">
        <v>19801</v>
      </c>
      <c r="H241" s="788"/>
      <c r="I241" s="391"/>
      <c r="J241" s="231">
        <v>0</v>
      </c>
      <c r="K241" s="231"/>
      <c r="L241" s="231"/>
      <c r="M241" s="231"/>
      <c r="N241" s="231"/>
      <c r="O241" s="231"/>
      <c r="P241" s="231"/>
      <c r="Q241" s="453"/>
    </row>
    <row r="242" spans="1:54" ht="21.6" hidden="1" customHeight="1">
      <c r="A242" s="641" t="s">
        <v>78</v>
      </c>
      <c r="B242" s="1016" t="s">
        <v>88</v>
      </c>
      <c r="C242" s="864"/>
      <c r="D242" s="813">
        <v>35937</v>
      </c>
      <c r="E242" s="980"/>
      <c r="F242" s="391" t="s">
        <v>358</v>
      </c>
      <c r="G242" s="32">
        <v>35836</v>
      </c>
      <c r="H242" s="788"/>
      <c r="I242" s="391"/>
      <c r="J242" s="231">
        <v>0</v>
      </c>
      <c r="K242" s="231"/>
      <c r="L242" s="231"/>
      <c r="M242" s="231"/>
      <c r="N242" s="231"/>
      <c r="O242" s="231"/>
      <c r="P242" s="231"/>
      <c r="Q242" s="453"/>
    </row>
    <row r="243" spans="1:54" ht="21.6" hidden="1" customHeight="1">
      <c r="A243" s="641" t="s">
        <v>80</v>
      </c>
      <c r="B243" s="1016" t="s">
        <v>150</v>
      </c>
      <c r="C243" s="864"/>
      <c r="D243" s="813">
        <v>35937</v>
      </c>
      <c r="E243" s="980"/>
      <c r="F243" s="391" t="s">
        <v>358</v>
      </c>
      <c r="G243" s="32">
        <v>24622</v>
      </c>
      <c r="H243" s="788"/>
      <c r="I243" s="391"/>
      <c r="J243" s="231">
        <v>0</v>
      </c>
      <c r="K243" s="231"/>
      <c r="L243" s="231"/>
      <c r="M243" s="231"/>
      <c r="N243" s="231"/>
      <c r="O243" s="231"/>
      <c r="P243" s="231"/>
      <c r="Q243" s="453"/>
    </row>
    <row r="244" spans="1:54" ht="21.6" hidden="1" customHeight="1">
      <c r="A244" s="641" t="s">
        <v>82</v>
      </c>
      <c r="B244" s="1016" t="s">
        <v>66</v>
      </c>
      <c r="C244" s="864"/>
      <c r="D244" s="813">
        <v>35937</v>
      </c>
      <c r="E244" s="980"/>
      <c r="F244" s="391" t="s">
        <v>358</v>
      </c>
      <c r="G244" s="32">
        <v>31951</v>
      </c>
      <c r="H244" s="788"/>
      <c r="I244" s="391"/>
      <c r="J244" s="231">
        <v>0</v>
      </c>
      <c r="K244" s="231"/>
      <c r="L244" s="231"/>
      <c r="M244" s="231"/>
      <c r="N244" s="231"/>
      <c r="O244" s="231"/>
      <c r="P244" s="231"/>
      <c r="Q244" s="453"/>
    </row>
    <row r="245" spans="1:54" ht="21.6" hidden="1" customHeight="1">
      <c r="A245" s="641" t="s">
        <v>105</v>
      </c>
      <c r="B245" s="1016" t="s">
        <v>218</v>
      </c>
      <c r="C245" s="864"/>
      <c r="D245" s="814">
        <v>38274</v>
      </c>
      <c r="E245" s="980"/>
      <c r="F245" s="391" t="s">
        <v>358</v>
      </c>
      <c r="G245" s="32">
        <v>40736</v>
      </c>
      <c r="H245" s="788"/>
      <c r="I245" s="391"/>
      <c r="J245" s="231">
        <v>0</v>
      </c>
      <c r="K245" s="231"/>
      <c r="L245" s="231"/>
      <c r="M245" s="231"/>
      <c r="N245" s="231"/>
      <c r="O245" s="231"/>
      <c r="P245" s="231"/>
      <c r="Q245" s="453"/>
    </row>
    <row r="246" spans="1:54" ht="21.6" hidden="1" customHeight="1">
      <c r="A246" s="641" t="s">
        <v>174</v>
      </c>
      <c r="B246" s="1016" t="s">
        <v>234</v>
      </c>
      <c r="C246" s="864"/>
      <c r="D246" s="815">
        <v>43259</v>
      </c>
      <c r="E246" s="980"/>
      <c r="F246" s="391" t="s">
        <v>358</v>
      </c>
      <c r="G246" s="32">
        <v>22790</v>
      </c>
      <c r="H246" s="788"/>
      <c r="I246" s="391"/>
      <c r="J246" s="231">
        <v>0</v>
      </c>
      <c r="K246" s="231"/>
      <c r="L246" s="231"/>
      <c r="M246" s="231"/>
      <c r="N246" s="231"/>
      <c r="O246" s="231"/>
      <c r="P246" s="231"/>
      <c r="Q246" s="453"/>
      <c r="R246" s="343"/>
      <c r="S246" s="343"/>
      <c r="T246" s="343"/>
      <c r="U246" s="343"/>
      <c r="V246" s="343"/>
      <c r="W246" s="343"/>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c r="AS246" s="343"/>
      <c r="AT246" s="343"/>
      <c r="AU246" s="343"/>
      <c r="AV246" s="343"/>
      <c r="AW246" s="343"/>
      <c r="AX246" s="343"/>
      <c r="AY246" s="343"/>
      <c r="AZ246" s="343"/>
      <c r="BA246" s="343"/>
      <c r="BB246" s="343"/>
    </row>
    <row r="247" spans="1:54" ht="21.6" hidden="1" customHeight="1">
      <c r="A247" s="641" t="s">
        <v>116</v>
      </c>
      <c r="B247" s="39" t="s">
        <v>90</v>
      </c>
      <c r="C247" s="865"/>
      <c r="D247" s="815">
        <v>38930</v>
      </c>
      <c r="E247" s="980"/>
      <c r="F247" s="391" t="s">
        <v>358</v>
      </c>
      <c r="G247" s="32">
        <v>38814</v>
      </c>
      <c r="H247" s="788"/>
      <c r="I247" s="391"/>
      <c r="J247" s="231">
        <v>0</v>
      </c>
      <c r="K247" s="231"/>
      <c r="L247" s="231"/>
      <c r="M247" s="231"/>
      <c r="N247" s="231"/>
      <c r="O247" s="231"/>
      <c r="P247" s="231"/>
      <c r="Q247" s="453"/>
    </row>
    <row r="248" spans="1:54" ht="21.6" hidden="1" customHeight="1">
      <c r="A248" s="641" t="s">
        <v>52</v>
      </c>
      <c r="B248" s="39" t="s">
        <v>254</v>
      </c>
      <c r="C248" s="865"/>
      <c r="D248" s="815">
        <v>33611</v>
      </c>
      <c r="E248" s="980"/>
      <c r="F248" s="391" t="s">
        <v>358</v>
      </c>
      <c r="G248" s="32">
        <v>16792</v>
      </c>
      <c r="H248" s="788"/>
      <c r="I248" s="391"/>
      <c r="J248" s="231">
        <v>0</v>
      </c>
      <c r="K248" s="231"/>
      <c r="L248" s="231"/>
      <c r="M248" s="231"/>
      <c r="N248" s="231"/>
      <c r="O248" s="231"/>
      <c r="P248" s="231"/>
      <c r="Q248" s="453"/>
    </row>
    <row r="249" spans="1:54" ht="21.6" hidden="1" customHeight="1">
      <c r="A249" s="641" t="s">
        <v>46</v>
      </c>
      <c r="B249" s="39" t="s">
        <v>37</v>
      </c>
      <c r="C249" s="865"/>
      <c r="D249" s="815">
        <v>30702</v>
      </c>
      <c r="E249" s="980"/>
      <c r="F249" s="391" t="s">
        <v>358</v>
      </c>
      <c r="G249" s="32">
        <v>43110</v>
      </c>
      <c r="H249" s="788"/>
      <c r="I249" s="391"/>
      <c r="J249" s="231">
        <v>0</v>
      </c>
      <c r="K249" s="231"/>
      <c r="L249" s="231"/>
      <c r="M249" s="231"/>
      <c r="N249" s="231"/>
      <c r="O249" s="231"/>
      <c r="P249" s="231"/>
      <c r="Q249" s="453"/>
    </row>
    <row r="250" spans="1:54" ht="21.6" hidden="1" customHeight="1">
      <c r="A250" s="641" t="s">
        <v>42</v>
      </c>
      <c r="B250" s="39" t="s">
        <v>212</v>
      </c>
      <c r="C250" s="865"/>
      <c r="D250" s="815">
        <v>30286</v>
      </c>
      <c r="E250" s="980"/>
      <c r="F250" s="391" t="s">
        <v>358</v>
      </c>
      <c r="G250" s="32">
        <v>21296</v>
      </c>
      <c r="H250" s="788"/>
      <c r="I250" s="391"/>
      <c r="J250" s="231">
        <v>0</v>
      </c>
      <c r="K250" s="231"/>
      <c r="L250" s="231"/>
      <c r="M250" s="231"/>
      <c r="N250" s="231"/>
      <c r="O250" s="231"/>
      <c r="P250" s="231"/>
      <c r="Q250" s="453"/>
    </row>
    <row r="251" spans="1:54" ht="21.6" hidden="1" customHeight="1">
      <c r="A251" s="641" t="s">
        <v>143</v>
      </c>
      <c r="B251" s="39" t="s">
        <v>324</v>
      </c>
      <c r="C251" s="865"/>
      <c r="D251" s="813">
        <v>41380</v>
      </c>
      <c r="E251" s="980"/>
      <c r="F251" s="391" t="s">
        <v>358</v>
      </c>
      <c r="G251" s="32">
        <v>32639</v>
      </c>
      <c r="H251" s="788"/>
      <c r="I251" s="391"/>
      <c r="J251" s="231">
        <v>0</v>
      </c>
      <c r="K251" s="231"/>
      <c r="L251" s="231"/>
      <c r="M251" s="231"/>
      <c r="N251" s="231"/>
      <c r="O251" s="231"/>
      <c r="P251" s="231"/>
      <c r="Q251" s="453"/>
      <c r="R251" s="343"/>
      <c r="S251" s="343"/>
      <c r="T251" s="343"/>
      <c r="U251" s="343"/>
      <c r="V251" s="343"/>
      <c r="W251" s="343"/>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c r="AS251" s="343"/>
      <c r="AT251" s="343"/>
      <c r="AU251" s="343"/>
      <c r="AV251" s="343"/>
      <c r="AW251" s="343"/>
      <c r="AX251" s="343"/>
      <c r="AY251" s="343"/>
      <c r="AZ251" s="343"/>
      <c r="BA251" s="343"/>
      <c r="BB251" s="343"/>
    </row>
    <row r="252" spans="1:54" ht="21.6" hidden="1" customHeight="1">
      <c r="A252" s="641" t="s">
        <v>163</v>
      </c>
      <c r="B252" s="39" t="s">
        <v>108</v>
      </c>
      <c r="C252" s="865"/>
      <c r="D252" s="814">
        <v>42431</v>
      </c>
      <c r="E252" s="980"/>
      <c r="F252" s="391" t="s">
        <v>358</v>
      </c>
      <c r="G252" s="32">
        <v>42424</v>
      </c>
      <c r="H252" s="788"/>
      <c r="I252" s="391"/>
      <c r="J252" s="231">
        <v>0</v>
      </c>
      <c r="K252" s="231"/>
      <c r="L252" s="231"/>
      <c r="M252" s="231"/>
      <c r="N252" s="231"/>
      <c r="O252" s="231"/>
      <c r="P252" s="231"/>
      <c r="Q252" s="453"/>
      <c r="R252" s="343"/>
      <c r="S252" s="343"/>
      <c r="T252" s="343"/>
      <c r="U252" s="343"/>
      <c r="V252" s="343"/>
      <c r="W252" s="343"/>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c r="AS252" s="343"/>
      <c r="AT252" s="343"/>
      <c r="AU252" s="343"/>
      <c r="AV252" s="343"/>
      <c r="AW252" s="343"/>
      <c r="AX252" s="343"/>
      <c r="AY252" s="343"/>
      <c r="AZ252" s="343"/>
      <c r="BA252" s="343"/>
      <c r="BB252" s="343"/>
    </row>
    <row r="253" spans="1:54" ht="21.6" hidden="1" customHeight="1">
      <c r="A253" s="641" t="s">
        <v>123</v>
      </c>
      <c r="B253" s="39" t="s">
        <v>305</v>
      </c>
      <c r="C253" s="865"/>
      <c r="D253" s="813">
        <v>40087</v>
      </c>
      <c r="E253" s="980"/>
      <c r="F253" s="391" t="s">
        <v>358</v>
      </c>
      <c r="G253" s="32">
        <v>40143</v>
      </c>
      <c r="H253" s="788"/>
      <c r="I253" s="391"/>
      <c r="J253" s="231">
        <v>0</v>
      </c>
      <c r="K253" s="231"/>
      <c r="L253" s="231"/>
      <c r="M253" s="231"/>
      <c r="N253" s="231"/>
      <c r="O253" s="231"/>
      <c r="P253" s="231"/>
      <c r="Q253" s="453"/>
    </row>
    <row r="254" spans="1:54" ht="21.6" hidden="1" customHeight="1">
      <c r="A254" s="641" t="s">
        <v>72</v>
      </c>
      <c r="B254" s="1016" t="s">
        <v>1848</v>
      </c>
      <c r="C254" s="864"/>
      <c r="D254" s="815">
        <v>41551</v>
      </c>
      <c r="E254" s="980"/>
      <c r="F254" s="391" t="s">
        <v>358</v>
      </c>
      <c r="G254" s="32">
        <v>37930</v>
      </c>
      <c r="H254" s="788"/>
      <c r="I254" s="391"/>
      <c r="J254" s="231">
        <v>0</v>
      </c>
      <c r="K254" s="231"/>
      <c r="L254" s="231"/>
      <c r="M254" s="231"/>
      <c r="N254" s="231"/>
      <c r="O254" s="231"/>
      <c r="P254" s="231"/>
      <c r="Q254" s="453"/>
    </row>
    <row r="255" spans="1:54" s="343" customFormat="1" ht="21.6" hidden="1" customHeight="1">
      <c r="A255" s="641" t="s">
        <v>113</v>
      </c>
      <c r="B255" s="39" t="s">
        <v>292</v>
      </c>
      <c r="C255" s="865"/>
      <c r="D255" s="813">
        <v>38687</v>
      </c>
      <c r="E255" s="980"/>
      <c r="F255" s="391" t="s">
        <v>358</v>
      </c>
      <c r="G255" s="32">
        <v>22007</v>
      </c>
      <c r="H255" s="788"/>
      <c r="I255" s="391"/>
      <c r="J255" s="231">
        <v>0</v>
      </c>
      <c r="K255" s="231"/>
      <c r="L255" s="231"/>
      <c r="M255" s="231"/>
      <c r="N255" s="231"/>
      <c r="O255" s="231"/>
      <c r="P255" s="231"/>
      <c r="Q255" s="453"/>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row>
    <row r="256" spans="1:54" s="343" customFormat="1" ht="21.6" hidden="1" customHeight="1">
      <c r="A256" s="641" t="s">
        <v>98</v>
      </c>
      <c r="B256" s="39" t="s">
        <v>73</v>
      </c>
      <c r="C256" s="865"/>
      <c r="D256" s="815">
        <v>37721</v>
      </c>
      <c r="E256" s="980"/>
      <c r="F256" s="391" t="s">
        <v>358</v>
      </c>
      <c r="G256" s="32">
        <v>29918</v>
      </c>
      <c r="H256" s="788"/>
      <c r="I256" s="391"/>
      <c r="J256" s="231">
        <v>0</v>
      </c>
      <c r="K256" s="231"/>
      <c r="L256" s="231"/>
      <c r="M256" s="231"/>
      <c r="N256" s="231"/>
      <c r="O256" s="231"/>
      <c r="P256" s="231"/>
      <c r="Q256" s="453"/>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row>
    <row r="257" spans="1:54" s="343" customFormat="1" ht="21.6" hidden="1" customHeight="1">
      <c r="A257" s="641" t="s">
        <v>100</v>
      </c>
      <c r="B257" s="39" t="s">
        <v>282</v>
      </c>
      <c r="C257" s="865"/>
      <c r="D257" s="815">
        <v>37721</v>
      </c>
      <c r="E257" s="980"/>
      <c r="F257" s="391" t="s">
        <v>358</v>
      </c>
      <c r="G257" s="32">
        <v>26042</v>
      </c>
      <c r="H257" s="788"/>
      <c r="I257" s="391"/>
      <c r="J257" s="231">
        <v>0</v>
      </c>
      <c r="K257" s="231"/>
      <c r="L257" s="231"/>
      <c r="M257" s="231"/>
      <c r="N257" s="231"/>
      <c r="O257" s="231"/>
      <c r="P257" s="231"/>
      <c r="Q257" s="453"/>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row>
    <row r="258" spans="1:54" s="343" customFormat="1" ht="21.6" hidden="1" customHeight="1">
      <c r="A258" s="641" t="s">
        <v>101</v>
      </c>
      <c r="B258" s="39" t="s">
        <v>283</v>
      </c>
      <c r="C258" s="865"/>
      <c r="D258" s="815">
        <v>37721</v>
      </c>
      <c r="E258" s="980"/>
      <c r="F258" s="391" t="s">
        <v>358</v>
      </c>
      <c r="G258" s="32">
        <v>27937</v>
      </c>
      <c r="H258" s="788"/>
      <c r="I258" s="391"/>
      <c r="J258" s="231">
        <v>0</v>
      </c>
      <c r="K258" s="231"/>
      <c r="L258" s="231"/>
      <c r="M258" s="231"/>
      <c r="N258" s="231"/>
      <c r="O258" s="231"/>
      <c r="P258" s="231"/>
      <c r="Q258" s="453"/>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row>
    <row r="259" spans="1:54" s="343" customFormat="1" ht="21.6" hidden="1" customHeight="1">
      <c r="A259" s="641" t="s">
        <v>85</v>
      </c>
      <c r="B259" s="39" t="s">
        <v>134</v>
      </c>
      <c r="C259" s="865"/>
      <c r="D259" s="813">
        <v>36537</v>
      </c>
      <c r="E259" s="980"/>
      <c r="F259" s="391" t="s">
        <v>358</v>
      </c>
      <c r="G259" s="32">
        <v>21724</v>
      </c>
      <c r="H259" s="788"/>
      <c r="I259" s="391"/>
      <c r="J259" s="231">
        <v>0</v>
      </c>
      <c r="K259" s="231"/>
      <c r="L259" s="231"/>
      <c r="M259" s="231"/>
      <c r="N259" s="231"/>
      <c r="O259" s="231"/>
      <c r="P259" s="231"/>
      <c r="Q259" s="453"/>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row>
    <row r="260" spans="1:54" s="343" customFormat="1" ht="21.6" hidden="1" customHeight="1">
      <c r="A260" s="641" t="s">
        <v>87</v>
      </c>
      <c r="B260" s="39" t="s">
        <v>268</v>
      </c>
      <c r="C260" s="865"/>
      <c r="D260" s="813">
        <v>36537</v>
      </c>
      <c r="E260" s="980"/>
      <c r="F260" s="391" t="s">
        <v>358</v>
      </c>
      <c r="G260" s="32">
        <v>26063</v>
      </c>
      <c r="H260" s="788"/>
      <c r="I260" s="391"/>
      <c r="J260" s="231">
        <v>0</v>
      </c>
      <c r="K260" s="231"/>
      <c r="L260" s="231"/>
      <c r="M260" s="231"/>
      <c r="N260" s="231"/>
      <c r="O260" s="231"/>
      <c r="P260" s="231"/>
      <c r="Q260" s="453"/>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row>
    <row r="261" spans="1:54" s="343" customFormat="1" ht="21.6" hidden="1" customHeight="1">
      <c r="A261" s="641" t="s">
        <v>91</v>
      </c>
      <c r="B261" s="39" t="s">
        <v>97</v>
      </c>
      <c r="C261" s="865"/>
      <c r="D261" s="814">
        <v>37315</v>
      </c>
      <c r="E261" s="980"/>
      <c r="F261" s="391" t="s">
        <v>358</v>
      </c>
      <c r="G261" s="32">
        <v>36482</v>
      </c>
      <c r="H261" s="788"/>
      <c r="I261" s="391"/>
      <c r="J261" s="231">
        <v>0</v>
      </c>
      <c r="K261" s="231"/>
      <c r="L261" s="231"/>
      <c r="M261" s="231"/>
      <c r="N261" s="231"/>
      <c r="O261" s="231"/>
      <c r="P261" s="231"/>
      <c r="Q261" s="453"/>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row>
    <row r="262" spans="1:54" s="343" customFormat="1" ht="21.6" hidden="1" customHeight="1">
      <c r="A262" s="641" t="s">
        <v>93</v>
      </c>
      <c r="B262" s="39" t="s">
        <v>168</v>
      </c>
      <c r="C262" s="865"/>
      <c r="D262" s="814">
        <v>37315</v>
      </c>
      <c r="E262" s="980"/>
      <c r="F262" s="391" t="s">
        <v>358</v>
      </c>
      <c r="G262" s="32">
        <v>19421</v>
      </c>
      <c r="H262" s="788"/>
      <c r="I262" s="391"/>
      <c r="J262" s="231">
        <v>0</v>
      </c>
      <c r="K262" s="231"/>
      <c r="L262" s="231"/>
      <c r="M262" s="231"/>
      <c r="N262" s="231"/>
      <c r="O262" s="231"/>
      <c r="P262" s="231"/>
      <c r="Q262" s="453"/>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row>
    <row r="263" spans="1:54" s="343" customFormat="1" ht="21.6" hidden="1" customHeight="1">
      <c r="A263" s="641" t="s">
        <v>95</v>
      </c>
      <c r="B263" s="39" t="s">
        <v>279</v>
      </c>
      <c r="C263" s="865"/>
      <c r="D263" s="814">
        <v>37315</v>
      </c>
      <c r="E263" s="980"/>
      <c r="F263" s="391" t="s">
        <v>358</v>
      </c>
      <c r="G263" s="32">
        <v>32638</v>
      </c>
      <c r="H263" s="788"/>
      <c r="I263" s="391"/>
      <c r="J263" s="231">
        <v>0</v>
      </c>
      <c r="K263" s="231"/>
      <c r="L263" s="231"/>
      <c r="M263" s="231"/>
      <c r="N263" s="231"/>
      <c r="O263" s="231"/>
      <c r="P263" s="231"/>
      <c r="Q263" s="453"/>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row>
    <row r="264" spans="1:54" s="342" customFormat="1" ht="21.6" hidden="1" customHeight="1">
      <c r="A264" s="641" t="s">
        <v>74</v>
      </c>
      <c r="B264" s="39" t="s">
        <v>112</v>
      </c>
      <c r="C264" s="865"/>
      <c r="D264" s="813">
        <v>35641</v>
      </c>
      <c r="E264" s="980"/>
      <c r="F264" s="391" t="s">
        <v>358</v>
      </c>
      <c r="G264" s="32">
        <v>35810</v>
      </c>
      <c r="H264" s="788"/>
      <c r="I264" s="391"/>
      <c r="J264" s="231">
        <v>0</v>
      </c>
      <c r="K264" s="231"/>
      <c r="L264" s="231"/>
      <c r="M264" s="231"/>
      <c r="N264" s="231"/>
      <c r="O264" s="231"/>
      <c r="P264" s="231"/>
      <c r="Q264" s="453"/>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row>
    <row r="265" spans="1:54" hidden="1"/>
    <row r="266" spans="1:54" s="52" customFormat="1" ht="44.25" hidden="1" customHeight="1">
      <c r="A266" s="68"/>
      <c r="B266" s="61" t="s">
        <v>1908</v>
      </c>
      <c r="C266" s="272"/>
      <c r="D266" s="822"/>
      <c r="E266" s="272"/>
      <c r="F266" s="449"/>
      <c r="G266" s="40"/>
      <c r="I266" s="449"/>
      <c r="U266" s="102"/>
    </row>
    <row r="267" spans="1:54" hidden="1"/>
    <row r="268" spans="1:54" s="86" customFormat="1" ht="39.6" hidden="1" customHeight="1">
      <c r="A268" s="859" t="s">
        <v>13</v>
      </c>
      <c r="B268" s="1023" t="s">
        <v>58</v>
      </c>
      <c r="C268" s="736"/>
      <c r="D268" s="604" t="s">
        <v>15</v>
      </c>
      <c r="E268" s="874"/>
      <c r="F268" s="479" t="s">
        <v>440</v>
      </c>
      <c r="G268" s="361" t="s">
        <v>16</v>
      </c>
      <c r="H268" s="761"/>
      <c r="I268" s="479"/>
      <c r="J268" s="407" t="s">
        <v>1903</v>
      </c>
      <c r="K268" s="407"/>
      <c r="L268" s="407"/>
      <c r="M268" s="407"/>
      <c r="N268" s="407"/>
      <c r="O268" s="407"/>
      <c r="P268" s="407"/>
      <c r="Q268" s="531" t="s">
        <v>1915</v>
      </c>
    </row>
    <row r="269" spans="1:54" s="343" customFormat="1" ht="21.6" hidden="1" customHeight="1">
      <c r="A269" s="641" t="s">
        <v>44</v>
      </c>
      <c r="B269" s="39" t="s">
        <v>1613</v>
      </c>
      <c r="C269" s="865"/>
      <c r="D269" s="815">
        <v>30609</v>
      </c>
      <c r="E269" s="980"/>
      <c r="F269" s="391" t="s">
        <v>1643</v>
      </c>
      <c r="G269" s="32">
        <v>28338</v>
      </c>
      <c r="H269" s="788"/>
      <c r="I269" s="391"/>
      <c r="J269" s="231">
        <v>0</v>
      </c>
      <c r="K269" s="231"/>
      <c r="L269" s="231"/>
      <c r="M269" s="231"/>
      <c r="N269" s="231"/>
      <c r="O269" s="231"/>
      <c r="P269" s="231"/>
      <c r="Q269" s="453"/>
    </row>
    <row r="270" spans="1:54" ht="21.6" hidden="1" customHeight="1">
      <c r="A270" s="641" t="s">
        <v>28</v>
      </c>
      <c r="B270" s="1016" t="s">
        <v>278</v>
      </c>
      <c r="C270" s="864"/>
      <c r="D270" s="813">
        <v>37281</v>
      </c>
      <c r="E270" s="980"/>
      <c r="F270" s="391" t="s">
        <v>356</v>
      </c>
      <c r="G270" s="32">
        <v>37564</v>
      </c>
      <c r="H270" s="788"/>
      <c r="I270" s="391"/>
      <c r="J270" s="231">
        <v>2</v>
      </c>
      <c r="K270" s="231"/>
      <c r="L270" s="231"/>
      <c r="M270" s="231"/>
      <c r="N270" s="231"/>
      <c r="O270" s="231"/>
      <c r="P270" s="231"/>
      <c r="Q270" s="453"/>
    </row>
    <row r="271" spans="1:54" s="343" customFormat="1" ht="21.6" hidden="1" customHeight="1">
      <c r="A271" s="641" t="s">
        <v>56</v>
      </c>
      <c r="B271" s="1016" t="s">
        <v>1710</v>
      </c>
      <c r="C271" s="864"/>
      <c r="D271" s="814">
        <v>34386</v>
      </c>
      <c r="E271" s="980"/>
      <c r="F271" s="391" t="s">
        <v>1643</v>
      </c>
      <c r="G271" s="32">
        <v>34908</v>
      </c>
      <c r="H271" s="788"/>
      <c r="I271" s="391"/>
      <c r="J271" s="231">
        <v>0</v>
      </c>
      <c r="K271" s="231"/>
      <c r="L271" s="231"/>
      <c r="M271" s="231"/>
      <c r="N271" s="231"/>
      <c r="O271" s="231"/>
      <c r="P271" s="231"/>
      <c r="Q271" s="453"/>
    </row>
    <row r="272" spans="1:54" s="343" customFormat="1" ht="21.6" hidden="1" customHeight="1">
      <c r="A272" s="641" t="s">
        <v>169</v>
      </c>
      <c r="B272" s="1016" t="s">
        <v>158</v>
      </c>
      <c r="C272" s="864"/>
      <c r="D272" s="814">
        <v>43015</v>
      </c>
      <c r="E272" s="980"/>
      <c r="F272" s="391" t="s">
        <v>1643</v>
      </c>
      <c r="G272" s="32">
        <v>43015</v>
      </c>
      <c r="H272" s="788"/>
      <c r="I272" s="391"/>
      <c r="J272" s="231">
        <v>0</v>
      </c>
      <c r="K272" s="231"/>
      <c r="L272" s="231"/>
      <c r="M272" s="231"/>
      <c r="N272" s="231"/>
      <c r="O272" s="231"/>
      <c r="P272" s="231"/>
      <c r="Q272" s="453"/>
    </row>
    <row r="273" spans="1:17" hidden="1"/>
    <row r="274" spans="1:17" s="52" customFormat="1" ht="44.25" hidden="1" customHeight="1">
      <c r="A274" s="68"/>
      <c r="B274" s="61" t="s">
        <v>1851</v>
      </c>
      <c r="C274" s="272"/>
      <c r="D274" s="822"/>
      <c r="E274" s="272"/>
      <c r="F274" s="449"/>
      <c r="G274" s="40"/>
      <c r="I274" s="449"/>
      <c r="Q274" s="102"/>
    </row>
    <row r="275" spans="1:17" s="86" customFormat="1" ht="45.6" hidden="1" customHeight="1">
      <c r="A275" s="859" t="s">
        <v>13</v>
      </c>
      <c r="B275" s="1023" t="s">
        <v>58</v>
      </c>
      <c r="C275" s="736"/>
      <c r="D275" s="604" t="s">
        <v>15</v>
      </c>
      <c r="E275" s="874"/>
      <c r="F275" s="479" t="s">
        <v>440</v>
      </c>
      <c r="G275" s="361" t="s">
        <v>16</v>
      </c>
      <c r="H275" s="761"/>
      <c r="I275" s="479"/>
      <c r="J275" s="407"/>
      <c r="K275" s="407"/>
      <c r="L275" s="407"/>
      <c r="M275" s="407"/>
      <c r="N275" s="407"/>
      <c r="O275" s="407"/>
      <c r="P275" s="407"/>
      <c r="Q275" s="531" t="s">
        <v>1854</v>
      </c>
    </row>
    <row r="276" spans="1:17" s="343" customFormat="1" ht="21.6" hidden="1" customHeight="1">
      <c r="A276" s="641"/>
      <c r="B276" s="1016" t="s">
        <v>1728</v>
      </c>
      <c r="C276" s="864"/>
      <c r="D276" s="814">
        <v>42836</v>
      </c>
      <c r="E276" s="980"/>
      <c r="F276" s="391" t="s">
        <v>358</v>
      </c>
      <c r="G276" s="32">
        <v>42894</v>
      </c>
      <c r="H276" s="788"/>
      <c r="I276" s="391"/>
      <c r="J276" s="231"/>
      <c r="K276" s="231"/>
      <c r="L276" s="231"/>
      <c r="M276" s="231"/>
      <c r="N276" s="231"/>
      <c r="O276" s="231"/>
      <c r="P276" s="231"/>
      <c r="Q276" s="453"/>
    </row>
    <row r="277" spans="1:17" s="343" customFormat="1" ht="21.6" hidden="1" customHeight="1">
      <c r="A277" s="641"/>
      <c r="B277" s="1016" t="s">
        <v>1817</v>
      </c>
      <c r="C277" s="864"/>
      <c r="D277" s="815">
        <v>43517</v>
      </c>
      <c r="E277" s="980"/>
      <c r="F277" s="391" t="s">
        <v>1643</v>
      </c>
      <c r="G277" s="32">
        <v>43719</v>
      </c>
      <c r="H277" s="788"/>
      <c r="I277" s="391"/>
      <c r="J277" s="231"/>
      <c r="K277" s="231"/>
      <c r="L277" s="231"/>
      <c r="M277" s="231"/>
      <c r="N277" s="231"/>
      <c r="O277" s="231"/>
      <c r="P277" s="231"/>
      <c r="Q277" s="453"/>
    </row>
    <row r="278" spans="1:17" s="343" customFormat="1" ht="21.6" hidden="1" customHeight="1">
      <c r="A278" s="641"/>
      <c r="B278" s="1016" t="s">
        <v>350</v>
      </c>
      <c r="C278" s="864"/>
      <c r="D278" s="813">
        <v>43003</v>
      </c>
      <c r="E278" s="980"/>
      <c r="F278" s="391" t="s">
        <v>356</v>
      </c>
      <c r="G278" s="32">
        <v>43004</v>
      </c>
      <c r="H278" s="788"/>
      <c r="I278" s="391"/>
      <c r="J278" s="231"/>
      <c r="K278" s="231"/>
      <c r="L278" s="231"/>
      <c r="M278" s="231"/>
      <c r="N278" s="231"/>
      <c r="O278" s="231"/>
      <c r="P278" s="231"/>
      <c r="Q278" s="453"/>
    </row>
    <row r="279" spans="1:17" s="343" customFormat="1" ht="21.6" hidden="1" customHeight="1">
      <c r="A279" s="641"/>
      <c r="B279" s="1016" t="s">
        <v>1644</v>
      </c>
      <c r="C279" s="864"/>
      <c r="D279" s="815">
        <v>37259</v>
      </c>
      <c r="E279" s="980"/>
      <c r="F279" s="391" t="s">
        <v>356</v>
      </c>
      <c r="G279" s="32">
        <v>36396</v>
      </c>
      <c r="H279" s="788"/>
      <c r="I279" s="391"/>
      <c r="J279" s="231"/>
      <c r="K279" s="231"/>
      <c r="L279" s="231"/>
      <c r="M279" s="231"/>
      <c r="N279" s="231"/>
      <c r="O279" s="231"/>
      <c r="P279" s="231"/>
      <c r="Q279" s="453"/>
    </row>
    <row r="280" spans="1:17" s="343" customFormat="1" ht="21.6" hidden="1" customHeight="1">
      <c r="A280" s="641"/>
      <c r="B280" s="1016" t="s">
        <v>1573</v>
      </c>
      <c r="C280" s="864"/>
      <c r="D280" s="814">
        <v>43375</v>
      </c>
      <c r="E280" s="980"/>
      <c r="F280" s="391" t="s">
        <v>356</v>
      </c>
      <c r="G280" s="32">
        <v>43361</v>
      </c>
      <c r="H280" s="788"/>
      <c r="I280" s="391"/>
      <c r="J280" s="231"/>
      <c r="K280" s="231"/>
      <c r="L280" s="231"/>
      <c r="M280" s="231"/>
      <c r="N280" s="231"/>
      <c r="O280" s="231"/>
      <c r="P280" s="231"/>
      <c r="Q280" s="453"/>
    </row>
    <row r="281" spans="1:17" hidden="1"/>
    <row r="282" spans="1:17" s="52" customFormat="1" ht="44.25" hidden="1" customHeight="1">
      <c r="A282" s="68"/>
      <c r="B282" s="61" t="s">
        <v>1852</v>
      </c>
      <c r="C282" s="272"/>
      <c r="D282" s="822"/>
      <c r="E282" s="272"/>
      <c r="F282" s="449"/>
      <c r="G282" s="40"/>
      <c r="I282" s="449"/>
      <c r="Q282" s="102"/>
    </row>
    <row r="283" spans="1:17" s="86" customFormat="1" ht="49.9" hidden="1" customHeight="1">
      <c r="A283" s="859" t="s">
        <v>13</v>
      </c>
      <c r="B283" s="1023" t="s">
        <v>14</v>
      </c>
      <c r="C283" s="736"/>
      <c r="D283" s="604" t="s">
        <v>15</v>
      </c>
      <c r="E283" s="874"/>
      <c r="F283" s="479" t="s">
        <v>440</v>
      </c>
      <c r="G283" s="361" t="s">
        <v>16</v>
      </c>
      <c r="H283" s="761"/>
      <c r="I283" s="479"/>
      <c r="J283" s="407"/>
      <c r="K283" s="407"/>
      <c r="L283" s="407"/>
      <c r="M283" s="407"/>
      <c r="N283" s="407"/>
      <c r="O283" s="407"/>
      <c r="P283" s="407"/>
      <c r="Q283" s="531" t="s">
        <v>1855</v>
      </c>
    </row>
    <row r="284" spans="1:17" s="107" customFormat="1" ht="22.15" hidden="1" customHeight="1">
      <c r="A284" s="641"/>
      <c r="B284" s="39" t="s">
        <v>45</v>
      </c>
      <c r="C284" s="865"/>
      <c r="D284" s="815">
        <v>39437</v>
      </c>
      <c r="E284" s="980"/>
      <c r="F284" s="116"/>
      <c r="G284" s="32">
        <v>39255</v>
      </c>
      <c r="H284" s="788"/>
      <c r="I284" s="116"/>
      <c r="J284" s="231"/>
      <c r="K284" s="231"/>
      <c r="L284" s="231"/>
      <c r="M284" s="231"/>
      <c r="N284" s="231"/>
      <c r="O284" s="231"/>
      <c r="P284" s="231"/>
      <c r="Q284" s="126"/>
    </row>
    <row r="285" spans="1:17" ht="15.6" hidden="1" customHeight="1">
      <c r="Q285" s="86"/>
    </row>
    <row r="286" spans="1:17" s="86" customFormat="1" ht="49.9" hidden="1" customHeight="1">
      <c r="A286" s="859" t="s">
        <v>13</v>
      </c>
      <c r="B286" s="1023" t="s">
        <v>58</v>
      </c>
      <c r="C286" s="736"/>
      <c r="D286" s="604" t="s">
        <v>15</v>
      </c>
      <c r="E286" s="874"/>
      <c r="F286" s="479" t="s">
        <v>440</v>
      </c>
      <c r="G286" s="361" t="s">
        <v>16</v>
      </c>
      <c r="H286" s="761"/>
      <c r="I286" s="479"/>
      <c r="J286" s="407"/>
      <c r="K286" s="407"/>
      <c r="L286" s="407"/>
      <c r="M286" s="407"/>
      <c r="N286" s="407"/>
      <c r="O286" s="407"/>
      <c r="P286" s="407"/>
      <c r="Q286" s="531" t="s">
        <v>1856</v>
      </c>
    </row>
    <row r="287" spans="1:17" s="343" customFormat="1" ht="21.6" hidden="1" customHeight="1">
      <c r="A287" s="641"/>
      <c r="B287" s="39" t="s">
        <v>130</v>
      </c>
      <c r="C287" s="865"/>
      <c r="D287" s="814">
        <v>42478</v>
      </c>
      <c r="E287" s="980"/>
      <c r="F287" s="391" t="s">
        <v>358</v>
      </c>
      <c r="G287" s="32">
        <v>42333</v>
      </c>
      <c r="H287" s="788"/>
      <c r="I287" s="391"/>
      <c r="J287" s="231"/>
      <c r="K287" s="231"/>
      <c r="L287" s="231"/>
      <c r="M287" s="231"/>
      <c r="N287" s="231"/>
      <c r="O287" s="231"/>
      <c r="P287" s="231"/>
      <c r="Q287" s="453"/>
    </row>
    <row r="288" spans="1:17" ht="21.6" hidden="1" customHeight="1">
      <c r="A288" s="641"/>
      <c r="B288" s="39" t="s">
        <v>363</v>
      </c>
      <c r="C288" s="865"/>
      <c r="D288" s="813">
        <v>37743</v>
      </c>
      <c r="E288" s="980"/>
      <c r="F288" s="391" t="s">
        <v>358</v>
      </c>
      <c r="G288" s="32">
        <v>37719</v>
      </c>
      <c r="H288" s="788"/>
      <c r="I288" s="391"/>
      <c r="J288" s="231"/>
      <c r="K288" s="231"/>
      <c r="L288" s="231"/>
      <c r="M288" s="231"/>
      <c r="N288" s="231"/>
      <c r="O288" s="231"/>
      <c r="P288" s="231"/>
      <c r="Q288" s="453"/>
    </row>
    <row r="289" spans="1:17" s="343" customFormat="1" ht="21.6" hidden="1" customHeight="1">
      <c r="A289" s="641"/>
      <c r="B289" s="39" t="s">
        <v>136</v>
      </c>
      <c r="C289" s="865"/>
      <c r="D289" s="813">
        <v>42999</v>
      </c>
      <c r="E289" s="980"/>
      <c r="F289" s="391" t="s">
        <v>358</v>
      </c>
      <c r="G289" s="32">
        <v>42998</v>
      </c>
      <c r="H289" s="788"/>
      <c r="I289" s="391"/>
      <c r="J289" s="231"/>
      <c r="K289" s="231"/>
      <c r="L289" s="231"/>
      <c r="M289" s="231"/>
      <c r="N289" s="231"/>
      <c r="O289" s="231"/>
      <c r="P289" s="231"/>
      <c r="Q289" s="453"/>
    </row>
    <row r="290" spans="1:17" s="343" customFormat="1" ht="21.6" hidden="1" customHeight="1">
      <c r="A290" s="641"/>
      <c r="B290" s="1016" t="s">
        <v>344</v>
      </c>
      <c r="C290" s="864"/>
      <c r="D290" s="813">
        <v>43347</v>
      </c>
      <c r="E290" s="980"/>
      <c r="F290" s="391" t="s">
        <v>358</v>
      </c>
      <c r="G290" s="32">
        <v>43339</v>
      </c>
      <c r="H290" s="788"/>
      <c r="I290" s="391"/>
      <c r="J290" s="231"/>
      <c r="K290" s="231"/>
      <c r="L290" s="231"/>
      <c r="M290" s="231"/>
      <c r="N290" s="231"/>
      <c r="O290" s="231"/>
      <c r="P290" s="231"/>
      <c r="Q290" s="453"/>
    </row>
    <row r="291" spans="1:17" s="343" customFormat="1" ht="21.6" hidden="1" customHeight="1">
      <c r="A291" s="641"/>
      <c r="B291" s="1016" t="s">
        <v>347</v>
      </c>
      <c r="C291" s="864"/>
      <c r="D291" s="815">
        <v>41052</v>
      </c>
      <c r="E291" s="980"/>
      <c r="F291" s="391" t="s">
        <v>356</v>
      </c>
      <c r="G291" s="32">
        <v>38479</v>
      </c>
      <c r="H291" s="788"/>
      <c r="I291" s="391"/>
      <c r="J291" s="231"/>
      <c r="K291" s="231"/>
      <c r="L291" s="231"/>
      <c r="M291" s="231"/>
      <c r="N291" s="231"/>
      <c r="O291" s="231"/>
      <c r="P291" s="231"/>
      <c r="Q291" s="453"/>
    </row>
    <row r="292" spans="1:17" hidden="1"/>
    <row r="293" spans="1:17" hidden="1"/>
  </sheetData>
  <sortState xmlns:xlrd2="http://schemas.microsoft.com/office/spreadsheetml/2017/richdata2" ref="A5:CR72">
    <sortCondition descending="1" ref="E5:E72"/>
    <sortCondition ref="D5:D72"/>
  </sortState>
  <phoneticPr fontId="73"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1" manualBreakCount="1">
    <brk id="38" max="18"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K262"/>
  <sheetViews>
    <sheetView topLeftCell="A28" zoomScale="60" zoomScaleNormal="60" zoomScaleSheetLayoutView="70" workbookViewId="0">
      <selection activeCell="B41" sqref="B41"/>
    </sheetView>
  </sheetViews>
  <sheetFormatPr defaultColWidth="7.44140625" defaultRowHeight="18" outlineLevelCol="1"/>
  <cols>
    <col min="1" max="1" width="6.77734375" style="107" customWidth="1"/>
    <col min="2" max="2" width="43.77734375" style="102" customWidth="1"/>
    <col min="3" max="3" width="10.77734375" style="343" customWidth="1"/>
    <col min="4" max="4" width="11.77734375" style="916" customWidth="1"/>
    <col min="5" max="5" width="8.77734375" style="343" customWidth="1"/>
    <col min="6" max="6" width="12.88671875" style="455" hidden="1" customWidth="1" outlineLevel="1"/>
    <col min="7" max="7" width="13.21875" style="339" hidden="1" customWidth="1" outlineLevel="1"/>
    <col min="8" max="8" width="17.77734375" style="102" hidden="1" customWidth="1" outlineLevel="1"/>
    <col min="9" max="9" width="14.77734375" style="455" hidden="1" customWidth="1" outlineLevel="1"/>
    <col min="10" max="16" width="8.6640625" style="102" hidden="1" customWidth="1" outlineLevel="1"/>
    <col min="17" max="17" width="5.6640625" style="102" customWidth="1" collapsed="1"/>
    <col min="18" max="18" width="5.6640625" style="102" customWidth="1"/>
    <col min="19" max="16384" width="7.44140625" style="102"/>
  </cols>
  <sheetData>
    <row r="1" spans="1:89" ht="46.15" customHeight="1"/>
    <row r="2" spans="1:89" ht="33.75" customHeight="1">
      <c r="A2" s="335"/>
      <c r="B2" s="655"/>
      <c r="C2" s="862"/>
      <c r="D2" s="834"/>
      <c r="E2" s="222"/>
      <c r="F2" s="603"/>
      <c r="G2" s="331"/>
      <c r="H2" s="4"/>
      <c r="I2" s="603"/>
      <c r="J2" s="388"/>
      <c r="K2" s="388"/>
      <c r="L2" s="388"/>
      <c r="M2" s="388"/>
      <c r="N2" s="388"/>
      <c r="O2" s="388"/>
      <c r="P2" s="388"/>
      <c r="Q2" s="452"/>
    </row>
    <row r="3" spans="1:89" ht="33.75" customHeight="1">
      <c r="A3" s="880"/>
      <c r="B3" s="446"/>
      <c r="C3" s="881"/>
      <c r="D3" s="882"/>
      <c r="E3" s="222"/>
      <c r="F3" s="456"/>
      <c r="G3" s="340"/>
      <c r="H3" s="4"/>
      <c r="I3" s="456"/>
      <c r="J3" s="341"/>
      <c r="K3" s="388"/>
      <c r="L3" s="388"/>
      <c r="M3" s="388"/>
      <c r="N3" s="388"/>
      <c r="O3" s="388"/>
      <c r="P3" s="388"/>
      <c r="Q3" s="452"/>
    </row>
    <row r="4" spans="1:89" s="921" customFormat="1" ht="39" customHeight="1">
      <c r="A4" s="1176" t="s">
        <v>13</v>
      </c>
      <c r="B4" s="1168" t="s">
        <v>58</v>
      </c>
      <c r="C4" s="1166" t="s">
        <v>2540</v>
      </c>
      <c r="D4" s="1169" t="s">
        <v>15</v>
      </c>
      <c r="E4" s="847" t="s">
        <v>2404</v>
      </c>
      <c r="F4" s="1169" t="s">
        <v>2468</v>
      </c>
      <c r="G4" s="1169" t="s">
        <v>2469</v>
      </c>
      <c r="H4" s="1201" t="s">
        <v>442</v>
      </c>
      <c r="I4" s="1169" t="s">
        <v>441</v>
      </c>
      <c r="J4" s="849" t="s">
        <v>1903</v>
      </c>
      <c r="K4" s="919" t="s">
        <v>2056</v>
      </c>
      <c r="L4" s="849" t="s">
        <v>2054</v>
      </c>
      <c r="M4" s="919" t="s">
        <v>2180</v>
      </c>
      <c r="N4" s="849" t="s">
        <v>2181</v>
      </c>
      <c r="O4" s="919" t="s">
        <v>2403</v>
      </c>
      <c r="P4" s="851" t="s">
        <v>2404</v>
      </c>
      <c r="Q4" s="850" t="s">
        <v>12</v>
      </c>
      <c r="R4" s="850" t="s">
        <v>1764</v>
      </c>
    </row>
    <row r="5" spans="1:89" s="107" customFormat="1" ht="21.75" customHeight="1">
      <c r="A5" s="641" t="s">
        <v>28</v>
      </c>
      <c r="B5" s="1016" t="s">
        <v>1882</v>
      </c>
      <c r="C5" s="845">
        <v>344</v>
      </c>
      <c r="D5" s="813">
        <v>41395</v>
      </c>
      <c r="E5" s="980">
        <v>1</v>
      </c>
      <c r="F5" s="480" t="s">
        <v>516</v>
      </c>
      <c r="G5" s="32">
        <v>29881</v>
      </c>
      <c r="H5" s="773" t="s">
        <v>2335</v>
      </c>
      <c r="I5" s="425" t="s">
        <v>1883</v>
      </c>
      <c r="J5" s="231">
        <v>0</v>
      </c>
      <c r="K5" s="457">
        <v>0</v>
      </c>
      <c r="L5" s="231">
        <v>0</v>
      </c>
      <c r="M5" s="457">
        <v>0</v>
      </c>
      <c r="N5" s="231">
        <v>1</v>
      </c>
      <c r="O5" s="457">
        <v>1</v>
      </c>
      <c r="P5" s="231">
        <v>1</v>
      </c>
      <c r="Q5" s="105">
        <v>24</v>
      </c>
      <c r="R5" s="459">
        <v>18</v>
      </c>
    </row>
    <row r="6" spans="1:89" s="107" customFormat="1" ht="21.75" customHeight="1">
      <c r="A6" s="641" t="s">
        <v>30</v>
      </c>
      <c r="B6" s="1016" t="s">
        <v>124</v>
      </c>
      <c r="C6" s="845">
        <v>1917</v>
      </c>
      <c r="D6" s="815">
        <v>41880</v>
      </c>
      <c r="E6" s="980">
        <v>1</v>
      </c>
      <c r="F6" s="480" t="s">
        <v>2233</v>
      </c>
      <c r="G6" s="32">
        <v>15981</v>
      </c>
      <c r="H6" s="783" t="s">
        <v>2561</v>
      </c>
      <c r="I6" s="425" t="s">
        <v>774</v>
      </c>
      <c r="J6" s="231">
        <v>0</v>
      </c>
      <c r="K6" s="457">
        <v>0</v>
      </c>
      <c r="L6" s="231">
        <v>0</v>
      </c>
      <c r="M6" s="457">
        <v>0</v>
      </c>
      <c r="N6" s="231">
        <v>1</v>
      </c>
      <c r="O6" s="457">
        <v>1</v>
      </c>
      <c r="P6" s="231">
        <v>1</v>
      </c>
      <c r="Q6" s="105">
        <v>15</v>
      </c>
      <c r="R6" s="459">
        <v>18</v>
      </c>
    </row>
    <row r="7" spans="1:89" s="107" customFormat="1" ht="21.75" customHeight="1">
      <c r="A7" s="641" t="s">
        <v>32</v>
      </c>
      <c r="B7" s="1016" t="s">
        <v>230</v>
      </c>
      <c r="C7" s="845">
        <v>9224</v>
      </c>
      <c r="D7" s="813">
        <v>29953</v>
      </c>
      <c r="E7" s="980">
        <v>0</v>
      </c>
      <c r="F7" s="480" t="s">
        <v>2233</v>
      </c>
      <c r="G7" s="32">
        <v>27822</v>
      </c>
      <c r="H7" s="773" t="s">
        <v>742</v>
      </c>
      <c r="I7" s="425" t="s">
        <v>741</v>
      </c>
      <c r="J7" s="231">
        <v>0</v>
      </c>
      <c r="K7" s="457">
        <v>0</v>
      </c>
      <c r="L7" s="231">
        <v>0</v>
      </c>
      <c r="M7" s="457">
        <v>0</v>
      </c>
      <c r="N7" s="231">
        <v>0</v>
      </c>
      <c r="O7" s="457">
        <v>0</v>
      </c>
      <c r="P7" s="231">
        <v>0</v>
      </c>
      <c r="Q7" s="105"/>
      <c r="R7" s="459"/>
    </row>
    <row r="8" spans="1:89" s="107" customFormat="1" ht="21.75" customHeight="1">
      <c r="A8" s="641" t="s">
        <v>34</v>
      </c>
      <c r="B8" s="1171" t="s">
        <v>60</v>
      </c>
      <c r="C8" s="845">
        <v>365</v>
      </c>
      <c r="D8" s="815">
        <v>31533</v>
      </c>
      <c r="E8" s="980">
        <v>0</v>
      </c>
      <c r="F8" s="480" t="s">
        <v>516</v>
      </c>
      <c r="G8" s="32">
        <v>25118</v>
      </c>
      <c r="H8" s="783" t="s">
        <v>881</v>
      </c>
      <c r="I8" s="425" t="s">
        <v>880</v>
      </c>
      <c r="J8" s="231">
        <v>0</v>
      </c>
      <c r="K8" s="457">
        <v>0</v>
      </c>
      <c r="L8" s="231">
        <v>0</v>
      </c>
      <c r="M8" s="457">
        <v>0</v>
      </c>
      <c r="N8" s="231">
        <v>0</v>
      </c>
      <c r="O8" s="457">
        <v>0</v>
      </c>
      <c r="P8" s="231">
        <v>0</v>
      </c>
      <c r="Q8" s="105"/>
      <c r="R8" s="459"/>
    </row>
    <row r="9" spans="1:89" s="107" customFormat="1" ht="21.75" customHeight="1">
      <c r="A9" s="641" t="s">
        <v>36</v>
      </c>
      <c r="B9" s="1016" t="s">
        <v>2079</v>
      </c>
      <c r="C9" s="845">
        <v>11410</v>
      </c>
      <c r="D9" s="813">
        <v>32569</v>
      </c>
      <c r="E9" s="980">
        <v>0</v>
      </c>
      <c r="F9" s="480" t="s">
        <v>516</v>
      </c>
      <c r="G9" s="32">
        <v>42151</v>
      </c>
      <c r="H9" s="773" t="s">
        <v>2081</v>
      </c>
      <c r="I9" s="425" t="s">
        <v>2080</v>
      </c>
      <c r="J9" s="231">
        <v>0</v>
      </c>
      <c r="K9" s="457">
        <v>0</v>
      </c>
      <c r="L9" s="231">
        <v>0</v>
      </c>
      <c r="M9" s="457">
        <v>0</v>
      </c>
      <c r="N9" s="231">
        <v>0</v>
      </c>
      <c r="O9" s="457">
        <v>0</v>
      </c>
      <c r="P9" s="231">
        <v>0</v>
      </c>
      <c r="Q9" s="105"/>
      <c r="R9" s="459"/>
    </row>
    <row r="10" spans="1:89" s="107" customFormat="1" ht="21.75" customHeight="1">
      <c r="A10" s="641" t="s">
        <v>38</v>
      </c>
      <c r="B10" s="1016" t="s">
        <v>126</v>
      </c>
      <c r="C10" s="845">
        <v>1700</v>
      </c>
      <c r="D10" s="815">
        <v>34494</v>
      </c>
      <c r="E10" s="980">
        <v>0</v>
      </c>
      <c r="F10" s="480" t="s">
        <v>2448</v>
      </c>
      <c r="G10" s="32">
        <v>35626</v>
      </c>
      <c r="H10" s="783" t="s">
        <v>653</v>
      </c>
      <c r="I10" s="425" t="s">
        <v>652</v>
      </c>
      <c r="J10" s="231">
        <v>0</v>
      </c>
      <c r="K10" s="457">
        <v>0</v>
      </c>
      <c r="L10" s="231">
        <v>0</v>
      </c>
      <c r="M10" s="457">
        <v>0</v>
      </c>
      <c r="N10" s="231">
        <v>0</v>
      </c>
      <c r="O10" s="457">
        <v>0</v>
      </c>
      <c r="P10" s="231">
        <v>0</v>
      </c>
      <c r="Q10" s="105"/>
      <c r="R10" s="459"/>
      <c r="S10" s="343"/>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c r="AT10" s="343"/>
      <c r="AU10" s="343"/>
      <c r="AV10" s="343"/>
      <c r="AW10" s="343"/>
      <c r="AX10" s="343"/>
      <c r="AY10" s="343"/>
      <c r="AZ10" s="343"/>
    </row>
    <row r="11" spans="1:89" s="107" customFormat="1" ht="21.75" customHeight="1">
      <c r="A11" s="641" t="s">
        <v>40</v>
      </c>
      <c r="B11" s="39" t="s">
        <v>1013</v>
      </c>
      <c r="C11" s="845">
        <v>21</v>
      </c>
      <c r="D11" s="815">
        <v>34904</v>
      </c>
      <c r="E11" s="980">
        <v>0</v>
      </c>
      <c r="F11" s="480" t="s">
        <v>2233</v>
      </c>
      <c r="G11" s="32">
        <v>39045</v>
      </c>
      <c r="H11" s="783" t="s">
        <v>1015</v>
      </c>
      <c r="I11" s="425" t="s">
        <v>1014</v>
      </c>
      <c r="J11" s="231">
        <v>0</v>
      </c>
      <c r="K11" s="457">
        <v>0</v>
      </c>
      <c r="L11" s="231">
        <v>0</v>
      </c>
      <c r="M11" s="457">
        <v>0</v>
      </c>
      <c r="N11" s="231">
        <v>0</v>
      </c>
      <c r="O11" s="457">
        <v>0</v>
      </c>
      <c r="P11" s="231">
        <v>0</v>
      </c>
      <c r="Q11" s="105"/>
      <c r="R11" s="459"/>
    </row>
    <row r="12" spans="1:89" ht="21.75" customHeight="1">
      <c r="A12" s="641" t="s">
        <v>42</v>
      </c>
      <c r="B12" s="1016" t="s">
        <v>1916</v>
      </c>
      <c r="C12" s="845">
        <v>5494</v>
      </c>
      <c r="D12" s="814">
        <v>35066</v>
      </c>
      <c r="E12" s="980">
        <v>0</v>
      </c>
      <c r="F12" s="480" t="s">
        <v>516</v>
      </c>
      <c r="G12" s="28">
        <v>38258</v>
      </c>
      <c r="H12" s="772" t="s">
        <v>1918</v>
      </c>
      <c r="I12" s="185" t="s">
        <v>1917</v>
      </c>
      <c r="J12" s="231">
        <v>0</v>
      </c>
      <c r="K12" s="457">
        <v>0</v>
      </c>
      <c r="L12" s="231">
        <v>0</v>
      </c>
      <c r="M12" s="457">
        <v>0</v>
      </c>
      <c r="N12" s="231">
        <v>0</v>
      </c>
      <c r="O12" s="457">
        <v>0</v>
      </c>
      <c r="P12" s="231">
        <v>0</v>
      </c>
      <c r="Q12" s="105"/>
      <c r="R12" s="459"/>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CG12" s="107"/>
      <c r="CH12" s="107"/>
      <c r="CI12" s="107"/>
      <c r="CJ12" s="107"/>
      <c r="CK12" s="107"/>
    </row>
    <row r="13" spans="1:89" ht="21.75" customHeight="1">
      <c r="A13" s="641" t="s">
        <v>44</v>
      </c>
      <c r="B13" s="1016" t="s">
        <v>2439</v>
      </c>
      <c r="C13" s="845">
        <v>9604</v>
      </c>
      <c r="D13" s="814">
        <v>35583</v>
      </c>
      <c r="E13" s="980">
        <v>0</v>
      </c>
      <c r="F13" s="480" t="s">
        <v>2233</v>
      </c>
      <c r="G13" s="32">
        <v>21685</v>
      </c>
      <c r="H13" s="783" t="s">
        <v>2441</v>
      </c>
      <c r="I13" s="425" t="s">
        <v>2440</v>
      </c>
      <c r="J13" s="231">
        <v>0</v>
      </c>
      <c r="K13" s="457">
        <v>0</v>
      </c>
      <c r="L13" s="231">
        <v>0</v>
      </c>
      <c r="M13" s="457">
        <v>0</v>
      </c>
      <c r="N13" s="231">
        <v>0</v>
      </c>
      <c r="O13" s="457">
        <v>0</v>
      </c>
      <c r="P13" s="231">
        <v>0</v>
      </c>
      <c r="Q13" s="105"/>
      <c r="R13" s="459"/>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row>
    <row r="14" spans="1:89" ht="21.75" customHeight="1">
      <c r="A14" s="641" t="s">
        <v>46</v>
      </c>
      <c r="B14" s="1016" t="s">
        <v>88</v>
      </c>
      <c r="C14" s="845">
        <v>293</v>
      </c>
      <c r="D14" s="813">
        <v>35937</v>
      </c>
      <c r="E14" s="953">
        <v>0</v>
      </c>
      <c r="F14" s="480" t="s">
        <v>2448</v>
      </c>
      <c r="G14" s="32">
        <v>35836</v>
      </c>
      <c r="H14" s="773" t="s">
        <v>827</v>
      </c>
      <c r="I14" s="425" t="s">
        <v>826</v>
      </c>
      <c r="J14" s="231">
        <v>0</v>
      </c>
      <c r="K14" s="457">
        <v>0</v>
      </c>
      <c r="L14" s="231">
        <v>0</v>
      </c>
      <c r="M14" s="457">
        <v>0</v>
      </c>
      <c r="N14" s="231">
        <v>0</v>
      </c>
      <c r="O14" s="457">
        <v>0</v>
      </c>
      <c r="P14" s="231">
        <v>0</v>
      </c>
      <c r="Q14" s="105"/>
      <c r="R14" s="459"/>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row>
    <row r="15" spans="1:89" ht="21.75" customHeight="1">
      <c r="A15" s="641" t="s">
        <v>48</v>
      </c>
      <c r="B15" s="1016" t="s">
        <v>2424</v>
      </c>
      <c r="C15" s="845">
        <v>71</v>
      </c>
      <c r="D15" s="815">
        <v>36510</v>
      </c>
      <c r="E15" s="980">
        <v>0</v>
      </c>
      <c r="F15" s="480" t="s">
        <v>2233</v>
      </c>
      <c r="G15" s="32">
        <v>39720</v>
      </c>
      <c r="H15" s="783" t="s">
        <v>2425</v>
      </c>
      <c r="I15" s="425" t="s">
        <v>2471</v>
      </c>
      <c r="J15" s="231">
        <v>0</v>
      </c>
      <c r="K15" s="457">
        <v>0</v>
      </c>
      <c r="L15" s="231">
        <v>0</v>
      </c>
      <c r="M15" s="457">
        <v>0</v>
      </c>
      <c r="N15" s="231">
        <v>0</v>
      </c>
      <c r="O15" s="457">
        <v>0</v>
      </c>
      <c r="P15" s="231">
        <v>0</v>
      </c>
      <c r="Q15" s="105"/>
      <c r="R15" s="459"/>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row>
    <row r="16" spans="1:89" ht="21.75" customHeight="1">
      <c r="A16" s="641" t="s">
        <v>50</v>
      </c>
      <c r="B16" s="1016" t="s">
        <v>2418</v>
      </c>
      <c r="C16" s="845">
        <v>128</v>
      </c>
      <c r="D16" s="813">
        <v>36770</v>
      </c>
      <c r="E16" s="980">
        <v>0</v>
      </c>
      <c r="F16" s="480" t="s">
        <v>516</v>
      </c>
      <c r="G16" s="32">
        <v>36748</v>
      </c>
      <c r="H16" s="773" t="s">
        <v>626</v>
      </c>
      <c r="I16" s="425" t="s">
        <v>625</v>
      </c>
      <c r="J16" s="231">
        <v>0</v>
      </c>
      <c r="K16" s="457">
        <v>0</v>
      </c>
      <c r="L16" s="231">
        <v>0</v>
      </c>
      <c r="M16" s="457">
        <v>0</v>
      </c>
      <c r="N16" s="231">
        <v>0</v>
      </c>
      <c r="O16" s="457">
        <v>0</v>
      </c>
      <c r="P16" s="231">
        <v>0</v>
      </c>
      <c r="Q16" s="105"/>
      <c r="R16" s="459"/>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row>
    <row r="17" spans="1:89" ht="21.75" customHeight="1">
      <c r="A17" s="641" t="s">
        <v>52</v>
      </c>
      <c r="B17" s="1016" t="s">
        <v>284</v>
      </c>
      <c r="C17" s="845">
        <v>535</v>
      </c>
      <c r="D17" s="815">
        <v>37767</v>
      </c>
      <c r="E17" s="980">
        <v>0</v>
      </c>
      <c r="F17" s="480" t="s">
        <v>2448</v>
      </c>
      <c r="G17" s="32">
        <v>36438</v>
      </c>
      <c r="H17" s="783" t="s">
        <v>1123</v>
      </c>
      <c r="I17" s="425" t="s">
        <v>1122</v>
      </c>
      <c r="J17" s="231">
        <v>0</v>
      </c>
      <c r="K17" s="457">
        <v>0</v>
      </c>
      <c r="L17" s="231">
        <v>0</v>
      </c>
      <c r="M17" s="457">
        <v>0</v>
      </c>
      <c r="N17" s="231">
        <v>0</v>
      </c>
      <c r="O17" s="457">
        <v>0</v>
      </c>
      <c r="P17" s="231">
        <v>0</v>
      </c>
      <c r="Q17" s="105"/>
      <c r="R17" s="459"/>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row>
    <row r="18" spans="1:89" ht="21.75" customHeight="1">
      <c r="A18" s="641" t="s">
        <v>54</v>
      </c>
      <c r="B18" s="1016" t="s">
        <v>1609</v>
      </c>
      <c r="C18" s="845">
        <v>10024</v>
      </c>
      <c r="D18" s="815">
        <v>38679</v>
      </c>
      <c r="E18" s="980">
        <v>0</v>
      </c>
      <c r="F18" s="480" t="s">
        <v>516</v>
      </c>
      <c r="G18" s="32">
        <v>38731</v>
      </c>
      <c r="H18" s="783" t="s">
        <v>1611</v>
      </c>
      <c r="I18" s="425" t="s">
        <v>1610</v>
      </c>
      <c r="J18" s="231">
        <v>0</v>
      </c>
      <c r="K18" s="457">
        <v>0</v>
      </c>
      <c r="L18" s="231">
        <v>0</v>
      </c>
      <c r="M18" s="457">
        <v>0</v>
      </c>
      <c r="N18" s="231">
        <v>0</v>
      </c>
      <c r="O18" s="457">
        <v>0</v>
      </c>
      <c r="P18" s="231">
        <v>0</v>
      </c>
      <c r="Q18" s="105"/>
      <c r="R18" s="459"/>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row>
    <row r="19" spans="1:89" ht="21.75" customHeight="1">
      <c r="A19" s="641" t="s">
        <v>56</v>
      </c>
      <c r="B19" s="1016" t="s">
        <v>2224</v>
      </c>
      <c r="C19" s="845">
        <v>1648</v>
      </c>
      <c r="D19" s="815">
        <v>38825</v>
      </c>
      <c r="E19" s="980">
        <v>0</v>
      </c>
      <c r="F19" s="480" t="s">
        <v>516</v>
      </c>
      <c r="G19" s="32">
        <v>23017</v>
      </c>
      <c r="H19" s="783" t="s">
        <v>824</v>
      </c>
      <c r="I19" s="425" t="s">
        <v>823</v>
      </c>
      <c r="J19" s="231">
        <v>0</v>
      </c>
      <c r="K19" s="457">
        <v>0</v>
      </c>
      <c r="L19" s="231">
        <v>0</v>
      </c>
      <c r="M19" s="457">
        <v>0</v>
      </c>
      <c r="N19" s="231">
        <v>0</v>
      </c>
      <c r="O19" s="457">
        <v>0</v>
      </c>
      <c r="P19" s="231">
        <v>0</v>
      </c>
      <c r="Q19" s="105"/>
      <c r="R19" s="459"/>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row>
    <row r="20" spans="1:89" ht="21.75" customHeight="1">
      <c r="A20" s="641" t="s">
        <v>70</v>
      </c>
      <c r="B20" s="1016" t="s">
        <v>2541</v>
      </c>
      <c r="C20" s="845">
        <v>1672</v>
      </c>
      <c r="D20" s="815">
        <v>38927</v>
      </c>
      <c r="E20" s="980">
        <v>0</v>
      </c>
      <c r="F20" s="480" t="s">
        <v>2233</v>
      </c>
      <c r="G20" s="32">
        <v>41081</v>
      </c>
      <c r="H20" s="783" t="s">
        <v>1170</v>
      </c>
      <c r="I20" s="425" t="s">
        <v>1170</v>
      </c>
      <c r="J20" s="231">
        <v>0</v>
      </c>
      <c r="K20" s="457">
        <v>0</v>
      </c>
      <c r="L20" s="231">
        <v>0</v>
      </c>
      <c r="M20" s="457">
        <v>0</v>
      </c>
      <c r="N20" s="231">
        <v>0</v>
      </c>
      <c r="O20" s="457">
        <v>0</v>
      </c>
      <c r="P20" s="231">
        <v>0</v>
      </c>
      <c r="Q20" s="105"/>
      <c r="R20" s="459"/>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row>
    <row r="21" spans="1:89" ht="21.75" customHeight="1">
      <c r="A21" s="641" t="s">
        <v>72</v>
      </c>
      <c r="B21" s="1016" t="s">
        <v>2545</v>
      </c>
      <c r="C21" s="845">
        <v>513</v>
      </c>
      <c r="D21" s="813">
        <v>39190</v>
      </c>
      <c r="E21" s="980">
        <v>0</v>
      </c>
      <c r="F21" s="480" t="s">
        <v>2448</v>
      </c>
      <c r="G21" s="32">
        <v>39230</v>
      </c>
      <c r="H21" s="1165" t="s">
        <v>2546</v>
      </c>
      <c r="I21" s="425" t="s">
        <v>2547</v>
      </c>
      <c r="J21" s="231">
        <v>0</v>
      </c>
      <c r="K21" s="457">
        <v>0</v>
      </c>
      <c r="L21" s="231">
        <v>0</v>
      </c>
      <c r="M21" s="457">
        <v>0</v>
      </c>
      <c r="N21" s="231">
        <v>0</v>
      </c>
      <c r="O21" s="457">
        <v>0</v>
      </c>
      <c r="P21" s="231">
        <v>0</v>
      </c>
      <c r="Q21" s="105"/>
      <c r="R21" s="459"/>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row>
    <row r="22" spans="1:89" ht="21.75" customHeight="1">
      <c r="A22" s="641" t="s">
        <v>74</v>
      </c>
      <c r="B22" s="39" t="s">
        <v>2787</v>
      </c>
      <c r="C22" s="845">
        <v>1246</v>
      </c>
      <c r="D22" s="814">
        <v>39904</v>
      </c>
      <c r="E22" s="980">
        <v>0</v>
      </c>
      <c r="F22" s="480" t="s">
        <v>516</v>
      </c>
      <c r="G22" s="32"/>
      <c r="H22" s="783" t="s">
        <v>989</v>
      </c>
      <c r="I22" s="425" t="s">
        <v>989</v>
      </c>
      <c r="J22" s="231">
        <v>0</v>
      </c>
      <c r="K22" s="457">
        <v>0</v>
      </c>
      <c r="L22" s="231">
        <v>0</v>
      </c>
      <c r="M22" s="457">
        <v>0</v>
      </c>
      <c r="N22" s="231">
        <v>0</v>
      </c>
      <c r="O22" s="457">
        <v>0</v>
      </c>
      <c r="P22" s="231">
        <v>0</v>
      </c>
      <c r="Q22" s="105"/>
      <c r="R22" s="459"/>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row>
    <row r="23" spans="1:89" ht="21.75" customHeight="1">
      <c r="A23" s="641" t="s">
        <v>76</v>
      </c>
      <c r="B23" s="1016" t="s">
        <v>681</v>
      </c>
      <c r="C23" s="845">
        <v>175</v>
      </c>
      <c r="D23" s="815">
        <v>40107</v>
      </c>
      <c r="E23" s="953">
        <v>0</v>
      </c>
      <c r="F23" s="480" t="s">
        <v>2448</v>
      </c>
      <c r="G23" s="32">
        <v>36733</v>
      </c>
      <c r="H23" s="783" t="s">
        <v>683</v>
      </c>
      <c r="I23" s="425" t="s">
        <v>682</v>
      </c>
      <c r="J23" s="231">
        <v>0</v>
      </c>
      <c r="K23" s="457">
        <v>0</v>
      </c>
      <c r="L23" s="231">
        <v>0</v>
      </c>
      <c r="M23" s="457">
        <v>0</v>
      </c>
      <c r="N23" s="231">
        <v>0</v>
      </c>
      <c r="O23" s="457">
        <v>0</v>
      </c>
      <c r="P23" s="231">
        <v>0</v>
      </c>
      <c r="Q23" s="105"/>
      <c r="R23" s="459"/>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row>
    <row r="24" spans="1:89" ht="21.75" customHeight="1">
      <c r="A24" s="641" t="s">
        <v>78</v>
      </c>
      <c r="B24" s="39" t="s">
        <v>665</v>
      </c>
      <c r="C24" s="845">
        <v>10604</v>
      </c>
      <c r="D24" s="815">
        <v>40909</v>
      </c>
      <c r="E24" s="980">
        <v>0</v>
      </c>
      <c r="F24" s="480" t="s">
        <v>516</v>
      </c>
      <c r="G24" s="32">
        <v>24073</v>
      </c>
      <c r="H24" s="783" t="s">
        <v>667</v>
      </c>
      <c r="I24" s="425" t="s">
        <v>666</v>
      </c>
      <c r="J24" s="231">
        <v>0</v>
      </c>
      <c r="K24" s="457">
        <v>0</v>
      </c>
      <c r="L24" s="231">
        <v>0</v>
      </c>
      <c r="M24" s="457">
        <v>0</v>
      </c>
      <c r="N24" s="231">
        <v>0</v>
      </c>
      <c r="O24" s="457">
        <v>0</v>
      </c>
      <c r="P24" s="231">
        <v>0</v>
      </c>
      <c r="Q24" s="105"/>
      <c r="R24" s="459"/>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row>
    <row r="25" spans="1:89" ht="21.75" customHeight="1">
      <c r="A25" s="641" t="s">
        <v>80</v>
      </c>
      <c r="B25" s="1016" t="s">
        <v>2462</v>
      </c>
      <c r="C25" s="845">
        <v>3867</v>
      </c>
      <c r="D25" s="813">
        <v>41100</v>
      </c>
      <c r="E25" s="980">
        <v>0</v>
      </c>
      <c r="F25" s="480" t="s">
        <v>2448</v>
      </c>
      <c r="G25" s="32">
        <v>41243</v>
      </c>
      <c r="H25" s="773" t="s">
        <v>2464</v>
      </c>
      <c r="I25" s="425" t="s">
        <v>2463</v>
      </c>
      <c r="J25" s="231">
        <v>0</v>
      </c>
      <c r="K25" s="457">
        <v>0</v>
      </c>
      <c r="L25" s="231">
        <v>0</v>
      </c>
      <c r="M25" s="457">
        <v>0</v>
      </c>
      <c r="N25" s="231">
        <v>0</v>
      </c>
      <c r="O25" s="457">
        <v>0</v>
      </c>
      <c r="P25" s="231">
        <v>0</v>
      </c>
      <c r="Q25" s="105"/>
      <c r="R25" s="459"/>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row>
    <row r="26" spans="1:89" ht="21.75" customHeight="1">
      <c r="A26" s="641" t="s">
        <v>82</v>
      </c>
      <c r="B26" s="1016" t="s">
        <v>1807</v>
      </c>
      <c r="C26" s="845">
        <v>1674</v>
      </c>
      <c r="D26" s="814">
        <v>41394</v>
      </c>
      <c r="E26" s="980">
        <v>0</v>
      </c>
      <c r="F26" s="480" t="s">
        <v>2233</v>
      </c>
      <c r="G26" s="32">
        <v>17158</v>
      </c>
      <c r="H26" s="772" t="s">
        <v>1806</v>
      </c>
      <c r="I26" s="425" t="s">
        <v>1805</v>
      </c>
      <c r="J26" s="231">
        <v>0</v>
      </c>
      <c r="K26" s="457">
        <v>0</v>
      </c>
      <c r="L26" s="231">
        <v>0</v>
      </c>
      <c r="M26" s="457">
        <v>0</v>
      </c>
      <c r="N26" s="231">
        <v>0</v>
      </c>
      <c r="O26" s="457">
        <v>0</v>
      </c>
      <c r="P26" s="231">
        <v>0</v>
      </c>
      <c r="Q26" s="105"/>
      <c r="R26" s="459"/>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row>
    <row r="27" spans="1:89" ht="21.75" customHeight="1">
      <c r="A27" s="641" t="s">
        <v>84</v>
      </c>
      <c r="B27" s="1016" t="s">
        <v>175</v>
      </c>
      <c r="C27" s="845">
        <v>3145</v>
      </c>
      <c r="D27" s="813">
        <v>41408</v>
      </c>
      <c r="E27" s="980">
        <v>0</v>
      </c>
      <c r="F27" s="480" t="s">
        <v>516</v>
      </c>
      <c r="G27" s="32">
        <v>41662</v>
      </c>
      <c r="H27" s="773" t="s">
        <v>772</v>
      </c>
      <c r="I27" s="425" t="s">
        <v>771</v>
      </c>
      <c r="J27" s="231">
        <v>0</v>
      </c>
      <c r="K27" s="457">
        <v>0</v>
      </c>
      <c r="L27" s="231">
        <v>0</v>
      </c>
      <c r="M27" s="457">
        <v>0</v>
      </c>
      <c r="N27" s="231">
        <v>0</v>
      </c>
      <c r="O27" s="457">
        <v>0</v>
      </c>
      <c r="P27" s="231">
        <v>0</v>
      </c>
      <c r="Q27" s="105"/>
      <c r="R27" s="459"/>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row>
    <row r="28" spans="1:89" ht="21.75" customHeight="1">
      <c r="A28" s="641" t="s">
        <v>85</v>
      </c>
      <c r="B28" s="1016" t="s">
        <v>1848</v>
      </c>
      <c r="C28" s="845">
        <v>6258</v>
      </c>
      <c r="D28" s="813">
        <v>41551</v>
      </c>
      <c r="E28" s="953">
        <v>0</v>
      </c>
      <c r="F28" s="480" t="s">
        <v>2448</v>
      </c>
      <c r="G28" s="32">
        <v>37930</v>
      </c>
      <c r="H28" s="773" t="s">
        <v>1031</v>
      </c>
      <c r="I28" s="425" t="s">
        <v>1030</v>
      </c>
      <c r="J28" s="231">
        <v>0</v>
      </c>
      <c r="K28" s="457">
        <v>0</v>
      </c>
      <c r="L28" s="231">
        <v>0</v>
      </c>
      <c r="M28" s="457">
        <v>0</v>
      </c>
      <c r="N28" s="231">
        <v>0</v>
      </c>
      <c r="O28" s="457">
        <v>0</v>
      </c>
      <c r="P28" s="231">
        <v>0</v>
      </c>
      <c r="Q28" s="105"/>
      <c r="R28" s="459"/>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row>
    <row r="29" spans="1:89" ht="21.75" customHeight="1">
      <c r="A29" s="641" t="s">
        <v>87</v>
      </c>
      <c r="B29" s="1016" t="s">
        <v>2136</v>
      </c>
      <c r="C29" s="845">
        <v>1943</v>
      </c>
      <c r="D29" s="815">
        <v>41948</v>
      </c>
      <c r="E29" s="980">
        <v>0</v>
      </c>
      <c r="F29" s="480" t="s">
        <v>516</v>
      </c>
      <c r="G29" s="32">
        <v>15767</v>
      </c>
      <c r="H29" s="783" t="s">
        <v>818</v>
      </c>
      <c r="I29" s="425" t="s">
        <v>817</v>
      </c>
      <c r="J29" s="231">
        <v>0</v>
      </c>
      <c r="K29" s="457">
        <v>0</v>
      </c>
      <c r="L29" s="231">
        <v>0</v>
      </c>
      <c r="M29" s="457">
        <v>0</v>
      </c>
      <c r="N29" s="231">
        <v>0</v>
      </c>
      <c r="O29" s="457">
        <v>0</v>
      </c>
      <c r="P29" s="231">
        <v>0</v>
      </c>
      <c r="Q29" s="105"/>
      <c r="R29" s="459"/>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row>
    <row r="30" spans="1:89" ht="21.75" customHeight="1">
      <c r="A30" s="641" t="s">
        <v>89</v>
      </c>
      <c r="B30" s="1016" t="s">
        <v>171</v>
      </c>
      <c r="C30" s="845">
        <v>2402</v>
      </c>
      <c r="D30" s="815">
        <v>42153</v>
      </c>
      <c r="E30" s="980">
        <v>0</v>
      </c>
      <c r="F30" s="480" t="s">
        <v>516</v>
      </c>
      <c r="G30" s="32">
        <v>42185</v>
      </c>
      <c r="H30" s="783" t="s">
        <v>1022</v>
      </c>
      <c r="I30" s="425" t="s">
        <v>1021</v>
      </c>
      <c r="J30" s="231">
        <v>0</v>
      </c>
      <c r="K30" s="457">
        <v>0</v>
      </c>
      <c r="L30" s="231">
        <v>0</v>
      </c>
      <c r="M30" s="457">
        <v>0</v>
      </c>
      <c r="N30" s="231">
        <v>0</v>
      </c>
      <c r="O30" s="457">
        <v>0</v>
      </c>
      <c r="P30" s="231">
        <v>0</v>
      </c>
      <c r="Q30" s="105"/>
      <c r="R30" s="459"/>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row>
    <row r="31" spans="1:89" ht="21.75" customHeight="1">
      <c r="A31" s="641" t="s">
        <v>91</v>
      </c>
      <c r="B31" s="1016" t="s">
        <v>92</v>
      </c>
      <c r="C31" s="845">
        <v>4210</v>
      </c>
      <c r="D31" s="813">
        <v>42419</v>
      </c>
      <c r="E31" s="980">
        <v>0</v>
      </c>
      <c r="F31" s="480" t="s">
        <v>2233</v>
      </c>
      <c r="G31" s="32" t="s">
        <v>2431</v>
      </c>
      <c r="H31" s="1165" t="s">
        <v>2430</v>
      </c>
      <c r="I31" s="425" t="s">
        <v>2429</v>
      </c>
      <c r="J31" s="231">
        <v>0</v>
      </c>
      <c r="K31" s="457">
        <v>0</v>
      </c>
      <c r="L31" s="231">
        <v>0</v>
      </c>
      <c r="M31" s="457">
        <v>0</v>
      </c>
      <c r="N31" s="231">
        <v>0</v>
      </c>
      <c r="O31" s="457">
        <v>0</v>
      </c>
      <c r="P31" s="231">
        <v>0</v>
      </c>
      <c r="Q31" s="105"/>
      <c r="R31" s="459"/>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row>
    <row r="32" spans="1:89" ht="21.75" customHeight="1">
      <c r="A32" s="641" t="s">
        <v>93</v>
      </c>
      <c r="B32" s="1016" t="s">
        <v>196</v>
      </c>
      <c r="C32" s="845">
        <v>3548</v>
      </c>
      <c r="D32" s="814">
        <v>42524</v>
      </c>
      <c r="E32" s="953">
        <v>0</v>
      </c>
      <c r="F32" s="480" t="s">
        <v>2448</v>
      </c>
      <c r="G32" s="32">
        <v>34663</v>
      </c>
      <c r="H32" s="783" t="s">
        <v>475</v>
      </c>
      <c r="I32" s="425" t="s">
        <v>474</v>
      </c>
      <c r="J32" s="231">
        <v>0</v>
      </c>
      <c r="K32" s="457">
        <v>0</v>
      </c>
      <c r="L32" s="231">
        <v>0</v>
      </c>
      <c r="M32" s="457">
        <v>0</v>
      </c>
      <c r="N32" s="231">
        <v>0</v>
      </c>
      <c r="O32" s="457">
        <v>0</v>
      </c>
      <c r="P32" s="231">
        <v>0</v>
      </c>
      <c r="Q32" s="105"/>
      <c r="R32" s="459"/>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row>
    <row r="33" spans="1:89" ht="21.75" customHeight="1">
      <c r="A33" s="641" t="s">
        <v>95</v>
      </c>
      <c r="B33" s="1016" t="s">
        <v>2383</v>
      </c>
      <c r="C33" s="845">
        <v>11368</v>
      </c>
      <c r="D33" s="814">
        <v>43005</v>
      </c>
      <c r="E33" s="980">
        <v>0</v>
      </c>
      <c r="F33" s="480" t="s">
        <v>2233</v>
      </c>
      <c r="G33" s="32">
        <v>34907</v>
      </c>
      <c r="H33" s="772" t="s">
        <v>2384</v>
      </c>
      <c r="I33" s="425" t="s">
        <v>2387</v>
      </c>
      <c r="J33" s="231">
        <v>0</v>
      </c>
      <c r="K33" s="457">
        <v>0</v>
      </c>
      <c r="L33" s="231">
        <v>0</v>
      </c>
      <c r="M33" s="457">
        <v>0</v>
      </c>
      <c r="N33" s="231">
        <v>0</v>
      </c>
      <c r="O33" s="457">
        <v>0</v>
      </c>
      <c r="P33" s="231">
        <v>0</v>
      </c>
      <c r="Q33" s="105"/>
      <c r="R33" s="459"/>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row>
    <row r="34" spans="1:89" ht="21.75" customHeight="1">
      <c r="A34" s="641" t="s">
        <v>96</v>
      </c>
      <c r="B34" s="1016" t="s">
        <v>1772</v>
      </c>
      <c r="C34" s="845">
        <v>9964</v>
      </c>
      <c r="D34" s="814">
        <v>43892</v>
      </c>
      <c r="E34" s="980">
        <v>0</v>
      </c>
      <c r="F34" s="480" t="s">
        <v>2233</v>
      </c>
      <c r="G34" s="32">
        <v>39317</v>
      </c>
      <c r="H34" s="783" t="s">
        <v>1771</v>
      </c>
      <c r="I34" s="425" t="s">
        <v>1770</v>
      </c>
      <c r="J34" s="231">
        <v>0</v>
      </c>
      <c r="K34" s="457">
        <v>0</v>
      </c>
      <c r="L34" s="231">
        <v>0</v>
      </c>
      <c r="M34" s="457">
        <v>0</v>
      </c>
      <c r="N34" s="231">
        <v>0</v>
      </c>
      <c r="O34" s="457">
        <v>0</v>
      </c>
      <c r="P34" s="231">
        <v>0</v>
      </c>
      <c r="Q34" s="105"/>
      <c r="R34" s="459"/>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row>
    <row r="35" spans="1:89" ht="21.75" customHeight="1">
      <c r="A35" s="641" t="s">
        <v>98</v>
      </c>
      <c r="B35" s="1016" t="s">
        <v>2265</v>
      </c>
      <c r="C35" s="845">
        <v>10284</v>
      </c>
      <c r="D35" s="815">
        <v>43972</v>
      </c>
      <c r="E35" s="980">
        <v>0</v>
      </c>
      <c r="F35" s="480" t="s">
        <v>516</v>
      </c>
      <c r="G35" s="32">
        <v>29290</v>
      </c>
      <c r="H35" s="783" t="s">
        <v>2139</v>
      </c>
      <c r="I35" s="425" t="s">
        <v>2138</v>
      </c>
      <c r="J35" s="231">
        <v>0</v>
      </c>
      <c r="K35" s="457">
        <v>0</v>
      </c>
      <c r="L35" s="231">
        <v>0</v>
      </c>
      <c r="M35" s="457">
        <v>0</v>
      </c>
      <c r="N35" s="231">
        <v>0</v>
      </c>
      <c r="O35" s="457">
        <v>0</v>
      </c>
      <c r="P35" s="231">
        <v>0</v>
      </c>
      <c r="Q35" s="105"/>
      <c r="R35" s="459"/>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row>
    <row r="36" spans="1:89" ht="21.75" customHeight="1">
      <c r="A36" s="641" t="s">
        <v>100</v>
      </c>
      <c r="B36" s="1171" t="s">
        <v>2074</v>
      </c>
      <c r="C36" s="845">
        <v>11138</v>
      </c>
      <c r="D36" s="815">
        <v>43986</v>
      </c>
      <c r="E36" s="980">
        <v>0</v>
      </c>
      <c r="F36" s="480" t="s">
        <v>516</v>
      </c>
      <c r="G36" s="32">
        <v>44580</v>
      </c>
      <c r="H36" s="1174" t="s">
        <v>2076</v>
      </c>
      <c r="I36" s="673" t="s">
        <v>2075</v>
      </c>
      <c r="J36" s="231">
        <v>0</v>
      </c>
      <c r="K36" s="457">
        <v>0</v>
      </c>
      <c r="L36" s="231">
        <v>0</v>
      </c>
      <c r="M36" s="457">
        <v>0</v>
      </c>
      <c r="N36" s="231">
        <v>0</v>
      </c>
      <c r="O36" s="457">
        <v>0</v>
      </c>
      <c r="P36" s="231">
        <v>0</v>
      </c>
      <c r="Q36" s="105"/>
      <c r="R36" s="459"/>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row>
    <row r="37" spans="1:89" ht="21.75" customHeight="1">
      <c r="A37" s="641" t="s">
        <v>101</v>
      </c>
      <c r="B37" s="39" t="s">
        <v>1891</v>
      </c>
      <c r="C37" s="480" t="s">
        <v>2635</v>
      </c>
      <c r="D37" s="813">
        <v>43991</v>
      </c>
      <c r="E37" s="953">
        <v>0</v>
      </c>
      <c r="F37" s="480" t="s">
        <v>2448</v>
      </c>
      <c r="G37" s="32">
        <v>44244</v>
      </c>
      <c r="H37" s="773" t="s">
        <v>1893</v>
      </c>
      <c r="I37" s="425" t="s">
        <v>1892</v>
      </c>
      <c r="J37" s="231">
        <v>0</v>
      </c>
      <c r="K37" s="457">
        <v>0</v>
      </c>
      <c r="L37" s="231">
        <v>0</v>
      </c>
      <c r="M37" s="457">
        <v>0</v>
      </c>
      <c r="N37" s="231">
        <v>0</v>
      </c>
      <c r="O37" s="457">
        <v>0</v>
      </c>
      <c r="P37" s="231">
        <v>0</v>
      </c>
      <c r="Q37" s="105"/>
      <c r="R37" s="459"/>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row>
    <row r="38" spans="1:89" ht="21.75" customHeight="1">
      <c r="A38" s="641" t="s">
        <v>103</v>
      </c>
      <c r="B38" s="1016" t="s">
        <v>2141</v>
      </c>
      <c r="C38" s="845">
        <v>9585</v>
      </c>
      <c r="D38" s="813">
        <v>43998</v>
      </c>
      <c r="E38" s="980">
        <v>0</v>
      </c>
      <c r="F38" s="480" t="s">
        <v>516</v>
      </c>
      <c r="G38" s="32">
        <v>35971</v>
      </c>
      <c r="H38" s="773" t="s">
        <v>2508</v>
      </c>
      <c r="I38" s="425" t="s">
        <v>2143</v>
      </c>
      <c r="J38" s="231">
        <v>0</v>
      </c>
      <c r="K38" s="457">
        <v>0</v>
      </c>
      <c r="L38" s="231">
        <v>0</v>
      </c>
      <c r="M38" s="457">
        <v>0</v>
      </c>
      <c r="N38" s="231">
        <v>0</v>
      </c>
      <c r="O38" s="457">
        <v>0</v>
      </c>
      <c r="P38" s="231">
        <v>0</v>
      </c>
      <c r="Q38" s="105"/>
      <c r="R38" s="459"/>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row>
    <row r="39" spans="1:89" ht="21.75" customHeight="1">
      <c r="A39" s="641" t="s">
        <v>105</v>
      </c>
      <c r="B39" s="1016" t="s">
        <v>2562</v>
      </c>
      <c r="C39" s="845">
        <v>11420</v>
      </c>
      <c r="D39" s="814">
        <v>44035</v>
      </c>
      <c r="E39" s="953">
        <v>0</v>
      </c>
      <c r="F39" s="480" t="s">
        <v>2448</v>
      </c>
      <c r="G39" s="32"/>
      <c r="H39" s="772" t="s">
        <v>2565</v>
      </c>
      <c r="I39" s="425" t="s">
        <v>2566</v>
      </c>
      <c r="J39" s="231">
        <v>0</v>
      </c>
      <c r="K39" s="457">
        <v>0</v>
      </c>
      <c r="L39" s="231">
        <v>0</v>
      </c>
      <c r="M39" s="457">
        <v>0</v>
      </c>
      <c r="N39" s="231">
        <v>0</v>
      </c>
      <c r="O39" s="457">
        <v>0</v>
      </c>
      <c r="P39" s="231">
        <v>0</v>
      </c>
      <c r="Q39" s="105"/>
      <c r="R39" s="459"/>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row>
    <row r="40" spans="1:89" ht="21.75" customHeight="1">
      <c r="A40" s="641" t="s">
        <v>107</v>
      </c>
      <c r="B40" s="1016" t="s">
        <v>2238</v>
      </c>
      <c r="C40" s="845">
        <v>10915</v>
      </c>
      <c r="D40" s="814">
        <v>44272</v>
      </c>
      <c r="E40" s="980">
        <v>0</v>
      </c>
      <c r="F40" s="480" t="s">
        <v>2233</v>
      </c>
      <c r="G40" s="32">
        <v>38474</v>
      </c>
      <c r="H40" s="772" t="s">
        <v>2240</v>
      </c>
      <c r="I40" s="425" t="s">
        <v>2239</v>
      </c>
      <c r="J40" s="231">
        <v>0</v>
      </c>
      <c r="K40" s="457">
        <v>0</v>
      </c>
      <c r="L40" s="231">
        <v>0</v>
      </c>
      <c r="M40" s="457">
        <v>0</v>
      </c>
      <c r="N40" s="231">
        <v>0</v>
      </c>
      <c r="O40" s="457">
        <v>0</v>
      </c>
      <c r="P40" s="231">
        <v>0</v>
      </c>
      <c r="Q40" s="105"/>
      <c r="R40" s="459"/>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row>
    <row r="41" spans="1:89" ht="21.75" customHeight="1">
      <c r="A41" s="641" t="s">
        <v>109</v>
      </c>
      <c r="B41" s="39" t="s">
        <v>2789</v>
      </c>
      <c r="C41" s="845">
        <v>11421</v>
      </c>
      <c r="D41" s="814">
        <v>44317</v>
      </c>
      <c r="E41" s="953">
        <v>0</v>
      </c>
      <c r="F41" s="480" t="s">
        <v>2448</v>
      </c>
      <c r="G41" s="32">
        <v>45316</v>
      </c>
      <c r="H41" s="772" t="s">
        <v>2563</v>
      </c>
      <c r="I41" s="425" t="s">
        <v>2563</v>
      </c>
      <c r="J41" s="231">
        <v>0</v>
      </c>
      <c r="K41" s="457">
        <v>0</v>
      </c>
      <c r="L41" s="231">
        <v>0</v>
      </c>
      <c r="M41" s="457">
        <v>0</v>
      </c>
      <c r="N41" s="231">
        <v>0</v>
      </c>
      <c r="O41" s="457">
        <v>0</v>
      </c>
      <c r="P41" s="231">
        <v>0</v>
      </c>
      <c r="Q41" s="105"/>
      <c r="R41" s="459"/>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row>
    <row r="42" spans="1:89" ht="21.75" customHeight="1">
      <c r="A42" s="641" t="s">
        <v>111</v>
      </c>
      <c r="B42" s="1016" t="s">
        <v>2234</v>
      </c>
      <c r="C42" s="845">
        <v>11121</v>
      </c>
      <c r="D42" s="814">
        <v>44321</v>
      </c>
      <c r="E42" s="980">
        <v>0</v>
      </c>
      <c r="F42" s="480" t="s">
        <v>2233</v>
      </c>
      <c r="G42" s="32">
        <v>37021</v>
      </c>
      <c r="H42" s="772" t="s">
        <v>2236</v>
      </c>
      <c r="I42" s="425" t="s">
        <v>2235</v>
      </c>
      <c r="J42" s="231">
        <v>0</v>
      </c>
      <c r="K42" s="457">
        <v>0</v>
      </c>
      <c r="L42" s="231">
        <v>0</v>
      </c>
      <c r="M42" s="457">
        <v>0</v>
      </c>
      <c r="N42" s="231">
        <v>0</v>
      </c>
      <c r="O42" s="457">
        <v>0</v>
      </c>
      <c r="P42" s="231">
        <v>0</v>
      </c>
      <c r="Q42" s="105"/>
      <c r="R42" s="459"/>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row>
    <row r="43" spans="1:89" ht="21.75" customHeight="1">
      <c r="A43" s="641" t="s">
        <v>113</v>
      </c>
      <c r="B43" s="39" t="s">
        <v>2144</v>
      </c>
      <c r="C43" s="845">
        <v>10923</v>
      </c>
      <c r="D43" s="814">
        <v>44350</v>
      </c>
      <c r="E43" s="953">
        <v>0</v>
      </c>
      <c r="F43" s="480" t="s">
        <v>2448</v>
      </c>
      <c r="G43" s="32">
        <v>31951</v>
      </c>
      <c r="H43" s="772" t="s">
        <v>2002</v>
      </c>
      <c r="I43" s="425" t="s">
        <v>2001</v>
      </c>
      <c r="J43" s="231">
        <v>0</v>
      </c>
      <c r="K43" s="457">
        <v>0</v>
      </c>
      <c r="L43" s="231">
        <v>0</v>
      </c>
      <c r="M43" s="457">
        <v>0</v>
      </c>
      <c r="N43" s="231">
        <v>0</v>
      </c>
      <c r="O43" s="457">
        <v>0</v>
      </c>
      <c r="P43" s="231">
        <v>0</v>
      </c>
      <c r="Q43" s="105"/>
      <c r="R43" s="459"/>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CG43" s="107"/>
      <c r="CH43" s="107"/>
      <c r="CI43" s="107"/>
      <c r="CJ43" s="107"/>
      <c r="CK43" s="107"/>
    </row>
    <row r="44" spans="1:89" ht="21.75" customHeight="1">
      <c r="A44" s="641" t="s">
        <v>114</v>
      </c>
      <c r="B44" s="1016" t="s">
        <v>2000</v>
      </c>
      <c r="C44" s="845">
        <v>10923</v>
      </c>
      <c r="D44" s="814">
        <v>44350</v>
      </c>
      <c r="E44" s="980">
        <v>0</v>
      </c>
      <c r="F44" s="480" t="s">
        <v>2448</v>
      </c>
      <c r="G44" s="32">
        <v>44342</v>
      </c>
      <c r="H44" s="772" t="s">
        <v>2002</v>
      </c>
      <c r="I44" s="425" t="s">
        <v>2001</v>
      </c>
      <c r="J44" s="231">
        <v>0</v>
      </c>
      <c r="K44" s="457">
        <v>0</v>
      </c>
      <c r="L44" s="231">
        <v>0</v>
      </c>
      <c r="M44" s="457">
        <v>0</v>
      </c>
      <c r="N44" s="231">
        <v>0</v>
      </c>
      <c r="O44" s="457">
        <v>0</v>
      </c>
      <c r="P44" s="231">
        <v>0</v>
      </c>
      <c r="Q44" s="105"/>
      <c r="R44" s="459"/>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row>
    <row r="45" spans="1:89" ht="21.75" customHeight="1">
      <c r="A45" s="641" t="s">
        <v>116</v>
      </c>
      <c r="B45" s="1016" t="s">
        <v>2088</v>
      </c>
      <c r="C45" s="845">
        <v>11395</v>
      </c>
      <c r="D45" s="815">
        <v>44593</v>
      </c>
      <c r="E45" s="980">
        <v>0</v>
      </c>
      <c r="F45" s="425" t="s">
        <v>516</v>
      </c>
      <c r="G45" s="28">
        <v>44581</v>
      </c>
      <c r="H45" s="773" t="s">
        <v>2090</v>
      </c>
      <c r="I45" s="185" t="s">
        <v>2089</v>
      </c>
      <c r="J45" s="231">
        <v>0</v>
      </c>
      <c r="K45" s="457">
        <v>0</v>
      </c>
      <c r="L45" s="231">
        <v>0</v>
      </c>
      <c r="M45" s="457">
        <v>0</v>
      </c>
      <c r="N45" s="231">
        <v>0</v>
      </c>
      <c r="O45" s="457">
        <v>0</v>
      </c>
      <c r="P45" s="231">
        <v>0</v>
      </c>
      <c r="Q45" s="105"/>
      <c r="R45" s="459"/>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row>
    <row r="46" spans="1:89" ht="21.75" customHeight="1">
      <c r="A46" s="641" t="s">
        <v>118</v>
      </c>
      <c r="B46" s="1016" t="s">
        <v>2452</v>
      </c>
      <c r="C46" s="845">
        <v>11371</v>
      </c>
      <c r="D46" s="814">
        <v>44614</v>
      </c>
      <c r="E46" s="980">
        <v>0</v>
      </c>
      <c r="F46" s="480" t="s">
        <v>2448</v>
      </c>
      <c r="G46" s="32">
        <v>36775</v>
      </c>
      <c r="H46" s="773" t="s">
        <v>2454</v>
      </c>
      <c r="I46" s="425" t="s">
        <v>2453</v>
      </c>
      <c r="J46" s="231">
        <v>0</v>
      </c>
      <c r="K46" s="457">
        <v>0</v>
      </c>
      <c r="L46" s="231">
        <v>0</v>
      </c>
      <c r="M46" s="457">
        <v>0</v>
      </c>
      <c r="N46" s="231">
        <v>0</v>
      </c>
      <c r="O46" s="457">
        <v>0</v>
      </c>
      <c r="P46" s="231">
        <v>0</v>
      </c>
      <c r="Q46" s="105"/>
      <c r="R46" s="459"/>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row>
    <row r="47" spans="1:89" ht="21.75" customHeight="1">
      <c r="A47" s="641" t="s">
        <v>120</v>
      </c>
      <c r="B47" s="1016" t="s">
        <v>2115</v>
      </c>
      <c r="C47" s="845">
        <v>11198</v>
      </c>
      <c r="D47" s="815">
        <v>44621</v>
      </c>
      <c r="E47" s="980">
        <v>0</v>
      </c>
      <c r="F47" s="480" t="s">
        <v>516</v>
      </c>
      <c r="G47" s="32">
        <v>37368</v>
      </c>
      <c r="H47" s="783" t="s">
        <v>2117</v>
      </c>
      <c r="I47" s="425" t="s">
        <v>2116</v>
      </c>
      <c r="J47" s="231">
        <v>0</v>
      </c>
      <c r="K47" s="457">
        <v>0</v>
      </c>
      <c r="L47" s="231">
        <v>0</v>
      </c>
      <c r="M47" s="457">
        <v>0</v>
      </c>
      <c r="N47" s="231">
        <v>0</v>
      </c>
      <c r="O47" s="457">
        <v>0</v>
      </c>
      <c r="P47" s="231">
        <v>0</v>
      </c>
      <c r="Q47" s="105"/>
      <c r="R47" s="459"/>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row>
    <row r="48" spans="1:89" ht="21.75" customHeight="1">
      <c r="A48" s="641" t="s">
        <v>122</v>
      </c>
      <c r="B48" s="1016" t="s">
        <v>2369</v>
      </c>
      <c r="C48" s="845">
        <v>11184</v>
      </c>
      <c r="D48" s="814">
        <v>44623</v>
      </c>
      <c r="E48" s="953">
        <v>0</v>
      </c>
      <c r="F48" s="480" t="s">
        <v>2448</v>
      </c>
      <c r="G48" s="32"/>
      <c r="H48" s="772" t="s">
        <v>2371</v>
      </c>
      <c r="I48" s="425" t="s">
        <v>2370</v>
      </c>
      <c r="J48" s="231">
        <v>0</v>
      </c>
      <c r="K48" s="457">
        <v>0</v>
      </c>
      <c r="L48" s="231">
        <v>0</v>
      </c>
      <c r="M48" s="457">
        <v>0</v>
      </c>
      <c r="N48" s="231">
        <v>0</v>
      </c>
      <c r="O48" s="457">
        <v>0</v>
      </c>
      <c r="P48" s="231">
        <v>0</v>
      </c>
      <c r="Q48" s="105"/>
      <c r="R48" s="459"/>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row>
    <row r="49" spans="1:89" ht="21.75" customHeight="1">
      <c r="A49" s="641" t="s">
        <v>123</v>
      </c>
      <c r="B49" s="1016" t="s">
        <v>2250</v>
      </c>
      <c r="C49" s="845">
        <v>10988</v>
      </c>
      <c r="D49" s="815">
        <v>44636</v>
      </c>
      <c r="E49" s="980">
        <v>0</v>
      </c>
      <c r="F49" s="480" t="s">
        <v>2233</v>
      </c>
      <c r="G49" s="32">
        <v>21759</v>
      </c>
      <c r="H49" s="783" t="s">
        <v>2252</v>
      </c>
      <c r="I49" s="425" t="s">
        <v>2251</v>
      </c>
      <c r="J49" s="231">
        <v>0</v>
      </c>
      <c r="K49" s="457">
        <v>0</v>
      </c>
      <c r="L49" s="231">
        <v>0</v>
      </c>
      <c r="M49" s="457">
        <v>0</v>
      </c>
      <c r="N49" s="231">
        <v>0</v>
      </c>
      <c r="O49" s="457">
        <v>0</v>
      </c>
      <c r="P49" s="231">
        <v>0</v>
      </c>
      <c r="Q49" s="105"/>
      <c r="R49" s="459"/>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row>
    <row r="50" spans="1:89" ht="21.75" customHeight="1">
      <c r="A50" s="641" t="s">
        <v>125</v>
      </c>
      <c r="B50" s="1016" t="s">
        <v>2343</v>
      </c>
      <c r="C50" s="845">
        <v>11331</v>
      </c>
      <c r="D50" s="815">
        <v>44686</v>
      </c>
      <c r="E50" s="980">
        <v>0</v>
      </c>
      <c r="F50" s="1131" t="s">
        <v>2233</v>
      </c>
      <c r="G50" s="32">
        <v>44959</v>
      </c>
      <c r="H50" s="783" t="s">
        <v>2341</v>
      </c>
      <c r="I50" s="425" t="s">
        <v>2340</v>
      </c>
      <c r="J50" s="231">
        <v>0</v>
      </c>
      <c r="K50" s="457">
        <v>0</v>
      </c>
      <c r="L50" s="231">
        <v>0</v>
      </c>
      <c r="M50" s="457">
        <v>0</v>
      </c>
      <c r="N50" s="231">
        <v>0</v>
      </c>
      <c r="O50" s="457">
        <v>0</v>
      </c>
      <c r="P50" s="231">
        <v>0</v>
      </c>
      <c r="Q50" s="105"/>
      <c r="R50" s="459"/>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row>
    <row r="51" spans="1:89" ht="21.75" customHeight="1">
      <c r="A51" s="641" t="s">
        <v>127</v>
      </c>
      <c r="B51" s="1016" t="s">
        <v>2193</v>
      </c>
      <c r="C51" s="845">
        <v>11381</v>
      </c>
      <c r="D51" s="815">
        <v>44762</v>
      </c>
      <c r="E51" s="980">
        <v>0</v>
      </c>
      <c r="F51" s="480" t="s">
        <v>2448</v>
      </c>
      <c r="G51" s="32">
        <v>44774</v>
      </c>
      <c r="H51" s="783" t="s">
        <v>2195</v>
      </c>
      <c r="I51" s="425" t="s">
        <v>2194</v>
      </c>
      <c r="J51" s="231">
        <v>0</v>
      </c>
      <c r="K51" s="457">
        <v>0</v>
      </c>
      <c r="L51" s="231">
        <v>0</v>
      </c>
      <c r="M51" s="457">
        <v>0</v>
      </c>
      <c r="N51" s="231">
        <v>0</v>
      </c>
      <c r="O51" s="457">
        <v>0</v>
      </c>
      <c r="P51" s="231">
        <v>0</v>
      </c>
      <c r="Q51" s="105"/>
      <c r="R51" s="459"/>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row>
    <row r="52" spans="1:89" ht="21.75" customHeight="1">
      <c r="A52" s="641" t="s">
        <v>129</v>
      </c>
      <c r="B52" s="1016" t="s">
        <v>2201</v>
      </c>
      <c r="C52" s="845">
        <v>11168</v>
      </c>
      <c r="D52" s="813">
        <v>44768</v>
      </c>
      <c r="E52" s="980">
        <v>0</v>
      </c>
      <c r="F52" s="480" t="s">
        <v>2233</v>
      </c>
      <c r="G52" s="32">
        <v>44776</v>
      </c>
      <c r="H52" s="773" t="s">
        <v>2202</v>
      </c>
      <c r="I52" s="425" t="s">
        <v>2200</v>
      </c>
      <c r="J52" s="231">
        <v>0</v>
      </c>
      <c r="K52" s="457">
        <v>0</v>
      </c>
      <c r="L52" s="231">
        <v>0</v>
      </c>
      <c r="M52" s="457">
        <v>0</v>
      </c>
      <c r="N52" s="231">
        <v>0</v>
      </c>
      <c r="O52" s="457">
        <v>0</v>
      </c>
      <c r="P52" s="231">
        <v>0</v>
      </c>
      <c r="Q52" s="105"/>
      <c r="R52" s="459"/>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row>
    <row r="53" spans="1:89" ht="21.75" customHeight="1">
      <c r="A53" s="641" t="s">
        <v>131</v>
      </c>
      <c r="B53" s="1016" t="s">
        <v>2253</v>
      </c>
      <c r="C53" s="845">
        <v>11397</v>
      </c>
      <c r="D53" s="814">
        <v>44927</v>
      </c>
      <c r="E53" s="980">
        <v>0</v>
      </c>
      <c r="F53" s="480" t="s">
        <v>2233</v>
      </c>
      <c r="G53" s="32">
        <v>44883</v>
      </c>
      <c r="H53" s="772" t="s">
        <v>2255</v>
      </c>
      <c r="I53" s="425" t="s">
        <v>2254</v>
      </c>
      <c r="J53" s="231">
        <v>0</v>
      </c>
      <c r="K53" s="457">
        <v>0</v>
      </c>
      <c r="L53" s="231">
        <v>0</v>
      </c>
      <c r="M53" s="457">
        <v>0</v>
      </c>
      <c r="N53" s="231">
        <v>0</v>
      </c>
      <c r="O53" s="457">
        <v>0</v>
      </c>
      <c r="P53" s="231">
        <v>0</v>
      </c>
      <c r="Q53" s="105"/>
      <c r="R53" s="459"/>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row>
    <row r="54" spans="1:89" ht="21.75" customHeight="1">
      <c r="A54" s="641" t="s">
        <v>133</v>
      </c>
      <c r="B54" s="1016" t="s">
        <v>2625</v>
      </c>
      <c r="C54" s="845">
        <v>11459</v>
      </c>
      <c r="D54" s="813">
        <v>45315</v>
      </c>
      <c r="E54" s="953">
        <v>0</v>
      </c>
      <c r="F54" s="480" t="s">
        <v>2448</v>
      </c>
      <c r="G54" s="32">
        <v>45317</v>
      </c>
      <c r="H54" s="773" t="s">
        <v>2631</v>
      </c>
      <c r="I54" s="425" t="s">
        <v>2627</v>
      </c>
      <c r="J54" s="231">
        <v>0</v>
      </c>
      <c r="K54" s="457">
        <v>0</v>
      </c>
      <c r="L54" s="231">
        <v>0</v>
      </c>
      <c r="M54" s="457">
        <v>0</v>
      </c>
      <c r="N54" s="231">
        <v>0</v>
      </c>
      <c r="O54" s="457">
        <v>0</v>
      </c>
      <c r="P54" s="231">
        <v>0</v>
      </c>
      <c r="Q54" s="105"/>
      <c r="R54" s="459"/>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row>
    <row r="55" spans="1:89" ht="21.75" customHeight="1">
      <c r="A55" s="641" t="s">
        <v>135</v>
      </c>
      <c r="B55" s="39" t="s">
        <v>218</v>
      </c>
      <c r="C55" s="845">
        <v>11393</v>
      </c>
      <c r="D55" s="814">
        <v>38274</v>
      </c>
      <c r="E55" s="953">
        <v>0</v>
      </c>
      <c r="F55" s="480" t="s">
        <v>2448</v>
      </c>
      <c r="G55" s="32">
        <v>40736</v>
      </c>
      <c r="H55" s="772" t="s">
        <v>831</v>
      </c>
      <c r="I55" s="425" t="s">
        <v>830</v>
      </c>
      <c r="J55" s="231">
        <v>0</v>
      </c>
      <c r="K55" s="457">
        <v>0</v>
      </c>
      <c r="L55" s="231">
        <v>0</v>
      </c>
      <c r="M55" s="457">
        <v>0</v>
      </c>
      <c r="N55" s="231">
        <v>0</v>
      </c>
      <c r="O55" s="457">
        <v>0</v>
      </c>
      <c r="P55" s="231">
        <v>0</v>
      </c>
      <c r="Q55" s="105"/>
      <c r="R55" s="459"/>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row>
    <row r="56" spans="1:89" ht="21.75" customHeight="1">
      <c r="A56" s="641" t="s">
        <v>137</v>
      </c>
      <c r="B56" s="39" t="s">
        <v>2718</v>
      </c>
      <c r="C56" s="845">
        <v>11319</v>
      </c>
      <c r="D56" s="816">
        <v>45196</v>
      </c>
      <c r="E56" s="953">
        <v>0</v>
      </c>
      <c r="F56" s="480" t="s">
        <v>2448</v>
      </c>
      <c r="G56" s="32">
        <v>15767</v>
      </c>
      <c r="H56" s="773" t="s">
        <v>2719</v>
      </c>
      <c r="I56" s="425" t="s">
        <v>2720</v>
      </c>
      <c r="J56" s="231">
        <v>0</v>
      </c>
      <c r="K56" s="457">
        <v>0</v>
      </c>
      <c r="L56" s="231">
        <v>0</v>
      </c>
      <c r="M56" s="457">
        <v>0</v>
      </c>
      <c r="N56" s="231">
        <v>0</v>
      </c>
      <c r="O56" s="457">
        <v>0</v>
      </c>
      <c r="P56" s="231">
        <v>0</v>
      </c>
      <c r="Q56" s="105"/>
      <c r="R56" s="459"/>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row>
    <row r="57" spans="1:89" ht="21.75" customHeight="1">
      <c r="A57" s="641" t="s">
        <v>139</v>
      </c>
      <c r="B57" s="39" t="s">
        <v>2713</v>
      </c>
      <c r="C57" s="845">
        <v>331</v>
      </c>
      <c r="D57" s="814">
        <v>40626</v>
      </c>
      <c r="E57" s="953">
        <v>0</v>
      </c>
      <c r="F57" s="480" t="s">
        <v>2448</v>
      </c>
      <c r="G57" s="32">
        <v>16877</v>
      </c>
      <c r="H57" s="783" t="s">
        <v>2716</v>
      </c>
      <c r="I57" s="425" t="s">
        <v>2717</v>
      </c>
      <c r="J57" s="231">
        <v>0</v>
      </c>
      <c r="K57" s="457">
        <v>0</v>
      </c>
      <c r="L57" s="231">
        <v>0</v>
      </c>
      <c r="M57" s="457">
        <v>0</v>
      </c>
      <c r="N57" s="231">
        <v>0</v>
      </c>
      <c r="O57" s="457">
        <v>0</v>
      </c>
      <c r="P57" s="231">
        <v>0</v>
      </c>
      <c r="Q57" s="105"/>
      <c r="R57" s="459"/>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row>
    <row r="58" spans="1:89" ht="21.75" customHeight="1">
      <c r="A58" s="641" t="s">
        <v>141</v>
      </c>
      <c r="B58" s="39" t="s">
        <v>2726</v>
      </c>
      <c r="C58" s="845">
        <v>8683</v>
      </c>
      <c r="D58" s="814">
        <v>43237</v>
      </c>
      <c r="E58" s="953">
        <v>0</v>
      </c>
      <c r="F58" s="480" t="s">
        <v>2448</v>
      </c>
      <c r="G58" s="32">
        <v>45215</v>
      </c>
      <c r="H58" s="772" t="s">
        <v>1750</v>
      </c>
      <c r="I58" s="425" t="s">
        <v>1749</v>
      </c>
      <c r="J58" s="231">
        <v>0</v>
      </c>
      <c r="K58" s="457">
        <v>0</v>
      </c>
      <c r="L58" s="231">
        <v>0</v>
      </c>
      <c r="M58" s="457">
        <v>0</v>
      </c>
      <c r="N58" s="231">
        <v>0</v>
      </c>
      <c r="O58" s="457">
        <v>0</v>
      </c>
      <c r="P58" s="231">
        <v>0</v>
      </c>
      <c r="Q58" s="105"/>
      <c r="R58" s="459"/>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row>
    <row r="59" spans="1:89" ht="21.75" customHeight="1">
      <c r="A59" s="641" t="s">
        <v>143</v>
      </c>
      <c r="B59" s="39" t="s">
        <v>2769</v>
      </c>
      <c r="C59" s="845">
        <v>4513</v>
      </c>
      <c r="D59" s="817">
        <v>40210</v>
      </c>
      <c r="E59" s="953">
        <v>0</v>
      </c>
      <c r="F59" s="480" t="s">
        <v>2738</v>
      </c>
      <c r="G59" s="32">
        <v>39899</v>
      </c>
      <c r="H59" s="783" t="s">
        <v>2770</v>
      </c>
      <c r="I59" s="425" t="s">
        <v>2771</v>
      </c>
      <c r="J59" s="231">
        <v>0</v>
      </c>
      <c r="K59" s="457">
        <v>0</v>
      </c>
      <c r="L59" s="231">
        <v>0</v>
      </c>
      <c r="M59" s="457">
        <v>0</v>
      </c>
      <c r="N59" s="231">
        <v>0</v>
      </c>
      <c r="O59" s="457">
        <v>0</v>
      </c>
      <c r="P59" s="231">
        <v>0</v>
      </c>
      <c r="Q59" s="105"/>
      <c r="R59" s="459"/>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row>
    <row r="60" spans="1:89" ht="21.75" customHeight="1">
      <c r="A60" s="641" t="s">
        <v>145</v>
      </c>
      <c r="B60" s="39" t="s">
        <v>2779</v>
      </c>
      <c r="C60" s="845">
        <v>11328</v>
      </c>
      <c r="D60" s="817">
        <v>45062</v>
      </c>
      <c r="E60" s="99"/>
      <c r="F60" s="480" t="s">
        <v>2738</v>
      </c>
      <c r="G60" s="32">
        <v>17758</v>
      </c>
      <c r="H60" s="783" t="s">
        <v>2780</v>
      </c>
      <c r="I60" s="425" t="s">
        <v>2781</v>
      </c>
      <c r="J60" s="231">
        <v>0</v>
      </c>
      <c r="K60" s="457">
        <v>0</v>
      </c>
      <c r="L60" s="231">
        <v>0</v>
      </c>
      <c r="M60" s="457">
        <v>0</v>
      </c>
      <c r="N60" s="231">
        <v>0</v>
      </c>
      <c r="O60" s="457">
        <v>0</v>
      </c>
      <c r="P60" s="231">
        <v>0</v>
      </c>
      <c r="Q60" s="105"/>
      <c r="R60" s="459"/>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row>
    <row r="61" spans="1:89" ht="27.75">
      <c r="Q61" s="461"/>
    </row>
    <row r="83" hidden="1"/>
    <row r="84" hidden="1"/>
    <row r="85" hidden="1"/>
    <row r="86" hidden="1"/>
    <row r="87" hidden="1"/>
    <row r="88" hidden="1"/>
    <row r="89" hidden="1"/>
    <row r="90" hidden="1"/>
    <row r="91" hidden="1"/>
    <row r="92" hidden="1"/>
    <row r="93" hidden="1"/>
    <row r="94" hidden="1"/>
    <row r="95" hidden="1"/>
    <row r="96" hidden="1"/>
    <row r="97" spans="1:86" hidden="1"/>
    <row r="98" spans="1:86" hidden="1"/>
    <row r="99" spans="1:86" hidden="1"/>
    <row r="100" spans="1:86" hidden="1"/>
    <row r="101" spans="1:86" hidden="1"/>
    <row r="102" spans="1:86" hidden="1"/>
    <row r="103" spans="1:86" hidden="1"/>
    <row r="104" spans="1:86" hidden="1">
      <c r="A104" s="912"/>
      <c r="B104" s="582"/>
      <c r="D104" s="917"/>
      <c r="E104" s="579"/>
      <c r="F104" s="585"/>
      <c r="G104" s="583"/>
      <c r="H104" s="582"/>
      <c r="J104" s="582"/>
      <c r="K104" s="582"/>
      <c r="L104" s="582"/>
      <c r="M104" s="582"/>
      <c r="N104" s="582"/>
      <c r="O104" s="582"/>
      <c r="P104" s="582"/>
      <c r="Q104" s="582"/>
    </row>
    <row r="105" spans="1:86" hidden="1"/>
    <row r="106" spans="1:86" s="294" customFormat="1" ht="53.25" hidden="1" customHeight="1">
      <c r="A106" s="858"/>
      <c r="B106" s="61" t="s">
        <v>2474</v>
      </c>
      <c r="C106" s="272"/>
      <c r="D106" s="820"/>
      <c r="E106" s="956"/>
      <c r="F106" s="296"/>
      <c r="G106" s="296"/>
      <c r="H106" s="297"/>
      <c r="I106" s="296"/>
      <c r="J106" s="297"/>
      <c r="K106" s="297"/>
      <c r="L106" s="297"/>
      <c r="M106" s="297"/>
      <c r="N106" s="297"/>
      <c r="O106" s="297"/>
      <c r="P106" s="297"/>
      <c r="Q106" s="297"/>
      <c r="R106" s="297"/>
      <c r="S106" s="297"/>
      <c r="T106" s="297"/>
      <c r="U106" s="297"/>
      <c r="V106" s="297"/>
      <c r="W106" s="297"/>
      <c r="X106" s="297"/>
      <c r="Y106" s="297"/>
      <c r="Z106" s="297"/>
      <c r="AA106" s="297"/>
      <c r="AB106" s="297"/>
      <c r="AC106" s="297"/>
      <c r="AD106" s="133"/>
      <c r="AY106" s="298"/>
      <c r="BD106" s="295"/>
      <c r="BE106" s="295"/>
    </row>
    <row r="107" spans="1:86" hidden="1"/>
    <row r="108" spans="1:86" s="86" customFormat="1" ht="39.6" hidden="1" customHeight="1">
      <c r="A108" s="859" t="s">
        <v>13</v>
      </c>
      <c r="B108" s="647" t="s">
        <v>2346</v>
      </c>
      <c r="C108" s="847"/>
      <c r="D108" s="604" t="s">
        <v>15</v>
      </c>
      <c r="E108" s="874" t="s">
        <v>2404</v>
      </c>
      <c r="F108" s="430" t="s">
        <v>2468</v>
      </c>
      <c r="G108" s="361" t="s">
        <v>2469</v>
      </c>
      <c r="H108" s="761"/>
      <c r="I108" s="430"/>
      <c r="J108" s="407" t="s">
        <v>1903</v>
      </c>
      <c r="K108" s="407" t="s">
        <v>2056</v>
      </c>
      <c r="L108" s="407" t="s">
        <v>2054</v>
      </c>
      <c r="M108" s="407" t="s">
        <v>2180</v>
      </c>
      <c r="N108" s="407" t="s">
        <v>2181</v>
      </c>
      <c r="O108" s="407" t="s">
        <v>2403</v>
      </c>
      <c r="P108" s="407" t="s">
        <v>2404</v>
      </c>
      <c r="Q108" s="531" t="s">
        <v>2326</v>
      </c>
    </row>
    <row r="109" spans="1:86" s="107" customFormat="1" ht="22.15" hidden="1" customHeight="1">
      <c r="A109" s="641" t="s">
        <v>28</v>
      </c>
      <c r="B109" s="1016" t="s">
        <v>1963</v>
      </c>
      <c r="C109" s="864"/>
      <c r="D109" s="814">
        <v>26406</v>
      </c>
      <c r="E109" s="980">
        <v>0</v>
      </c>
      <c r="F109" s="391" t="s">
        <v>1269</v>
      </c>
      <c r="G109" s="32">
        <v>36271</v>
      </c>
      <c r="H109" s="788"/>
      <c r="I109" s="391"/>
      <c r="J109" s="231">
        <v>0</v>
      </c>
      <c r="K109" s="231">
        <v>0</v>
      </c>
      <c r="L109" s="231">
        <v>0</v>
      </c>
      <c r="M109" s="231">
        <v>0</v>
      </c>
      <c r="N109" s="231">
        <v>0</v>
      </c>
      <c r="O109" s="231">
        <v>0</v>
      </c>
      <c r="P109" s="231">
        <v>0</v>
      </c>
      <c r="Q109" s="453"/>
    </row>
    <row r="110" spans="1:86" s="107" customFormat="1" ht="22.15" hidden="1" customHeight="1">
      <c r="A110" s="641" t="s">
        <v>32</v>
      </c>
      <c r="B110" s="1016" t="s">
        <v>2025</v>
      </c>
      <c r="C110" s="864"/>
      <c r="D110" s="813">
        <v>31154</v>
      </c>
      <c r="E110" s="980">
        <v>0</v>
      </c>
      <c r="F110" s="391" t="s">
        <v>1269</v>
      </c>
      <c r="G110" s="32">
        <v>40995</v>
      </c>
      <c r="H110" s="788"/>
      <c r="I110" s="391"/>
      <c r="J110" s="231">
        <v>0</v>
      </c>
      <c r="K110" s="231">
        <v>0</v>
      </c>
      <c r="L110" s="231">
        <v>0</v>
      </c>
      <c r="M110" s="231">
        <v>0</v>
      </c>
      <c r="N110" s="231">
        <v>0</v>
      </c>
      <c r="O110" s="231">
        <v>0</v>
      </c>
      <c r="P110" s="231">
        <v>0</v>
      </c>
      <c r="Q110" s="453"/>
    </row>
    <row r="111" spans="1:86" s="107" customFormat="1" ht="22.15" hidden="1" customHeight="1">
      <c r="A111" s="641" t="s">
        <v>34</v>
      </c>
      <c r="B111" s="39" t="s">
        <v>1943</v>
      </c>
      <c r="C111" s="865"/>
      <c r="D111" s="814">
        <v>31432</v>
      </c>
      <c r="E111" s="980">
        <v>0</v>
      </c>
      <c r="F111" s="391" t="s">
        <v>1269</v>
      </c>
      <c r="G111" s="32">
        <v>21448</v>
      </c>
      <c r="H111" s="788"/>
      <c r="I111" s="391"/>
      <c r="J111" s="231">
        <v>0</v>
      </c>
      <c r="K111" s="231">
        <v>0</v>
      </c>
      <c r="L111" s="231">
        <v>0</v>
      </c>
      <c r="M111" s="231">
        <v>0</v>
      </c>
      <c r="N111" s="231">
        <v>0</v>
      </c>
      <c r="O111" s="231">
        <v>0</v>
      </c>
      <c r="P111" s="231">
        <v>0</v>
      </c>
      <c r="Q111" s="453"/>
    </row>
    <row r="112" spans="1:86" s="107" customFormat="1" ht="22.15" hidden="1" customHeight="1">
      <c r="A112" s="641" t="s">
        <v>40</v>
      </c>
      <c r="B112" s="1016" t="s">
        <v>1898</v>
      </c>
      <c r="C112" s="864"/>
      <c r="D112" s="815">
        <v>33633</v>
      </c>
      <c r="E112" s="980">
        <v>0</v>
      </c>
      <c r="F112" s="346" t="s">
        <v>1269</v>
      </c>
      <c r="G112" s="28">
        <v>43516</v>
      </c>
      <c r="H112" s="788"/>
      <c r="I112" s="346"/>
      <c r="J112" s="231">
        <v>0</v>
      </c>
      <c r="K112" s="231">
        <v>0</v>
      </c>
      <c r="L112" s="231">
        <v>0</v>
      </c>
      <c r="M112" s="231">
        <v>0</v>
      </c>
      <c r="N112" s="231">
        <v>0</v>
      </c>
      <c r="O112" s="231">
        <v>0</v>
      </c>
      <c r="P112" s="231">
        <v>0</v>
      </c>
      <c r="Q112" s="453"/>
      <c r="R112" s="343"/>
      <c r="S112" s="343"/>
      <c r="T112" s="343"/>
      <c r="U112" s="343"/>
      <c r="V112" s="343"/>
      <c r="W112" s="343"/>
      <c r="X112" s="343"/>
      <c r="Y112" s="343"/>
      <c r="Z112" s="343"/>
      <c r="AA112" s="343"/>
      <c r="AB112" s="343"/>
      <c r="AC112" s="343"/>
      <c r="AD112" s="343"/>
      <c r="AE112" s="343"/>
      <c r="AF112" s="343"/>
      <c r="AG112" s="343"/>
      <c r="AH112" s="343"/>
      <c r="AI112" s="343"/>
      <c r="AJ112" s="343"/>
      <c r="AK112" s="343"/>
      <c r="AL112" s="343"/>
      <c r="AM112" s="343"/>
      <c r="AN112" s="343"/>
      <c r="AO112" s="343"/>
      <c r="AP112" s="343"/>
      <c r="AQ112" s="343"/>
      <c r="AR112" s="343"/>
      <c r="AS112" s="343"/>
      <c r="AT112" s="343"/>
      <c r="AU112" s="343"/>
      <c r="AV112" s="343"/>
      <c r="AW112" s="343"/>
      <c r="AX112" s="343"/>
      <c r="AY112" s="343"/>
      <c r="AZ112" s="343"/>
      <c r="CG112" s="102"/>
      <c r="CH112" s="102"/>
    </row>
    <row r="113" spans="1:52" s="107" customFormat="1" ht="22.15" hidden="1" customHeight="1">
      <c r="A113" s="641" t="s">
        <v>50</v>
      </c>
      <c r="B113" s="1016" t="s">
        <v>1823</v>
      </c>
      <c r="C113" s="864"/>
      <c r="D113" s="815">
        <v>36207</v>
      </c>
      <c r="E113" s="980">
        <v>0</v>
      </c>
      <c r="F113" s="391" t="s">
        <v>1269</v>
      </c>
      <c r="G113" s="32">
        <v>21808</v>
      </c>
      <c r="H113" s="788"/>
      <c r="I113" s="391"/>
      <c r="J113" s="231">
        <v>0</v>
      </c>
      <c r="K113" s="231">
        <v>0</v>
      </c>
      <c r="L113" s="231">
        <v>0</v>
      </c>
      <c r="M113" s="231">
        <v>0</v>
      </c>
      <c r="N113" s="231">
        <v>0</v>
      </c>
      <c r="O113" s="231">
        <v>0</v>
      </c>
      <c r="P113" s="231">
        <v>0</v>
      </c>
      <c r="Q113" s="453"/>
      <c r="R113" s="343"/>
      <c r="S113" s="343"/>
      <c r="T113" s="343"/>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c r="AU113" s="343"/>
      <c r="AV113" s="343"/>
      <c r="AW113" s="343"/>
      <c r="AX113" s="343"/>
      <c r="AY113" s="343"/>
      <c r="AZ113" s="343"/>
    </row>
    <row r="114" spans="1:52" s="107" customFormat="1" ht="22.15" hidden="1" customHeight="1">
      <c r="A114" s="641" t="s">
        <v>52</v>
      </c>
      <c r="B114" s="1016" t="s">
        <v>2021</v>
      </c>
      <c r="C114" s="864"/>
      <c r="D114" s="813">
        <v>36489</v>
      </c>
      <c r="E114" s="980">
        <v>0</v>
      </c>
      <c r="F114" s="391" t="s">
        <v>1269</v>
      </c>
      <c r="G114" s="32">
        <v>22108</v>
      </c>
      <c r="H114" s="788"/>
      <c r="I114" s="391"/>
      <c r="J114" s="231">
        <v>0</v>
      </c>
      <c r="K114" s="231">
        <v>0</v>
      </c>
      <c r="L114" s="231">
        <v>0</v>
      </c>
      <c r="M114" s="231">
        <v>0</v>
      </c>
      <c r="N114" s="231">
        <v>0</v>
      </c>
      <c r="O114" s="231">
        <v>0</v>
      </c>
      <c r="P114" s="231">
        <v>0</v>
      </c>
      <c r="Q114" s="453"/>
    </row>
    <row r="115" spans="1:52" s="107" customFormat="1" ht="22.15" hidden="1" customHeight="1">
      <c r="A115" s="641" t="s">
        <v>54</v>
      </c>
      <c r="B115" s="1016" t="s">
        <v>272</v>
      </c>
      <c r="C115" s="864"/>
      <c r="D115" s="813">
        <v>36726</v>
      </c>
      <c r="E115" s="980">
        <v>0</v>
      </c>
      <c r="F115" s="391" t="s">
        <v>1269</v>
      </c>
      <c r="G115" s="32">
        <v>36803</v>
      </c>
      <c r="H115" s="788"/>
      <c r="I115" s="391"/>
      <c r="J115" s="231">
        <v>0</v>
      </c>
      <c r="K115" s="231">
        <v>0</v>
      </c>
      <c r="L115" s="231">
        <v>0</v>
      </c>
      <c r="M115" s="231">
        <v>0</v>
      </c>
      <c r="N115" s="231">
        <v>0</v>
      </c>
      <c r="O115" s="231">
        <v>0</v>
      </c>
      <c r="P115" s="231">
        <v>0</v>
      </c>
      <c r="Q115" s="453"/>
    </row>
    <row r="116" spans="1:52" s="107" customFormat="1" ht="22.15" hidden="1" customHeight="1">
      <c r="A116" s="641" t="s">
        <v>76</v>
      </c>
      <c r="B116" s="1016" t="s">
        <v>1865</v>
      </c>
      <c r="C116" s="864"/>
      <c r="D116" s="813">
        <v>38726</v>
      </c>
      <c r="E116" s="980">
        <v>0</v>
      </c>
      <c r="F116" s="391" t="s">
        <v>1269</v>
      </c>
      <c r="G116" s="32">
        <v>39182</v>
      </c>
      <c r="H116" s="788"/>
      <c r="I116" s="391"/>
      <c r="J116" s="231">
        <v>0</v>
      </c>
      <c r="K116" s="231">
        <v>0</v>
      </c>
      <c r="L116" s="231">
        <v>0</v>
      </c>
      <c r="M116" s="231">
        <v>0</v>
      </c>
      <c r="N116" s="231">
        <v>0</v>
      </c>
      <c r="O116" s="231">
        <v>0</v>
      </c>
      <c r="P116" s="231">
        <v>0</v>
      </c>
      <c r="Q116" s="453"/>
      <c r="R116" s="343"/>
      <c r="S116" s="343"/>
      <c r="T116" s="343"/>
      <c r="U116" s="343"/>
      <c r="V116" s="343"/>
      <c r="W116" s="343"/>
      <c r="X116" s="343"/>
      <c r="Y116" s="343"/>
      <c r="Z116" s="343"/>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c r="AU116" s="343"/>
      <c r="AV116" s="343"/>
      <c r="AW116" s="343"/>
      <c r="AX116" s="343"/>
      <c r="AY116" s="343"/>
      <c r="AZ116" s="343"/>
    </row>
    <row r="117" spans="1:52" s="107" customFormat="1" ht="22.15" hidden="1" customHeight="1">
      <c r="A117" s="641" t="s">
        <v>78</v>
      </c>
      <c r="B117" s="1016" t="s">
        <v>294</v>
      </c>
      <c r="C117" s="864"/>
      <c r="D117" s="814">
        <v>38805</v>
      </c>
      <c r="E117" s="980">
        <v>0</v>
      </c>
      <c r="F117" s="391" t="s">
        <v>1269</v>
      </c>
      <c r="G117" s="32">
        <v>21257</v>
      </c>
      <c r="H117" s="788"/>
      <c r="I117" s="391"/>
      <c r="J117" s="231">
        <v>0</v>
      </c>
      <c r="K117" s="231">
        <v>0</v>
      </c>
      <c r="L117" s="231">
        <v>0</v>
      </c>
      <c r="M117" s="231">
        <v>0</v>
      </c>
      <c r="N117" s="231">
        <v>0</v>
      </c>
      <c r="O117" s="231">
        <v>0</v>
      </c>
      <c r="P117" s="231">
        <v>0</v>
      </c>
      <c r="Q117" s="453"/>
    </row>
    <row r="118" spans="1:52" s="107" customFormat="1" ht="22.15" hidden="1" customHeight="1">
      <c r="A118" s="641" t="s">
        <v>84</v>
      </c>
      <c r="B118" s="1016" t="s">
        <v>2027</v>
      </c>
      <c r="C118" s="864"/>
      <c r="D118" s="813">
        <v>39264</v>
      </c>
      <c r="E118" s="980">
        <v>0</v>
      </c>
      <c r="F118" s="391" t="s">
        <v>1269</v>
      </c>
      <c r="G118" s="32">
        <v>39493</v>
      </c>
      <c r="H118" s="788"/>
      <c r="I118" s="391"/>
      <c r="J118" s="231">
        <v>0</v>
      </c>
      <c r="K118" s="231">
        <v>0</v>
      </c>
      <c r="L118" s="231">
        <v>0</v>
      </c>
      <c r="M118" s="231">
        <v>0</v>
      </c>
      <c r="N118" s="231">
        <v>0</v>
      </c>
      <c r="O118" s="231">
        <v>0</v>
      </c>
      <c r="P118" s="231">
        <v>0</v>
      </c>
      <c r="Q118" s="453"/>
    </row>
    <row r="119" spans="1:52" s="107" customFormat="1" ht="22.15" hidden="1" customHeight="1">
      <c r="A119" s="641" t="s">
        <v>89</v>
      </c>
      <c r="B119" s="1016" t="s">
        <v>99</v>
      </c>
      <c r="C119" s="864"/>
      <c r="D119" s="815">
        <v>40126</v>
      </c>
      <c r="E119" s="980">
        <v>0</v>
      </c>
      <c r="F119" s="391" t="s">
        <v>1269</v>
      </c>
      <c r="G119" s="32">
        <v>37761</v>
      </c>
      <c r="H119" s="788"/>
      <c r="I119" s="391"/>
      <c r="J119" s="231">
        <v>0</v>
      </c>
      <c r="K119" s="231">
        <v>0</v>
      </c>
      <c r="L119" s="231">
        <v>0</v>
      </c>
      <c r="M119" s="231">
        <v>0</v>
      </c>
      <c r="N119" s="231">
        <v>0</v>
      </c>
      <c r="O119" s="231">
        <v>0</v>
      </c>
      <c r="P119" s="231">
        <v>0</v>
      </c>
      <c r="Q119" s="45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row>
    <row r="120" spans="1:52" s="107" customFormat="1" ht="22.15" hidden="1" customHeight="1">
      <c r="A120" s="641" t="s">
        <v>91</v>
      </c>
      <c r="B120" s="1016" t="s">
        <v>1967</v>
      </c>
      <c r="C120" s="864"/>
      <c r="D120" s="814">
        <v>40547</v>
      </c>
      <c r="E120" s="980">
        <v>0</v>
      </c>
      <c r="F120" s="391" t="s">
        <v>1269</v>
      </c>
      <c r="G120" s="32">
        <v>40571</v>
      </c>
      <c r="H120" s="788"/>
      <c r="I120" s="391"/>
      <c r="J120" s="231">
        <v>0</v>
      </c>
      <c r="K120" s="231">
        <v>0</v>
      </c>
      <c r="L120" s="231">
        <v>0</v>
      </c>
      <c r="M120" s="231">
        <v>0</v>
      </c>
      <c r="N120" s="231">
        <v>0</v>
      </c>
      <c r="O120" s="231">
        <v>0</v>
      </c>
      <c r="P120" s="231">
        <v>0</v>
      </c>
      <c r="Q120" s="453"/>
    </row>
    <row r="121" spans="1:52" s="107" customFormat="1" ht="22.15" hidden="1" customHeight="1">
      <c r="A121" s="641" t="s">
        <v>101</v>
      </c>
      <c r="B121" s="1016" t="s">
        <v>1952</v>
      </c>
      <c r="C121" s="864"/>
      <c r="D121" s="813">
        <v>41551</v>
      </c>
      <c r="E121" s="980">
        <v>0</v>
      </c>
      <c r="F121" s="391" t="s">
        <v>1269</v>
      </c>
      <c r="G121" s="32">
        <v>23229</v>
      </c>
      <c r="H121" s="788"/>
      <c r="I121" s="391"/>
      <c r="J121" s="231">
        <v>0</v>
      </c>
      <c r="K121" s="231">
        <v>0</v>
      </c>
      <c r="L121" s="231">
        <v>0</v>
      </c>
      <c r="M121" s="231">
        <v>0</v>
      </c>
      <c r="N121" s="231">
        <v>0</v>
      </c>
      <c r="O121" s="231">
        <v>0</v>
      </c>
      <c r="P121" s="231">
        <v>0</v>
      </c>
      <c r="Q121" s="453"/>
      <c r="R121" s="343"/>
      <c r="S121" s="343"/>
      <c r="T121" s="343"/>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row>
    <row r="122" spans="1:52" s="107" customFormat="1" ht="22.15" hidden="1" customHeight="1">
      <c r="A122" s="641" t="s">
        <v>103</v>
      </c>
      <c r="B122" s="1016" t="s">
        <v>1953</v>
      </c>
      <c r="C122" s="864"/>
      <c r="D122" s="814">
        <v>41551</v>
      </c>
      <c r="E122" s="980">
        <v>0</v>
      </c>
      <c r="F122" s="391" t="s">
        <v>1269</v>
      </c>
      <c r="G122" s="32">
        <v>28780</v>
      </c>
      <c r="H122" s="788"/>
      <c r="I122" s="391"/>
      <c r="J122" s="231">
        <v>0</v>
      </c>
      <c r="K122" s="231">
        <v>0</v>
      </c>
      <c r="L122" s="231">
        <v>0</v>
      </c>
      <c r="M122" s="231">
        <v>0</v>
      </c>
      <c r="N122" s="231">
        <v>0</v>
      </c>
      <c r="O122" s="231">
        <v>0</v>
      </c>
      <c r="P122" s="231">
        <v>0</v>
      </c>
      <c r="Q122" s="453"/>
    </row>
    <row r="123" spans="1:52" s="107" customFormat="1" ht="22.15" hidden="1" customHeight="1">
      <c r="A123" s="641" t="s">
        <v>109</v>
      </c>
      <c r="B123" s="1016" t="s">
        <v>1972</v>
      </c>
      <c r="C123" s="864"/>
      <c r="D123" s="813">
        <v>42051</v>
      </c>
      <c r="E123" s="980">
        <v>0</v>
      </c>
      <c r="F123" s="391" t="s">
        <v>1269</v>
      </c>
      <c r="G123" s="32">
        <v>27723</v>
      </c>
      <c r="H123" s="788"/>
      <c r="I123" s="391"/>
      <c r="J123" s="231">
        <v>0</v>
      </c>
      <c r="K123" s="231">
        <v>0</v>
      </c>
      <c r="L123" s="231">
        <v>0</v>
      </c>
      <c r="M123" s="231">
        <v>0</v>
      </c>
      <c r="N123" s="231">
        <v>0</v>
      </c>
      <c r="O123" s="231">
        <v>0</v>
      </c>
      <c r="P123" s="231">
        <v>0</v>
      </c>
      <c r="Q123" s="453"/>
    </row>
    <row r="124" spans="1:52" s="107" customFormat="1" ht="22.15" hidden="1" customHeight="1">
      <c r="A124" s="641" t="s">
        <v>111</v>
      </c>
      <c r="B124" s="1016" t="s">
        <v>1973</v>
      </c>
      <c r="C124" s="864"/>
      <c r="D124" s="813">
        <v>42051</v>
      </c>
      <c r="E124" s="980">
        <v>0</v>
      </c>
      <c r="F124" s="391" t="s">
        <v>1269</v>
      </c>
      <c r="G124" s="32">
        <v>43052</v>
      </c>
      <c r="H124" s="788"/>
      <c r="I124" s="391"/>
      <c r="J124" s="231">
        <v>0</v>
      </c>
      <c r="K124" s="231">
        <v>0</v>
      </c>
      <c r="L124" s="231">
        <v>0</v>
      </c>
      <c r="M124" s="231">
        <v>0</v>
      </c>
      <c r="N124" s="231">
        <v>0</v>
      </c>
      <c r="O124" s="231">
        <v>0</v>
      </c>
      <c r="P124" s="231">
        <v>0</v>
      </c>
      <c r="Q124" s="453"/>
    </row>
    <row r="125" spans="1:52" s="107" customFormat="1" ht="22.15" hidden="1" customHeight="1">
      <c r="A125" s="641" t="s">
        <v>114</v>
      </c>
      <c r="B125" s="1016" t="s">
        <v>1678</v>
      </c>
      <c r="C125" s="864"/>
      <c r="D125" s="815">
        <v>42172</v>
      </c>
      <c r="E125" s="980">
        <v>0</v>
      </c>
      <c r="F125" s="391" t="s">
        <v>1269</v>
      </c>
      <c r="G125" s="32">
        <v>40308</v>
      </c>
      <c r="H125" s="788"/>
      <c r="I125" s="391"/>
      <c r="J125" s="231">
        <v>0</v>
      </c>
      <c r="K125" s="231">
        <v>0</v>
      </c>
      <c r="L125" s="231">
        <v>0</v>
      </c>
      <c r="M125" s="231">
        <v>0</v>
      </c>
      <c r="N125" s="231">
        <v>0</v>
      </c>
      <c r="O125" s="231">
        <v>0</v>
      </c>
      <c r="P125" s="231">
        <v>0</v>
      </c>
      <c r="Q125" s="453"/>
    </row>
    <row r="126" spans="1:52" s="107" customFormat="1" ht="22.15" hidden="1" customHeight="1">
      <c r="A126" s="641" t="s">
        <v>116</v>
      </c>
      <c r="B126" s="1016" t="s">
        <v>1931</v>
      </c>
      <c r="C126" s="864"/>
      <c r="D126" s="815">
        <v>42278</v>
      </c>
      <c r="E126" s="980">
        <v>0</v>
      </c>
      <c r="F126" s="391" t="s">
        <v>1269</v>
      </c>
      <c r="G126" s="32">
        <v>42570</v>
      </c>
      <c r="H126" s="788"/>
      <c r="I126" s="391"/>
      <c r="J126" s="231">
        <v>0</v>
      </c>
      <c r="K126" s="231">
        <v>0</v>
      </c>
      <c r="L126" s="231">
        <v>0</v>
      </c>
      <c r="M126" s="231">
        <v>0</v>
      </c>
      <c r="N126" s="231">
        <v>0</v>
      </c>
      <c r="O126" s="231">
        <v>0</v>
      </c>
      <c r="P126" s="231">
        <v>0</v>
      </c>
      <c r="Q126" s="453"/>
    </row>
    <row r="127" spans="1:52" s="107" customFormat="1" ht="22.15" hidden="1" customHeight="1">
      <c r="A127" s="641" t="s">
        <v>118</v>
      </c>
      <c r="B127" s="1016" t="s">
        <v>224</v>
      </c>
      <c r="C127" s="864"/>
      <c r="D127" s="814">
        <v>42875</v>
      </c>
      <c r="E127" s="980">
        <v>0</v>
      </c>
      <c r="F127" s="391" t="s">
        <v>1269</v>
      </c>
      <c r="G127" s="32">
        <v>42867</v>
      </c>
      <c r="H127" s="788"/>
      <c r="I127" s="391"/>
      <c r="J127" s="231">
        <v>0</v>
      </c>
      <c r="K127" s="231">
        <v>0</v>
      </c>
      <c r="L127" s="231">
        <v>0</v>
      </c>
      <c r="M127" s="231">
        <v>0</v>
      </c>
      <c r="N127" s="231">
        <v>0</v>
      </c>
      <c r="O127" s="231">
        <v>0</v>
      </c>
      <c r="P127" s="231">
        <v>0</v>
      </c>
      <c r="Q127" s="453"/>
    </row>
    <row r="128" spans="1:52" s="107" customFormat="1" ht="22.15" hidden="1" customHeight="1">
      <c r="A128" s="641" t="s">
        <v>122</v>
      </c>
      <c r="B128" s="1016" t="s">
        <v>1869</v>
      </c>
      <c r="C128" s="864"/>
      <c r="D128" s="813">
        <v>43109</v>
      </c>
      <c r="E128" s="980">
        <v>0</v>
      </c>
      <c r="F128" s="391" t="s">
        <v>1269</v>
      </c>
      <c r="G128" s="32">
        <v>43124</v>
      </c>
      <c r="H128" s="788"/>
      <c r="I128" s="391"/>
      <c r="J128" s="231">
        <v>0</v>
      </c>
      <c r="K128" s="231">
        <v>0</v>
      </c>
      <c r="L128" s="231">
        <v>0</v>
      </c>
      <c r="M128" s="231">
        <v>0</v>
      </c>
      <c r="N128" s="231">
        <v>0</v>
      </c>
      <c r="O128" s="231">
        <v>0</v>
      </c>
      <c r="P128" s="231">
        <v>0</v>
      </c>
      <c r="Q128" s="453"/>
    </row>
    <row r="129" spans="1:89" s="107" customFormat="1" ht="22.15" hidden="1" customHeight="1">
      <c r="A129" s="641" t="s">
        <v>123</v>
      </c>
      <c r="B129" s="1016" t="s">
        <v>234</v>
      </c>
      <c r="C129" s="864"/>
      <c r="D129" s="815">
        <v>43259</v>
      </c>
      <c r="E129" s="980">
        <v>0</v>
      </c>
      <c r="F129" s="391" t="s">
        <v>1269</v>
      </c>
      <c r="G129" s="32">
        <v>22790</v>
      </c>
      <c r="H129" s="788"/>
      <c r="I129" s="391"/>
      <c r="J129" s="231">
        <v>0</v>
      </c>
      <c r="K129" s="231">
        <v>0</v>
      </c>
      <c r="L129" s="231">
        <v>0</v>
      </c>
      <c r="M129" s="231">
        <v>0</v>
      </c>
      <c r="N129" s="231">
        <v>0</v>
      </c>
      <c r="O129" s="231">
        <v>0</v>
      </c>
      <c r="P129" s="231">
        <v>0</v>
      </c>
      <c r="Q129" s="453"/>
    </row>
    <row r="130" spans="1:89" hidden="1"/>
    <row r="131" spans="1:89" s="61" customFormat="1" ht="54" hidden="1" customHeight="1">
      <c r="A131" s="68"/>
      <c r="B131" s="61" t="s">
        <v>2557</v>
      </c>
      <c r="C131" s="272"/>
      <c r="D131" s="822"/>
      <c r="E131" s="272"/>
      <c r="F131" s="362"/>
      <c r="G131" s="40"/>
      <c r="H131" s="52"/>
      <c r="I131" s="362"/>
      <c r="BZ131" s="358"/>
      <c r="CA131" s="358"/>
      <c r="CB131" s="358"/>
      <c r="CD131" s="358"/>
    </row>
    <row r="132" spans="1:89" hidden="1"/>
    <row r="133" spans="1:89" s="86" customFormat="1" ht="39.6" hidden="1" customHeight="1">
      <c r="A133" s="859" t="s">
        <v>13</v>
      </c>
      <c r="B133" s="647" t="s">
        <v>2346</v>
      </c>
      <c r="C133" s="847"/>
      <c r="D133" s="604" t="s">
        <v>15</v>
      </c>
      <c r="E133" s="874" t="s">
        <v>2404</v>
      </c>
      <c r="F133" s="430" t="s">
        <v>2468</v>
      </c>
      <c r="G133" s="361" t="s">
        <v>2469</v>
      </c>
      <c r="H133" s="761"/>
      <c r="I133" s="430"/>
      <c r="J133" s="407" t="s">
        <v>1903</v>
      </c>
      <c r="K133" s="407" t="s">
        <v>2056</v>
      </c>
      <c r="L133" s="407" t="s">
        <v>2054</v>
      </c>
      <c r="M133" s="407" t="s">
        <v>2180</v>
      </c>
      <c r="N133" s="407" t="s">
        <v>2181</v>
      </c>
      <c r="O133" s="407" t="s">
        <v>2403</v>
      </c>
      <c r="P133" s="407" t="s">
        <v>2404</v>
      </c>
      <c r="Q133" s="531" t="s">
        <v>2326</v>
      </c>
    </row>
    <row r="134" spans="1:89" ht="21.75" hidden="1" customHeight="1">
      <c r="A134" s="641" t="s">
        <v>109</v>
      </c>
      <c r="B134" s="1016" t="s">
        <v>2125</v>
      </c>
      <c r="C134" s="845">
        <v>11380</v>
      </c>
      <c r="D134" s="814">
        <v>44517</v>
      </c>
      <c r="E134" s="980">
        <v>0</v>
      </c>
      <c r="F134" s="480" t="s">
        <v>516</v>
      </c>
      <c r="G134" s="32">
        <v>44517</v>
      </c>
      <c r="H134" s="772" t="s">
        <v>2127</v>
      </c>
      <c r="I134" s="425" t="s">
        <v>2126</v>
      </c>
      <c r="J134" s="231">
        <v>0</v>
      </c>
      <c r="K134" s="231">
        <v>0</v>
      </c>
      <c r="L134" s="231">
        <v>0</v>
      </c>
      <c r="M134" s="231">
        <v>0</v>
      </c>
      <c r="N134" s="231">
        <v>0</v>
      </c>
      <c r="O134" s="231">
        <v>0</v>
      </c>
      <c r="P134" s="231">
        <v>0</v>
      </c>
      <c r="Q134" s="105"/>
      <c r="R134" s="459"/>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row>
    <row r="135" spans="1:89" ht="21.75" hidden="1" customHeight="1">
      <c r="A135" s="641" t="s">
        <v>125</v>
      </c>
      <c r="B135" s="39" t="s">
        <v>1941</v>
      </c>
      <c r="C135" s="865"/>
      <c r="D135" s="814">
        <v>43677</v>
      </c>
      <c r="E135" s="980">
        <v>0</v>
      </c>
      <c r="F135" s="391" t="s">
        <v>1269</v>
      </c>
      <c r="G135" s="32">
        <v>44239</v>
      </c>
      <c r="H135" s="788"/>
      <c r="I135" s="391"/>
      <c r="J135" s="231">
        <v>0</v>
      </c>
      <c r="K135" s="231">
        <v>0</v>
      </c>
      <c r="L135" s="231">
        <v>0</v>
      </c>
      <c r="M135" s="231">
        <v>0</v>
      </c>
      <c r="N135" s="231">
        <v>0</v>
      </c>
      <c r="O135" s="231">
        <v>0</v>
      </c>
      <c r="P135" s="231">
        <v>0</v>
      </c>
      <c r="Q135" s="453"/>
      <c r="R135" s="448"/>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row>
    <row r="136" spans="1:89" ht="21.75" hidden="1" customHeight="1">
      <c r="A136" s="641" t="s">
        <v>80</v>
      </c>
      <c r="B136" s="1016" t="s">
        <v>343</v>
      </c>
      <c r="C136" s="845">
        <v>421</v>
      </c>
      <c r="D136" s="815">
        <v>41044</v>
      </c>
      <c r="E136" s="980">
        <v>0</v>
      </c>
      <c r="F136" s="480" t="s">
        <v>2233</v>
      </c>
      <c r="G136" s="32">
        <v>15767</v>
      </c>
      <c r="H136" s="783" t="s">
        <v>758</v>
      </c>
      <c r="I136" s="425" t="s">
        <v>757</v>
      </c>
      <c r="J136" s="231">
        <v>0</v>
      </c>
      <c r="K136" s="231">
        <v>0</v>
      </c>
      <c r="L136" s="231">
        <v>0</v>
      </c>
      <c r="M136" s="231">
        <v>0</v>
      </c>
      <c r="N136" s="231">
        <v>0</v>
      </c>
      <c r="O136" s="231">
        <v>0</v>
      </c>
      <c r="P136" s="231">
        <v>0</v>
      </c>
      <c r="Q136" s="105"/>
      <c r="R136" s="459"/>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row>
    <row r="137" spans="1:89" ht="21.75" hidden="1" customHeight="1">
      <c r="A137" s="641" t="s">
        <v>82</v>
      </c>
      <c r="B137" s="1016" t="s">
        <v>318</v>
      </c>
      <c r="C137" s="845">
        <v>266</v>
      </c>
      <c r="D137" s="815">
        <v>41047</v>
      </c>
      <c r="E137" s="980">
        <v>0</v>
      </c>
      <c r="F137" s="480" t="s">
        <v>516</v>
      </c>
      <c r="G137" s="32">
        <v>37000</v>
      </c>
      <c r="H137" s="783" t="s">
        <v>2211</v>
      </c>
      <c r="I137" s="425" t="s">
        <v>2210</v>
      </c>
      <c r="J137" s="231">
        <v>0</v>
      </c>
      <c r="K137" s="231">
        <v>0</v>
      </c>
      <c r="L137" s="231">
        <v>0</v>
      </c>
      <c r="M137" s="231">
        <v>0</v>
      </c>
      <c r="N137" s="231">
        <v>0</v>
      </c>
      <c r="O137" s="231">
        <v>0</v>
      </c>
      <c r="P137" s="231">
        <v>0</v>
      </c>
      <c r="Q137" s="105"/>
      <c r="R137" s="459"/>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row>
    <row r="138" spans="1:89" ht="21.75" hidden="1" customHeight="1">
      <c r="A138" s="641" t="s">
        <v>118</v>
      </c>
      <c r="B138" s="1016" t="s">
        <v>2189</v>
      </c>
      <c r="C138" s="845">
        <v>11394</v>
      </c>
      <c r="D138" s="814">
        <v>44680</v>
      </c>
      <c r="E138" s="980">
        <v>0</v>
      </c>
      <c r="F138" s="480" t="s">
        <v>516</v>
      </c>
      <c r="G138" s="32">
        <v>44679</v>
      </c>
      <c r="H138" s="772" t="s">
        <v>2191</v>
      </c>
      <c r="I138" s="425" t="s">
        <v>2190</v>
      </c>
      <c r="J138" s="231">
        <v>0</v>
      </c>
      <c r="K138" s="231">
        <v>0</v>
      </c>
      <c r="L138" s="231">
        <v>0</v>
      </c>
      <c r="M138" s="231">
        <v>0</v>
      </c>
      <c r="N138" s="231">
        <v>0</v>
      </c>
      <c r="O138" s="231">
        <v>0</v>
      </c>
      <c r="P138" s="231">
        <v>0</v>
      </c>
      <c r="Q138" s="105"/>
      <c r="R138" s="459"/>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row>
    <row r="139" spans="1:89" s="107" customFormat="1" ht="22.15" hidden="1" customHeight="1">
      <c r="A139" s="641" t="s">
        <v>54</v>
      </c>
      <c r="B139" s="1016" t="s">
        <v>410</v>
      </c>
      <c r="C139" s="845">
        <v>9944</v>
      </c>
      <c r="D139" s="813">
        <v>38651</v>
      </c>
      <c r="E139" s="980">
        <v>0</v>
      </c>
      <c r="F139" s="480" t="s">
        <v>2233</v>
      </c>
      <c r="G139" s="32">
        <v>35828</v>
      </c>
      <c r="H139" s="772" t="s">
        <v>1202</v>
      </c>
      <c r="I139" s="425" t="s">
        <v>1201</v>
      </c>
      <c r="J139" s="231">
        <v>0</v>
      </c>
      <c r="K139" s="231">
        <v>0</v>
      </c>
      <c r="L139" s="231">
        <v>0</v>
      </c>
      <c r="M139" s="231">
        <v>0</v>
      </c>
      <c r="N139" s="231">
        <v>0</v>
      </c>
      <c r="O139" s="231">
        <v>0</v>
      </c>
      <c r="P139" s="231">
        <v>0</v>
      </c>
      <c r="Q139" s="105"/>
      <c r="R139" s="284"/>
    </row>
    <row r="140" spans="1:89" s="107" customFormat="1" ht="22.15" hidden="1" customHeight="1">
      <c r="A140" s="641" t="s">
        <v>137</v>
      </c>
      <c r="B140" s="1016" t="s">
        <v>1996</v>
      </c>
      <c r="C140" s="864"/>
      <c r="D140" s="813">
        <v>44323</v>
      </c>
      <c r="E140" s="980">
        <v>0</v>
      </c>
      <c r="F140" s="391" t="s">
        <v>1269</v>
      </c>
      <c r="G140" s="32">
        <v>44313</v>
      </c>
      <c r="H140" s="788"/>
      <c r="I140" s="391"/>
      <c r="J140" s="231">
        <v>0</v>
      </c>
      <c r="K140" s="231">
        <v>0</v>
      </c>
      <c r="L140" s="231">
        <v>0</v>
      </c>
      <c r="M140" s="231">
        <v>0</v>
      </c>
      <c r="N140" s="231">
        <v>0</v>
      </c>
      <c r="O140" s="231">
        <v>0</v>
      </c>
      <c r="P140" s="231">
        <v>0</v>
      </c>
      <c r="Q140" s="453"/>
    </row>
    <row r="141" spans="1:89" hidden="1"/>
    <row r="142" spans="1:89" hidden="1"/>
    <row r="143" spans="1:89" hidden="1"/>
    <row r="144" spans="1:89" hidden="1"/>
    <row r="145" spans="1:86" s="52" customFormat="1" ht="44.25" hidden="1" customHeight="1">
      <c r="A145" s="68"/>
      <c r="B145" s="664" t="s">
        <v>2325</v>
      </c>
      <c r="C145" s="272"/>
      <c r="D145" s="822"/>
      <c r="E145" s="272"/>
      <c r="F145" s="449"/>
      <c r="G145" s="40"/>
      <c r="I145" s="449"/>
      <c r="U145" s="102"/>
    </row>
    <row r="146" spans="1:86" hidden="1"/>
    <row r="147" spans="1:86" s="86" customFormat="1" ht="39.6" hidden="1" customHeight="1">
      <c r="A147" s="859" t="s">
        <v>13</v>
      </c>
      <c r="B147" s="647" t="s">
        <v>2346</v>
      </c>
      <c r="C147" s="847"/>
      <c r="D147" s="604" t="s">
        <v>15</v>
      </c>
      <c r="E147" s="874" t="s">
        <v>2404</v>
      </c>
      <c r="F147" s="430" t="s">
        <v>2468</v>
      </c>
      <c r="G147" s="361" t="s">
        <v>2469</v>
      </c>
      <c r="H147" s="761"/>
      <c r="I147" s="430"/>
      <c r="J147" s="407" t="s">
        <v>1903</v>
      </c>
      <c r="K147" s="407" t="s">
        <v>2056</v>
      </c>
      <c r="L147" s="407" t="s">
        <v>2054</v>
      </c>
      <c r="M147" s="407" t="s">
        <v>2180</v>
      </c>
      <c r="N147" s="407" t="s">
        <v>2181</v>
      </c>
      <c r="O147" s="407" t="s">
        <v>2403</v>
      </c>
      <c r="P147" s="407" t="s">
        <v>2404</v>
      </c>
      <c r="Q147" s="531" t="s">
        <v>2326</v>
      </c>
    </row>
    <row r="148" spans="1:86" s="107" customFormat="1" ht="22.15" hidden="1" customHeight="1">
      <c r="A148" s="641" t="s">
        <v>133</v>
      </c>
      <c r="B148" s="1016" t="s">
        <v>1985</v>
      </c>
      <c r="C148" s="864"/>
      <c r="D148" s="813">
        <v>44321</v>
      </c>
      <c r="E148" s="980">
        <v>0</v>
      </c>
      <c r="F148" s="391" t="s">
        <v>1269</v>
      </c>
      <c r="G148" s="32">
        <v>44327</v>
      </c>
      <c r="H148" s="788"/>
      <c r="I148" s="391"/>
      <c r="J148" s="231">
        <v>0</v>
      </c>
      <c r="K148" s="231">
        <v>0</v>
      </c>
      <c r="L148" s="231">
        <v>0</v>
      </c>
      <c r="M148" s="231">
        <v>0</v>
      </c>
      <c r="N148" s="231">
        <v>0</v>
      </c>
      <c r="O148" s="231">
        <v>0</v>
      </c>
      <c r="P148" s="231">
        <v>0</v>
      </c>
      <c r="Q148" s="453"/>
    </row>
    <row r="149" spans="1:86" s="107" customFormat="1" ht="22.15" hidden="1" customHeight="1">
      <c r="A149" s="641" t="s">
        <v>139</v>
      </c>
      <c r="B149" s="1016" t="s">
        <v>2042</v>
      </c>
      <c r="C149" s="864"/>
      <c r="D149" s="813">
        <v>44347</v>
      </c>
      <c r="E149" s="980">
        <v>0</v>
      </c>
      <c r="F149" s="391" t="s">
        <v>1269</v>
      </c>
      <c r="G149" s="32">
        <v>44326</v>
      </c>
      <c r="H149" s="788"/>
      <c r="I149" s="391"/>
      <c r="J149" s="231">
        <v>0</v>
      </c>
      <c r="K149" s="231">
        <v>0</v>
      </c>
      <c r="L149" s="231">
        <v>0</v>
      </c>
      <c r="M149" s="231">
        <v>0</v>
      </c>
      <c r="N149" s="231">
        <v>0</v>
      </c>
      <c r="O149" s="231">
        <v>0</v>
      </c>
      <c r="P149" s="231">
        <v>0</v>
      </c>
      <c r="Q149" s="453"/>
    </row>
    <row r="150" spans="1:86" hidden="1"/>
    <row r="151" spans="1:86" s="294" customFormat="1" ht="53.25" hidden="1" customHeight="1">
      <c r="A151" s="858"/>
      <c r="B151" s="61" t="s">
        <v>2323</v>
      </c>
      <c r="C151" s="272"/>
      <c r="D151" s="820"/>
      <c r="E151" s="956"/>
      <c r="F151" s="296"/>
      <c r="G151" s="296"/>
      <c r="H151" s="297"/>
      <c r="I151" s="296"/>
      <c r="J151" s="297"/>
      <c r="K151" s="297"/>
      <c r="L151" s="297"/>
      <c r="M151" s="297"/>
      <c r="N151" s="297"/>
      <c r="O151" s="297"/>
      <c r="P151" s="297"/>
      <c r="Q151" s="297"/>
      <c r="R151" s="297"/>
      <c r="S151" s="297"/>
      <c r="T151" s="297"/>
      <c r="U151" s="297"/>
      <c r="V151" s="297"/>
      <c r="W151" s="297"/>
      <c r="X151" s="297"/>
      <c r="Y151" s="297"/>
      <c r="Z151" s="297"/>
      <c r="AA151" s="297"/>
      <c r="AB151" s="297"/>
      <c r="AC151" s="297"/>
      <c r="AD151" s="133"/>
      <c r="AY151" s="298"/>
      <c r="BD151" s="295"/>
      <c r="BE151" s="295"/>
    </row>
    <row r="152" spans="1:86" hidden="1"/>
    <row r="153" spans="1:86" s="86" customFormat="1" ht="39.6" hidden="1" customHeight="1">
      <c r="A153" s="859" t="s">
        <v>13</v>
      </c>
      <c r="B153" s="647" t="s">
        <v>1857</v>
      </c>
      <c r="C153" s="847"/>
      <c r="D153" s="604" t="s">
        <v>15</v>
      </c>
      <c r="E153" s="874"/>
      <c r="F153" s="479" t="s">
        <v>440</v>
      </c>
      <c r="G153" s="361" t="s">
        <v>16</v>
      </c>
      <c r="H153" s="761"/>
      <c r="I153" s="479"/>
      <c r="J153" s="407" t="s">
        <v>1903</v>
      </c>
      <c r="K153" s="407" t="s">
        <v>2056</v>
      </c>
      <c r="L153" s="407" t="s">
        <v>2054</v>
      </c>
      <c r="M153" s="407" t="s">
        <v>2180</v>
      </c>
      <c r="N153" s="407" t="s">
        <v>2181</v>
      </c>
      <c r="O153" s="407"/>
      <c r="P153" s="407"/>
      <c r="Q153" s="531"/>
    </row>
    <row r="154" spans="1:86" ht="22.15" hidden="1" customHeight="1">
      <c r="A154" s="641" t="s">
        <v>78</v>
      </c>
      <c r="B154" s="1016" t="s">
        <v>398</v>
      </c>
      <c r="C154" s="864"/>
      <c r="D154" s="815">
        <v>38927</v>
      </c>
      <c r="E154" s="980"/>
      <c r="F154" s="391" t="s">
        <v>1643</v>
      </c>
      <c r="G154" s="32">
        <v>25062</v>
      </c>
      <c r="H154" s="788"/>
      <c r="I154" s="391"/>
      <c r="J154" s="231">
        <v>0</v>
      </c>
      <c r="K154" s="231">
        <v>0</v>
      </c>
      <c r="L154" s="231">
        <v>0</v>
      </c>
      <c r="M154" s="231">
        <v>0</v>
      </c>
      <c r="N154" s="231">
        <v>0</v>
      </c>
      <c r="O154" s="231"/>
      <c r="P154" s="231"/>
      <c r="Q154" s="45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row>
    <row r="155" spans="1:86" s="107" customFormat="1" ht="22.15" hidden="1" customHeight="1">
      <c r="A155" s="641" t="s">
        <v>100</v>
      </c>
      <c r="B155" s="1016" t="s">
        <v>128</v>
      </c>
      <c r="C155" s="864"/>
      <c r="D155" s="815">
        <v>41914</v>
      </c>
      <c r="E155" s="980"/>
      <c r="F155" s="391" t="s">
        <v>1643</v>
      </c>
      <c r="G155" s="32">
        <v>39856</v>
      </c>
      <c r="H155" s="788"/>
      <c r="I155" s="391"/>
      <c r="J155" s="231">
        <v>0</v>
      </c>
      <c r="K155" s="231">
        <v>0</v>
      </c>
      <c r="L155" s="231">
        <v>0</v>
      </c>
      <c r="M155" s="231">
        <v>0</v>
      </c>
      <c r="N155" s="231">
        <v>0</v>
      </c>
      <c r="O155" s="231"/>
      <c r="P155" s="231"/>
      <c r="Q155" s="453"/>
    </row>
    <row r="156" spans="1:86" s="107" customFormat="1" ht="22.15" hidden="1" customHeight="1">
      <c r="A156" s="641" t="s">
        <v>89</v>
      </c>
      <c r="B156" s="1016" t="s">
        <v>315</v>
      </c>
      <c r="C156" s="864"/>
      <c r="D156" s="815">
        <v>40866</v>
      </c>
      <c r="E156" s="980"/>
      <c r="F156" s="533" t="s">
        <v>1643</v>
      </c>
      <c r="G156" s="32">
        <v>41159</v>
      </c>
      <c r="H156" s="788"/>
      <c r="I156" s="533"/>
      <c r="J156" s="231">
        <v>0</v>
      </c>
      <c r="K156" s="231">
        <v>0</v>
      </c>
      <c r="L156" s="231">
        <v>0</v>
      </c>
      <c r="M156" s="231">
        <v>0</v>
      </c>
      <c r="N156" s="231">
        <v>0</v>
      </c>
      <c r="O156" s="231"/>
      <c r="P156" s="231"/>
      <c r="Q156" s="453"/>
    </row>
    <row r="157" spans="1:86" s="107" customFormat="1" ht="22.15" hidden="1" customHeight="1">
      <c r="A157" s="641" t="s">
        <v>103</v>
      </c>
      <c r="B157" s="1016" t="s">
        <v>132</v>
      </c>
      <c r="C157" s="864"/>
      <c r="D157" s="815">
        <v>42048</v>
      </c>
      <c r="E157" s="980"/>
      <c r="F157" s="346" t="s">
        <v>1643</v>
      </c>
      <c r="G157" s="28">
        <v>27285</v>
      </c>
      <c r="H157" s="788"/>
      <c r="I157" s="346"/>
      <c r="J157" s="231">
        <v>0</v>
      </c>
      <c r="K157" s="231">
        <v>0</v>
      </c>
      <c r="L157" s="231">
        <v>0</v>
      </c>
      <c r="M157" s="231">
        <v>0</v>
      </c>
      <c r="N157" s="231">
        <v>0</v>
      </c>
      <c r="O157" s="231"/>
      <c r="P157" s="231"/>
      <c r="Q157" s="453"/>
    </row>
    <row r="158" spans="1:86" s="107" customFormat="1" ht="22.15" hidden="1" customHeight="1">
      <c r="A158" s="641" t="s">
        <v>28</v>
      </c>
      <c r="B158" s="1016" t="s">
        <v>1671</v>
      </c>
      <c r="C158" s="864"/>
      <c r="D158" s="815">
        <v>38309</v>
      </c>
      <c r="E158" s="980"/>
      <c r="F158" s="391" t="s">
        <v>356</v>
      </c>
      <c r="G158" s="32">
        <v>29881</v>
      </c>
      <c r="H158" s="788"/>
      <c r="I158" s="391"/>
      <c r="J158" s="231">
        <v>1</v>
      </c>
      <c r="K158" s="231">
        <v>0</v>
      </c>
      <c r="L158" s="231">
        <v>1</v>
      </c>
      <c r="M158" s="231">
        <v>0</v>
      </c>
      <c r="N158" s="231">
        <v>0</v>
      </c>
      <c r="O158" s="231"/>
      <c r="P158" s="231"/>
      <c r="Q158" s="453"/>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row>
    <row r="159" spans="1:86" s="107" customFormat="1" ht="22.15" hidden="1" customHeight="1">
      <c r="A159" s="641" t="s">
        <v>70</v>
      </c>
      <c r="B159" s="1016" t="s">
        <v>1670</v>
      </c>
      <c r="C159" s="864"/>
      <c r="D159" s="815">
        <v>38309</v>
      </c>
      <c r="E159" s="980"/>
      <c r="F159" s="391" t="s">
        <v>1643</v>
      </c>
      <c r="G159" s="32">
        <v>29881</v>
      </c>
      <c r="H159" s="788"/>
      <c r="I159" s="391"/>
      <c r="J159" s="231">
        <v>0</v>
      </c>
      <c r="K159" s="231">
        <v>0</v>
      </c>
      <c r="L159" s="231">
        <v>0</v>
      </c>
      <c r="M159" s="231">
        <v>0</v>
      </c>
      <c r="N159" s="231">
        <v>0</v>
      </c>
      <c r="O159" s="231"/>
      <c r="P159" s="231"/>
      <c r="Q159" s="45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row>
    <row r="160" spans="1:86" ht="22.15" hidden="1" customHeight="1">
      <c r="A160" s="641" t="s">
        <v>122</v>
      </c>
      <c r="B160" s="1016" t="s">
        <v>1797</v>
      </c>
      <c r="C160" s="864"/>
      <c r="D160" s="815">
        <v>43141</v>
      </c>
      <c r="E160" s="980"/>
      <c r="F160" s="346" t="s">
        <v>1643</v>
      </c>
      <c r="G160" s="28">
        <v>43844</v>
      </c>
      <c r="H160" s="788"/>
      <c r="I160" s="346"/>
      <c r="J160" s="231">
        <v>0</v>
      </c>
      <c r="K160" s="231">
        <v>0</v>
      </c>
      <c r="L160" s="231">
        <v>0</v>
      </c>
      <c r="M160" s="231">
        <v>0</v>
      </c>
      <c r="N160" s="231">
        <v>0</v>
      </c>
      <c r="O160" s="231"/>
      <c r="P160" s="231"/>
      <c r="Q160" s="453"/>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row>
    <row r="161" spans="1:82" s="107" customFormat="1" ht="22.15" hidden="1" customHeight="1">
      <c r="A161" s="641" t="s">
        <v>98</v>
      </c>
      <c r="B161" s="1016" t="s">
        <v>162</v>
      </c>
      <c r="C161" s="864"/>
      <c r="D161" s="813">
        <v>41880</v>
      </c>
      <c r="E161" s="980"/>
      <c r="F161" s="391" t="s">
        <v>1643</v>
      </c>
      <c r="G161" s="32">
        <v>21930</v>
      </c>
      <c r="H161" s="788"/>
      <c r="I161" s="391"/>
      <c r="J161" s="231">
        <v>0</v>
      </c>
      <c r="K161" s="231">
        <v>0</v>
      </c>
      <c r="L161" s="231">
        <v>0</v>
      </c>
      <c r="M161" s="231">
        <v>0</v>
      </c>
      <c r="N161" s="231">
        <v>0</v>
      </c>
      <c r="O161" s="231"/>
      <c r="P161" s="231"/>
      <c r="Q161" s="453"/>
    </row>
    <row r="162" spans="1:82" s="107" customFormat="1" ht="22.15" hidden="1" customHeight="1">
      <c r="A162" s="641" t="s">
        <v>54</v>
      </c>
      <c r="B162" s="1016" t="s">
        <v>77</v>
      </c>
      <c r="C162" s="864"/>
      <c r="D162" s="814">
        <v>37408</v>
      </c>
      <c r="E162" s="980"/>
      <c r="F162" s="391" t="s">
        <v>356</v>
      </c>
      <c r="G162" s="32">
        <v>36222</v>
      </c>
      <c r="H162" s="788"/>
      <c r="I162" s="391"/>
      <c r="J162" s="231">
        <v>0</v>
      </c>
      <c r="K162" s="231">
        <v>0</v>
      </c>
      <c r="L162" s="231">
        <v>0</v>
      </c>
      <c r="M162" s="231">
        <v>0</v>
      </c>
      <c r="N162" s="231">
        <v>0</v>
      </c>
      <c r="O162" s="231"/>
      <c r="P162" s="231"/>
      <c r="Q162" s="453"/>
      <c r="R162" s="343"/>
      <c r="S162" s="343"/>
      <c r="T162" s="343"/>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c r="AP162" s="343"/>
      <c r="AQ162" s="343"/>
      <c r="AR162" s="343"/>
      <c r="AS162" s="343"/>
      <c r="AT162" s="343"/>
      <c r="AU162" s="343"/>
      <c r="AV162" s="343"/>
      <c r="AW162" s="343"/>
      <c r="AX162" s="343"/>
      <c r="AY162" s="343"/>
      <c r="AZ162" s="343"/>
    </row>
    <row r="163" spans="1:82" s="107" customFormat="1" ht="22.15" hidden="1" customHeight="1">
      <c r="A163" s="641" t="s">
        <v>116</v>
      </c>
      <c r="B163" s="1016" t="s">
        <v>1859</v>
      </c>
      <c r="C163" s="864"/>
      <c r="D163" s="814">
        <v>42818</v>
      </c>
      <c r="E163" s="980"/>
      <c r="F163" s="391" t="s">
        <v>1643</v>
      </c>
      <c r="G163" s="32">
        <v>42811</v>
      </c>
      <c r="H163" s="788"/>
      <c r="I163" s="391"/>
      <c r="J163" s="231">
        <v>0</v>
      </c>
      <c r="K163" s="231">
        <v>0</v>
      </c>
      <c r="L163" s="231">
        <v>0</v>
      </c>
      <c r="M163" s="231">
        <v>0</v>
      </c>
      <c r="N163" s="231">
        <v>0</v>
      </c>
      <c r="O163" s="231"/>
      <c r="P163" s="231"/>
      <c r="Q163" s="453"/>
    </row>
    <row r="164" spans="1:82" s="107" customFormat="1" ht="22.15" hidden="1" customHeight="1">
      <c r="A164" s="641" t="s">
        <v>123</v>
      </c>
      <c r="B164" s="1016" t="s">
        <v>1748</v>
      </c>
      <c r="C164" s="864"/>
      <c r="D164" s="814">
        <v>43237</v>
      </c>
      <c r="E164" s="980"/>
      <c r="F164" s="391" t="s">
        <v>1643</v>
      </c>
      <c r="G164" s="32">
        <v>21348</v>
      </c>
      <c r="H164" s="788"/>
      <c r="I164" s="391"/>
      <c r="J164" s="231">
        <v>0</v>
      </c>
      <c r="K164" s="231">
        <v>0</v>
      </c>
      <c r="L164" s="231">
        <v>0</v>
      </c>
      <c r="M164" s="231">
        <v>0</v>
      </c>
      <c r="N164" s="231">
        <v>0</v>
      </c>
      <c r="O164" s="231"/>
      <c r="P164" s="231"/>
      <c r="Q164" s="453"/>
    </row>
    <row r="165" spans="1:82" s="107" customFormat="1" ht="22.15" hidden="1" customHeight="1">
      <c r="A165" s="641" t="s">
        <v>131</v>
      </c>
      <c r="B165" s="1016" t="s">
        <v>1782</v>
      </c>
      <c r="C165" s="864"/>
      <c r="D165" s="815">
        <v>43838</v>
      </c>
      <c r="E165" s="980"/>
      <c r="F165" s="346" t="s">
        <v>1643</v>
      </c>
      <c r="G165" s="28">
        <v>41950</v>
      </c>
      <c r="H165" s="788"/>
      <c r="I165" s="346"/>
      <c r="J165" s="231">
        <v>0</v>
      </c>
      <c r="K165" s="231">
        <v>0</v>
      </c>
      <c r="L165" s="231">
        <v>0</v>
      </c>
      <c r="M165" s="231">
        <v>0</v>
      </c>
      <c r="N165" s="231">
        <v>0</v>
      </c>
      <c r="O165" s="231"/>
      <c r="P165" s="231"/>
      <c r="Q165" s="453"/>
    </row>
    <row r="166" spans="1:82" hidden="1"/>
    <row r="167" spans="1:82" s="61" customFormat="1" ht="54" hidden="1" customHeight="1">
      <c r="A167" s="68"/>
      <c r="B167" s="61" t="s">
        <v>2333</v>
      </c>
      <c r="C167" s="272"/>
      <c r="D167" s="822"/>
      <c r="E167" s="272"/>
      <c r="F167" s="362"/>
      <c r="G167" s="40"/>
      <c r="H167" s="52"/>
      <c r="I167" s="362"/>
      <c r="BZ167" s="358"/>
      <c r="CA167" s="358"/>
      <c r="CB167" s="358"/>
      <c r="CD167" s="358"/>
    </row>
    <row r="168" spans="1:82" hidden="1"/>
    <row r="169" spans="1:82" s="86" customFormat="1" ht="39.6" hidden="1" customHeight="1">
      <c r="A169" s="859" t="s">
        <v>13</v>
      </c>
      <c r="B169" s="647" t="s">
        <v>1857</v>
      </c>
      <c r="C169" s="847"/>
      <c r="D169" s="604" t="s">
        <v>15</v>
      </c>
      <c r="E169" s="874"/>
      <c r="F169" s="479" t="s">
        <v>440</v>
      </c>
      <c r="G169" s="361" t="s">
        <v>16</v>
      </c>
      <c r="H169" s="761"/>
      <c r="I169" s="479"/>
      <c r="J169" s="407" t="s">
        <v>1903</v>
      </c>
      <c r="K169" s="407" t="s">
        <v>2056</v>
      </c>
      <c r="L169" s="407" t="s">
        <v>2054</v>
      </c>
      <c r="M169" s="407" t="s">
        <v>2180</v>
      </c>
      <c r="N169" s="407" t="s">
        <v>2181</v>
      </c>
      <c r="O169" s="407"/>
      <c r="P169" s="407"/>
      <c r="Q169" s="531"/>
    </row>
    <row r="170" spans="1:82" s="107" customFormat="1" ht="22.15" hidden="1" customHeight="1">
      <c r="A170" s="641" t="s">
        <v>111</v>
      </c>
      <c r="B170" s="1016" t="s">
        <v>196</v>
      </c>
      <c r="C170" s="864"/>
      <c r="D170" s="813">
        <v>42442</v>
      </c>
      <c r="E170" s="980"/>
      <c r="F170" s="391" t="s">
        <v>516</v>
      </c>
      <c r="G170" s="32">
        <v>34663</v>
      </c>
      <c r="H170" s="788"/>
      <c r="I170" s="391"/>
      <c r="J170" s="231">
        <v>0</v>
      </c>
      <c r="K170" s="231">
        <v>0</v>
      </c>
      <c r="L170" s="231">
        <v>0</v>
      </c>
      <c r="M170" s="231">
        <v>0</v>
      </c>
      <c r="N170" s="231">
        <v>0</v>
      </c>
      <c r="O170" s="231"/>
      <c r="P170" s="231"/>
      <c r="Q170" s="453"/>
    </row>
    <row r="171" spans="1:82" hidden="1"/>
    <row r="172" spans="1:82" hidden="1"/>
    <row r="173" spans="1:82" s="52" customFormat="1" ht="44.25" hidden="1" customHeight="1">
      <c r="A173" s="68"/>
      <c r="B173" s="664" t="s">
        <v>2325</v>
      </c>
      <c r="C173" s="272"/>
      <c r="D173" s="822"/>
      <c r="E173" s="272"/>
      <c r="F173" s="449"/>
      <c r="G173" s="40"/>
      <c r="I173" s="449"/>
      <c r="U173" s="102"/>
    </row>
    <row r="174" spans="1:82" s="52" customFormat="1" ht="15.75" hidden="1" customHeight="1">
      <c r="A174" s="68"/>
      <c r="C174" s="272"/>
      <c r="D174" s="822"/>
      <c r="E174" s="272"/>
      <c r="F174" s="449"/>
      <c r="G174" s="40"/>
      <c r="I174" s="449"/>
      <c r="U174" s="102"/>
    </row>
    <row r="175" spans="1:82" s="86" customFormat="1" ht="39.6" hidden="1" customHeight="1">
      <c r="A175" s="859" t="s">
        <v>13</v>
      </c>
      <c r="B175" s="647" t="s">
        <v>1857</v>
      </c>
      <c r="C175" s="847"/>
      <c r="D175" s="604" t="s">
        <v>15</v>
      </c>
      <c r="E175" s="874"/>
      <c r="F175" s="479" t="s">
        <v>440</v>
      </c>
      <c r="G175" s="361" t="s">
        <v>16</v>
      </c>
      <c r="H175" s="761"/>
      <c r="I175" s="479"/>
      <c r="J175" s="407" t="s">
        <v>1903</v>
      </c>
      <c r="K175" s="407" t="s">
        <v>2056</v>
      </c>
      <c r="L175" s="407" t="s">
        <v>2054</v>
      </c>
      <c r="M175" s="407" t="s">
        <v>2180</v>
      </c>
      <c r="N175" s="407" t="s">
        <v>2181</v>
      </c>
      <c r="O175" s="407"/>
      <c r="P175" s="407"/>
      <c r="Q175" s="531"/>
    </row>
    <row r="176" spans="1:82" s="107" customFormat="1" ht="22.15" hidden="1" customHeight="1">
      <c r="A176" s="641" t="s">
        <v>127</v>
      </c>
      <c r="B176" s="1016" t="s">
        <v>1801</v>
      </c>
      <c r="C176" s="864"/>
      <c r="D176" s="815">
        <v>43663</v>
      </c>
      <c r="E176" s="980"/>
      <c r="F176" s="391" t="s">
        <v>1643</v>
      </c>
      <c r="G176" s="32">
        <v>43662</v>
      </c>
      <c r="H176" s="788"/>
      <c r="I176" s="391"/>
      <c r="J176" s="231">
        <v>0</v>
      </c>
      <c r="K176" s="231">
        <v>0</v>
      </c>
      <c r="L176" s="231">
        <v>0</v>
      </c>
      <c r="M176" s="11"/>
      <c r="N176" s="231"/>
      <c r="O176" s="231"/>
      <c r="P176" s="231"/>
      <c r="Q176" s="453"/>
    </row>
    <row r="177" spans="1:84" hidden="1"/>
    <row r="178" spans="1:84" s="61" customFormat="1" ht="54" hidden="1" customHeight="1">
      <c r="A178" s="68"/>
      <c r="B178" s="61" t="s">
        <v>2174</v>
      </c>
      <c r="C178" s="272"/>
      <c r="D178" s="822"/>
      <c r="E178" s="272"/>
      <c r="F178" s="362"/>
      <c r="G178" s="40"/>
      <c r="H178" s="52"/>
      <c r="I178" s="362"/>
      <c r="CB178" s="358"/>
      <c r="CC178" s="358"/>
      <c r="CD178" s="358"/>
      <c r="CF178" s="358"/>
    </row>
    <row r="179" spans="1:84" s="61" customFormat="1" ht="15" hidden="1" customHeight="1">
      <c r="A179" s="68"/>
      <c r="C179" s="272"/>
      <c r="D179" s="822"/>
      <c r="E179" s="272"/>
      <c r="F179" s="362"/>
      <c r="G179" s="40"/>
      <c r="H179" s="52"/>
      <c r="I179" s="362"/>
      <c r="CB179" s="358"/>
      <c r="CC179" s="358"/>
      <c r="CD179" s="358"/>
      <c r="CF179" s="358"/>
    </row>
    <row r="180" spans="1:84" s="218" customFormat="1" ht="34.5" hidden="1" customHeight="1">
      <c r="A180" s="860" t="s">
        <v>13</v>
      </c>
      <c r="B180" s="647" t="s">
        <v>58</v>
      </c>
      <c r="C180" s="847"/>
      <c r="D180" s="604" t="s">
        <v>15</v>
      </c>
      <c r="E180" s="874"/>
      <c r="F180" s="479" t="s">
        <v>440</v>
      </c>
      <c r="G180" s="361" t="s">
        <v>16</v>
      </c>
      <c r="H180" s="761"/>
      <c r="I180" s="479"/>
      <c r="J180" s="534" t="s">
        <v>21</v>
      </c>
      <c r="K180" s="407" t="s">
        <v>22</v>
      </c>
      <c r="L180" s="407" t="s">
        <v>23</v>
      </c>
      <c r="M180" s="407"/>
      <c r="N180" s="407"/>
      <c r="O180" s="407"/>
      <c r="P180" s="407"/>
      <c r="Q180" s="407" t="s">
        <v>24</v>
      </c>
      <c r="R180" s="407" t="s">
        <v>1534</v>
      </c>
      <c r="S180" s="407" t="s">
        <v>1532</v>
      </c>
      <c r="T180" s="407" t="s">
        <v>1544</v>
      </c>
      <c r="U180" s="535" t="s">
        <v>1628</v>
      </c>
      <c r="V180" s="535" t="s">
        <v>1902</v>
      </c>
      <c r="W180" s="535" t="s">
        <v>1903</v>
      </c>
      <c r="X180" s="535" t="s">
        <v>2056</v>
      </c>
      <c r="Y180" s="535" t="s">
        <v>2054</v>
      </c>
      <c r="Z180" s="535" t="s">
        <v>1559</v>
      </c>
      <c r="AA180" s="535" t="s">
        <v>2163</v>
      </c>
      <c r="AB180" s="407">
        <v>5</v>
      </c>
      <c r="AC180" s="407">
        <v>12</v>
      </c>
      <c r="AD180" s="407">
        <v>19</v>
      </c>
      <c r="AE180" s="407">
        <v>26</v>
      </c>
      <c r="AF180" s="407">
        <v>2</v>
      </c>
      <c r="AG180" s="407">
        <v>9</v>
      </c>
      <c r="AH180" s="407">
        <v>16</v>
      </c>
      <c r="AI180" s="407">
        <v>23</v>
      </c>
      <c r="AJ180" s="407">
        <v>2</v>
      </c>
      <c r="AK180" s="407">
        <v>9</v>
      </c>
      <c r="AL180" s="407">
        <v>16</v>
      </c>
      <c r="AM180" s="407">
        <v>23</v>
      </c>
      <c r="AN180" s="407">
        <v>30</v>
      </c>
      <c r="AO180" s="407">
        <v>6</v>
      </c>
      <c r="AP180" s="407">
        <v>13</v>
      </c>
      <c r="AQ180" s="407">
        <v>20</v>
      </c>
      <c r="AR180" s="407">
        <v>27</v>
      </c>
      <c r="AS180" s="407">
        <v>4</v>
      </c>
      <c r="AT180" s="407">
        <v>11</v>
      </c>
      <c r="AU180" s="407">
        <v>18</v>
      </c>
      <c r="AV180" s="407">
        <v>25</v>
      </c>
      <c r="AW180" s="407">
        <v>1</v>
      </c>
      <c r="AX180" s="407">
        <v>8</v>
      </c>
      <c r="AY180" s="407">
        <v>15</v>
      </c>
      <c r="AZ180" s="407">
        <v>22</v>
      </c>
      <c r="BA180" s="407">
        <v>29</v>
      </c>
      <c r="BB180" s="407">
        <v>6</v>
      </c>
      <c r="BC180" s="407">
        <v>13</v>
      </c>
      <c r="BD180" s="407">
        <v>20</v>
      </c>
      <c r="BE180" s="407">
        <v>27</v>
      </c>
      <c r="BF180" s="407">
        <v>3</v>
      </c>
      <c r="BG180" s="407">
        <v>10</v>
      </c>
      <c r="BH180" s="407">
        <v>17</v>
      </c>
      <c r="BI180" s="407">
        <v>24</v>
      </c>
      <c r="BJ180" s="407">
        <v>31</v>
      </c>
      <c r="BK180" s="407">
        <v>7</v>
      </c>
      <c r="BL180" s="407">
        <v>14</v>
      </c>
      <c r="BM180" s="407">
        <v>21</v>
      </c>
      <c r="BN180" s="407">
        <v>28</v>
      </c>
      <c r="BO180" s="407">
        <v>5</v>
      </c>
      <c r="BP180" s="407">
        <v>12</v>
      </c>
      <c r="BQ180" s="407">
        <v>19</v>
      </c>
      <c r="BR180" s="407">
        <v>26</v>
      </c>
      <c r="BS180" s="407">
        <v>2</v>
      </c>
      <c r="BT180" s="407">
        <v>9</v>
      </c>
      <c r="BU180" s="407">
        <v>16</v>
      </c>
      <c r="BV180" s="407">
        <v>23</v>
      </c>
      <c r="BW180" s="407">
        <v>30</v>
      </c>
      <c r="BX180" s="407">
        <v>7</v>
      </c>
      <c r="BY180" s="407">
        <v>14</v>
      </c>
      <c r="BZ180" s="407">
        <v>21</v>
      </c>
      <c r="CA180" s="407">
        <v>28</v>
      </c>
      <c r="CB180" s="13" t="s">
        <v>1559</v>
      </c>
      <c r="CC180" s="14"/>
      <c r="CD180" s="13" t="s">
        <v>1560</v>
      </c>
      <c r="CF180" s="15" t="s">
        <v>2055</v>
      </c>
    </row>
    <row r="181" spans="1:84" s="107" customFormat="1" ht="22.15" hidden="1" customHeight="1">
      <c r="A181" s="641" t="s">
        <v>84</v>
      </c>
      <c r="B181" s="1016" t="s">
        <v>2173</v>
      </c>
      <c r="C181" s="864"/>
      <c r="D181" s="813">
        <v>36123</v>
      </c>
      <c r="E181" s="980"/>
      <c r="F181" s="391" t="s">
        <v>1269</v>
      </c>
      <c r="G181" s="32">
        <v>22463</v>
      </c>
      <c r="H181" s="788"/>
      <c r="I181" s="391"/>
      <c r="J181" s="231">
        <v>0</v>
      </c>
      <c r="K181" s="231">
        <v>0</v>
      </c>
      <c r="L181" s="231">
        <v>0</v>
      </c>
      <c r="M181" s="231"/>
      <c r="N181" s="231"/>
      <c r="O181" s="231"/>
      <c r="P181" s="231"/>
      <c r="Q181" s="453"/>
    </row>
    <row r="182" spans="1:84" hidden="1"/>
    <row r="183" spans="1:84" s="294" customFormat="1" ht="34.5" hidden="1">
      <c r="A183" s="858"/>
      <c r="B183" s="664" t="s">
        <v>2057</v>
      </c>
      <c r="C183" s="867"/>
      <c r="D183" s="820"/>
      <c r="E183" s="956"/>
      <c r="F183" s="296"/>
      <c r="G183" s="296"/>
      <c r="H183" s="297"/>
      <c r="I183" s="296"/>
      <c r="J183" s="297"/>
      <c r="K183" s="297"/>
      <c r="L183" s="297"/>
      <c r="M183" s="297"/>
      <c r="N183" s="297"/>
      <c r="O183" s="297"/>
      <c r="P183" s="297"/>
      <c r="Q183" s="297"/>
      <c r="R183" s="297"/>
      <c r="S183" s="297"/>
      <c r="T183" s="297"/>
      <c r="U183" s="297"/>
      <c r="V183" s="297"/>
      <c r="W183" s="297"/>
      <c r="X183" s="297"/>
      <c r="Y183" s="297"/>
      <c r="Z183" s="133"/>
      <c r="AU183" s="298"/>
      <c r="AY183" s="295"/>
      <c r="AZ183" s="295"/>
    </row>
    <row r="184" spans="1:84" hidden="1"/>
    <row r="185" spans="1:84" s="86" customFormat="1" ht="39.6" hidden="1" customHeight="1">
      <c r="A185" s="859" t="s">
        <v>13</v>
      </c>
      <c r="B185" s="647" t="s">
        <v>1857</v>
      </c>
      <c r="C185" s="847"/>
      <c r="D185" s="604" t="s">
        <v>15</v>
      </c>
      <c r="E185" s="874"/>
      <c r="F185" s="479" t="s">
        <v>440</v>
      </c>
      <c r="G185" s="361" t="s">
        <v>16</v>
      </c>
      <c r="H185" s="761"/>
      <c r="I185" s="479"/>
      <c r="J185" s="407" t="s">
        <v>1903</v>
      </c>
      <c r="K185" s="407" t="s">
        <v>2056</v>
      </c>
      <c r="L185" s="407" t="s">
        <v>2054</v>
      </c>
      <c r="M185" s="407"/>
      <c r="N185" s="407"/>
      <c r="O185" s="407"/>
      <c r="P185" s="407"/>
      <c r="Q185" s="550">
        <v>44843</v>
      </c>
    </row>
    <row r="186" spans="1:84" s="343" customFormat="1" ht="22.15" hidden="1" customHeight="1">
      <c r="A186" s="641" t="s">
        <v>89</v>
      </c>
      <c r="B186" s="1016" t="s">
        <v>1624</v>
      </c>
      <c r="C186" s="864"/>
      <c r="D186" s="814">
        <v>40833</v>
      </c>
      <c r="E186" s="980"/>
      <c r="F186" s="391" t="s">
        <v>356</v>
      </c>
      <c r="G186" s="32">
        <v>17590</v>
      </c>
      <c r="H186" s="788"/>
      <c r="I186" s="391"/>
      <c r="J186" s="231">
        <v>0</v>
      </c>
      <c r="K186" s="231">
        <v>0</v>
      </c>
      <c r="L186" s="231">
        <v>0</v>
      </c>
      <c r="M186" s="231"/>
      <c r="N186" s="231"/>
      <c r="O186" s="231"/>
      <c r="P186" s="231"/>
      <c r="Q186" s="453"/>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row>
    <row r="187" spans="1:84" s="343" customFormat="1" ht="22.15" hidden="1" customHeight="1">
      <c r="A187" s="641" t="s">
        <v>139</v>
      </c>
      <c r="B187" s="1016" t="s">
        <v>1616</v>
      </c>
      <c r="C187" s="864"/>
      <c r="D187" s="814">
        <v>43536</v>
      </c>
      <c r="E187" s="980"/>
      <c r="F187" s="391" t="s">
        <v>356</v>
      </c>
      <c r="G187" s="32"/>
      <c r="H187" s="788"/>
      <c r="I187" s="391"/>
      <c r="J187" s="231">
        <v>0</v>
      </c>
      <c r="K187" s="231">
        <v>0</v>
      </c>
      <c r="L187" s="231">
        <v>0</v>
      </c>
      <c r="M187" s="231"/>
      <c r="N187" s="231"/>
      <c r="O187" s="231"/>
      <c r="P187" s="231"/>
      <c r="Q187" s="453"/>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row>
    <row r="188" spans="1:84" s="343" customFormat="1" ht="22.15" hidden="1" customHeight="1">
      <c r="A188" s="641" t="s">
        <v>82</v>
      </c>
      <c r="B188" s="1016" t="s">
        <v>1583</v>
      </c>
      <c r="C188" s="864"/>
      <c r="D188" s="815">
        <v>39253</v>
      </c>
      <c r="E188" s="980"/>
      <c r="F188" s="391" t="s">
        <v>356</v>
      </c>
      <c r="G188" s="32">
        <v>39272</v>
      </c>
      <c r="H188" s="788"/>
      <c r="I188" s="391"/>
      <c r="J188" s="231">
        <v>0</v>
      </c>
      <c r="K188" s="231">
        <v>0</v>
      </c>
      <c r="L188" s="231">
        <v>0</v>
      </c>
      <c r="M188" s="231"/>
      <c r="N188" s="231"/>
      <c r="O188" s="231"/>
      <c r="P188" s="231"/>
      <c r="Q188" s="453"/>
    </row>
    <row r="189" spans="1:84" s="343" customFormat="1" ht="22.15" hidden="1" customHeight="1">
      <c r="A189" s="641" t="s">
        <v>93</v>
      </c>
      <c r="B189" s="39" t="s">
        <v>81</v>
      </c>
      <c r="C189" s="865"/>
      <c r="D189" s="814">
        <v>40896</v>
      </c>
      <c r="E189" s="980"/>
      <c r="F189" s="391" t="s">
        <v>356</v>
      </c>
      <c r="G189" s="32">
        <v>36482</v>
      </c>
      <c r="H189" s="788"/>
      <c r="I189" s="391"/>
      <c r="J189" s="231">
        <v>0</v>
      </c>
      <c r="K189" s="231">
        <v>0</v>
      </c>
      <c r="L189" s="231">
        <v>0</v>
      </c>
      <c r="M189" s="231"/>
      <c r="N189" s="231"/>
      <c r="O189" s="231"/>
      <c r="P189" s="231"/>
      <c r="Q189" s="453"/>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row>
    <row r="190" spans="1:84" s="343" customFormat="1" ht="22.15" hidden="1" customHeight="1">
      <c r="A190" s="641" t="s">
        <v>95</v>
      </c>
      <c r="B190" s="39" t="s">
        <v>67</v>
      </c>
      <c r="C190" s="865"/>
      <c r="D190" s="814">
        <v>40896</v>
      </c>
      <c r="E190" s="980"/>
      <c r="F190" s="391" t="s">
        <v>356</v>
      </c>
      <c r="G190" s="32">
        <v>32571</v>
      </c>
      <c r="H190" s="788"/>
      <c r="I190" s="391"/>
      <c r="J190" s="231">
        <v>0</v>
      </c>
      <c r="K190" s="231">
        <v>0</v>
      </c>
      <c r="L190" s="231">
        <v>0</v>
      </c>
      <c r="M190" s="231"/>
      <c r="N190" s="231"/>
      <c r="O190" s="231"/>
      <c r="P190" s="231"/>
      <c r="Q190" s="453"/>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row>
    <row r="191" spans="1:84" s="343" customFormat="1" ht="22.15" hidden="1" customHeight="1">
      <c r="A191" s="641" t="s">
        <v>30</v>
      </c>
      <c r="B191" s="1016" t="s">
        <v>35</v>
      </c>
      <c r="C191" s="864"/>
      <c r="D191" s="824">
        <v>21052</v>
      </c>
      <c r="E191" s="980"/>
      <c r="F191" s="346" t="s">
        <v>356</v>
      </c>
      <c r="G191" s="32">
        <v>31166</v>
      </c>
      <c r="H191" s="788"/>
      <c r="I191" s="346"/>
      <c r="J191" s="231">
        <v>0</v>
      </c>
      <c r="K191" s="231">
        <v>0</v>
      </c>
      <c r="L191" s="231">
        <v>0</v>
      </c>
      <c r="M191" s="231"/>
      <c r="N191" s="231"/>
      <c r="O191" s="231"/>
      <c r="P191" s="231"/>
      <c r="Q191" s="453"/>
    </row>
    <row r="192" spans="1:84" s="343" customFormat="1" ht="22.15" hidden="1" customHeight="1">
      <c r="A192" s="641" t="s">
        <v>125</v>
      </c>
      <c r="B192" s="1016" t="s">
        <v>1545</v>
      </c>
      <c r="C192" s="864"/>
      <c r="D192" s="815">
        <v>42415</v>
      </c>
      <c r="E192" s="980"/>
      <c r="F192" s="391" t="s">
        <v>356</v>
      </c>
      <c r="G192" s="32">
        <v>42429</v>
      </c>
      <c r="H192" s="788"/>
      <c r="I192" s="391"/>
      <c r="J192" s="231">
        <v>0</v>
      </c>
      <c r="K192" s="231">
        <v>0</v>
      </c>
      <c r="L192" s="231">
        <v>0</v>
      </c>
      <c r="M192" s="231"/>
      <c r="N192" s="231"/>
      <c r="O192" s="231"/>
      <c r="P192" s="231"/>
      <c r="Q192" s="453"/>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row>
    <row r="193" spans="1:52" s="343" customFormat="1" ht="22.15" hidden="1" customHeight="1">
      <c r="A193" s="641" t="s">
        <v>44</v>
      </c>
      <c r="B193" s="1016" t="s">
        <v>262</v>
      </c>
      <c r="C193" s="864"/>
      <c r="D193" s="814">
        <v>35219</v>
      </c>
      <c r="E193" s="980"/>
      <c r="F193" s="391" t="s">
        <v>356</v>
      </c>
      <c r="G193" s="32">
        <v>17683</v>
      </c>
      <c r="H193" s="788"/>
      <c r="I193" s="391"/>
      <c r="J193" s="231">
        <v>0</v>
      </c>
      <c r="K193" s="231">
        <v>0</v>
      </c>
      <c r="L193" s="231">
        <v>0</v>
      </c>
      <c r="M193" s="231"/>
      <c r="N193" s="231"/>
      <c r="O193" s="231"/>
      <c r="P193" s="231"/>
      <c r="Q193" s="453"/>
    </row>
    <row r="194" spans="1:52" s="343" customFormat="1" ht="22.15" hidden="1" customHeight="1">
      <c r="A194" s="641" t="s">
        <v>147</v>
      </c>
      <c r="B194" s="1016" t="s">
        <v>2537</v>
      </c>
      <c r="C194" s="864"/>
      <c r="D194" s="815">
        <v>44237</v>
      </c>
      <c r="E194" s="980"/>
      <c r="F194" s="391" t="s">
        <v>356</v>
      </c>
      <c r="G194" s="32">
        <v>36516</v>
      </c>
      <c r="H194" s="788"/>
      <c r="I194" s="391"/>
      <c r="J194" s="231">
        <v>0</v>
      </c>
      <c r="K194" s="231">
        <v>0</v>
      </c>
      <c r="L194" s="231">
        <v>0</v>
      </c>
      <c r="M194" s="231"/>
      <c r="N194" s="231"/>
      <c r="O194" s="231"/>
      <c r="P194" s="231"/>
      <c r="Q194" s="453"/>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row>
    <row r="195" spans="1:52" s="343" customFormat="1" ht="22.15" hidden="1" customHeight="1">
      <c r="A195" s="641" t="s">
        <v>80</v>
      </c>
      <c r="B195" s="1016" t="s">
        <v>1636</v>
      </c>
      <c r="C195" s="864"/>
      <c r="D195" s="815">
        <v>38950</v>
      </c>
      <c r="E195" s="980"/>
      <c r="F195" s="346" t="s">
        <v>356</v>
      </c>
      <c r="G195" s="28">
        <v>32127</v>
      </c>
      <c r="H195" s="788"/>
      <c r="I195" s="346"/>
      <c r="J195" s="231">
        <v>0</v>
      </c>
      <c r="K195" s="231">
        <v>0</v>
      </c>
      <c r="L195" s="231">
        <v>0</v>
      </c>
      <c r="M195" s="231"/>
      <c r="N195" s="231"/>
      <c r="O195" s="231"/>
      <c r="P195" s="231"/>
      <c r="Q195" s="453"/>
    </row>
    <row r="196" spans="1:52" s="343" customFormat="1" ht="22.15" hidden="1" customHeight="1">
      <c r="A196" s="641" t="s">
        <v>76</v>
      </c>
      <c r="B196" s="39" t="s">
        <v>117</v>
      </c>
      <c r="C196" s="865"/>
      <c r="D196" s="815">
        <v>38825</v>
      </c>
      <c r="E196" s="980"/>
      <c r="F196" s="391" t="s">
        <v>356</v>
      </c>
      <c r="G196" s="32">
        <v>13674</v>
      </c>
      <c r="H196" s="788"/>
      <c r="I196" s="391"/>
      <c r="J196" s="231">
        <v>0</v>
      </c>
      <c r="K196" s="231">
        <v>0</v>
      </c>
      <c r="L196" s="231">
        <v>0</v>
      </c>
      <c r="M196" s="231"/>
      <c r="N196" s="231"/>
      <c r="O196" s="231"/>
      <c r="P196" s="231"/>
      <c r="Q196" s="453"/>
    </row>
    <row r="197" spans="1:52" s="343" customFormat="1" ht="22.15" hidden="1" customHeight="1">
      <c r="A197" s="641" t="s">
        <v>48</v>
      </c>
      <c r="B197" s="39" t="s">
        <v>154</v>
      </c>
      <c r="C197" s="865"/>
      <c r="D197" s="815">
        <v>36720</v>
      </c>
      <c r="E197" s="980"/>
      <c r="F197" s="391" t="s">
        <v>356</v>
      </c>
      <c r="G197" s="32">
        <v>35717</v>
      </c>
      <c r="H197" s="788"/>
      <c r="I197" s="391"/>
      <c r="J197" s="231">
        <v>0</v>
      </c>
      <c r="K197" s="231">
        <v>0</v>
      </c>
      <c r="L197" s="231">
        <v>0</v>
      </c>
      <c r="M197" s="231"/>
      <c r="N197" s="231"/>
      <c r="O197" s="231"/>
      <c r="P197" s="231"/>
      <c r="Q197" s="453"/>
    </row>
    <row r="198" spans="1:52" s="343" customFormat="1" ht="22.15" hidden="1" customHeight="1">
      <c r="A198" s="641" t="s">
        <v>98</v>
      </c>
      <c r="B198" s="1016" t="s">
        <v>324</v>
      </c>
      <c r="C198" s="864"/>
      <c r="D198" s="814">
        <v>41380</v>
      </c>
      <c r="E198" s="980"/>
      <c r="F198" s="391" t="s">
        <v>356</v>
      </c>
      <c r="G198" s="32">
        <v>32639</v>
      </c>
      <c r="H198" s="788"/>
      <c r="I198" s="391"/>
      <c r="J198" s="231">
        <v>0</v>
      </c>
      <c r="K198" s="231">
        <v>0</v>
      </c>
      <c r="L198" s="231">
        <v>0</v>
      </c>
      <c r="M198" s="231"/>
      <c r="N198" s="231"/>
      <c r="O198" s="231"/>
      <c r="P198" s="231"/>
      <c r="Q198" s="453"/>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row>
    <row r="199" spans="1:52" s="343" customFormat="1" ht="22.15" hidden="1" customHeight="1">
      <c r="A199" s="641" t="s">
        <v>114</v>
      </c>
      <c r="B199" s="1016" t="s">
        <v>1588</v>
      </c>
      <c r="C199" s="864"/>
      <c r="D199" s="813">
        <v>42051</v>
      </c>
      <c r="E199" s="980"/>
      <c r="F199" s="391" t="s">
        <v>356</v>
      </c>
      <c r="G199" s="32">
        <v>36725</v>
      </c>
      <c r="H199" s="788"/>
      <c r="I199" s="391"/>
      <c r="J199" s="231">
        <v>0</v>
      </c>
      <c r="K199" s="231">
        <v>0</v>
      </c>
      <c r="L199" s="231">
        <v>0</v>
      </c>
      <c r="M199" s="231"/>
      <c r="N199" s="231"/>
      <c r="O199" s="231"/>
      <c r="P199" s="231"/>
      <c r="Q199" s="453"/>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row>
    <row r="200" spans="1:52" s="343" customFormat="1" ht="22.15" hidden="1" customHeight="1">
      <c r="A200" s="641" t="s">
        <v>116</v>
      </c>
      <c r="B200" s="1016" t="s">
        <v>1589</v>
      </c>
      <c r="C200" s="864"/>
      <c r="D200" s="813">
        <v>42051</v>
      </c>
      <c r="E200" s="980"/>
      <c r="F200" s="391" t="s">
        <v>356</v>
      </c>
      <c r="G200" s="32">
        <v>37910</v>
      </c>
      <c r="H200" s="788"/>
      <c r="I200" s="391"/>
      <c r="J200" s="231">
        <v>0</v>
      </c>
      <c r="K200" s="231">
        <v>0</v>
      </c>
      <c r="L200" s="231">
        <v>0</v>
      </c>
      <c r="M200" s="231"/>
      <c r="N200" s="231"/>
      <c r="O200" s="231"/>
      <c r="P200" s="231"/>
      <c r="Q200" s="453"/>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row>
    <row r="201" spans="1:52" s="343" customFormat="1" ht="22.15" hidden="1" customHeight="1">
      <c r="A201" s="641" t="s">
        <v>70</v>
      </c>
      <c r="B201" s="1016" t="s">
        <v>410</v>
      </c>
      <c r="C201" s="864"/>
      <c r="D201" s="814">
        <v>38651</v>
      </c>
      <c r="E201" s="980"/>
      <c r="F201" s="391" t="s">
        <v>356</v>
      </c>
      <c r="G201" s="32">
        <v>35828</v>
      </c>
      <c r="H201" s="788"/>
      <c r="I201" s="391"/>
      <c r="J201" s="231">
        <v>0</v>
      </c>
      <c r="K201" s="231">
        <v>0</v>
      </c>
      <c r="L201" s="231">
        <v>0</v>
      </c>
      <c r="M201" s="231"/>
      <c r="N201" s="231"/>
      <c r="O201" s="231"/>
      <c r="P201" s="231"/>
      <c r="Q201" s="453"/>
    </row>
    <row r="202" spans="1:52" s="343" customFormat="1" ht="22.15" hidden="1" customHeight="1">
      <c r="A202" s="641" t="s">
        <v>105</v>
      </c>
      <c r="B202" s="1016" t="s">
        <v>1848</v>
      </c>
      <c r="C202" s="864"/>
      <c r="D202" s="814">
        <v>41551</v>
      </c>
      <c r="E202" s="980"/>
      <c r="F202" s="391" t="s">
        <v>356</v>
      </c>
      <c r="G202" s="32">
        <v>37930</v>
      </c>
      <c r="H202" s="788"/>
      <c r="I202" s="391"/>
      <c r="J202" s="231">
        <v>0</v>
      </c>
      <c r="K202" s="231">
        <v>0</v>
      </c>
      <c r="L202" s="231">
        <v>0</v>
      </c>
      <c r="M202" s="231"/>
      <c r="N202" s="231"/>
      <c r="O202" s="231"/>
      <c r="P202" s="231"/>
      <c r="Q202" s="453"/>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row>
    <row r="203" spans="1:52" s="343" customFormat="1" ht="22.15" hidden="1" customHeight="1">
      <c r="A203" s="641" t="s">
        <v>107</v>
      </c>
      <c r="B203" s="1016" t="s">
        <v>1847</v>
      </c>
      <c r="C203" s="864"/>
      <c r="D203" s="813">
        <v>41551</v>
      </c>
      <c r="E203" s="980"/>
      <c r="F203" s="391" t="s">
        <v>356</v>
      </c>
      <c r="G203" s="32">
        <v>41524</v>
      </c>
      <c r="H203" s="788"/>
      <c r="I203" s="391"/>
      <c r="J203" s="231">
        <v>0</v>
      </c>
      <c r="K203" s="231">
        <v>0</v>
      </c>
      <c r="L203" s="231">
        <v>0</v>
      </c>
      <c r="M203" s="231"/>
      <c r="N203" s="231"/>
      <c r="O203" s="231"/>
      <c r="P203" s="231"/>
      <c r="Q203" s="453"/>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row>
    <row r="204" spans="1:52" s="343" customFormat="1" ht="22.15" hidden="1" customHeight="1">
      <c r="A204" s="641" t="s">
        <v>36</v>
      </c>
      <c r="B204" s="1016" t="s">
        <v>1571</v>
      </c>
      <c r="C204" s="864"/>
      <c r="D204" s="815">
        <v>32249</v>
      </c>
      <c r="E204" s="980"/>
      <c r="F204" s="391" t="s">
        <v>356</v>
      </c>
      <c r="G204" s="32">
        <v>19758</v>
      </c>
      <c r="H204" s="788"/>
      <c r="I204" s="391"/>
      <c r="J204" s="231">
        <v>0</v>
      </c>
      <c r="K204" s="231">
        <v>0</v>
      </c>
      <c r="L204" s="231">
        <v>0</v>
      </c>
      <c r="M204" s="231"/>
      <c r="N204" s="231"/>
      <c r="O204" s="231"/>
      <c r="P204" s="231"/>
      <c r="Q204" s="453"/>
    </row>
    <row r="205" spans="1:52" s="107" customFormat="1" ht="22.15" hidden="1" customHeight="1">
      <c r="A205" s="641" t="s">
        <v>85</v>
      </c>
      <c r="B205" s="1016" t="s">
        <v>309</v>
      </c>
      <c r="C205" s="864"/>
      <c r="D205" s="814">
        <v>40513</v>
      </c>
      <c r="E205" s="980"/>
      <c r="F205" s="533" t="s">
        <v>356</v>
      </c>
      <c r="G205" s="32">
        <v>40534</v>
      </c>
      <c r="H205" s="788"/>
      <c r="I205" s="533"/>
      <c r="J205" s="231">
        <v>0</v>
      </c>
      <c r="K205" s="231">
        <v>0</v>
      </c>
      <c r="L205" s="231">
        <v>0</v>
      </c>
      <c r="M205" s="231"/>
      <c r="N205" s="231"/>
      <c r="O205" s="231"/>
      <c r="P205" s="231"/>
      <c r="Q205" s="453"/>
    </row>
    <row r="206" spans="1:52" hidden="1"/>
    <row r="207" spans="1:52" s="294" customFormat="1" ht="34.5" hidden="1">
      <c r="A207" s="858"/>
      <c r="B207" s="664" t="s">
        <v>1905</v>
      </c>
      <c r="C207" s="867"/>
      <c r="D207" s="820"/>
      <c r="E207" s="956"/>
      <c r="F207" s="296"/>
      <c r="G207" s="296"/>
      <c r="H207" s="297"/>
      <c r="I207" s="296"/>
      <c r="J207" s="297"/>
      <c r="K207" s="297"/>
      <c r="L207" s="297"/>
      <c r="M207" s="297"/>
      <c r="N207" s="297"/>
      <c r="O207" s="297"/>
      <c r="P207" s="297"/>
      <c r="Q207" s="297"/>
      <c r="R207" s="297"/>
      <c r="S207" s="297"/>
      <c r="T207" s="297"/>
      <c r="U207" s="297"/>
      <c r="V207" s="297"/>
      <c r="W207" s="297"/>
      <c r="X207" s="297"/>
      <c r="Y207" s="297"/>
      <c r="Z207" s="133"/>
      <c r="AU207" s="298"/>
      <c r="AY207" s="295"/>
      <c r="AZ207" s="295"/>
    </row>
    <row r="208" spans="1:52" hidden="1"/>
    <row r="209" spans="1:52" s="86" customFormat="1" ht="39.6" hidden="1" customHeight="1">
      <c r="A209" s="859" t="s">
        <v>13</v>
      </c>
      <c r="B209" s="1023" t="s">
        <v>58</v>
      </c>
      <c r="C209" s="736"/>
      <c r="D209" s="604" t="s">
        <v>15</v>
      </c>
      <c r="E209" s="874"/>
      <c r="F209" s="479" t="s">
        <v>440</v>
      </c>
      <c r="G209" s="361" t="s">
        <v>16</v>
      </c>
      <c r="H209" s="761"/>
      <c r="I209" s="479"/>
      <c r="J209" s="407" t="s">
        <v>1903</v>
      </c>
      <c r="K209" s="407"/>
      <c r="L209" s="407"/>
      <c r="M209" s="407"/>
      <c r="N209" s="407"/>
      <c r="O209" s="407"/>
      <c r="P209" s="407"/>
      <c r="Q209" s="531" t="s">
        <v>1915</v>
      </c>
    </row>
    <row r="210" spans="1:52" ht="22.15" hidden="1" customHeight="1">
      <c r="A210" s="641" t="s">
        <v>163</v>
      </c>
      <c r="B210" s="39" t="s">
        <v>1881</v>
      </c>
      <c r="C210" s="865"/>
      <c r="D210" s="814">
        <v>44158</v>
      </c>
      <c r="E210" s="980"/>
      <c r="F210" s="391" t="s">
        <v>358</v>
      </c>
      <c r="G210" s="32">
        <v>32777</v>
      </c>
      <c r="H210" s="788"/>
      <c r="I210" s="391"/>
      <c r="J210" s="231">
        <v>0</v>
      </c>
      <c r="K210" s="231"/>
      <c r="L210" s="231"/>
      <c r="M210" s="231"/>
      <c r="N210" s="231"/>
      <c r="O210" s="231"/>
      <c r="P210" s="231"/>
      <c r="Q210" s="453"/>
      <c r="R210" s="343"/>
      <c r="S210" s="343"/>
      <c r="T210" s="343"/>
      <c r="U210" s="343"/>
      <c r="V210" s="343"/>
      <c r="W210" s="343"/>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c r="AS210" s="343"/>
      <c r="AT210" s="343"/>
      <c r="AU210" s="343"/>
      <c r="AV210" s="343"/>
      <c r="AW210" s="343"/>
      <c r="AX210" s="343"/>
      <c r="AY210" s="343"/>
      <c r="AZ210" s="343"/>
    </row>
    <row r="211" spans="1:52" ht="22.15" hidden="1" customHeight="1">
      <c r="A211" s="641" t="s">
        <v>145</v>
      </c>
      <c r="B211" s="39" t="s">
        <v>192</v>
      </c>
      <c r="C211" s="865"/>
      <c r="D211" s="813">
        <v>42796</v>
      </c>
      <c r="E211" s="980"/>
      <c r="F211" s="391" t="s">
        <v>358</v>
      </c>
      <c r="G211" s="32">
        <v>41835</v>
      </c>
      <c r="H211" s="788"/>
      <c r="I211" s="391"/>
      <c r="J211" s="231">
        <v>0</v>
      </c>
      <c r="K211" s="231"/>
      <c r="L211" s="231"/>
      <c r="M211" s="231"/>
      <c r="N211" s="231"/>
      <c r="O211" s="231"/>
      <c r="P211" s="231"/>
      <c r="Q211" s="453"/>
      <c r="R211" s="343"/>
      <c r="S211" s="343"/>
      <c r="T211" s="343"/>
      <c r="U211" s="343"/>
      <c r="V211" s="343"/>
      <c r="W211" s="343"/>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c r="AX211" s="343"/>
      <c r="AY211" s="343"/>
      <c r="AZ211" s="343"/>
    </row>
    <row r="212" spans="1:52" ht="22.15" hidden="1" customHeight="1">
      <c r="A212" s="641" t="s">
        <v>50</v>
      </c>
      <c r="B212" s="39" t="s">
        <v>264</v>
      </c>
      <c r="C212" s="865"/>
      <c r="D212" s="813">
        <v>35927</v>
      </c>
      <c r="E212" s="980"/>
      <c r="F212" s="391" t="s">
        <v>358</v>
      </c>
      <c r="G212" s="32">
        <v>36574</v>
      </c>
      <c r="H212" s="788"/>
      <c r="I212" s="391"/>
      <c r="J212" s="231">
        <v>0</v>
      </c>
      <c r="K212" s="231"/>
      <c r="L212" s="231"/>
      <c r="M212" s="231"/>
      <c r="N212" s="231"/>
      <c r="O212" s="231"/>
      <c r="P212" s="231"/>
      <c r="Q212" s="453"/>
    </row>
    <row r="213" spans="1:52" ht="22.15" hidden="1" customHeight="1">
      <c r="A213" s="641" t="s">
        <v>122</v>
      </c>
      <c r="B213" s="39" t="s">
        <v>320</v>
      </c>
      <c r="C213" s="865"/>
      <c r="D213" s="813">
        <v>41226</v>
      </c>
      <c r="E213" s="980"/>
      <c r="F213" s="391" t="s">
        <v>358</v>
      </c>
      <c r="G213" s="32">
        <v>40436</v>
      </c>
      <c r="H213" s="788"/>
      <c r="I213" s="391"/>
      <c r="J213" s="231">
        <v>0</v>
      </c>
      <c r="K213" s="231"/>
      <c r="L213" s="231"/>
      <c r="M213" s="231"/>
      <c r="N213" s="231"/>
      <c r="O213" s="231"/>
      <c r="P213" s="231"/>
      <c r="Q213" s="453"/>
    </row>
    <row r="214" spans="1:52" ht="22.15" hidden="1" customHeight="1">
      <c r="A214" s="641" t="s">
        <v>103</v>
      </c>
      <c r="B214" s="39" t="s">
        <v>360</v>
      </c>
      <c r="C214" s="865"/>
      <c r="D214" s="813">
        <v>39230</v>
      </c>
      <c r="E214" s="980"/>
      <c r="F214" s="391" t="s">
        <v>358</v>
      </c>
      <c r="G214" s="32">
        <v>36472</v>
      </c>
      <c r="H214" s="788"/>
      <c r="I214" s="391"/>
      <c r="J214" s="231">
        <v>0</v>
      </c>
      <c r="K214" s="231"/>
      <c r="L214" s="231"/>
      <c r="M214" s="231"/>
      <c r="N214" s="231"/>
      <c r="O214" s="231"/>
      <c r="P214" s="231"/>
      <c r="Q214" s="453"/>
    </row>
    <row r="215" spans="1:52" ht="22.15" hidden="1" customHeight="1">
      <c r="A215" s="641" t="s">
        <v>113</v>
      </c>
      <c r="B215" s="39" t="s">
        <v>310</v>
      </c>
      <c r="C215" s="865"/>
      <c r="D215" s="813">
        <v>40540</v>
      </c>
      <c r="E215" s="980"/>
      <c r="F215" s="391" t="s">
        <v>358</v>
      </c>
      <c r="G215" s="32">
        <v>20221</v>
      </c>
      <c r="H215" s="788"/>
      <c r="I215" s="391"/>
      <c r="J215" s="231">
        <v>0</v>
      </c>
      <c r="K215" s="231"/>
      <c r="L215" s="231"/>
      <c r="M215" s="231"/>
      <c r="N215" s="231"/>
      <c r="O215" s="231"/>
      <c r="P215" s="231"/>
      <c r="Q215" s="453"/>
    </row>
    <row r="216" spans="1:52" ht="22.15" hidden="1" customHeight="1">
      <c r="A216" s="641" t="s">
        <v>32</v>
      </c>
      <c r="B216" s="39" t="s">
        <v>228</v>
      </c>
      <c r="C216" s="865"/>
      <c r="D216" s="813">
        <v>26406</v>
      </c>
      <c r="E216" s="980"/>
      <c r="F216" s="391" t="s">
        <v>358</v>
      </c>
      <c r="G216" s="32">
        <v>19801</v>
      </c>
      <c r="H216" s="788"/>
      <c r="I216" s="391"/>
      <c r="J216" s="231">
        <v>0</v>
      </c>
      <c r="K216" s="231"/>
      <c r="L216" s="231"/>
      <c r="M216" s="231"/>
      <c r="N216" s="231"/>
      <c r="O216" s="231"/>
      <c r="P216" s="231"/>
      <c r="Q216" s="453"/>
    </row>
    <row r="217" spans="1:52" ht="22.15" hidden="1" customHeight="1">
      <c r="A217" s="641" t="s">
        <v>52</v>
      </c>
      <c r="B217" s="1016" t="s">
        <v>88</v>
      </c>
      <c r="C217" s="864"/>
      <c r="D217" s="813">
        <v>35937</v>
      </c>
      <c r="E217" s="980"/>
      <c r="F217" s="391" t="s">
        <v>358</v>
      </c>
      <c r="G217" s="32">
        <v>35836</v>
      </c>
      <c r="H217" s="788"/>
      <c r="I217" s="391"/>
      <c r="J217" s="231">
        <v>0</v>
      </c>
      <c r="K217" s="231"/>
      <c r="L217" s="231"/>
      <c r="M217" s="231"/>
      <c r="N217" s="231"/>
      <c r="O217" s="231"/>
      <c r="P217" s="231"/>
      <c r="Q217" s="453"/>
    </row>
    <row r="218" spans="1:52" ht="22.15" hidden="1" customHeight="1">
      <c r="A218" s="641" t="s">
        <v>54</v>
      </c>
      <c r="B218" s="1016" t="s">
        <v>150</v>
      </c>
      <c r="C218" s="864"/>
      <c r="D218" s="813">
        <v>35937</v>
      </c>
      <c r="E218" s="980"/>
      <c r="F218" s="391" t="s">
        <v>358</v>
      </c>
      <c r="G218" s="32">
        <v>24622</v>
      </c>
      <c r="H218" s="788"/>
      <c r="I218" s="391"/>
      <c r="J218" s="231">
        <v>0</v>
      </c>
      <c r="K218" s="231"/>
      <c r="L218" s="231"/>
      <c r="M218" s="231"/>
      <c r="N218" s="231"/>
      <c r="O218" s="231"/>
      <c r="P218" s="231"/>
      <c r="Q218" s="453"/>
    </row>
    <row r="219" spans="1:52" ht="22.15" hidden="1" customHeight="1">
      <c r="A219" s="641" t="s">
        <v>56</v>
      </c>
      <c r="B219" s="1016" t="s">
        <v>66</v>
      </c>
      <c r="C219" s="864"/>
      <c r="D219" s="813">
        <v>35937</v>
      </c>
      <c r="E219" s="980"/>
      <c r="F219" s="391" t="s">
        <v>358</v>
      </c>
      <c r="G219" s="32">
        <v>31951</v>
      </c>
      <c r="H219" s="788"/>
      <c r="I219" s="391"/>
      <c r="J219" s="231">
        <v>0</v>
      </c>
      <c r="K219" s="231"/>
      <c r="L219" s="231"/>
      <c r="M219" s="231"/>
      <c r="N219" s="231"/>
      <c r="O219" s="231"/>
      <c r="P219" s="231"/>
      <c r="Q219" s="453"/>
    </row>
    <row r="220" spans="1:52" ht="22.15" hidden="1" customHeight="1">
      <c r="A220" s="641" t="s">
        <v>91</v>
      </c>
      <c r="B220" s="1016" t="s">
        <v>218</v>
      </c>
      <c r="C220" s="864"/>
      <c r="D220" s="814">
        <v>38274</v>
      </c>
      <c r="E220" s="980"/>
      <c r="F220" s="391" t="s">
        <v>358</v>
      </c>
      <c r="G220" s="32">
        <v>40736</v>
      </c>
      <c r="H220" s="788"/>
      <c r="I220" s="391"/>
      <c r="J220" s="231">
        <v>0</v>
      </c>
      <c r="K220" s="231"/>
      <c r="L220" s="231"/>
      <c r="M220" s="231"/>
      <c r="N220" s="231"/>
      <c r="O220" s="231"/>
      <c r="P220" s="231"/>
      <c r="Q220" s="453"/>
    </row>
    <row r="221" spans="1:52" ht="22.15" hidden="1" customHeight="1">
      <c r="A221" s="641" t="s">
        <v>155</v>
      </c>
      <c r="B221" s="1016" t="s">
        <v>234</v>
      </c>
      <c r="C221" s="864"/>
      <c r="D221" s="815">
        <v>43259</v>
      </c>
      <c r="E221" s="980"/>
      <c r="F221" s="391" t="s">
        <v>358</v>
      </c>
      <c r="G221" s="32">
        <v>22790</v>
      </c>
      <c r="H221" s="788"/>
      <c r="I221" s="391"/>
      <c r="J221" s="231">
        <v>0</v>
      </c>
      <c r="K221" s="231"/>
      <c r="L221" s="231"/>
      <c r="M221" s="231"/>
      <c r="N221" s="231"/>
      <c r="O221" s="231"/>
      <c r="P221" s="231"/>
      <c r="Q221" s="453"/>
      <c r="R221" s="343"/>
      <c r="S221" s="343"/>
      <c r="T221" s="343"/>
      <c r="U221" s="343"/>
      <c r="V221" s="343"/>
      <c r="W221" s="343"/>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c r="AS221" s="343"/>
      <c r="AT221" s="343"/>
      <c r="AU221" s="343"/>
      <c r="AV221" s="343"/>
      <c r="AW221" s="343"/>
      <c r="AX221" s="343"/>
      <c r="AY221" s="343"/>
      <c r="AZ221" s="343"/>
    </row>
    <row r="222" spans="1:52" ht="22.15" hidden="1" customHeight="1">
      <c r="A222" s="641" t="s">
        <v>42</v>
      </c>
      <c r="B222" s="39" t="s">
        <v>254</v>
      </c>
      <c r="C222" s="865"/>
      <c r="D222" s="815">
        <v>33611</v>
      </c>
      <c r="E222" s="980"/>
      <c r="F222" s="391" t="s">
        <v>358</v>
      </c>
      <c r="G222" s="32">
        <v>16792</v>
      </c>
      <c r="H222" s="788"/>
      <c r="I222" s="391"/>
      <c r="J222" s="231">
        <v>0</v>
      </c>
      <c r="K222" s="231"/>
      <c r="L222" s="231"/>
      <c r="M222" s="231"/>
      <c r="N222" s="231"/>
      <c r="O222" s="231"/>
      <c r="P222" s="231"/>
      <c r="Q222" s="453"/>
    </row>
    <row r="223" spans="1:52" ht="22.15" hidden="1" customHeight="1">
      <c r="A223" s="641" t="s">
        <v>38</v>
      </c>
      <c r="B223" s="39" t="s">
        <v>37</v>
      </c>
      <c r="C223" s="865"/>
      <c r="D223" s="815">
        <v>30702</v>
      </c>
      <c r="E223" s="980"/>
      <c r="F223" s="346" t="s">
        <v>358</v>
      </c>
      <c r="G223" s="32">
        <v>43110</v>
      </c>
      <c r="H223" s="788"/>
      <c r="I223" s="346"/>
      <c r="J223" s="231">
        <v>0</v>
      </c>
      <c r="K223" s="231"/>
      <c r="L223" s="231"/>
      <c r="M223" s="231"/>
      <c r="N223" s="231"/>
      <c r="O223" s="231"/>
      <c r="P223" s="231"/>
      <c r="Q223" s="453"/>
    </row>
    <row r="224" spans="1:52" ht="22.15" hidden="1" customHeight="1">
      <c r="A224" s="641" t="s">
        <v>157</v>
      </c>
      <c r="B224" s="39" t="s">
        <v>1684</v>
      </c>
      <c r="C224" s="865"/>
      <c r="D224" s="813">
        <v>43516</v>
      </c>
      <c r="E224" s="980"/>
      <c r="F224" s="391" t="s">
        <v>358</v>
      </c>
      <c r="G224" s="32">
        <v>36238</v>
      </c>
      <c r="H224" s="788"/>
      <c r="I224" s="391"/>
      <c r="J224" s="231">
        <v>0</v>
      </c>
      <c r="K224" s="231"/>
      <c r="L224" s="231"/>
      <c r="M224" s="231"/>
      <c r="N224" s="231"/>
      <c r="O224" s="231"/>
      <c r="P224" s="231"/>
      <c r="Q224" s="45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row>
    <row r="225" spans="1:52" ht="22.15" hidden="1" customHeight="1">
      <c r="A225" s="641" t="s">
        <v>34</v>
      </c>
      <c r="B225" s="39" t="s">
        <v>212</v>
      </c>
      <c r="C225" s="865"/>
      <c r="D225" s="815">
        <v>30286</v>
      </c>
      <c r="E225" s="980"/>
      <c r="F225" s="391" t="s">
        <v>358</v>
      </c>
      <c r="G225" s="32">
        <v>21296</v>
      </c>
      <c r="H225" s="788"/>
      <c r="I225" s="391"/>
      <c r="J225" s="231">
        <v>0</v>
      </c>
      <c r="K225" s="231"/>
      <c r="L225" s="231"/>
      <c r="M225" s="231"/>
      <c r="N225" s="231"/>
      <c r="O225" s="231"/>
      <c r="P225" s="231"/>
      <c r="Q225" s="453"/>
    </row>
    <row r="226" spans="1:52" ht="22.15" hidden="1" customHeight="1">
      <c r="A226" s="641" t="s">
        <v>143</v>
      </c>
      <c r="B226" s="39" t="s">
        <v>108</v>
      </c>
      <c r="C226" s="865"/>
      <c r="D226" s="814">
        <v>42431</v>
      </c>
      <c r="E226" s="980"/>
      <c r="F226" s="391" t="s">
        <v>358</v>
      </c>
      <c r="G226" s="32">
        <v>42424</v>
      </c>
      <c r="H226" s="788"/>
      <c r="I226" s="391"/>
      <c r="J226" s="231">
        <v>0</v>
      </c>
      <c r="K226" s="231"/>
      <c r="L226" s="231"/>
      <c r="M226" s="231"/>
      <c r="N226" s="231"/>
      <c r="O226" s="231"/>
      <c r="P226" s="231"/>
      <c r="Q226" s="45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row>
    <row r="227" spans="1:52" ht="22.15" hidden="1" customHeight="1">
      <c r="A227" s="641" t="s">
        <v>107</v>
      </c>
      <c r="B227" s="39" t="s">
        <v>305</v>
      </c>
      <c r="C227" s="865"/>
      <c r="D227" s="813">
        <v>40087</v>
      </c>
      <c r="E227" s="980"/>
      <c r="F227" s="391" t="s">
        <v>358</v>
      </c>
      <c r="G227" s="32">
        <v>40143</v>
      </c>
      <c r="H227" s="788"/>
      <c r="I227" s="391"/>
      <c r="J227" s="231">
        <v>0</v>
      </c>
      <c r="K227" s="231"/>
      <c r="L227" s="231"/>
      <c r="M227" s="231"/>
      <c r="N227" s="231"/>
      <c r="O227" s="231"/>
      <c r="P227" s="231"/>
      <c r="Q227" s="453"/>
    </row>
    <row r="228" spans="1:52" ht="22.15" hidden="1" customHeight="1">
      <c r="A228" s="641" t="s">
        <v>96</v>
      </c>
      <c r="B228" s="39" t="s">
        <v>292</v>
      </c>
      <c r="C228" s="865"/>
      <c r="D228" s="813">
        <v>38687</v>
      </c>
      <c r="E228" s="980"/>
      <c r="F228" s="391" t="s">
        <v>358</v>
      </c>
      <c r="G228" s="32">
        <v>22007</v>
      </c>
      <c r="H228" s="788"/>
      <c r="I228" s="391"/>
      <c r="J228" s="231">
        <v>0</v>
      </c>
      <c r="K228" s="231"/>
      <c r="L228" s="231"/>
      <c r="M228" s="231"/>
      <c r="N228" s="231"/>
      <c r="O228" s="231"/>
      <c r="P228" s="231"/>
      <c r="Q228" s="453"/>
    </row>
    <row r="229" spans="1:52" ht="22.15" hidden="1" customHeight="1">
      <c r="A229" s="641" t="s">
        <v>84</v>
      </c>
      <c r="B229" s="39" t="s">
        <v>73</v>
      </c>
      <c r="C229" s="865"/>
      <c r="D229" s="815">
        <v>37721</v>
      </c>
      <c r="E229" s="980"/>
      <c r="F229" s="391" t="s">
        <v>358</v>
      </c>
      <c r="G229" s="32">
        <v>29918</v>
      </c>
      <c r="H229" s="788"/>
      <c r="I229" s="391"/>
      <c r="J229" s="231">
        <v>0</v>
      </c>
      <c r="K229" s="231"/>
      <c r="L229" s="231"/>
      <c r="M229" s="231"/>
      <c r="N229" s="231"/>
      <c r="O229" s="231"/>
      <c r="P229" s="231"/>
      <c r="Q229" s="453"/>
    </row>
    <row r="230" spans="1:52" ht="22.15" hidden="1" customHeight="1">
      <c r="A230" s="641" t="s">
        <v>85</v>
      </c>
      <c r="B230" s="39" t="s">
        <v>282</v>
      </c>
      <c r="C230" s="865"/>
      <c r="D230" s="815">
        <v>37721</v>
      </c>
      <c r="E230" s="980"/>
      <c r="F230" s="391" t="s">
        <v>358</v>
      </c>
      <c r="G230" s="32">
        <v>26042</v>
      </c>
      <c r="H230" s="788"/>
      <c r="I230" s="391"/>
      <c r="J230" s="231">
        <v>0</v>
      </c>
      <c r="K230" s="231"/>
      <c r="L230" s="231"/>
      <c r="M230" s="231"/>
      <c r="N230" s="231"/>
      <c r="O230" s="231"/>
      <c r="P230" s="231"/>
      <c r="Q230" s="453"/>
    </row>
    <row r="231" spans="1:52" ht="22.15" hidden="1" customHeight="1">
      <c r="A231" s="641" t="s">
        <v>87</v>
      </c>
      <c r="B231" s="39" t="s">
        <v>283</v>
      </c>
      <c r="C231" s="865"/>
      <c r="D231" s="815">
        <v>37721</v>
      </c>
      <c r="E231" s="980"/>
      <c r="F231" s="391" t="s">
        <v>358</v>
      </c>
      <c r="G231" s="32">
        <v>27937</v>
      </c>
      <c r="H231" s="788"/>
      <c r="I231" s="391"/>
      <c r="J231" s="231">
        <v>0</v>
      </c>
      <c r="K231" s="231"/>
      <c r="L231" s="231"/>
      <c r="M231" s="231"/>
      <c r="N231" s="231"/>
      <c r="O231" s="231"/>
      <c r="P231" s="231"/>
      <c r="Q231" s="453"/>
    </row>
    <row r="232" spans="1:52" ht="22.15" hidden="1" customHeight="1">
      <c r="A232" s="641" t="s">
        <v>70</v>
      </c>
      <c r="B232" s="39" t="s">
        <v>134</v>
      </c>
      <c r="C232" s="865"/>
      <c r="D232" s="813">
        <v>36537</v>
      </c>
      <c r="E232" s="980"/>
      <c r="F232" s="391" t="s">
        <v>358</v>
      </c>
      <c r="G232" s="32">
        <v>21724</v>
      </c>
      <c r="H232" s="788"/>
      <c r="I232" s="391"/>
      <c r="J232" s="231">
        <v>0</v>
      </c>
      <c r="K232" s="231"/>
      <c r="L232" s="231"/>
      <c r="M232" s="231"/>
      <c r="N232" s="231"/>
      <c r="O232" s="231"/>
      <c r="P232" s="231"/>
      <c r="Q232" s="453"/>
    </row>
    <row r="233" spans="1:52" ht="22.15" hidden="1" customHeight="1">
      <c r="A233" s="641" t="s">
        <v>72</v>
      </c>
      <c r="B233" s="39" t="s">
        <v>268</v>
      </c>
      <c r="C233" s="865"/>
      <c r="D233" s="813">
        <v>36537</v>
      </c>
      <c r="E233" s="980"/>
      <c r="F233" s="391" t="s">
        <v>358</v>
      </c>
      <c r="G233" s="32">
        <v>26063</v>
      </c>
      <c r="H233" s="788"/>
      <c r="I233" s="391"/>
      <c r="J233" s="231">
        <v>0</v>
      </c>
      <c r="K233" s="231"/>
      <c r="L233" s="231"/>
      <c r="M233" s="231"/>
      <c r="N233" s="231"/>
      <c r="O233" s="231"/>
      <c r="P233" s="231"/>
      <c r="Q233" s="453"/>
    </row>
    <row r="234" spans="1:52" s="343" customFormat="1" ht="22.15" hidden="1" customHeight="1">
      <c r="A234" s="641" t="s">
        <v>76</v>
      </c>
      <c r="B234" s="39" t="s">
        <v>97</v>
      </c>
      <c r="C234" s="865"/>
      <c r="D234" s="814">
        <v>37315</v>
      </c>
      <c r="E234" s="980"/>
      <c r="F234" s="391" t="s">
        <v>358</v>
      </c>
      <c r="G234" s="32">
        <v>36482</v>
      </c>
      <c r="H234" s="788"/>
      <c r="I234" s="391"/>
      <c r="J234" s="231">
        <v>0</v>
      </c>
      <c r="K234" s="231"/>
      <c r="L234" s="231"/>
      <c r="M234" s="231"/>
      <c r="N234" s="231"/>
      <c r="O234" s="231"/>
      <c r="P234" s="231"/>
      <c r="Q234" s="453"/>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row>
    <row r="235" spans="1:52" s="343" customFormat="1" ht="22.15" hidden="1" customHeight="1">
      <c r="A235" s="641" t="s">
        <v>78</v>
      </c>
      <c r="B235" s="39" t="s">
        <v>168</v>
      </c>
      <c r="C235" s="865"/>
      <c r="D235" s="814">
        <v>37315</v>
      </c>
      <c r="E235" s="980"/>
      <c r="F235" s="391" t="s">
        <v>358</v>
      </c>
      <c r="G235" s="32">
        <v>19421</v>
      </c>
      <c r="H235" s="788"/>
      <c r="I235" s="391"/>
      <c r="J235" s="231">
        <v>0</v>
      </c>
      <c r="K235" s="231"/>
      <c r="L235" s="231"/>
      <c r="M235" s="231"/>
      <c r="N235" s="231"/>
      <c r="O235" s="231"/>
      <c r="P235" s="231"/>
      <c r="Q235" s="453"/>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row>
    <row r="236" spans="1:52" s="343" customFormat="1" ht="22.15" hidden="1" customHeight="1">
      <c r="A236" s="641" t="s">
        <v>80</v>
      </c>
      <c r="B236" s="39" t="s">
        <v>279</v>
      </c>
      <c r="C236" s="865"/>
      <c r="D236" s="814">
        <v>37315</v>
      </c>
      <c r="E236" s="980"/>
      <c r="F236" s="391" t="s">
        <v>358</v>
      </c>
      <c r="G236" s="32">
        <v>32638</v>
      </c>
      <c r="H236" s="788"/>
      <c r="I236" s="391"/>
      <c r="J236" s="231">
        <v>0</v>
      </c>
      <c r="K236" s="231"/>
      <c r="L236" s="231"/>
      <c r="M236" s="231"/>
      <c r="N236" s="231"/>
      <c r="O236" s="231"/>
      <c r="P236" s="231"/>
      <c r="Q236" s="453"/>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row>
    <row r="237" spans="1:52" s="343" customFormat="1" ht="22.15" hidden="1" customHeight="1">
      <c r="A237" s="641" t="s">
        <v>48</v>
      </c>
      <c r="B237" s="39" t="s">
        <v>112</v>
      </c>
      <c r="C237" s="865"/>
      <c r="D237" s="813">
        <v>35641</v>
      </c>
      <c r="E237" s="980"/>
      <c r="F237" s="391" t="s">
        <v>358</v>
      </c>
      <c r="G237" s="32">
        <v>35810</v>
      </c>
      <c r="H237" s="788"/>
      <c r="I237" s="391"/>
      <c r="J237" s="231">
        <v>0</v>
      </c>
      <c r="K237" s="231"/>
      <c r="L237" s="231"/>
      <c r="M237" s="231"/>
      <c r="N237" s="231"/>
      <c r="O237" s="231"/>
      <c r="P237" s="231"/>
      <c r="Q237" s="453"/>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row>
    <row r="238" spans="1:52" s="343" customFormat="1" ht="22.15" hidden="1" customHeight="1">
      <c r="A238" s="641" t="s">
        <v>114</v>
      </c>
      <c r="B238" s="39" t="s">
        <v>194</v>
      </c>
      <c r="C238" s="865"/>
      <c r="D238" s="815">
        <v>40554</v>
      </c>
      <c r="E238" s="980"/>
      <c r="F238" s="391" t="s">
        <v>358</v>
      </c>
      <c r="G238" s="32">
        <v>40613</v>
      </c>
      <c r="H238" s="788"/>
      <c r="I238" s="391"/>
      <c r="J238" s="231">
        <v>0</v>
      </c>
      <c r="K238" s="231"/>
      <c r="L238" s="231"/>
      <c r="M238" s="231"/>
      <c r="N238" s="231"/>
      <c r="O238" s="231"/>
      <c r="P238" s="231"/>
      <c r="Q238" s="453"/>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row>
    <row r="239" spans="1:52" hidden="1"/>
    <row r="240" spans="1:52" s="86" customFormat="1" ht="39.6" hidden="1" customHeight="1">
      <c r="A240" s="859" t="s">
        <v>13</v>
      </c>
      <c r="B240" s="1023" t="s">
        <v>58</v>
      </c>
      <c r="C240" s="736"/>
      <c r="D240" s="604" t="s">
        <v>15</v>
      </c>
      <c r="E240" s="874"/>
      <c r="F240" s="479" t="s">
        <v>440</v>
      </c>
      <c r="G240" s="361" t="s">
        <v>16</v>
      </c>
      <c r="H240" s="761"/>
      <c r="I240" s="479"/>
      <c r="J240" s="407" t="s">
        <v>1903</v>
      </c>
      <c r="K240" s="407"/>
      <c r="L240" s="407"/>
      <c r="M240" s="407"/>
      <c r="N240" s="407"/>
      <c r="O240" s="407"/>
      <c r="P240" s="407"/>
      <c r="Q240" s="531" t="s">
        <v>1915</v>
      </c>
    </row>
    <row r="241" spans="1:17" s="343" customFormat="1" ht="22.15" hidden="1" customHeight="1">
      <c r="A241" s="641" t="s">
        <v>32</v>
      </c>
      <c r="B241" s="39" t="s">
        <v>1613</v>
      </c>
      <c r="C241" s="865"/>
      <c r="D241" s="815">
        <v>30609</v>
      </c>
      <c r="E241" s="980"/>
      <c r="F241" s="391" t="s">
        <v>1643</v>
      </c>
      <c r="G241" s="32">
        <v>28338</v>
      </c>
      <c r="H241" s="788"/>
      <c r="I241" s="391"/>
      <c r="J241" s="231">
        <v>0</v>
      </c>
      <c r="K241" s="231"/>
      <c r="L241" s="231"/>
      <c r="M241" s="231"/>
      <c r="N241" s="231"/>
      <c r="O241" s="231"/>
      <c r="P241" s="231"/>
      <c r="Q241" s="453"/>
    </row>
    <row r="242" spans="1:17" s="107" customFormat="1" ht="22.15" hidden="1" customHeight="1">
      <c r="A242" s="641" t="s">
        <v>116</v>
      </c>
      <c r="B242" s="1016" t="s">
        <v>158</v>
      </c>
      <c r="C242" s="864"/>
      <c r="D242" s="814">
        <v>43015</v>
      </c>
      <c r="E242" s="980"/>
      <c r="F242" s="391" t="s">
        <v>1643</v>
      </c>
      <c r="G242" s="32">
        <v>43015</v>
      </c>
      <c r="H242" s="788"/>
      <c r="I242" s="391"/>
      <c r="J242" s="231">
        <v>0</v>
      </c>
      <c r="K242" s="231"/>
      <c r="L242" s="231"/>
      <c r="M242" s="231"/>
      <c r="N242" s="231"/>
      <c r="O242" s="231"/>
      <c r="P242" s="231"/>
      <c r="Q242" s="453"/>
    </row>
    <row r="243" spans="1:17" hidden="1"/>
    <row r="244" spans="1:17" s="52" customFormat="1" ht="44.25" hidden="1" customHeight="1">
      <c r="A244" s="68"/>
      <c r="B244" s="664" t="s">
        <v>1851</v>
      </c>
      <c r="C244" s="272"/>
      <c r="D244" s="822"/>
      <c r="E244" s="272"/>
      <c r="F244" s="449"/>
      <c r="G244" s="40"/>
      <c r="I244" s="449"/>
      <c r="Q244" s="102"/>
    </row>
    <row r="245" spans="1:17" s="86" customFormat="1" ht="45.6" hidden="1" customHeight="1">
      <c r="A245" s="859" t="s">
        <v>13</v>
      </c>
      <c r="B245" s="1023" t="s">
        <v>58</v>
      </c>
      <c r="C245" s="736"/>
      <c r="D245" s="604" t="s">
        <v>15</v>
      </c>
      <c r="E245" s="874"/>
      <c r="F245" s="479" t="s">
        <v>440</v>
      </c>
      <c r="G245" s="361" t="s">
        <v>16</v>
      </c>
      <c r="H245" s="761"/>
      <c r="I245" s="479"/>
      <c r="J245" s="407"/>
      <c r="K245" s="407"/>
      <c r="L245" s="407"/>
      <c r="M245" s="407"/>
      <c r="N245" s="407"/>
      <c r="O245" s="407"/>
      <c r="P245" s="407"/>
      <c r="Q245" s="531" t="s">
        <v>1858</v>
      </c>
    </row>
    <row r="246" spans="1:17" s="343" customFormat="1" ht="22.15" hidden="1" customHeight="1">
      <c r="A246" s="641"/>
      <c r="B246" s="1016" t="s">
        <v>1728</v>
      </c>
      <c r="C246" s="864"/>
      <c r="D246" s="814">
        <v>42836</v>
      </c>
      <c r="E246" s="980"/>
      <c r="F246" s="391" t="s">
        <v>358</v>
      </c>
      <c r="G246" s="32">
        <v>42894</v>
      </c>
      <c r="H246" s="788"/>
      <c r="I246" s="391"/>
      <c r="J246" s="231"/>
      <c r="K246" s="231"/>
      <c r="L246" s="231"/>
      <c r="M246" s="231"/>
      <c r="N246" s="231"/>
      <c r="O246" s="231"/>
      <c r="P246" s="231"/>
      <c r="Q246" s="453"/>
    </row>
    <row r="247" spans="1:17" s="107" customFormat="1" ht="22.15" hidden="1" customHeight="1">
      <c r="A247" s="641"/>
      <c r="B247" s="1016" t="s">
        <v>350</v>
      </c>
      <c r="C247" s="864"/>
      <c r="D247" s="813">
        <v>43003</v>
      </c>
      <c r="E247" s="980"/>
      <c r="F247" s="533" t="s">
        <v>356</v>
      </c>
      <c r="G247" s="32">
        <v>43004</v>
      </c>
      <c r="H247" s="788"/>
      <c r="I247" s="533"/>
      <c r="J247" s="231"/>
      <c r="K247" s="231"/>
      <c r="L247" s="231"/>
      <c r="M247" s="231"/>
      <c r="N247" s="231"/>
      <c r="O247" s="231"/>
      <c r="P247" s="231"/>
      <c r="Q247" s="453"/>
    </row>
    <row r="248" spans="1:17" s="343" customFormat="1" ht="22.15" hidden="1" customHeight="1">
      <c r="A248" s="641"/>
      <c r="B248" s="1016" t="s">
        <v>1644</v>
      </c>
      <c r="C248" s="864"/>
      <c r="D248" s="815">
        <v>37259</v>
      </c>
      <c r="E248" s="980"/>
      <c r="F248" s="391" t="s">
        <v>356</v>
      </c>
      <c r="G248" s="32">
        <v>36396</v>
      </c>
      <c r="H248" s="788"/>
      <c r="I248" s="391"/>
      <c r="J248" s="231"/>
      <c r="K248" s="231"/>
      <c r="L248" s="231"/>
      <c r="M248" s="231"/>
      <c r="N248" s="231"/>
      <c r="O248" s="231"/>
      <c r="P248" s="231"/>
      <c r="Q248" s="453"/>
    </row>
    <row r="249" spans="1:17" s="107" customFormat="1" ht="22.15" hidden="1" customHeight="1">
      <c r="A249" s="641"/>
      <c r="B249" s="1016" t="s">
        <v>1573</v>
      </c>
      <c r="C249" s="864"/>
      <c r="D249" s="814">
        <v>43375</v>
      </c>
      <c r="E249" s="980"/>
      <c r="F249" s="533" t="s">
        <v>356</v>
      </c>
      <c r="G249" s="32">
        <v>43361</v>
      </c>
      <c r="H249" s="788"/>
      <c r="I249" s="533"/>
      <c r="J249" s="231"/>
      <c r="K249" s="231"/>
      <c r="L249" s="231"/>
      <c r="M249" s="231"/>
      <c r="N249" s="231"/>
      <c r="O249" s="231"/>
      <c r="P249" s="231"/>
      <c r="Q249" s="453"/>
    </row>
    <row r="250" spans="1:17" hidden="1"/>
    <row r="251" spans="1:17" hidden="1"/>
    <row r="252" spans="1:17" s="52" customFormat="1" ht="44.25" hidden="1" customHeight="1">
      <c r="A252" s="68"/>
      <c r="B252" s="664" t="s">
        <v>1852</v>
      </c>
      <c r="C252" s="272"/>
      <c r="D252" s="822"/>
      <c r="E252" s="272"/>
      <c r="F252" s="449"/>
      <c r="G252" s="40"/>
      <c r="I252" s="449"/>
      <c r="Q252" s="102"/>
    </row>
    <row r="253" spans="1:17" s="86" customFormat="1" ht="49.9" hidden="1" customHeight="1">
      <c r="A253" s="859" t="s">
        <v>13</v>
      </c>
      <c r="B253" s="1023" t="s">
        <v>14</v>
      </c>
      <c r="C253" s="736"/>
      <c r="D253" s="604" t="s">
        <v>15</v>
      </c>
      <c r="E253" s="874"/>
      <c r="F253" s="479" t="s">
        <v>440</v>
      </c>
      <c r="G253" s="361" t="s">
        <v>16</v>
      </c>
      <c r="H253" s="761"/>
      <c r="I253" s="479"/>
      <c r="J253" s="407"/>
      <c r="K253" s="407"/>
      <c r="L253" s="407"/>
      <c r="M253" s="407"/>
      <c r="N253" s="407"/>
      <c r="O253" s="407"/>
      <c r="P253" s="407"/>
      <c r="Q253" s="531" t="s">
        <v>1860</v>
      </c>
    </row>
    <row r="254" spans="1:17" s="107" customFormat="1" ht="22.15" hidden="1" customHeight="1">
      <c r="A254" s="641"/>
      <c r="B254" s="39" t="s">
        <v>45</v>
      </c>
      <c r="C254" s="865"/>
      <c r="D254" s="815">
        <v>39437</v>
      </c>
      <c r="E254" s="980"/>
      <c r="F254" s="346">
        <v>2015</v>
      </c>
      <c r="G254" s="32">
        <v>39255</v>
      </c>
      <c r="H254" s="788"/>
      <c r="I254" s="346"/>
      <c r="J254" s="231"/>
      <c r="K254" s="231"/>
      <c r="L254" s="231"/>
      <c r="M254" s="231"/>
      <c r="N254" s="231"/>
      <c r="O254" s="231"/>
      <c r="P254" s="231"/>
      <c r="Q254" s="454"/>
    </row>
    <row r="255" spans="1:17" ht="15.6" hidden="1" customHeight="1"/>
    <row r="256" spans="1:17" s="86" customFormat="1" ht="49.9" hidden="1" customHeight="1">
      <c r="A256" s="859" t="s">
        <v>13</v>
      </c>
      <c r="B256" s="1023" t="s">
        <v>58</v>
      </c>
      <c r="C256" s="736"/>
      <c r="D256" s="604" t="s">
        <v>15</v>
      </c>
      <c r="E256" s="874"/>
      <c r="F256" s="479" t="s">
        <v>440</v>
      </c>
      <c r="G256" s="361" t="s">
        <v>16</v>
      </c>
      <c r="H256" s="761"/>
      <c r="I256" s="479"/>
      <c r="J256" s="407"/>
      <c r="K256" s="407"/>
      <c r="L256" s="407"/>
      <c r="M256" s="407"/>
      <c r="N256" s="407"/>
      <c r="O256" s="407"/>
      <c r="P256" s="407"/>
      <c r="Q256" s="531" t="s">
        <v>1860</v>
      </c>
    </row>
    <row r="257" spans="1:17" s="343" customFormat="1" ht="22.15" hidden="1" customHeight="1">
      <c r="A257" s="641"/>
      <c r="B257" s="39" t="s">
        <v>130</v>
      </c>
      <c r="C257" s="865"/>
      <c r="D257" s="814">
        <v>42478</v>
      </c>
      <c r="E257" s="980"/>
      <c r="F257" s="391" t="s">
        <v>358</v>
      </c>
      <c r="G257" s="32">
        <v>42333</v>
      </c>
      <c r="H257" s="788"/>
      <c r="I257" s="391"/>
      <c r="J257" s="231"/>
      <c r="K257" s="231"/>
      <c r="L257" s="231"/>
      <c r="M257" s="231"/>
      <c r="N257" s="231"/>
      <c r="O257" s="231"/>
      <c r="P257" s="231"/>
      <c r="Q257" s="453"/>
    </row>
    <row r="258" spans="1:17" ht="22.15" hidden="1" customHeight="1">
      <c r="A258" s="641"/>
      <c r="B258" s="39" t="s">
        <v>363</v>
      </c>
      <c r="C258" s="865"/>
      <c r="D258" s="813">
        <v>37743</v>
      </c>
      <c r="E258" s="980"/>
      <c r="F258" s="391" t="s">
        <v>358</v>
      </c>
      <c r="G258" s="32">
        <v>37719</v>
      </c>
      <c r="H258" s="788"/>
      <c r="I258" s="391"/>
      <c r="J258" s="231"/>
      <c r="K258" s="231"/>
      <c r="L258" s="231"/>
      <c r="M258" s="231"/>
      <c r="N258" s="231"/>
      <c r="O258" s="231"/>
      <c r="P258" s="231"/>
      <c r="Q258" s="453"/>
    </row>
    <row r="259" spans="1:17" s="343" customFormat="1" ht="22.15" hidden="1" customHeight="1">
      <c r="A259" s="641"/>
      <c r="B259" s="39" t="s">
        <v>136</v>
      </c>
      <c r="C259" s="865"/>
      <c r="D259" s="813">
        <v>42999</v>
      </c>
      <c r="E259" s="980"/>
      <c r="F259" s="391" t="s">
        <v>358</v>
      </c>
      <c r="G259" s="32">
        <v>42998</v>
      </c>
      <c r="H259" s="788"/>
      <c r="I259" s="391"/>
      <c r="J259" s="231"/>
      <c r="K259" s="231"/>
      <c r="L259" s="231"/>
      <c r="M259" s="231"/>
      <c r="N259" s="231"/>
      <c r="O259" s="231"/>
      <c r="P259" s="231"/>
      <c r="Q259" s="453"/>
    </row>
    <row r="260" spans="1:17" s="343" customFormat="1" ht="22.15" hidden="1" customHeight="1">
      <c r="A260" s="641"/>
      <c r="B260" s="1016" t="s">
        <v>344</v>
      </c>
      <c r="C260" s="864"/>
      <c r="D260" s="813">
        <v>43347</v>
      </c>
      <c r="E260" s="980"/>
      <c r="F260" s="391" t="s">
        <v>358</v>
      </c>
      <c r="G260" s="32">
        <v>43339</v>
      </c>
      <c r="H260" s="788"/>
      <c r="I260" s="391"/>
      <c r="J260" s="231"/>
      <c r="K260" s="231"/>
      <c r="L260" s="231"/>
      <c r="M260" s="231"/>
      <c r="N260" s="231"/>
      <c r="O260" s="231"/>
      <c r="P260" s="231"/>
      <c r="Q260" s="453"/>
    </row>
    <row r="261" spans="1:17" s="343" customFormat="1" ht="22.15" hidden="1" customHeight="1">
      <c r="A261" s="641"/>
      <c r="B261" s="1016" t="s">
        <v>347</v>
      </c>
      <c r="C261" s="864"/>
      <c r="D261" s="815">
        <v>41052</v>
      </c>
      <c r="E261" s="980"/>
      <c r="F261" s="391" t="s">
        <v>356</v>
      </c>
      <c r="G261" s="32">
        <v>38479</v>
      </c>
      <c r="H261" s="788"/>
      <c r="I261" s="391"/>
      <c r="J261" s="231"/>
      <c r="K261" s="231"/>
      <c r="L261" s="231"/>
      <c r="M261" s="231"/>
      <c r="N261" s="231"/>
      <c r="O261" s="231"/>
      <c r="P261" s="231"/>
      <c r="Q261" s="453"/>
    </row>
    <row r="262" spans="1:17" hidden="1"/>
  </sheetData>
  <sortState xmlns:xlrd2="http://schemas.microsoft.com/office/spreadsheetml/2017/richdata2" ref="A5:CK60">
    <sortCondition descending="1" ref="E5:E60"/>
    <sortCondition ref="D5:D60"/>
  </sortState>
  <phoneticPr fontId="73" type="noConversion"/>
  <pageMargins left="0.39370078740157483" right="0.39370078740157483" top="0.78740157480314965" bottom="0.59055118110236227" header="0.31496062992125984" footer="0.11811023622047245"/>
  <pageSetup paperSize="9" scale="85" orientation="portrait" r:id="rId1"/>
  <headerFooter>
    <oddHeader>&amp;LALLEGATO "22"</oddHeader>
    <oddFooter>&amp;L&amp;D&amp;C&amp;P di &amp;N&amp;R&amp;A</oddFooter>
  </headerFooter>
  <rowBreaks count="1" manualBreakCount="1">
    <brk id="37" max="18"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Q240"/>
  <sheetViews>
    <sheetView topLeftCell="A37" zoomScale="60" zoomScaleNormal="60" zoomScaleSheetLayoutView="70" workbookViewId="0">
      <selection activeCell="B64" sqref="B64"/>
    </sheetView>
  </sheetViews>
  <sheetFormatPr defaultColWidth="7.44140625" defaultRowHeight="18" outlineLevelCol="1"/>
  <cols>
    <col min="1" max="1" width="6.77734375" style="107" customWidth="1"/>
    <col min="2" max="2" width="45.77734375" style="102" customWidth="1"/>
    <col min="3" max="3" width="11.77734375" style="343" customWidth="1"/>
    <col min="4" max="4" width="11.77734375" style="916" customWidth="1"/>
    <col min="5" max="5" width="11.77734375" style="343" customWidth="1"/>
    <col min="6" max="6" width="13.21875" style="462" hidden="1" customWidth="1" outlineLevel="1"/>
    <col min="7" max="7" width="13.21875" style="339" hidden="1" customWidth="1" outlineLevel="1"/>
    <col min="8" max="8" width="17.77734375" style="102" hidden="1" customWidth="1" outlineLevel="1"/>
    <col min="9" max="9" width="14.77734375" style="462" hidden="1" customWidth="1" outlineLevel="1"/>
    <col min="10" max="22" width="8.6640625" style="102" hidden="1" customWidth="1" outlineLevel="1"/>
    <col min="23" max="23" width="10.5546875" style="588" customWidth="1" collapsed="1"/>
    <col min="24" max="24" width="10.5546875" style="588" customWidth="1"/>
    <col min="25" max="16384" width="7.44140625" style="102"/>
  </cols>
  <sheetData>
    <row r="1" spans="1:95" ht="46.15" customHeight="1"/>
    <row r="2" spans="1:95" ht="33.75" customHeight="1">
      <c r="A2" s="335"/>
      <c r="B2" s="655"/>
      <c r="C2" s="862"/>
      <c r="D2" s="834"/>
      <c r="E2" s="222"/>
      <c r="F2" s="449"/>
      <c r="G2" s="331"/>
      <c r="H2" s="4"/>
      <c r="I2" s="449"/>
      <c r="J2" s="247"/>
      <c r="K2" s="247"/>
      <c r="L2" s="247"/>
      <c r="P2" s="247"/>
      <c r="Q2" s="247"/>
      <c r="R2" s="247"/>
      <c r="S2" s="247"/>
      <c r="T2" s="247"/>
      <c r="U2" s="247"/>
      <c r="V2" s="247"/>
      <c r="W2" s="589"/>
      <c r="X2" s="589"/>
    </row>
    <row r="3" spans="1:95" ht="33.75" customHeight="1">
      <c r="A3" s="880"/>
      <c r="B3" s="446"/>
      <c r="C3" s="881"/>
      <c r="D3" s="882"/>
      <c r="E3" s="222"/>
      <c r="F3" s="463"/>
      <c r="G3" s="340"/>
      <c r="H3" s="4"/>
      <c r="I3" s="463"/>
      <c r="J3" s="1006"/>
      <c r="K3" s="247"/>
      <c r="L3" s="247"/>
      <c r="M3" s="1007" t="s">
        <v>1912</v>
      </c>
      <c r="N3" s="247"/>
      <c r="O3" s="1007" t="s">
        <v>1912</v>
      </c>
      <c r="P3" s="247"/>
      <c r="Q3" s="247"/>
      <c r="R3" s="247"/>
      <c r="S3" s="247"/>
      <c r="T3" s="247"/>
      <c r="U3" s="247"/>
      <c r="V3" s="247"/>
      <c r="W3" s="589"/>
      <c r="X3" s="589"/>
    </row>
    <row r="4" spans="1:95" s="921" customFormat="1" ht="39.6" customHeight="1">
      <c r="A4" s="1176" t="s">
        <v>13</v>
      </c>
      <c r="B4" s="1168" t="s">
        <v>58</v>
      </c>
      <c r="C4" s="1166" t="s">
        <v>2540</v>
      </c>
      <c r="D4" s="1169" t="s">
        <v>15</v>
      </c>
      <c r="E4" s="847" t="s">
        <v>2660</v>
      </c>
      <c r="F4" s="1169" t="s">
        <v>2468</v>
      </c>
      <c r="G4" s="1169" t="s">
        <v>2469</v>
      </c>
      <c r="H4" s="1166" t="s">
        <v>442</v>
      </c>
      <c r="I4" s="1169" t="s">
        <v>441</v>
      </c>
      <c r="J4" s="849" t="s">
        <v>1532</v>
      </c>
      <c r="K4" s="919" t="s">
        <v>1544</v>
      </c>
      <c r="L4" s="849" t="s">
        <v>1628</v>
      </c>
      <c r="M4" s="933" t="s">
        <v>1902</v>
      </c>
      <c r="N4" s="849" t="s">
        <v>1903</v>
      </c>
      <c r="O4" s="933" t="s">
        <v>2056</v>
      </c>
      <c r="P4" s="849" t="s">
        <v>2054</v>
      </c>
      <c r="Q4" s="919" t="s">
        <v>2180</v>
      </c>
      <c r="R4" s="849" t="s">
        <v>2181</v>
      </c>
      <c r="S4" s="919" t="s">
        <v>2403</v>
      </c>
      <c r="T4" s="849" t="s">
        <v>2404</v>
      </c>
      <c r="U4" s="919" t="s">
        <v>2659</v>
      </c>
      <c r="V4" s="849" t="s">
        <v>2660</v>
      </c>
      <c r="W4" s="850" t="s">
        <v>12</v>
      </c>
      <c r="X4" s="850" t="s">
        <v>1764</v>
      </c>
    </row>
    <row r="5" spans="1:95" s="107" customFormat="1" ht="21.75" customHeight="1">
      <c r="A5" s="641" t="s">
        <v>28</v>
      </c>
      <c r="B5" s="1016" t="s">
        <v>1869</v>
      </c>
      <c r="C5" s="845">
        <v>6658</v>
      </c>
      <c r="D5" s="815">
        <v>43109</v>
      </c>
      <c r="E5" s="980">
        <v>1</v>
      </c>
      <c r="F5" s="480" t="s">
        <v>1269</v>
      </c>
      <c r="G5" s="32">
        <v>43124</v>
      </c>
      <c r="H5" s="783" t="s">
        <v>2507</v>
      </c>
      <c r="I5" s="425" t="s">
        <v>1870</v>
      </c>
      <c r="J5" s="62">
        <v>0</v>
      </c>
      <c r="K5" s="662">
        <v>0</v>
      </c>
      <c r="L5" s="62">
        <v>0</v>
      </c>
      <c r="M5" s="488" t="s">
        <v>1913</v>
      </c>
      <c r="N5" s="62">
        <v>0</v>
      </c>
      <c r="O5" s="488" t="s">
        <v>1913</v>
      </c>
      <c r="P5" s="62">
        <v>0</v>
      </c>
      <c r="Q5" s="662">
        <v>1</v>
      </c>
      <c r="R5" s="62">
        <v>1</v>
      </c>
      <c r="S5" s="662">
        <v>0</v>
      </c>
      <c r="T5" s="62">
        <v>1</v>
      </c>
      <c r="U5" s="662">
        <v>0</v>
      </c>
      <c r="V5" s="62">
        <v>1</v>
      </c>
      <c r="W5" s="105"/>
      <c r="X5" s="459"/>
      <c r="Y5" s="343"/>
      <c r="CN5" s="102"/>
      <c r="CO5" s="102"/>
      <c r="CP5" s="102"/>
      <c r="CQ5" s="102"/>
    </row>
    <row r="6" spans="1:95" s="107" customFormat="1" ht="21.75" customHeight="1">
      <c r="A6" s="641" t="s">
        <v>30</v>
      </c>
      <c r="B6" s="1016" t="s">
        <v>1782</v>
      </c>
      <c r="C6" s="845">
        <v>9664</v>
      </c>
      <c r="D6" s="814">
        <v>43838</v>
      </c>
      <c r="E6" s="980">
        <v>1</v>
      </c>
      <c r="F6" s="425" t="s">
        <v>1643</v>
      </c>
      <c r="G6" s="28">
        <v>22889</v>
      </c>
      <c r="H6" s="773" t="s">
        <v>1783</v>
      </c>
      <c r="I6" s="185" t="s">
        <v>1783</v>
      </c>
      <c r="J6" s="62">
        <v>0</v>
      </c>
      <c r="K6" s="662">
        <v>0</v>
      </c>
      <c r="L6" s="62">
        <v>0</v>
      </c>
      <c r="M6" s="488" t="s">
        <v>1913</v>
      </c>
      <c r="N6" s="62">
        <v>0</v>
      </c>
      <c r="O6" s="488" t="s">
        <v>1913</v>
      </c>
      <c r="P6" s="62">
        <v>0</v>
      </c>
      <c r="Q6" s="662">
        <v>0</v>
      </c>
      <c r="R6" s="62">
        <v>0</v>
      </c>
      <c r="S6" s="662">
        <v>1</v>
      </c>
      <c r="T6" s="62">
        <v>1</v>
      </c>
      <c r="U6" s="662">
        <v>0</v>
      </c>
      <c r="V6" s="62">
        <v>1</v>
      </c>
      <c r="W6" s="105"/>
      <c r="X6" s="459"/>
      <c r="CN6" s="343"/>
      <c r="CO6" s="343"/>
      <c r="CP6" s="343"/>
      <c r="CQ6" s="343"/>
    </row>
    <row r="7" spans="1:95" s="107" customFormat="1" ht="21.75" customHeight="1">
      <c r="A7" s="641" t="s">
        <v>32</v>
      </c>
      <c r="B7" s="1016" t="s">
        <v>1963</v>
      </c>
      <c r="C7" s="845">
        <v>245</v>
      </c>
      <c r="D7" s="813">
        <v>26406</v>
      </c>
      <c r="E7" s="980">
        <v>0</v>
      </c>
      <c r="F7" s="480" t="s">
        <v>1269</v>
      </c>
      <c r="G7" s="32">
        <v>36271</v>
      </c>
      <c r="H7" s="1165" t="s">
        <v>760</v>
      </c>
      <c r="I7" s="425" t="s">
        <v>759</v>
      </c>
      <c r="J7" s="62">
        <v>0</v>
      </c>
      <c r="K7" s="662">
        <v>0</v>
      </c>
      <c r="L7" s="62">
        <v>0</v>
      </c>
      <c r="M7" s="488" t="s">
        <v>1913</v>
      </c>
      <c r="N7" s="62">
        <v>0</v>
      </c>
      <c r="O7" s="488" t="s">
        <v>1913</v>
      </c>
      <c r="P7" s="62">
        <v>0</v>
      </c>
      <c r="Q7" s="662">
        <v>0</v>
      </c>
      <c r="R7" s="62">
        <v>0</v>
      </c>
      <c r="S7" s="662">
        <v>0</v>
      </c>
      <c r="T7" s="62">
        <v>0</v>
      </c>
      <c r="U7" s="662">
        <v>0</v>
      </c>
      <c r="V7" s="62">
        <v>0</v>
      </c>
      <c r="W7" s="105"/>
      <c r="X7" s="459"/>
      <c r="CN7" s="343"/>
      <c r="CO7" s="343"/>
    </row>
    <row r="8" spans="1:95" s="107" customFormat="1" ht="21.75" customHeight="1">
      <c r="A8" s="641" t="s">
        <v>34</v>
      </c>
      <c r="B8" s="1016" t="s">
        <v>230</v>
      </c>
      <c r="C8" s="845">
        <v>9224</v>
      </c>
      <c r="D8" s="813">
        <v>29953</v>
      </c>
      <c r="E8" s="980">
        <v>0</v>
      </c>
      <c r="F8" s="480" t="s">
        <v>2233</v>
      </c>
      <c r="G8" s="32">
        <v>27822</v>
      </c>
      <c r="H8" s="773" t="s">
        <v>742</v>
      </c>
      <c r="I8" s="425" t="s">
        <v>741</v>
      </c>
      <c r="J8" s="62">
        <v>0</v>
      </c>
      <c r="K8" s="662">
        <v>0</v>
      </c>
      <c r="L8" s="62">
        <v>0</v>
      </c>
      <c r="M8" s="488" t="s">
        <v>1913</v>
      </c>
      <c r="N8" s="62">
        <v>0</v>
      </c>
      <c r="O8" s="488" t="s">
        <v>1913</v>
      </c>
      <c r="P8" s="62">
        <v>0</v>
      </c>
      <c r="Q8" s="662">
        <v>0</v>
      </c>
      <c r="R8" s="62">
        <v>0</v>
      </c>
      <c r="S8" s="662">
        <v>0</v>
      </c>
      <c r="T8" s="62">
        <v>0</v>
      </c>
      <c r="U8" s="662">
        <v>0</v>
      </c>
      <c r="V8" s="62">
        <v>0</v>
      </c>
      <c r="W8" s="105"/>
      <c r="X8" s="459"/>
      <c r="Y8" s="102"/>
      <c r="Z8" s="343"/>
      <c r="AA8" s="343"/>
      <c r="AB8" s="343"/>
      <c r="AC8" s="343"/>
      <c r="AD8" s="343"/>
      <c r="AE8" s="343"/>
      <c r="AF8" s="343"/>
      <c r="AG8" s="343"/>
      <c r="AH8" s="343"/>
      <c r="AI8" s="343"/>
      <c r="AJ8" s="343"/>
      <c r="AK8" s="343"/>
      <c r="AL8" s="343"/>
      <c r="AM8" s="343"/>
      <c r="AN8" s="343"/>
      <c r="AO8" s="343"/>
      <c r="AP8" s="343"/>
      <c r="AQ8" s="343"/>
      <c r="AR8" s="343"/>
      <c r="AS8" s="343"/>
      <c r="AT8" s="343"/>
      <c r="AU8" s="343"/>
      <c r="AV8" s="343"/>
      <c r="AW8" s="343"/>
      <c r="AX8" s="343"/>
      <c r="AY8" s="343"/>
      <c r="AZ8" s="343"/>
      <c r="BA8" s="343"/>
      <c r="BB8" s="343"/>
      <c r="BC8" s="343"/>
      <c r="BD8" s="343"/>
      <c r="BE8" s="343"/>
      <c r="BF8" s="343"/>
      <c r="BG8" s="343"/>
      <c r="BH8" s="343"/>
      <c r="BI8" s="343"/>
      <c r="BJ8" s="343"/>
      <c r="BK8" s="343"/>
      <c r="BL8" s="343"/>
      <c r="BM8" s="343"/>
      <c r="BN8" s="343"/>
      <c r="BO8" s="343"/>
      <c r="BP8" s="343"/>
      <c r="BQ8" s="343"/>
      <c r="BR8" s="343"/>
      <c r="BS8" s="343"/>
      <c r="BT8" s="343"/>
      <c r="BU8" s="343"/>
      <c r="BV8" s="343"/>
      <c r="BW8" s="343"/>
      <c r="BX8" s="343"/>
      <c r="BY8" s="343"/>
      <c r="BZ8" s="343"/>
      <c r="CA8" s="343"/>
      <c r="CB8" s="343"/>
      <c r="CC8" s="343"/>
      <c r="CD8" s="343"/>
      <c r="CE8" s="343"/>
      <c r="CF8" s="343"/>
      <c r="CG8" s="343"/>
      <c r="CH8" s="343"/>
      <c r="CI8" s="343"/>
      <c r="CJ8" s="343"/>
      <c r="CK8" s="343"/>
      <c r="CL8" s="343"/>
      <c r="CM8" s="343"/>
      <c r="CN8" s="343"/>
      <c r="CO8" s="343"/>
    </row>
    <row r="9" spans="1:95" s="107" customFormat="1" ht="21.75" customHeight="1">
      <c r="A9" s="641" t="s">
        <v>36</v>
      </c>
      <c r="B9" s="1171" t="s">
        <v>2025</v>
      </c>
      <c r="C9" s="845">
        <v>247</v>
      </c>
      <c r="D9" s="813">
        <v>31154</v>
      </c>
      <c r="E9" s="980">
        <v>0</v>
      </c>
      <c r="F9" s="480" t="s">
        <v>1269</v>
      </c>
      <c r="G9" s="32">
        <v>40995</v>
      </c>
      <c r="H9" s="773" t="s">
        <v>766</v>
      </c>
      <c r="I9" s="425" t="s">
        <v>763</v>
      </c>
      <c r="J9" s="62">
        <v>0</v>
      </c>
      <c r="K9" s="662">
        <v>0</v>
      </c>
      <c r="L9" s="62">
        <v>0</v>
      </c>
      <c r="M9" s="488" t="s">
        <v>1913</v>
      </c>
      <c r="N9" s="62">
        <v>0</v>
      </c>
      <c r="O9" s="488" t="s">
        <v>1913</v>
      </c>
      <c r="P9" s="62">
        <v>0</v>
      </c>
      <c r="Q9" s="662">
        <v>0</v>
      </c>
      <c r="R9" s="62">
        <v>0</v>
      </c>
      <c r="S9" s="662">
        <v>0</v>
      </c>
      <c r="T9" s="62">
        <v>0</v>
      </c>
      <c r="U9" s="662">
        <v>0</v>
      </c>
      <c r="V9" s="62">
        <v>0</v>
      </c>
      <c r="W9" s="105"/>
      <c r="X9" s="459"/>
      <c r="Y9" s="102"/>
      <c r="CN9" s="343"/>
      <c r="CO9" s="343"/>
    </row>
    <row r="10" spans="1:95" s="107" customFormat="1" ht="21.75" customHeight="1">
      <c r="A10" s="641" t="s">
        <v>38</v>
      </c>
      <c r="B10" s="39" t="s">
        <v>1943</v>
      </c>
      <c r="C10" s="845">
        <v>141</v>
      </c>
      <c r="D10" s="814">
        <v>31432</v>
      </c>
      <c r="E10" s="980">
        <v>0</v>
      </c>
      <c r="F10" s="480" t="s">
        <v>1269</v>
      </c>
      <c r="G10" s="32">
        <v>21448</v>
      </c>
      <c r="H10" s="783" t="s">
        <v>1945</v>
      </c>
      <c r="I10" s="425" t="s">
        <v>1944</v>
      </c>
      <c r="J10" s="62">
        <v>0</v>
      </c>
      <c r="K10" s="662">
        <v>0</v>
      </c>
      <c r="L10" s="62">
        <v>0</v>
      </c>
      <c r="M10" s="488" t="s">
        <v>1913</v>
      </c>
      <c r="N10" s="62">
        <v>0</v>
      </c>
      <c r="O10" s="488" t="s">
        <v>1913</v>
      </c>
      <c r="P10" s="62">
        <v>0</v>
      </c>
      <c r="Q10" s="662">
        <v>0</v>
      </c>
      <c r="R10" s="62">
        <v>0</v>
      </c>
      <c r="S10" s="662">
        <v>0</v>
      </c>
      <c r="T10" s="62">
        <v>0</v>
      </c>
      <c r="U10" s="662">
        <v>0</v>
      </c>
      <c r="V10" s="62">
        <v>0</v>
      </c>
      <c r="W10" s="590"/>
      <c r="X10" s="590"/>
      <c r="Y10" s="343"/>
      <c r="CN10" s="343"/>
      <c r="CO10" s="343"/>
    </row>
    <row r="11" spans="1:95" s="107" customFormat="1" ht="21.75" customHeight="1">
      <c r="A11" s="641" t="s">
        <v>40</v>
      </c>
      <c r="B11" s="39" t="s">
        <v>2079</v>
      </c>
      <c r="C11" s="845">
        <v>11410</v>
      </c>
      <c r="D11" s="813">
        <v>32569</v>
      </c>
      <c r="E11" s="980">
        <v>0</v>
      </c>
      <c r="F11" s="480" t="s">
        <v>516</v>
      </c>
      <c r="G11" s="32">
        <v>42151</v>
      </c>
      <c r="H11" s="773" t="s">
        <v>2081</v>
      </c>
      <c r="I11" s="425" t="s">
        <v>2080</v>
      </c>
      <c r="J11" s="62">
        <v>0</v>
      </c>
      <c r="K11" s="662">
        <v>0</v>
      </c>
      <c r="L11" s="62">
        <v>0</v>
      </c>
      <c r="M11" s="488" t="s">
        <v>1913</v>
      </c>
      <c r="N11" s="62">
        <v>0</v>
      </c>
      <c r="O11" s="488" t="s">
        <v>1913</v>
      </c>
      <c r="P11" s="62">
        <v>0</v>
      </c>
      <c r="Q11" s="662">
        <v>0</v>
      </c>
      <c r="R11" s="62">
        <v>0</v>
      </c>
      <c r="S11" s="662">
        <v>0</v>
      </c>
      <c r="T11" s="62">
        <v>0</v>
      </c>
      <c r="U11" s="662">
        <v>0</v>
      </c>
      <c r="V11" s="62">
        <v>0</v>
      </c>
      <c r="W11" s="590"/>
      <c r="X11" s="590"/>
      <c r="Y11" s="343"/>
      <c r="CN11" s="343"/>
      <c r="CO11" s="343"/>
    </row>
    <row r="12" spans="1:95" s="107" customFormat="1" ht="21.75" customHeight="1">
      <c r="A12" s="641" t="s">
        <v>42</v>
      </c>
      <c r="B12" s="1016" t="s">
        <v>1898</v>
      </c>
      <c r="C12" s="845">
        <v>11405</v>
      </c>
      <c r="D12" s="813">
        <v>33633</v>
      </c>
      <c r="E12" s="980">
        <v>0</v>
      </c>
      <c r="F12" s="480" t="s">
        <v>1269</v>
      </c>
      <c r="G12" s="28">
        <v>43516</v>
      </c>
      <c r="H12" s="1165" t="s">
        <v>2467</v>
      </c>
      <c r="I12" s="425" t="s">
        <v>1899</v>
      </c>
      <c r="J12" s="62">
        <v>0</v>
      </c>
      <c r="K12" s="662">
        <v>0</v>
      </c>
      <c r="L12" s="62">
        <v>0</v>
      </c>
      <c r="M12" s="488" t="s">
        <v>1913</v>
      </c>
      <c r="N12" s="62">
        <v>0</v>
      </c>
      <c r="O12" s="488" t="s">
        <v>1913</v>
      </c>
      <c r="P12" s="62">
        <v>0</v>
      </c>
      <c r="Q12" s="662">
        <v>0</v>
      </c>
      <c r="R12" s="62">
        <v>0</v>
      </c>
      <c r="S12" s="662">
        <v>0</v>
      </c>
      <c r="T12" s="62">
        <v>0</v>
      </c>
      <c r="U12" s="662">
        <v>0</v>
      </c>
      <c r="V12" s="62">
        <v>0</v>
      </c>
      <c r="W12" s="590"/>
      <c r="X12" s="590"/>
      <c r="Y12" s="343"/>
      <c r="CN12" s="343"/>
      <c r="CO12" s="343"/>
    </row>
    <row r="13" spans="1:95" s="343" customFormat="1" ht="21.75" customHeight="1">
      <c r="A13" s="641" t="s">
        <v>44</v>
      </c>
      <c r="B13" s="1016" t="s">
        <v>126</v>
      </c>
      <c r="C13" s="845">
        <v>1700</v>
      </c>
      <c r="D13" s="815">
        <v>34494</v>
      </c>
      <c r="E13" s="980">
        <v>0</v>
      </c>
      <c r="F13" s="480" t="s">
        <v>2448</v>
      </c>
      <c r="G13" s="32">
        <v>35626</v>
      </c>
      <c r="H13" s="783" t="s">
        <v>653</v>
      </c>
      <c r="I13" s="425" t="s">
        <v>652</v>
      </c>
      <c r="J13" s="62">
        <v>0</v>
      </c>
      <c r="K13" s="662">
        <v>0</v>
      </c>
      <c r="L13" s="62">
        <v>0</v>
      </c>
      <c r="M13" s="488" t="s">
        <v>1913</v>
      </c>
      <c r="N13" s="62">
        <v>0</v>
      </c>
      <c r="O13" s="488" t="s">
        <v>1913</v>
      </c>
      <c r="P13" s="62">
        <v>0</v>
      </c>
      <c r="Q13" s="662">
        <v>0</v>
      </c>
      <c r="R13" s="62">
        <v>0</v>
      </c>
      <c r="S13" s="662">
        <v>0</v>
      </c>
      <c r="T13" s="62">
        <v>0</v>
      </c>
      <c r="U13" s="662">
        <v>0</v>
      </c>
      <c r="V13" s="62">
        <v>0</v>
      </c>
      <c r="W13" s="590"/>
      <c r="X13" s="590"/>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P13" s="107"/>
      <c r="CQ13" s="107"/>
    </row>
    <row r="14" spans="1:95" s="343" customFormat="1" ht="21.75" customHeight="1">
      <c r="A14" s="641" t="s">
        <v>46</v>
      </c>
      <c r="B14" s="1016" t="s">
        <v>1916</v>
      </c>
      <c r="C14" s="845">
        <v>5494</v>
      </c>
      <c r="D14" s="814">
        <v>35066</v>
      </c>
      <c r="E14" s="980">
        <v>0</v>
      </c>
      <c r="F14" s="480" t="s">
        <v>516</v>
      </c>
      <c r="G14" s="28">
        <v>38258</v>
      </c>
      <c r="H14" s="772" t="s">
        <v>1918</v>
      </c>
      <c r="I14" s="185" t="s">
        <v>1917</v>
      </c>
      <c r="J14" s="62">
        <v>0</v>
      </c>
      <c r="K14" s="662">
        <v>0</v>
      </c>
      <c r="L14" s="62">
        <v>0</v>
      </c>
      <c r="M14" s="488" t="s">
        <v>1913</v>
      </c>
      <c r="N14" s="62">
        <v>0</v>
      </c>
      <c r="O14" s="488" t="s">
        <v>1913</v>
      </c>
      <c r="P14" s="62">
        <v>0</v>
      </c>
      <c r="Q14" s="662">
        <v>0</v>
      </c>
      <c r="R14" s="62">
        <v>0</v>
      </c>
      <c r="S14" s="662">
        <v>0</v>
      </c>
      <c r="T14" s="62">
        <v>0</v>
      </c>
      <c r="U14" s="662">
        <v>0</v>
      </c>
      <c r="V14" s="62">
        <v>0</v>
      </c>
      <c r="W14" s="590"/>
      <c r="X14" s="590"/>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P14" s="107"/>
      <c r="CQ14" s="107"/>
    </row>
    <row r="15" spans="1:95" s="107" customFormat="1" ht="21.75" customHeight="1">
      <c r="A15" s="641" t="s">
        <v>48</v>
      </c>
      <c r="B15" s="1016" t="s">
        <v>2439</v>
      </c>
      <c r="C15" s="845">
        <v>9604</v>
      </c>
      <c r="D15" s="814">
        <v>35583</v>
      </c>
      <c r="E15" s="980">
        <v>0</v>
      </c>
      <c r="F15" s="480" t="s">
        <v>2233</v>
      </c>
      <c r="G15" s="32">
        <v>21685</v>
      </c>
      <c r="H15" s="783" t="s">
        <v>2441</v>
      </c>
      <c r="I15" s="425" t="s">
        <v>2440</v>
      </c>
      <c r="J15" s="62">
        <v>0</v>
      </c>
      <c r="K15" s="662">
        <v>0</v>
      </c>
      <c r="L15" s="62">
        <v>0</v>
      </c>
      <c r="M15" s="488" t="s">
        <v>1913</v>
      </c>
      <c r="N15" s="62">
        <v>0</v>
      </c>
      <c r="O15" s="488" t="s">
        <v>1913</v>
      </c>
      <c r="P15" s="62">
        <v>0</v>
      </c>
      <c r="Q15" s="662">
        <v>0</v>
      </c>
      <c r="R15" s="62">
        <v>0</v>
      </c>
      <c r="S15" s="662">
        <v>0</v>
      </c>
      <c r="T15" s="62">
        <v>0</v>
      </c>
      <c r="U15" s="662">
        <v>0</v>
      </c>
      <c r="V15" s="62">
        <v>0</v>
      </c>
      <c r="W15" s="590"/>
      <c r="X15" s="590"/>
      <c r="Y15" s="102"/>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c r="CF15" s="343"/>
      <c r="CG15" s="343"/>
      <c r="CH15" s="343"/>
      <c r="CI15" s="343"/>
      <c r="CJ15" s="343"/>
      <c r="CK15" s="343"/>
      <c r="CL15" s="343"/>
      <c r="CM15" s="343"/>
    </row>
    <row r="16" spans="1:95" s="107" customFormat="1" ht="21.75" customHeight="1">
      <c r="A16" s="641" t="s">
        <v>50</v>
      </c>
      <c r="B16" s="1016" t="s">
        <v>88</v>
      </c>
      <c r="C16" s="845">
        <v>293</v>
      </c>
      <c r="D16" s="813">
        <v>35937</v>
      </c>
      <c r="E16" s="953">
        <v>0</v>
      </c>
      <c r="F16" s="480" t="s">
        <v>2448</v>
      </c>
      <c r="G16" s="32">
        <v>35836</v>
      </c>
      <c r="H16" s="773" t="s">
        <v>827</v>
      </c>
      <c r="I16" s="425" t="s">
        <v>826</v>
      </c>
      <c r="J16" s="62">
        <v>0</v>
      </c>
      <c r="K16" s="662">
        <v>0</v>
      </c>
      <c r="L16" s="62">
        <v>0</v>
      </c>
      <c r="M16" s="488" t="s">
        <v>1913</v>
      </c>
      <c r="N16" s="62">
        <v>0</v>
      </c>
      <c r="O16" s="488" t="s">
        <v>1913</v>
      </c>
      <c r="P16" s="62">
        <v>0</v>
      </c>
      <c r="Q16" s="662">
        <v>0</v>
      </c>
      <c r="R16" s="62">
        <v>0</v>
      </c>
      <c r="S16" s="662">
        <v>0</v>
      </c>
      <c r="T16" s="62">
        <v>0</v>
      </c>
      <c r="U16" s="662">
        <v>0</v>
      </c>
      <c r="V16" s="62">
        <v>0</v>
      </c>
      <c r="W16" s="590"/>
      <c r="X16" s="590"/>
      <c r="Y16" s="102"/>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c r="BX16" s="343"/>
      <c r="BY16" s="343"/>
      <c r="BZ16" s="343"/>
      <c r="CA16" s="343"/>
      <c r="CB16" s="343"/>
      <c r="CC16" s="343"/>
      <c r="CD16" s="343"/>
      <c r="CE16" s="343"/>
      <c r="CF16" s="343"/>
      <c r="CG16" s="343"/>
      <c r="CH16" s="343"/>
      <c r="CI16" s="343"/>
      <c r="CJ16" s="343"/>
      <c r="CK16" s="343"/>
      <c r="CL16" s="343"/>
      <c r="CM16" s="343"/>
    </row>
    <row r="17" spans="1:95" ht="21.75" customHeight="1">
      <c r="A17" s="641" t="s">
        <v>52</v>
      </c>
      <c r="B17" s="1016" t="s">
        <v>2424</v>
      </c>
      <c r="C17" s="845">
        <v>71</v>
      </c>
      <c r="D17" s="815">
        <v>36510</v>
      </c>
      <c r="E17" s="980">
        <v>0</v>
      </c>
      <c r="F17" s="480" t="s">
        <v>2233</v>
      </c>
      <c r="G17" s="32">
        <v>39720</v>
      </c>
      <c r="H17" s="783" t="s">
        <v>2425</v>
      </c>
      <c r="I17" s="425" t="s">
        <v>2471</v>
      </c>
      <c r="J17" s="62">
        <v>0</v>
      </c>
      <c r="K17" s="662">
        <v>0</v>
      </c>
      <c r="L17" s="62">
        <v>0</v>
      </c>
      <c r="M17" s="488" t="s">
        <v>1913</v>
      </c>
      <c r="N17" s="62">
        <v>0</v>
      </c>
      <c r="O17" s="488" t="s">
        <v>1913</v>
      </c>
      <c r="P17" s="62">
        <v>0</v>
      </c>
      <c r="Q17" s="662">
        <v>0</v>
      </c>
      <c r="R17" s="62">
        <v>0</v>
      </c>
      <c r="S17" s="662">
        <v>0</v>
      </c>
      <c r="T17" s="62">
        <v>0</v>
      </c>
      <c r="U17" s="662">
        <v>0</v>
      </c>
      <c r="V17" s="62">
        <v>0</v>
      </c>
      <c r="W17" s="590"/>
      <c r="X17" s="590"/>
      <c r="Z17" s="343"/>
      <c r="AA17" s="343"/>
      <c r="AB17" s="343"/>
      <c r="AC17" s="343"/>
      <c r="AD17" s="343"/>
      <c r="AE17" s="343"/>
      <c r="AF17" s="343"/>
      <c r="AG17" s="343"/>
      <c r="AH17" s="343"/>
      <c r="AI17" s="343"/>
      <c r="AJ17" s="343"/>
      <c r="AK17" s="343"/>
      <c r="AL17" s="343"/>
      <c r="AM17" s="343"/>
      <c r="AN17" s="343"/>
      <c r="AO17" s="343"/>
      <c r="AP17" s="343"/>
      <c r="AQ17" s="343"/>
      <c r="AR17" s="343"/>
      <c r="AS17" s="343"/>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c r="BY17" s="343"/>
      <c r="BZ17" s="343"/>
      <c r="CA17" s="343"/>
      <c r="CB17" s="343"/>
      <c r="CC17" s="343"/>
      <c r="CD17" s="343"/>
      <c r="CE17" s="343"/>
      <c r="CF17" s="343"/>
      <c r="CG17" s="343"/>
      <c r="CH17" s="343"/>
      <c r="CI17" s="343"/>
      <c r="CJ17" s="343"/>
      <c r="CK17" s="343"/>
      <c r="CL17" s="343"/>
      <c r="CM17" s="343"/>
      <c r="CN17" s="107"/>
      <c r="CO17" s="107"/>
      <c r="CP17" s="107"/>
      <c r="CQ17" s="107"/>
    </row>
    <row r="18" spans="1:95" ht="21.75" customHeight="1">
      <c r="A18" s="641" t="s">
        <v>54</v>
      </c>
      <c r="B18" s="1016" t="s">
        <v>272</v>
      </c>
      <c r="C18" s="845">
        <v>11403</v>
      </c>
      <c r="D18" s="813">
        <v>36726</v>
      </c>
      <c r="E18" s="980">
        <v>0</v>
      </c>
      <c r="F18" s="480" t="s">
        <v>1269</v>
      </c>
      <c r="G18" s="32">
        <v>36803</v>
      </c>
      <c r="H18" s="773" t="s">
        <v>943</v>
      </c>
      <c r="I18" s="425" t="s">
        <v>942</v>
      </c>
      <c r="J18" s="62">
        <v>0</v>
      </c>
      <c r="K18" s="662">
        <v>0</v>
      </c>
      <c r="L18" s="62">
        <v>0</v>
      </c>
      <c r="M18" s="488" t="s">
        <v>1913</v>
      </c>
      <c r="N18" s="62">
        <v>0</v>
      </c>
      <c r="O18" s="488" t="s">
        <v>1913</v>
      </c>
      <c r="P18" s="62">
        <v>0</v>
      </c>
      <c r="Q18" s="662">
        <v>0</v>
      </c>
      <c r="R18" s="62">
        <v>0</v>
      </c>
      <c r="S18" s="662">
        <v>0</v>
      </c>
      <c r="T18" s="62">
        <v>0</v>
      </c>
      <c r="U18" s="662">
        <v>0</v>
      </c>
      <c r="V18" s="62">
        <v>0</v>
      </c>
      <c r="W18" s="590"/>
      <c r="X18" s="590"/>
      <c r="Y18" s="343"/>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343"/>
      <c r="CO18" s="343"/>
      <c r="CP18" s="107"/>
      <c r="CQ18" s="107"/>
    </row>
    <row r="19" spans="1:95" ht="21.75" customHeight="1">
      <c r="A19" s="641" t="s">
        <v>56</v>
      </c>
      <c r="B19" s="1016" t="s">
        <v>77</v>
      </c>
      <c r="C19" s="845">
        <v>326</v>
      </c>
      <c r="D19" s="814">
        <v>37408</v>
      </c>
      <c r="E19" s="980">
        <v>0</v>
      </c>
      <c r="F19" s="480" t="s">
        <v>356</v>
      </c>
      <c r="G19" s="32">
        <v>36222</v>
      </c>
      <c r="H19" s="772" t="s">
        <v>2336</v>
      </c>
      <c r="I19" s="425" t="s">
        <v>852</v>
      </c>
      <c r="J19" s="62">
        <v>0</v>
      </c>
      <c r="K19" s="662">
        <v>0</v>
      </c>
      <c r="L19" s="62">
        <v>0</v>
      </c>
      <c r="M19" s="488" t="s">
        <v>1913</v>
      </c>
      <c r="N19" s="62">
        <v>0</v>
      </c>
      <c r="O19" s="488" t="s">
        <v>1913</v>
      </c>
      <c r="P19" s="62">
        <v>0</v>
      </c>
      <c r="Q19" s="662">
        <v>0</v>
      </c>
      <c r="R19" s="62">
        <v>0</v>
      </c>
      <c r="S19" s="662">
        <v>0</v>
      </c>
      <c r="T19" s="62">
        <v>0</v>
      </c>
      <c r="U19" s="662">
        <v>0</v>
      </c>
      <c r="V19" s="62">
        <v>0</v>
      </c>
      <c r="W19" s="590"/>
      <c r="X19" s="590"/>
      <c r="Y19" s="343"/>
      <c r="Z19" s="343"/>
      <c r="AA19" s="343"/>
      <c r="AB19" s="343"/>
      <c r="AC19" s="343"/>
      <c r="AD19" s="343"/>
      <c r="CN19" s="343"/>
      <c r="CO19" s="343"/>
      <c r="CP19" s="107"/>
      <c r="CQ19" s="107"/>
    </row>
    <row r="20" spans="1:95" ht="21.75" customHeight="1">
      <c r="A20" s="641" t="s">
        <v>70</v>
      </c>
      <c r="B20" s="1016" t="s">
        <v>284</v>
      </c>
      <c r="C20" s="845">
        <v>535</v>
      </c>
      <c r="D20" s="815">
        <v>37767</v>
      </c>
      <c r="E20" s="980">
        <v>0</v>
      </c>
      <c r="F20" s="480" t="s">
        <v>2448</v>
      </c>
      <c r="G20" s="32">
        <v>36438</v>
      </c>
      <c r="H20" s="783" t="s">
        <v>1123</v>
      </c>
      <c r="I20" s="425" t="s">
        <v>1122</v>
      </c>
      <c r="J20" s="62">
        <v>0</v>
      </c>
      <c r="K20" s="662">
        <v>0</v>
      </c>
      <c r="L20" s="62">
        <v>0</v>
      </c>
      <c r="M20" s="488" t="s">
        <v>1913</v>
      </c>
      <c r="N20" s="62">
        <v>0</v>
      </c>
      <c r="O20" s="488" t="s">
        <v>1913</v>
      </c>
      <c r="P20" s="62">
        <v>0</v>
      </c>
      <c r="Q20" s="662">
        <v>0</v>
      </c>
      <c r="R20" s="62">
        <v>0</v>
      </c>
      <c r="S20" s="662">
        <v>0</v>
      </c>
      <c r="T20" s="62">
        <v>0</v>
      </c>
      <c r="U20" s="662">
        <v>0</v>
      </c>
      <c r="V20" s="62">
        <v>0</v>
      </c>
      <c r="W20" s="590"/>
      <c r="X20" s="590"/>
      <c r="Y20" s="343"/>
      <c r="Z20" s="343"/>
      <c r="AA20" s="343"/>
      <c r="AB20" s="343"/>
      <c r="AC20" s="343"/>
      <c r="AD20" s="343"/>
      <c r="AE20" s="343"/>
      <c r="AF20" s="343"/>
      <c r="AG20" s="343"/>
      <c r="AH20" s="343"/>
      <c r="AI20" s="343"/>
      <c r="AJ20" s="343"/>
      <c r="AK20" s="343"/>
      <c r="AL20" s="343"/>
      <c r="AM20" s="343"/>
      <c r="AN20" s="343"/>
      <c r="AO20" s="343"/>
      <c r="AP20" s="343"/>
      <c r="AQ20" s="343"/>
      <c r="AR20" s="343"/>
      <c r="AS20" s="343"/>
      <c r="AT20" s="343"/>
      <c r="AU20" s="343"/>
      <c r="AV20" s="343"/>
      <c r="AW20" s="343"/>
      <c r="AX20" s="343"/>
      <c r="AY20" s="343"/>
      <c r="AZ20" s="343"/>
      <c r="BA20" s="343"/>
      <c r="BB20" s="343"/>
      <c r="BC20" s="343"/>
      <c r="BD20" s="343"/>
      <c r="BE20" s="343"/>
      <c r="BF20" s="343"/>
      <c r="BG20" s="343"/>
      <c r="BH20" s="343"/>
      <c r="BI20" s="343"/>
      <c r="BJ20" s="343"/>
      <c r="BK20" s="343"/>
      <c r="BL20" s="343"/>
      <c r="BM20" s="343"/>
      <c r="BN20" s="343"/>
      <c r="BO20" s="343"/>
      <c r="BP20" s="343"/>
      <c r="BQ20" s="343"/>
      <c r="BR20" s="343"/>
      <c r="BS20" s="343"/>
      <c r="BT20" s="343"/>
      <c r="BU20" s="343"/>
      <c r="BV20" s="343"/>
      <c r="BW20" s="343"/>
      <c r="BX20" s="343"/>
      <c r="BY20" s="343"/>
      <c r="BZ20" s="343"/>
      <c r="CA20" s="343"/>
      <c r="CB20" s="343"/>
      <c r="CC20" s="343"/>
      <c r="CD20" s="343"/>
      <c r="CE20" s="343"/>
      <c r="CF20" s="343"/>
      <c r="CG20" s="343"/>
      <c r="CH20" s="343"/>
      <c r="CI20" s="343"/>
      <c r="CJ20" s="343"/>
      <c r="CK20" s="343"/>
      <c r="CL20" s="343"/>
      <c r="CM20" s="343"/>
      <c r="CN20" s="343"/>
      <c r="CO20" s="343"/>
      <c r="CP20" s="107"/>
      <c r="CQ20" s="107"/>
    </row>
    <row r="21" spans="1:95" ht="21.75" customHeight="1">
      <c r="A21" s="641" t="s">
        <v>72</v>
      </c>
      <c r="B21" s="1016" t="s">
        <v>1670</v>
      </c>
      <c r="C21" s="845">
        <v>8603</v>
      </c>
      <c r="D21" s="815">
        <v>38309</v>
      </c>
      <c r="E21" s="980">
        <v>0</v>
      </c>
      <c r="F21" s="480" t="s">
        <v>1643</v>
      </c>
      <c r="G21" s="32">
        <v>29881</v>
      </c>
      <c r="H21" s="783" t="s">
        <v>1668</v>
      </c>
      <c r="I21" s="425" t="s">
        <v>1667</v>
      </c>
      <c r="J21" s="62">
        <v>0</v>
      </c>
      <c r="K21" s="662">
        <v>0</v>
      </c>
      <c r="L21" s="62">
        <v>0</v>
      </c>
      <c r="M21" s="488" t="s">
        <v>1913</v>
      </c>
      <c r="N21" s="62">
        <v>0</v>
      </c>
      <c r="O21" s="488" t="s">
        <v>1913</v>
      </c>
      <c r="P21" s="62">
        <v>0</v>
      </c>
      <c r="Q21" s="662">
        <v>0</v>
      </c>
      <c r="R21" s="62">
        <v>0</v>
      </c>
      <c r="S21" s="662">
        <v>0</v>
      </c>
      <c r="T21" s="62">
        <v>0</v>
      </c>
      <c r="U21" s="662">
        <v>0</v>
      </c>
      <c r="V21" s="62">
        <v>0</v>
      </c>
      <c r="W21" s="590"/>
      <c r="X21" s="590"/>
      <c r="Y21" s="343"/>
      <c r="Z21" s="343"/>
      <c r="AA21" s="343"/>
      <c r="AB21" s="343"/>
      <c r="AC21" s="343"/>
      <c r="AD21" s="343"/>
      <c r="AE21" s="343"/>
      <c r="AF21" s="343"/>
      <c r="AG21" s="343"/>
      <c r="AH21" s="343"/>
      <c r="AI21" s="343"/>
      <c r="AJ21" s="343"/>
      <c r="AK21" s="343"/>
      <c r="AL21" s="343"/>
      <c r="AM21" s="343"/>
      <c r="AN21" s="343"/>
      <c r="AO21" s="343"/>
      <c r="AP21" s="343"/>
      <c r="AQ21" s="343"/>
      <c r="AR21" s="343"/>
      <c r="AS21" s="343"/>
      <c r="AT21" s="343"/>
      <c r="AU21" s="343"/>
      <c r="AV21" s="343"/>
      <c r="AW21" s="343"/>
      <c r="AX21" s="343"/>
      <c r="AY21" s="343"/>
      <c r="AZ21" s="343"/>
      <c r="BA21" s="343"/>
      <c r="BB21" s="343"/>
      <c r="BC21" s="343"/>
      <c r="BD21" s="343"/>
      <c r="BE21" s="343"/>
      <c r="BF21" s="343"/>
      <c r="BG21" s="343"/>
      <c r="BH21" s="343"/>
      <c r="BI21" s="343"/>
      <c r="BJ21" s="343"/>
      <c r="BK21" s="343"/>
      <c r="BL21" s="343"/>
      <c r="BM21" s="343"/>
      <c r="BN21" s="343"/>
      <c r="BO21" s="343"/>
      <c r="BP21" s="343"/>
      <c r="BQ21" s="343"/>
      <c r="BR21" s="343"/>
      <c r="BS21" s="343"/>
      <c r="BT21" s="343"/>
      <c r="BU21" s="343"/>
      <c r="BV21" s="343"/>
      <c r="BW21" s="343"/>
      <c r="BX21" s="343"/>
      <c r="BY21" s="343"/>
      <c r="BZ21" s="343"/>
      <c r="CA21" s="343"/>
      <c r="CB21" s="343"/>
      <c r="CC21" s="343"/>
      <c r="CD21" s="343"/>
      <c r="CE21" s="343"/>
      <c r="CF21" s="343"/>
      <c r="CG21" s="343"/>
      <c r="CH21" s="343"/>
      <c r="CI21" s="343"/>
      <c r="CJ21" s="343"/>
      <c r="CK21" s="343"/>
      <c r="CL21" s="343"/>
      <c r="CM21" s="343"/>
      <c r="CN21" s="343"/>
      <c r="CO21" s="343"/>
      <c r="CP21" s="107"/>
      <c r="CQ21" s="107"/>
    </row>
    <row r="22" spans="1:95" ht="21.75" customHeight="1">
      <c r="A22" s="641" t="s">
        <v>74</v>
      </c>
      <c r="B22" s="1016" t="s">
        <v>1609</v>
      </c>
      <c r="C22" s="845">
        <v>10024</v>
      </c>
      <c r="D22" s="815">
        <v>38679</v>
      </c>
      <c r="E22" s="980">
        <v>0</v>
      </c>
      <c r="F22" s="480" t="s">
        <v>516</v>
      </c>
      <c r="G22" s="32">
        <v>38731</v>
      </c>
      <c r="H22" s="783" t="s">
        <v>1611</v>
      </c>
      <c r="I22" s="425" t="s">
        <v>1610</v>
      </c>
      <c r="J22" s="62">
        <v>0</v>
      </c>
      <c r="K22" s="662">
        <v>0</v>
      </c>
      <c r="L22" s="62">
        <v>0</v>
      </c>
      <c r="M22" s="488" t="s">
        <v>1913</v>
      </c>
      <c r="N22" s="62">
        <v>0</v>
      </c>
      <c r="O22" s="488" t="s">
        <v>1913</v>
      </c>
      <c r="P22" s="62">
        <v>0</v>
      </c>
      <c r="Q22" s="662">
        <v>0</v>
      </c>
      <c r="R22" s="62">
        <v>0</v>
      </c>
      <c r="S22" s="662">
        <v>0</v>
      </c>
      <c r="T22" s="62">
        <v>0</v>
      </c>
      <c r="U22" s="662">
        <v>0</v>
      </c>
      <c r="V22" s="62">
        <v>0</v>
      </c>
      <c r="W22" s="590"/>
      <c r="X22" s="590"/>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row>
    <row r="23" spans="1:95" ht="21.75" customHeight="1">
      <c r="A23" s="641" t="s">
        <v>76</v>
      </c>
      <c r="B23" s="1016" t="s">
        <v>1865</v>
      </c>
      <c r="C23" s="845">
        <v>10669</v>
      </c>
      <c r="D23" s="814">
        <v>38726</v>
      </c>
      <c r="E23" s="980">
        <v>0</v>
      </c>
      <c r="F23" s="480" t="s">
        <v>1269</v>
      </c>
      <c r="G23" s="32">
        <v>39182</v>
      </c>
      <c r="H23" s="772" t="s">
        <v>1867</v>
      </c>
      <c r="I23" s="425" t="s">
        <v>1866</v>
      </c>
      <c r="J23" s="62">
        <v>0</v>
      </c>
      <c r="K23" s="662">
        <v>0</v>
      </c>
      <c r="L23" s="62">
        <v>0</v>
      </c>
      <c r="M23" s="488" t="s">
        <v>1913</v>
      </c>
      <c r="N23" s="62">
        <v>0</v>
      </c>
      <c r="O23" s="488" t="s">
        <v>1913</v>
      </c>
      <c r="P23" s="62">
        <v>0</v>
      </c>
      <c r="Q23" s="662">
        <v>0</v>
      </c>
      <c r="R23" s="62">
        <v>0</v>
      </c>
      <c r="S23" s="662">
        <v>0</v>
      </c>
      <c r="T23" s="62">
        <v>0</v>
      </c>
      <c r="U23" s="662">
        <v>0</v>
      </c>
      <c r="V23" s="62">
        <v>0</v>
      </c>
      <c r="W23" s="590"/>
      <c r="X23" s="590"/>
      <c r="Y23" s="343"/>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row>
    <row r="24" spans="1:95" ht="21.75" customHeight="1">
      <c r="A24" s="641" t="s">
        <v>78</v>
      </c>
      <c r="B24" s="1016" t="s">
        <v>294</v>
      </c>
      <c r="C24" s="845">
        <v>38</v>
      </c>
      <c r="D24" s="815">
        <v>38805</v>
      </c>
      <c r="E24" s="980">
        <v>0</v>
      </c>
      <c r="F24" s="480" t="s">
        <v>1269</v>
      </c>
      <c r="G24" s="32">
        <v>21257</v>
      </c>
      <c r="H24" s="1174" t="s">
        <v>519</v>
      </c>
      <c r="I24" s="425" t="s">
        <v>518</v>
      </c>
      <c r="J24" s="62">
        <v>0</v>
      </c>
      <c r="K24" s="662">
        <v>0</v>
      </c>
      <c r="L24" s="62">
        <v>0</v>
      </c>
      <c r="M24" s="488" t="s">
        <v>1913</v>
      </c>
      <c r="N24" s="62">
        <v>0</v>
      </c>
      <c r="O24" s="488" t="s">
        <v>1913</v>
      </c>
      <c r="P24" s="62">
        <v>0</v>
      </c>
      <c r="Q24" s="662">
        <v>0</v>
      </c>
      <c r="R24" s="62">
        <v>0</v>
      </c>
      <c r="S24" s="662">
        <v>0</v>
      </c>
      <c r="T24" s="62">
        <v>0</v>
      </c>
      <c r="U24" s="662">
        <v>0</v>
      </c>
      <c r="V24" s="62">
        <v>0</v>
      </c>
      <c r="W24" s="590"/>
      <c r="X24" s="590"/>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row>
    <row r="25" spans="1:95" ht="21.75" customHeight="1">
      <c r="A25" s="641" t="s">
        <v>80</v>
      </c>
      <c r="B25" s="1016" t="s">
        <v>2224</v>
      </c>
      <c r="C25" s="845">
        <v>1648</v>
      </c>
      <c r="D25" s="815">
        <v>38825</v>
      </c>
      <c r="E25" s="980">
        <v>0</v>
      </c>
      <c r="F25" s="480" t="s">
        <v>516</v>
      </c>
      <c r="G25" s="32">
        <v>23017</v>
      </c>
      <c r="H25" s="783" t="s">
        <v>824</v>
      </c>
      <c r="I25" s="425" t="s">
        <v>823</v>
      </c>
      <c r="J25" s="62">
        <v>0</v>
      </c>
      <c r="K25" s="662">
        <v>0</v>
      </c>
      <c r="L25" s="62">
        <v>0</v>
      </c>
      <c r="M25" s="488" t="s">
        <v>1913</v>
      </c>
      <c r="N25" s="62">
        <v>0</v>
      </c>
      <c r="O25" s="488" t="s">
        <v>1913</v>
      </c>
      <c r="P25" s="62">
        <v>0</v>
      </c>
      <c r="Q25" s="662">
        <v>0</v>
      </c>
      <c r="R25" s="62">
        <v>0</v>
      </c>
      <c r="S25" s="662">
        <v>0</v>
      </c>
      <c r="T25" s="62">
        <v>0</v>
      </c>
      <c r="U25" s="662">
        <v>0</v>
      </c>
      <c r="V25" s="62">
        <v>0</v>
      </c>
      <c r="W25" s="590"/>
      <c r="X25" s="590"/>
      <c r="Z25" s="343"/>
      <c r="AA25" s="343"/>
      <c r="AB25" s="343"/>
      <c r="AC25" s="343"/>
      <c r="AD25" s="343"/>
      <c r="AE25" s="343"/>
      <c r="AF25" s="343"/>
      <c r="AG25" s="343"/>
      <c r="AH25" s="343"/>
      <c r="AI25" s="343"/>
      <c r="AJ25" s="343"/>
      <c r="AK25" s="343"/>
      <c r="AL25" s="343"/>
      <c r="AM25" s="343"/>
      <c r="AN25" s="343"/>
      <c r="AO25" s="343"/>
      <c r="AP25" s="343"/>
      <c r="AQ25" s="343"/>
      <c r="AR25" s="343"/>
      <c r="AS25" s="343"/>
      <c r="AT25" s="343"/>
      <c r="AU25" s="343"/>
      <c r="AV25" s="343"/>
      <c r="AW25" s="343"/>
      <c r="AX25" s="343"/>
      <c r="AY25" s="343"/>
      <c r="AZ25" s="343"/>
      <c r="BA25" s="343"/>
      <c r="BB25" s="343"/>
      <c r="BC25" s="343"/>
      <c r="BD25" s="343"/>
      <c r="BE25" s="343"/>
      <c r="BF25" s="343"/>
      <c r="BG25" s="343"/>
      <c r="BH25" s="343"/>
      <c r="BI25" s="343"/>
      <c r="BJ25" s="343"/>
      <c r="BK25" s="343"/>
      <c r="BL25" s="343"/>
      <c r="BM25" s="343"/>
      <c r="BN25" s="343"/>
      <c r="BO25" s="343"/>
      <c r="BP25" s="343"/>
      <c r="BQ25" s="343"/>
      <c r="BR25" s="343"/>
      <c r="BS25" s="343"/>
      <c r="BT25" s="343"/>
      <c r="BU25" s="343"/>
      <c r="BV25" s="343"/>
      <c r="BW25" s="343"/>
      <c r="BX25" s="343"/>
      <c r="BY25" s="343"/>
      <c r="BZ25" s="343"/>
      <c r="CA25" s="343"/>
      <c r="CB25" s="343"/>
      <c r="CC25" s="343"/>
      <c r="CD25" s="343"/>
      <c r="CE25" s="343"/>
      <c r="CF25" s="343"/>
      <c r="CG25" s="343"/>
      <c r="CH25" s="343"/>
      <c r="CI25" s="343"/>
      <c r="CJ25" s="343"/>
      <c r="CK25" s="343"/>
      <c r="CL25" s="343"/>
      <c r="CM25" s="343"/>
      <c r="CN25" s="107"/>
      <c r="CO25" s="107"/>
      <c r="CP25" s="107"/>
      <c r="CQ25" s="107"/>
    </row>
    <row r="26" spans="1:95" ht="21.75" customHeight="1">
      <c r="A26" s="641" t="s">
        <v>82</v>
      </c>
      <c r="B26" s="1016" t="s">
        <v>2545</v>
      </c>
      <c r="C26" s="845">
        <v>513</v>
      </c>
      <c r="D26" s="813">
        <v>39190</v>
      </c>
      <c r="E26" s="980">
        <v>0</v>
      </c>
      <c r="F26" s="480" t="s">
        <v>2448</v>
      </c>
      <c r="G26" s="32">
        <v>39230</v>
      </c>
      <c r="H26" s="1165" t="s">
        <v>2546</v>
      </c>
      <c r="I26" s="425" t="s">
        <v>2547</v>
      </c>
      <c r="J26" s="62">
        <v>0</v>
      </c>
      <c r="K26" s="662">
        <v>0</v>
      </c>
      <c r="L26" s="62">
        <v>0</v>
      </c>
      <c r="M26" s="488" t="s">
        <v>1913</v>
      </c>
      <c r="N26" s="62">
        <v>0</v>
      </c>
      <c r="O26" s="488" t="s">
        <v>1913</v>
      </c>
      <c r="P26" s="62">
        <v>0</v>
      </c>
      <c r="Q26" s="662">
        <v>0</v>
      </c>
      <c r="R26" s="62">
        <v>0</v>
      </c>
      <c r="S26" s="662">
        <v>0</v>
      </c>
      <c r="T26" s="62">
        <v>0</v>
      </c>
      <c r="U26" s="662">
        <v>0</v>
      </c>
      <c r="V26" s="62">
        <v>0</v>
      </c>
      <c r="W26" s="590"/>
      <c r="X26" s="590"/>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Q26" s="343"/>
      <c r="BR26" s="343"/>
      <c r="BS26" s="343"/>
      <c r="BT26" s="343"/>
      <c r="BU26" s="343"/>
      <c r="BV26" s="343"/>
      <c r="BW26" s="343"/>
      <c r="BX26" s="343"/>
      <c r="BY26" s="343"/>
      <c r="BZ26" s="343"/>
      <c r="CA26" s="343"/>
      <c r="CB26" s="343"/>
      <c r="CC26" s="343"/>
      <c r="CD26" s="343"/>
      <c r="CE26" s="343"/>
      <c r="CF26" s="343"/>
      <c r="CG26" s="343"/>
      <c r="CH26" s="343"/>
      <c r="CI26" s="343"/>
      <c r="CJ26" s="343"/>
      <c r="CK26" s="343"/>
      <c r="CL26" s="343"/>
      <c r="CM26" s="343"/>
      <c r="CN26" s="107"/>
      <c r="CO26" s="107"/>
      <c r="CP26" s="107"/>
      <c r="CQ26" s="107"/>
    </row>
    <row r="27" spans="1:95" ht="21.75" customHeight="1">
      <c r="A27" s="641" t="s">
        <v>84</v>
      </c>
      <c r="B27" s="39" t="s">
        <v>2787</v>
      </c>
      <c r="C27" s="845">
        <v>1246</v>
      </c>
      <c r="D27" s="814">
        <v>39904</v>
      </c>
      <c r="E27" s="980">
        <v>0</v>
      </c>
      <c r="F27" s="480" t="s">
        <v>516</v>
      </c>
      <c r="G27" s="32"/>
      <c r="H27" s="783" t="s">
        <v>989</v>
      </c>
      <c r="I27" s="425" t="s">
        <v>989</v>
      </c>
      <c r="J27" s="62">
        <v>0</v>
      </c>
      <c r="K27" s="662">
        <v>0</v>
      </c>
      <c r="L27" s="62">
        <v>0</v>
      </c>
      <c r="M27" s="488" t="s">
        <v>1913</v>
      </c>
      <c r="N27" s="62">
        <v>0</v>
      </c>
      <c r="O27" s="488" t="s">
        <v>1913</v>
      </c>
      <c r="P27" s="62">
        <v>0</v>
      </c>
      <c r="Q27" s="662">
        <v>0</v>
      </c>
      <c r="R27" s="62">
        <v>0</v>
      </c>
      <c r="S27" s="662">
        <v>0</v>
      </c>
      <c r="T27" s="62">
        <v>0</v>
      </c>
      <c r="U27" s="662">
        <v>0</v>
      </c>
      <c r="V27" s="62">
        <v>0</v>
      </c>
      <c r="W27" s="590"/>
      <c r="X27" s="590"/>
      <c r="Y27" s="343"/>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row>
    <row r="28" spans="1:95" ht="21.75" customHeight="1">
      <c r="A28" s="641" t="s">
        <v>85</v>
      </c>
      <c r="B28" s="1016" t="s">
        <v>681</v>
      </c>
      <c r="C28" s="845">
        <v>175</v>
      </c>
      <c r="D28" s="815">
        <v>40107</v>
      </c>
      <c r="E28" s="953">
        <v>0</v>
      </c>
      <c r="F28" s="480" t="s">
        <v>2448</v>
      </c>
      <c r="G28" s="32">
        <v>36733</v>
      </c>
      <c r="H28" s="783" t="s">
        <v>683</v>
      </c>
      <c r="I28" s="425" t="s">
        <v>682</v>
      </c>
      <c r="J28" s="62">
        <v>0</v>
      </c>
      <c r="K28" s="662">
        <v>0</v>
      </c>
      <c r="L28" s="62">
        <v>0</v>
      </c>
      <c r="M28" s="488" t="s">
        <v>1913</v>
      </c>
      <c r="N28" s="62">
        <v>0</v>
      </c>
      <c r="O28" s="488" t="s">
        <v>1913</v>
      </c>
      <c r="P28" s="62">
        <v>0</v>
      </c>
      <c r="Q28" s="662">
        <v>0</v>
      </c>
      <c r="R28" s="62">
        <v>0</v>
      </c>
      <c r="S28" s="662">
        <v>0</v>
      </c>
      <c r="T28" s="62">
        <v>0</v>
      </c>
      <c r="U28" s="662">
        <v>0</v>
      </c>
      <c r="V28" s="62">
        <v>0</v>
      </c>
      <c r="W28" s="590"/>
      <c r="X28" s="590"/>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c r="CA28" s="343"/>
      <c r="CB28" s="343"/>
      <c r="CC28" s="343"/>
      <c r="CD28" s="343"/>
      <c r="CE28" s="343"/>
      <c r="CF28" s="343"/>
      <c r="CG28" s="343"/>
      <c r="CH28" s="343"/>
      <c r="CI28" s="343"/>
      <c r="CJ28" s="343"/>
      <c r="CK28" s="343"/>
      <c r="CL28" s="343"/>
      <c r="CM28" s="343"/>
      <c r="CN28" s="107"/>
      <c r="CO28" s="107"/>
      <c r="CP28" s="107"/>
      <c r="CQ28" s="107"/>
    </row>
    <row r="29" spans="1:95" ht="21.75" customHeight="1">
      <c r="A29" s="641" t="s">
        <v>87</v>
      </c>
      <c r="B29" s="1016" t="s">
        <v>99</v>
      </c>
      <c r="C29" s="845">
        <v>327</v>
      </c>
      <c r="D29" s="815">
        <v>40126</v>
      </c>
      <c r="E29" s="980">
        <v>0</v>
      </c>
      <c r="F29" s="480" t="s">
        <v>1269</v>
      </c>
      <c r="G29" s="32">
        <v>37761</v>
      </c>
      <c r="H29" s="783" t="s">
        <v>855</v>
      </c>
      <c r="I29" s="425" t="s">
        <v>854</v>
      </c>
      <c r="J29" s="62">
        <v>0</v>
      </c>
      <c r="K29" s="662">
        <v>0</v>
      </c>
      <c r="L29" s="62">
        <v>0</v>
      </c>
      <c r="M29" s="488" t="s">
        <v>1913</v>
      </c>
      <c r="N29" s="62">
        <v>0</v>
      </c>
      <c r="O29" s="488" t="s">
        <v>1913</v>
      </c>
      <c r="P29" s="62">
        <v>0</v>
      </c>
      <c r="Q29" s="662">
        <v>0</v>
      </c>
      <c r="R29" s="62">
        <v>0</v>
      </c>
      <c r="S29" s="662">
        <v>0</v>
      </c>
      <c r="T29" s="62">
        <v>0</v>
      </c>
      <c r="U29" s="662">
        <v>0</v>
      </c>
      <c r="V29" s="62">
        <v>0</v>
      </c>
      <c r="W29" s="590"/>
      <c r="X29" s="590"/>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row>
    <row r="30" spans="1:95" ht="21.75" customHeight="1">
      <c r="A30" s="641" t="s">
        <v>89</v>
      </c>
      <c r="B30" s="1016" t="s">
        <v>315</v>
      </c>
      <c r="C30" s="845">
        <v>11378</v>
      </c>
      <c r="D30" s="813">
        <v>40866</v>
      </c>
      <c r="E30" s="980">
        <v>0</v>
      </c>
      <c r="F30" s="480" t="s">
        <v>1643</v>
      </c>
      <c r="G30" s="32">
        <v>41159</v>
      </c>
      <c r="H30" s="773" t="s">
        <v>659</v>
      </c>
      <c r="I30" s="425" t="s">
        <v>658</v>
      </c>
      <c r="J30" s="62">
        <v>0</v>
      </c>
      <c r="K30" s="662">
        <v>0</v>
      </c>
      <c r="L30" s="62">
        <v>0</v>
      </c>
      <c r="M30" s="488" t="s">
        <v>1913</v>
      </c>
      <c r="N30" s="62">
        <v>0</v>
      </c>
      <c r="O30" s="488" t="s">
        <v>1913</v>
      </c>
      <c r="P30" s="62">
        <v>0</v>
      </c>
      <c r="Q30" s="662">
        <v>0</v>
      </c>
      <c r="R30" s="62">
        <v>0</v>
      </c>
      <c r="S30" s="662">
        <v>0</v>
      </c>
      <c r="T30" s="62">
        <v>0</v>
      </c>
      <c r="U30" s="662">
        <v>0</v>
      </c>
      <c r="V30" s="62">
        <v>0</v>
      </c>
      <c r="W30" s="590"/>
      <c r="X30" s="590"/>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row>
    <row r="31" spans="1:95" ht="21.75" customHeight="1">
      <c r="A31" s="641" t="s">
        <v>91</v>
      </c>
      <c r="B31" s="39" t="s">
        <v>665</v>
      </c>
      <c r="C31" s="845">
        <v>10604</v>
      </c>
      <c r="D31" s="815">
        <v>40909</v>
      </c>
      <c r="E31" s="980">
        <v>0</v>
      </c>
      <c r="F31" s="480" t="s">
        <v>516</v>
      </c>
      <c r="G31" s="32">
        <v>24073</v>
      </c>
      <c r="H31" s="783" t="s">
        <v>667</v>
      </c>
      <c r="I31" s="425" t="s">
        <v>666</v>
      </c>
      <c r="J31" s="62">
        <v>0</v>
      </c>
      <c r="K31" s="662">
        <v>0</v>
      </c>
      <c r="L31" s="62">
        <v>0</v>
      </c>
      <c r="M31" s="488" t="s">
        <v>1913</v>
      </c>
      <c r="N31" s="62">
        <v>0</v>
      </c>
      <c r="O31" s="488" t="s">
        <v>1913</v>
      </c>
      <c r="P31" s="62">
        <v>0</v>
      </c>
      <c r="Q31" s="662">
        <v>0</v>
      </c>
      <c r="R31" s="62">
        <v>0</v>
      </c>
      <c r="S31" s="662">
        <v>0</v>
      </c>
      <c r="T31" s="62">
        <v>0</v>
      </c>
      <c r="U31" s="662">
        <v>0</v>
      </c>
      <c r="V31" s="62">
        <v>0</v>
      </c>
      <c r="W31" s="590"/>
      <c r="X31" s="590"/>
      <c r="Y31" s="343"/>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row>
    <row r="32" spans="1:95" ht="21.75" customHeight="1">
      <c r="A32" s="641" t="s">
        <v>93</v>
      </c>
      <c r="B32" s="1016" t="s">
        <v>2462</v>
      </c>
      <c r="C32" s="845">
        <v>3867</v>
      </c>
      <c r="D32" s="813">
        <v>41100</v>
      </c>
      <c r="E32" s="980">
        <v>0</v>
      </c>
      <c r="F32" s="480" t="s">
        <v>2448</v>
      </c>
      <c r="G32" s="32">
        <v>41243</v>
      </c>
      <c r="H32" s="773" t="s">
        <v>2464</v>
      </c>
      <c r="I32" s="425" t="s">
        <v>2463</v>
      </c>
      <c r="J32" s="62">
        <v>0</v>
      </c>
      <c r="K32" s="662">
        <v>0</v>
      </c>
      <c r="L32" s="62">
        <v>0</v>
      </c>
      <c r="M32" s="488" t="s">
        <v>1913</v>
      </c>
      <c r="N32" s="62">
        <v>0</v>
      </c>
      <c r="O32" s="488" t="s">
        <v>1913</v>
      </c>
      <c r="P32" s="62">
        <v>0</v>
      </c>
      <c r="Q32" s="662">
        <v>0</v>
      </c>
      <c r="R32" s="62">
        <v>0</v>
      </c>
      <c r="S32" s="662">
        <v>0</v>
      </c>
      <c r="T32" s="62">
        <v>0</v>
      </c>
      <c r="U32" s="662">
        <v>0</v>
      </c>
      <c r="V32" s="62">
        <v>0</v>
      </c>
      <c r="W32" s="590"/>
      <c r="X32" s="590"/>
      <c r="Z32" s="343"/>
      <c r="AA32" s="343"/>
      <c r="AB32" s="343"/>
      <c r="AC32" s="343"/>
      <c r="AD32" s="343"/>
      <c r="AE32" s="343"/>
      <c r="AF32" s="343"/>
      <c r="AG32" s="343"/>
      <c r="AH32" s="343"/>
      <c r="AI32" s="343"/>
      <c r="AJ32" s="343"/>
      <c r="AK32" s="343"/>
      <c r="AL32" s="343"/>
      <c r="AM32" s="343"/>
      <c r="AN32" s="343"/>
      <c r="AO32" s="343"/>
      <c r="AP32" s="343"/>
      <c r="AQ32" s="343"/>
      <c r="AR32" s="343"/>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CG32" s="343"/>
      <c r="CH32" s="343"/>
      <c r="CI32" s="343"/>
      <c r="CJ32" s="343"/>
      <c r="CK32" s="343"/>
      <c r="CL32" s="343"/>
      <c r="CM32" s="343"/>
      <c r="CN32" s="107"/>
      <c r="CO32" s="107"/>
      <c r="CP32" s="107"/>
      <c r="CQ32" s="107"/>
    </row>
    <row r="33" spans="1:95" ht="21.75" customHeight="1">
      <c r="A33" s="641" t="s">
        <v>95</v>
      </c>
      <c r="B33" s="1016" t="s">
        <v>1807</v>
      </c>
      <c r="C33" s="845">
        <v>1674</v>
      </c>
      <c r="D33" s="814">
        <v>41394</v>
      </c>
      <c r="E33" s="980">
        <v>0</v>
      </c>
      <c r="F33" s="480" t="s">
        <v>2233</v>
      </c>
      <c r="G33" s="32">
        <v>17158</v>
      </c>
      <c r="H33" s="772" t="s">
        <v>1806</v>
      </c>
      <c r="I33" s="425" t="s">
        <v>1805</v>
      </c>
      <c r="J33" s="62">
        <v>0</v>
      </c>
      <c r="K33" s="662">
        <v>0</v>
      </c>
      <c r="L33" s="62">
        <v>0</v>
      </c>
      <c r="M33" s="488" t="s">
        <v>1913</v>
      </c>
      <c r="N33" s="62">
        <v>0</v>
      </c>
      <c r="O33" s="488" t="s">
        <v>1913</v>
      </c>
      <c r="P33" s="62">
        <v>0</v>
      </c>
      <c r="Q33" s="662">
        <v>0</v>
      </c>
      <c r="R33" s="62">
        <v>0</v>
      </c>
      <c r="S33" s="662">
        <v>0</v>
      </c>
      <c r="T33" s="62">
        <v>0</v>
      </c>
      <c r="U33" s="662">
        <v>0</v>
      </c>
      <c r="V33" s="62">
        <v>0</v>
      </c>
      <c r="W33" s="590"/>
      <c r="X33" s="590"/>
      <c r="Z33" s="343"/>
      <c r="AA33" s="343"/>
      <c r="AB33" s="343"/>
      <c r="AC33" s="343"/>
      <c r="AD33" s="343"/>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CG33" s="343"/>
      <c r="CH33" s="343"/>
      <c r="CI33" s="343"/>
      <c r="CJ33" s="343"/>
      <c r="CK33" s="343"/>
      <c r="CL33" s="343"/>
      <c r="CM33" s="343"/>
      <c r="CN33" s="107"/>
      <c r="CO33" s="107"/>
      <c r="CP33" s="107"/>
      <c r="CQ33" s="107"/>
    </row>
    <row r="34" spans="1:95" ht="21.75" customHeight="1">
      <c r="A34" s="641" t="s">
        <v>96</v>
      </c>
      <c r="B34" s="1016" t="s">
        <v>1882</v>
      </c>
      <c r="C34" s="845">
        <v>344</v>
      </c>
      <c r="D34" s="813">
        <v>41395</v>
      </c>
      <c r="E34" s="980">
        <v>0</v>
      </c>
      <c r="F34" s="480" t="s">
        <v>516</v>
      </c>
      <c r="G34" s="32">
        <v>29881</v>
      </c>
      <c r="H34" s="773" t="s">
        <v>2335</v>
      </c>
      <c r="I34" s="425" t="s">
        <v>1883</v>
      </c>
      <c r="J34" s="62">
        <v>0</v>
      </c>
      <c r="K34" s="662">
        <v>0</v>
      </c>
      <c r="L34" s="62">
        <v>0</v>
      </c>
      <c r="M34" s="488" t="s">
        <v>1913</v>
      </c>
      <c r="N34" s="62">
        <v>0</v>
      </c>
      <c r="O34" s="488" t="s">
        <v>1913</v>
      </c>
      <c r="P34" s="62">
        <v>0</v>
      </c>
      <c r="Q34" s="662">
        <v>0</v>
      </c>
      <c r="R34" s="62">
        <v>0</v>
      </c>
      <c r="S34" s="662">
        <v>0</v>
      </c>
      <c r="T34" s="62">
        <v>0</v>
      </c>
      <c r="U34" s="662">
        <v>0</v>
      </c>
      <c r="V34" s="62">
        <v>0</v>
      </c>
      <c r="W34" s="590"/>
      <c r="X34" s="590"/>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row>
    <row r="35" spans="1:95" ht="21.75" customHeight="1">
      <c r="A35" s="641" t="s">
        <v>98</v>
      </c>
      <c r="B35" s="1016" t="s">
        <v>175</v>
      </c>
      <c r="C35" s="845">
        <v>3145</v>
      </c>
      <c r="D35" s="813">
        <v>41408</v>
      </c>
      <c r="E35" s="980">
        <v>0</v>
      </c>
      <c r="F35" s="480" t="s">
        <v>516</v>
      </c>
      <c r="G35" s="32">
        <v>41662</v>
      </c>
      <c r="H35" s="773" t="s">
        <v>772</v>
      </c>
      <c r="I35" s="425" t="s">
        <v>771</v>
      </c>
      <c r="J35" s="62">
        <v>0</v>
      </c>
      <c r="K35" s="662">
        <v>0</v>
      </c>
      <c r="L35" s="62">
        <v>0</v>
      </c>
      <c r="M35" s="488" t="s">
        <v>1913</v>
      </c>
      <c r="N35" s="62">
        <v>0</v>
      </c>
      <c r="O35" s="488" t="s">
        <v>1913</v>
      </c>
      <c r="P35" s="62">
        <v>0</v>
      </c>
      <c r="Q35" s="662">
        <v>0</v>
      </c>
      <c r="R35" s="62">
        <v>0</v>
      </c>
      <c r="S35" s="662">
        <v>0</v>
      </c>
      <c r="T35" s="62">
        <v>0</v>
      </c>
      <c r="U35" s="662">
        <v>0</v>
      </c>
      <c r="V35" s="62">
        <v>0</v>
      </c>
      <c r="W35" s="590"/>
      <c r="X35" s="590"/>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c r="BX35" s="343"/>
      <c r="BY35" s="343"/>
      <c r="BZ35" s="343"/>
      <c r="CA35" s="343"/>
      <c r="CB35" s="343"/>
      <c r="CC35" s="343"/>
      <c r="CD35" s="343"/>
      <c r="CE35" s="343"/>
      <c r="CF35" s="343"/>
      <c r="CG35" s="343"/>
      <c r="CH35" s="343"/>
      <c r="CI35" s="343"/>
      <c r="CJ35" s="343"/>
      <c r="CK35" s="343"/>
      <c r="CL35" s="343"/>
      <c r="CM35" s="343"/>
      <c r="CN35" s="107"/>
      <c r="CO35" s="107"/>
      <c r="CP35" s="107"/>
      <c r="CQ35" s="107"/>
    </row>
    <row r="36" spans="1:95" ht="21.75" customHeight="1">
      <c r="A36" s="641" t="s">
        <v>100</v>
      </c>
      <c r="B36" s="1016" t="s">
        <v>1952</v>
      </c>
      <c r="C36" s="845">
        <v>6258</v>
      </c>
      <c r="D36" s="813">
        <v>41551</v>
      </c>
      <c r="E36" s="980">
        <v>0</v>
      </c>
      <c r="F36" s="480" t="s">
        <v>1269</v>
      </c>
      <c r="G36" s="32">
        <v>23229</v>
      </c>
      <c r="H36" s="783" t="s">
        <v>1031</v>
      </c>
      <c r="I36" s="425" t="s">
        <v>1030</v>
      </c>
      <c r="J36" s="62">
        <v>0</v>
      </c>
      <c r="K36" s="662">
        <v>0</v>
      </c>
      <c r="L36" s="62">
        <v>0</v>
      </c>
      <c r="M36" s="488" t="s">
        <v>1913</v>
      </c>
      <c r="N36" s="62">
        <v>0</v>
      </c>
      <c r="O36" s="488" t="s">
        <v>1913</v>
      </c>
      <c r="P36" s="62">
        <v>0</v>
      </c>
      <c r="Q36" s="662">
        <v>0</v>
      </c>
      <c r="R36" s="62">
        <v>0</v>
      </c>
      <c r="S36" s="662">
        <v>0</v>
      </c>
      <c r="T36" s="62">
        <v>0</v>
      </c>
      <c r="U36" s="662">
        <v>0</v>
      </c>
      <c r="V36" s="62">
        <v>0</v>
      </c>
      <c r="W36" s="590"/>
      <c r="X36" s="590"/>
      <c r="Y36" s="343"/>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row>
    <row r="37" spans="1:95" ht="21.75" customHeight="1">
      <c r="A37" s="641" t="s">
        <v>101</v>
      </c>
      <c r="B37" s="1016" t="s">
        <v>1953</v>
      </c>
      <c r="C37" s="845">
        <v>6258</v>
      </c>
      <c r="D37" s="813">
        <v>41551</v>
      </c>
      <c r="E37" s="980">
        <v>0</v>
      </c>
      <c r="F37" s="480" t="s">
        <v>1269</v>
      </c>
      <c r="G37" s="32">
        <v>28780</v>
      </c>
      <c r="H37" s="773" t="s">
        <v>1031</v>
      </c>
      <c r="I37" s="425" t="s">
        <v>1030</v>
      </c>
      <c r="J37" s="62">
        <v>0</v>
      </c>
      <c r="K37" s="662">
        <v>0</v>
      </c>
      <c r="L37" s="62">
        <v>0</v>
      </c>
      <c r="M37" s="488" t="s">
        <v>1913</v>
      </c>
      <c r="N37" s="62">
        <v>0</v>
      </c>
      <c r="O37" s="488" t="s">
        <v>1913</v>
      </c>
      <c r="P37" s="62">
        <v>0</v>
      </c>
      <c r="Q37" s="662">
        <v>0</v>
      </c>
      <c r="R37" s="62">
        <v>0</v>
      </c>
      <c r="S37" s="662">
        <v>0</v>
      </c>
      <c r="T37" s="62">
        <v>0</v>
      </c>
      <c r="U37" s="662">
        <v>0</v>
      </c>
      <c r="V37" s="62">
        <v>0</v>
      </c>
      <c r="W37" s="590"/>
      <c r="X37" s="590"/>
      <c r="Y37" s="343"/>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row>
    <row r="38" spans="1:95" ht="21.75" customHeight="1">
      <c r="A38" s="641" t="s">
        <v>103</v>
      </c>
      <c r="B38" s="1016" t="s">
        <v>1848</v>
      </c>
      <c r="C38" s="845">
        <v>6258</v>
      </c>
      <c r="D38" s="813">
        <v>41551</v>
      </c>
      <c r="E38" s="953">
        <v>0</v>
      </c>
      <c r="F38" s="480" t="s">
        <v>2448</v>
      </c>
      <c r="G38" s="32">
        <v>37930</v>
      </c>
      <c r="H38" s="773" t="s">
        <v>1031</v>
      </c>
      <c r="I38" s="425" t="s">
        <v>1030</v>
      </c>
      <c r="J38" s="62">
        <v>0</v>
      </c>
      <c r="K38" s="662">
        <v>0</v>
      </c>
      <c r="L38" s="62">
        <v>0</v>
      </c>
      <c r="M38" s="488" t="s">
        <v>1913</v>
      </c>
      <c r="N38" s="62">
        <v>0</v>
      </c>
      <c r="O38" s="488" t="s">
        <v>1913</v>
      </c>
      <c r="P38" s="62">
        <v>0</v>
      </c>
      <c r="Q38" s="662">
        <v>0</v>
      </c>
      <c r="R38" s="62">
        <v>0</v>
      </c>
      <c r="S38" s="662">
        <v>0</v>
      </c>
      <c r="T38" s="62">
        <v>0</v>
      </c>
      <c r="U38" s="662">
        <v>0</v>
      </c>
      <c r="V38" s="62">
        <v>0</v>
      </c>
      <c r="W38" s="590"/>
      <c r="X38" s="590"/>
      <c r="Z38" s="343"/>
      <c r="AA38" s="343"/>
      <c r="AB38" s="343"/>
      <c r="AC38" s="343"/>
      <c r="AD38" s="343"/>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c r="BX38" s="343"/>
      <c r="BY38" s="343"/>
      <c r="BZ38" s="343"/>
      <c r="CA38" s="343"/>
      <c r="CB38" s="343"/>
      <c r="CC38" s="343"/>
      <c r="CD38" s="343"/>
      <c r="CE38" s="343"/>
      <c r="CF38" s="343"/>
      <c r="CG38" s="343"/>
      <c r="CH38" s="343"/>
      <c r="CI38" s="343"/>
      <c r="CJ38" s="343"/>
      <c r="CK38" s="343"/>
      <c r="CL38" s="343"/>
      <c r="CM38" s="343"/>
      <c r="CN38" s="107"/>
      <c r="CO38" s="107"/>
      <c r="CP38" s="107"/>
      <c r="CQ38" s="107"/>
    </row>
    <row r="39" spans="1:95" ht="21.75" customHeight="1">
      <c r="A39" s="641" t="s">
        <v>105</v>
      </c>
      <c r="B39" s="1016" t="s">
        <v>124</v>
      </c>
      <c r="C39" s="845">
        <v>1917</v>
      </c>
      <c r="D39" s="815">
        <v>41880</v>
      </c>
      <c r="E39" s="980">
        <v>0</v>
      </c>
      <c r="F39" s="480" t="s">
        <v>2233</v>
      </c>
      <c r="G39" s="32">
        <v>15981</v>
      </c>
      <c r="H39" s="783" t="s">
        <v>2561</v>
      </c>
      <c r="I39" s="425" t="s">
        <v>774</v>
      </c>
      <c r="J39" s="62">
        <v>0</v>
      </c>
      <c r="K39" s="662">
        <v>0</v>
      </c>
      <c r="L39" s="62">
        <v>0</v>
      </c>
      <c r="M39" s="488" t="s">
        <v>1913</v>
      </c>
      <c r="N39" s="62">
        <v>0</v>
      </c>
      <c r="O39" s="488" t="s">
        <v>1913</v>
      </c>
      <c r="P39" s="62">
        <v>0</v>
      </c>
      <c r="Q39" s="662">
        <v>0</v>
      </c>
      <c r="R39" s="62">
        <v>0</v>
      </c>
      <c r="S39" s="662">
        <v>0</v>
      </c>
      <c r="T39" s="62">
        <v>0</v>
      </c>
      <c r="U39" s="662">
        <v>0</v>
      </c>
      <c r="V39" s="62">
        <v>0</v>
      </c>
      <c r="W39" s="590"/>
      <c r="X39" s="590"/>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107"/>
      <c r="CO39" s="107"/>
      <c r="CP39" s="107"/>
      <c r="CQ39" s="107"/>
    </row>
    <row r="40" spans="1:95" ht="21.75" customHeight="1">
      <c r="A40" s="641" t="s">
        <v>107</v>
      </c>
      <c r="B40" s="1016" t="s">
        <v>162</v>
      </c>
      <c r="C40" s="845">
        <v>1917</v>
      </c>
      <c r="D40" s="815">
        <v>41880</v>
      </c>
      <c r="E40" s="980">
        <v>0</v>
      </c>
      <c r="F40" s="480" t="s">
        <v>1643</v>
      </c>
      <c r="G40" s="32">
        <v>21930</v>
      </c>
      <c r="H40" s="783" t="s">
        <v>2561</v>
      </c>
      <c r="I40" s="425" t="s">
        <v>774</v>
      </c>
      <c r="J40" s="62">
        <v>0</v>
      </c>
      <c r="K40" s="662">
        <v>0</v>
      </c>
      <c r="L40" s="62">
        <v>0</v>
      </c>
      <c r="M40" s="488" t="s">
        <v>1913</v>
      </c>
      <c r="N40" s="62">
        <v>0</v>
      </c>
      <c r="O40" s="488" t="s">
        <v>1913</v>
      </c>
      <c r="P40" s="62">
        <v>0</v>
      </c>
      <c r="Q40" s="662">
        <v>0</v>
      </c>
      <c r="R40" s="62">
        <v>0</v>
      </c>
      <c r="S40" s="662">
        <v>0</v>
      </c>
      <c r="T40" s="62">
        <v>0</v>
      </c>
      <c r="U40" s="662">
        <v>0</v>
      </c>
      <c r="V40" s="62">
        <v>0</v>
      </c>
      <c r="W40" s="590"/>
      <c r="X40" s="590"/>
      <c r="Y40" s="343"/>
      <c r="Z40" s="107"/>
      <c r="AA40" s="107"/>
      <c r="AB40" s="107"/>
      <c r="AC40" s="107"/>
      <c r="AD40" s="107"/>
      <c r="AE40" s="343"/>
      <c r="AF40" s="343"/>
      <c r="AG40" s="343"/>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107"/>
      <c r="CO40" s="107"/>
      <c r="CP40" s="107"/>
      <c r="CQ40" s="107"/>
    </row>
    <row r="41" spans="1:95" ht="21.75" customHeight="1">
      <c r="A41" s="641" t="s">
        <v>109</v>
      </c>
      <c r="B41" s="1016" t="s">
        <v>128</v>
      </c>
      <c r="C41" s="845">
        <v>1939</v>
      </c>
      <c r="D41" s="815">
        <v>41914</v>
      </c>
      <c r="E41" s="980">
        <v>0</v>
      </c>
      <c r="F41" s="480" t="s">
        <v>1643</v>
      </c>
      <c r="G41" s="32">
        <v>39856</v>
      </c>
      <c r="H41" s="783" t="s">
        <v>538</v>
      </c>
      <c r="I41" s="425" t="s">
        <v>537</v>
      </c>
      <c r="J41" s="62">
        <v>0</v>
      </c>
      <c r="K41" s="662">
        <v>0</v>
      </c>
      <c r="L41" s="62">
        <v>0</v>
      </c>
      <c r="M41" s="488" t="s">
        <v>1913</v>
      </c>
      <c r="N41" s="62">
        <v>0</v>
      </c>
      <c r="O41" s="488" t="s">
        <v>1913</v>
      </c>
      <c r="P41" s="62">
        <v>0</v>
      </c>
      <c r="Q41" s="662">
        <v>0</v>
      </c>
      <c r="R41" s="62">
        <v>0</v>
      </c>
      <c r="S41" s="662">
        <v>0</v>
      </c>
      <c r="T41" s="62">
        <v>0</v>
      </c>
      <c r="U41" s="662">
        <v>0</v>
      </c>
      <c r="V41" s="62">
        <v>0</v>
      </c>
      <c r="W41" s="590"/>
      <c r="X41" s="590"/>
      <c r="Y41" s="343"/>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row>
    <row r="42" spans="1:95" ht="21.75" customHeight="1">
      <c r="A42" s="641" t="s">
        <v>111</v>
      </c>
      <c r="B42" s="1016" t="s">
        <v>2136</v>
      </c>
      <c r="C42" s="845">
        <v>1943</v>
      </c>
      <c r="D42" s="815">
        <v>41948</v>
      </c>
      <c r="E42" s="980">
        <v>0</v>
      </c>
      <c r="F42" s="480" t="s">
        <v>516</v>
      </c>
      <c r="G42" s="32">
        <v>15767</v>
      </c>
      <c r="H42" s="783" t="s">
        <v>818</v>
      </c>
      <c r="I42" s="425" t="s">
        <v>817</v>
      </c>
      <c r="J42" s="62">
        <v>0</v>
      </c>
      <c r="K42" s="662">
        <v>0</v>
      </c>
      <c r="L42" s="62">
        <v>0</v>
      </c>
      <c r="M42" s="488" t="s">
        <v>1913</v>
      </c>
      <c r="N42" s="62">
        <v>0</v>
      </c>
      <c r="O42" s="488" t="s">
        <v>1913</v>
      </c>
      <c r="P42" s="62">
        <v>0</v>
      </c>
      <c r="Q42" s="662">
        <v>0</v>
      </c>
      <c r="R42" s="62">
        <v>0</v>
      </c>
      <c r="S42" s="662">
        <v>0</v>
      </c>
      <c r="T42" s="62">
        <v>0</v>
      </c>
      <c r="U42" s="662">
        <v>0</v>
      </c>
      <c r="V42" s="62">
        <v>0</v>
      </c>
      <c r="W42" s="590"/>
      <c r="X42" s="590"/>
      <c r="Y42" s="343"/>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row>
    <row r="43" spans="1:95" ht="21.75" customHeight="1">
      <c r="A43" s="641" t="s">
        <v>113</v>
      </c>
      <c r="B43" s="39" t="s">
        <v>132</v>
      </c>
      <c r="C43" s="845">
        <v>5483</v>
      </c>
      <c r="D43" s="813">
        <v>42048</v>
      </c>
      <c r="E43" s="980">
        <v>0</v>
      </c>
      <c r="F43" s="480" t="s">
        <v>1643</v>
      </c>
      <c r="G43" s="32">
        <v>27285</v>
      </c>
      <c r="H43" s="773" t="s">
        <v>2624</v>
      </c>
      <c r="I43" s="425" t="s">
        <v>724</v>
      </c>
      <c r="J43" s="62">
        <v>0</v>
      </c>
      <c r="K43" s="662">
        <v>0</v>
      </c>
      <c r="L43" s="62">
        <v>0</v>
      </c>
      <c r="M43" s="488" t="s">
        <v>1913</v>
      </c>
      <c r="N43" s="62">
        <v>0</v>
      </c>
      <c r="O43" s="488" t="s">
        <v>1913</v>
      </c>
      <c r="P43" s="62">
        <v>0</v>
      </c>
      <c r="Q43" s="662">
        <v>0</v>
      </c>
      <c r="R43" s="62">
        <v>0</v>
      </c>
      <c r="S43" s="662">
        <v>0</v>
      </c>
      <c r="T43" s="62">
        <v>0</v>
      </c>
      <c r="U43" s="662">
        <v>0</v>
      </c>
      <c r="V43" s="62">
        <v>0</v>
      </c>
      <c r="W43" s="590"/>
      <c r="X43" s="590"/>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row>
    <row r="44" spans="1:95" ht="21.75" customHeight="1">
      <c r="A44" s="641" t="s">
        <v>114</v>
      </c>
      <c r="B44" s="1016" t="s">
        <v>1972</v>
      </c>
      <c r="C44" s="845">
        <v>2409</v>
      </c>
      <c r="D44" s="813">
        <v>42051</v>
      </c>
      <c r="E44" s="980">
        <v>0</v>
      </c>
      <c r="F44" s="480" t="s">
        <v>1269</v>
      </c>
      <c r="G44" s="32">
        <v>27723</v>
      </c>
      <c r="H44" s="783" t="s">
        <v>1003</v>
      </c>
      <c r="I44" s="425" t="s">
        <v>1003</v>
      </c>
      <c r="J44" s="62">
        <v>0</v>
      </c>
      <c r="K44" s="662">
        <v>0</v>
      </c>
      <c r="L44" s="62">
        <v>0</v>
      </c>
      <c r="M44" s="488" t="s">
        <v>1913</v>
      </c>
      <c r="N44" s="62">
        <v>0</v>
      </c>
      <c r="O44" s="488" t="s">
        <v>1913</v>
      </c>
      <c r="P44" s="62">
        <v>0</v>
      </c>
      <c r="Q44" s="662">
        <v>0</v>
      </c>
      <c r="R44" s="62">
        <v>0</v>
      </c>
      <c r="S44" s="662">
        <v>0</v>
      </c>
      <c r="T44" s="62">
        <v>0</v>
      </c>
      <c r="U44" s="662">
        <v>0</v>
      </c>
      <c r="V44" s="62">
        <v>0</v>
      </c>
      <c r="W44" s="590"/>
      <c r="X44" s="590"/>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row>
    <row r="45" spans="1:95" ht="21.75" customHeight="1">
      <c r="A45" s="641" t="s">
        <v>116</v>
      </c>
      <c r="B45" s="1016" t="s">
        <v>1973</v>
      </c>
      <c r="C45" s="845">
        <v>2409</v>
      </c>
      <c r="D45" s="813">
        <v>42051</v>
      </c>
      <c r="E45" s="980">
        <v>0</v>
      </c>
      <c r="F45" s="480" t="s">
        <v>1269</v>
      </c>
      <c r="G45" s="32">
        <v>43052</v>
      </c>
      <c r="H45" s="783" t="s">
        <v>1003</v>
      </c>
      <c r="I45" s="425" t="s">
        <v>1003</v>
      </c>
      <c r="J45" s="62">
        <v>0</v>
      </c>
      <c r="K45" s="662">
        <v>0</v>
      </c>
      <c r="L45" s="62">
        <v>0</v>
      </c>
      <c r="M45" s="488" t="s">
        <v>1913</v>
      </c>
      <c r="N45" s="62">
        <v>0</v>
      </c>
      <c r="O45" s="488" t="s">
        <v>1913</v>
      </c>
      <c r="P45" s="62">
        <v>0</v>
      </c>
      <c r="Q45" s="662">
        <v>0</v>
      </c>
      <c r="R45" s="62">
        <v>0</v>
      </c>
      <c r="S45" s="662">
        <v>0</v>
      </c>
      <c r="T45" s="62">
        <v>0</v>
      </c>
      <c r="U45" s="662">
        <v>0</v>
      </c>
      <c r="V45" s="62">
        <v>0</v>
      </c>
      <c r="W45" s="590"/>
      <c r="X45" s="590"/>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row>
    <row r="46" spans="1:95" ht="21.75" customHeight="1">
      <c r="A46" s="641" t="s">
        <v>118</v>
      </c>
      <c r="B46" s="1016" t="s">
        <v>171</v>
      </c>
      <c r="C46" s="845">
        <v>2402</v>
      </c>
      <c r="D46" s="815">
        <v>42153</v>
      </c>
      <c r="E46" s="980">
        <v>0</v>
      </c>
      <c r="F46" s="480" t="s">
        <v>516</v>
      </c>
      <c r="G46" s="32">
        <v>42185</v>
      </c>
      <c r="H46" s="783" t="s">
        <v>1022</v>
      </c>
      <c r="I46" s="425" t="s">
        <v>1021</v>
      </c>
      <c r="J46" s="62">
        <v>0</v>
      </c>
      <c r="K46" s="662">
        <v>0</v>
      </c>
      <c r="L46" s="62">
        <v>0</v>
      </c>
      <c r="M46" s="488" t="s">
        <v>1913</v>
      </c>
      <c r="N46" s="62">
        <v>0</v>
      </c>
      <c r="O46" s="488" t="s">
        <v>1913</v>
      </c>
      <c r="P46" s="62">
        <v>0</v>
      </c>
      <c r="Q46" s="662">
        <v>0</v>
      </c>
      <c r="R46" s="62">
        <v>0</v>
      </c>
      <c r="S46" s="662">
        <v>0</v>
      </c>
      <c r="T46" s="62">
        <v>0</v>
      </c>
      <c r="U46" s="662">
        <v>0</v>
      </c>
      <c r="V46" s="62">
        <v>0</v>
      </c>
      <c r="W46" s="590"/>
      <c r="X46" s="590"/>
      <c r="Y46" s="343"/>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row>
    <row r="47" spans="1:95" ht="21.75" customHeight="1">
      <c r="A47" s="641" t="s">
        <v>120</v>
      </c>
      <c r="B47" s="1016" t="s">
        <v>1678</v>
      </c>
      <c r="C47" s="845">
        <v>120</v>
      </c>
      <c r="D47" s="813">
        <v>42172</v>
      </c>
      <c r="E47" s="980">
        <v>0</v>
      </c>
      <c r="F47" s="480" t="s">
        <v>1269</v>
      </c>
      <c r="G47" s="32">
        <v>40308</v>
      </c>
      <c r="H47" s="773" t="s">
        <v>1676</v>
      </c>
      <c r="I47" s="425" t="s">
        <v>1675</v>
      </c>
      <c r="J47" s="62">
        <v>0</v>
      </c>
      <c r="K47" s="662">
        <v>0</v>
      </c>
      <c r="L47" s="62">
        <v>0</v>
      </c>
      <c r="M47" s="488" t="s">
        <v>1913</v>
      </c>
      <c r="N47" s="62">
        <v>0</v>
      </c>
      <c r="O47" s="488" t="s">
        <v>1913</v>
      </c>
      <c r="P47" s="62">
        <v>0</v>
      </c>
      <c r="Q47" s="662">
        <v>0</v>
      </c>
      <c r="R47" s="62">
        <v>0</v>
      </c>
      <c r="S47" s="662">
        <v>0</v>
      </c>
      <c r="T47" s="62">
        <v>0</v>
      </c>
      <c r="U47" s="662">
        <v>0</v>
      </c>
      <c r="V47" s="62">
        <v>0</v>
      </c>
      <c r="W47" s="590"/>
      <c r="X47" s="590"/>
      <c r="Y47" s="343"/>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row>
    <row r="48" spans="1:95" ht="21.75" customHeight="1">
      <c r="A48" s="641" t="s">
        <v>122</v>
      </c>
      <c r="B48" s="1016" t="s">
        <v>1931</v>
      </c>
      <c r="C48" s="845">
        <v>1703</v>
      </c>
      <c r="D48" s="813">
        <v>42278</v>
      </c>
      <c r="E48" s="980">
        <v>0</v>
      </c>
      <c r="F48" s="480" t="s">
        <v>1269</v>
      </c>
      <c r="G48" s="32">
        <v>42570</v>
      </c>
      <c r="H48" s="1165" t="s">
        <v>2506</v>
      </c>
      <c r="I48" s="425" t="s">
        <v>1932</v>
      </c>
      <c r="J48" s="62">
        <v>0</v>
      </c>
      <c r="K48" s="662">
        <v>0</v>
      </c>
      <c r="L48" s="62">
        <v>0</v>
      </c>
      <c r="M48" s="488" t="s">
        <v>1913</v>
      </c>
      <c r="N48" s="62">
        <v>0</v>
      </c>
      <c r="O48" s="488" t="s">
        <v>1913</v>
      </c>
      <c r="P48" s="62">
        <v>0</v>
      </c>
      <c r="Q48" s="662">
        <v>0</v>
      </c>
      <c r="R48" s="62">
        <v>0</v>
      </c>
      <c r="S48" s="662">
        <v>0</v>
      </c>
      <c r="T48" s="62">
        <v>0</v>
      </c>
      <c r="U48" s="662">
        <v>0</v>
      </c>
      <c r="V48" s="62">
        <v>0</v>
      </c>
      <c r="W48" s="590"/>
      <c r="X48" s="590"/>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row>
    <row r="49" spans="1:95" ht="21.75" customHeight="1">
      <c r="A49" s="641" t="s">
        <v>123</v>
      </c>
      <c r="B49" s="1016" t="s">
        <v>92</v>
      </c>
      <c r="C49" s="845">
        <v>4210</v>
      </c>
      <c r="D49" s="813">
        <v>42419</v>
      </c>
      <c r="E49" s="980">
        <v>0</v>
      </c>
      <c r="F49" s="480" t="s">
        <v>2233</v>
      </c>
      <c r="G49" s="32" t="s">
        <v>2431</v>
      </c>
      <c r="H49" s="1165" t="s">
        <v>2430</v>
      </c>
      <c r="I49" s="425" t="s">
        <v>2429</v>
      </c>
      <c r="J49" s="62">
        <v>0</v>
      </c>
      <c r="K49" s="662">
        <v>0</v>
      </c>
      <c r="L49" s="62">
        <v>0</v>
      </c>
      <c r="M49" s="488" t="s">
        <v>1913</v>
      </c>
      <c r="N49" s="62">
        <v>0</v>
      </c>
      <c r="O49" s="488" t="s">
        <v>1913</v>
      </c>
      <c r="P49" s="62">
        <v>0</v>
      </c>
      <c r="Q49" s="662">
        <v>0</v>
      </c>
      <c r="R49" s="62">
        <v>0</v>
      </c>
      <c r="S49" s="662">
        <v>0</v>
      </c>
      <c r="T49" s="62">
        <v>0</v>
      </c>
      <c r="U49" s="662">
        <v>0</v>
      </c>
      <c r="V49" s="62">
        <v>0</v>
      </c>
      <c r="W49" s="590"/>
      <c r="X49" s="590"/>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107"/>
      <c r="CO49" s="107"/>
      <c r="CP49" s="107"/>
      <c r="CQ49" s="107"/>
    </row>
    <row r="50" spans="1:95" ht="21.75" customHeight="1">
      <c r="A50" s="641" t="s">
        <v>125</v>
      </c>
      <c r="B50" s="1016" t="s">
        <v>196</v>
      </c>
      <c r="C50" s="845">
        <v>3548</v>
      </c>
      <c r="D50" s="814">
        <v>42524</v>
      </c>
      <c r="E50" s="953">
        <v>0</v>
      </c>
      <c r="F50" s="480" t="s">
        <v>2448</v>
      </c>
      <c r="G50" s="32">
        <v>34663</v>
      </c>
      <c r="H50" s="783" t="s">
        <v>475</v>
      </c>
      <c r="I50" s="425" t="s">
        <v>474</v>
      </c>
      <c r="J50" s="62">
        <v>0</v>
      </c>
      <c r="K50" s="662">
        <v>0</v>
      </c>
      <c r="L50" s="62">
        <v>0</v>
      </c>
      <c r="M50" s="488" t="s">
        <v>1913</v>
      </c>
      <c r="N50" s="62">
        <v>0</v>
      </c>
      <c r="O50" s="488" t="s">
        <v>1913</v>
      </c>
      <c r="P50" s="62">
        <v>0</v>
      </c>
      <c r="Q50" s="662">
        <v>0</v>
      </c>
      <c r="R50" s="62">
        <v>0</v>
      </c>
      <c r="S50" s="662">
        <v>0</v>
      </c>
      <c r="T50" s="62">
        <v>0</v>
      </c>
      <c r="U50" s="662">
        <v>0</v>
      </c>
      <c r="V50" s="62">
        <v>0</v>
      </c>
      <c r="W50" s="590"/>
      <c r="X50" s="590"/>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107"/>
      <c r="CO50" s="107"/>
      <c r="CP50" s="107"/>
      <c r="CQ50" s="107"/>
    </row>
    <row r="51" spans="1:95" ht="21.75" customHeight="1">
      <c r="A51" s="641" t="s">
        <v>127</v>
      </c>
      <c r="B51" s="1016" t="s">
        <v>164</v>
      </c>
      <c r="C51" s="845">
        <v>6038</v>
      </c>
      <c r="D51" s="814">
        <v>42818</v>
      </c>
      <c r="E51" s="980">
        <v>0</v>
      </c>
      <c r="F51" s="480" t="s">
        <v>1643</v>
      </c>
      <c r="G51" s="32">
        <v>42811</v>
      </c>
      <c r="H51" s="772" t="s">
        <v>864</v>
      </c>
      <c r="I51" s="425" t="s">
        <v>863</v>
      </c>
      <c r="J51" s="62">
        <v>0</v>
      </c>
      <c r="K51" s="662">
        <v>0</v>
      </c>
      <c r="L51" s="62">
        <v>0</v>
      </c>
      <c r="M51" s="488" t="s">
        <v>1913</v>
      </c>
      <c r="N51" s="62">
        <v>0</v>
      </c>
      <c r="O51" s="488" t="s">
        <v>1913</v>
      </c>
      <c r="P51" s="62">
        <v>0</v>
      </c>
      <c r="Q51" s="662">
        <v>0</v>
      </c>
      <c r="R51" s="62">
        <v>0</v>
      </c>
      <c r="S51" s="662">
        <v>0</v>
      </c>
      <c r="T51" s="62">
        <v>0</v>
      </c>
      <c r="U51" s="662">
        <v>0</v>
      </c>
      <c r="V51" s="62">
        <v>0</v>
      </c>
      <c r="W51" s="590"/>
      <c r="X51" s="590"/>
      <c r="Y51" s="343"/>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row>
    <row r="52" spans="1:95" ht="21.75" customHeight="1">
      <c r="A52" s="641" t="s">
        <v>129</v>
      </c>
      <c r="B52" s="1016" t="s">
        <v>224</v>
      </c>
      <c r="C52" s="845">
        <v>10085</v>
      </c>
      <c r="D52" s="814">
        <v>42875</v>
      </c>
      <c r="E52" s="980">
        <v>0</v>
      </c>
      <c r="F52" s="480" t="s">
        <v>1269</v>
      </c>
      <c r="G52" s="32">
        <v>42867</v>
      </c>
      <c r="H52" s="772" t="s">
        <v>1134</v>
      </c>
      <c r="I52" s="425" t="s">
        <v>1133</v>
      </c>
      <c r="J52" s="62">
        <v>0</v>
      </c>
      <c r="K52" s="662">
        <v>0</v>
      </c>
      <c r="L52" s="62">
        <v>0</v>
      </c>
      <c r="M52" s="488" t="s">
        <v>1913</v>
      </c>
      <c r="N52" s="62">
        <v>0</v>
      </c>
      <c r="O52" s="488" t="s">
        <v>1913</v>
      </c>
      <c r="P52" s="62">
        <v>0</v>
      </c>
      <c r="Q52" s="662">
        <v>0</v>
      </c>
      <c r="R52" s="62">
        <v>0</v>
      </c>
      <c r="S52" s="662">
        <v>0</v>
      </c>
      <c r="T52" s="62">
        <v>0</v>
      </c>
      <c r="U52" s="662">
        <v>0</v>
      </c>
      <c r="V52" s="62">
        <v>0</v>
      </c>
      <c r="W52" s="590"/>
      <c r="X52" s="590"/>
      <c r="Y52" s="343"/>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row>
    <row r="53" spans="1:95" ht="21.75" customHeight="1">
      <c r="A53" s="641" t="s">
        <v>131</v>
      </c>
      <c r="B53" s="1016" t="s">
        <v>2383</v>
      </c>
      <c r="C53" s="845">
        <v>11368</v>
      </c>
      <c r="D53" s="814">
        <v>43005</v>
      </c>
      <c r="E53" s="980">
        <v>0</v>
      </c>
      <c r="F53" s="480" t="s">
        <v>2233</v>
      </c>
      <c r="G53" s="32">
        <v>34907</v>
      </c>
      <c r="H53" s="772" t="s">
        <v>2384</v>
      </c>
      <c r="I53" s="425" t="s">
        <v>2387</v>
      </c>
      <c r="J53" s="62">
        <v>0</v>
      </c>
      <c r="K53" s="662">
        <v>0</v>
      </c>
      <c r="L53" s="62">
        <v>0</v>
      </c>
      <c r="M53" s="488" t="s">
        <v>1913</v>
      </c>
      <c r="N53" s="62">
        <v>0</v>
      </c>
      <c r="O53" s="488" t="s">
        <v>1913</v>
      </c>
      <c r="P53" s="62">
        <v>0</v>
      </c>
      <c r="Q53" s="662">
        <v>0</v>
      </c>
      <c r="R53" s="62">
        <v>0</v>
      </c>
      <c r="S53" s="662">
        <v>0</v>
      </c>
      <c r="T53" s="62">
        <v>0</v>
      </c>
      <c r="U53" s="662">
        <v>0</v>
      </c>
      <c r="V53" s="62">
        <v>0</v>
      </c>
      <c r="W53" s="590"/>
      <c r="X53" s="590"/>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107"/>
      <c r="CO53" s="107"/>
      <c r="CP53" s="107"/>
      <c r="CQ53" s="107"/>
    </row>
    <row r="54" spans="1:95" ht="21.75" customHeight="1">
      <c r="A54" s="641" t="s">
        <v>133</v>
      </c>
      <c r="B54" s="1016" t="s">
        <v>1797</v>
      </c>
      <c r="C54" s="845">
        <v>9486</v>
      </c>
      <c r="D54" s="813">
        <v>43141</v>
      </c>
      <c r="E54" s="980">
        <v>0</v>
      </c>
      <c r="F54" s="480" t="s">
        <v>1643</v>
      </c>
      <c r="G54" s="32">
        <v>43844</v>
      </c>
      <c r="H54" s="773" t="s">
        <v>1799</v>
      </c>
      <c r="I54" s="425" t="s">
        <v>1798</v>
      </c>
      <c r="J54" s="62">
        <v>0</v>
      </c>
      <c r="K54" s="662">
        <v>0</v>
      </c>
      <c r="L54" s="62">
        <v>0</v>
      </c>
      <c r="M54" s="488" t="s">
        <v>1913</v>
      </c>
      <c r="N54" s="62">
        <v>0</v>
      </c>
      <c r="O54" s="488" t="s">
        <v>1913</v>
      </c>
      <c r="P54" s="62">
        <v>0</v>
      </c>
      <c r="Q54" s="662">
        <v>0</v>
      </c>
      <c r="R54" s="62">
        <v>0</v>
      </c>
      <c r="S54" s="662">
        <v>0</v>
      </c>
      <c r="T54" s="62">
        <v>0</v>
      </c>
      <c r="U54" s="662">
        <v>0</v>
      </c>
      <c r="V54" s="62">
        <v>0</v>
      </c>
      <c r="W54" s="590"/>
      <c r="X54" s="590"/>
      <c r="Y54" s="343"/>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row>
    <row r="55" spans="1:95" ht="21.75" customHeight="1">
      <c r="A55" s="641" t="s">
        <v>135</v>
      </c>
      <c r="B55" s="1016" t="s">
        <v>1748</v>
      </c>
      <c r="C55" s="845">
        <v>8683</v>
      </c>
      <c r="D55" s="814">
        <v>43237</v>
      </c>
      <c r="E55" s="980">
        <v>0</v>
      </c>
      <c r="F55" s="480" t="s">
        <v>1643</v>
      </c>
      <c r="G55" s="32">
        <v>21348</v>
      </c>
      <c r="H55" s="772" t="s">
        <v>1750</v>
      </c>
      <c r="I55" s="425" t="s">
        <v>1749</v>
      </c>
      <c r="J55" s="62">
        <v>0</v>
      </c>
      <c r="K55" s="662">
        <v>0</v>
      </c>
      <c r="L55" s="62">
        <v>0</v>
      </c>
      <c r="M55" s="488" t="s">
        <v>1913</v>
      </c>
      <c r="N55" s="62">
        <v>0</v>
      </c>
      <c r="O55" s="488" t="s">
        <v>1913</v>
      </c>
      <c r="P55" s="62">
        <v>0</v>
      </c>
      <c r="Q55" s="662">
        <v>0</v>
      </c>
      <c r="R55" s="62">
        <v>0</v>
      </c>
      <c r="S55" s="662">
        <v>0</v>
      </c>
      <c r="T55" s="62">
        <v>0</v>
      </c>
      <c r="U55" s="662">
        <v>0</v>
      </c>
      <c r="V55" s="62">
        <v>0</v>
      </c>
      <c r="W55" s="590"/>
      <c r="X55" s="590"/>
      <c r="Y55" s="343"/>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343"/>
      <c r="CQ55" s="343"/>
    </row>
    <row r="56" spans="1:95" ht="21.75" customHeight="1">
      <c r="A56" s="641" t="s">
        <v>137</v>
      </c>
      <c r="B56" s="1016" t="s">
        <v>234</v>
      </c>
      <c r="C56" s="845">
        <v>6278</v>
      </c>
      <c r="D56" s="815">
        <v>43259</v>
      </c>
      <c r="E56" s="980">
        <v>0</v>
      </c>
      <c r="F56" s="480" t="s">
        <v>1269</v>
      </c>
      <c r="G56" s="32">
        <v>22790</v>
      </c>
      <c r="H56" s="783" t="s">
        <v>877</v>
      </c>
      <c r="I56" s="425" t="s">
        <v>876</v>
      </c>
      <c r="J56" s="62">
        <v>0</v>
      </c>
      <c r="K56" s="662">
        <v>0</v>
      </c>
      <c r="L56" s="62">
        <v>0</v>
      </c>
      <c r="M56" s="488" t="s">
        <v>1913</v>
      </c>
      <c r="N56" s="62">
        <v>0</v>
      </c>
      <c r="O56" s="488" t="s">
        <v>1913</v>
      </c>
      <c r="P56" s="62">
        <v>0</v>
      </c>
      <c r="Q56" s="662">
        <v>0</v>
      </c>
      <c r="R56" s="62">
        <v>0</v>
      </c>
      <c r="S56" s="662">
        <v>0</v>
      </c>
      <c r="T56" s="62">
        <v>0</v>
      </c>
      <c r="U56" s="662">
        <v>0</v>
      </c>
      <c r="V56" s="62">
        <v>0</v>
      </c>
      <c r="W56" s="590"/>
      <c r="X56" s="590"/>
      <c r="Y56" s="343"/>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343"/>
      <c r="CQ56" s="343"/>
    </row>
    <row r="57" spans="1:95" ht="21.75" customHeight="1">
      <c r="A57" s="641" t="s">
        <v>139</v>
      </c>
      <c r="B57" s="1016" t="s">
        <v>1772</v>
      </c>
      <c r="C57" s="845">
        <v>9964</v>
      </c>
      <c r="D57" s="814">
        <v>43892</v>
      </c>
      <c r="E57" s="980">
        <v>0</v>
      </c>
      <c r="F57" s="480" t="s">
        <v>2233</v>
      </c>
      <c r="G57" s="32">
        <v>39317</v>
      </c>
      <c r="H57" s="783" t="s">
        <v>1771</v>
      </c>
      <c r="I57" s="425" t="s">
        <v>1770</v>
      </c>
      <c r="J57" s="62">
        <v>0</v>
      </c>
      <c r="K57" s="662">
        <v>0</v>
      </c>
      <c r="L57" s="62">
        <v>0</v>
      </c>
      <c r="M57" s="488" t="s">
        <v>1913</v>
      </c>
      <c r="N57" s="62">
        <v>0</v>
      </c>
      <c r="O57" s="488" t="s">
        <v>1913</v>
      </c>
      <c r="P57" s="62">
        <v>0</v>
      </c>
      <c r="Q57" s="662">
        <v>0</v>
      </c>
      <c r="R57" s="62">
        <v>0</v>
      </c>
      <c r="S57" s="662">
        <v>0</v>
      </c>
      <c r="T57" s="62">
        <v>0</v>
      </c>
      <c r="U57" s="662">
        <v>0</v>
      </c>
      <c r="V57" s="62">
        <v>0</v>
      </c>
      <c r="W57" s="590"/>
      <c r="X57" s="590"/>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107"/>
      <c r="CO57" s="107"/>
      <c r="CP57" s="343"/>
      <c r="CQ57" s="343"/>
    </row>
    <row r="58" spans="1:95" ht="21.75" customHeight="1">
      <c r="A58" s="641" t="s">
        <v>141</v>
      </c>
      <c r="B58" s="1016" t="s">
        <v>2265</v>
      </c>
      <c r="C58" s="845">
        <v>10284</v>
      </c>
      <c r="D58" s="815">
        <v>43972</v>
      </c>
      <c r="E58" s="980">
        <v>0</v>
      </c>
      <c r="F58" s="480" t="s">
        <v>516</v>
      </c>
      <c r="G58" s="32">
        <v>29290</v>
      </c>
      <c r="H58" s="783" t="s">
        <v>2139</v>
      </c>
      <c r="I58" s="425" t="s">
        <v>2138</v>
      </c>
      <c r="J58" s="62">
        <v>0</v>
      </c>
      <c r="K58" s="662">
        <v>0</v>
      </c>
      <c r="L58" s="62">
        <v>0</v>
      </c>
      <c r="M58" s="488" t="s">
        <v>1913</v>
      </c>
      <c r="N58" s="62">
        <v>0</v>
      </c>
      <c r="O58" s="488" t="s">
        <v>1913</v>
      </c>
      <c r="P58" s="62">
        <v>0</v>
      </c>
      <c r="Q58" s="662">
        <v>0</v>
      </c>
      <c r="R58" s="62">
        <v>0</v>
      </c>
      <c r="S58" s="662">
        <v>0</v>
      </c>
      <c r="T58" s="62">
        <v>0</v>
      </c>
      <c r="U58" s="662">
        <v>0</v>
      </c>
      <c r="V58" s="62">
        <v>0</v>
      </c>
      <c r="W58" s="590"/>
      <c r="X58" s="590"/>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343"/>
      <c r="CQ58" s="343"/>
    </row>
    <row r="59" spans="1:95" ht="21.75" customHeight="1">
      <c r="A59" s="641" t="s">
        <v>143</v>
      </c>
      <c r="B59" s="1171" t="s">
        <v>2074</v>
      </c>
      <c r="C59" s="845">
        <v>11138</v>
      </c>
      <c r="D59" s="815">
        <v>43986</v>
      </c>
      <c r="E59" s="980">
        <v>0</v>
      </c>
      <c r="F59" s="480" t="s">
        <v>516</v>
      </c>
      <c r="G59" s="32">
        <v>44580</v>
      </c>
      <c r="H59" s="1174" t="s">
        <v>2076</v>
      </c>
      <c r="I59" s="673" t="s">
        <v>2075</v>
      </c>
      <c r="J59" s="62">
        <v>0</v>
      </c>
      <c r="K59" s="662">
        <v>0</v>
      </c>
      <c r="L59" s="62">
        <v>0</v>
      </c>
      <c r="M59" s="488" t="s">
        <v>1913</v>
      </c>
      <c r="N59" s="62">
        <v>0</v>
      </c>
      <c r="O59" s="488" t="s">
        <v>1913</v>
      </c>
      <c r="P59" s="62">
        <v>0</v>
      </c>
      <c r="Q59" s="662">
        <v>0</v>
      </c>
      <c r="R59" s="62">
        <v>0</v>
      </c>
      <c r="S59" s="662">
        <v>0</v>
      </c>
      <c r="T59" s="62">
        <v>0</v>
      </c>
      <c r="U59" s="662">
        <v>0</v>
      </c>
      <c r="V59" s="62">
        <v>0</v>
      </c>
      <c r="W59" s="590"/>
      <c r="X59" s="590"/>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343"/>
      <c r="CQ59" s="343"/>
    </row>
    <row r="60" spans="1:95" ht="21.75" customHeight="1">
      <c r="A60" s="641" t="s">
        <v>145</v>
      </c>
      <c r="B60" s="39" t="s">
        <v>1891</v>
      </c>
      <c r="C60" s="480" t="s">
        <v>2635</v>
      </c>
      <c r="D60" s="813">
        <v>43991</v>
      </c>
      <c r="E60" s="953">
        <v>0</v>
      </c>
      <c r="F60" s="480" t="s">
        <v>2448</v>
      </c>
      <c r="G60" s="32">
        <v>44244</v>
      </c>
      <c r="H60" s="773" t="s">
        <v>1893</v>
      </c>
      <c r="I60" s="425" t="s">
        <v>1892</v>
      </c>
      <c r="J60" s="62">
        <v>0</v>
      </c>
      <c r="K60" s="662">
        <v>0</v>
      </c>
      <c r="L60" s="62">
        <v>0</v>
      </c>
      <c r="M60" s="488" t="s">
        <v>1913</v>
      </c>
      <c r="N60" s="62">
        <v>0</v>
      </c>
      <c r="O60" s="488" t="s">
        <v>1913</v>
      </c>
      <c r="P60" s="62">
        <v>0</v>
      </c>
      <c r="Q60" s="662">
        <v>0</v>
      </c>
      <c r="R60" s="62">
        <v>0</v>
      </c>
      <c r="S60" s="662">
        <v>0</v>
      </c>
      <c r="T60" s="62">
        <v>0</v>
      </c>
      <c r="U60" s="662">
        <v>0</v>
      </c>
      <c r="V60" s="62">
        <v>0</v>
      </c>
      <c r="W60" s="590"/>
      <c r="X60" s="590"/>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107"/>
      <c r="CO60" s="107"/>
      <c r="CP60" s="107"/>
      <c r="CQ60" s="107"/>
    </row>
    <row r="61" spans="1:95" ht="21.75" customHeight="1">
      <c r="A61" s="641" t="s">
        <v>147</v>
      </c>
      <c r="B61" s="1016" t="s">
        <v>2141</v>
      </c>
      <c r="C61" s="845">
        <v>9585</v>
      </c>
      <c r="D61" s="813">
        <v>43998</v>
      </c>
      <c r="E61" s="980">
        <v>0</v>
      </c>
      <c r="F61" s="480" t="s">
        <v>516</v>
      </c>
      <c r="G61" s="32">
        <v>35971</v>
      </c>
      <c r="H61" s="773" t="s">
        <v>2508</v>
      </c>
      <c r="I61" s="425" t="s">
        <v>2143</v>
      </c>
      <c r="J61" s="62">
        <v>0</v>
      </c>
      <c r="K61" s="662">
        <v>0</v>
      </c>
      <c r="L61" s="62">
        <v>0</v>
      </c>
      <c r="M61" s="488" t="s">
        <v>1913</v>
      </c>
      <c r="N61" s="62">
        <v>0</v>
      </c>
      <c r="O61" s="488" t="s">
        <v>1913</v>
      </c>
      <c r="P61" s="62">
        <v>0</v>
      </c>
      <c r="Q61" s="662">
        <v>0</v>
      </c>
      <c r="R61" s="62">
        <v>0</v>
      </c>
      <c r="S61" s="662">
        <v>0</v>
      </c>
      <c r="T61" s="62">
        <v>0</v>
      </c>
      <c r="U61" s="662">
        <v>0</v>
      </c>
      <c r="V61" s="62">
        <v>0</v>
      </c>
      <c r="W61" s="590"/>
      <c r="X61" s="590"/>
      <c r="Y61" s="343"/>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row>
    <row r="62" spans="1:95" ht="21.75" customHeight="1">
      <c r="A62" s="641" t="s">
        <v>149</v>
      </c>
      <c r="B62" s="1016" t="s">
        <v>2562</v>
      </c>
      <c r="C62" s="845">
        <v>11420</v>
      </c>
      <c r="D62" s="814">
        <v>44035</v>
      </c>
      <c r="E62" s="953">
        <v>0</v>
      </c>
      <c r="F62" s="480" t="s">
        <v>2448</v>
      </c>
      <c r="G62" s="32"/>
      <c r="H62" s="772" t="s">
        <v>2565</v>
      </c>
      <c r="I62" s="425" t="s">
        <v>2566</v>
      </c>
      <c r="J62" s="62">
        <v>0</v>
      </c>
      <c r="K62" s="662">
        <v>0</v>
      </c>
      <c r="L62" s="62">
        <v>0</v>
      </c>
      <c r="M62" s="488" t="s">
        <v>1913</v>
      </c>
      <c r="N62" s="62">
        <v>0</v>
      </c>
      <c r="O62" s="488" t="s">
        <v>1913</v>
      </c>
      <c r="P62" s="62">
        <v>0</v>
      </c>
      <c r="Q62" s="662">
        <v>0</v>
      </c>
      <c r="R62" s="62">
        <v>0</v>
      </c>
      <c r="S62" s="662">
        <v>0</v>
      </c>
      <c r="T62" s="62">
        <v>0</v>
      </c>
      <c r="U62" s="662">
        <v>0</v>
      </c>
      <c r="V62" s="62">
        <v>0</v>
      </c>
      <c r="W62" s="590"/>
      <c r="X62" s="590"/>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343"/>
      <c r="CO62" s="343"/>
      <c r="CP62" s="107"/>
      <c r="CQ62" s="107"/>
    </row>
    <row r="63" spans="1:95" ht="21.75" customHeight="1">
      <c r="A63" s="641" t="s">
        <v>151</v>
      </c>
      <c r="B63" s="1016" t="s">
        <v>2238</v>
      </c>
      <c r="C63" s="845">
        <v>10915</v>
      </c>
      <c r="D63" s="814">
        <v>44272</v>
      </c>
      <c r="E63" s="980">
        <v>0</v>
      </c>
      <c r="F63" s="480" t="s">
        <v>2233</v>
      </c>
      <c r="G63" s="32">
        <v>38474</v>
      </c>
      <c r="H63" s="772" t="s">
        <v>2240</v>
      </c>
      <c r="I63" s="425" t="s">
        <v>2239</v>
      </c>
      <c r="J63" s="62">
        <v>0</v>
      </c>
      <c r="K63" s="662">
        <v>0</v>
      </c>
      <c r="L63" s="62">
        <v>0</v>
      </c>
      <c r="M63" s="488" t="s">
        <v>1913</v>
      </c>
      <c r="N63" s="62">
        <v>0</v>
      </c>
      <c r="O63" s="488" t="s">
        <v>1913</v>
      </c>
      <c r="P63" s="62">
        <v>0</v>
      </c>
      <c r="Q63" s="662">
        <v>0</v>
      </c>
      <c r="R63" s="62">
        <v>0</v>
      </c>
      <c r="S63" s="662">
        <v>0</v>
      </c>
      <c r="T63" s="62">
        <v>0</v>
      </c>
      <c r="U63" s="662">
        <v>0</v>
      </c>
      <c r="V63" s="62">
        <v>0</v>
      </c>
      <c r="W63" s="590"/>
      <c r="X63" s="590"/>
      <c r="Z63" s="343"/>
      <c r="AA63" s="343"/>
      <c r="AB63" s="343"/>
      <c r="AC63" s="343"/>
      <c r="AD63" s="343"/>
      <c r="AE63" s="343"/>
      <c r="AF63" s="343"/>
      <c r="AG63" s="343"/>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107"/>
      <c r="CO63" s="107"/>
      <c r="CP63" s="343"/>
      <c r="CQ63" s="343"/>
    </row>
    <row r="64" spans="1:95" ht="21.75" customHeight="1">
      <c r="A64" s="641" t="s">
        <v>153</v>
      </c>
      <c r="B64" s="39" t="s">
        <v>2789</v>
      </c>
      <c r="C64" s="845">
        <v>11421</v>
      </c>
      <c r="D64" s="814">
        <v>44317</v>
      </c>
      <c r="E64" s="953">
        <v>0</v>
      </c>
      <c r="F64" s="480" t="s">
        <v>2448</v>
      </c>
      <c r="G64" s="32">
        <v>45316</v>
      </c>
      <c r="H64" s="772" t="s">
        <v>2563</v>
      </c>
      <c r="I64" s="425" t="s">
        <v>2563</v>
      </c>
      <c r="J64" s="62">
        <v>0</v>
      </c>
      <c r="K64" s="662">
        <v>0</v>
      </c>
      <c r="L64" s="62">
        <v>0</v>
      </c>
      <c r="M64" s="488" t="s">
        <v>1913</v>
      </c>
      <c r="N64" s="62">
        <v>0</v>
      </c>
      <c r="O64" s="488" t="s">
        <v>1913</v>
      </c>
      <c r="P64" s="62">
        <v>0</v>
      </c>
      <c r="Q64" s="662">
        <v>0</v>
      </c>
      <c r="R64" s="62">
        <v>0</v>
      </c>
      <c r="S64" s="662">
        <v>0</v>
      </c>
      <c r="T64" s="62">
        <v>0</v>
      </c>
      <c r="U64" s="662">
        <v>0</v>
      </c>
      <c r="V64" s="62">
        <v>0</v>
      </c>
      <c r="W64" s="590"/>
      <c r="X64" s="590"/>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P64" s="107"/>
      <c r="CQ64" s="107"/>
    </row>
    <row r="65" spans="1:95" ht="21.75" customHeight="1">
      <c r="A65" s="641" t="s">
        <v>155</v>
      </c>
      <c r="B65" s="1016" t="s">
        <v>2234</v>
      </c>
      <c r="C65" s="845">
        <v>11121</v>
      </c>
      <c r="D65" s="814">
        <v>44321</v>
      </c>
      <c r="E65" s="980">
        <v>0</v>
      </c>
      <c r="F65" s="480" t="s">
        <v>2233</v>
      </c>
      <c r="G65" s="32">
        <v>37021</v>
      </c>
      <c r="H65" s="772" t="s">
        <v>2236</v>
      </c>
      <c r="I65" s="425" t="s">
        <v>2235</v>
      </c>
      <c r="J65" s="62">
        <v>0</v>
      </c>
      <c r="K65" s="662">
        <v>0</v>
      </c>
      <c r="L65" s="62">
        <v>0</v>
      </c>
      <c r="M65" s="488" t="s">
        <v>1913</v>
      </c>
      <c r="N65" s="62">
        <v>0</v>
      </c>
      <c r="O65" s="488" t="s">
        <v>1913</v>
      </c>
      <c r="P65" s="62">
        <v>0</v>
      </c>
      <c r="Q65" s="662">
        <v>0</v>
      </c>
      <c r="R65" s="62">
        <v>0</v>
      </c>
      <c r="S65" s="662">
        <v>0</v>
      </c>
      <c r="T65" s="62">
        <v>0</v>
      </c>
      <c r="U65" s="662">
        <v>0</v>
      </c>
      <c r="V65" s="62">
        <v>0</v>
      </c>
      <c r="W65" s="590"/>
      <c r="X65" s="590"/>
      <c r="Z65" s="343"/>
      <c r="AA65" s="343"/>
      <c r="AB65" s="343"/>
      <c r="AC65" s="343"/>
      <c r="AD65" s="343"/>
      <c r="AE65" s="343"/>
      <c r="AF65" s="343"/>
      <c r="AG65" s="343"/>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row>
    <row r="66" spans="1:95" ht="21.75" customHeight="1">
      <c r="A66" s="641" t="s">
        <v>157</v>
      </c>
      <c r="B66" s="39" t="s">
        <v>2144</v>
      </c>
      <c r="C66" s="845">
        <v>10923</v>
      </c>
      <c r="D66" s="814">
        <v>44350</v>
      </c>
      <c r="E66" s="953">
        <v>0</v>
      </c>
      <c r="F66" s="480" t="s">
        <v>2448</v>
      </c>
      <c r="G66" s="32">
        <v>31951</v>
      </c>
      <c r="H66" s="772" t="s">
        <v>2002</v>
      </c>
      <c r="I66" s="425" t="s">
        <v>2001</v>
      </c>
      <c r="J66" s="62">
        <v>0</v>
      </c>
      <c r="K66" s="662">
        <v>0</v>
      </c>
      <c r="L66" s="62">
        <v>0</v>
      </c>
      <c r="M66" s="488" t="s">
        <v>1913</v>
      </c>
      <c r="N66" s="62">
        <v>0</v>
      </c>
      <c r="O66" s="488" t="s">
        <v>1913</v>
      </c>
      <c r="P66" s="62">
        <v>0</v>
      </c>
      <c r="Q66" s="662">
        <v>0</v>
      </c>
      <c r="R66" s="62">
        <v>0</v>
      </c>
      <c r="S66" s="662">
        <v>0</v>
      </c>
      <c r="T66" s="62">
        <v>0</v>
      </c>
      <c r="U66" s="662">
        <v>0</v>
      </c>
      <c r="V66" s="62">
        <v>0</v>
      </c>
      <c r="W66" s="590"/>
      <c r="X66" s="590"/>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343"/>
      <c r="CO66" s="343"/>
      <c r="CP66" s="107"/>
      <c r="CQ66" s="107"/>
    </row>
    <row r="67" spans="1:95" ht="21.75" customHeight="1">
      <c r="A67" s="641" t="s">
        <v>159</v>
      </c>
      <c r="B67" s="1016" t="s">
        <v>2000</v>
      </c>
      <c r="C67" s="845">
        <v>10923</v>
      </c>
      <c r="D67" s="814">
        <v>44350</v>
      </c>
      <c r="E67" s="980">
        <v>0</v>
      </c>
      <c r="F67" s="480" t="s">
        <v>2448</v>
      </c>
      <c r="G67" s="32">
        <v>44342</v>
      </c>
      <c r="H67" s="772" t="s">
        <v>2002</v>
      </c>
      <c r="I67" s="425" t="s">
        <v>2001</v>
      </c>
      <c r="J67" s="62">
        <v>0</v>
      </c>
      <c r="K67" s="662">
        <v>0</v>
      </c>
      <c r="L67" s="62">
        <v>0</v>
      </c>
      <c r="M67" s="488" t="s">
        <v>1913</v>
      </c>
      <c r="N67" s="62">
        <v>0</v>
      </c>
      <c r="O67" s="488" t="s">
        <v>1913</v>
      </c>
      <c r="P67" s="62">
        <v>0</v>
      </c>
      <c r="Q67" s="662">
        <v>0</v>
      </c>
      <c r="R67" s="62">
        <v>0</v>
      </c>
      <c r="S67" s="662">
        <v>0</v>
      </c>
      <c r="T67" s="62">
        <v>0</v>
      </c>
      <c r="U67" s="662">
        <v>0</v>
      </c>
      <c r="V67" s="62">
        <v>0</v>
      </c>
      <c r="W67" s="590"/>
      <c r="X67" s="590"/>
      <c r="Y67" s="343"/>
      <c r="AE67" s="343"/>
      <c r="AF67" s="343"/>
      <c r="AG67" s="343"/>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row>
    <row r="68" spans="1:95" ht="21.75" customHeight="1">
      <c r="A68" s="641" t="s">
        <v>161</v>
      </c>
      <c r="B68" s="1016" t="s">
        <v>2088</v>
      </c>
      <c r="C68" s="845">
        <v>11395</v>
      </c>
      <c r="D68" s="815">
        <v>44593</v>
      </c>
      <c r="E68" s="980">
        <v>0</v>
      </c>
      <c r="F68" s="425" t="s">
        <v>516</v>
      </c>
      <c r="G68" s="28">
        <v>44581</v>
      </c>
      <c r="H68" s="773" t="s">
        <v>2090</v>
      </c>
      <c r="I68" s="185" t="s">
        <v>2089</v>
      </c>
      <c r="J68" s="62">
        <v>0</v>
      </c>
      <c r="K68" s="662">
        <v>0</v>
      </c>
      <c r="L68" s="62">
        <v>0</v>
      </c>
      <c r="M68" s="488" t="s">
        <v>1913</v>
      </c>
      <c r="N68" s="62">
        <v>0</v>
      </c>
      <c r="O68" s="488" t="s">
        <v>1913</v>
      </c>
      <c r="P68" s="62">
        <v>0</v>
      </c>
      <c r="Q68" s="662">
        <v>0</v>
      </c>
      <c r="R68" s="62">
        <v>0</v>
      </c>
      <c r="S68" s="662">
        <v>0</v>
      </c>
      <c r="T68" s="62">
        <v>0</v>
      </c>
      <c r="U68" s="662">
        <v>0</v>
      </c>
      <c r="V68" s="62">
        <v>0</v>
      </c>
      <c r="W68" s="590"/>
      <c r="X68" s="590"/>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343"/>
      <c r="CO68" s="343"/>
    </row>
    <row r="69" spans="1:95" ht="21.75" customHeight="1">
      <c r="A69" s="641" t="s">
        <v>163</v>
      </c>
      <c r="B69" s="1016" t="s">
        <v>2452</v>
      </c>
      <c r="C69" s="845">
        <v>11371</v>
      </c>
      <c r="D69" s="814">
        <v>44614</v>
      </c>
      <c r="E69" s="980">
        <v>0</v>
      </c>
      <c r="F69" s="480" t="s">
        <v>2448</v>
      </c>
      <c r="G69" s="32">
        <v>36775</v>
      </c>
      <c r="H69" s="773" t="s">
        <v>2454</v>
      </c>
      <c r="I69" s="425" t="s">
        <v>2453</v>
      </c>
      <c r="J69" s="62">
        <v>0</v>
      </c>
      <c r="K69" s="662">
        <v>0</v>
      </c>
      <c r="L69" s="62">
        <v>0</v>
      </c>
      <c r="M69" s="488" t="s">
        <v>1913</v>
      </c>
      <c r="N69" s="62">
        <v>0</v>
      </c>
      <c r="O69" s="488" t="s">
        <v>1913</v>
      </c>
      <c r="P69" s="62">
        <v>0</v>
      </c>
      <c r="Q69" s="662">
        <v>0</v>
      </c>
      <c r="R69" s="62">
        <v>0</v>
      </c>
      <c r="S69" s="662">
        <v>0</v>
      </c>
      <c r="T69" s="62">
        <v>0</v>
      </c>
      <c r="U69" s="662">
        <v>0</v>
      </c>
      <c r="V69" s="62">
        <v>0</v>
      </c>
      <c r="W69" s="590"/>
      <c r="X69" s="590"/>
      <c r="Z69" s="343"/>
      <c r="AA69" s="343"/>
      <c r="AB69" s="343"/>
      <c r="AC69" s="343"/>
      <c r="AD69" s="343"/>
      <c r="AE69" s="343"/>
      <c r="AF69" s="343"/>
      <c r="AG69" s="343"/>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107"/>
      <c r="CO69" s="107"/>
      <c r="CP69" s="107"/>
      <c r="CQ69" s="107"/>
    </row>
    <row r="70" spans="1:95" ht="21.75" customHeight="1">
      <c r="A70" s="641" t="s">
        <v>165</v>
      </c>
      <c r="B70" s="1016" t="s">
        <v>2115</v>
      </c>
      <c r="C70" s="845">
        <v>11198</v>
      </c>
      <c r="D70" s="815">
        <v>44621</v>
      </c>
      <c r="E70" s="980">
        <v>0</v>
      </c>
      <c r="F70" s="480" t="s">
        <v>516</v>
      </c>
      <c r="G70" s="32">
        <v>37368</v>
      </c>
      <c r="H70" s="783" t="s">
        <v>2117</v>
      </c>
      <c r="I70" s="425" t="s">
        <v>2116</v>
      </c>
      <c r="J70" s="62">
        <v>0</v>
      </c>
      <c r="K70" s="662">
        <v>0</v>
      </c>
      <c r="L70" s="62">
        <v>0</v>
      </c>
      <c r="M70" s="488" t="s">
        <v>1913</v>
      </c>
      <c r="N70" s="62">
        <v>0</v>
      </c>
      <c r="O70" s="488" t="s">
        <v>1913</v>
      </c>
      <c r="P70" s="62">
        <v>0</v>
      </c>
      <c r="Q70" s="662">
        <v>0</v>
      </c>
      <c r="R70" s="62">
        <v>0</v>
      </c>
      <c r="S70" s="662">
        <v>0</v>
      </c>
      <c r="T70" s="62">
        <v>0</v>
      </c>
      <c r="U70" s="662">
        <v>0</v>
      </c>
      <c r="V70" s="62">
        <v>0</v>
      </c>
      <c r="W70" s="590"/>
      <c r="X70" s="590"/>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343"/>
      <c r="CO70" s="343"/>
      <c r="CP70" s="107"/>
      <c r="CQ70" s="107"/>
    </row>
    <row r="71" spans="1:95" ht="21.75" customHeight="1">
      <c r="A71" s="641" t="s">
        <v>167</v>
      </c>
      <c r="B71" s="1016" t="s">
        <v>2369</v>
      </c>
      <c r="C71" s="845">
        <v>11184</v>
      </c>
      <c r="D71" s="814">
        <v>44623</v>
      </c>
      <c r="E71" s="953">
        <v>0</v>
      </c>
      <c r="F71" s="480" t="s">
        <v>2448</v>
      </c>
      <c r="G71" s="32"/>
      <c r="H71" s="772" t="s">
        <v>2371</v>
      </c>
      <c r="I71" s="425" t="s">
        <v>2370</v>
      </c>
      <c r="J71" s="62">
        <v>0</v>
      </c>
      <c r="K71" s="662">
        <v>0</v>
      </c>
      <c r="L71" s="62">
        <v>0</v>
      </c>
      <c r="M71" s="488" t="s">
        <v>1913</v>
      </c>
      <c r="N71" s="62">
        <v>0</v>
      </c>
      <c r="O71" s="488" t="s">
        <v>1913</v>
      </c>
      <c r="P71" s="62">
        <v>0</v>
      </c>
      <c r="Q71" s="662">
        <v>0</v>
      </c>
      <c r="R71" s="62">
        <v>0</v>
      </c>
      <c r="S71" s="662">
        <v>0</v>
      </c>
      <c r="T71" s="62">
        <v>0</v>
      </c>
      <c r="U71" s="662">
        <v>0</v>
      </c>
      <c r="V71" s="62">
        <v>0</v>
      </c>
      <c r="W71" s="590"/>
      <c r="X71" s="590"/>
      <c r="Z71" s="343"/>
      <c r="AA71" s="343"/>
      <c r="AB71" s="343"/>
      <c r="AC71" s="343"/>
      <c r="AD71" s="343"/>
      <c r="AE71" s="343"/>
      <c r="AF71" s="343"/>
      <c r="AG71" s="343"/>
      <c r="AH71" s="343"/>
      <c r="AI71" s="343"/>
      <c r="AJ71" s="343"/>
      <c r="AK71" s="343"/>
      <c r="AL71" s="343"/>
      <c r="AM71" s="343"/>
      <c r="AN71" s="343"/>
      <c r="AO71" s="343"/>
      <c r="AP71" s="343"/>
      <c r="AQ71" s="343"/>
      <c r="AR71" s="343"/>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c r="CI71" s="343"/>
      <c r="CJ71" s="343"/>
      <c r="CK71" s="343"/>
      <c r="CL71" s="343"/>
      <c r="CM71" s="343"/>
      <c r="CN71" s="107"/>
      <c r="CO71" s="107"/>
      <c r="CP71" s="107"/>
      <c r="CQ71" s="107"/>
    </row>
    <row r="72" spans="1:95" ht="21.75" customHeight="1">
      <c r="A72" s="641" t="s">
        <v>169</v>
      </c>
      <c r="B72" s="1016" t="s">
        <v>2250</v>
      </c>
      <c r="C72" s="845">
        <v>10988</v>
      </c>
      <c r="D72" s="815">
        <v>44636</v>
      </c>
      <c r="E72" s="980">
        <v>0</v>
      </c>
      <c r="F72" s="480" t="s">
        <v>2233</v>
      </c>
      <c r="G72" s="32">
        <v>21759</v>
      </c>
      <c r="H72" s="783" t="s">
        <v>2252</v>
      </c>
      <c r="I72" s="425" t="s">
        <v>2251</v>
      </c>
      <c r="J72" s="62">
        <v>0</v>
      </c>
      <c r="K72" s="662">
        <v>0</v>
      </c>
      <c r="L72" s="62">
        <v>0</v>
      </c>
      <c r="M72" s="488" t="s">
        <v>1913</v>
      </c>
      <c r="N72" s="62">
        <v>0</v>
      </c>
      <c r="O72" s="488" t="s">
        <v>1913</v>
      </c>
      <c r="P72" s="62">
        <v>0</v>
      </c>
      <c r="Q72" s="662">
        <v>0</v>
      </c>
      <c r="R72" s="62">
        <v>0</v>
      </c>
      <c r="S72" s="662">
        <v>0</v>
      </c>
      <c r="T72" s="62">
        <v>0</v>
      </c>
      <c r="U72" s="662">
        <v>0</v>
      </c>
      <c r="V72" s="62">
        <v>0</v>
      </c>
      <c r="W72" s="590"/>
      <c r="X72" s="590"/>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c r="CI72" s="343"/>
      <c r="CJ72" s="343"/>
      <c r="CK72" s="343"/>
      <c r="CL72" s="343"/>
      <c r="CM72" s="343"/>
      <c r="CN72" s="343"/>
      <c r="CO72" s="343"/>
      <c r="CP72" s="107"/>
      <c r="CQ72" s="107"/>
    </row>
    <row r="73" spans="1:95" ht="21.75" customHeight="1">
      <c r="A73" s="641" t="s">
        <v>170</v>
      </c>
      <c r="B73" s="1016" t="s">
        <v>2343</v>
      </c>
      <c r="C73" s="845">
        <v>11331</v>
      </c>
      <c r="D73" s="815">
        <v>44686</v>
      </c>
      <c r="E73" s="980">
        <v>0</v>
      </c>
      <c r="F73" s="1131" t="s">
        <v>2233</v>
      </c>
      <c r="G73" s="32">
        <v>44959</v>
      </c>
      <c r="H73" s="783" t="s">
        <v>2341</v>
      </c>
      <c r="I73" s="425" t="s">
        <v>2340</v>
      </c>
      <c r="J73" s="62">
        <v>0</v>
      </c>
      <c r="K73" s="662">
        <v>0</v>
      </c>
      <c r="L73" s="62">
        <v>0</v>
      </c>
      <c r="M73" s="488" t="s">
        <v>1913</v>
      </c>
      <c r="N73" s="62">
        <v>0</v>
      </c>
      <c r="O73" s="488" t="s">
        <v>1913</v>
      </c>
      <c r="P73" s="62">
        <v>0</v>
      </c>
      <c r="Q73" s="662">
        <v>0</v>
      </c>
      <c r="R73" s="62">
        <v>0</v>
      </c>
      <c r="S73" s="662">
        <v>0</v>
      </c>
      <c r="T73" s="62">
        <v>0</v>
      </c>
      <c r="U73" s="662">
        <v>0</v>
      </c>
      <c r="V73" s="62">
        <v>0</v>
      </c>
      <c r="W73" s="590"/>
      <c r="X73" s="590"/>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c r="BX73" s="343"/>
      <c r="BY73" s="343"/>
      <c r="BZ73" s="343"/>
      <c r="CA73" s="343"/>
      <c r="CB73" s="343"/>
      <c r="CC73" s="343"/>
      <c r="CD73" s="343"/>
      <c r="CE73" s="343"/>
      <c r="CF73" s="343"/>
      <c r="CG73" s="343"/>
      <c r="CH73" s="343"/>
      <c r="CI73" s="343"/>
      <c r="CJ73" s="343"/>
      <c r="CK73" s="343"/>
      <c r="CL73" s="343"/>
      <c r="CM73" s="343"/>
      <c r="CN73" s="343"/>
      <c r="CO73" s="343"/>
      <c r="CP73" s="107"/>
      <c r="CQ73" s="107"/>
    </row>
    <row r="74" spans="1:95" ht="21.75" customHeight="1">
      <c r="A74" s="641" t="s">
        <v>172</v>
      </c>
      <c r="B74" s="1016" t="s">
        <v>2193</v>
      </c>
      <c r="C74" s="845">
        <v>11381</v>
      </c>
      <c r="D74" s="815">
        <v>44762</v>
      </c>
      <c r="E74" s="980">
        <v>0</v>
      </c>
      <c r="F74" s="480" t="s">
        <v>2448</v>
      </c>
      <c r="G74" s="32">
        <v>44774</v>
      </c>
      <c r="H74" s="783" t="s">
        <v>2195</v>
      </c>
      <c r="I74" s="425" t="s">
        <v>2194</v>
      </c>
      <c r="J74" s="62">
        <v>0</v>
      </c>
      <c r="K74" s="662">
        <v>0</v>
      </c>
      <c r="L74" s="62">
        <v>0</v>
      </c>
      <c r="M74" s="488" t="s">
        <v>1913</v>
      </c>
      <c r="N74" s="62">
        <v>0</v>
      </c>
      <c r="O74" s="488" t="s">
        <v>1913</v>
      </c>
      <c r="P74" s="62">
        <v>0</v>
      </c>
      <c r="Q74" s="662">
        <v>0</v>
      </c>
      <c r="R74" s="62">
        <v>0</v>
      </c>
      <c r="S74" s="662">
        <v>0</v>
      </c>
      <c r="T74" s="62">
        <v>0</v>
      </c>
      <c r="U74" s="662">
        <v>0</v>
      </c>
      <c r="V74" s="62">
        <v>0</v>
      </c>
      <c r="W74" s="590"/>
      <c r="X74" s="590"/>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343"/>
      <c r="CO74" s="343"/>
      <c r="CP74" s="107"/>
      <c r="CQ74" s="107"/>
    </row>
    <row r="75" spans="1:95" ht="21.75" customHeight="1">
      <c r="A75" s="641" t="s">
        <v>174</v>
      </c>
      <c r="B75" s="1016" t="s">
        <v>2201</v>
      </c>
      <c r="C75" s="845">
        <v>11168</v>
      </c>
      <c r="D75" s="813">
        <v>44768</v>
      </c>
      <c r="E75" s="980">
        <v>0</v>
      </c>
      <c r="F75" s="480" t="s">
        <v>2233</v>
      </c>
      <c r="G75" s="32">
        <v>44776</v>
      </c>
      <c r="H75" s="773" t="s">
        <v>2202</v>
      </c>
      <c r="I75" s="425" t="s">
        <v>2200</v>
      </c>
      <c r="J75" s="62">
        <v>0</v>
      </c>
      <c r="K75" s="662">
        <v>0</v>
      </c>
      <c r="L75" s="62">
        <v>0</v>
      </c>
      <c r="M75" s="488" t="s">
        <v>1913</v>
      </c>
      <c r="N75" s="62">
        <v>0</v>
      </c>
      <c r="O75" s="488" t="s">
        <v>1913</v>
      </c>
      <c r="P75" s="62">
        <v>0</v>
      </c>
      <c r="Q75" s="662">
        <v>0</v>
      </c>
      <c r="R75" s="62">
        <v>0</v>
      </c>
      <c r="S75" s="662">
        <v>0</v>
      </c>
      <c r="T75" s="62">
        <v>0</v>
      </c>
      <c r="U75" s="662">
        <v>0</v>
      </c>
      <c r="V75" s="62">
        <v>0</v>
      </c>
      <c r="W75" s="590"/>
      <c r="X75" s="590"/>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c r="CI75" s="343"/>
      <c r="CJ75" s="343"/>
      <c r="CK75" s="343"/>
      <c r="CL75" s="343"/>
      <c r="CM75" s="343"/>
      <c r="CP75" s="107"/>
      <c r="CQ75" s="107"/>
    </row>
    <row r="76" spans="1:95" ht="21.75" customHeight="1">
      <c r="A76" s="641" t="s">
        <v>176</v>
      </c>
      <c r="B76" s="1016" t="s">
        <v>2253</v>
      </c>
      <c r="C76" s="845">
        <v>11397</v>
      </c>
      <c r="D76" s="814">
        <v>44927</v>
      </c>
      <c r="E76" s="980">
        <v>0</v>
      </c>
      <c r="F76" s="480" t="s">
        <v>2233</v>
      </c>
      <c r="G76" s="32">
        <v>44883</v>
      </c>
      <c r="H76" s="772" t="s">
        <v>2255</v>
      </c>
      <c r="I76" s="425" t="s">
        <v>2254</v>
      </c>
      <c r="J76" s="62">
        <v>0</v>
      </c>
      <c r="K76" s="662">
        <v>0</v>
      </c>
      <c r="L76" s="62">
        <v>0</v>
      </c>
      <c r="M76" s="488" t="s">
        <v>1913</v>
      </c>
      <c r="N76" s="62">
        <v>0</v>
      </c>
      <c r="O76" s="488" t="s">
        <v>1913</v>
      </c>
      <c r="P76" s="62">
        <v>0</v>
      </c>
      <c r="Q76" s="662">
        <v>0</v>
      </c>
      <c r="R76" s="62">
        <v>0</v>
      </c>
      <c r="S76" s="662">
        <v>0</v>
      </c>
      <c r="T76" s="62">
        <v>0</v>
      </c>
      <c r="U76" s="662">
        <v>0</v>
      </c>
      <c r="V76" s="62">
        <v>0</v>
      </c>
      <c r="W76" s="590"/>
      <c r="X76" s="590"/>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c r="BX76" s="343"/>
      <c r="BY76" s="343"/>
      <c r="BZ76" s="343"/>
      <c r="CA76" s="343"/>
      <c r="CB76" s="343"/>
      <c r="CC76" s="343"/>
      <c r="CD76" s="343"/>
      <c r="CE76" s="343"/>
      <c r="CF76" s="343"/>
      <c r="CG76" s="343"/>
      <c r="CH76" s="343"/>
      <c r="CI76" s="343"/>
      <c r="CJ76" s="343"/>
      <c r="CK76" s="343"/>
      <c r="CL76" s="343"/>
      <c r="CM76" s="343"/>
      <c r="CN76" s="107"/>
      <c r="CO76" s="107"/>
      <c r="CP76" s="107"/>
      <c r="CQ76" s="107"/>
    </row>
    <row r="77" spans="1:95" ht="21.75" customHeight="1">
      <c r="A77" s="641" t="s">
        <v>178</v>
      </c>
      <c r="B77" s="1016" t="s">
        <v>2625</v>
      </c>
      <c r="C77" s="845">
        <v>11459</v>
      </c>
      <c r="D77" s="813">
        <v>45315</v>
      </c>
      <c r="E77" s="953">
        <v>0</v>
      </c>
      <c r="F77" s="480" t="s">
        <v>2448</v>
      </c>
      <c r="G77" s="32">
        <v>45317</v>
      </c>
      <c r="H77" s="773" t="s">
        <v>2631</v>
      </c>
      <c r="I77" s="425" t="s">
        <v>2627</v>
      </c>
      <c r="J77" s="62">
        <v>0</v>
      </c>
      <c r="K77" s="662">
        <v>0</v>
      </c>
      <c r="L77" s="62">
        <v>0</v>
      </c>
      <c r="M77" s="488" t="s">
        <v>1913</v>
      </c>
      <c r="N77" s="62">
        <v>0</v>
      </c>
      <c r="O77" s="488" t="s">
        <v>1913</v>
      </c>
      <c r="P77" s="62">
        <v>0</v>
      </c>
      <c r="Q77" s="662">
        <v>0</v>
      </c>
      <c r="R77" s="62">
        <v>0</v>
      </c>
      <c r="S77" s="662">
        <v>0</v>
      </c>
      <c r="T77" s="62">
        <v>0</v>
      </c>
      <c r="U77" s="662">
        <v>0</v>
      </c>
      <c r="V77" s="62">
        <v>0</v>
      </c>
      <c r="W77" s="590"/>
      <c r="X77" s="590"/>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343"/>
      <c r="CH77" s="343"/>
      <c r="CI77" s="343"/>
      <c r="CJ77" s="343"/>
      <c r="CK77" s="343"/>
      <c r="CL77" s="343"/>
      <c r="CM77" s="343"/>
      <c r="CN77" s="107"/>
      <c r="CO77" s="107"/>
      <c r="CP77" s="107"/>
      <c r="CQ77" s="107"/>
    </row>
    <row r="78" spans="1:95" ht="21.75" customHeight="1">
      <c r="A78" s="641" t="s">
        <v>180</v>
      </c>
      <c r="B78" s="39" t="s">
        <v>218</v>
      </c>
      <c r="C78" s="845">
        <v>11393</v>
      </c>
      <c r="D78" s="814">
        <v>38274</v>
      </c>
      <c r="E78" s="953">
        <v>0</v>
      </c>
      <c r="F78" s="480" t="s">
        <v>2448</v>
      </c>
      <c r="G78" s="32">
        <v>40736</v>
      </c>
      <c r="H78" s="772" t="s">
        <v>831</v>
      </c>
      <c r="I78" s="425" t="s">
        <v>830</v>
      </c>
      <c r="J78" s="62">
        <v>0</v>
      </c>
      <c r="K78" s="662">
        <v>0</v>
      </c>
      <c r="L78" s="62">
        <v>0</v>
      </c>
      <c r="M78" s="488" t="s">
        <v>1913</v>
      </c>
      <c r="N78" s="62">
        <v>0</v>
      </c>
      <c r="O78" s="488" t="s">
        <v>1913</v>
      </c>
      <c r="P78" s="62">
        <v>0</v>
      </c>
      <c r="Q78" s="662">
        <v>0</v>
      </c>
      <c r="R78" s="62">
        <v>0</v>
      </c>
      <c r="S78" s="662">
        <v>0</v>
      </c>
      <c r="T78" s="62">
        <v>0</v>
      </c>
      <c r="U78" s="662">
        <v>0</v>
      </c>
      <c r="V78" s="62">
        <v>0</v>
      </c>
      <c r="W78" s="590"/>
      <c r="X78" s="590"/>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c r="BX78" s="343"/>
      <c r="BY78" s="343"/>
      <c r="BZ78" s="343"/>
      <c r="CA78" s="343"/>
      <c r="CB78" s="343"/>
      <c r="CC78" s="343"/>
      <c r="CD78" s="343"/>
      <c r="CE78" s="343"/>
      <c r="CF78" s="343"/>
      <c r="CG78" s="343"/>
      <c r="CH78" s="343"/>
      <c r="CI78" s="343"/>
      <c r="CJ78" s="343"/>
      <c r="CK78" s="343"/>
      <c r="CL78" s="343"/>
      <c r="CM78" s="343"/>
      <c r="CN78" s="107"/>
      <c r="CO78" s="107"/>
      <c r="CP78" s="107"/>
      <c r="CQ78" s="107"/>
    </row>
    <row r="79" spans="1:95" ht="21.75" customHeight="1">
      <c r="A79" s="641" t="s">
        <v>182</v>
      </c>
      <c r="B79" s="39" t="s">
        <v>2718</v>
      </c>
      <c r="C79" s="845">
        <v>11319</v>
      </c>
      <c r="D79" s="816">
        <v>45196</v>
      </c>
      <c r="E79" s="953">
        <v>0</v>
      </c>
      <c r="F79" s="480" t="s">
        <v>2448</v>
      </c>
      <c r="G79" s="32">
        <v>15767</v>
      </c>
      <c r="H79" s="773" t="s">
        <v>2719</v>
      </c>
      <c r="I79" s="425" t="s">
        <v>2720</v>
      </c>
      <c r="J79" s="62">
        <v>0</v>
      </c>
      <c r="K79" s="662">
        <v>0</v>
      </c>
      <c r="L79" s="62">
        <v>0</v>
      </c>
      <c r="M79" s="488" t="s">
        <v>1913</v>
      </c>
      <c r="N79" s="62">
        <v>0</v>
      </c>
      <c r="O79" s="488" t="s">
        <v>1913</v>
      </c>
      <c r="P79" s="62">
        <v>0</v>
      </c>
      <c r="Q79" s="662">
        <v>0</v>
      </c>
      <c r="R79" s="62">
        <v>0</v>
      </c>
      <c r="S79" s="662">
        <v>0</v>
      </c>
      <c r="T79" s="62">
        <v>0</v>
      </c>
      <c r="U79" s="662">
        <v>0</v>
      </c>
      <c r="V79" s="62">
        <v>0</v>
      </c>
      <c r="W79" s="590"/>
      <c r="X79" s="590"/>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c r="AV79" s="343"/>
      <c r="AW79" s="343"/>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c r="BX79" s="343"/>
      <c r="BY79" s="343"/>
      <c r="BZ79" s="343"/>
      <c r="CA79" s="343"/>
      <c r="CB79" s="343"/>
      <c r="CC79" s="343"/>
      <c r="CD79" s="343"/>
      <c r="CE79" s="343"/>
      <c r="CF79" s="343"/>
      <c r="CG79" s="343"/>
      <c r="CH79" s="343"/>
      <c r="CI79" s="343"/>
      <c r="CJ79" s="343"/>
      <c r="CK79" s="343"/>
      <c r="CL79" s="343"/>
      <c r="CM79" s="343"/>
      <c r="CN79" s="107"/>
      <c r="CO79" s="107"/>
      <c r="CP79" s="107"/>
      <c r="CQ79" s="107"/>
    </row>
    <row r="80" spans="1:95" ht="21.75" customHeight="1">
      <c r="A80" s="641" t="s">
        <v>184</v>
      </c>
      <c r="B80" s="39" t="s">
        <v>2713</v>
      </c>
      <c r="C80" s="845">
        <v>331</v>
      </c>
      <c r="D80" s="814">
        <v>40626</v>
      </c>
      <c r="E80" s="953">
        <v>0</v>
      </c>
      <c r="F80" s="480" t="s">
        <v>2448</v>
      </c>
      <c r="G80" s="32">
        <v>16877</v>
      </c>
      <c r="H80" s="783" t="s">
        <v>2716</v>
      </c>
      <c r="I80" s="425" t="s">
        <v>2717</v>
      </c>
      <c r="J80" s="62">
        <v>0</v>
      </c>
      <c r="K80" s="662">
        <v>0</v>
      </c>
      <c r="L80" s="62">
        <v>0</v>
      </c>
      <c r="M80" s="488" t="s">
        <v>1913</v>
      </c>
      <c r="N80" s="62">
        <v>0</v>
      </c>
      <c r="O80" s="488" t="s">
        <v>1913</v>
      </c>
      <c r="P80" s="62">
        <v>0</v>
      </c>
      <c r="Q80" s="662">
        <v>0</v>
      </c>
      <c r="R80" s="62">
        <v>0</v>
      </c>
      <c r="S80" s="662">
        <v>0</v>
      </c>
      <c r="T80" s="62">
        <v>0</v>
      </c>
      <c r="U80" s="662">
        <v>0</v>
      </c>
      <c r="V80" s="62">
        <v>0</v>
      </c>
      <c r="W80" s="590"/>
      <c r="X80" s="590"/>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3"/>
      <c r="BY80" s="343"/>
      <c r="BZ80" s="343"/>
      <c r="CA80" s="343"/>
      <c r="CB80" s="343"/>
      <c r="CC80" s="343"/>
      <c r="CD80" s="343"/>
      <c r="CE80" s="343"/>
      <c r="CF80" s="343"/>
      <c r="CG80" s="343"/>
      <c r="CH80" s="343"/>
      <c r="CI80" s="343"/>
      <c r="CJ80" s="343"/>
      <c r="CK80" s="343"/>
      <c r="CL80" s="343"/>
      <c r="CM80" s="343"/>
      <c r="CN80" s="107"/>
      <c r="CO80" s="107"/>
      <c r="CP80" s="107"/>
      <c r="CQ80" s="107"/>
    </row>
    <row r="81" spans="1:95" ht="21.75" customHeight="1">
      <c r="A81" s="641" t="s">
        <v>186</v>
      </c>
      <c r="B81" s="39" t="s">
        <v>2726</v>
      </c>
      <c r="C81" s="845">
        <v>8683</v>
      </c>
      <c r="D81" s="814">
        <v>43237</v>
      </c>
      <c r="E81" s="953">
        <v>0</v>
      </c>
      <c r="F81" s="480" t="s">
        <v>2448</v>
      </c>
      <c r="G81" s="32">
        <v>45215</v>
      </c>
      <c r="H81" s="772" t="s">
        <v>1750</v>
      </c>
      <c r="I81" s="425" t="s">
        <v>1749</v>
      </c>
      <c r="J81" s="62">
        <v>0</v>
      </c>
      <c r="K81" s="662">
        <v>0</v>
      </c>
      <c r="L81" s="62">
        <v>0</v>
      </c>
      <c r="M81" s="488" t="s">
        <v>1913</v>
      </c>
      <c r="N81" s="62">
        <v>0</v>
      </c>
      <c r="O81" s="488" t="s">
        <v>1913</v>
      </c>
      <c r="P81" s="62">
        <v>0</v>
      </c>
      <c r="Q81" s="662">
        <v>0</v>
      </c>
      <c r="R81" s="62">
        <v>0</v>
      </c>
      <c r="S81" s="662">
        <v>0</v>
      </c>
      <c r="T81" s="62">
        <v>0</v>
      </c>
      <c r="U81" s="662">
        <v>0</v>
      </c>
      <c r="V81" s="62">
        <v>0</v>
      </c>
      <c r="W81" s="590"/>
      <c r="X81" s="590"/>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3"/>
      <c r="BY81" s="343"/>
      <c r="BZ81" s="343"/>
      <c r="CA81" s="343"/>
      <c r="CB81" s="343"/>
      <c r="CC81" s="343"/>
      <c r="CD81" s="343"/>
      <c r="CE81" s="343"/>
      <c r="CF81" s="343"/>
      <c r="CG81" s="343"/>
      <c r="CH81" s="343"/>
      <c r="CI81" s="343"/>
      <c r="CJ81" s="343"/>
      <c r="CK81" s="343"/>
      <c r="CL81" s="343"/>
      <c r="CM81" s="343"/>
      <c r="CN81" s="107"/>
      <c r="CO81" s="107"/>
      <c r="CP81" s="107"/>
      <c r="CQ81" s="107"/>
    </row>
    <row r="82" spans="1:95" ht="21.75" customHeight="1">
      <c r="A82" s="641" t="s">
        <v>188</v>
      </c>
      <c r="B82" s="39" t="s">
        <v>2769</v>
      </c>
      <c r="C82" s="845">
        <v>4513</v>
      </c>
      <c r="D82" s="817">
        <v>40210</v>
      </c>
      <c r="E82" s="953">
        <v>0</v>
      </c>
      <c r="F82" s="480" t="s">
        <v>2738</v>
      </c>
      <c r="G82" s="32">
        <v>39899</v>
      </c>
      <c r="H82" s="783" t="s">
        <v>2770</v>
      </c>
      <c r="I82" s="425" t="s">
        <v>2771</v>
      </c>
      <c r="J82" s="62">
        <v>0</v>
      </c>
      <c r="K82" s="662">
        <v>0</v>
      </c>
      <c r="L82" s="62">
        <v>0</v>
      </c>
      <c r="M82" s="488" t="s">
        <v>1913</v>
      </c>
      <c r="N82" s="62">
        <v>0</v>
      </c>
      <c r="O82" s="488" t="s">
        <v>1913</v>
      </c>
      <c r="P82" s="62">
        <v>0</v>
      </c>
      <c r="Q82" s="662">
        <v>0</v>
      </c>
      <c r="R82" s="62">
        <v>0</v>
      </c>
      <c r="S82" s="662">
        <v>0</v>
      </c>
      <c r="T82" s="62">
        <v>0</v>
      </c>
      <c r="U82" s="662">
        <v>0</v>
      </c>
      <c r="V82" s="62">
        <v>0</v>
      </c>
      <c r="W82" s="590"/>
      <c r="X82" s="590"/>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c r="BX82" s="343"/>
      <c r="BY82" s="343"/>
      <c r="BZ82" s="343"/>
      <c r="CA82" s="343"/>
      <c r="CB82" s="343"/>
      <c r="CC82" s="343"/>
      <c r="CD82" s="343"/>
      <c r="CE82" s="343"/>
      <c r="CF82" s="343"/>
      <c r="CG82" s="343"/>
      <c r="CH82" s="343"/>
      <c r="CI82" s="343"/>
      <c r="CJ82" s="343"/>
      <c r="CK82" s="343"/>
      <c r="CL82" s="343"/>
      <c r="CM82" s="343"/>
      <c r="CN82" s="107"/>
      <c r="CO82" s="107"/>
      <c r="CP82" s="107"/>
      <c r="CQ82" s="107"/>
    </row>
    <row r="83" spans="1:95" ht="27.75">
      <c r="W83" s="591"/>
      <c r="X83" s="591"/>
    </row>
    <row r="84" spans="1:95" ht="27.75">
      <c r="W84" s="591"/>
      <c r="X84" s="591"/>
    </row>
    <row r="85" spans="1:95" ht="27.75">
      <c r="W85" s="591"/>
      <c r="X85" s="591"/>
    </row>
    <row r="86" spans="1:95" ht="27.75">
      <c r="W86" s="591"/>
      <c r="X86" s="591"/>
    </row>
    <row r="87" spans="1:95" ht="27.75">
      <c r="W87" s="591"/>
      <c r="X87" s="591"/>
    </row>
    <row r="88" spans="1:95" ht="27.75">
      <c r="W88" s="591"/>
      <c r="X88" s="591"/>
    </row>
    <row r="89" spans="1:95" ht="15" customHeight="1">
      <c r="W89" s="591"/>
      <c r="X89" s="591"/>
    </row>
    <row r="90" spans="1:95" ht="15" customHeight="1">
      <c r="W90" s="591"/>
      <c r="X90" s="591"/>
    </row>
    <row r="91" spans="1:95" ht="15" customHeight="1">
      <c r="W91" s="591"/>
      <c r="X91" s="591"/>
    </row>
    <row r="92" spans="1:95" ht="15" customHeight="1">
      <c r="W92" s="591"/>
      <c r="X92" s="591"/>
    </row>
    <row r="93" spans="1:95" ht="15" customHeight="1">
      <c r="W93" s="591"/>
      <c r="X93" s="591"/>
    </row>
    <row r="94" spans="1:95" ht="15" customHeight="1">
      <c r="W94" s="591"/>
      <c r="X94" s="591"/>
    </row>
    <row r="95" spans="1:95" ht="15" customHeight="1">
      <c r="W95" s="591"/>
      <c r="X95" s="591"/>
    </row>
    <row r="96" spans="1:95" ht="15" customHeight="1">
      <c r="W96" s="591"/>
      <c r="X96" s="591"/>
    </row>
    <row r="97" spans="23:24" ht="15" customHeight="1">
      <c r="W97" s="591"/>
      <c r="X97" s="591"/>
    </row>
    <row r="98" spans="23:24" ht="15" hidden="1" customHeight="1">
      <c r="W98" s="591"/>
      <c r="X98" s="591"/>
    </row>
    <row r="99" spans="23:24" ht="15" hidden="1" customHeight="1">
      <c r="W99" s="591"/>
      <c r="X99" s="591"/>
    </row>
    <row r="100" spans="23:24" ht="15" hidden="1" customHeight="1">
      <c r="W100" s="591"/>
      <c r="X100" s="591"/>
    </row>
    <row r="101" spans="23:24" ht="15" hidden="1" customHeight="1">
      <c r="W101" s="591"/>
      <c r="X101" s="591"/>
    </row>
    <row r="102" spans="23:24" ht="15" hidden="1" customHeight="1">
      <c r="W102" s="591"/>
      <c r="X102" s="591"/>
    </row>
    <row r="103" spans="23:24" ht="15" hidden="1" customHeight="1">
      <c r="W103" s="591"/>
      <c r="X103" s="591"/>
    </row>
    <row r="104" spans="23:24" ht="15" hidden="1" customHeight="1">
      <c r="W104" s="591"/>
      <c r="X104" s="591"/>
    </row>
    <row r="105" spans="23:24" ht="15" hidden="1" customHeight="1">
      <c r="W105" s="591"/>
      <c r="X105" s="591"/>
    </row>
    <row r="106" spans="23:24" ht="15" hidden="1" customHeight="1">
      <c r="W106" s="591"/>
      <c r="X106" s="591"/>
    </row>
    <row r="107" spans="23:24" ht="15" hidden="1" customHeight="1">
      <c r="W107" s="591"/>
      <c r="X107" s="591"/>
    </row>
    <row r="108" spans="23:24" ht="15" hidden="1" customHeight="1">
      <c r="W108" s="591"/>
      <c r="X108" s="591"/>
    </row>
    <row r="109" spans="23:24" ht="15" hidden="1" customHeight="1">
      <c r="W109" s="591"/>
      <c r="X109" s="591"/>
    </row>
    <row r="110" spans="23:24" ht="15" hidden="1" customHeight="1">
      <c r="W110" s="591"/>
      <c r="X110" s="591"/>
    </row>
    <row r="111" spans="23:24" ht="15" hidden="1" customHeight="1">
      <c r="W111" s="591"/>
      <c r="X111" s="591"/>
    </row>
    <row r="112" spans="23:24" ht="15" hidden="1" customHeight="1">
      <c r="W112" s="591"/>
      <c r="X112" s="591"/>
    </row>
    <row r="113" spans="1:93" ht="15" hidden="1" customHeight="1">
      <c r="W113" s="591"/>
      <c r="X113" s="591"/>
    </row>
    <row r="114" spans="1:93" ht="15" hidden="1" customHeight="1">
      <c r="W114" s="591"/>
      <c r="X114" s="591"/>
    </row>
    <row r="115" spans="1:93" ht="15" hidden="1" customHeight="1">
      <c r="W115" s="591"/>
      <c r="X115" s="591"/>
    </row>
    <row r="116" spans="1:93" ht="15" hidden="1" customHeight="1">
      <c r="W116" s="591"/>
      <c r="X116" s="591"/>
    </row>
    <row r="117" spans="1:93" ht="15" hidden="1" customHeight="1">
      <c r="W117" s="591"/>
      <c r="X117" s="591"/>
    </row>
    <row r="118" spans="1:93" ht="15" hidden="1" customHeight="1">
      <c r="W118" s="591"/>
      <c r="X118" s="591"/>
    </row>
    <row r="119" spans="1:93" ht="15" hidden="1" customHeight="1">
      <c r="W119" s="591"/>
      <c r="X119" s="591"/>
    </row>
    <row r="120" spans="1:93" ht="15" hidden="1" customHeight="1">
      <c r="W120" s="591"/>
      <c r="X120" s="591"/>
    </row>
    <row r="121" spans="1:93" ht="15" hidden="1" customHeight="1">
      <c r="A121" s="912"/>
      <c r="B121" s="582"/>
      <c r="D121" s="917"/>
      <c r="E121" s="579"/>
      <c r="F121" s="586"/>
      <c r="G121" s="583"/>
      <c r="H121" s="582"/>
      <c r="J121" s="582"/>
      <c r="K121" s="582"/>
      <c r="L121" s="582"/>
      <c r="M121" s="582"/>
      <c r="N121" s="582"/>
      <c r="O121" s="582"/>
      <c r="P121" s="582"/>
      <c r="Q121" s="582"/>
      <c r="R121" s="582"/>
      <c r="S121" s="582"/>
      <c r="T121" s="582"/>
      <c r="U121" s="582"/>
      <c r="V121" s="582"/>
      <c r="W121" s="592"/>
      <c r="X121" s="592"/>
    </row>
    <row r="122" spans="1:93" ht="15" hidden="1" customHeight="1"/>
    <row r="123" spans="1:93" s="294" customFormat="1" ht="53.25" hidden="1" customHeight="1">
      <c r="A123" s="858"/>
      <c r="B123" s="61" t="s">
        <v>2474</v>
      </c>
      <c r="C123" s="272"/>
      <c r="D123" s="820"/>
      <c r="E123" s="956"/>
      <c r="F123" s="296"/>
      <c r="G123" s="296"/>
      <c r="H123" s="297"/>
      <c r="I123" s="296"/>
      <c r="J123" s="133"/>
      <c r="K123" s="133"/>
      <c r="L123" s="133"/>
      <c r="M123" s="133"/>
      <c r="N123" s="133"/>
      <c r="O123" s="133"/>
      <c r="P123" s="133"/>
      <c r="Q123" s="133"/>
      <c r="R123" s="133"/>
      <c r="S123" s="133"/>
      <c r="T123" s="133"/>
      <c r="U123" s="133"/>
      <c r="V123" s="133"/>
      <c r="W123" s="297"/>
      <c r="X123" s="297"/>
      <c r="Y123" s="297"/>
      <c r="Z123" s="297"/>
      <c r="AA123" s="297"/>
      <c r="AB123" s="297"/>
      <c r="AC123" s="297"/>
      <c r="AD123" s="297"/>
      <c r="AE123" s="297"/>
      <c r="AF123" s="297"/>
      <c r="AG123" s="297"/>
      <c r="AH123" s="297"/>
      <c r="AI123" s="297"/>
      <c r="AJ123" s="297"/>
      <c r="AK123" s="133"/>
      <c r="BF123" s="298"/>
      <c r="BK123" s="295"/>
      <c r="BL123" s="295"/>
    </row>
    <row r="124" spans="1:93" ht="15" hidden="1" customHeight="1"/>
    <row r="125" spans="1:93" s="86" customFormat="1" ht="39.6" hidden="1" customHeight="1">
      <c r="A125" s="859" t="s">
        <v>13</v>
      </c>
      <c r="B125" s="647" t="s">
        <v>2347</v>
      </c>
      <c r="C125" s="847"/>
      <c r="D125" s="604" t="s">
        <v>15</v>
      </c>
      <c r="E125" s="874" t="s">
        <v>2404</v>
      </c>
      <c r="F125" s="430" t="s">
        <v>2468</v>
      </c>
      <c r="G125" s="361" t="s">
        <v>2469</v>
      </c>
      <c r="H125" s="761"/>
      <c r="I125" s="430"/>
      <c r="J125" s="427" t="s">
        <v>1532</v>
      </c>
      <c r="K125" s="427" t="s">
        <v>1544</v>
      </c>
      <c r="L125" s="427" t="s">
        <v>1628</v>
      </c>
      <c r="M125" s="427" t="s">
        <v>1902</v>
      </c>
      <c r="N125" s="427" t="s">
        <v>1903</v>
      </c>
      <c r="O125" s="427" t="s">
        <v>2056</v>
      </c>
      <c r="P125" s="427" t="s">
        <v>2054</v>
      </c>
      <c r="Q125" s="427" t="s">
        <v>2180</v>
      </c>
      <c r="R125" s="427" t="s">
        <v>2181</v>
      </c>
      <c r="S125" s="427" t="s">
        <v>2403</v>
      </c>
      <c r="T125" s="427" t="s">
        <v>2404</v>
      </c>
      <c r="U125" s="427"/>
      <c r="V125" s="427" t="s">
        <v>2404</v>
      </c>
      <c r="W125" s="593">
        <v>44638</v>
      </c>
      <c r="X125" s="796"/>
    </row>
    <row r="126" spans="1:93" s="343" customFormat="1" ht="22.15" hidden="1" customHeight="1">
      <c r="A126" s="641" t="s">
        <v>40</v>
      </c>
      <c r="B126" s="1016" t="s">
        <v>1571</v>
      </c>
      <c r="C126" s="864"/>
      <c r="D126" s="815">
        <v>32249</v>
      </c>
      <c r="E126" s="980">
        <v>0</v>
      </c>
      <c r="F126" s="391" t="s">
        <v>356</v>
      </c>
      <c r="G126" s="32">
        <v>19758</v>
      </c>
      <c r="H126" s="788"/>
      <c r="I126" s="391"/>
      <c r="J126" s="62">
        <v>0</v>
      </c>
      <c r="K126" s="62">
        <v>0</v>
      </c>
      <c r="L126" s="62">
        <v>0</v>
      </c>
      <c r="M126" s="529" t="s">
        <v>1913</v>
      </c>
      <c r="N126" s="62">
        <v>0</v>
      </c>
      <c r="O126" s="529" t="s">
        <v>1913</v>
      </c>
      <c r="P126" s="62">
        <v>0</v>
      </c>
      <c r="Q126" s="62">
        <v>0</v>
      </c>
      <c r="R126" s="62">
        <v>0</v>
      </c>
      <c r="S126" s="62">
        <v>0</v>
      </c>
      <c r="T126" s="62">
        <v>0</v>
      </c>
      <c r="U126" s="62"/>
      <c r="V126" s="62">
        <v>0</v>
      </c>
      <c r="W126" s="590"/>
      <c r="X126" s="795"/>
      <c r="Y126" s="107"/>
    </row>
    <row r="127" spans="1:93" s="343" customFormat="1" ht="22.15" hidden="1" customHeight="1">
      <c r="A127" s="641" t="s">
        <v>50</v>
      </c>
      <c r="B127" s="1016" t="s">
        <v>262</v>
      </c>
      <c r="C127" s="864"/>
      <c r="D127" s="814">
        <v>35219</v>
      </c>
      <c r="E127" s="980">
        <v>0</v>
      </c>
      <c r="F127" s="391" t="s">
        <v>356</v>
      </c>
      <c r="G127" s="32">
        <v>17683</v>
      </c>
      <c r="H127" s="788"/>
      <c r="I127" s="391"/>
      <c r="J127" s="62">
        <v>0</v>
      </c>
      <c r="K127" s="62">
        <v>0</v>
      </c>
      <c r="L127" s="62">
        <v>0</v>
      </c>
      <c r="M127" s="529" t="s">
        <v>1913</v>
      </c>
      <c r="N127" s="62">
        <v>0</v>
      </c>
      <c r="O127" s="529" t="s">
        <v>1913</v>
      </c>
      <c r="P127" s="62">
        <v>0</v>
      </c>
      <c r="Q127" s="62">
        <v>0</v>
      </c>
      <c r="R127" s="62">
        <v>0</v>
      </c>
      <c r="S127" s="62">
        <v>0</v>
      </c>
      <c r="T127" s="62">
        <v>0</v>
      </c>
      <c r="U127" s="62"/>
      <c r="V127" s="62">
        <v>0</v>
      </c>
      <c r="W127" s="590"/>
      <c r="X127" s="795"/>
      <c r="Y127" s="102"/>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row>
    <row r="128" spans="1:93" s="343" customFormat="1" ht="22.15" hidden="1" customHeight="1">
      <c r="A128" s="641" t="s">
        <v>82</v>
      </c>
      <c r="B128" s="39" t="s">
        <v>117</v>
      </c>
      <c r="C128" s="865"/>
      <c r="D128" s="815">
        <v>38825</v>
      </c>
      <c r="E128" s="980">
        <v>0</v>
      </c>
      <c r="F128" s="391" t="s">
        <v>356</v>
      </c>
      <c r="G128" s="32">
        <v>13674</v>
      </c>
      <c r="H128" s="788"/>
      <c r="I128" s="391"/>
      <c r="J128" s="62">
        <v>0</v>
      </c>
      <c r="K128" s="62">
        <v>0</v>
      </c>
      <c r="L128" s="62">
        <v>0</v>
      </c>
      <c r="M128" s="529" t="s">
        <v>1913</v>
      </c>
      <c r="N128" s="62">
        <v>0</v>
      </c>
      <c r="O128" s="529" t="s">
        <v>1913</v>
      </c>
      <c r="P128" s="62">
        <v>0</v>
      </c>
      <c r="Q128" s="62">
        <v>0</v>
      </c>
      <c r="R128" s="62">
        <v>0</v>
      </c>
      <c r="S128" s="62">
        <v>0</v>
      </c>
      <c r="T128" s="62">
        <v>0</v>
      </c>
      <c r="U128" s="62"/>
      <c r="V128" s="62">
        <v>0</v>
      </c>
      <c r="W128" s="590"/>
      <c r="X128" s="795"/>
      <c r="CN128" s="107"/>
      <c r="CO128" s="107"/>
    </row>
    <row r="129" spans="1:93" s="343" customFormat="1" ht="22.15" hidden="1" customHeight="1">
      <c r="A129" s="641" t="s">
        <v>85</v>
      </c>
      <c r="B129" s="1016" t="s">
        <v>1636</v>
      </c>
      <c r="C129" s="864"/>
      <c r="D129" s="815">
        <v>38950</v>
      </c>
      <c r="E129" s="980">
        <v>0</v>
      </c>
      <c r="F129" s="346" t="s">
        <v>356</v>
      </c>
      <c r="G129" s="28">
        <v>32127</v>
      </c>
      <c r="H129" s="788"/>
      <c r="I129" s="346"/>
      <c r="J129" s="62">
        <v>0</v>
      </c>
      <c r="K129" s="62">
        <v>0</v>
      </c>
      <c r="L129" s="62">
        <v>0</v>
      </c>
      <c r="M129" s="529" t="s">
        <v>1913</v>
      </c>
      <c r="N129" s="62">
        <v>0</v>
      </c>
      <c r="O129" s="529" t="s">
        <v>1913</v>
      </c>
      <c r="P129" s="62">
        <v>0</v>
      </c>
      <c r="Q129" s="62">
        <v>0</v>
      </c>
      <c r="R129" s="62">
        <v>0</v>
      </c>
      <c r="S129" s="62">
        <v>0</v>
      </c>
      <c r="T129" s="62">
        <v>0</v>
      </c>
      <c r="U129" s="62"/>
      <c r="V129" s="62">
        <v>0</v>
      </c>
      <c r="W129" s="590"/>
      <c r="X129" s="795"/>
      <c r="CN129" s="107"/>
      <c r="CO129" s="107"/>
    </row>
    <row r="130" spans="1:93" s="343" customFormat="1" ht="22.15" hidden="1" customHeight="1">
      <c r="A130" s="641" t="s">
        <v>87</v>
      </c>
      <c r="B130" s="1016" t="s">
        <v>1583</v>
      </c>
      <c r="C130" s="864"/>
      <c r="D130" s="815">
        <v>39253</v>
      </c>
      <c r="E130" s="980">
        <v>0</v>
      </c>
      <c r="F130" s="391" t="s">
        <v>356</v>
      </c>
      <c r="G130" s="32">
        <v>39272</v>
      </c>
      <c r="H130" s="788"/>
      <c r="I130" s="391"/>
      <c r="J130" s="62">
        <v>0</v>
      </c>
      <c r="K130" s="62">
        <v>0</v>
      </c>
      <c r="L130" s="62">
        <v>0</v>
      </c>
      <c r="M130" s="529" t="s">
        <v>1913</v>
      </c>
      <c r="N130" s="62">
        <v>0</v>
      </c>
      <c r="O130" s="529" t="s">
        <v>1913</v>
      </c>
      <c r="P130" s="62">
        <v>0</v>
      </c>
      <c r="Q130" s="62">
        <v>0</v>
      </c>
      <c r="R130" s="62">
        <v>0</v>
      </c>
      <c r="S130" s="62">
        <v>0</v>
      </c>
      <c r="T130" s="62">
        <v>0</v>
      </c>
      <c r="U130" s="62"/>
      <c r="V130" s="62">
        <v>0</v>
      </c>
      <c r="W130" s="590"/>
      <c r="X130" s="795"/>
      <c r="CN130" s="107"/>
      <c r="CO130" s="107"/>
    </row>
    <row r="131" spans="1:93" s="343" customFormat="1" ht="22.15" hidden="1" customHeight="1">
      <c r="A131" s="641" t="s">
        <v>95</v>
      </c>
      <c r="B131" s="1016" t="s">
        <v>309</v>
      </c>
      <c r="C131" s="864"/>
      <c r="D131" s="814">
        <v>40513</v>
      </c>
      <c r="E131" s="980">
        <v>0</v>
      </c>
      <c r="F131" s="391" t="s">
        <v>356</v>
      </c>
      <c r="G131" s="32">
        <v>40534</v>
      </c>
      <c r="H131" s="788"/>
      <c r="I131" s="391"/>
      <c r="J131" s="62">
        <v>0</v>
      </c>
      <c r="K131" s="62">
        <v>0</v>
      </c>
      <c r="L131" s="62">
        <v>0</v>
      </c>
      <c r="M131" s="529" t="s">
        <v>1913</v>
      </c>
      <c r="N131" s="62">
        <v>0</v>
      </c>
      <c r="O131" s="529" t="s">
        <v>1913</v>
      </c>
      <c r="P131" s="62">
        <v>0</v>
      </c>
      <c r="Q131" s="62">
        <v>0</v>
      </c>
      <c r="R131" s="62">
        <v>0</v>
      </c>
      <c r="S131" s="62">
        <v>0</v>
      </c>
      <c r="T131" s="62">
        <v>0</v>
      </c>
      <c r="U131" s="62"/>
      <c r="V131" s="62">
        <v>0</v>
      </c>
      <c r="W131" s="590"/>
      <c r="X131" s="795"/>
      <c r="Y131" s="107"/>
      <c r="CN131" s="107"/>
      <c r="CO131" s="107"/>
    </row>
    <row r="132" spans="1:93" s="343" customFormat="1" ht="22.15" hidden="1" customHeight="1">
      <c r="A132" s="641" t="s">
        <v>96</v>
      </c>
      <c r="B132" s="1016" t="s">
        <v>1624</v>
      </c>
      <c r="C132" s="864"/>
      <c r="D132" s="814">
        <v>40833</v>
      </c>
      <c r="E132" s="980">
        <v>0</v>
      </c>
      <c r="F132" s="391" t="s">
        <v>356</v>
      </c>
      <c r="G132" s="32">
        <v>17590</v>
      </c>
      <c r="H132" s="788"/>
      <c r="I132" s="391"/>
      <c r="J132" s="62">
        <v>0</v>
      </c>
      <c r="K132" s="62">
        <v>0</v>
      </c>
      <c r="L132" s="62">
        <v>0</v>
      </c>
      <c r="M132" s="529" t="s">
        <v>1913</v>
      </c>
      <c r="N132" s="62">
        <v>0</v>
      </c>
      <c r="O132" s="529" t="s">
        <v>1913</v>
      </c>
      <c r="P132" s="62">
        <v>0</v>
      </c>
      <c r="Q132" s="62">
        <v>0</v>
      </c>
      <c r="R132" s="62">
        <v>0</v>
      </c>
      <c r="S132" s="62">
        <v>0</v>
      </c>
      <c r="T132" s="62">
        <v>0</v>
      </c>
      <c r="U132" s="62"/>
      <c r="V132" s="62">
        <v>0</v>
      </c>
      <c r="W132" s="590"/>
      <c r="X132" s="795"/>
      <c r="CN132" s="107"/>
      <c r="CO132" s="107"/>
    </row>
    <row r="133" spans="1:93" s="343" customFormat="1" ht="22.15" hidden="1" customHeight="1">
      <c r="A133" s="641" t="s">
        <v>100</v>
      </c>
      <c r="B133" s="39" t="s">
        <v>81</v>
      </c>
      <c r="C133" s="865"/>
      <c r="D133" s="814">
        <v>40896</v>
      </c>
      <c r="E133" s="980">
        <v>0</v>
      </c>
      <c r="F133" s="391" t="s">
        <v>356</v>
      </c>
      <c r="G133" s="32">
        <v>36482</v>
      </c>
      <c r="H133" s="788"/>
      <c r="I133" s="391"/>
      <c r="J133" s="62">
        <v>0</v>
      </c>
      <c r="K133" s="62">
        <v>0</v>
      </c>
      <c r="L133" s="62">
        <v>0</v>
      </c>
      <c r="M133" s="529" t="s">
        <v>1913</v>
      </c>
      <c r="N133" s="62">
        <v>0</v>
      </c>
      <c r="O133" s="529" t="s">
        <v>1913</v>
      </c>
      <c r="P133" s="62">
        <v>0</v>
      </c>
      <c r="Q133" s="62">
        <v>0</v>
      </c>
      <c r="R133" s="62">
        <v>0</v>
      </c>
      <c r="S133" s="62">
        <v>0</v>
      </c>
      <c r="T133" s="62">
        <v>0</v>
      </c>
      <c r="U133" s="62"/>
      <c r="V133" s="62">
        <v>0</v>
      </c>
      <c r="W133" s="590"/>
      <c r="X133" s="795"/>
      <c r="CN133" s="107"/>
      <c r="CO133" s="107"/>
    </row>
    <row r="134" spans="1:93" s="343" customFormat="1" ht="22.15" hidden="1" customHeight="1">
      <c r="A134" s="641" t="s">
        <v>101</v>
      </c>
      <c r="B134" s="39" t="s">
        <v>67</v>
      </c>
      <c r="C134" s="865"/>
      <c r="D134" s="814">
        <v>40896</v>
      </c>
      <c r="E134" s="980">
        <v>0</v>
      </c>
      <c r="F134" s="391" t="s">
        <v>356</v>
      </c>
      <c r="G134" s="32">
        <v>32571</v>
      </c>
      <c r="H134" s="788"/>
      <c r="I134" s="391"/>
      <c r="J134" s="62">
        <v>0</v>
      </c>
      <c r="K134" s="62">
        <v>0</v>
      </c>
      <c r="L134" s="62">
        <v>0</v>
      </c>
      <c r="M134" s="529" t="s">
        <v>1913</v>
      </c>
      <c r="N134" s="62">
        <v>0</v>
      </c>
      <c r="O134" s="529" t="s">
        <v>1913</v>
      </c>
      <c r="P134" s="62">
        <v>0</v>
      </c>
      <c r="Q134" s="62">
        <v>0</v>
      </c>
      <c r="R134" s="62">
        <v>0</v>
      </c>
      <c r="S134" s="62">
        <v>0</v>
      </c>
      <c r="T134" s="62">
        <v>0</v>
      </c>
      <c r="U134" s="62"/>
      <c r="V134" s="62">
        <v>0</v>
      </c>
      <c r="W134" s="590"/>
      <c r="X134" s="795"/>
      <c r="CN134" s="107"/>
      <c r="CO134" s="107"/>
    </row>
    <row r="135" spans="1:93" s="343" customFormat="1" ht="22.15" hidden="1" customHeight="1">
      <c r="A135" s="641" t="s">
        <v>109</v>
      </c>
      <c r="B135" s="1016" t="s">
        <v>324</v>
      </c>
      <c r="C135" s="864"/>
      <c r="D135" s="814">
        <v>41380</v>
      </c>
      <c r="E135" s="980">
        <v>0</v>
      </c>
      <c r="F135" s="391" t="s">
        <v>356</v>
      </c>
      <c r="G135" s="32">
        <v>32639</v>
      </c>
      <c r="H135" s="788"/>
      <c r="I135" s="391"/>
      <c r="J135" s="62">
        <v>0</v>
      </c>
      <c r="K135" s="62">
        <v>0</v>
      </c>
      <c r="L135" s="62">
        <v>0</v>
      </c>
      <c r="M135" s="529" t="s">
        <v>1913</v>
      </c>
      <c r="N135" s="62">
        <v>0</v>
      </c>
      <c r="O135" s="529" t="s">
        <v>1913</v>
      </c>
      <c r="P135" s="62">
        <v>0</v>
      </c>
      <c r="Q135" s="62">
        <v>0</v>
      </c>
      <c r="R135" s="62">
        <v>0</v>
      </c>
      <c r="S135" s="62">
        <v>0</v>
      </c>
      <c r="T135" s="62">
        <v>0</v>
      </c>
      <c r="U135" s="62"/>
      <c r="V135" s="62">
        <v>0</v>
      </c>
      <c r="W135" s="590"/>
      <c r="X135" s="795"/>
      <c r="CN135" s="107"/>
      <c r="CO135" s="107"/>
    </row>
    <row r="136" spans="1:93" s="343" customFormat="1" ht="22.15" hidden="1" customHeight="1">
      <c r="A136" s="641" t="s">
        <v>114</v>
      </c>
      <c r="B136" s="1016" t="s">
        <v>1847</v>
      </c>
      <c r="C136" s="864"/>
      <c r="D136" s="813">
        <v>41551</v>
      </c>
      <c r="E136" s="980">
        <v>0</v>
      </c>
      <c r="F136" s="391" t="s">
        <v>356</v>
      </c>
      <c r="G136" s="32">
        <v>41524</v>
      </c>
      <c r="H136" s="788"/>
      <c r="I136" s="391"/>
      <c r="J136" s="62">
        <v>0</v>
      </c>
      <c r="K136" s="62">
        <v>0</v>
      </c>
      <c r="L136" s="62">
        <v>0</v>
      </c>
      <c r="M136" s="529" t="s">
        <v>1913</v>
      </c>
      <c r="N136" s="62">
        <v>0</v>
      </c>
      <c r="O136" s="529" t="s">
        <v>1913</v>
      </c>
      <c r="P136" s="62">
        <v>0</v>
      </c>
      <c r="Q136" s="62">
        <v>0</v>
      </c>
      <c r="R136" s="62">
        <v>0</v>
      </c>
      <c r="S136" s="62">
        <v>0</v>
      </c>
      <c r="T136" s="62">
        <v>0</v>
      </c>
      <c r="U136" s="62"/>
      <c r="V136" s="62">
        <v>0</v>
      </c>
      <c r="W136" s="590"/>
      <c r="X136" s="795"/>
      <c r="Y136" s="102"/>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row>
    <row r="137" spans="1:93" s="343" customFormat="1" ht="22.15" hidden="1" customHeight="1">
      <c r="A137" s="641" t="s">
        <v>129</v>
      </c>
      <c r="B137" s="1016" t="s">
        <v>1588</v>
      </c>
      <c r="C137" s="864"/>
      <c r="D137" s="813">
        <v>42051</v>
      </c>
      <c r="E137" s="980">
        <v>0</v>
      </c>
      <c r="F137" s="391" t="s">
        <v>356</v>
      </c>
      <c r="G137" s="32">
        <v>36725</v>
      </c>
      <c r="H137" s="788"/>
      <c r="I137" s="391"/>
      <c r="J137" s="62">
        <v>0</v>
      </c>
      <c r="K137" s="62">
        <v>0</v>
      </c>
      <c r="L137" s="62">
        <v>0</v>
      </c>
      <c r="M137" s="529" t="s">
        <v>1913</v>
      </c>
      <c r="N137" s="62">
        <v>0</v>
      </c>
      <c r="O137" s="529" t="s">
        <v>1913</v>
      </c>
      <c r="P137" s="62">
        <v>0</v>
      </c>
      <c r="Q137" s="62">
        <v>0</v>
      </c>
      <c r="R137" s="62">
        <v>0</v>
      </c>
      <c r="S137" s="62">
        <v>0</v>
      </c>
      <c r="T137" s="62">
        <v>0</v>
      </c>
      <c r="U137" s="62"/>
      <c r="V137" s="62">
        <v>0</v>
      </c>
      <c r="W137" s="590"/>
      <c r="X137" s="795"/>
      <c r="CN137" s="107"/>
      <c r="CO137" s="107"/>
    </row>
    <row r="138" spans="1:93" s="343" customFormat="1" ht="22.15" hidden="1" customHeight="1">
      <c r="A138" s="641" t="s">
        <v>131</v>
      </c>
      <c r="B138" s="1016" t="s">
        <v>1589</v>
      </c>
      <c r="C138" s="864"/>
      <c r="D138" s="813">
        <v>42051</v>
      </c>
      <c r="E138" s="980">
        <v>0</v>
      </c>
      <c r="F138" s="391" t="s">
        <v>356</v>
      </c>
      <c r="G138" s="32">
        <v>37910</v>
      </c>
      <c r="H138" s="788"/>
      <c r="I138" s="391"/>
      <c r="J138" s="62">
        <v>0</v>
      </c>
      <c r="K138" s="62">
        <v>0</v>
      </c>
      <c r="L138" s="62">
        <v>0</v>
      </c>
      <c r="M138" s="529" t="s">
        <v>1913</v>
      </c>
      <c r="N138" s="62">
        <v>0</v>
      </c>
      <c r="O138" s="529" t="s">
        <v>1913</v>
      </c>
      <c r="P138" s="62">
        <v>0</v>
      </c>
      <c r="Q138" s="62">
        <v>0</v>
      </c>
      <c r="R138" s="62">
        <v>0</v>
      </c>
      <c r="S138" s="62">
        <v>0</v>
      </c>
      <c r="T138" s="62">
        <v>0</v>
      </c>
      <c r="U138" s="62"/>
      <c r="V138" s="62">
        <v>0</v>
      </c>
      <c r="W138" s="590"/>
      <c r="X138" s="795"/>
      <c r="Y138" s="107"/>
      <c r="CN138" s="107"/>
      <c r="CO138" s="107"/>
    </row>
    <row r="139" spans="1:93" s="343" customFormat="1" ht="22.15" hidden="1" customHeight="1">
      <c r="A139" s="641" t="s">
        <v>143</v>
      </c>
      <c r="B139" s="1016" t="s">
        <v>1545</v>
      </c>
      <c r="C139" s="864"/>
      <c r="D139" s="815">
        <v>42415</v>
      </c>
      <c r="E139" s="980">
        <v>0</v>
      </c>
      <c r="F139" s="391" t="s">
        <v>356</v>
      </c>
      <c r="G139" s="32">
        <v>42429</v>
      </c>
      <c r="H139" s="788"/>
      <c r="I139" s="391"/>
      <c r="J139" s="62">
        <v>0</v>
      </c>
      <c r="K139" s="62">
        <v>0</v>
      </c>
      <c r="L139" s="62">
        <v>0</v>
      </c>
      <c r="M139" s="529" t="s">
        <v>1913</v>
      </c>
      <c r="N139" s="62">
        <v>0</v>
      </c>
      <c r="O139" s="529" t="s">
        <v>1913</v>
      </c>
      <c r="P139" s="62">
        <v>0</v>
      </c>
      <c r="Q139" s="62">
        <v>0</v>
      </c>
      <c r="R139" s="62">
        <v>0</v>
      </c>
      <c r="S139" s="62">
        <v>0</v>
      </c>
      <c r="T139" s="62">
        <v>0</v>
      </c>
      <c r="U139" s="62"/>
      <c r="V139" s="62">
        <v>0</v>
      </c>
      <c r="W139" s="590"/>
      <c r="X139" s="795"/>
      <c r="CN139" s="107"/>
      <c r="CO139" s="107"/>
    </row>
    <row r="140" spans="1:93" s="343" customFormat="1" ht="22.15" hidden="1" customHeight="1">
      <c r="A140" s="641" t="s">
        <v>157</v>
      </c>
      <c r="B140" s="1016" t="s">
        <v>1616</v>
      </c>
      <c r="C140" s="864"/>
      <c r="D140" s="814">
        <v>43536</v>
      </c>
      <c r="E140" s="980">
        <v>0</v>
      </c>
      <c r="F140" s="391" t="s">
        <v>356</v>
      </c>
      <c r="G140" s="32"/>
      <c r="H140" s="788"/>
      <c r="I140" s="391"/>
      <c r="J140" s="62">
        <v>0</v>
      </c>
      <c r="K140" s="62">
        <v>0</v>
      </c>
      <c r="L140" s="62">
        <v>0</v>
      </c>
      <c r="M140" s="529" t="s">
        <v>1913</v>
      </c>
      <c r="N140" s="62">
        <v>0</v>
      </c>
      <c r="O140" s="529" t="s">
        <v>1913</v>
      </c>
      <c r="P140" s="62">
        <v>0</v>
      </c>
      <c r="Q140" s="62">
        <v>0</v>
      </c>
      <c r="R140" s="62">
        <v>0</v>
      </c>
      <c r="S140" s="62">
        <v>0</v>
      </c>
      <c r="T140" s="62">
        <v>0</v>
      </c>
      <c r="U140" s="62"/>
      <c r="V140" s="62">
        <v>0</v>
      </c>
      <c r="W140" s="590"/>
      <c r="X140" s="795"/>
      <c r="CN140" s="107"/>
      <c r="CO140" s="107"/>
    </row>
    <row r="141" spans="1:93" s="343" customFormat="1" ht="22.15" hidden="1" customHeight="1">
      <c r="A141" s="641" t="s">
        <v>165</v>
      </c>
      <c r="B141" s="1016" t="s">
        <v>2537</v>
      </c>
      <c r="C141" s="864"/>
      <c r="D141" s="815">
        <v>44237</v>
      </c>
      <c r="E141" s="980">
        <v>0</v>
      </c>
      <c r="F141" s="391" t="s">
        <v>356</v>
      </c>
      <c r="G141" s="32">
        <v>36516</v>
      </c>
      <c r="H141" s="788"/>
      <c r="I141" s="391"/>
      <c r="J141" s="62">
        <v>0</v>
      </c>
      <c r="K141" s="62">
        <v>0</v>
      </c>
      <c r="L141" s="62">
        <v>0</v>
      </c>
      <c r="M141" s="529" t="s">
        <v>1913</v>
      </c>
      <c r="N141" s="62">
        <v>0</v>
      </c>
      <c r="O141" s="529" t="s">
        <v>1913</v>
      </c>
      <c r="P141" s="62">
        <v>0</v>
      </c>
      <c r="Q141" s="62">
        <v>0</v>
      </c>
      <c r="R141" s="62">
        <v>0</v>
      </c>
      <c r="S141" s="62">
        <v>0</v>
      </c>
      <c r="T141" s="62">
        <v>0</v>
      </c>
      <c r="U141" s="62"/>
      <c r="V141" s="62">
        <v>0</v>
      </c>
      <c r="W141" s="590"/>
      <c r="X141" s="795"/>
      <c r="Y141" s="107"/>
      <c r="CN141" s="107"/>
      <c r="CO141" s="107"/>
    </row>
    <row r="142" spans="1:93" s="107" customFormat="1" ht="22.15" hidden="1" customHeight="1">
      <c r="A142" s="641" t="s">
        <v>176</v>
      </c>
      <c r="B142" s="1016" t="s">
        <v>2144</v>
      </c>
      <c r="C142" s="864"/>
      <c r="D142" s="813">
        <v>44350</v>
      </c>
      <c r="E142" s="980">
        <v>0</v>
      </c>
      <c r="F142" s="391" t="s">
        <v>356</v>
      </c>
      <c r="G142" s="32">
        <v>37930</v>
      </c>
      <c r="H142" s="788"/>
      <c r="I142" s="391"/>
      <c r="J142" s="62">
        <v>0</v>
      </c>
      <c r="K142" s="62">
        <v>0</v>
      </c>
      <c r="L142" s="62">
        <v>0</v>
      </c>
      <c r="M142" s="529" t="s">
        <v>1913</v>
      </c>
      <c r="N142" s="62">
        <v>0</v>
      </c>
      <c r="O142" s="529" t="s">
        <v>1913</v>
      </c>
      <c r="P142" s="62">
        <v>0</v>
      </c>
      <c r="Q142" s="62">
        <v>0</v>
      </c>
      <c r="R142" s="62">
        <v>0</v>
      </c>
      <c r="S142" s="62">
        <v>0</v>
      </c>
      <c r="T142" s="62">
        <v>0</v>
      </c>
      <c r="U142" s="62"/>
      <c r="V142" s="62">
        <v>0</v>
      </c>
      <c r="W142" s="590"/>
      <c r="X142" s="795"/>
      <c r="Y142" s="343"/>
      <c r="Z142" s="102"/>
      <c r="AA142" s="102"/>
      <c r="AB142" s="102"/>
      <c r="AC142" s="102"/>
      <c r="AD142" s="102"/>
      <c r="AE142" s="343"/>
      <c r="AF142" s="343"/>
      <c r="AG142" s="343"/>
      <c r="AH142" s="343"/>
      <c r="AI142" s="343"/>
      <c r="AJ142" s="343"/>
      <c r="AK142" s="343"/>
      <c r="AL142" s="343"/>
      <c r="AM142" s="343"/>
      <c r="AN142" s="343"/>
      <c r="AO142" s="343"/>
      <c r="AP142" s="343"/>
      <c r="AQ142" s="343"/>
      <c r="AR142" s="343"/>
      <c r="AS142" s="343"/>
      <c r="AT142" s="343"/>
      <c r="AU142" s="343"/>
      <c r="AV142" s="343"/>
      <c r="AW142" s="343"/>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c r="BS142" s="343"/>
      <c r="BT142" s="343"/>
      <c r="BU142" s="343"/>
      <c r="BV142" s="343"/>
      <c r="BW142" s="343"/>
      <c r="BX142" s="343"/>
      <c r="BY142" s="343"/>
      <c r="BZ142" s="343"/>
      <c r="CA142" s="343"/>
      <c r="CB142" s="343"/>
      <c r="CC142" s="343"/>
      <c r="CD142" s="343"/>
      <c r="CE142" s="343"/>
      <c r="CF142" s="343"/>
      <c r="CG142" s="343"/>
      <c r="CH142" s="343"/>
      <c r="CI142" s="343"/>
      <c r="CJ142" s="343"/>
      <c r="CK142" s="343"/>
      <c r="CL142" s="343"/>
      <c r="CM142" s="343"/>
      <c r="CN142" s="343"/>
      <c r="CO142" s="343"/>
    </row>
    <row r="143" spans="1:93" ht="15" hidden="1" customHeight="1"/>
    <row r="144" spans="1:93" s="61" customFormat="1" ht="54" hidden="1" customHeight="1">
      <c r="A144" s="68"/>
      <c r="B144" s="61" t="s">
        <v>2557</v>
      </c>
      <c r="C144" s="272"/>
      <c r="D144" s="822"/>
      <c r="E144" s="272"/>
      <c r="F144" s="362"/>
      <c r="G144" s="40"/>
      <c r="H144" s="52"/>
      <c r="I144" s="362"/>
      <c r="CG144" s="358"/>
      <c r="CH144" s="358"/>
      <c r="CI144" s="358"/>
      <c r="CK144" s="358"/>
    </row>
    <row r="145" spans="1:95" ht="15" hidden="1" customHeight="1"/>
    <row r="146" spans="1:95" s="86" customFormat="1" ht="39.6" hidden="1" customHeight="1">
      <c r="A146" s="859" t="s">
        <v>13</v>
      </c>
      <c r="B146" s="647" t="s">
        <v>2347</v>
      </c>
      <c r="C146" s="847"/>
      <c r="D146" s="604" t="s">
        <v>15</v>
      </c>
      <c r="E146" s="874" t="s">
        <v>2404</v>
      </c>
      <c r="F146" s="430" t="s">
        <v>2468</v>
      </c>
      <c r="G146" s="361" t="s">
        <v>2469</v>
      </c>
      <c r="H146" s="761"/>
      <c r="I146" s="430"/>
      <c r="J146" s="427" t="s">
        <v>1532</v>
      </c>
      <c r="K146" s="427" t="s">
        <v>1544</v>
      </c>
      <c r="L146" s="427" t="s">
        <v>1628</v>
      </c>
      <c r="M146" s="427" t="s">
        <v>1902</v>
      </c>
      <c r="N146" s="427" t="s">
        <v>1903</v>
      </c>
      <c r="O146" s="427" t="s">
        <v>2056</v>
      </c>
      <c r="P146" s="427" t="s">
        <v>2054</v>
      </c>
      <c r="Q146" s="427" t="s">
        <v>2180</v>
      </c>
      <c r="R146" s="427" t="s">
        <v>2181</v>
      </c>
      <c r="S146" s="427" t="s">
        <v>2403</v>
      </c>
      <c r="T146" s="427" t="s">
        <v>2404</v>
      </c>
      <c r="U146" s="427"/>
      <c r="V146" s="427" t="s">
        <v>2404</v>
      </c>
      <c r="W146" s="593">
        <v>44638</v>
      </c>
      <c r="X146" s="796"/>
    </row>
    <row r="147" spans="1:95" ht="21.75" hidden="1" customHeight="1">
      <c r="A147" s="641" t="s">
        <v>157</v>
      </c>
      <c r="B147" s="1016" t="s">
        <v>2125</v>
      </c>
      <c r="C147" s="845">
        <v>11380</v>
      </c>
      <c r="D147" s="814">
        <v>44517</v>
      </c>
      <c r="E147" s="980">
        <v>0</v>
      </c>
      <c r="F147" s="480" t="s">
        <v>516</v>
      </c>
      <c r="G147" s="32">
        <v>44517</v>
      </c>
      <c r="H147" s="772" t="s">
        <v>2127</v>
      </c>
      <c r="I147" s="425" t="s">
        <v>2126</v>
      </c>
      <c r="J147" s="62">
        <v>0</v>
      </c>
      <c r="K147" s="62">
        <v>0</v>
      </c>
      <c r="L147" s="62">
        <v>0</v>
      </c>
      <c r="M147" s="529" t="s">
        <v>1913</v>
      </c>
      <c r="N147" s="62">
        <v>0</v>
      </c>
      <c r="O147" s="529" t="s">
        <v>1913</v>
      </c>
      <c r="P147" s="62">
        <v>0</v>
      </c>
      <c r="Q147" s="62">
        <v>0</v>
      </c>
      <c r="R147" s="62">
        <v>0</v>
      </c>
      <c r="S147" s="62">
        <v>0</v>
      </c>
      <c r="T147" s="62">
        <v>0</v>
      </c>
      <c r="U147" s="62"/>
      <c r="V147" s="62">
        <v>0</v>
      </c>
      <c r="W147" s="590"/>
      <c r="X147" s="590"/>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343"/>
      <c r="CO147" s="343"/>
      <c r="CP147" s="343"/>
      <c r="CQ147" s="343"/>
    </row>
    <row r="148" spans="1:95" ht="21.75" hidden="1" customHeight="1">
      <c r="A148" s="641" t="s">
        <v>139</v>
      </c>
      <c r="B148" s="39" t="s">
        <v>1941</v>
      </c>
      <c r="C148" s="845">
        <v>10624</v>
      </c>
      <c r="D148" s="814">
        <v>43677</v>
      </c>
      <c r="E148" s="980">
        <v>0</v>
      </c>
      <c r="F148" s="480" t="s">
        <v>1269</v>
      </c>
      <c r="G148" s="32">
        <v>44239</v>
      </c>
      <c r="H148" s="772" t="s">
        <v>1681</v>
      </c>
      <c r="I148" s="425" t="s">
        <v>1680</v>
      </c>
      <c r="J148" s="62">
        <v>0</v>
      </c>
      <c r="K148" s="62">
        <v>0</v>
      </c>
      <c r="L148" s="62">
        <v>0</v>
      </c>
      <c r="M148" s="529" t="s">
        <v>1913</v>
      </c>
      <c r="N148" s="62">
        <v>0</v>
      </c>
      <c r="O148" s="529" t="s">
        <v>1913</v>
      </c>
      <c r="P148" s="62">
        <v>0</v>
      </c>
      <c r="Q148" s="62">
        <v>0</v>
      </c>
      <c r="R148" s="62">
        <v>0</v>
      </c>
      <c r="S148" s="62">
        <v>0</v>
      </c>
      <c r="T148" s="62">
        <v>0</v>
      </c>
      <c r="U148" s="62"/>
      <c r="V148" s="62">
        <v>0</v>
      </c>
      <c r="W148" s="590"/>
      <c r="X148" s="590"/>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343"/>
      <c r="CQ148" s="343"/>
    </row>
    <row r="149" spans="1:95" ht="21.75" hidden="1" customHeight="1">
      <c r="A149" s="641" t="s">
        <v>93</v>
      </c>
      <c r="B149" s="1016" t="s">
        <v>343</v>
      </c>
      <c r="C149" s="845">
        <v>421</v>
      </c>
      <c r="D149" s="815">
        <v>41044</v>
      </c>
      <c r="E149" s="980">
        <v>0</v>
      </c>
      <c r="F149" s="480" t="s">
        <v>2233</v>
      </c>
      <c r="G149" s="32">
        <v>15767</v>
      </c>
      <c r="H149" s="783" t="s">
        <v>758</v>
      </c>
      <c r="I149" s="425" t="s">
        <v>757</v>
      </c>
      <c r="J149" s="62">
        <v>0</v>
      </c>
      <c r="K149" s="62">
        <v>0</v>
      </c>
      <c r="L149" s="62">
        <v>0</v>
      </c>
      <c r="M149" s="529" t="s">
        <v>1913</v>
      </c>
      <c r="N149" s="62">
        <v>0</v>
      </c>
      <c r="O149" s="529" t="s">
        <v>1913</v>
      </c>
      <c r="P149" s="62">
        <v>0</v>
      </c>
      <c r="Q149" s="62">
        <v>0</v>
      </c>
      <c r="R149" s="62">
        <v>0</v>
      </c>
      <c r="S149" s="62">
        <v>0</v>
      </c>
      <c r="T149" s="62">
        <v>0</v>
      </c>
      <c r="U149" s="62"/>
      <c r="V149" s="62">
        <v>0</v>
      </c>
      <c r="W149" s="590"/>
      <c r="X149" s="590"/>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row>
    <row r="150" spans="1:95" ht="21.75" hidden="1" customHeight="1">
      <c r="A150" s="641" t="s">
        <v>95</v>
      </c>
      <c r="B150" s="1016" t="s">
        <v>318</v>
      </c>
      <c r="C150" s="845">
        <v>266</v>
      </c>
      <c r="D150" s="815">
        <v>41047</v>
      </c>
      <c r="E150" s="980">
        <v>0</v>
      </c>
      <c r="F150" s="480" t="s">
        <v>516</v>
      </c>
      <c r="G150" s="32">
        <v>37000</v>
      </c>
      <c r="H150" s="783" t="s">
        <v>2211</v>
      </c>
      <c r="I150" s="425" t="s">
        <v>2210</v>
      </c>
      <c r="J150" s="62">
        <v>0</v>
      </c>
      <c r="K150" s="62">
        <v>0</v>
      </c>
      <c r="L150" s="62">
        <v>0</v>
      </c>
      <c r="M150" s="529" t="s">
        <v>1913</v>
      </c>
      <c r="N150" s="62">
        <v>0</v>
      </c>
      <c r="O150" s="529" t="s">
        <v>1913</v>
      </c>
      <c r="P150" s="62">
        <v>0</v>
      </c>
      <c r="Q150" s="62">
        <v>0</v>
      </c>
      <c r="R150" s="62">
        <v>0</v>
      </c>
      <c r="S150" s="62">
        <v>0</v>
      </c>
      <c r="T150" s="62">
        <v>0</v>
      </c>
      <c r="U150" s="62"/>
      <c r="V150" s="62">
        <v>0</v>
      </c>
      <c r="W150" s="590"/>
      <c r="X150" s="590"/>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row>
    <row r="151" spans="1:95" ht="21.75" hidden="1" customHeight="1">
      <c r="A151" s="641" t="s">
        <v>167</v>
      </c>
      <c r="B151" s="1016" t="s">
        <v>2189</v>
      </c>
      <c r="C151" s="845">
        <v>11394</v>
      </c>
      <c r="D151" s="814">
        <v>44680</v>
      </c>
      <c r="E151" s="980">
        <v>0</v>
      </c>
      <c r="F151" s="480" t="s">
        <v>516</v>
      </c>
      <c r="G151" s="32">
        <v>44679</v>
      </c>
      <c r="H151" s="772" t="s">
        <v>2191</v>
      </c>
      <c r="I151" s="425" t="s">
        <v>2190</v>
      </c>
      <c r="J151" s="62">
        <v>0</v>
      </c>
      <c r="K151" s="62">
        <v>0</v>
      </c>
      <c r="L151" s="62">
        <v>0</v>
      </c>
      <c r="M151" s="529" t="s">
        <v>1913</v>
      </c>
      <c r="N151" s="62">
        <v>0</v>
      </c>
      <c r="O151" s="529" t="s">
        <v>1913</v>
      </c>
      <c r="P151" s="62">
        <v>0</v>
      </c>
      <c r="Q151" s="62">
        <v>0</v>
      </c>
      <c r="R151" s="62">
        <v>0</v>
      </c>
      <c r="S151" s="62">
        <v>0</v>
      </c>
      <c r="T151" s="62">
        <v>0</v>
      </c>
      <c r="U151" s="62"/>
      <c r="V151" s="62">
        <v>0</v>
      </c>
      <c r="W151" s="590"/>
      <c r="X151" s="590"/>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343"/>
      <c r="CO151" s="343"/>
      <c r="CP151" s="107"/>
      <c r="CQ151" s="107"/>
    </row>
    <row r="152" spans="1:95" ht="21.75" hidden="1" customHeight="1">
      <c r="A152" s="641" t="s">
        <v>74</v>
      </c>
      <c r="B152" s="1016" t="s">
        <v>410</v>
      </c>
      <c r="C152" s="845">
        <v>9944</v>
      </c>
      <c r="D152" s="813">
        <v>38651</v>
      </c>
      <c r="E152" s="980">
        <v>0</v>
      </c>
      <c r="F152" s="480" t="s">
        <v>2233</v>
      </c>
      <c r="G152" s="32">
        <v>35828</v>
      </c>
      <c r="H152" s="772" t="s">
        <v>1202</v>
      </c>
      <c r="I152" s="425" t="s">
        <v>1201</v>
      </c>
      <c r="J152" s="62">
        <v>0</v>
      </c>
      <c r="K152" s="62">
        <v>0</v>
      </c>
      <c r="L152" s="62">
        <v>0</v>
      </c>
      <c r="M152" s="529" t="s">
        <v>1913</v>
      </c>
      <c r="N152" s="62">
        <v>0</v>
      </c>
      <c r="O152" s="529" t="s">
        <v>1913</v>
      </c>
      <c r="P152" s="62">
        <v>0</v>
      </c>
      <c r="Q152" s="62">
        <v>0</v>
      </c>
      <c r="R152" s="62">
        <v>0</v>
      </c>
      <c r="S152" s="62">
        <v>0</v>
      </c>
      <c r="T152" s="62">
        <v>0</v>
      </c>
      <c r="U152" s="62"/>
      <c r="V152" s="62">
        <v>0</v>
      </c>
      <c r="W152" s="590"/>
      <c r="X152" s="590"/>
      <c r="Z152" s="343"/>
      <c r="AA152" s="343"/>
      <c r="AB152" s="343"/>
      <c r="AC152" s="343"/>
      <c r="AD152" s="343"/>
      <c r="AE152" s="343"/>
      <c r="AF152" s="343"/>
      <c r="AG152" s="343"/>
      <c r="AH152" s="343"/>
      <c r="AI152" s="343"/>
      <c r="AJ152" s="343"/>
      <c r="AK152" s="343"/>
      <c r="AL152" s="343"/>
      <c r="AM152" s="343"/>
      <c r="AN152" s="343"/>
      <c r="AO152" s="343"/>
      <c r="AP152" s="343"/>
      <c r="AQ152" s="343"/>
      <c r="AR152" s="343"/>
      <c r="AS152" s="343"/>
      <c r="AT152" s="343"/>
      <c r="AU152" s="343"/>
      <c r="AV152" s="343"/>
      <c r="AW152" s="343"/>
      <c r="AX152" s="343"/>
      <c r="AY152" s="343"/>
      <c r="AZ152" s="343"/>
      <c r="BA152" s="343"/>
      <c r="BB152" s="343"/>
      <c r="BC152" s="343"/>
      <c r="BD152" s="343"/>
      <c r="BE152" s="343"/>
      <c r="BF152" s="343"/>
      <c r="BG152" s="343"/>
      <c r="BH152" s="343"/>
      <c r="BI152" s="343"/>
      <c r="BJ152" s="343"/>
      <c r="BK152" s="343"/>
      <c r="BL152" s="343"/>
      <c r="BM152" s="343"/>
      <c r="BN152" s="343"/>
      <c r="BO152" s="343"/>
      <c r="BP152" s="343"/>
      <c r="BQ152" s="343"/>
      <c r="BR152" s="343"/>
      <c r="BS152" s="343"/>
      <c r="BT152" s="343"/>
      <c r="BU152" s="343"/>
      <c r="BV152" s="343"/>
      <c r="BW152" s="343"/>
      <c r="BX152" s="343"/>
      <c r="BY152" s="343"/>
      <c r="BZ152" s="343"/>
      <c r="CA152" s="343"/>
      <c r="CB152" s="343"/>
      <c r="CC152" s="343"/>
      <c r="CD152" s="343"/>
      <c r="CE152" s="343"/>
      <c r="CF152" s="343"/>
      <c r="CG152" s="343"/>
      <c r="CH152" s="343"/>
      <c r="CI152" s="343"/>
      <c r="CJ152" s="343"/>
      <c r="CK152" s="343"/>
      <c r="CL152" s="343"/>
      <c r="CM152" s="343"/>
      <c r="CN152" s="343"/>
      <c r="CO152" s="343"/>
      <c r="CP152" s="107"/>
      <c r="CQ152" s="107"/>
    </row>
    <row r="153" spans="1:95" ht="21.75" hidden="1" customHeight="1">
      <c r="A153" s="641" t="s">
        <v>151</v>
      </c>
      <c r="B153" s="1016" t="s">
        <v>1996</v>
      </c>
      <c r="C153" s="845">
        <v>11127</v>
      </c>
      <c r="D153" s="813">
        <v>44323</v>
      </c>
      <c r="E153" s="980">
        <v>0</v>
      </c>
      <c r="F153" s="480" t="s">
        <v>1269</v>
      </c>
      <c r="G153" s="32">
        <v>44313</v>
      </c>
      <c r="H153" s="772" t="s">
        <v>1998</v>
      </c>
      <c r="I153" s="425" t="s">
        <v>1997</v>
      </c>
      <c r="J153" s="62">
        <v>0</v>
      </c>
      <c r="K153" s="62">
        <v>0</v>
      </c>
      <c r="L153" s="62">
        <v>0</v>
      </c>
      <c r="M153" s="529" t="s">
        <v>1913</v>
      </c>
      <c r="N153" s="62">
        <v>0</v>
      </c>
      <c r="O153" s="529" t="s">
        <v>1913</v>
      </c>
      <c r="P153" s="62">
        <v>0</v>
      </c>
      <c r="Q153" s="62">
        <v>0</v>
      </c>
      <c r="R153" s="62">
        <v>0</v>
      </c>
      <c r="S153" s="62">
        <v>0</v>
      </c>
      <c r="T153" s="62">
        <v>0</v>
      </c>
      <c r="U153" s="62"/>
      <c r="V153" s="62">
        <v>0</v>
      </c>
      <c r="W153" s="590"/>
      <c r="X153" s="590"/>
      <c r="Y153" s="343"/>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343"/>
      <c r="CO153" s="343"/>
      <c r="CP153" s="343"/>
      <c r="CQ153" s="343"/>
    </row>
    <row r="154" spans="1:95" ht="15" hidden="1" customHeight="1"/>
    <row r="155" spans="1:95" ht="15" hidden="1" customHeight="1"/>
    <row r="156" spans="1:95" s="52" customFormat="1" ht="44.25" hidden="1" customHeight="1">
      <c r="A156" s="68"/>
      <c r="B156" s="61" t="s">
        <v>2495</v>
      </c>
      <c r="C156" s="272"/>
      <c r="D156" s="822"/>
      <c r="E156" s="272"/>
      <c r="F156" s="449"/>
      <c r="G156" s="40"/>
      <c r="I156" s="449"/>
      <c r="AB156" s="102"/>
    </row>
    <row r="157" spans="1:95" ht="15" hidden="1" customHeight="1"/>
    <row r="158" spans="1:95" s="86" customFormat="1" ht="39.6" hidden="1" customHeight="1">
      <c r="A158" s="859" t="s">
        <v>13</v>
      </c>
      <c r="B158" s="647" t="s">
        <v>2347</v>
      </c>
      <c r="C158" s="847"/>
      <c r="D158" s="604" t="s">
        <v>15</v>
      </c>
      <c r="E158" s="874" t="s">
        <v>2404</v>
      </c>
      <c r="F158" s="430" t="s">
        <v>2468</v>
      </c>
      <c r="G158" s="361" t="s">
        <v>2469</v>
      </c>
      <c r="H158" s="761"/>
      <c r="I158" s="430"/>
      <c r="J158" s="427" t="s">
        <v>1532</v>
      </c>
      <c r="K158" s="427" t="s">
        <v>1544</v>
      </c>
      <c r="L158" s="427" t="s">
        <v>1628</v>
      </c>
      <c r="M158" s="427" t="s">
        <v>1902</v>
      </c>
      <c r="N158" s="427" t="s">
        <v>1903</v>
      </c>
      <c r="O158" s="427" t="s">
        <v>2056</v>
      </c>
      <c r="P158" s="427" t="s">
        <v>2054</v>
      </c>
      <c r="Q158" s="427" t="s">
        <v>2180</v>
      </c>
      <c r="R158" s="427" t="s">
        <v>2181</v>
      </c>
      <c r="S158" s="427" t="s">
        <v>2403</v>
      </c>
      <c r="T158" s="427" t="s">
        <v>2404</v>
      </c>
      <c r="U158" s="427"/>
      <c r="V158" s="427" t="s">
        <v>2404</v>
      </c>
      <c r="W158" s="593">
        <v>44638</v>
      </c>
      <c r="X158" s="796"/>
    </row>
    <row r="159" spans="1:95" s="343" customFormat="1" ht="22.15" hidden="1" customHeight="1">
      <c r="A159" s="641" t="s">
        <v>149</v>
      </c>
      <c r="B159" s="1016" t="s">
        <v>1985</v>
      </c>
      <c r="C159" s="864"/>
      <c r="D159" s="813">
        <v>44321</v>
      </c>
      <c r="E159" s="980">
        <v>0</v>
      </c>
      <c r="F159" s="391" t="s">
        <v>1269</v>
      </c>
      <c r="G159" s="32">
        <v>44327</v>
      </c>
      <c r="H159" s="788"/>
      <c r="I159" s="391"/>
      <c r="J159" s="62">
        <v>0</v>
      </c>
      <c r="K159" s="62">
        <v>0</v>
      </c>
      <c r="L159" s="62">
        <v>0</v>
      </c>
      <c r="M159" s="529" t="s">
        <v>1913</v>
      </c>
      <c r="N159" s="62">
        <v>0</v>
      </c>
      <c r="O159" s="529" t="s">
        <v>1913</v>
      </c>
      <c r="P159" s="62">
        <v>0</v>
      </c>
      <c r="Q159" s="62">
        <v>0</v>
      </c>
      <c r="R159" s="62">
        <v>0</v>
      </c>
      <c r="S159" s="62">
        <v>0</v>
      </c>
      <c r="T159" s="62">
        <v>0</v>
      </c>
      <c r="U159" s="62"/>
      <c r="V159" s="62">
        <v>0</v>
      </c>
      <c r="W159" s="590"/>
      <c r="X159" s="795"/>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row>
    <row r="160" spans="1:95" s="343" customFormat="1" ht="22.15" hidden="1" customHeight="1">
      <c r="A160" s="641" t="s">
        <v>155</v>
      </c>
      <c r="B160" s="1016" t="s">
        <v>2042</v>
      </c>
      <c r="C160" s="864"/>
      <c r="D160" s="813">
        <v>44347</v>
      </c>
      <c r="E160" s="980">
        <v>0</v>
      </c>
      <c r="F160" s="391" t="s">
        <v>1269</v>
      </c>
      <c r="G160" s="32">
        <v>44326</v>
      </c>
      <c r="H160" s="788"/>
      <c r="I160" s="391"/>
      <c r="J160" s="62">
        <v>0</v>
      </c>
      <c r="K160" s="62">
        <v>0</v>
      </c>
      <c r="L160" s="62">
        <v>0</v>
      </c>
      <c r="M160" s="529" t="s">
        <v>1913</v>
      </c>
      <c r="N160" s="62">
        <v>0</v>
      </c>
      <c r="O160" s="529" t="s">
        <v>1913</v>
      </c>
      <c r="P160" s="62">
        <v>0</v>
      </c>
      <c r="Q160" s="62">
        <v>0</v>
      </c>
      <c r="R160" s="62">
        <v>0</v>
      </c>
      <c r="S160" s="62">
        <v>0</v>
      </c>
      <c r="T160" s="62">
        <v>0</v>
      </c>
      <c r="U160" s="62"/>
      <c r="V160" s="62">
        <v>0</v>
      </c>
      <c r="W160" s="590"/>
      <c r="X160" s="795"/>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row>
    <row r="161" spans="1:91" ht="15" hidden="1" customHeight="1"/>
    <row r="162" spans="1:91" s="294" customFormat="1" ht="53.25" hidden="1" customHeight="1">
      <c r="A162" s="858"/>
      <c r="B162" s="61" t="s">
        <v>2323</v>
      </c>
      <c r="C162" s="272"/>
      <c r="D162" s="820"/>
      <c r="E162" s="956"/>
      <c r="F162" s="296"/>
      <c r="G162" s="296"/>
      <c r="H162" s="297"/>
      <c r="I162" s="296"/>
      <c r="J162" s="133"/>
      <c r="K162" s="133"/>
      <c r="L162" s="133"/>
      <c r="M162" s="133"/>
      <c r="N162" s="133"/>
      <c r="O162" s="133"/>
      <c r="P162" s="133"/>
      <c r="Q162" s="133"/>
      <c r="R162" s="133"/>
      <c r="S162" s="133"/>
      <c r="T162" s="133"/>
      <c r="U162" s="133"/>
      <c r="V162" s="133"/>
      <c r="W162" s="297"/>
      <c r="X162" s="297"/>
      <c r="Y162" s="297"/>
      <c r="Z162" s="297"/>
      <c r="AA162" s="297"/>
      <c r="AB162" s="297"/>
      <c r="AC162" s="297"/>
      <c r="AD162" s="297"/>
      <c r="AE162" s="297"/>
      <c r="AF162" s="297"/>
      <c r="AG162" s="297"/>
      <c r="AH162" s="297"/>
      <c r="AI162" s="297"/>
      <c r="AJ162" s="297"/>
      <c r="AK162" s="133"/>
      <c r="BF162" s="298"/>
      <c r="BK162" s="295"/>
      <c r="BL162" s="295"/>
    </row>
    <row r="163" spans="1:91" ht="15" hidden="1" customHeight="1"/>
    <row r="164" spans="1:91" s="86" customFormat="1" ht="39.6" hidden="1" customHeight="1">
      <c r="A164" s="859" t="s">
        <v>13</v>
      </c>
      <c r="B164" s="647" t="s">
        <v>1861</v>
      </c>
      <c r="C164" s="847"/>
      <c r="D164" s="604" t="s">
        <v>15</v>
      </c>
      <c r="E164" s="874"/>
      <c r="F164" s="479" t="s">
        <v>440</v>
      </c>
      <c r="G164" s="361" t="s">
        <v>16</v>
      </c>
      <c r="H164" s="761"/>
      <c r="I164" s="479"/>
      <c r="J164" s="427" t="s">
        <v>1532</v>
      </c>
      <c r="K164" s="427" t="s">
        <v>1544</v>
      </c>
      <c r="L164" s="427" t="s">
        <v>1628</v>
      </c>
      <c r="M164" s="427" t="s">
        <v>1902</v>
      </c>
      <c r="N164" s="427" t="s">
        <v>1903</v>
      </c>
      <c r="O164" s="427" t="s">
        <v>2056</v>
      </c>
      <c r="P164" s="427" t="s">
        <v>2054</v>
      </c>
      <c r="Q164" s="427" t="s">
        <v>2180</v>
      </c>
      <c r="R164" s="427" t="s">
        <v>2181</v>
      </c>
      <c r="S164" s="427"/>
      <c r="T164" s="427"/>
      <c r="U164" s="427"/>
      <c r="V164" s="427"/>
      <c r="W164" s="593">
        <v>44638</v>
      </c>
      <c r="X164" s="796"/>
    </row>
    <row r="165" spans="1:91" ht="22.15" hidden="1" customHeight="1">
      <c r="A165" s="641" t="s">
        <v>199</v>
      </c>
      <c r="B165" s="39" t="s">
        <v>1881</v>
      </c>
      <c r="C165" s="865"/>
      <c r="D165" s="814">
        <v>44158</v>
      </c>
      <c r="E165" s="980"/>
      <c r="F165" s="391" t="s">
        <v>358</v>
      </c>
      <c r="G165" s="32">
        <v>32777</v>
      </c>
      <c r="H165" s="788"/>
      <c r="I165" s="391"/>
      <c r="J165" s="62">
        <v>0</v>
      </c>
      <c r="K165" s="62">
        <v>0</v>
      </c>
      <c r="L165" s="62">
        <v>0</v>
      </c>
      <c r="M165" s="529" t="s">
        <v>1913</v>
      </c>
      <c r="N165" s="62">
        <v>0</v>
      </c>
      <c r="O165" s="529" t="s">
        <v>1913</v>
      </c>
      <c r="P165" s="62">
        <v>0</v>
      </c>
      <c r="Q165" s="62">
        <v>0</v>
      </c>
      <c r="R165" s="62">
        <v>0</v>
      </c>
      <c r="S165" s="62"/>
      <c r="T165" s="62"/>
      <c r="U165" s="62"/>
      <c r="V165" s="62"/>
      <c r="W165" s="590"/>
      <c r="X165" s="795"/>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343"/>
      <c r="BC165" s="343"/>
      <c r="BD165" s="343"/>
      <c r="BE165" s="343"/>
      <c r="BF165" s="343"/>
      <c r="BG165" s="343"/>
      <c r="BH165" s="343"/>
      <c r="BI165" s="343"/>
      <c r="BJ165" s="343"/>
      <c r="BK165" s="343"/>
      <c r="BL165" s="343"/>
      <c r="BM165" s="343"/>
      <c r="BN165" s="343"/>
      <c r="BO165" s="343"/>
      <c r="BP165" s="343"/>
      <c r="BQ165" s="343"/>
      <c r="BR165" s="343"/>
      <c r="BS165" s="343"/>
      <c r="BT165" s="343"/>
      <c r="BU165" s="343"/>
      <c r="BV165" s="343"/>
      <c r="BW165" s="343"/>
      <c r="BX165" s="343"/>
      <c r="BY165" s="343"/>
      <c r="BZ165" s="343"/>
      <c r="CA165" s="343"/>
      <c r="CB165" s="343"/>
      <c r="CC165" s="343"/>
      <c r="CD165" s="343"/>
      <c r="CE165" s="343"/>
      <c r="CF165" s="343"/>
      <c r="CG165" s="343"/>
      <c r="CH165" s="343"/>
      <c r="CI165" s="343"/>
      <c r="CJ165" s="343"/>
      <c r="CK165" s="343"/>
      <c r="CL165" s="343"/>
      <c r="CM165" s="343"/>
    </row>
    <row r="166" spans="1:91" ht="22.15" hidden="1" customHeight="1">
      <c r="A166" s="641" t="s">
        <v>135</v>
      </c>
      <c r="B166" s="39" t="s">
        <v>320</v>
      </c>
      <c r="C166" s="865"/>
      <c r="D166" s="813">
        <v>41226</v>
      </c>
      <c r="E166" s="980"/>
      <c r="F166" s="391" t="s">
        <v>358</v>
      </c>
      <c r="G166" s="32">
        <v>40436</v>
      </c>
      <c r="H166" s="788"/>
      <c r="I166" s="391"/>
      <c r="J166" s="62">
        <v>0</v>
      </c>
      <c r="K166" s="62">
        <v>0</v>
      </c>
      <c r="L166" s="62">
        <v>0</v>
      </c>
      <c r="M166" s="529" t="s">
        <v>1913</v>
      </c>
      <c r="N166" s="62">
        <v>0</v>
      </c>
      <c r="O166" s="529" t="s">
        <v>1913</v>
      </c>
      <c r="P166" s="62">
        <v>0</v>
      </c>
      <c r="Q166" s="62">
        <v>0</v>
      </c>
      <c r="R166" s="62">
        <v>0</v>
      </c>
      <c r="S166" s="62"/>
      <c r="T166" s="62"/>
      <c r="U166" s="62"/>
      <c r="V166" s="62"/>
      <c r="W166" s="590"/>
      <c r="X166" s="795"/>
    </row>
    <row r="167" spans="1:91" ht="22.15" hidden="1" customHeight="1">
      <c r="A167" s="641" t="s">
        <v>172</v>
      </c>
      <c r="B167" s="39" t="s">
        <v>2067</v>
      </c>
      <c r="C167" s="865"/>
      <c r="D167" s="814">
        <v>42705</v>
      </c>
      <c r="E167" s="980"/>
      <c r="F167" s="391" t="s">
        <v>358</v>
      </c>
      <c r="G167" s="32">
        <v>32638</v>
      </c>
      <c r="H167" s="788"/>
      <c r="I167" s="391"/>
      <c r="J167" s="62">
        <v>0</v>
      </c>
      <c r="K167" s="62">
        <v>0</v>
      </c>
      <c r="L167" s="62">
        <v>0</v>
      </c>
      <c r="M167" s="529" t="s">
        <v>1913</v>
      </c>
      <c r="N167" s="62">
        <v>0</v>
      </c>
      <c r="O167" s="529" t="s">
        <v>1913</v>
      </c>
      <c r="P167" s="62">
        <v>0</v>
      </c>
      <c r="Q167" s="62">
        <v>0</v>
      </c>
      <c r="R167" s="62">
        <v>0</v>
      </c>
      <c r="S167" s="62"/>
      <c r="T167" s="62"/>
      <c r="U167" s="62"/>
      <c r="V167" s="62"/>
      <c r="W167" s="590"/>
      <c r="X167" s="795"/>
      <c r="Z167" s="343"/>
      <c r="AA167" s="343"/>
      <c r="AB167" s="343"/>
      <c r="AC167" s="343"/>
      <c r="AD167" s="343"/>
    </row>
    <row r="168" spans="1:91" ht="22.15" hidden="1" customHeight="1">
      <c r="A168" s="641" t="s">
        <v>213</v>
      </c>
      <c r="B168" s="39" t="s">
        <v>2047</v>
      </c>
      <c r="C168" s="865"/>
      <c r="D168" s="813">
        <v>44525</v>
      </c>
      <c r="E168" s="980"/>
      <c r="F168" s="391" t="s">
        <v>358</v>
      </c>
      <c r="G168" s="32">
        <v>36574</v>
      </c>
      <c r="H168" s="788"/>
      <c r="I168" s="391"/>
      <c r="J168" s="62">
        <v>0</v>
      </c>
      <c r="K168" s="62">
        <v>0</v>
      </c>
      <c r="L168" s="62">
        <v>0</v>
      </c>
      <c r="M168" s="529" t="s">
        <v>1913</v>
      </c>
      <c r="N168" s="62">
        <v>0</v>
      </c>
      <c r="O168" s="529" t="s">
        <v>1913</v>
      </c>
      <c r="P168" s="62">
        <v>0</v>
      </c>
      <c r="Q168" s="62">
        <v>0</v>
      </c>
      <c r="R168" s="62">
        <v>0</v>
      </c>
      <c r="S168" s="62"/>
      <c r="T168" s="62"/>
      <c r="U168" s="62"/>
      <c r="V168" s="62"/>
      <c r="W168" s="590"/>
      <c r="X168" s="795"/>
      <c r="Z168" s="343"/>
      <c r="AA168" s="343"/>
      <c r="AB168" s="343"/>
      <c r="AC168" s="343"/>
      <c r="AD168" s="343"/>
      <c r="AE168" s="343"/>
      <c r="AF168" s="343"/>
      <c r="AG168" s="343"/>
      <c r="AH168" s="343"/>
      <c r="AI168" s="343"/>
      <c r="AJ168" s="343"/>
      <c r="AK168" s="343"/>
      <c r="AL168" s="343"/>
      <c r="AM168" s="343"/>
      <c r="AN168" s="343"/>
      <c r="AO168" s="343"/>
      <c r="AP168" s="343"/>
      <c r="AQ168" s="343"/>
      <c r="AR168" s="343"/>
      <c r="AS168" s="343"/>
      <c r="AT168" s="343"/>
      <c r="AU168" s="343"/>
      <c r="AV168" s="343"/>
      <c r="AW168" s="343"/>
      <c r="AX168" s="343"/>
      <c r="AY168" s="343"/>
      <c r="AZ168" s="343"/>
      <c r="BA168" s="343"/>
      <c r="BB168" s="343"/>
      <c r="BC168" s="343"/>
      <c r="BD168" s="343"/>
      <c r="BE168" s="343"/>
      <c r="BF168" s="343"/>
      <c r="BG168" s="343"/>
      <c r="BH168" s="343"/>
      <c r="BI168" s="343"/>
      <c r="BJ168" s="343"/>
      <c r="BK168" s="343"/>
      <c r="BL168" s="343"/>
      <c r="BM168" s="343"/>
      <c r="BN168" s="343"/>
      <c r="BO168" s="343"/>
      <c r="BP168" s="343"/>
      <c r="BQ168" s="343"/>
      <c r="BR168" s="343"/>
      <c r="BS168" s="343"/>
      <c r="BT168" s="343"/>
      <c r="BU168" s="343"/>
      <c r="BV168" s="343"/>
      <c r="BW168" s="343"/>
      <c r="BX168" s="343"/>
      <c r="BY168" s="343"/>
      <c r="BZ168" s="343"/>
      <c r="CA168" s="343"/>
      <c r="CB168" s="343"/>
      <c r="CC168" s="343"/>
      <c r="CD168" s="343"/>
      <c r="CE168" s="343"/>
      <c r="CF168" s="343"/>
      <c r="CG168" s="343"/>
      <c r="CH168" s="343"/>
      <c r="CI168" s="343"/>
      <c r="CJ168" s="343"/>
      <c r="CK168" s="343"/>
      <c r="CL168" s="343"/>
      <c r="CM168" s="343"/>
    </row>
    <row r="169" spans="1:91" ht="22.15" hidden="1" customHeight="1">
      <c r="A169" s="641" t="s">
        <v>107</v>
      </c>
      <c r="B169" s="39" t="s">
        <v>360</v>
      </c>
      <c r="C169" s="865"/>
      <c r="D169" s="813">
        <v>39230</v>
      </c>
      <c r="E169" s="980"/>
      <c r="F169" s="391" t="s">
        <v>358</v>
      </c>
      <c r="G169" s="32">
        <v>36472</v>
      </c>
      <c r="H169" s="788"/>
      <c r="I169" s="391"/>
      <c r="J169" s="62">
        <v>0</v>
      </c>
      <c r="K169" s="62">
        <v>0</v>
      </c>
      <c r="L169" s="62">
        <v>0</v>
      </c>
      <c r="M169" s="529" t="s">
        <v>1913</v>
      </c>
      <c r="N169" s="62">
        <v>0</v>
      </c>
      <c r="O169" s="529" t="s">
        <v>1913</v>
      </c>
      <c r="P169" s="62">
        <v>0</v>
      </c>
      <c r="Q169" s="62">
        <v>0</v>
      </c>
      <c r="R169" s="62">
        <v>0</v>
      </c>
      <c r="S169" s="62"/>
      <c r="T169" s="62"/>
      <c r="U169" s="62"/>
      <c r="V169" s="62"/>
      <c r="W169" s="590"/>
      <c r="X169" s="795"/>
    </row>
    <row r="170" spans="1:91" ht="22.15" hidden="1" customHeight="1">
      <c r="A170" s="641" t="s">
        <v>120</v>
      </c>
      <c r="B170" s="39" t="s">
        <v>310</v>
      </c>
      <c r="C170" s="865"/>
      <c r="D170" s="813">
        <v>40540</v>
      </c>
      <c r="E170" s="980"/>
      <c r="F170" s="391" t="s">
        <v>358</v>
      </c>
      <c r="G170" s="32">
        <v>20221</v>
      </c>
      <c r="H170" s="788"/>
      <c r="I170" s="391"/>
      <c r="J170" s="62">
        <v>0</v>
      </c>
      <c r="K170" s="62">
        <v>0</v>
      </c>
      <c r="L170" s="62">
        <v>0</v>
      </c>
      <c r="M170" s="529" t="s">
        <v>1913</v>
      </c>
      <c r="N170" s="62">
        <v>0</v>
      </c>
      <c r="O170" s="529" t="s">
        <v>1913</v>
      </c>
      <c r="P170" s="62">
        <v>0</v>
      </c>
      <c r="Q170" s="62">
        <v>0</v>
      </c>
      <c r="R170" s="62">
        <v>0</v>
      </c>
      <c r="S170" s="62"/>
      <c r="T170" s="62"/>
      <c r="U170" s="62"/>
      <c r="V170" s="62"/>
      <c r="W170" s="590"/>
      <c r="X170" s="795"/>
      <c r="Y170" s="343"/>
    </row>
    <row r="171" spans="1:91" ht="22.15" hidden="1" customHeight="1">
      <c r="A171" s="641" t="s">
        <v>56</v>
      </c>
      <c r="B171" s="1016" t="s">
        <v>88</v>
      </c>
      <c r="C171" s="864"/>
      <c r="D171" s="813">
        <v>35937</v>
      </c>
      <c r="E171" s="980"/>
      <c r="F171" s="391" t="s">
        <v>358</v>
      </c>
      <c r="G171" s="32">
        <v>35836</v>
      </c>
      <c r="H171" s="788"/>
      <c r="I171" s="391"/>
      <c r="J171" s="62">
        <v>0</v>
      </c>
      <c r="K171" s="62">
        <v>0</v>
      </c>
      <c r="L171" s="62">
        <v>0</v>
      </c>
      <c r="M171" s="529" t="s">
        <v>1913</v>
      </c>
      <c r="N171" s="62">
        <v>0</v>
      </c>
      <c r="O171" s="529" t="s">
        <v>1913</v>
      </c>
      <c r="P171" s="62">
        <v>0</v>
      </c>
      <c r="Q171" s="62">
        <v>0</v>
      </c>
      <c r="R171" s="62">
        <v>0</v>
      </c>
      <c r="S171" s="62"/>
      <c r="T171" s="62"/>
      <c r="U171" s="62"/>
      <c r="V171" s="62"/>
      <c r="W171" s="590"/>
      <c r="X171" s="795"/>
      <c r="Y171" s="343"/>
    </row>
    <row r="172" spans="1:91" ht="22.15" hidden="1" customHeight="1">
      <c r="A172" s="641" t="s">
        <v>70</v>
      </c>
      <c r="B172" s="1016" t="s">
        <v>150</v>
      </c>
      <c r="C172" s="864"/>
      <c r="D172" s="813">
        <v>35937</v>
      </c>
      <c r="E172" s="980"/>
      <c r="F172" s="391" t="s">
        <v>358</v>
      </c>
      <c r="G172" s="32">
        <v>24622</v>
      </c>
      <c r="H172" s="788"/>
      <c r="I172" s="391"/>
      <c r="J172" s="62">
        <v>0</v>
      </c>
      <c r="K172" s="62">
        <v>0</v>
      </c>
      <c r="L172" s="62">
        <v>0</v>
      </c>
      <c r="M172" s="529" t="s">
        <v>1913</v>
      </c>
      <c r="N172" s="62">
        <v>0</v>
      </c>
      <c r="O172" s="529" t="s">
        <v>1913</v>
      </c>
      <c r="P172" s="62">
        <v>0</v>
      </c>
      <c r="Q172" s="62">
        <v>0</v>
      </c>
      <c r="R172" s="62">
        <v>0</v>
      </c>
      <c r="S172" s="62"/>
      <c r="T172" s="62"/>
      <c r="U172" s="62"/>
      <c r="V172" s="62"/>
      <c r="W172" s="590"/>
      <c r="X172" s="795"/>
    </row>
    <row r="173" spans="1:91" ht="22.15" hidden="1" customHeight="1">
      <c r="A173" s="641" t="s">
        <v>72</v>
      </c>
      <c r="B173" s="1016" t="s">
        <v>66</v>
      </c>
      <c r="C173" s="864"/>
      <c r="D173" s="813">
        <v>35937</v>
      </c>
      <c r="E173" s="980"/>
      <c r="F173" s="391" t="s">
        <v>358</v>
      </c>
      <c r="G173" s="32">
        <v>31951</v>
      </c>
      <c r="H173" s="788"/>
      <c r="I173" s="391"/>
      <c r="J173" s="62">
        <v>0</v>
      </c>
      <c r="K173" s="62">
        <v>0</v>
      </c>
      <c r="L173" s="62">
        <v>0</v>
      </c>
      <c r="M173" s="529" t="s">
        <v>1913</v>
      </c>
      <c r="N173" s="62">
        <v>0</v>
      </c>
      <c r="O173" s="529" t="s">
        <v>1913</v>
      </c>
      <c r="P173" s="62">
        <v>0</v>
      </c>
      <c r="Q173" s="62">
        <v>0</v>
      </c>
      <c r="R173" s="62">
        <v>0</v>
      </c>
      <c r="S173" s="62"/>
      <c r="T173" s="62"/>
      <c r="U173" s="62"/>
      <c r="V173" s="62"/>
      <c r="W173" s="590"/>
      <c r="X173" s="795"/>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row>
    <row r="174" spans="1:91" ht="22.15" hidden="1" customHeight="1">
      <c r="A174" s="641" t="s">
        <v>93</v>
      </c>
      <c r="B174" s="1016" t="s">
        <v>218</v>
      </c>
      <c r="C174" s="864"/>
      <c r="D174" s="814">
        <v>38274</v>
      </c>
      <c r="E174" s="980"/>
      <c r="F174" s="391" t="s">
        <v>358</v>
      </c>
      <c r="G174" s="32">
        <v>40736</v>
      </c>
      <c r="H174" s="788"/>
      <c r="I174" s="391"/>
      <c r="J174" s="62">
        <v>0</v>
      </c>
      <c r="K174" s="62">
        <v>0</v>
      </c>
      <c r="L174" s="62">
        <v>0</v>
      </c>
      <c r="M174" s="529" t="s">
        <v>1913</v>
      </c>
      <c r="N174" s="62">
        <v>0</v>
      </c>
      <c r="O174" s="529" t="s">
        <v>1913</v>
      </c>
      <c r="P174" s="62">
        <v>0</v>
      </c>
      <c r="Q174" s="62">
        <v>0</v>
      </c>
      <c r="R174" s="62">
        <v>0</v>
      </c>
      <c r="S174" s="62"/>
      <c r="T174" s="62"/>
      <c r="U174" s="62"/>
      <c r="V174" s="62"/>
      <c r="W174" s="590"/>
      <c r="X174" s="795"/>
    </row>
    <row r="175" spans="1:91" ht="22.15" hidden="1" customHeight="1">
      <c r="A175" s="641" t="s">
        <v>44</v>
      </c>
      <c r="B175" s="39" t="s">
        <v>254</v>
      </c>
      <c r="C175" s="865"/>
      <c r="D175" s="815">
        <v>33611</v>
      </c>
      <c r="E175" s="980"/>
      <c r="F175" s="391" t="s">
        <v>358</v>
      </c>
      <c r="G175" s="32">
        <v>16792</v>
      </c>
      <c r="H175" s="788"/>
      <c r="I175" s="391"/>
      <c r="J175" s="62">
        <v>0</v>
      </c>
      <c r="K175" s="62">
        <v>0</v>
      </c>
      <c r="L175" s="62">
        <v>0</v>
      </c>
      <c r="M175" s="529" t="s">
        <v>1913</v>
      </c>
      <c r="N175" s="62">
        <v>0</v>
      </c>
      <c r="O175" s="529" t="s">
        <v>1913</v>
      </c>
      <c r="P175" s="62">
        <v>0</v>
      </c>
      <c r="Q175" s="62">
        <v>0</v>
      </c>
      <c r="R175" s="62">
        <v>0</v>
      </c>
      <c r="S175" s="62"/>
      <c r="T175" s="62"/>
      <c r="U175" s="62"/>
      <c r="V175" s="62"/>
      <c r="W175" s="590"/>
      <c r="X175" s="795"/>
    </row>
    <row r="176" spans="1:91" ht="22.15" hidden="1" customHeight="1">
      <c r="A176" s="641" t="s">
        <v>34</v>
      </c>
      <c r="B176" s="39" t="s">
        <v>37</v>
      </c>
      <c r="C176" s="865"/>
      <c r="D176" s="815">
        <v>30702</v>
      </c>
      <c r="E176" s="980"/>
      <c r="F176" s="391" t="s">
        <v>358</v>
      </c>
      <c r="G176" s="32">
        <v>43110</v>
      </c>
      <c r="H176" s="788"/>
      <c r="I176" s="391"/>
      <c r="J176" s="62">
        <v>0</v>
      </c>
      <c r="K176" s="62">
        <v>0</v>
      </c>
      <c r="L176" s="62">
        <v>0</v>
      </c>
      <c r="M176" s="529" t="s">
        <v>1913</v>
      </c>
      <c r="N176" s="62">
        <v>0</v>
      </c>
      <c r="O176" s="529" t="s">
        <v>1913</v>
      </c>
      <c r="P176" s="62">
        <v>0</v>
      </c>
      <c r="Q176" s="62">
        <v>0</v>
      </c>
      <c r="R176" s="62">
        <v>0</v>
      </c>
      <c r="S176" s="62"/>
      <c r="T176" s="62"/>
      <c r="U176" s="62"/>
      <c r="V176" s="62"/>
      <c r="W176" s="590"/>
      <c r="X176" s="795"/>
    </row>
    <row r="177" spans="1:91" ht="22.15" hidden="1" customHeight="1">
      <c r="A177" s="641" t="s">
        <v>186</v>
      </c>
      <c r="B177" s="39" t="s">
        <v>1684</v>
      </c>
      <c r="C177" s="865"/>
      <c r="D177" s="813">
        <v>43516</v>
      </c>
      <c r="E177" s="980"/>
      <c r="F177" s="391" t="s">
        <v>358</v>
      </c>
      <c r="G177" s="32">
        <v>36238</v>
      </c>
      <c r="H177" s="788"/>
      <c r="I177" s="391"/>
      <c r="J177" s="62">
        <v>0</v>
      </c>
      <c r="K177" s="62">
        <v>0</v>
      </c>
      <c r="L177" s="62">
        <v>0</v>
      </c>
      <c r="M177" s="529" t="s">
        <v>1913</v>
      </c>
      <c r="N177" s="62">
        <v>0</v>
      </c>
      <c r="O177" s="529" t="s">
        <v>1913</v>
      </c>
      <c r="P177" s="62">
        <v>0</v>
      </c>
      <c r="Q177" s="62">
        <v>0</v>
      </c>
      <c r="R177" s="62">
        <v>0</v>
      </c>
      <c r="S177" s="62"/>
      <c r="T177" s="62"/>
      <c r="U177" s="62"/>
      <c r="V177" s="62"/>
      <c r="W177" s="590"/>
      <c r="X177" s="795"/>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c r="AX177" s="343"/>
      <c r="AY177" s="343"/>
      <c r="AZ177" s="343"/>
      <c r="BA177" s="343"/>
      <c r="BB177" s="343"/>
      <c r="BC177" s="343"/>
      <c r="BD177" s="343"/>
      <c r="BE177" s="343"/>
      <c r="BF177" s="343"/>
      <c r="BG177" s="343"/>
      <c r="BH177" s="343"/>
      <c r="BI177" s="343"/>
      <c r="BJ177" s="343"/>
      <c r="BK177" s="343"/>
      <c r="BL177" s="343"/>
      <c r="BM177" s="343"/>
      <c r="BN177" s="343"/>
      <c r="BO177" s="343"/>
      <c r="BP177" s="343"/>
      <c r="BQ177" s="343"/>
      <c r="BR177" s="343"/>
      <c r="BS177" s="343"/>
      <c r="BT177" s="343"/>
      <c r="BU177" s="343"/>
      <c r="BV177" s="343"/>
      <c r="BW177" s="343"/>
      <c r="BX177" s="343"/>
      <c r="BY177" s="343"/>
      <c r="BZ177" s="343"/>
      <c r="CA177" s="343"/>
      <c r="CB177" s="343"/>
      <c r="CC177" s="343"/>
      <c r="CD177" s="343"/>
      <c r="CE177" s="343"/>
      <c r="CF177" s="343"/>
      <c r="CG177" s="343"/>
      <c r="CH177" s="343"/>
      <c r="CI177" s="343"/>
      <c r="CJ177" s="343"/>
      <c r="CK177" s="343"/>
      <c r="CL177" s="343"/>
      <c r="CM177" s="343"/>
    </row>
    <row r="178" spans="1:91" ht="22.15" hidden="1" customHeight="1">
      <c r="A178" s="641" t="s">
        <v>32</v>
      </c>
      <c r="B178" s="39" t="s">
        <v>212</v>
      </c>
      <c r="C178" s="865"/>
      <c r="D178" s="815">
        <v>30286</v>
      </c>
      <c r="E178" s="980"/>
      <c r="F178" s="391" t="s">
        <v>358</v>
      </c>
      <c r="G178" s="32">
        <v>21296</v>
      </c>
      <c r="H178" s="788"/>
      <c r="I178" s="391"/>
      <c r="J178" s="62">
        <v>0</v>
      </c>
      <c r="K178" s="62">
        <v>0</v>
      </c>
      <c r="L178" s="62">
        <v>0</v>
      </c>
      <c r="M178" s="529" t="s">
        <v>1913</v>
      </c>
      <c r="N178" s="62">
        <v>0</v>
      </c>
      <c r="O178" s="529" t="s">
        <v>1913</v>
      </c>
      <c r="P178" s="62">
        <v>0</v>
      </c>
      <c r="Q178" s="62">
        <v>0</v>
      </c>
      <c r="R178" s="62">
        <v>0</v>
      </c>
      <c r="S178" s="62"/>
      <c r="T178" s="62"/>
      <c r="U178" s="62"/>
      <c r="V178" s="62"/>
      <c r="W178" s="590"/>
      <c r="X178" s="795"/>
      <c r="Y178" s="343"/>
    </row>
    <row r="179" spans="1:91" ht="22.15" hidden="1" customHeight="1">
      <c r="A179" s="641" t="s">
        <v>169</v>
      </c>
      <c r="B179" s="39" t="s">
        <v>108</v>
      </c>
      <c r="C179" s="865"/>
      <c r="D179" s="814">
        <v>42431</v>
      </c>
      <c r="E179" s="980"/>
      <c r="F179" s="391" t="s">
        <v>358</v>
      </c>
      <c r="G179" s="32">
        <v>42424</v>
      </c>
      <c r="H179" s="788"/>
      <c r="I179" s="391"/>
      <c r="J179" s="62">
        <v>0</v>
      </c>
      <c r="K179" s="62">
        <v>0</v>
      </c>
      <c r="L179" s="62">
        <v>0</v>
      </c>
      <c r="M179" s="529" t="s">
        <v>1913</v>
      </c>
      <c r="N179" s="62">
        <v>0</v>
      </c>
      <c r="O179" s="529" t="s">
        <v>1913</v>
      </c>
      <c r="P179" s="62">
        <v>0</v>
      </c>
      <c r="Q179" s="62">
        <v>0</v>
      </c>
      <c r="R179" s="62">
        <v>0</v>
      </c>
      <c r="S179" s="62"/>
      <c r="T179" s="62"/>
      <c r="U179" s="62"/>
      <c r="V179" s="62"/>
      <c r="W179" s="590"/>
      <c r="X179" s="795"/>
    </row>
    <row r="180" spans="1:91" ht="22.15" hidden="1" customHeight="1">
      <c r="A180" s="641" t="s">
        <v>113</v>
      </c>
      <c r="B180" s="39" t="s">
        <v>305</v>
      </c>
      <c r="C180" s="865"/>
      <c r="D180" s="813">
        <v>40087</v>
      </c>
      <c r="E180" s="980"/>
      <c r="F180" s="391" t="s">
        <v>358</v>
      </c>
      <c r="G180" s="32">
        <v>40143</v>
      </c>
      <c r="H180" s="788"/>
      <c r="I180" s="391"/>
      <c r="J180" s="62">
        <v>0</v>
      </c>
      <c r="K180" s="62">
        <v>0</v>
      </c>
      <c r="L180" s="62">
        <v>0</v>
      </c>
      <c r="M180" s="529" t="s">
        <v>1913</v>
      </c>
      <c r="N180" s="62">
        <v>0</v>
      </c>
      <c r="O180" s="529" t="s">
        <v>1913</v>
      </c>
      <c r="P180" s="62">
        <v>0</v>
      </c>
      <c r="Q180" s="62">
        <v>0</v>
      </c>
      <c r="R180" s="62">
        <v>0</v>
      </c>
      <c r="S180" s="62"/>
      <c r="T180" s="62"/>
      <c r="U180" s="62"/>
      <c r="V180" s="62"/>
      <c r="W180" s="590"/>
      <c r="X180" s="795"/>
    </row>
    <row r="181" spans="1:91" ht="22.15" hidden="1" customHeight="1">
      <c r="A181" s="641" t="s">
        <v>98</v>
      </c>
      <c r="B181" s="39" t="s">
        <v>292</v>
      </c>
      <c r="C181" s="865"/>
      <c r="D181" s="813">
        <v>38687</v>
      </c>
      <c r="E181" s="980"/>
      <c r="F181" s="391" t="s">
        <v>358</v>
      </c>
      <c r="G181" s="32">
        <v>22007</v>
      </c>
      <c r="H181" s="788"/>
      <c r="I181" s="391"/>
      <c r="J181" s="62">
        <v>0</v>
      </c>
      <c r="K181" s="62">
        <v>0</v>
      </c>
      <c r="L181" s="62">
        <v>0</v>
      </c>
      <c r="M181" s="529" t="s">
        <v>1913</v>
      </c>
      <c r="N181" s="62">
        <v>0</v>
      </c>
      <c r="O181" s="529" t="s">
        <v>1913</v>
      </c>
      <c r="P181" s="62">
        <v>0</v>
      </c>
      <c r="Q181" s="62">
        <v>0</v>
      </c>
      <c r="R181" s="62">
        <v>0</v>
      </c>
      <c r="S181" s="62"/>
      <c r="T181" s="62"/>
      <c r="U181" s="62"/>
      <c r="V181" s="62"/>
      <c r="W181" s="590"/>
      <c r="X181" s="795"/>
    </row>
    <row r="182" spans="1:91" ht="22.15" hidden="1" customHeight="1">
      <c r="A182" s="641" t="s">
        <v>85</v>
      </c>
      <c r="B182" s="39" t="s">
        <v>73</v>
      </c>
      <c r="C182" s="865"/>
      <c r="D182" s="815">
        <v>37721</v>
      </c>
      <c r="E182" s="980"/>
      <c r="F182" s="391" t="s">
        <v>358</v>
      </c>
      <c r="G182" s="32">
        <v>29918</v>
      </c>
      <c r="H182" s="788"/>
      <c r="I182" s="391"/>
      <c r="J182" s="62">
        <v>0</v>
      </c>
      <c r="K182" s="62">
        <v>0</v>
      </c>
      <c r="L182" s="62">
        <v>0</v>
      </c>
      <c r="M182" s="529" t="s">
        <v>1913</v>
      </c>
      <c r="N182" s="62">
        <v>0</v>
      </c>
      <c r="O182" s="529" t="s">
        <v>1913</v>
      </c>
      <c r="P182" s="62">
        <v>0</v>
      </c>
      <c r="Q182" s="62">
        <v>0</v>
      </c>
      <c r="R182" s="62">
        <v>0</v>
      </c>
      <c r="S182" s="62"/>
      <c r="T182" s="62"/>
      <c r="U182" s="62"/>
      <c r="V182" s="62"/>
      <c r="W182" s="590"/>
      <c r="X182" s="795"/>
      <c r="Y182" s="343"/>
    </row>
    <row r="183" spans="1:91" ht="22.15" hidden="1" customHeight="1">
      <c r="A183" s="641" t="s">
        <v>87</v>
      </c>
      <c r="B183" s="39" t="s">
        <v>282</v>
      </c>
      <c r="C183" s="865"/>
      <c r="D183" s="815">
        <v>37721</v>
      </c>
      <c r="E183" s="980"/>
      <c r="F183" s="391" t="s">
        <v>358</v>
      </c>
      <c r="G183" s="32">
        <v>26042</v>
      </c>
      <c r="H183" s="788"/>
      <c r="I183" s="391"/>
      <c r="J183" s="62">
        <v>0</v>
      </c>
      <c r="K183" s="62">
        <v>0</v>
      </c>
      <c r="L183" s="62">
        <v>0</v>
      </c>
      <c r="M183" s="529" t="s">
        <v>1913</v>
      </c>
      <c r="N183" s="62">
        <v>0</v>
      </c>
      <c r="O183" s="529" t="s">
        <v>1913</v>
      </c>
      <c r="P183" s="62">
        <v>0</v>
      </c>
      <c r="Q183" s="62">
        <v>0</v>
      </c>
      <c r="R183" s="62">
        <v>0</v>
      </c>
      <c r="S183" s="62"/>
      <c r="T183" s="62"/>
      <c r="U183" s="62"/>
      <c r="V183" s="62"/>
      <c r="W183" s="590"/>
      <c r="X183" s="795"/>
    </row>
    <row r="184" spans="1:91" ht="22.15" hidden="1" customHeight="1">
      <c r="A184" s="641" t="s">
        <v>89</v>
      </c>
      <c r="B184" s="39" t="s">
        <v>283</v>
      </c>
      <c r="C184" s="865"/>
      <c r="D184" s="815">
        <v>37721</v>
      </c>
      <c r="E184" s="980"/>
      <c r="F184" s="391" t="s">
        <v>358</v>
      </c>
      <c r="G184" s="32">
        <v>27937</v>
      </c>
      <c r="H184" s="788"/>
      <c r="I184" s="391"/>
      <c r="J184" s="62">
        <v>0</v>
      </c>
      <c r="K184" s="62">
        <v>0</v>
      </c>
      <c r="L184" s="62">
        <v>0</v>
      </c>
      <c r="M184" s="529" t="s">
        <v>1913</v>
      </c>
      <c r="N184" s="62">
        <v>0</v>
      </c>
      <c r="O184" s="529" t="s">
        <v>1913</v>
      </c>
      <c r="P184" s="62">
        <v>0</v>
      </c>
      <c r="Q184" s="62">
        <v>0</v>
      </c>
      <c r="R184" s="62">
        <v>0</v>
      </c>
      <c r="S184" s="62"/>
      <c r="T184" s="62"/>
      <c r="U184" s="62"/>
      <c r="V184" s="62"/>
      <c r="W184" s="590"/>
      <c r="X184" s="795"/>
    </row>
    <row r="185" spans="1:91" s="343" customFormat="1" ht="22.15" hidden="1" customHeight="1">
      <c r="A185" s="641" t="s">
        <v>74</v>
      </c>
      <c r="B185" s="39" t="s">
        <v>134</v>
      </c>
      <c r="C185" s="865"/>
      <c r="D185" s="813">
        <v>36537</v>
      </c>
      <c r="E185" s="980"/>
      <c r="F185" s="391" t="s">
        <v>358</v>
      </c>
      <c r="G185" s="32">
        <v>21724</v>
      </c>
      <c r="H185" s="788"/>
      <c r="I185" s="391"/>
      <c r="J185" s="62">
        <v>0</v>
      </c>
      <c r="K185" s="62">
        <v>0</v>
      </c>
      <c r="L185" s="62">
        <v>0</v>
      </c>
      <c r="M185" s="529" t="s">
        <v>1913</v>
      </c>
      <c r="N185" s="62">
        <v>0</v>
      </c>
      <c r="O185" s="529" t="s">
        <v>1913</v>
      </c>
      <c r="P185" s="62">
        <v>0</v>
      </c>
      <c r="Q185" s="62">
        <v>0</v>
      </c>
      <c r="R185" s="62">
        <v>0</v>
      </c>
      <c r="S185" s="62"/>
      <c r="T185" s="62"/>
      <c r="U185" s="62"/>
      <c r="V185" s="62"/>
      <c r="W185" s="590"/>
      <c r="X185" s="795"/>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row>
    <row r="186" spans="1:91" s="343" customFormat="1" ht="22.15" hidden="1" customHeight="1">
      <c r="A186" s="641" t="s">
        <v>80</v>
      </c>
      <c r="B186" s="39" t="s">
        <v>97</v>
      </c>
      <c r="C186" s="865"/>
      <c r="D186" s="814">
        <v>37315</v>
      </c>
      <c r="E186" s="980"/>
      <c r="F186" s="391" t="s">
        <v>358</v>
      </c>
      <c r="G186" s="32">
        <v>36482</v>
      </c>
      <c r="H186" s="788"/>
      <c r="I186" s="391"/>
      <c r="J186" s="62">
        <v>0</v>
      </c>
      <c r="K186" s="62">
        <v>0</v>
      </c>
      <c r="L186" s="62">
        <v>0</v>
      </c>
      <c r="M186" s="529" t="s">
        <v>1913</v>
      </c>
      <c r="N186" s="62">
        <v>0</v>
      </c>
      <c r="O186" s="529" t="s">
        <v>1913</v>
      </c>
      <c r="P186" s="62">
        <v>0</v>
      </c>
      <c r="Q186" s="62">
        <v>0</v>
      </c>
      <c r="R186" s="62">
        <v>0</v>
      </c>
      <c r="S186" s="62"/>
      <c r="T186" s="62"/>
      <c r="U186" s="62"/>
      <c r="V186" s="62"/>
      <c r="W186" s="590"/>
      <c r="X186" s="795"/>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row>
    <row r="187" spans="1:91" s="343" customFormat="1" ht="22.15" hidden="1" customHeight="1">
      <c r="A187" s="641" t="s">
        <v>82</v>
      </c>
      <c r="B187" s="39" t="s">
        <v>168</v>
      </c>
      <c r="C187" s="865"/>
      <c r="D187" s="814">
        <v>37315</v>
      </c>
      <c r="E187" s="980"/>
      <c r="F187" s="391" t="s">
        <v>358</v>
      </c>
      <c r="G187" s="32">
        <v>19421</v>
      </c>
      <c r="H187" s="788"/>
      <c r="I187" s="391"/>
      <c r="J187" s="62">
        <v>0</v>
      </c>
      <c r="K187" s="62">
        <v>0</v>
      </c>
      <c r="L187" s="62">
        <v>0</v>
      </c>
      <c r="M187" s="529" t="s">
        <v>1913</v>
      </c>
      <c r="N187" s="62">
        <v>0</v>
      </c>
      <c r="O187" s="529" t="s">
        <v>1913</v>
      </c>
      <c r="P187" s="62">
        <v>0</v>
      </c>
      <c r="Q187" s="62">
        <v>0</v>
      </c>
      <c r="R187" s="62">
        <v>0</v>
      </c>
      <c r="S187" s="62"/>
      <c r="T187" s="62"/>
      <c r="U187" s="62"/>
      <c r="V187" s="62"/>
      <c r="W187" s="590"/>
      <c r="X187" s="795"/>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row>
    <row r="188" spans="1:91" s="343" customFormat="1" ht="22.15" hidden="1" customHeight="1">
      <c r="A188" s="641" t="s">
        <v>54</v>
      </c>
      <c r="B188" s="39" t="s">
        <v>112</v>
      </c>
      <c r="C188" s="865"/>
      <c r="D188" s="813">
        <v>35641</v>
      </c>
      <c r="E188" s="980"/>
      <c r="F188" s="391" t="s">
        <v>358</v>
      </c>
      <c r="G188" s="32">
        <v>35810</v>
      </c>
      <c r="H188" s="788"/>
      <c r="I188" s="391"/>
      <c r="J188" s="62">
        <v>0</v>
      </c>
      <c r="K188" s="62">
        <v>0</v>
      </c>
      <c r="L188" s="62">
        <v>0</v>
      </c>
      <c r="M188" s="529" t="s">
        <v>1913</v>
      </c>
      <c r="N188" s="62">
        <v>0</v>
      </c>
      <c r="O188" s="529" t="s">
        <v>1913</v>
      </c>
      <c r="P188" s="62">
        <v>0</v>
      </c>
      <c r="Q188" s="62">
        <v>0</v>
      </c>
      <c r="R188" s="62">
        <v>0</v>
      </c>
      <c r="S188" s="62"/>
      <c r="T188" s="62"/>
      <c r="U188" s="62"/>
      <c r="V188" s="62"/>
      <c r="W188" s="590"/>
      <c r="X188" s="795"/>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row>
    <row r="189" spans="1:91" s="343" customFormat="1" ht="22.15" hidden="1" customHeight="1">
      <c r="A189" s="641" t="s">
        <v>122</v>
      </c>
      <c r="B189" s="39" t="s">
        <v>194</v>
      </c>
      <c r="C189" s="865"/>
      <c r="D189" s="815">
        <v>40554</v>
      </c>
      <c r="E189" s="980"/>
      <c r="F189" s="391" t="s">
        <v>358</v>
      </c>
      <c r="G189" s="32">
        <v>40613</v>
      </c>
      <c r="H189" s="788"/>
      <c r="I189" s="391"/>
      <c r="J189" s="62">
        <v>0</v>
      </c>
      <c r="K189" s="62">
        <v>0</v>
      </c>
      <c r="L189" s="62">
        <v>0</v>
      </c>
      <c r="M189" s="529" t="s">
        <v>1913</v>
      </c>
      <c r="N189" s="62">
        <v>0</v>
      </c>
      <c r="O189" s="529" t="s">
        <v>1913</v>
      </c>
      <c r="P189" s="62">
        <v>0</v>
      </c>
      <c r="Q189" s="62">
        <v>0</v>
      </c>
      <c r="R189" s="62">
        <v>0</v>
      </c>
      <c r="S189" s="62"/>
      <c r="T189" s="62"/>
      <c r="U189" s="62"/>
      <c r="V189" s="62"/>
      <c r="W189" s="590"/>
      <c r="X189" s="795"/>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row>
    <row r="190" spans="1:91" ht="15" hidden="1" customHeight="1"/>
    <row r="191" spans="1:91" s="61" customFormat="1" ht="54" hidden="1" customHeight="1">
      <c r="A191" s="68"/>
      <c r="B191" s="61" t="s">
        <v>2333</v>
      </c>
      <c r="C191" s="272"/>
      <c r="D191" s="822"/>
      <c r="E191" s="272"/>
      <c r="F191" s="362"/>
      <c r="G191" s="40"/>
      <c r="H191" s="52"/>
      <c r="I191" s="362"/>
      <c r="CG191" s="358"/>
      <c r="CH191" s="358"/>
      <c r="CI191" s="358"/>
      <c r="CK191" s="358"/>
    </row>
    <row r="192" spans="1:91" ht="15" hidden="1" customHeight="1"/>
    <row r="193" spans="1:91" s="86" customFormat="1" ht="39.6" hidden="1" customHeight="1">
      <c r="A193" s="859" t="s">
        <v>13</v>
      </c>
      <c r="B193" s="647" t="s">
        <v>1861</v>
      </c>
      <c r="C193" s="847"/>
      <c r="D193" s="604" t="s">
        <v>15</v>
      </c>
      <c r="E193" s="874"/>
      <c r="F193" s="479" t="s">
        <v>440</v>
      </c>
      <c r="G193" s="361" t="s">
        <v>16</v>
      </c>
      <c r="H193" s="761"/>
      <c r="I193" s="479"/>
      <c r="J193" s="427" t="s">
        <v>1532</v>
      </c>
      <c r="K193" s="427" t="s">
        <v>1544</v>
      </c>
      <c r="L193" s="427" t="s">
        <v>1628</v>
      </c>
      <c r="M193" s="427" t="s">
        <v>1902</v>
      </c>
      <c r="N193" s="427" t="s">
        <v>1903</v>
      </c>
      <c r="O193" s="427" t="s">
        <v>2056</v>
      </c>
      <c r="P193" s="427" t="s">
        <v>2054</v>
      </c>
      <c r="Q193" s="427" t="s">
        <v>2180</v>
      </c>
      <c r="R193" s="427" t="s">
        <v>2181</v>
      </c>
      <c r="S193" s="427"/>
      <c r="T193" s="427"/>
      <c r="U193" s="427"/>
      <c r="V193" s="427"/>
      <c r="W193" s="593">
        <v>44638</v>
      </c>
      <c r="X193" s="796"/>
    </row>
    <row r="194" spans="1:91" s="107" customFormat="1" ht="22.15" hidden="1" customHeight="1">
      <c r="A194" s="641" t="s">
        <v>139</v>
      </c>
      <c r="B194" s="1016" t="s">
        <v>196</v>
      </c>
      <c r="C194" s="864"/>
      <c r="D194" s="813">
        <v>42442</v>
      </c>
      <c r="E194" s="980"/>
      <c r="F194" s="391" t="s">
        <v>516</v>
      </c>
      <c r="G194" s="32">
        <v>34663</v>
      </c>
      <c r="H194" s="788"/>
      <c r="I194" s="391"/>
      <c r="J194" s="62">
        <v>0</v>
      </c>
      <c r="K194" s="62">
        <v>0</v>
      </c>
      <c r="L194" s="62">
        <v>0</v>
      </c>
      <c r="M194" s="529" t="s">
        <v>1913</v>
      </c>
      <c r="N194" s="62">
        <v>0</v>
      </c>
      <c r="O194" s="529" t="s">
        <v>1913</v>
      </c>
      <c r="P194" s="62">
        <v>0</v>
      </c>
      <c r="Q194" s="62">
        <v>0</v>
      </c>
      <c r="R194" s="62">
        <v>0</v>
      </c>
      <c r="S194" s="62"/>
      <c r="T194" s="62"/>
      <c r="U194" s="62"/>
      <c r="V194" s="62"/>
      <c r="W194" s="590"/>
      <c r="X194" s="795"/>
      <c r="Y194" s="343"/>
    </row>
    <row r="195" spans="1:91" s="343" customFormat="1" ht="22.15" hidden="1" customHeight="1">
      <c r="A195" s="641" t="s">
        <v>174</v>
      </c>
      <c r="B195" s="39" t="s">
        <v>192</v>
      </c>
      <c r="C195" s="865"/>
      <c r="D195" s="813">
        <v>42796</v>
      </c>
      <c r="E195" s="980"/>
      <c r="F195" s="391" t="s">
        <v>358</v>
      </c>
      <c r="G195" s="32">
        <v>41835</v>
      </c>
      <c r="H195" s="788"/>
      <c r="I195" s="391"/>
      <c r="J195" s="62">
        <v>0</v>
      </c>
      <c r="K195" s="62">
        <v>0</v>
      </c>
      <c r="L195" s="62">
        <v>0</v>
      </c>
      <c r="M195" s="529" t="s">
        <v>1913</v>
      </c>
      <c r="N195" s="62">
        <v>0</v>
      </c>
      <c r="O195" s="529" t="s">
        <v>1913</v>
      </c>
      <c r="P195" s="62">
        <v>0</v>
      </c>
      <c r="Q195" s="62">
        <v>0</v>
      </c>
      <c r="R195" s="62">
        <v>0</v>
      </c>
      <c r="S195" s="62"/>
      <c r="T195" s="62"/>
      <c r="U195" s="62"/>
      <c r="V195" s="62"/>
      <c r="W195" s="590"/>
      <c r="X195" s="795"/>
      <c r="Y195" s="102"/>
    </row>
    <row r="196" spans="1:91" ht="15" hidden="1" customHeight="1"/>
    <row r="197" spans="1:91" s="52" customFormat="1" ht="44.25" hidden="1" customHeight="1">
      <c r="A197" s="68"/>
      <c r="B197" s="61" t="s">
        <v>2325</v>
      </c>
      <c r="C197" s="272"/>
      <c r="D197" s="822"/>
      <c r="E197" s="272"/>
      <c r="F197" s="449"/>
      <c r="G197" s="40"/>
      <c r="I197" s="449"/>
      <c r="AB197" s="102"/>
    </row>
    <row r="198" spans="1:91" ht="15" hidden="1" customHeight="1"/>
    <row r="199" spans="1:91" s="86" customFormat="1" ht="39.6" hidden="1" customHeight="1">
      <c r="A199" s="859" t="s">
        <v>13</v>
      </c>
      <c r="B199" s="647" t="s">
        <v>1861</v>
      </c>
      <c r="C199" s="847"/>
      <c r="D199" s="604" t="s">
        <v>15</v>
      </c>
      <c r="E199" s="874"/>
      <c r="F199" s="479" t="s">
        <v>440</v>
      </c>
      <c r="G199" s="361" t="s">
        <v>16</v>
      </c>
      <c r="H199" s="761"/>
      <c r="I199" s="479"/>
      <c r="J199" s="427" t="s">
        <v>1532</v>
      </c>
      <c r="K199" s="427" t="s">
        <v>1544</v>
      </c>
      <c r="L199" s="427" t="s">
        <v>1628</v>
      </c>
      <c r="M199" s="427" t="s">
        <v>1902</v>
      </c>
      <c r="N199" s="427" t="s">
        <v>1903</v>
      </c>
      <c r="O199" s="427" t="s">
        <v>2056</v>
      </c>
      <c r="P199" s="427" t="s">
        <v>2054</v>
      </c>
      <c r="Q199" s="427" t="s">
        <v>2180</v>
      </c>
      <c r="R199" s="427" t="s">
        <v>2181</v>
      </c>
      <c r="S199" s="427"/>
      <c r="T199" s="427"/>
      <c r="U199" s="427"/>
      <c r="V199" s="427"/>
      <c r="W199" s="593">
        <v>44638</v>
      </c>
      <c r="X199" s="796"/>
    </row>
    <row r="200" spans="1:91" ht="22.15" hidden="1" customHeight="1">
      <c r="A200" s="641" t="s">
        <v>76</v>
      </c>
      <c r="B200" s="39" t="s">
        <v>154</v>
      </c>
      <c r="C200" s="865"/>
      <c r="D200" s="815">
        <v>36720</v>
      </c>
      <c r="E200" s="980"/>
      <c r="F200" s="391" t="s">
        <v>356</v>
      </c>
      <c r="G200" s="32">
        <v>35717</v>
      </c>
      <c r="H200" s="788"/>
      <c r="I200" s="391"/>
      <c r="J200" s="62">
        <v>0</v>
      </c>
      <c r="K200" s="62">
        <v>0</v>
      </c>
      <c r="L200" s="62">
        <v>0</v>
      </c>
      <c r="M200" s="529" t="s">
        <v>1913</v>
      </c>
      <c r="N200" s="62">
        <v>0</v>
      </c>
      <c r="O200" s="529" t="s">
        <v>1913</v>
      </c>
      <c r="P200" s="62">
        <v>0</v>
      </c>
      <c r="Q200" s="62">
        <v>0</v>
      </c>
      <c r="R200" s="62">
        <v>0</v>
      </c>
      <c r="S200" s="62"/>
      <c r="T200" s="62"/>
      <c r="U200" s="62"/>
      <c r="V200" s="62"/>
      <c r="W200" s="590"/>
      <c r="X200" s="795"/>
    </row>
    <row r="201" spans="1:91" s="107" customFormat="1" ht="22.15" hidden="1" customHeight="1">
      <c r="A201" s="641" t="s">
        <v>190</v>
      </c>
      <c r="B201" s="1016" t="s">
        <v>1801</v>
      </c>
      <c r="C201" s="864"/>
      <c r="D201" s="815">
        <v>43663</v>
      </c>
      <c r="E201" s="980"/>
      <c r="F201" s="346" t="s">
        <v>1643</v>
      </c>
      <c r="G201" s="28">
        <v>43662</v>
      </c>
      <c r="H201" s="788"/>
      <c r="I201" s="346"/>
      <c r="J201" s="62">
        <v>0</v>
      </c>
      <c r="K201" s="62">
        <v>0</v>
      </c>
      <c r="L201" s="62">
        <v>0</v>
      </c>
      <c r="M201" s="529" t="s">
        <v>1913</v>
      </c>
      <c r="N201" s="62">
        <v>0</v>
      </c>
      <c r="O201" s="529" t="s">
        <v>1913</v>
      </c>
      <c r="P201" s="62">
        <v>0</v>
      </c>
      <c r="Q201" s="62">
        <v>0</v>
      </c>
      <c r="R201" s="62">
        <v>0</v>
      </c>
      <c r="S201" s="62"/>
      <c r="T201" s="62"/>
      <c r="U201" s="62"/>
      <c r="V201" s="62"/>
      <c r="W201" s="590"/>
      <c r="X201" s="795"/>
      <c r="Y201" s="343"/>
    </row>
    <row r="202" spans="1:91" ht="15" hidden="1" customHeight="1"/>
    <row r="203" spans="1:91" s="61" customFormat="1" ht="54" hidden="1" customHeight="1">
      <c r="A203" s="68"/>
      <c r="B203" s="61" t="s">
        <v>2174</v>
      </c>
      <c r="C203" s="272"/>
      <c r="D203" s="822"/>
      <c r="E203" s="272"/>
      <c r="F203" s="362"/>
      <c r="G203" s="40"/>
      <c r="H203" s="52"/>
      <c r="I203" s="362"/>
      <c r="CI203" s="358"/>
      <c r="CJ203" s="358"/>
      <c r="CK203" s="358"/>
      <c r="CM203" s="358"/>
    </row>
    <row r="204" spans="1:91" s="61" customFormat="1" ht="15" hidden="1" customHeight="1">
      <c r="A204" s="68"/>
      <c r="C204" s="272"/>
      <c r="D204" s="822"/>
      <c r="E204" s="272"/>
      <c r="F204" s="362"/>
      <c r="G204" s="40"/>
      <c r="H204" s="52"/>
      <c r="I204" s="362"/>
      <c r="CI204" s="358"/>
      <c r="CJ204" s="358"/>
      <c r="CK204" s="358"/>
      <c r="CM204" s="358"/>
    </row>
    <row r="205" spans="1:91" s="218" customFormat="1" ht="34.5" hidden="1" customHeight="1">
      <c r="A205" s="860" t="s">
        <v>13</v>
      </c>
      <c r="B205" s="647" t="s">
        <v>58</v>
      </c>
      <c r="C205" s="847"/>
      <c r="D205" s="604" t="s">
        <v>15</v>
      </c>
      <c r="E205" s="874"/>
      <c r="F205" s="479" t="s">
        <v>440</v>
      </c>
      <c r="G205" s="361" t="s">
        <v>16</v>
      </c>
      <c r="H205" s="761"/>
      <c r="I205" s="479"/>
      <c r="J205" s="427" t="s">
        <v>17</v>
      </c>
      <c r="K205" s="427" t="s">
        <v>18</v>
      </c>
      <c r="L205" s="427" t="s">
        <v>19</v>
      </c>
      <c r="M205" s="1008" t="s">
        <v>20</v>
      </c>
      <c r="N205" s="1008" t="s">
        <v>21</v>
      </c>
      <c r="O205" s="427" t="s">
        <v>22</v>
      </c>
      <c r="P205" s="427" t="s">
        <v>23</v>
      </c>
      <c r="Q205" s="427"/>
      <c r="R205" s="427" t="s">
        <v>23</v>
      </c>
      <c r="S205" s="427"/>
      <c r="T205" s="427"/>
      <c r="U205" s="427"/>
      <c r="V205" s="427"/>
      <c r="W205" s="407" t="s">
        <v>24</v>
      </c>
      <c r="X205" s="407"/>
      <c r="Y205" s="407" t="s">
        <v>1534</v>
      </c>
      <c r="Z205" s="407" t="s">
        <v>1532</v>
      </c>
      <c r="AA205" s="407" t="s">
        <v>1544</v>
      </c>
      <c r="AB205" s="535" t="s">
        <v>1628</v>
      </c>
      <c r="AC205" s="535" t="s">
        <v>1902</v>
      </c>
      <c r="AD205" s="535" t="s">
        <v>1903</v>
      </c>
      <c r="AE205" s="535" t="s">
        <v>2056</v>
      </c>
      <c r="AF205" s="535" t="s">
        <v>2054</v>
      </c>
      <c r="AG205" s="535" t="s">
        <v>1559</v>
      </c>
      <c r="AH205" s="535" t="s">
        <v>2163</v>
      </c>
      <c r="AI205" s="407">
        <v>5</v>
      </c>
      <c r="AJ205" s="407">
        <v>12</v>
      </c>
      <c r="AK205" s="407">
        <v>19</v>
      </c>
      <c r="AL205" s="407">
        <v>26</v>
      </c>
      <c r="AM205" s="407">
        <v>2</v>
      </c>
      <c r="AN205" s="407">
        <v>9</v>
      </c>
      <c r="AO205" s="407">
        <v>16</v>
      </c>
      <c r="AP205" s="407">
        <v>23</v>
      </c>
      <c r="AQ205" s="407">
        <v>2</v>
      </c>
      <c r="AR205" s="407">
        <v>9</v>
      </c>
      <c r="AS205" s="407">
        <v>16</v>
      </c>
      <c r="AT205" s="407">
        <v>23</v>
      </c>
      <c r="AU205" s="407">
        <v>30</v>
      </c>
      <c r="AV205" s="407">
        <v>6</v>
      </c>
      <c r="AW205" s="407">
        <v>13</v>
      </c>
      <c r="AX205" s="407">
        <v>20</v>
      </c>
      <c r="AY205" s="407">
        <v>27</v>
      </c>
      <c r="AZ205" s="407">
        <v>4</v>
      </c>
      <c r="BA205" s="407">
        <v>11</v>
      </c>
      <c r="BB205" s="407">
        <v>18</v>
      </c>
      <c r="BC205" s="407">
        <v>25</v>
      </c>
      <c r="BD205" s="407">
        <v>1</v>
      </c>
      <c r="BE205" s="407">
        <v>8</v>
      </c>
      <c r="BF205" s="407">
        <v>15</v>
      </c>
      <c r="BG205" s="407">
        <v>22</v>
      </c>
      <c r="BH205" s="407">
        <v>29</v>
      </c>
      <c r="BI205" s="407">
        <v>6</v>
      </c>
      <c r="BJ205" s="407">
        <v>13</v>
      </c>
      <c r="BK205" s="407">
        <v>20</v>
      </c>
      <c r="BL205" s="407">
        <v>27</v>
      </c>
      <c r="BM205" s="407">
        <v>3</v>
      </c>
      <c r="BN205" s="407">
        <v>10</v>
      </c>
      <c r="BO205" s="407">
        <v>17</v>
      </c>
      <c r="BP205" s="407">
        <v>24</v>
      </c>
      <c r="BQ205" s="407">
        <v>31</v>
      </c>
      <c r="BR205" s="407">
        <v>7</v>
      </c>
      <c r="BS205" s="407">
        <v>14</v>
      </c>
      <c r="BT205" s="407">
        <v>21</v>
      </c>
      <c r="BU205" s="407">
        <v>28</v>
      </c>
      <c r="BV205" s="407">
        <v>5</v>
      </c>
      <c r="BW205" s="407">
        <v>12</v>
      </c>
      <c r="BX205" s="407">
        <v>19</v>
      </c>
      <c r="BY205" s="407">
        <v>26</v>
      </c>
      <c r="BZ205" s="407">
        <v>2</v>
      </c>
      <c r="CA205" s="407">
        <v>9</v>
      </c>
      <c r="CB205" s="407">
        <v>16</v>
      </c>
      <c r="CC205" s="407">
        <v>23</v>
      </c>
      <c r="CD205" s="407">
        <v>30</v>
      </c>
      <c r="CE205" s="407">
        <v>7</v>
      </c>
      <c r="CF205" s="407">
        <v>14</v>
      </c>
      <c r="CG205" s="407">
        <v>21</v>
      </c>
      <c r="CH205" s="407">
        <v>28</v>
      </c>
      <c r="CI205" s="13" t="s">
        <v>1559</v>
      </c>
      <c r="CJ205" s="14"/>
      <c r="CK205" s="13" t="s">
        <v>1560</v>
      </c>
      <c r="CM205" s="15" t="s">
        <v>2055</v>
      </c>
    </row>
    <row r="206" spans="1:91" s="107" customFormat="1" ht="22.15" hidden="1" customHeight="1">
      <c r="A206" s="641" t="s">
        <v>131</v>
      </c>
      <c r="B206" s="1016" t="s">
        <v>2173</v>
      </c>
      <c r="C206" s="864"/>
      <c r="D206" s="813">
        <v>36123</v>
      </c>
      <c r="E206" s="980"/>
      <c r="F206" s="391" t="s">
        <v>1269</v>
      </c>
      <c r="G206" s="32">
        <v>22463</v>
      </c>
      <c r="H206" s="788"/>
      <c r="I206" s="391"/>
      <c r="J206" s="62">
        <v>0</v>
      </c>
      <c r="K206" s="62">
        <v>0</v>
      </c>
      <c r="L206" s="62">
        <v>0</v>
      </c>
      <c r="M206" s="529" t="s">
        <v>1913</v>
      </c>
      <c r="N206" s="62">
        <v>0</v>
      </c>
      <c r="O206" s="529" t="s">
        <v>1913</v>
      </c>
      <c r="P206" s="62">
        <v>0</v>
      </c>
      <c r="Q206" s="62"/>
      <c r="R206" s="62">
        <v>0</v>
      </c>
      <c r="S206" s="62"/>
      <c r="T206" s="62"/>
      <c r="U206" s="62"/>
      <c r="V206" s="62"/>
      <c r="W206" s="590"/>
      <c r="X206" s="795"/>
      <c r="Y206" s="343"/>
    </row>
    <row r="207" spans="1:91" ht="15" hidden="1" customHeight="1"/>
    <row r="208" spans="1:91" s="52" customFormat="1" ht="54" hidden="1" customHeight="1">
      <c r="A208" s="68"/>
      <c r="B208" s="61" t="s">
        <v>2164</v>
      </c>
      <c r="C208" s="272"/>
      <c r="D208" s="819"/>
      <c r="E208" s="272"/>
      <c r="F208" s="53"/>
      <c r="G208" s="40"/>
      <c r="I208" s="53"/>
    </row>
    <row r="209" spans="1:30" ht="15" hidden="1" customHeight="1"/>
    <row r="210" spans="1:30" s="86" customFormat="1" ht="39.6" hidden="1" customHeight="1">
      <c r="A210" s="859" t="s">
        <v>13</v>
      </c>
      <c r="B210" s="647" t="s">
        <v>1861</v>
      </c>
      <c r="C210" s="847"/>
      <c r="D210" s="604" t="s">
        <v>15</v>
      </c>
      <c r="E210" s="874"/>
      <c r="F210" s="479" t="s">
        <v>440</v>
      </c>
      <c r="G210" s="361" t="s">
        <v>16</v>
      </c>
      <c r="H210" s="761"/>
      <c r="I210" s="479"/>
      <c r="J210" s="427" t="s">
        <v>1532</v>
      </c>
      <c r="K210" s="427" t="s">
        <v>1544</v>
      </c>
      <c r="L210" s="427" t="s">
        <v>1628</v>
      </c>
      <c r="M210" s="427" t="s">
        <v>1902</v>
      </c>
      <c r="N210" s="427" t="s">
        <v>1903</v>
      </c>
      <c r="O210" s="427" t="s">
        <v>2056</v>
      </c>
      <c r="P210" s="427" t="s">
        <v>2054</v>
      </c>
      <c r="Q210" s="427"/>
      <c r="R210" s="427" t="s">
        <v>2054</v>
      </c>
      <c r="S210" s="427"/>
      <c r="T210" s="427"/>
      <c r="U210" s="427"/>
      <c r="V210" s="427"/>
      <c r="W210" s="593">
        <v>44638</v>
      </c>
      <c r="X210" s="796"/>
    </row>
    <row r="211" spans="1:30" ht="22.15" hidden="1" customHeight="1">
      <c r="A211" s="641" t="s">
        <v>72</v>
      </c>
      <c r="B211" s="39" t="s">
        <v>268</v>
      </c>
      <c r="C211" s="865"/>
      <c r="D211" s="813">
        <v>36537</v>
      </c>
      <c r="E211" s="980"/>
      <c r="F211" s="391" t="s">
        <v>358</v>
      </c>
      <c r="G211" s="32">
        <v>26063</v>
      </c>
      <c r="H211" s="788"/>
      <c r="I211" s="391"/>
      <c r="J211" s="62">
        <v>0</v>
      </c>
      <c r="K211" s="62">
        <v>0</v>
      </c>
      <c r="L211" s="62">
        <v>0</v>
      </c>
      <c r="M211" s="529" t="s">
        <v>1913</v>
      </c>
      <c r="N211" s="62">
        <v>0</v>
      </c>
      <c r="O211" s="529" t="s">
        <v>1913</v>
      </c>
      <c r="P211" s="62">
        <v>0</v>
      </c>
      <c r="Q211" s="62"/>
      <c r="R211" s="62">
        <v>0</v>
      </c>
      <c r="S211" s="62"/>
      <c r="T211" s="62"/>
      <c r="U211" s="62"/>
      <c r="V211" s="62"/>
      <c r="W211" s="590"/>
      <c r="X211" s="795"/>
    </row>
    <row r="212" spans="1:30" hidden="1"/>
    <row r="213" spans="1:30" s="313" customFormat="1" ht="44.25" hidden="1" customHeight="1">
      <c r="A213" s="913"/>
      <c r="B213" s="793" t="s">
        <v>2176</v>
      </c>
      <c r="C213" s="862"/>
      <c r="D213" s="918"/>
      <c r="E213" s="929"/>
      <c r="F213" s="600"/>
      <c r="G213" s="789"/>
      <c r="H213" s="486"/>
      <c r="I213" s="794"/>
      <c r="J213" s="599"/>
      <c r="K213" s="599"/>
      <c r="L213" s="599"/>
      <c r="M213" s="599"/>
      <c r="N213" s="599"/>
      <c r="O213" s="599"/>
      <c r="P213" s="599"/>
      <c r="Q213" s="599"/>
      <c r="R213" s="599"/>
      <c r="S213" s="599"/>
      <c r="T213" s="599"/>
      <c r="U213" s="599"/>
      <c r="V213" s="599"/>
      <c r="W213" s="601"/>
      <c r="X213" s="601"/>
      <c r="Y213" s="599"/>
      <c r="Z213" s="602"/>
      <c r="AA213" s="599"/>
      <c r="AB213" s="599"/>
      <c r="AC213" s="599"/>
      <c r="AD213" s="599"/>
    </row>
    <row r="214" spans="1:30" s="86" customFormat="1" ht="39.6" hidden="1" customHeight="1">
      <c r="A214" s="859" t="s">
        <v>13</v>
      </c>
      <c r="B214" s="647" t="s">
        <v>1861</v>
      </c>
      <c r="C214" s="847"/>
      <c r="D214" s="604" t="s">
        <v>15</v>
      </c>
      <c r="E214" s="874"/>
      <c r="F214" s="479" t="s">
        <v>440</v>
      </c>
      <c r="G214" s="361" t="s">
        <v>16</v>
      </c>
      <c r="H214" s="761"/>
      <c r="I214" s="479"/>
      <c r="J214" s="427" t="s">
        <v>1532</v>
      </c>
      <c r="K214" s="427" t="s">
        <v>1544</v>
      </c>
      <c r="L214" s="427" t="s">
        <v>1628</v>
      </c>
      <c r="M214" s="427" t="s">
        <v>1902</v>
      </c>
      <c r="N214" s="427" t="s">
        <v>1903</v>
      </c>
      <c r="O214" s="427" t="s">
        <v>2056</v>
      </c>
      <c r="P214" s="427" t="s">
        <v>2054</v>
      </c>
      <c r="Q214" s="427"/>
      <c r="R214" s="427" t="s">
        <v>2054</v>
      </c>
      <c r="S214" s="427"/>
      <c r="T214" s="427"/>
      <c r="U214" s="427"/>
      <c r="V214" s="427"/>
      <c r="W214" s="593">
        <v>44638</v>
      </c>
      <c r="X214" s="796"/>
    </row>
    <row r="215" spans="1:30" ht="22.15" hidden="1" customHeight="1">
      <c r="A215" s="641" t="s">
        <v>28</v>
      </c>
      <c r="B215" s="1016" t="s">
        <v>2069</v>
      </c>
      <c r="C215" s="864"/>
      <c r="D215" s="824">
        <v>21052</v>
      </c>
      <c r="E215" s="980"/>
      <c r="F215" s="346" t="s">
        <v>356</v>
      </c>
      <c r="G215" s="32">
        <v>31166</v>
      </c>
      <c r="H215" s="788"/>
      <c r="I215" s="346"/>
      <c r="J215" s="62">
        <v>0</v>
      </c>
      <c r="K215" s="62">
        <v>0</v>
      </c>
      <c r="L215" s="62">
        <v>0</v>
      </c>
      <c r="M215" s="62">
        <v>0</v>
      </c>
      <c r="N215" s="62">
        <v>0</v>
      </c>
      <c r="O215" s="62">
        <v>0</v>
      </c>
      <c r="P215" s="62">
        <v>0</v>
      </c>
      <c r="Q215" s="62"/>
      <c r="R215" s="62">
        <v>0</v>
      </c>
      <c r="S215" s="62"/>
      <c r="T215" s="62"/>
      <c r="U215" s="62"/>
      <c r="V215" s="62"/>
      <c r="W215" s="590"/>
      <c r="X215" s="795"/>
    </row>
    <row r="216" spans="1:30" hidden="1"/>
    <row r="217" spans="1:30" s="52" customFormat="1" ht="44.25" hidden="1" customHeight="1">
      <c r="A217" s="68"/>
      <c r="B217" s="61" t="s">
        <v>1908</v>
      </c>
      <c r="C217" s="272"/>
      <c r="D217" s="822"/>
      <c r="E217" s="272"/>
      <c r="F217" s="449"/>
      <c r="G217" s="40"/>
      <c r="I217" s="449"/>
      <c r="W217" s="588"/>
      <c r="X217" s="588"/>
    </row>
    <row r="218" spans="1:30" s="86" customFormat="1" ht="45.6" hidden="1" customHeight="1">
      <c r="A218" s="859" t="s">
        <v>13</v>
      </c>
      <c r="B218" s="1023" t="s">
        <v>1863</v>
      </c>
      <c r="C218" s="736"/>
      <c r="D218" s="604" t="s">
        <v>15</v>
      </c>
      <c r="E218" s="874"/>
      <c r="F218" s="479" t="s">
        <v>440</v>
      </c>
      <c r="G218" s="361" t="s">
        <v>16</v>
      </c>
      <c r="H218" s="761"/>
      <c r="I218" s="479"/>
      <c r="J218" s="427" t="s">
        <v>1532</v>
      </c>
      <c r="K218" s="427" t="s">
        <v>1544</v>
      </c>
      <c r="L218" s="427" t="s">
        <v>1628</v>
      </c>
      <c r="M218" s="427"/>
      <c r="N218" s="427"/>
      <c r="O218" s="427"/>
      <c r="P218" s="427"/>
      <c r="Q218" s="427"/>
      <c r="R218" s="427"/>
      <c r="S218" s="427"/>
      <c r="T218" s="427"/>
      <c r="U218" s="427"/>
      <c r="V218" s="427"/>
      <c r="W218" s="594" t="s">
        <v>1862</v>
      </c>
      <c r="X218" s="797"/>
    </row>
    <row r="219" spans="1:30" ht="22.15" hidden="1" customHeight="1">
      <c r="A219" s="641" t="s">
        <v>32</v>
      </c>
      <c r="B219" s="39" t="s">
        <v>1613</v>
      </c>
      <c r="C219" s="865"/>
      <c r="D219" s="815">
        <v>30609</v>
      </c>
      <c r="E219" s="980"/>
      <c r="F219" s="391" t="s">
        <v>1643</v>
      </c>
      <c r="G219" s="32">
        <v>28338</v>
      </c>
      <c r="H219" s="788"/>
      <c r="I219" s="391"/>
      <c r="J219" s="62">
        <v>0</v>
      </c>
      <c r="K219" s="62">
        <v>0</v>
      </c>
      <c r="L219" s="62">
        <v>0</v>
      </c>
      <c r="M219" s="62">
        <v>0</v>
      </c>
      <c r="N219" s="62">
        <v>0</v>
      </c>
      <c r="O219" s="62"/>
      <c r="P219" s="62"/>
      <c r="Q219" s="62"/>
      <c r="R219" s="62"/>
      <c r="S219" s="62"/>
      <c r="T219" s="62"/>
      <c r="U219" s="62"/>
      <c r="V219" s="62"/>
      <c r="W219" s="590"/>
      <c r="X219" s="795"/>
    </row>
    <row r="220" spans="1:30" s="107" customFormat="1" ht="22.15" hidden="1" customHeight="1">
      <c r="A220" s="641" t="s">
        <v>143</v>
      </c>
      <c r="B220" s="1016" t="s">
        <v>158</v>
      </c>
      <c r="C220" s="864"/>
      <c r="D220" s="814">
        <v>43015</v>
      </c>
      <c r="E220" s="980"/>
      <c r="F220" s="391" t="s">
        <v>1643</v>
      </c>
      <c r="G220" s="32">
        <v>43015</v>
      </c>
      <c r="H220" s="788"/>
      <c r="I220" s="391"/>
      <c r="J220" s="62">
        <v>0</v>
      </c>
      <c r="K220" s="62">
        <v>0</v>
      </c>
      <c r="L220" s="62">
        <v>0</v>
      </c>
      <c r="M220" s="62">
        <v>0</v>
      </c>
      <c r="N220" s="62">
        <v>0</v>
      </c>
      <c r="O220" s="62"/>
      <c r="P220" s="62"/>
      <c r="Q220" s="62"/>
      <c r="R220" s="62"/>
      <c r="S220" s="62"/>
      <c r="T220" s="62"/>
      <c r="U220" s="62"/>
      <c r="V220" s="62"/>
      <c r="W220" s="590"/>
      <c r="X220" s="795"/>
    </row>
    <row r="221" spans="1:30" hidden="1"/>
    <row r="222" spans="1:30" s="52" customFormat="1" ht="44.25" hidden="1" customHeight="1">
      <c r="A222" s="68"/>
      <c r="B222" s="61" t="s">
        <v>1851</v>
      </c>
      <c r="C222" s="272"/>
      <c r="D222" s="822"/>
      <c r="E222" s="272"/>
      <c r="F222" s="449"/>
      <c r="G222" s="40"/>
      <c r="I222" s="449"/>
      <c r="W222" s="588"/>
      <c r="X222" s="588"/>
    </row>
    <row r="223" spans="1:30" s="86" customFormat="1" ht="45.6" hidden="1" customHeight="1">
      <c r="A223" s="859" t="s">
        <v>13</v>
      </c>
      <c r="B223" s="1023" t="s">
        <v>1863</v>
      </c>
      <c r="C223" s="736"/>
      <c r="D223" s="604" t="s">
        <v>15</v>
      </c>
      <c r="E223" s="874"/>
      <c r="F223" s="479" t="s">
        <v>440</v>
      </c>
      <c r="G223" s="361" t="s">
        <v>16</v>
      </c>
      <c r="H223" s="761"/>
      <c r="I223" s="479"/>
      <c r="J223" s="427" t="s">
        <v>1532</v>
      </c>
      <c r="K223" s="427" t="s">
        <v>1544</v>
      </c>
      <c r="L223" s="427" t="s">
        <v>1628</v>
      </c>
      <c r="M223" s="427"/>
      <c r="N223" s="427"/>
      <c r="O223" s="427"/>
      <c r="P223" s="427"/>
      <c r="Q223" s="427"/>
      <c r="R223" s="427"/>
      <c r="S223" s="427"/>
      <c r="T223" s="427"/>
      <c r="U223" s="427"/>
      <c r="V223" s="427"/>
      <c r="W223" s="594" t="s">
        <v>1862</v>
      </c>
      <c r="X223" s="797"/>
    </row>
    <row r="224" spans="1:30" s="343" customFormat="1" ht="22.15" hidden="1" customHeight="1">
      <c r="A224" s="641"/>
      <c r="B224" s="1016" t="s">
        <v>1728</v>
      </c>
      <c r="C224" s="864"/>
      <c r="D224" s="814">
        <v>42836</v>
      </c>
      <c r="E224" s="980"/>
      <c r="F224" s="391" t="s">
        <v>358</v>
      </c>
      <c r="G224" s="32">
        <v>42894</v>
      </c>
      <c r="H224" s="788"/>
      <c r="I224" s="391"/>
      <c r="J224" s="62">
        <v>0</v>
      </c>
      <c r="K224" s="62">
        <v>0</v>
      </c>
      <c r="L224" s="62">
        <v>0</v>
      </c>
      <c r="M224" s="62"/>
      <c r="N224" s="62"/>
      <c r="O224" s="62"/>
      <c r="P224" s="62"/>
      <c r="Q224" s="62"/>
      <c r="R224" s="62"/>
      <c r="S224" s="62"/>
      <c r="T224" s="62"/>
      <c r="U224" s="62"/>
      <c r="V224" s="62"/>
      <c r="W224" s="590"/>
      <c r="X224" s="795"/>
    </row>
    <row r="225" spans="1:25" s="107" customFormat="1" ht="22.15" hidden="1" customHeight="1">
      <c r="A225" s="641"/>
      <c r="B225" s="1016" t="s">
        <v>1817</v>
      </c>
      <c r="C225" s="864"/>
      <c r="D225" s="815">
        <v>43517</v>
      </c>
      <c r="E225" s="980"/>
      <c r="F225" s="391" t="s">
        <v>1643</v>
      </c>
      <c r="G225" s="32">
        <v>43719</v>
      </c>
      <c r="H225" s="788"/>
      <c r="I225" s="391"/>
      <c r="J225" s="62">
        <v>0</v>
      </c>
      <c r="K225" s="62">
        <v>0</v>
      </c>
      <c r="L225" s="62">
        <v>0</v>
      </c>
      <c r="M225" s="62"/>
      <c r="N225" s="62"/>
      <c r="O225" s="62"/>
      <c r="P225" s="62"/>
      <c r="Q225" s="62"/>
      <c r="R225" s="62"/>
      <c r="S225" s="62"/>
      <c r="T225" s="62"/>
      <c r="U225" s="62"/>
      <c r="V225" s="62"/>
      <c r="W225" s="590"/>
      <c r="X225" s="795"/>
    </row>
    <row r="226" spans="1:25" s="107" customFormat="1" ht="22.15" hidden="1" customHeight="1">
      <c r="A226" s="641"/>
      <c r="B226" s="1016" t="s">
        <v>350</v>
      </c>
      <c r="C226" s="864"/>
      <c r="D226" s="813">
        <v>43003</v>
      </c>
      <c r="E226" s="980"/>
      <c r="F226" s="391" t="s">
        <v>356</v>
      </c>
      <c r="G226" s="32">
        <v>43004</v>
      </c>
      <c r="H226" s="788"/>
      <c r="I226" s="391"/>
      <c r="J226" s="62">
        <v>0</v>
      </c>
      <c r="K226" s="62">
        <v>0</v>
      </c>
      <c r="L226" s="62">
        <v>0</v>
      </c>
      <c r="M226" s="62"/>
      <c r="N226" s="62"/>
      <c r="O226" s="62"/>
      <c r="P226" s="62"/>
      <c r="Q226" s="62"/>
      <c r="R226" s="62"/>
      <c r="S226" s="62"/>
      <c r="T226" s="62"/>
      <c r="U226" s="62"/>
      <c r="V226" s="62"/>
      <c r="W226" s="590"/>
      <c r="X226" s="795"/>
      <c r="Y226" s="343"/>
    </row>
    <row r="227" spans="1:25" s="343" customFormat="1" ht="22.15" hidden="1" customHeight="1">
      <c r="A227" s="641"/>
      <c r="B227" s="1016" t="s">
        <v>1644</v>
      </c>
      <c r="C227" s="864"/>
      <c r="D227" s="815">
        <v>37259</v>
      </c>
      <c r="E227" s="980"/>
      <c r="F227" s="391" t="s">
        <v>356</v>
      </c>
      <c r="G227" s="32">
        <v>36396</v>
      </c>
      <c r="H227" s="788"/>
      <c r="I227" s="391"/>
      <c r="J227" s="62">
        <v>0</v>
      </c>
      <c r="K227" s="62">
        <v>0</v>
      </c>
      <c r="L227" s="62">
        <v>0</v>
      </c>
      <c r="M227" s="62"/>
      <c r="N227" s="62"/>
      <c r="O227" s="62"/>
      <c r="P227" s="62"/>
      <c r="Q227" s="62"/>
      <c r="R227" s="62"/>
      <c r="S227" s="62"/>
      <c r="T227" s="62"/>
      <c r="U227" s="62"/>
      <c r="V227" s="62"/>
      <c r="W227" s="590"/>
      <c r="X227" s="795"/>
      <c r="Y227" s="102"/>
    </row>
    <row r="228" spans="1:25" s="107" customFormat="1" ht="22.15" hidden="1" customHeight="1">
      <c r="A228" s="641"/>
      <c r="B228" s="1016" t="s">
        <v>1573</v>
      </c>
      <c r="C228" s="864"/>
      <c r="D228" s="814">
        <v>43375</v>
      </c>
      <c r="E228" s="980"/>
      <c r="F228" s="391" t="s">
        <v>356</v>
      </c>
      <c r="G228" s="32">
        <v>43361</v>
      </c>
      <c r="H228" s="788"/>
      <c r="I228" s="391"/>
      <c r="J228" s="62">
        <v>0</v>
      </c>
      <c r="K228" s="62">
        <v>0</v>
      </c>
      <c r="L228" s="62">
        <v>0</v>
      </c>
      <c r="M228" s="62"/>
      <c r="N228" s="62"/>
      <c r="O228" s="62"/>
      <c r="P228" s="62"/>
      <c r="Q228" s="62"/>
      <c r="R228" s="62"/>
      <c r="S228" s="62"/>
      <c r="T228" s="62"/>
      <c r="U228" s="62"/>
      <c r="V228" s="62"/>
      <c r="W228" s="590"/>
      <c r="X228" s="795"/>
    </row>
    <row r="229" spans="1:25" hidden="1"/>
    <row r="230" spans="1:25" s="52" customFormat="1" ht="44.25" hidden="1" customHeight="1">
      <c r="A230" s="68"/>
      <c r="B230" s="61" t="s">
        <v>1852</v>
      </c>
      <c r="C230" s="272"/>
      <c r="D230" s="822"/>
      <c r="E230" s="272"/>
      <c r="F230" s="449"/>
      <c r="G230" s="40"/>
      <c r="I230" s="449"/>
      <c r="W230" s="588"/>
      <c r="X230" s="588"/>
    </row>
    <row r="231" spans="1:25" s="86" customFormat="1" ht="50.45" hidden="1" customHeight="1">
      <c r="A231" s="859" t="s">
        <v>13</v>
      </c>
      <c r="B231" s="1023" t="s">
        <v>14</v>
      </c>
      <c r="C231" s="736"/>
      <c r="D231" s="604" t="s">
        <v>15</v>
      </c>
      <c r="E231" s="874"/>
      <c r="F231" s="479" t="s">
        <v>440</v>
      </c>
      <c r="G231" s="361" t="s">
        <v>16</v>
      </c>
      <c r="H231" s="761"/>
      <c r="I231" s="479"/>
      <c r="J231" s="427" t="s">
        <v>1532</v>
      </c>
      <c r="K231" s="427"/>
      <c r="L231" s="427"/>
      <c r="M231" s="427"/>
      <c r="N231" s="427"/>
      <c r="O231" s="427"/>
      <c r="P231" s="427"/>
      <c r="Q231" s="427"/>
      <c r="R231" s="427"/>
      <c r="S231" s="427"/>
      <c r="T231" s="427"/>
      <c r="U231" s="427"/>
      <c r="V231" s="427"/>
      <c r="W231" s="594" t="s">
        <v>1864</v>
      </c>
      <c r="X231" s="797"/>
    </row>
    <row r="232" spans="1:25" s="107" customFormat="1" ht="22.15" hidden="1" customHeight="1">
      <c r="A232" s="641"/>
      <c r="B232" s="39" t="s">
        <v>45</v>
      </c>
      <c r="C232" s="865"/>
      <c r="D232" s="815">
        <v>39437</v>
      </c>
      <c r="E232" s="980"/>
      <c r="F232" s="346">
        <v>2015</v>
      </c>
      <c r="G232" s="32">
        <v>39255</v>
      </c>
      <c r="H232" s="788"/>
      <c r="I232" s="346"/>
      <c r="J232" s="62"/>
      <c r="K232" s="62"/>
      <c r="L232" s="62"/>
      <c r="M232" s="62"/>
      <c r="N232" s="62"/>
      <c r="O232" s="62"/>
      <c r="P232" s="62"/>
      <c r="Q232" s="62"/>
      <c r="R232" s="62"/>
      <c r="S232" s="62"/>
      <c r="T232" s="62"/>
      <c r="U232" s="62"/>
      <c r="V232" s="62"/>
      <c r="W232" s="595"/>
      <c r="X232" s="591"/>
    </row>
    <row r="233" spans="1:25" ht="15.6" hidden="1" customHeight="1"/>
    <row r="234" spans="1:25" s="86" customFormat="1" ht="49.9" hidden="1" customHeight="1">
      <c r="A234" s="859" t="s">
        <v>13</v>
      </c>
      <c r="B234" s="1023" t="s">
        <v>58</v>
      </c>
      <c r="C234" s="736"/>
      <c r="D234" s="604" t="s">
        <v>15</v>
      </c>
      <c r="E234" s="874"/>
      <c r="F234" s="479" t="s">
        <v>440</v>
      </c>
      <c r="G234" s="361" t="s">
        <v>16</v>
      </c>
      <c r="H234" s="761"/>
      <c r="I234" s="479"/>
      <c r="J234" s="427" t="s">
        <v>1532</v>
      </c>
      <c r="K234" s="427"/>
      <c r="L234" s="427"/>
      <c r="M234" s="427"/>
      <c r="N234" s="427"/>
      <c r="O234" s="427"/>
      <c r="P234" s="427"/>
      <c r="Q234" s="427"/>
      <c r="R234" s="427"/>
      <c r="S234" s="427"/>
      <c r="T234" s="427"/>
      <c r="U234" s="427"/>
      <c r="V234" s="427"/>
      <c r="W234" s="594" t="s">
        <v>1864</v>
      </c>
      <c r="X234" s="797"/>
    </row>
    <row r="235" spans="1:25" s="343" customFormat="1" ht="22.15" hidden="1" customHeight="1">
      <c r="A235" s="641"/>
      <c r="B235" s="39" t="s">
        <v>130</v>
      </c>
      <c r="C235" s="865"/>
      <c r="D235" s="814">
        <v>42478</v>
      </c>
      <c r="E235" s="980"/>
      <c r="F235" s="391" t="s">
        <v>358</v>
      </c>
      <c r="G235" s="32">
        <v>42333</v>
      </c>
      <c r="H235" s="788"/>
      <c r="I235" s="391"/>
      <c r="J235" s="62">
        <v>0</v>
      </c>
      <c r="K235" s="62"/>
      <c r="L235" s="62"/>
      <c r="M235" s="62"/>
      <c r="N235" s="62"/>
      <c r="O235" s="62"/>
      <c r="P235" s="62"/>
      <c r="Q235" s="62"/>
      <c r="R235" s="62"/>
      <c r="S235" s="62"/>
      <c r="T235" s="62"/>
      <c r="U235" s="62"/>
      <c r="V235" s="62"/>
      <c r="W235" s="590"/>
      <c r="X235" s="795"/>
    </row>
    <row r="236" spans="1:25" ht="22.15" hidden="1" customHeight="1">
      <c r="A236" s="641"/>
      <c r="B236" s="39" t="s">
        <v>363</v>
      </c>
      <c r="C236" s="865"/>
      <c r="D236" s="813">
        <v>37743</v>
      </c>
      <c r="E236" s="980"/>
      <c r="F236" s="391" t="s">
        <v>358</v>
      </c>
      <c r="G236" s="32">
        <v>37719</v>
      </c>
      <c r="H236" s="788"/>
      <c r="I236" s="391"/>
      <c r="J236" s="62">
        <v>0</v>
      </c>
      <c r="K236" s="62"/>
      <c r="L236" s="62"/>
      <c r="M236" s="62"/>
      <c r="N236" s="62"/>
      <c r="O236" s="62"/>
      <c r="P236" s="62"/>
      <c r="Q236" s="62"/>
      <c r="R236" s="62"/>
      <c r="S236" s="62"/>
      <c r="T236" s="62"/>
      <c r="U236" s="62"/>
      <c r="V236" s="62"/>
      <c r="W236" s="590"/>
      <c r="X236" s="795"/>
    </row>
    <row r="237" spans="1:25" s="343" customFormat="1" ht="22.15" hidden="1" customHeight="1">
      <c r="A237" s="641"/>
      <c r="B237" s="39" t="s">
        <v>136</v>
      </c>
      <c r="C237" s="865"/>
      <c r="D237" s="813">
        <v>42999</v>
      </c>
      <c r="E237" s="980"/>
      <c r="F237" s="391" t="s">
        <v>358</v>
      </c>
      <c r="G237" s="32">
        <v>42998</v>
      </c>
      <c r="H237" s="788"/>
      <c r="I237" s="391"/>
      <c r="J237" s="62">
        <v>0</v>
      </c>
      <c r="K237" s="62"/>
      <c r="L237" s="62"/>
      <c r="M237" s="62"/>
      <c r="N237" s="62"/>
      <c r="O237" s="62"/>
      <c r="P237" s="62"/>
      <c r="Q237" s="62"/>
      <c r="R237" s="62"/>
      <c r="S237" s="62"/>
      <c r="T237" s="62"/>
      <c r="U237" s="62"/>
      <c r="V237" s="62"/>
      <c r="W237" s="590"/>
      <c r="X237" s="795"/>
    </row>
    <row r="238" spans="1:25" s="343" customFormat="1" ht="22.15" hidden="1" customHeight="1">
      <c r="A238" s="641"/>
      <c r="B238" s="1016" t="s">
        <v>344</v>
      </c>
      <c r="C238" s="864"/>
      <c r="D238" s="813">
        <v>43347</v>
      </c>
      <c r="E238" s="980"/>
      <c r="F238" s="391" t="s">
        <v>358</v>
      </c>
      <c r="G238" s="32">
        <v>43339</v>
      </c>
      <c r="H238" s="788"/>
      <c r="I238" s="391"/>
      <c r="J238" s="62">
        <v>0</v>
      </c>
      <c r="K238" s="62"/>
      <c r="L238" s="62"/>
      <c r="M238" s="62"/>
      <c r="N238" s="62"/>
      <c r="O238" s="62"/>
      <c r="P238" s="62"/>
      <c r="Q238" s="62"/>
      <c r="R238" s="62"/>
      <c r="S238" s="62"/>
      <c r="T238" s="62"/>
      <c r="U238" s="62"/>
      <c r="V238" s="62"/>
      <c r="W238" s="590"/>
      <c r="X238" s="795"/>
    </row>
    <row r="239" spans="1:25" s="343" customFormat="1" ht="22.15" hidden="1" customHeight="1">
      <c r="A239" s="641"/>
      <c r="B239" s="1016" t="s">
        <v>347</v>
      </c>
      <c r="C239" s="864"/>
      <c r="D239" s="815">
        <v>41052</v>
      </c>
      <c r="E239" s="980"/>
      <c r="F239" s="391" t="s">
        <v>356</v>
      </c>
      <c r="G239" s="32">
        <v>38479</v>
      </c>
      <c r="H239" s="788"/>
      <c r="I239" s="391"/>
      <c r="J239" s="62">
        <v>0</v>
      </c>
      <c r="K239" s="62"/>
      <c r="L239" s="62"/>
      <c r="M239" s="62"/>
      <c r="N239" s="62"/>
      <c r="O239" s="62"/>
      <c r="P239" s="62"/>
      <c r="Q239" s="62"/>
      <c r="R239" s="62"/>
      <c r="S239" s="62"/>
      <c r="T239" s="62"/>
      <c r="U239" s="62"/>
      <c r="V239" s="62"/>
      <c r="W239" s="590"/>
      <c r="X239" s="795"/>
    </row>
    <row r="240" spans="1:25" hidden="1"/>
  </sheetData>
  <sortState xmlns:xlrd2="http://schemas.microsoft.com/office/spreadsheetml/2017/richdata2" ref="A5:CQ82">
    <sortCondition descending="1" ref="E5:E82"/>
    <sortCondition ref="D5:D82"/>
  </sortState>
  <phoneticPr fontId="73" type="noConversion"/>
  <pageMargins left="0.59055118110236227" right="0.59055118110236227" top="0.59055118110236227" bottom="0.59055118110236227" header="0.31496062992125984" footer="0.31496062992125984"/>
  <pageSetup paperSize="9" scale="85" orientation="portrait" verticalDpi="0" r:id="rId1"/>
  <headerFooter>
    <oddHeader>&amp;LALLEGATO "23"</oddHeader>
    <oddFooter>&amp;L&amp;D&amp;C&amp;P di &amp;N&amp;R&amp;A</oddFooter>
  </headerFooter>
  <rowBreaks count="2" manualBreakCount="2">
    <brk id="38" max="4" man="1"/>
    <brk id="93" max="5"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AY40"/>
  <sheetViews>
    <sheetView zoomScale="60" zoomScaleNormal="60" workbookViewId="0">
      <selection activeCell="A3" sqref="A3"/>
    </sheetView>
  </sheetViews>
  <sheetFormatPr defaultColWidth="8.77734375" defaultRowHeight="18" outlineLevelCol="1"/>
  <cols>
    <col min="1" max="1" width="6.77734375" style="68" customWidth="1"/>
    <col min="2" max="2" width="45.77734375" style="294" customWidth="1"/>
    <col min="3" max="3" width="11.77734375" style="294" customWidth="1"/>
    <col min="4" max="4" width="11.77734375" style="293" customWidth="1"/>
    <col min="5" max="5" width="11.77734375" style="956" customWidth="1"/>
    <col min="6" max="7" width="12.88671875" style="337" hidden="1" customWidth="1" outlineLevel="1"/>
    <col min="8" max="8" width="17.77734375" style="297" hidden="1" customWidth="1" outlineLevel="1"/>
    <col min="9" max="9" width="14.77734375" style="337" hidden="1" customWidth="1" outlineLevel="1"/>
    <col min="10" max="18" width="8.77734375" style="297" hidden="1" customWidth="1" outlineLevel="1"/>
    <col min="19" max="19" width="3.77734375" style="294" customWidth="1" collapsed="1"/>
    <col min="20" max="50" width="3.77734375" style="294" customWidth="1"/>
    <col min="51" max="51" width="21.21875" style="294" customWidth="1"/>
    <col min="52" max="16384" width="8.77734375" style="294"/>
  </cols>
  <sheetData>
    <row r="1" spans="1:51" s="52" customFormat="1" ht="91.15" customHeight="1">
      <c r="A1" s="869"/>
      <c r="B1" s="220"/>
      <c r="C1" s="936"/>
      <c r="D1" s="221"/>
      <c r="E1" s="222"/>
      <c r="F1" s="331"/>
      <c r="G1" s="331"/>
      <c r="H1" s="4"/>
      <c r="I1" s="331"/>
      <c r="J1" s="4"/>
      <c r="K1" s="4"/>
      <c r="L1" s="4"/>
      <c r="M1" s="4"/>
      <c r="N1" s="4"/>
      <c r="O1" s="4"/>
      <c r="P1" s="4"/>
      <c r="Q1" s="4"/>
      <c r="R1" s="4"/>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row>
    <row r="2" spans="1:51" s="69" customFormat="1" ht="34.5" customHeight="1">
      <c r="A2" s="934"/>
      <c r="B2" s="428" t="s">
        <v>2589</v>
      </c>
      <c r="D2" s="7"/>
      <c r="E2" s="952"/>
      <c r="F2" s="245"/>
      <c r="G2" s="245"/>
      <c r="H2" s="305"/>
      <c r="I2" s="245"/>
      <c r="J2" s="305"/>
      <c r="K2" s="305"/>
      <c r="L2" s="9"/>
      <c r="M2" s="305"/>
      <c r="N2" s="9"/>
      <c r="O2" s="305"/>
      <c r="P2" s="9"/>
      <c r="Q2" s="305"/>
      <c r="R2" s="305"/>
      <c r="S2" s="227" t="s">
        <v>1529</v>
      </c>
      <c r="T2" s="227"/>
      <c r="U2" s="227"/>
      <c r="V2" s="227"/>
      <c r="W2" s="227"/>
      <c r="X2" s="227"/>
      <c r="Y2" s="227"/>
      <c r="Z2" s="227"/>
      <c r="AA2" s="227"/>
      <c r="AB2" s="227"/>
      <c r="AC2" s="227"/>
      <c r="AD2" s="227"/>
      <c r="AE2" s="227"/>
      <c r="AF2" s="227"/>
      <c r="AG2" s="227"/>
      <c r="AH2" s="227"/>
      <c r="AI2" s="227"/>
      <c r="AJ2" s="227"/>
      <c r="AK2" s="227"/>
      <c r="AL2" s="227"/>
      <c r="AM2" s="227"/>
      <c r="AN2" s="228"/>
      <c r="AO2" s="227" t="s">
        <v>421</v>
      </c>
      <c r="AP2" s="239"/>
      <c r="AQ2" s="239"/>
      <c r="AR2" s="239"/>
      <c r="AS2" s="239"/>
      <c r="AT2" s="239"/>
      <c r="AU2" s="239"/>
      <c r="AV2" s="239"/>
      <c r="AW2" s="239"/>
      <c r="AX2" s="228"/>
    </row>
    <row r="3" spans="1:51" s="879" customFormat="1" ht="34.5" customHeight="1">
      <c r="A3" s="1176" t="s">
        <v>13</v>
      </c>
      <c r="B3" s="1168" t="s">
        <v>58</v>
      </c>
      <c r="C3" s="1166" t="s">
        <v>2540</v>
      </c>
      <c r="D3" s="1169" t="s">
        <v>15</v>
      </c>
      <c r="E3" s="847" t="s">
        <v>2404</v>
      </c>
      <c r="F3" s="1169" t="s">
        <v>2468</v>
      </c>
      <c r="G3" s="1169" t="s">
        <v>2556</v>
      </c>
      <c r="H3" s="1166" t="s">
        <v>442</v>
      </c>
      <c r="I3" s="1169" t="s">
        <v>441</v>
      </c>
      <c r="J3" s="849" t="s">
        <v>1628</v>
      </c>
      <c r="K3" s="852" t="s">
        <v>1902</v>
      </c>
      <c r="L3" s="849" t="s">
        <v>1903</v>
      </c>
      <c r="M3" s="852" t="s">
        <v>2056</v>
      </c>
      <c r="N3" s="849" t="s">
        <v>2054</v>
      </c>
      <c r="O3" s="852" t="s">
        <v>2180</v>
      </c>
      <c r="P3" s="849" t="s">
        <v>2181</v>
      </c>
      <c r="Q3" s="852" t="s">
        <v>2403</v>
      </c>
      <c r="R3" s="849" t="s">
        <v>2404</v>
      </c>
      <c r="S3" s="888">
        <v>10</v>
      </c>
      <c r="T3" s="888">
        <v>11</v>
      </c>
      <c r="U3" s="888">
        <v>12</v>
      </c>
      <c r="V3" s="888">
        <v>13</v>
      </c>
      <c r="W3" s="888">
        <v>14</v>
      </c>
      <c r="X3" s="888">
        <v>15</v>
      </c>
      <c r="Y3" s="888">
        <v>16</v>
      </c>
      <c r="Z3" s="888">
        <v>17</v>
      </c>
      <c r="AA3" s="888">
        <v>18</v>
      </c>
      <c r="AB3" s="888">
        <v>19</v>
      </c>
      <c r="AC3" s="888">
        <v>20</v>
      </c>
      <c r="AD3" s="888">
        <v>21</v>
      </c>
      <c r="AE3" s="888">
        <v>22</v>
      </c>
      <c r="AF3" s="888">
        <v>23</v>
      </c>
      <c r="AG3" s="888">
        <v>24</v>
      </c>
      <c r="AH3" s="888">
        <v>25</v>
      </c>
      <c r="AI3" s="888">
        <v>26</v>
      </c>
      <c r="AJ3" s="888">
        <v>27</v>
      </c>
      <c r="AK3" s="888">
        <v>28</v>
      </c>
      <c r="AL3" s="888">
        <v>29</v>
      </c>
      <c r="AM3" s="888">
        <v>30</v>
      </c>
      <c r="AN3" s="888">
        <v>31</v>
      </c>
      <c r="AO3" s="888">
        <v>1</v>
      </c>
      <c r="AP3" s="888">
        <v>2</v>
      </c>
      <c r="AQ3" s="888">
        <v>3</v>
      </c>
      <c r="AR3" s="888">
        <v>4</v>
      </c>
      <c r="AS3" s="888">
        <v>5</v>
      </c>
      <c r="AT3" s="888">
        <v>6</v>
      </c>
      <c r="AU3" s="888">
        <v>7</v>
      </c>
      <c r="AV3" s="888">
        <v>8</v>
      </c>
      <c r="AW3" s="888">
        <v>9</v>
      </c>
      <c r="AX3" s="888">
        <v>10</v>
      </c>
      <c r="AY3" s="856" t="s">
        <v>2550</v>
      </c>
    </row>
    <row r="4" spans="1:51" s="27" customFormat="1" ht="30.75" customHeight="1">
      <c r="A4" s="1202" t="s">
        <v>28</v>
      </c>
      <c r="B4" s="935" t="s">
        <v>2510</v>
      </c>
      <c r="C4" s="845">
        <v>11369</v>
      </c>
      <c r="D4" s="813">
        <v>42038</v>
      </c>
      <c r="E4" s="953">
        <v>90</v>
      </c>
      <c r="F4" s="211">
        <v>2020</v>
      </c>
      <c r="G4" s="28">
        <v>42053</v>
      </c>
      <c r="H4" s="773" t="s">
        <v>1686</v>
      </c>
      <c r="I4" s="675" t="s">
        <v>2516</v>
      </c>
      <c r="J4" s="18">
        <v>50</v>
      </c>
      <c r="K4" s="359">
        <v>10</v>
      </c>
      <c r="L4" s="18">
        <v>60</v>
      </c>
      <c r="M4" s="359">
        <v>10</v>
      </c>
      <c r="N4" s="18">
        <v>70</v>
      </c>
      <c r="O4" s="359">
        <v>10</v>
      </c>
      <c r="P4" s="18">
        <v>80</v>
      </c>
      <c r="Q4" s="359">
        <v>10</v>
      </c>
      <c r="R4" s="18">
        <v>90</v>
      </c>
      <c r="S4" s="22"/>
      <c r="T4" s="22"/>
      <c r="U4" s="22"/>
      <c r="V4" s="22"/>
      <c r="W4" s="22"/>
      <c r="X4" s="22"/>
      <c r="Y4" s="22"/>
      <c r="Z4" s="22"/>
      <c r="AA4" s="22"/>
      <c r="AB4" s="22"/>
      <c r="AC4" s="22"/>
      <c r="AD4" s="22"/>
      <c r="AE4" s="22"/>
      <c r="AF4" s="22"/>
      <c r="AG4" s="22"/>
      <c r="AH4" s="22">
        <v>30</v>
      </c>
      <c r="AI4" s="22">
        <v>30</v>
      </c>
      <c r="AJ4" s="22">
        <v>30</v>
      </c>
      <c r="AK4" s="22">
        <v>30</v>
      </c>
      <c r="AL4" s="22">
        <v>30</v>
      </c>
      <c r="AM4" s="22">
        <v>30</v>
      </c>
      <c r="AN4" s="22">
        <v>30</v>
      </c>
      <c r="AO4" s="22">
        <v>30</v>
      </c>
      <c r="AP4" s="22">
        <v>30</v>
      </c>
      <c r="AQ4" s="22">
        <v>30</v>
      </c>
      <c r="AR4" s="22"/>
      <c r="AS4" s="22"/>
      <c r="AT4" s="22"/>
      <c r="AU4" s="22"/>
      <c r="AV4" s="22"/>
      <c r="AW4" s="22"/>
      <c r="AX4" s="22"/>
      <c r="AY4" s="459">
        <f>COUNT(U4:AQ4)</f>
        <v>10</v>
      </c>
    </row>
    <row r="5" spans="1:51" s="27" customFormat="1" ht="23.25" customHeight="1">
      <c r="A5" s="335"/>
      <c r="B5" s="48"/>
      <c r="C5" s="48"/>
      <c r="D5" s="49"/>
      <c r="E5" s="954"/>
      <c r="F5" s="40"/>
      <c r="G5" s="40"/>
      <c r="H5" s="50"/>
      <c r="I5" s="40"/>
      <c r="J5" s="50"/>
      <c r="K5" s="50"/>
      <c r="L5" s="50"/>
      <c r="M5" s="50"/>
      <c r="N5" s="50"/>
      <c r="O5" s="50"/>
      <c r="P5" s="50"/>
      <c r="Q5" s="50"/>
      <c r="R5" s="50"/>
    </row>
    <row r="6" spans="1:51" ht="17.25" customHeight="1"/>
    <row r="7" spans="1:51" ht="17.25" customHeight="1"/>
    <row r="8" spans="1:51" ht="17.25" customHeight="1"/>
    <row r="9" spans="1:51" ht="17.25" customHeight="1"/>
    <row r="10" spans="1:51" ht="17.25" customHeight="1"/>
    <row r="11" spans="1:51" ht="17.25" customHeight="1"/>
    <row r="12" spans="1:51" ht="17.25" hidden="1" customHeight="1"/>
    <row r="13" spans="1:51" hidden="1"/>
    <row r="14" spans="1:51" hidden="1"/>
    <row r="15" spans="1:51" hidden="1"/>
    <row r="16" spans="1:51"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75"/>
  <sheetViews>
    <sheetView zoomScale="60" zoomScaleNormal="60" workbookViewId="0"/>
  </sheetViews>
  <sheetFormatPr defaultColWidth="7.44140625" defaultRowHeight="25.5" outlineLevelCol="1"/>
  <cols>
    <col min="1" max="1" width="40.6640625" style="405" customWidth="1"/>
    <col min="2" max="2" width="16.109375" style="130" customWidth="1"/>
    <col min="3" max="3" width="61.77734375" style="216" customWidth="1"/>
    <col min="4" max="4" width="25.88671875" style="86" customWidth="1" outlineLevel="1"/>
    <col min="5" max="5" width="22.5546875" style="129" customWidth="1" outlineLevel="1"/>
    <col min="6" max="6" width="9.21875" style="129" customWidth="1" outlineLevel="1"/>
    <col min="7" max="7" width="25.6640625" style="86" customWidth="1" outlineLevel="1"/>
    <col min="8" max="8" width="22.5546875" style="129" customWidth="1" outlineLevel="1"/>
    <col min="9" max="9" width="44.77734375" style="686" customWidth="1" outlineLevel="1"/>
    <col min="10" max="10" width="33.109375" style="750" customWidth="1" outlineLevel="1"/>
    <col min="11" max="11" width="9.21875" style="216" customWidth="1" outlineLevel="1"/>
    <col min="12" max="12" width="37.33203125" style="215" customWidth="1" outlineLevel="1"/>
    <col min="13" max="30" width="13" style="132" customWidth="1"/>
    <col min="31" max="16384" width="7.44140625" style="132"/>
  </cols>
  <sheetData>
    <row r="1" spans="1:30" ht="64.150000000000006" customHeight="1">
      <c r="A1" s="202" t="s">
        <v>439</v>
      </c>
      <c r="B1" s="203" t="s">
        <v>1414</v>
      </c>
      <c r="C1" s="179" t="s">
        <v>1415</v>
      </c>
      <c r="D1" s="671" t="s">
        <v>2496</v>
      </c>
      <c r="E1" s="204" t="s">
        <v>15</v>
      </c>
      <c r="F1" s="706"/>
      <c r="G1" s="75" t="s">
        <v>440</v>
      </c>
      <c r="H1" s="205" t="s">
        <v>1416</v>
      </c>
      <c r="I1" s="687" t="s">
        <v>442</v>
      </c>
      <c r="J1" s="178" t="s">
        <v>441</v>
      </c>
      <c r="K1" s="84"/>
      <c r="L1" s="206" t="s">
        <v>1417</v>
      </c>
      <c r="M1" s="207" t="s">
        <v>1418</v>
      </c>
      <c r="N1" s="208" t="s">
        <v>1419</v>
      </c>
      <c r="O1" s="208" t="s">
        <v>1423</v>
      </c>
      <c r="P1" s="208" t="s">
        <v>1924</v>
      </c>
      <c r="Q1" s="208" t="s">
        <v>1421</v>
      </c>
      <c r="R1" s="208" t="s">
        <v>1420</v>
      </c>
      <c r="S1" s="208" t="s">
        <v>453</v>
      </c>
      <c r="T1" s="208" t="s">
        <v>1422</v>
      </c>
      <c r="U1" s="496" t="s">
        <v>1925</v>
      </c>
      <c r="V1" s="496" t="s">
        <v>1426</v>
      </c>
      <c r="W1" s="496" t="s">
        <v>1926</v>
      </c>
      <c r="X1" s="496" t="s">
        <v>1425</v>
      </c>
      <c r="Y1" s="496" t="s">
        <v>1927</v>
      </c>
      <c r="Z1" s="209" t="s">
        <v>1424</v>
      </c>
      <c r="AA1" s="495" t="s">
        <v>1928</v>
      </c>
      <c r="AB1" s="495" t="s">
        <v>1427</v>
      </c>
      <c r="AC1" s="628" t="s">
        <v>462</v>
      </c>
      <c r="AD1" s="414" t="s">
        <v>1688</v>
      </c>
    </row>
    <row r="2" spans="1:30" ht="48" customHeight="1">
      <c r="A2" s="417"/>
      <c r="B2" s="105" t="s">
        <v>1437</v>
      </c>
      <c r="C2" s="210" t="s">
        <v>1438</v>
      </c>
      <c r="D2" s="670">
        <v>9312</v>
      </c>
      <c r="E2" s="101">
        <v>34121</v>
      </c>
      <c r="F2" s="101"/>
      <c r="G2" s="404">
        <v>2019</v>
      </c>
      <c r="H2" s="101">
        <v>35823</v>
      </c>
      <c r="I2" s="185" t="s">
        <v>1439</v>
      </c>
      <c r="J2" s="675" t="s">
        <v>1439</v>
      </c>
      <c r="K2" s="672"/>
      <c r="L2" s="211" t="s">
        <v>589</v>
      </c>
      <c r="M2" s="174"/>
      <c r="N2" s="174"/>
      <c r="O2" s="174">
        <v>1</v>
      </c>
      <c r="P2" s="494"/>
      <c r="Q2" s="174"/>
      <c r="R2" s="174"/>
      <c r="S2" s="174"/>
      <c r="T2" s="174"/>
      <c r="U2" s="494"/>
      <c r="V2" s="174">
        <v>1</v>
      </c>
      <c r="W2" s="494"/>
      <c r="X2" s="174"/>
      <c r="Y2" s="494"/>
      <c r="Z2" s="174"/>
      <c r="AA2" s="494"/>
      <c r="AB2" s="174">
        <v>1</v>
      </c>
      <c r="AC2" s="174"/>
      <c r="AD2" s="174"/>
    </row>
    <row r="3" spans="1:30" ht="48" customHeight="1">
      <c r="A3" s="417"/>
      <c r="B3" s="105" t="s">
        <v>1440</v>
      </c>
      <c r="C3" s="210" t="s">
        <v>379</v>
      </c>
      <c r="D3" s="670">
        <v>9284</v>
      </c>
      <c r="E3" s="101">
        <v>37257</v>
      </c>
      <c r="F3" s="101"/>
      <c r="G3" s="404">
        <v>2019</v>
      </c>
      <c r="H3" s="101">
        <v>37333</v>
      </c>
      <c r="I3" s="185" t="s">
        <v>1441</v>
      </c>
      <c r="J3" s="675" t="s">
        <v>2514</v>
      </c>
      <c r="K3" s="672"/>
      <c r="L3" s="211" t="s">
        <v>1433</v>
      </c>
      <c r="M3" s="174">
        <v>1</v>
      </c>
      <c r="N3" s="174">
        <v>1</v>
      </c>
      <c r="O3" s="174"/>
      <c r="P3" s="494"/>
      <c r="Q3" s="174"/>
      <c r="R3" s="174"/>
      <c r="S3" s="174"/>
      <c r="T3" s="174"/>
      <c r="U3" s="494"/>
      <c r="V3" s="174"/>
      <c r="W3" s="494"/>
      <c r="X3" s="174"/>
      <c r="Y3" s="494"/>
      <c r="Z3" s="174"/>
      <c r="AA3" s="494"/>
      <c r="AB3" s="174"/>
      <c r="AC3" s="174"/>
      <c r="AD3" s="174"/>
    </row>
    <row r="4" spans="1:30" ht="48" customHeight="1">
      <c r="A4" s="417"/>
      <c r="B4" s="105" t="s">
        <v>1445</v>
      </c>
      <c r="C4" s="210" t="s">
        <v>388</v>
      </c>
      <c r="D4" s="670">
        <v>9307</v>
      </c>
      <c r="E4" s="101">
        <v>40961</v>
      </c>
      <c r="F4" s="101"/>
      <c r="G4" s="404">
        <v>2019</v>
      </c>
      <c r="H4" s="101">
        <v>40966</v>
      </c>
      <c r="I4" s="185" t="s">
        <v>1446</v>
      </c>
      <c r="J4" s="675" t="s">
        <v>2517</v>
      </c>
      <c r="K4" s="672"/>
      <c r="L4" s="211" t="s">
        <v>1433</v>
      </c>
      <c r="M4" s="174"/>
      <c r="N4" s="174"/>
      <c r="O4" s="174"/>
      <c r="P4" s="494"/>
      <c r="Q4" s="174"/>
      <c r="R4" s="174"/>
      <c r="S4" s="174"/>
      <c r="T4" s="174"/>
      <c r="U4" s="494"/>
      <c r="V4" s="174"/>
      <c r="W4" s="494"/>
      <c r="X4" s="174"/>
      <c r="Y4" s="494"/>
      <c r="Z4" s="174"/>
      <c r="AA4" s="494"/>
      <c r="AB4" s="174"/>
      <c r="AC4" s="174"/>
      <c r="AD4" s="174"/>
    </row>
    <row r="5" spans="1:30" ht="48" customHeight="1">
      <c r="A5" s="417"/>
      <c r="B5" s="105" t="s">
        <v>1447</v>
      </c>
      <c r="C5" s="210" t="s">
        <v>382</v>
      </c>
      <c r="D5" s="670">
        <v>9285</v>
      </c>
      <c r="E5" s="101">
        <v>39464</v>
      </c>
      <c r="F5" s="101"/>
      <c r="G5" s="404">
        <v>2019</v>
      </c>
      <c r="H5" s="101">
        <v>39469</v>
      </c>
      <c r="I5" s="185" t="s">
        <v>1448</v>
      </c>
      <c r="J5" s="675" t="s">
        <v>2518</v>
      </c>
      <c r="K5" s="672"/>
      <c r="L5" s="211" t="s">
        <v>1444</v>
      </c>
      <c r="M5" s="174">
        <v>1</v>
      </c>
      <c r="N5" s="174">
        <v>1</v>
      </c>
      <c r="O5" s="174"/>
      <c r="P5" s="494"/>
      <c r="Q5" s="174"/>
      <c r="R5" s="174"/>
      <c r="S5" s="174"/>
      <c r="T5" s="174"/>
      <c r="U5" s="494"/>
      <c r="V5" s="174"/>
      <c r="W5" s="494"/>
      <c r="X5" s="174"/>
      <c r="Y5" s="494"/>
      <c r="Z5" s="174"/>
      <c r="AA5" s="494"/>
      <c r="AB5" s="174"/>
      <c r="AC5" s="174"/>
      <c r="AD5" s="174"/>
    </row>
    <row r="6" spans="1:30" ht="48" customHeight="1">
      <c r="A6" s="417"/>
      <c r="B6" s="105" t="s">
        <v>2359</v>
      </c>
      <c r="C6" s="210" t="s">
        <v>2360</v>
      </c>
      <c r="D6" s="670">
        <v>11373</v>
      </c>
      <c r="E6" s="101">
        <v>43006</v>
      </c>
      <c r="F6" s="101"/>
      <c r="G6" s="404">
        <v>2023</v>
      </c>
      <c r="H6" s="101">
        <v>43011</v>
      </c>
      <c r="I6" s="185" t="s">
        <v>2361</v>
      </c>
      <c r="J6" s="675" t="s">
        <v>2519</v>
      </c>
      <c r="K6" s="672"/>
      <c r="L6" s="211" t="s">
        <v>1433</v>
      </c>
      <c r="M6" s="174">
        <v>1</v>
      </c>
      <c r="N6" s="174">
        <v>1</v>
      </c>
      <c r="O6" s="174">
        <v>1</v>
      </c>
      <c r="P6" s="494"/>
      <c r="Q6" s="174">
        <v>1</v>
      </c>
      <c r="R6" s="174">
        <v>1</v>
      </c>
      <c r="S6" s="174">
        <v>1</v>
      </c>
      <c r="T6" s="174">
        <v>1</v>
      </c>
      <c r="U6" s="494"/>
      <c r="V6" s="174">
        <v>1</v>
      </c>
      <c r="W6" s="494"/>
      <c r="X6" s="174">
        <v>1</v>
      </c>
      <c r="Y6" s="494"/>
      <c r="Z6" s="174">
        <v>1</v>
      </c>
      <c r="AA6" s="494"/>
      <c r="AB6" s="174">
        <v>1</v>
      </c>
      <c r="AC6" s="174"/>
      <c r="AD6" s="174"/>
    </row>
    <row r="7" spans="1:30" ht="48" customHeight="1">
      <c r="A7" s="418"/>
      <c r="B7" s="105" t="s">
        <v>1449</v>
      </c>
      <c r="C7" s="210" t="s">
        <v>383</v>
      </c>
      <c r="D7" s="670">
        <v>10004</v>
      </c>
      <c r="E7" s="101">
        <v>29221</v>
      </c>
      <c r="F7" s="101"/>
      <c r="G7" s="404">
        <v>2019</v>
      </c>
      <c r="H7" s="101">
        <v>35417</v>
      </c>
      <c r="I7" s="185" t="s">
        <v>1450</v>
      </c>
      <c r="J7" s="675" t="s">
        <v>2530</v>
      </c>
      <c r="K7" s="672"/>
      <c r="L7" s="211" t="s">
        <v>613</v>
      </c>
      <c r="M7" s="174">
        <v>1</v>
      </c>
      <c r="N7" s="174">
        <v>1</v>
      </c>
      <c r="O7" s="174"/>
      <c r="P7" s="494"/>
      <c r="Q7" s="174">
        <v>1</v>
      </c>
      <c r="R7" s="174"/>
      <c r="S7" s="174"/>
      <c r="T7" s="174"/>
      <c r="U7" s="494"/>
      <c r="V7" s="174"/>
      <c r="W7" s="494"/>
      <c r="X7" s="174"/>
      <c r="Y7" s="494"/>
      <c r="Z7" s="174"/>
      <c r="AA7" s="494"/>
      <c r="AB7" s="174"/>
      <c r="AC7" s="174"/>
      <c r="AD7" s="174"/>
    </row>
    <row r="8" spans="1:30" ht="48" customHeight="1">
      <c r="A8" s="417"/>
      <c r="B8" s="105" t="s">
        <v>1451</v>
      </c>
      <c r="C8" s="210" t="s">
        <v>436</v>
      </c>
      <c r="D8" s="670">
        <v>9305</v>
      </c>
      <c r="E8" s="101">
        <v>31837</v>
      </c>
      <c r="F8" s="101"/>
      <c r="G8" s="404">
        <v>2019</v>
      </c>
      <c r="H8" s="101">
        <v>35418</v>
      </c>
      <c r="I8" s="185" t="s">
        <v>1452</v>
      </c>
      <c r="J8" s="675" t="s">
        <v>2520</v>
      </c>
      <c r="K8" s="672"/>
      <c r="L8" s="211" t="s">
        <v>1433</v>
      </c>
      <c r="M8" s="174">
        <v>1</v>
      </c>
      <c r="N8" s="174">
        <v>1</v>
      </c>
      <c r="O8" s="174"/>
      <c r="P8" s="494"/>
      <c r="Q8" s="174"/>
      <c r="R8" s="174"/>
      <c r="S8" s="174"/>
      <c r="T8" s="174"/>
      <c r="U8" s="494"/>
      <c r="V8" s="174"/>
      <c r="W8" s="494"/>
      <c r="X8" s="174"/>
      <c r="Y8" s="494"/>
      <c r="Z8" s="174"/>
      <c r="AA8" s="494"/>
      <c r="AB8" s="174"/>
      <c r="AC8" s="174"/>
      <c r="AD8" s="174"/>
    </row>
    <row r="9" spans="1:30" ht="48" customHeight="1">
      <c r="A9" s="417"/>
      <c r="B9" s="105" t="s">
        <v>1453</v>
      </c>
      <c r="C9" s="210" t="s">
        <v>1454</v>
      </c>
      <c r="D9" s="670">
        <v>9313</v>
      </c>
      <c r="E9" s="101">
        <v>32485</v>
      </c>
      <c r="F9" s="101"/>
      <c r="G9" s="404">
        <v>2019</v>
      </c>
      <c r="H9" s="101">
        <v>35408</v>
      </c>
      <c r="I9" s="185" t="s">
        <v>1455</v>
      </c>
      <c r="J9" s="675" t="s">
        <v>2521</v>
      </c>
      <c r="K9" s="672"/>
      <c r="L9" s="211" t="s">
        <v>1433</v>
      </c>
      <c r="M9" s="174"/>
      <c r="N9" s="174"/>
      <c r="O9" s="174">
        <v>1</v>
      </c>
      <c r="P9" s="494"/>
      <c r="Q9" s="174"/>
      <c r="R9" s="174"/>
      <c r="S9" s="174"/>
      <c r="T9" s="174"/>
      <c r="U9" s="494"/>
      <c r="V9" s="174"/>
      <c r="W9" s="494"/>
      <c r="X9" s="174"/>
      <c r="Y9" s="494"/>
      <c r="Z9" s="174"/>
      <c r="AA9" s="494"/>
      <c r="AB9" s="174"/>
      <c r="AC9" s="174"/>
      <c r="AD9" s="174"/>
    </row>
    <row r="10" spans="1:30" ht="48" customHeight="1">
      <c r="A10" s="418"/>
      <c r="B10" s="105" t="s">
        <v>1458</v>
      </c>
      <c r="C10" s="210" t="s">
        <v>1459</v>
      </c>
      <c r="D10" s="670">
        <v>11386</v>
      </c>
      <c r="E10" s="101">
        <v>42790</v>
      </c>
      <c r="F10" s="101"/>
      <c r="G10" s="404">
        <v>2023</v>
      </c>
      <c r="H10" s="101">
        <v>42542</v>
      </c>
      <c r="I10" s="185" t="s">
        <v>1460</v>
      </c>
      <c r="J10" s="675" t="s">
        <v>1460</v>
      </c>
      <c r="K10" s="672"/>
      <c r="L10" s="211" t="s">
        <v>1433</v>
      </c>
      <c r="M10" s="174">
        <v>1</v>
      </c>
      <c r="N10" s="174">
        <v>1</v>
      </c>
      <c r="O10" s="174">
        <v>1</v>
      </c>
      <c r="P10" s="494"/>
      <c r="Q10" s="174">
        <v>1</v>
      </c>
      <c r="R10" s="174">
        <v>1</v>
      </c>
      <c r="S10" s="174">
        <v>1</v>
      </c>
      <c r="T10" s="174">
        <v>1</v>
      </c>
      <c r="U10" s="494"/>
      <c r="V10" s="174">
        <v>1</v>
      </c>
      <c r="W10" s="494"/>
      <c r="X10" s="174">
        <v>1</v>
      </c>
      <c r="Y10" s="494"/>
      <c r="Z10" s="174">
        <v>1</v>
      </c>
      <c r="AA10" s="494"/>
      <c r="AB10" s="174">
        <v>1</v>
      </c>
      <c r="AC10" s="174"/>
      <c r="AD10" s="174"/>
    </row>
    <row r="11" spans="1:30" ht="48" customHeight="1">
      <c r="A11" s="417"/>
      <c r="B11" s="105" t="s">
        <v>1463</v>
      </c>
      <c r="C11" s="755" t="s">
        <v>386</v>
      </c>
      <c r="D11" s="670">
        <v>9306</v>
      </c>
      <c r="E11" s="667">
        <v>39940</v>
      </c>
      <c r="F11" s="667"/>
      <c r="G11" s="404">
        <v>2019</v>
      </c>
      <c r="H11" s="101">
        <v>40101</v>
      </c>
      <c r="I11" s="688" t="s">
        <v>1464</v>
      </c>
      <c r="J11" s="675" t="s">
        <v>2523</v>
      </c>
      <c r="K11" s="672"/>
      <c r="L11" s="211" t="s">
        <v>1444</v>
      </c>
      <c r="M11" s="174">
        <v>1</v>
      </c>
      <c r="N11" s="174"/>
      <c r="O11" s="174"/>
      <c r="P11" s="494"/>
      <c r="Q11" s="174"/>
      <c r="R11" s="174"/>
      <c r="S11" s="174"/>
      <c r="T11" s="174"/>
      <c r="U11" s="494"/>
      <c r="V11" s="174"/>
      <c r="W11" s="494"/>
      <c r="X11" s="174"/>
      <c r="Y11" s="494"/>
      <c r="Z11" s="174"/>
      <c r="AA11" s="494"/>
      <c r="AB11" s="174"/>
      <c r="AC11" s="174"/>
      <c r="AD11" s="174"/>
    </row>
    <row r="12" spans="1:30" ht="48" customHeight="1">
      <c r="A12" s="417"/>
      <c r="B12" s="105" t="s">
        <v>1456</v>
      </c>
      <c r="C12" s="210" t="s">
        <v>2511</v>
      </c>
      <c r="D12" s="670">
        <v>263</v>
      </c>
      <c r="E12" s="101">
        <v>38610</v>
      </c>
      <c r="F12" s="101"/>
      <c r="G12" s="404">
        <v>2019</v>
      </c>
      <c r="H12" s="101">
        <v>38637</v>
      </c>
      <c r="I12" s="185" t="s">
        <v>1457</v>
      </c>
      <c r="J12" s="675" t="s">
        <v>2522</v>
      </c>
      <c r="K12" s="672"/>
      <c r="L12" s="211" t="s">
        <v>469</v>
      </c>
      <c r="M12" s="174"/>
      <c r="N12" s="174"/>
      <c r="O12" s="174"/>
      <c r="P12" s="494"/>
      <c r="Q12" s="174">
        <v>1</v>
      </c>
      <c r="R12" s="174">
        <v>1</v>
      </c>
      <c r="S12" s="174"/>
      <c r="T12" s="174"/>
      <c r="U12" s="494"/>
      <c r="V12" s="174"/>
      <c r="W12" s="494"/>
      <c r="X12" s="174"/>
      <c r="Y12" s="494"/>
      <c r="Z12" s="174">
        <v>1</v>
      </c>
      <c r="AA12" s="494"/>
      <c r="AB12" s="174"/>
      <c r="AC12" s="174"/>
      <c r="AD12" s="174"/>
    </row>
    <row r="13" spans="1:30" ht="48" customHeight="1">
      <c r="A13" s="417"/>
      <c r="B13" s="105" t="s">
        <v>1648</v>
      </c>
      <c r="C13" s="210" t="s">
        <v>1649</v>
      </c>
      <c r="D13" s="670">
        <v>371</v>
      </c>
      <c r="E13" s="101">
        <v>36034</v>
      </c>
      <c r="F13" s="101"/>
      <c r="G13" s="404">
        <v>2019</v>
      </c>
      <c r="H13" s="101">
        <v>36069</v>
      </c>
      <c r="I13" s="185" t="s">
        <v>1650</v>
      </c>
      <c r="J13" s="675" t="s">
        <v>2524</v>
      </c>
      <c r="K13" s="672"/>
      <c r="L13" s="211" t="s">
        <v>1433</v>
      </c>
      <c r="M13" s="174"/>
      <c r="N13" s="174">
        <v>1</v>
      </c>
      <c r="O13" s="174"/>
      <c r="P13" s="494"/>
      <c r="Q13" s="174"/>
      <c r="R13" s="174"/>
      <c r="S13" s="174"/>
      <c r="T13" s="174"/>
      <c r="U13" s="494"/>
      <c r="V13" s="174"/>
      <c r="W13" s="494"/>
      <c r="X13" s="174"/>
      <c r="Y13" s="494"/>
      <c r="Z13" s="174"/>
      <c r="AA13" s="494"/>
      <c r="AB13" s="174"/>
      <c r="AC13" s="174"/>
      <c r="AD13" s="174"/>
    </row>
    <row r="14" spans="1:30" ht="48" customHeight="1">
      <c r="A14" s="416" t="s">
        <v>1689</v>
      </c>
      <c r="B14" s="105" t="s">
        <v>1465</v>
      </c>
      <c r="C14" s="210" t="s">
        <v>381</v>
      </c>
      <c r="D14" s="670">
        <v>9311</v>
      </c>
      <c r="E14" s="101">
        <v>29221</v>
      </c>
      <c r="F14" s="101"/>
      <c r="G14" s="404">
        <v>2020</v>
      </c>
      <c r="H14" s="101">
        <v>35417</v>
      </c>
      <c r="I14" s="185" t="s">
        <v>1466</v>
      </c>
      <c r="J14" s="675" t="s">
        <v>2531</v>
      </c>
      <c r="K14" s="672"/>
      <c r="L14" s="211" t="s">
        <v>1433</v>
      </c>
      <c r="M14" s="174">
        <v>1</v>
      </c>
      <c r="N14" s="174">
        <v>1</v>
      </c>
      <c r="O14" s="174"/>
      <c r="P14" s="494"/>
      <c r="Q14" s="174"/>
      <c r="R14" s="174"/>
      <c r="S14" s="174"/>
      <c r="T14" s="174"/>
      <c r="U14" s="494"/>
      <c r="V14" s="174"/>
      <c r="W14" s="494"/>
      <c r="X14" s="174"/>
      <c r="Y14" s="494"/>
      <c r="Z14" s="174"/>
      <c r="AA14" s="494"/>
      <c r="AB14" s="174"/>
      <c r="AC14" s="174"/>
      <c r="AD14" s="174"/>
    </row>
    <row r="15" spans="1:30" ht="48" customHeight="1">
      <c r="A15" s="417"/>
      <c r="B15" s="105" t="s">
        <v>1467</v>
      </c>
      <c r="C15" s="210" t="s">
        <v>1468</v>
      </c>
      <c r="D15" s="670">
        <v>9314</v>
      </c>
      <c r="E15" s="101">
        <v>29221</v>
      </c>
      <c r="F15" s="101"/>
      <c r="G15" s="404">
        <v>2019</v>
      </c>
      <c r="H15" s="101">
        <v>35417</v>
      </c>
      <c r="I15" s="185" t="s">
        <v>1469</v>
      </c>
      <c r="J15" s="675" t="s">
        <v>2526</v>
      </c>
      <c r="K15" s="672"/>
      <c r="L15" s="211" t="s">
        <v>469</v>
      </c>
      <c r="M15" s="174"/>
      <c r="N15" s="174"/>
      <c r="O15" s="174"/>
      <c r="P15" s="494"/>
      <c r="Q15" s="174"/>
      <c r="R15" s="174"/>
      <c r="S15" s="174"/>
      <c r="T15" s="174">
        <v>1</v>
      </c>
      <c r="U15" s="494"/>
      <c r="V15" s="174"/>
      <c r="W15" s="494"/>
      <c r="X15" s="174"/>
      <c r="Y15" s="494"/>
      <c r="Z15" s="174"/>
      <c r="AA15" s="494"/>
      <c r="AB15" s="174"/>
      <c r="AC15" s="174"/>
      <c r="AD15" s="174"/>
    </row>
    <row r="16" spans="1:30" ht="48" customHeight="1">
      <c r="A16" s="417"/>
      <c r="B16" s="105" t="s">
        <v>1470</v>
      </c>
      <c r="C16" s="210" t="s">
        <v>1471</v>
      </c>
      <c r="D16" s="670">
        <v>10048</v>
      </c>
      <c r="E16" s="101">
        <v>32749</v>
      </c>
      <c r="F16" s="101"/>
      <c r="G16" s="404">
        <v>2019</v>
      </c>
      <c r="H16" s="101">
        <v>32749</v>
      </c>
      <c r="I16" s="185" t="s">
        <v>1472</v>
      </c>
      <c r="J16" s="675" t="s">
        <v>1472</v>
      </c>
      <c r="K16" s="672"/>
      <c r="L16" s="211" t="s">
        <v>469</v>
      </c>
      <c r="M16" s="174">
        <v>1</v>
      </c>
      <c r="N16" s="174">
        <v>1</v>
      </c>
      <c r="O16" s="174"/>
      <c r="P16" s="494"/>
      <c r="Q16" s="174"/>
      <c r="R16" s="174"/>
      <c r="S16" s="174"/>
      <c r="T16" s="174"/>
      <c r="U16" s="494"/>
      <c r="V16" s="174"/>
      <c r="W16" s="494"/>
      <c r="X16" s="174"/>
      <c r="Y16" s="494"/>
      <c r="Z16" s="174"/>
      <c r="AA16" s="494"/>
      <c r="AB16" s="174"/>
      <c r="AC16" s="174"/>
      <c r="AD16" s="174"/>
    </row>
    <row r="17" spans="1:30" ht="48" customHeight="1">
      <c r="A17" s="417"/>
      <c r="B17" s="105" t="s">
        <v>1661</v>
      </c>
      <c r="C17" s="210" t="s">
        <v>2509</v>
      </c>
      <c r="D17" s="670">
        <v>11364</v>
      </c>
      <c r="E17" s="101">
        <v>42132</v>
      </c>
      <c r="F17" s="101"/>
      <c r="G17" s="404">
        <v>2020</v>
      </c>
      <c r="H17" s="101">
        <v>42149</v>
      </c>
      <c r="I17" s="185" t="s">
        <v>1662</v>
      </c>
      <c r="J17" s="675" t="s">
        <v>2513</v>
      </c>
      <c r="K17" s="672"/>
      <c r="L17" s="211" t="s">
        <v>1433</v>
      </c>
      <c r="M17" s="174"/>
      <c r="N17" s="174"/>
      <c r="O17" s="174"/>
      <c r="P17" s="494"/>
      <c r="Q17" s="174"/>
      <c r="R17" s="174"/>
      <c r="S17" s="174"/>
      <c r="T17" s="174"/>
      <c r="U17" s="494"/>
      <c r="V17" s="174"/>
      <c r="W17" s="494"/>
      <c r="X17" s="174"/>
      <c r="Y17" s="494"/>
      <c r="Z17" s="174"/>
      <c r="AA17" s="494"/>
      <c r="AB17" s="174"/>
      <c r="AC17" s="174"/>
      <c r="AD17" s="174"/>
    </row>
    <row r="18" spans="1:30" ht="48" customHeight="1">
      <c r="A18" s="417"/>
      <c r="B18" s="105" t="s">
        <v>1691</v>
      </c>
      <c r="C18" s="210" t="s">
        <v>1692</v>
      </c>
      <c r="D18" s="670">
        <v>9308</v>
      </c>
      <c r="E18" s="101">
        <v>42592</v>
      </c>
      <c r="F18" s="101"/>
      <c r="G18" s="404">
        <v>2020</v>
      </c>
      <c r="H18" s="101">
        <v>42604</v>
      </c>
      <c r="I18" s="185" t="s">
        <v>2528</v>
      </c>
      <c r="J18" s="675" t="s">
        <v>2527</v>
      </c>
      <c r="K18" s="672"/>
      <c r="L18" s="211" t="s">
        <v>1433</v>
      </c>
      <c r="M18" s="174"/>
      <c r="N18" s="174"/>
      <c r="O18" s="174"/>
      <c r="P18" s="494"/>
      <c r="Q18" s="174"/>
      <c r="R18" s="174"/>
      <c r="S18" s="174"/>
      <c r="T18" s="174"/>
      <c r="U18" s="494"/>
      <c r="V18" s="174"/>
      <c r="W18" s="494"/>
      <c r="X18" s="174"/>
      <c r="Y18" s="494"/>
      <c r="Z18" s="174"/>
      <c r="AA18" s="494"/>
      <c r="AB18" s="174"/>
      <c r="AC18" s="174"/>
      <c r="AD18" s="174"/>
    </row>
    <row r="19" spans="1:30" ht="48" customHeight="1">
      <c r="A19" s="417"/>
      <c r="B19" s="105" t="s">
        <v>1473</v>
      </c>
      <c r="C19" s="210" t="s">
        <v>378</v>
      </c>
      <c r="D19" s="670">
        <v>9309</v>
      </c>
      <c r="E19" s="101">
        <v>29221</v>
      </c>
      <c r="F19" s="101"/>
      <c r="G19" s="404">
        <v>2019</v>
      </c>
      <c r="H19" s="101">
        <v>35417</v>
      </c>
      <c r="I19" s="185" t="s">
        <v>1474</v>
      </c>
      <c r="J19" s="675" t="s">
        <v>2529</v>
      </c>
      <c r="K19" s="672"/>
      <c r="L19" s="211" t="s">
        <v>1475</v>
      </c>
      <c r="M19" s="174">
        <v>1</v>
      </c>
      <c r="N19" s="174">
        <v>1</v>
      </c>
      <c r="O19" s="174"/>
      <c r="P19" s="494"/>
      <c r="Q19" s="174"/>
      <c r="R19" s="174"/>
      <c r="S19" s="174"/>
      <c r="T19" s="174"/>
      <c r="U19" s="494"/>
      <c r="V19" s="174"/>
      <c r="W19" s="494"/>
      <c r="X19" s="174"/>
      <c r="Y19" s="494"/>
      <c r="Z19" s="174"/>
      <c r="AA19" s="494"/>
      <c r="AB19" s="174"/>
      <c r="AC19" s="174"/>
      <c r="AD19" s="174"/>
    </row>
    <row r="20" spans="1:30" ht="48" customHeight="1">
      <c r="A20" s="417"/>
      <c r="B20" s="105" t="s">
        <v>1476</v>
      </c>
      <c r="C20" s="210" t="s">
        <v>1477</v>
      </c>
      <c r="D20" s="670">
        <v>10047</v>
      </c>
      <c r="E20" s="101">
        <v>32874</v>
      </c>
      <c r="F20" s="101"/>
      <c r="G20" s="404">
        <v>2019</v>
      </c>
      <c r="H20" s="101">
        <v>35803</v>
      </c>
      <c r="I20" s="185" t="s">
        <v>1478</v>
      </c>
      <c r="J20" s="675" t="s">
        <v>1478</v>
      </c>
      <c r="K20" s="672"/>
      <c r="L20" s="211" t="s">
        <v>1475</v>
      </c>
      <c r="M20" s="174">
        <v>1</v>
      </c>
      <c r="N20" s="174">
        <v>1</v>
      </c>
      <c r="O20" s="174"/>
      <c r="P20" s="494"/>
      <c r="Q20" s="174"/>
      <c r="R20" s="174"/>
      <c r="S20" s="174"/>
      <c r="T20" s="174"/>
      <c r="U20" s="494"/>
      <c r="V20" s="174"/>
      <c r="W20" s="494"/>
      <c r="X20" s="174"/>
      <c r="Y20" s="494"/>
      <c r="Z20" s="174"/>
      <c r="AA20" s="494"/>
      <c r="AB20" s="174"/>
      <c r="AC20" s="174"/>
      <c r="AD20" s="174"/>
    </row>
    <row r="21" spans="1:30" ht="48" customHeight="1">
      <c r="A21" s="417"/>
      <c r="B21" s="105" t="s">
        <v>1687</v>
      </c>
      <c r="C21" s="210" t="s">
        <v>2510</v>
      </c>
      <c r="D21" s="670">
        <v>11369</v>
      </c>
      <c r="E21" s="101">
        <v>42038</v>
      </c>
      <c r="F21" s="101"/>
      <c r="G21" s="404">
        <v>2020</v>
      </c>
      <c r="H21" s="101">
        <v>42053</v>
      </c>
      <c r="I21" s="185" t="s">
        <v>1686</v>
      </c>
      <c r="J21" s="675" t="s">
        <v>2516</v>
      </c>
      <c r="K21" s="672"/>
      <c r="L21" s="211" t="s">
        <v>1433</v>
      </c>
      <c r="M21" s="174"/>
      <c r="N21" s="174"/>
      <c r="O21" s="174"/>
      <c r="P21" s="494"/>
      <c r="Q21" s="174"/>
      <c r="R21" s="174"/>
      <c r="S21" s="174"/>
      <c r="T21" s="174"/>
      <c r="U21" s="494"/>
      <c r="V21" s="174"/>
      <c r="W21" s="494"/>
      <c r="X21" s="174"/>
      <c r="Y21" s="494"/>
      <c r="Z21" s="174"/>
      <c r="AA21" s="494"/>
      <c r="AB21" s="174"/>
      <c r="AC21" s="174"/>
      <c r="AD21" s="174">
        <v>1</v>
      </c>
    </row>
    <row r="22" spans="1:30" ht="48" customHeight="1">
      <c r="A22" s="417"/>
      <c r="B22" s="105" t="s">
        <v>2355</v>
      </c>
      <c r="C22" s="210" t="s">
        <v>2354</v>
      </c>
      <c r="D22" s="670">
        <v>11409</v>
      </c>
      <c r="E22" s="101">
        <v>29166</v>
      </c>
      <c r="F22" s="101"/>
      <c r="G22" s="404">
        <v>2023</v>
      </c>
      <c r="H22" s="101">
        <v>29159</v>
      </c>
      <c r="I22" s="185" t="s">
        <v>2356</v>
      </c>
      <c r="J22" s="675" t="s">
        <v>2356</v>
      </c>
      <c r="K22" s="672"/>
      <c r="L22" s="211" t="s">
        <v>469</v>
      </c>
      <c r="M22" s="174"/>
      <c r="N22" s="174"/>
      <c r="O22" s="174"/>
      <c r="P22" s="494"/>
      <c r="Q22" s="174"/>
      <c r="R22" s="174"/>
      <c r="S22" s="174"/>
      <c r="T22" s="174"/>
      <c r="U22" s="494"/>
      <c r="V22" s="174"/>
      <c r="W22" s="494"/>
      <c r="X22" s="174"/>
      <c r="Y22" s="494"/>
      <c r="Z22" s="174"/>
      <c r="AA22" s="494"/>
      <c r="AB22" s="174"/>
      <c r="AC22" s="174">
        <v>1</v>
      </c>
      <c r="AD22" s="174"/>
    </row>
    <row r="23" spans="1:30" ht="48" customHeight="1">
      <c r="A23" s="417"/>
      <c r="B23" s="105" t="s">
        <v>1479</v>
      </c>
      <c r="C23" s="210" t="s">
        <v>1480</v>
      </c>
      <c r="D23" s="670">
        <v>8243</v>
      </c>
      <c r="E23" s="101">
        <v>38019</v>
      </c>
      <c r="F23" s="101"/>
      <c r="G23" s="404">
        <v>2019</v>
      </c>
      <c r="H23" s="101">
        <v>38036</v>
      </c>
      <c r="I23" s="185" t="s">
        <v>1481</v>
      </c>
      <c r="J23" s="675" t="s">
        <v>1481</v>
      </c>
      <c r="K23" s="672"/>
      <c r="L23" s="211" t="s">
        <v>1433</v>
      </c>
      <c r="M23" s="174">
        <v>1</v>
      </c>
      <c r="N23" s="174">
        <v>1</v>
      </c>
      <c r="O23" s="174"/>
      <c r="P23" s="494"/>
      <c r="Q23" s="174"/>
      <c r="R23" s="174"/>
      <c r="S23" s="174"/>
      <c r="T23" s="174"/>
      <c r="U23" s="494"/>
      <c r="V23" s="174"/>
      <c r="W23" s="494"/>
      <c r="X23" s="174"/>
      <c r="Y23" s="494"/>
      <c r="Z23" s="174"/>
      <c r="AA23" s="494"/>
      <c r="AB23" s="174"/>
      <c r="AC23" s="174"/>
      <c r="AD23" s="174"/>
    </row>
    <row r="24" spans="1:30" ht="48" customHeight="1">
      <c r="A24" s="417"/>
      <c r="B24" s="105" t="s">
        <v>1484</v>
      </c>
      <c r="C24" s="210" t="s">
        <v>1485</v>
      </c>
      <c r="D24" s="670">
        <v>9310</v>
      </c>
      <c r="E24" s="101">
        <v>37357</v>
      </c>
      <c r="F24" s="101"/>
      <c r="G24" s="404">
        <v>2019</v>
      </c>
      <c r="H24" s="101">
        <v>37418</v>
      </c>
      <c r="I24" s="185" t="s">
        <v>1486</v>
      </c>
      <c r="J24" s="675" t="s">
        <v>1486</v>
      </c>
      <c r="K24" s="672"/>
      <c r="L24" s="211" t="s">
        <v>1433</v>
      </c>
      <c r="M24" s="174">
        <v>1</v>
      </c>
      <c r="N24" s="174">
        <v>1</v>
      </c>
      <c r="O24" s="174"/>
      <c r="P24" s="494"/>
      <c r="Q24" s="174"/>
      <c r="R24" s="174"/>
      <c r="S24" s="174"/>
      <c r="T24" s="174"/>
      <c r="U24" s="494"/>
      <c r="V24" s="174"/>
      <c r="W24" s="494"/>
      <c r="X24" s="174"/>
      <c r="Y24" s="494"/>
      <c r="Z24" s="174"/>
      <c r="AA24" s="494"/>
      <c r="AB24" s="174"/>
      <c r="AC24" s="174"/>
      <c r="AD24" s="174"/>
    </row>
    <row r="25" spans="1:30" ht="48" customHeight="1">
      <c r="A25" s="417"/>
      <c r="B25" s="105" t="s">
        <v>1487</v>
      </c>
      <c r="C25" s="210" t="s">
        <v>1488</v>
      </c>
      <c r="D25" s="670">
        <v>6600</v>
      </c>
      <c r="E25" s="101">
        <v>36584</v>
      </c>
      <c r="F25" s="101"/>
      <c r="G25" s="404">
        <v>2019</v>
      </c>
      <c r="H25" s="101">
        <v>36635</v>
      </c>
      <c r="I25" s="185" t="s">
        <v>1489</v>
      </c>
      <c r="J25" s="675" t="s">
        <v>1489</v>
      </c>
      <c r="K25" s="672"/>
      <c r="L25" s="211" t="s">
        <v>1433</v>
      </c>
      <c r="M25" s="174">
        <v>1</v>
      </c>
      <c r="N25" s="174">
        <v>1</v>
      </c>
      <c r="O25" s="174"/>
      <c r="P25" s="494"/>
      <c r="Q25" s="174"/>
      <c r="R25" s="174"/>
      <c r="S25" s="174"/>
      <c r="T25" s="174"/>
      <c r="U25" s="494"/>
      <c r="V25" s="174"/>
      <c r="W25" s="494"/>
      <c r="X25" s="174"/>
      <c r="Y25" s="494"/>
      <c r="Z25" s="174"/>
      <c r="AA25" s="494"/>
      <c r="AB25" s="174"/>
      <c r="AC25" s="174"/>
      <c r="AD25" s="174"/>
    </row>
    <row r="26" spans="1:30" ht="45">
      <c r="C26" s="212"/>
      <c r="J26" s="749"/>
      <c r="K26" s="212"/>
      <c r="L26" s="213" t="s">
        <v>1157</v>
      </c>
      <c r="M26" s="410">
        <f>SUM(M2:M25)</f>
        <v>14</v>
      </c>
      <c r="N26" s="410">
        <f>SUM(N2:N25)</f>
        <v>14</v>
      </c>
      <c r="O26" s="410">
        <f>SUM(O2:O25)</f>
        <v>4</v>
      </c>
      <c r="P26" s="410">
        <v>0</v>
      </c>
      <c r="Q26" s="410">
        <f>SUM(Q2:Q25)</f>
        <v>4</v>
      </c>
      <c r="R26" s="410">
        <f>SUM(R2:R25)</f>
        <v>3</v>
      </c>
      <c r="S26" s="410">
        <f>SUM(S2:S25)</f>
        <v>2</v>
      </c>
      <c r="T26" s="410">
        <f>SUM(T2:T25)</f>
        <v>3</v>
      </c>
      <c r="U26" s="410">
        <v>0</v>
      </c>
      <c r="V26" s="410">
        <f>SUM(V2:V25)</f>
        <v>3</v>
      </c>
      <c r="W26" s="410">
        <v>0</v>
      </c>
      <c r="X26" s="410">
        <f>SUM(X2:X25)</f>
        <v>2</v>
      </c>
      <c r="Y26" s="410">
        <v>0</v>
      </c>
      <c r="Z26" s="410">
        <f>SUM(Z2:Z25)</f>
        <v>3</v>
      </c>
      <c r="AA26" s="410">
        <v>0</v>
      </c>
      <c r="AB26" s="410">
        <f>SUM(AB2:AB25)</f>
        <v>3</v>
      </c>
      <c r="AC26" s="410">
        <f>SUM(AC2:AC25)</f>
        <v>1</v>
      </c>
      <c r="AD26" s="410">
        <f>SUM(AD2:AD25)</f>
        <v>1</v>
      </c>
    </row>
    <row r="27" spans="1:30" ht="45">
      <c r="C27" s="212"/>
      <c r="J27" s="749"/>
      <c r="K27" s="212"/>
      <c r="L27" s="213"/>
      <c r="M27" s="372"/>
      <c r="N27" s="372"/>
      <c r="O27" s="372"/>
      <c r="P27" s="372"/>
      <c r="Q27" s="372"/>
      <c r="R27" s="372"/>
      <c r="S27" s="372"/>
      <c r="T27" s="372"/>
      <c r="U27" s="372"/>
      <c r="V27" s="372"/>
      <c r="W27" s="372"/>
      <c r="X27" s="372"/>
      <c r="Y27" s="372"/>
      <c r="Z27" s="372"/>
      <c r="AA27" s="372"/>
      <c r="AB27" s="372"/>
      <c r="AC27" s="372"/>
      <c r="AD27" s="372"/>
    </row>
    <row r="28" spans="1:30" ht="24.75" customHeight="1">
      <c r="A28" s="406"/>
      <c r="G28" s="385"/>
    </row>
    <row r="29" spans="1:30" ht="24.75" customHeight="1">
      <c r="A29" s="406"/>
      <c r="G29" s="385"/>
    </row>
    <row r="30" spans="1:30" ht="24.75" customHeight="1">
      <c r="A30" s="406"/>
      <c r="G30" s="385"/>
    </row>
    <row r="31" spans="1:30" ht="24.75" hidden="1" customHeight="1">
      <c r="A31" s="406"/>
      <c r="G31" s="385"/>
    </row>
    <row r="32" spans="1:30" ht="24.75" hidden="1" customHeight="1">
      <c r="A32" s="406"/>
      <c r="G32" s="385"/>
    </row>
    <row r="33" spans="1:38" ht="24.75" hidden="1" customHeight="1">
      <c r="A33" s="406"/>
      <c r="G33" s="385"/>
    </row>
    <row r="34" spans="1:38" ht="59.25" hidden="1">
      <c r="A34" s="406"/>
      <c r="G34" s="385"/>
    </row>
    <row r="35" spans="1:38" ht="59.25" hidden="1">
      <c r="A35" s="406"/>
      <c r="G35" s="385"/>
    </row>
    <row r="36" spans="1:38" ht="59.25" hidden="1">
      <c r="A36" s="406"/>
      <c r="G36" s="385"/>
    </row>
    <row r="37" spans="1:38" ht="59.25" hidden="1">
      <c r="A37" s="406"/>
      <c r="G37" s="385"/>
    </row>
    <row r="38" spans="1:38" ht="59.25" hidden="1">
      <c r="A38" s="406"/>
      <c r="G38" s="385"/>
    </row>
    <row r="39" spans="1:38" ht="59.25" hidden="1">
      <c r="A39" s="406"/>
      <c r="G39" s="385"/>
    </row>
    <row r="40" spans="1:38" ht="24.75" hidden="1" customHeight="1">
      <c r="A40" s="406"/>
      <c r="G40" s="385"/>
    </row>
    <row r="41" spans="1:38" ht="24.75" hidden="1" customHeight="1">
      <c r="A41" s="406"/>
      <c r="G41" s="385"/>
    </row>
    <row r="42" spans="1:38" ht="24.75" hidden="1" customHeight="1">
      <c r="A42" s="406"/>
      <c r="G42" s="385"/>
    </row>
    <row r="43" spans="1:38" ht="24.75" hidden="1" customHeight="1">
      <c r="A43" s="406"/>
      <c r="G43" s="385"/>
    </row>
    <row r="44" spans="1:38" ht="24.75" hidden="1" customHeight="1">
      <c r="A44" s="406"/>
      <c r="G44" s="385"/>
    </row>
    <row r="45" spans="1:38" ht="24.75" hidden="1" customHeight="1">
      <c r="A45" s="406"/>
      <c r="G45" s="385"/>
    </row>
    <row r="46" spans="1:38" ht="24.75" hidden="1" customHeight="1">
      <c r="A46" s="406"/>
      <c r="G46" s="385"/>
    </row>
    <row r="47" spans="1:38" s="102" customFormat="1" ht="41.25" hidden="1" customHeight="1">
      <c r="A47" s="393" t="s">
        <v>2493</v>
      </c>
      <c r="B47" s="373"/>
      <c r="C47" s="469"/>
      <c r="D47" s="730"/>
      <c r="E47" s="377"/>
      <c r="F47" s="377"/>
      <c r="G47" s="373"/>
      <c r="H47" s="380"/>
      <c r="I47" s="746"/>
      <c r="J47" s="707"/>
      <c r="K47" s="375"/>
      <c r="L47" s="379"/>
      <c r="M47" s="381"/>
      <c r="N47" s="379"/>
      <c r="O47" s="379"/>
      <c r="P47" s="379"/>
      <c r="Q47" s="379"/>
      <c r="R47" s="379"/>
      <c r="S47" s="379"/>
      <c r="T47" s="382"/>
      <c r="U47" s="382"/>
      <c r="V47" s="382"/>
      <c r="W47" s="382"/>
      <c r="X47" s="382"/>
      <c r="Y47" s="382"/>
      <c r="Z47" s="382"/>
      <c r="AA47" s="383"/>
      <c r="AB47" s="382"/>
      <c r="AC47" s="382"/>
      <c r="AD47" s="382"/>
      <c r="AE47" s="382"/>
      <c r="AF47" s="382"/>
      <c r="AG47" s="384"/>
      <c r="AH47" s="382"/>
      <c r="AI47" s="382"/>
      <c r="AJ47" s="378"/>
      <c r="AK47" s="378"/>
      <c r="AL47" s="378"/>
    </row>
    <row r="48" spans="1:38" s="191" customFormat="1" ht="41.25" hidden="1" customHeight="1">
      <c r="B48" s="192"/>
      <c r="C48" s="466"/>
      <c r="D48" s="731"/>
      <c r="E48" s="195"/>
      <c r="F48" s="195"/>
      <c r="G48" s="192"/>
      <c r="I48" s="747"/>
      <c r="J48" s="741"/>
      <c r="K48" s="193"/>
      <c r="L48" s="607"/>
      <c r="M48" s="196"/>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row>
    <row r="49" spans="1:40" s="191" customFormat="1" ht="41.25" hidden="1" customHeight="1">
      <c r="B49" s="192"/>
      <c r="C49" s="466"/>
      <c r="D49" s="731"/>
      <c r="E49" s="195"/>
      <c r="F49" s="195"/>
      <c r="G49" s="192"/>
      <c r="I49" s="747"/>
      <c r="J49" s="741"/>
      <c r="K49" s="193"/>
      <c r="L49" s="607"/>
      <c r="M49" s="196"/>
      <c r="O49" s="372"/>
      <c r="P49" s="372"/>
      <c r="Q49" s="372"/>
      <c r="R49" s="372"/>
      <c r="S49" s="372"/>
      <c r="T49" s="372"/>
      <c r="U49" s="372"/>
      <c r="V49" s="372"/>
      <c r="W49" s="372"/>
      <c r="X49" s="372"/>
      <c r="Y49" s="372"/>
      <c r="Z49" s="372"/>
      <c r="AA49" s="372"/>
      <c r="AB49" s="372"/>
      <c r="AC49" s="372"/>
      <c r="AD49" s="372"/>
      <c r="AE49" s="372"/>
      <c r="AF49" s="372"/>
      <c r="AG49" s="372"/>
      <c r="AH49" s="372"/>
      <c r="AI49" s="372"/>
      <c r="AJ49" s="372"/>
      <c r="AK49" s="372"/>
      <c r="AL49" s="372"/>
    </row>
    <row r="50" spans="1:40" s="191" customFormat="1" ht="41.25" hidden="1" customHeight="1">
      <c r="B50" s="192"/>
      <c r="C50" s="466"/>
      <c r="D50" s="731"/>
      <c r="E50" s="195"/>
      <c r="F50" s="195"/>
      <c r="G50" s="192"/>
      <c r="I50" s="747"/>
      <c r="J50" s="741"/>
      <c r="K50" s="193"/>
      <c r="L50" s="607"/>
      <c r="M50" s="196"/>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row>
    <row r="51" spans="1:40" s="102" customFormat="1" ht="41.25" hidden="1" customHeight="1">
      <c r="A51" s="162" t="s">
        <v>2491</v>
      </c>
      <c r="B51" s="354"/>
      <c r="C51" s="474"/>
      <c r="D51" s="732"/>
      <c r="E51" s="166"/>
      <c r="F51" s="166"/>
      <c r="G51" s="354"/>
      <c r="H51" s="167"/>
      <c r="I51" s="748"/>
      <c r="J51" s="708"/>
      <c r="K51" s="164"/>
      <c r="L51" s="168"/>
      <c r="M51" s="169"/>
      <c r="N51" s="168"/>
      <c r="O51" s="170"/>
      <c r="P51" s="170"/>
      <c r="Q51" s="170"/>
      <c r="R51" s="170"/>
      <c r="S51" s="170"/>
      <c r="T51" s="170"/>
      <c r="U51" s="170"/>
      <c r="V51" s="171"/>
      <c r="W51" s="170"/>
      <c r="X51" s="170"/>
      <c r="Y51" s="170"/>
      <c r="Z51" s="170"/>
      <c r="AA51" s="170"/>
      <c r="AB51" s="172"/>
      <c r="AC51" s="170"/>
      <c r="AD51" s="170"/>
      <c r="AE51" s="163"/>
      <c r="AF51" s="163"/>
      <c r="AG51" s="163"/>
      <c r="AH51" s="163"/>
      <c r="AI51" s="163"/>
      <c r="AJ51" s="163"/>
      <c r="AK51" s="163"/>
      <c r="AL51" s="163"/>
    </row>
    <row r="52" spans="1:40" ht="41.25" hidden="1" customHeight="1">
      <c r="A52" s="87" t="s">
        <v>369</v>
      </c>
      <c r="B52" s="105" t="s">
        <v>1431</v>
      </c>
      <c r="C52" s="210" t="s">
        <v>2532</v>
      </c>
      <c r="D52" s="670">
        <v>10064</v>
      </c>
      <c r="E52" s="101">
        <v>31079</v>
      </c>
      <c r="F52" s="101"/>
      <c r="G52" s="404">
        <v>2019</v>
      </c>
      <c r="H52" s="101">
        <v>35417</v>
      </c>
      <c r="I52" s="185" t="s">
        <v>1432</v>
      </c>
      <c r="J52" s="675" t="s">
        <v>2512</v>
      </c>
      <c r="K52" s="668"/>
      <c r="L52" s="211" t="s">
        <v>1433</v>
      </c>
      <c r="M52" s="174"/>
      <c r="N52" s="174">
        <v>1</v>
      </c>
      <c r="O52" s="174"/>
      <c r="P52" s="494"/>
      <c r="Q52" s="174"/>
      <c r="R52" s="174"/>
      <c r="S52" s="174"/>
      <c r="T52" s="174"/>
      <c r="U52" s="494"/>
      <c r="V52" s="174"/>
      <c r="W52" s="494"/>
      <c r="X52" s="174"/>
      <c r="Y52" s="494"/>
      <c r="Z52" s="174"/>
      <c r="AA52" s="494"/>
      <c r="AB52" s="174"/>
      <c r="AC52" s="174"/>
      <c r="AD52" s="174"/>
    </row>
    <row r="53" spans="1:40" ht="41.25" hidden="1" customHeight="1">
      <c r="A53" s="87" t="s">
        <v>369</v>
      </c>
      <c r="B53" s="105" t="s">
        <v>1442</v>
      </c>
      <c r="C53" s="210" t="s">
        <v>384</v>
      </c>
      <c r="D53" s="670">
        <v>9304</v>
      </c>
      <c r="E53" s="101">
        <v>40799</v>
      </c>
      <c r="F53" s="101"/>
      <c r="G53" s="404">
        <v>2019</v>
      </c>
      <c r="H53" s="101">
        <v>40806</v>
      </c>
      <c r="I53" s="185" t="s">
        <v>1443</v>
      </c>
      <c r="J53" s="675" t="s">
        <v>2515</v>
      </c>
      <c r="K53" s="668"/>
      <c r="L53" s="211" t="s">
        <v>1444</v>
      </c>
      <c r="M53" s="174">
        <v>1</v>
      </c>
      <c r="N53" s="174">
        <v>1</v>
      </c>
      <c r="O53" s="174"/>
      <c r="P53" s="494"/>
      <c r="Q53" s="174"/>
      <c r="R53" s="174"/>
      <c r="S53" s="174"/>
      <c r="T53" s="174"/>
      <c r="U53" s="494"/>
      <c r="V53" s="174"/>
      <c r="W53" s="494"/>
      <c r="X53" s="174">
        <v>1</v>
      </c>
      <c r="Y53" s="494"/>
      <c r="Z53" s="174"/>
      <c r="AA53" s="494"/>
      <c r="AB53" s="174">
        <v>1</v>
      </c>
      <c r="AC53" s="174"/>
      <c r="AD53" s="174"/>
    </row>
    <row r="54" spans="1:40" ht="41.25" hidden="1" customHeight="1">
      <c r="A54" s="87" t="s">
        <v>369</v>
      </c>
      <c r="B54" s="105" t="s">
        <v>1673</v>
      </c>
      <c r="C54" s="210" t="s">
        <v>1672</v>
      </c>
      <c r="D54" s="670">
        <v>395</v>
      </c>
      <c r="E54" s="101">
        <v>43323</v>
      </c>
      <c r="F54" s="101"/>
      <c r="G54" s="404">
        <v>2020</v>
      </c>
      <c r="H54" s="101">
        <v>43323</v>
      </c>
      <c r="I54" s="185" t="s">
        <v>2490</v>
      </c>
      <c r="J54" s="675" t="s">
        <v>2525</v>
      </c>
      <c r="K54" s="668"/>
      <c r="L54" s="211" t="s">
        <v>1433</v>
      </c>
      <c r="M54" s="174">
        <v>1</v>
      </c>
      <c r="N54" s="174">
        <v>1</v>
      </c>
      <c r="O54" s="174"/>
      <c r="P54" s="494"/>
      <c r="Q54" s="174"/>
      <c r="R54" s="174"/>
      <c r="S54" s="174"/>
      <c r="T54" s="174"/>
      <c r="U54" s="494"/>
      <c r="V54" s="174"/>
      <c r="W54" s="494"/>
      <c r="X54" s="174"/>
      <c r="Y54" s="494"/>
      <c r="Z54" s="174"/>
      <c r="AA54" s="494"/>
      <c r="AB54" s="174"/>
      <c r="AC54" s="174"/>
      <c r="AD54" s="174"/>
    </row>
    <row r="55" spans="1:40" ht="41.25" hidden="1" customHeight="1">
      <c r="A55" s="406"/>
      <c r="G55" s="385"/>
    </row>
    <row r="56" spans="1:40" s="102" customFormat="1" ht="41.25" hidden="1" customHeight="1">
      <c r="A56" s="393" t="s">
        <v>2348</v>
      </c>
      <c r="B56" s="374"/>
      <c r="C56" s="469"/>
      <c r="D56" s="730"/>
      <c r="E56" s="376"/>
      <c r="F56" s="376"/>
      <c r="G56" s="373"/>
      <c r="H56" s="377"/>
      <c r="I56" s="707"/>
      <c r="J56" s="734"/>
      <c r="K56" s="469"/>
      <c r="L56" s="380"/>
      <c r="M56" s="379"/>
      <c r="N56" s="381"/>
      <c r="O56" s="379"/>
      <c r="P56" s="379"/>
      <c r="Q56" s="379"/>
      <c r="R56" s="379"/>
      <c r="S56" s="379"/>
      <c r="T56" s="379"/>
      <c r="U56" s="382"/>
      <c r="V56" s="382"/>
      <c r="W56" s="382"/>
      <c r="X56" s="382"/>
      <c r="Y56" s="382"/>
      <c r="Z56" s="382"/>
      <c r="AA56" s="382"/>
      <c r="AB56" s="383"/>
      <c r="AC56" s="383"/>
      <c r="AD56" s="382"/>
      <c r="AE56" s="382"/>
      <c r="AF56" s="382"/>
      <c r="AG56" s="382"/>
      <c r="AH56" s="382"/>
      <c r="AI56" s="384"/>
      <c r="AJ56" s="382"/>
      <c r="AK56" s="382"/>
      <c r="AL56" s="378"/>
      <c r="AM56" s="378"/>
      <c r="AN56" s="378"/>
    </row>
    <row r="57" spans="1:40" ht="41.25" hidden="1" customHeight="1">
      <c r="A57" s="417"/>
      <c r="B57" s="105" t="s">
        <v>1434</v>
      </c>
      <c r="C57" s="210" t="s">
        <v>1435</v>
      </c>
      <c r="D57" s="184"/>
      <c r="E57" s="101">
        <v>40121</v>
      </c>
      <c r="F57" s="101"/>
      <c r="G57" s="404">
        <v>2019</v>
      </c>
      <c r="H57" s="101">
        <v>40134</v>
      </c>
      <c r="I57" s="185" t="s">
        <v>1436</v>
      </c>
      <c r="J57" s="751"/>
      <c r="K57" s="210"/>
      <c r="L57" s="211" t="s">
        <v>1433</v>
      </c>
      <c r="M57" s="174"/>
      <c r="N57" s="174"/>
      <c r="O57" s="174"/>
      <c r="P57" s="494"/>
      <c r="Q57" s="174"/>
      <c r="R57" s="174"/>
      <c r="S57" s="174"/>
      <c r="T57" s="174"/>
      <c r="U57" s="494"/>
      <c r="V57" s="174"/>
      <c r="W57" s="494"/>
      <c r="X57" s="174"/>
      <c r="Y57" s="494"/>
      <c r="Z57" s="174"/>
      <c r="AA57" s="494"/>
      <c r="AB57" s="174"/>
      <c r="AC57" s="174"/>
      <c r="AD57" s="174"/>
    </row>
    <row r="58" spans="1:40" ht="41.25" hidden="1" customHeight="1">
      <c r="A58" s="406"/>
      <c r="G58" s="385"/>
    </row>
    <row r="59" spans="1:40" s="102" customFormat="1" ht="41.25" hidden="1" customHeight="1">
      <c r="A59" s="393" t="s">
        <v>2087</v>
      </c>
      <c r="B59" s="374"/>
      <c r="C59" s="469"/>
      <c r="D59" s="730"/>
      <c r="E59" s="376"/>
      <c r="F59" s="376"/>
      <c r="G59" s="373"/>
      <c r="H59" s="377"/>
      <c r="I59" s="707"/>
      <c r="J59" s="734"/>
      <c r="K59" s="469"/>
      <c r="L59" s="380"/>
      <c r="M59" s="379"/>
      <c r="N59" s="381"/>
      <c r="O59" s="379"/>
      <c r="P59" s="379"/>
      <c r="Q59" s="379"/>
      <c r="R59" s="379"/>
      <c r="S59" s="379"/>
      <c r="T59" s="379"/>
      <c r="U59" s="382"/>
      <c r="V59" s="382"/>
      <c r="W59" s="382"/>
      <c r="X59" s="382"/>
      <c r="Y59" s="382"/>
      <c r="Z59" s="382"/>
      <c r="AA59" s="382"/>
      <c r="AB59" s="383"/>
      <c r="AC59" s="383"/>
      <c r="AD59" s="382"/>
      <c r="AE59" s="382"/>
      <c r="AF59" s="382"/>
      <c r="AG59" s="382"/>
      <c r="AH59" s="382"/>
      <c r="AI59" s="384"/>
      <c r="AJ59" s="382"/>
      <c r="AK59" s="382"/>
      <c r="AL59" s="378"/>
      <c r="AM59" s="378"/>
      <c r="AN59" s="378"/>
    </row>
    <row r="60" spans="1:40" ht="41.25" hidden="1" customHeight="1">
      <c r="A60" s="417"/>
      <c r="B60" s="105" t="s">
        <v>1632</v>
      </c>
      <c r="C60" s="210" t="s">
        <v>1634</v>
      </c>
      <c r="D60" s="184"/>
      <c r="E60" s="101">
        <v>41010</v>
      </c>
      <c r="F60" s="101"/>
      <c r="G60" s="404">
        <v>2019</v>
      </c>
      <c r="H60" s="101">
        <v>41015</v>
      </c>
      <c r="I60" s="185" t="s">
        <v>1633</v>
      </c>
      <c r="J60" s="751"/>
      <c r="K60" s="210"/>
      <c r="L60" s="211" t="s">
        <v>1433</v>
      </c>
      <c r="M60" s="174"/>
      <c r="N60" s="174"/>
      <c r="O60" s="174"/>
      <c r="P60" s="494"/>
      <c r="Q60" s="174"/>
      <c r="R60" s="174"/>
      <c r="S60" s="174"/>
      <c r="T60" s="174"/>
      <c r="U60" s="494"/>
      <c r="V60" s="174"/>
      <c r="W60" s="494"/>
      <c r="X60" s="174"/>
      <c r="Y60" s="494"/>
      <c r="Z60" s="174"/>
      <c r="AA60" s="494"/>
      <c r="AB60" s="174"/>
      <c r="AC60" s="174"/>
      <c r="AD60" s="174"/>
    </row>
    <row r="61" spans="1:40" ht="41.25" hidden="1" customHeight="1">
      <c r="A61" s="418"/>
      <c r="B61" s="105" t="s">
        <v>1458</v>
      </c>
      <c r="C61" s="210" t="s">
        <v>1459</v>
      </c>
      <c r="D61" s="184"/>
      <c r="E61" s="101">
        <v>42790</v>
      </c>
      <c r="F61" s="101"/>
      <c r="G61" s="404">
        <v>2019</v>
      </c>
      <c r="H61" s="101">
        <v>42542</v>
      </c>
      <c r="I61" s="185" t="s">
        <v>1460</v>
      </c>
      <c r="J61" s="751"/>
      <c r="K61" s="210"/>
      <c r="L61" s="211" t="s">
        <v>1433</v>
      </c>
      <c r="M61" s="174"/>
      <c r="N61" s="174"/>
      <c r="O61" s="174"/>
      <c r="P61" s="494"/>
      <c r="Q61" s="174"/>
      <c r="R61" s="174"/>
      <c r="S61" s="174"/>
      <c r="T61" s="174"/>
      <c r="U61" s="494"/>
      <c r="V61" s="174"/>
      <c r="W61" s="494"/>
      <c r="X61" s="174"/>
      <c r="Y61" s="494"/>
      <c r="Z61" s="174"/>
      <c r="AA61" s="494"/>
      <c r="AB61" s="174"/>
      <c r="AC61" s="174"/>
      <c r="AD61" s="174"/>
    </row>
    <row r="62" spans="1:40" ht="41.25" hidden="1" customHeight="1">
      <c r="A62" s="415"/>
      <c r="B62" s="105" t="s">
        <v>1619</v>
      </c>
      <c r="C62" s="210" t="s">
        <v>1620</v>
      </c>
      <c r="D62" s="184"/>
      <c r="E62" s="101">
        <v>43160</v>
      </c>
      <c r="F62" s="101"/>
      <c r="G62" s="404">
        <v>2019</v>
      </c>
      <c r="H62" s="101">
        <v>43182</v>
      </c>
      <c r="I62" s="185" t="s">
        <v>1621</v>
      </c>
      <c r="J62" s="751"/>
      <c r="K62" s="210"/>
      <c r="L62" s="211" t="s">
        <v>809</v>
      </c>
      <c r="M62" s="174"/>
      <c r="N62" s="174"/>
      <c r="O62" s="174"/>
      <c r="P62" s="494"/>
      <c r="Q62" s="174"/>
      <c r="R62" s="174"/>
      <c r="S62" s="174"/>
      <c r="T62" s="174"/>
      <c r="U62" s="494"/>
      <c r="V62" s="174"/>
      <c r="W62" s="494"/>
      <c r="X62" s="174"/>
      <c r="Y62" s="494"/>
      <c r="Z62" s="174"/>
      <c r="AA62" s="494"/>
      <c r="AB62" s="174"/>
      <c r="AC62" s="174"/>
      <c r="AD62" s="174"/>
    </row>
    <row r="63" spans="1:40" ht="41.25" hidden="1" customHeight="1">
      <c r="A63" s="406"/>
      <c r="G63" s="385"/>
    </row>
    <row r="64" spans="1:40" ht="41.25" hidden="1" customHeight="1">
      <c r="A64" s="493" t="s">
        <v>1920</v>
      </c>
      <c r="B64" s="491"/>
      <c r="C64" s="492"/>
      <c r="D64" s="733"/>
      <c r="G64" s="490"/>
      <c r="J64" s="752"/>
      <c r="K64" s="492"/>
    </row>
    <row r="65" spans="1:30" ht="41.25" hidden="1" customHeight="1">
      <c r="A65" s="663" t="s">
        <v>369</v>
      </c>
      <c r="B65" s="105" t="s">
        <v>1428</v>
      </c>
      <c r="C65" s="210" t="s">
        <v>1429</v>
      </c>
      <c r="D65" s="184"/>
      <c r="E65" s="101">
        <v>33842</v>
      </c>
      <c r="F65" s="101"/>
      <c r="G65" s="404">
        <v>2019</v>
      </c>
      <c r="H65" s="101">
        <v>35417</v>
      </c>
      <c r="I65" s="185" t="s">
        <v>1430</v>
      </c>
      <c r="J65" s="751"/>
      <c r="K65" s="210"/>
      <c r="L65" s="211" t="s">
        <v>798</v>
      </c>
      <c r="M65" s="174"/>
      <c r="N65" s="174"/>
      <c r="O65" s="174"/>
      <c r="P65" s="174"/>
      <c r="Q65" s="174"/>
      <c r="R65" s="174"/>
      <c r="S65" s="174"/>
      <c r="T65" s="174"/>
      <c r="U65" s="174"/>
      <c r="V65" s="174"/>
      <c r="W65" s="174"/>
      <c r="X65" s="174"/>
      <c r="Y65" s="174"/>
      <c r="Z65" s="174"/>
      <c r="AA65" s="174"/>
      <c r="AB65" s="174"/>
      <c r="AC65" s="174"/>
      <c r="AD65" s="174"/>
    </row>
    <row r="66" spans="1:30" ht="41.25" hidden="1" customHeight="1">
      <c r="A66" s="406"/>
      <c r="G66" s="385"/>
    </row>
    <row r="67" spans="1:30" ht="41.25" hidden="1" customHeight="1">
      <c r="A67" s="143" t="s">
        <v>1557</v>
      </c>
      <c r="B67" s="147"/>
      <c r="C67" s="214"/>
      <c r="D67" s="146"/>
      <c r="G67" s="143"/>
      <c r="I67" s="714"/>
      <c r="J67" s="753"/>
      <c r="K67" s="214"/>
    </row>
    <row r="68" spans="1:30" ht="41.25" hidden="1" customHeight="1">
      <c r="A68" s="587"/>
      <c r="B68" s="105" t="s">
        <v>1482</v>
      </c>
      <c r="C68" s="210" t="s">
        <v>390</v>
      </c>
      <c r="D68" s="184"/>
      <c r="E68" s="101">
        <v>41640</v>
      </c>
      <c r="F68" s="101"/>
      <c r="G68" s="184"/>
      <c r="H68" s="101">
        <v>41351</v>
      </c>
      <c r="I68" s="185" t="s">
        <v>1483</v>
      </c>
      <c r="J68" s="751"/>
      <c r="K68" s="210"/>
      <c r="L68" s="211" t="s">
        <v>1433</v>
      </c>
      <c r="M68" s="174"/>
      <c r="N68" s="174"/>
      <c r="O68" s="174"/>
      <c r="P68" s="174"/>
      <c r="Q68" s="174"/>
      <c r="R68" s="174"/>
      <c r="S68" s="174"/>
      <c r="T68" s="174"/>
      <c r="U68" s="174"/>
      <c r="V68" s="174"/>
      <c r="W68" s="174"/>
      <c r="X68" s="174"/>
      <c r="Y68" s="174"/>
      <c r="Z68" s="174"/>
      <c r="AA68" s="174"/>
      <c r="AB68" s="174"/>
      <c r="AC68" s="389"/>
      <c r="AD68" s="389"/>
    </row>
    <row r="69" spans="1:30" ht="41.25" hidden="1" customHeight="1">
      <c r="A69" s="587"/>
      <c r="B69" s="105" t="s">
        <v>1461</v>
      </c>
      <c r="C69" s="210" t="s">
        <v>437</v>
      </c>
      <c r="D69" s="184"/>
      <c r="E69" s="101">
        <v>35765</v>
      </c>
      <c r="F69" s="101"/>
      <c r="G69" s="184"/>
      <c r="H69" s="101">
        <v>35788</v>
      </c>
      <c r="I69" s="185" t="s">
        <v>1462</v>
      </c>
      <c r="J69" s="751"/>
      <c r="K69" s="210"/>
      <c r="L69" s="211" t="s">
        <v>1433</v>
      </c>
      <c r="M69" s="174"/>
      <c r="N69" s="174"/>
      <c r="O69" s="174"/>
      <c r="P69" s="174"/>
      <c r="Q69" s="174"/>
      <c r="R69" s="174"/>
      <c r="S69" s="174"/>
      <c r="T69" s="174"/>
      <c r="U69" s="174"/>
      <c r="V69" s="174"/>
      <c r="W69" s="174"/>
      <c r="X69" s="174"/>
      <c r="Y69" s="174"/>
      <c r="Z69" s="174"/>
      <c r="AA69" s="174"/>
      <c r="AB69" s="174"/>
      <c r="AC69" s="389"/>
      <c r="AD69" s="389"/>
    </row>
    <row r="70" spans="1:30" ht="41.25" hidden="1" customHeight="1">
      <c r="C70" s="390"/>
      <c r="J70" s="749"/>
      <c r="K70" s="390"/>
      <c r="M70" s="389"/>
      <c r="N70" s="389"/>
      <c r="O70" s="389"/>
      <c r="P70" s="389"/>
      <c r="Q70" s="389"/>
      <c r="R70" s="389"/>
      <c r="S70" s="389"/>
      <c r="T70" s="389"/>
      <c r="U70" s="389"/>
      <c r="V70" s="389"/>
      <c r="W70" s="389"/>
      <c r="X70" s="389"/>
      <c r="Y70" s="389"/>
      <c r="Z70" s="389"/>
      <c r="AA70" s="389"/>
      <c r="AB70" s="389"/>
      <c r="AC70" s="389"/>
      <c r="AD70" s="389"/>
    </row>
    <row r="71" spans="1:30" ht="41.25" hidden="1" customHeight="1">
      <c r="A71" s="143" t="s">
        <v>1490</v>
      </c>
      <c r="B71" s="147"/>
      <c r="C71" s="214"/>
      <c r="D71" s="146"/>
      <c r="G71" s="143"/>
      <c r="I71" s="714"/>
      <c r="J71" s="753"/>
      <c r="K71" s="214"/>
    </row>
    <row r="72" spans="1:30" ht="41.25" hidden="1" customHeight="1">
      <c r="A72" s="587"/>
      <c r="B72" s="105" t="s">
        <v>1491</v>
      </c>
      <c r="C72" s="210" t="s">
        <v>391</v>
      </c>
      <c r="D72" s="184"/>
      <c r="E72" s="101"/>
      <c r="F72" s="101"/>
      <c r="G72" s="184"/>
      <c r="H72" s="101">
        <v>37461</v>
      </c>
      <c r="I72" s="185"/>
      <c r="J72" s="751"/>
      <c r="K72" s="210"/>
      <c r="L72" s="211" t="s">
        <v>613</v>
      </c>
      <c r="M72" s="174"/>
      <c r="N72" s="174"/>
      <c r="O72" s="174"/>
      <c r="P72" s="174"/>
      <c r="Q72" s="174"/>
      <c r="R72" s="174"/>
      <c r="S72" s="174"/>
      <c r="T72" s="174"/>
      <c r="U72" s="174"/>
      <c r="V72" s="174"/>
      <c r="W72" s="174"/>
      <c r="X72" s="174"/>
      <c r="Y72" s="174"/>
      <c r="Z72" s="174"/>
      <c r="AA72" s="174"/>
      <c r="AB72" s="174"/>
      <c r="AC72" s="389"/>
      <c r="AD72" s="389"/>
    </row>
    <row r="73" spans="1:30" ht="41.25" hidden="1" customHeight="1">
      <c r="A73" s="587"/>
      <c r="B73" s="105" t="s">
        <v>1492</v>
      </c>
      <c r="C73" s="210" t="s">
        <v>247</v>
      </c>
      <c r="D73" s="184"/>
      <c r="E73" s="101"/>
      <c r="F73" s="101"/>
      <c r="G73" s="184"/>
      <c r="H73" s="101">
        <v>35402</v>
      </c>
      <c r="I73" s="185"/>
      <c r="J73" s="751"/>
      <c r="K73" s="210"/>
      <c r="L73" s="211" t="s">
        <v>559</v>
      </c>
      <c r="M73" s="174"/>
      <c r="N73" s="174"/>
      <c r="O73" s="174"/>
      <c r="P73" s="174"/>
      <c r="Q73" s="174"/>
      <c r="R73" s="174"/>
      <c r="S73" s="174"/>
      <c r="T73" s="174"/>
      <c r="U73" s="174"/>
      <c r="V73" s="174"/>
      <c r="W73" s="174"/>
      <c r="X73" s="174"/>
      <c r="Y73" s="174"/>
      <c r="Z73" s="174"/>
      <c r="AA73" s="174"/>
      <c r="AB73" s="174"/>
      <c r="AC73" s="389"/>
      <c r="AD73" s="389"/>
    </row>
    <row r="74" spans="1:30" ht="41.25" hidden="1" customHeight="1">
      <c r="A74" s="587"/>
      <c r="B74" s="105" t="s">
        <v>1493</v>
      </c>
      <c r="C74" s="210" t="s">
        <v>392</v>
      </c>
      <c r="D74" s="184"/>
      <c r="E74" s="101"/>
      <c r="F74" s="101"/>
      <c r="G74" s="184"/>
      <c r="H74" s="101">
        <v>26666</v>
      </c>
      <c r="I74" s="185"/>
      <c r="J74" s="751"/>
      <c r="K74" s="210"/>
      <c r="L74" s="211" t="s">
        <v>613</v>
      </c>
      <c r="M74" s="174"/>
      <c r="N74" s="174"/>
      <c r="O74" s="174"/>
      <c r="P74" s="174"/>
      <c r="Q74" s="174"/>
      <c r="R74" s="174"/>
      <c r="S74" s="174"/>
      <c r="T74" s="174"/>
      <c r="U74" s="174"/>
      <c r="V74" s="174"/>
      <c r="W74" s="174"/>
      <c r="X74" s="174"/>
      <c r="Y74" s="174"/>
      <c r="Z74" s="174"/>
      <c r="AA74" s="174"/>
      <c r="AB74" s="174"/>
      <c r="AC74" s="389"/>
      <c r="AD74" s="389"/>
    </row>
    <row r="75" spans="1:30" ht="41.25" hidden="1" customHeight="1"/>
  </sheetData>
  <sortState xmlns:xlrd2="http://schemas.microsoft.com/office/spreadsheetml/2017/richdata2" ref="A2:AN25">
    <sortCondition ref="C2:C25"/>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J565"/>
  <sheetViews>
    <sheetView topLeftCell="A63" zoomScale="60" zoomScaleNormal="60" zoomScaleSheetLayoutView="70" workbookViewId="0">
      <selection activeCell="A152" sqref="A152"/>
    </sheetView>
  </sheetViews>
  <sheetFormatPr defaultColWidth="7.44140625" defaultRowHeight="18" outlineLevelCol="1"/>
  <cols>
    <col min="1" max="3" width="5.77734375" style="52" customWidth="1"/>
    <col min="4" max="4" width="42.77734375" style="60" customWidth="1"/>
    <col min="5" max="5" width="10.77734375" style="253" customWidth="1"/>
    <col min="6" max="6" width="10.77734375" style="822" customWidth="1"/>
    <col min="7" max="7" width="10.77734375" style="237" customWidth="1"/>
    <col min="8" max="8" width="12.88671875" style="362" hidden="1" customWidth="1" outlineLevel="1"/>
    <col min="9" max="9" width="12.88671875" style="40" hidden="1" customWidth="1" outlineLevel="1"/>
    <col min="10" max="10" width="17.77734375" style="1154" hidden="1" customWidth="1" outlineLevel="1"/>
    <col min="11" max="11" width="14.77734375" style="362" hidden="1" customWidth="1" outlineLevel="1"/>
    <col min="12" max="22" width="8.6640625" style="27" hidden="1" customWidth="1" outlineLevel="1"/>
    <col min="23" max="23" width="3.77734375" style="52" customWidth="1" collapsed="1"/>
    <col min="24" max="74" width="3.77734375" style="52" customWidth="1"/>
    <col min="75" max="75" width="21.21875" style="5" customWidth="1"/>
    <col min="76" max="76" width="1.6640625" style="5" customWidth="1"/>
    <col min="77" max="77" width="21.33203125" style="5" customWidth="1"/>
    <col min="78" max="78" width="1.6640625" style="52" customWidth="1"/>
    <col min="79" max="79" width="21.21875" style="5" customWidth="1"/>
    <col min="80" max="16384" width="7.44140625" style="52"/>
  </cols>
  <sheetData>
    <row r="1" spans="1:79" ht="72" customHeight="1">
      <c r="A1" s="1"/>
      <c r="B1" s="1"/>
      <c r="G1" s="222"/>
      <c r="L1" s="4"/>
      <c r="M1" s="4"/>
      <c r="N1" s="4"/>
      <c r="O1" s="4"/>
      <c r="P1" s="4"/>
      <c r="Q1" s="4"/>
      <c r="R1" s="4"/>
      <c r="S1" s="4"/>
      <c r="T1" s="4"/>
      <c r="U1" s="4"/>
      <c r="V1" s="4"/>
      <c r="X1" s="280"/>
    </row>
    <row r="2" spans="1:79" s="217" customFormat="1" ht="34.5" customHeight="1">
      <c r="A2" s="402" t="s">
        <v>1606</v>
      </c>
      <c r="B2" s="434"/>
      <c r="C2" s="224"/>
      <c r="D2" s="6" t="s">
        <v>2472</v>
      </c>
      <c r="E2" s="844"/>
      <c r="F2" s="812"/>
      <c r="G2" s="971"/>
      <c r="H2" s="363"/>
      <c r="I2" s="8"/>
      <c r="J2" s="1155"/>
      <c r="K2" s="363"/>
      <c r="L2" s="305"/>
      <c r="M2" s="305"/>
      <c r="N2" s="305"/>
      <c r="O2" s="305"/>
      <c r="P2" s="305"/>
      <c r="Q2" s="305"/>
      <c r="R2" s="305"/>
      <c r="S2" s="305"/>
      <c r="T2" s="9"/>
      <c r="U2" s="305"/>
      <c r="V2" s="305"/>
      <c r="W2" s="499" t="s">
        <v>0</v>
      </c>
      <c r="X2" s="500"/>
      <c r="Y2" s="500"/>
      <c r="Z2" s="500"/>
      <c r="AA2" s="504"/>
      <c r="AB2" s="499" t="s">
        <v>1</v>
      </c>
      <c r="AC2" s="500"/>
      <c r="AD2" s="502"/>
      <c r="AE2" s="504"/>
      <c r="AF2" s="501" t="s">
        <v>2</v>
      </c>
      <c r="AG2" s="500"/>
      <c r="AH2" s="500"/>
      <c r="AI2" s="504"/>
      <c r="AJ2" s="501" t="s">
        <v>3</v>
      </c>
      <c r="AK2" s="500"/>
      <c r="AL2" s="500"/>
      <c r="AM2" s="504"/>
      <c r="AN2" s="501" t="s">
        <v>4</v>
      </c>
      <c r="AO2" s="500"/>
      <c r="AP2" s="500"/>
      <c r="AQ2" s="500"/>
      <c r="AR2" s="504"/>
      <c r="AS2" s="501" t="s">
        <v>5</v>
      </c>
      <c r="AT2" s="501"/>
      <c r="AU2" s="500"/>
      <c r="AV2" s="504"/>
      <c r="AW2" s="501" t="s">
        <v>6</v>
      </c>
      <c r="AX2" s="500"/>
      <c r="AY2" s="500"/>
      <c r="AZ2" s="500"/>
      <c r="BA2" s="505"/>
      <c r="BB2" s="501" t="s">
        <v>7</v>
      </c>
      <c r="BC2" s="500"/>
      <c r="BD2" s="502"/>
      <c r="BE2" s="504"/>
      <c r="BF2" s="501" t="s">
        <v>8</v>
      </c>
      <c r="BG2" s="500"/>
      <c r="BH2" s="500"/>
      <c r="BI2" s="502"/>
      <c r="BJ2" s="499" t="s">
        <v>9</v>
      </c>
      <c r="BK2" s="501"/>
      <c r="BL2" s="500"/>
      <c r="BM2" s="500"/>
      <c r="BN2" s="504"/>
      <c r="BO2" s="501" t="s">
        <v>10</v>
      </c>
      <c r="BP2" s="500"/>
      <c r="BQ2" s="500"/>
      <c r="BR2" s="504"/>
      <c r="BS2" s="501" t="s">
        <v>11</v>
      </c>
      <c r="BT2" s="500"/>
      <c r="BU2" s="500"/>
      <c r="BV2" s="500"/>
      <c r="BW2" s="10"/>
      <c r="BX2" s="11"/>
      <c r="BY2" s="11"/>
      <c r="CA2" s="11"/>
    </row>
    <row r="3" spans="1:79" s="857" customFormat="1" ht="34.5" customHeight="1">
      <c r="A3" s="1166" t="s">
        <v>444</v>
      </c>
      <c r="B3" s="1166" t="s">
        <v>2456</v>
      </c>
      <c r="C3" s="1167" t="s">
        <v>2586</v>
      </c>
      <c r="D3" s="1168" t="s">
        <v>58</v>
      </c>
      <c r="E3" s="1166" t="s">
        <v>2540</v>
      </c>
      <c r="F3" s="1169" t="s">
        <v>15</v>
      </c>
      <c r="G3" s="847" t="s">
        <v>2658</v>
      </c>
      <c r="H3" s="1169" t="s">
        <v>2468</v>
      </c>
      <c r="I3" s="1169" t="s">
        <v>2469</v>
      </c>
      <c r="J3" s="1170"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53">
        <v>3</v>
      </c>
      <c r="X3" s="853">
        <v>10</v>
      </c>
      <c r="Y3" s="853">
        <v>17</v>
      </c>
      <c r="Z3" s="853">
        <v>24</v>
      </c>
      <c r="AA3" s="853">
        <v>31</v>
      </c>
      <c r="AB3" s="853">
        <v>7</v>
      </c>
      <c r="AC3" s="853">
        <v>14</v>
      </c>
      <c r="AD3" s="853">
        <v>21</v>
      </c>
      <c r="AE3" s="853">
        <v>28</v>
      </c>
      <c r="AF3" s="853">
        <v>6</v>
      </c>
      <c r="AG3" s="853">
        <v>13</v>
      </c>
      <c r="AH3" s="853">
        <v>20</v>
      </c>
      <c r="AI3" s="853">
        <v>27</v>
      </c>
      <c r="AJ3" s="853">
        <v>3</v>
      </c>
      <c r="AK3" s="853">
        <v>10</v>
      </c>
      <c r="AL3" s="853">
        <v>17</v>
      </c>
      <c r="AM3" s="853">
        <v>24</v>
      </c>
      <c r="AN3" s="854">
        <v>1</v>
      </c>
      <c r="AO3" s="853">
        <v>8</v>
      </c>
      <c r="AP3" s="853">
        <v>15</v>
      </c>
      <c r="AQ3" s="853">
        <v>22</v>
      </c>
      <c r="AR3" s="853">
        <v>29</v>
      </c>
      <c r="AS3" s="853">
        <v>5</v>
      </c>
      <c r="AT3" s="853">
        <v>12</v>
      </c>
      <c r="AU3" s="853">
        <v>19</v>
      </c>
      <c r="AV3" s="853">
        <v>26</v>
      </c>
      <c r="AW3" s="853">
        <v>3</v>
      </c>
      <c r="AX3" s="853">
        <v>10</v>
      </c>
      <c r="AY3" s="853">
        <v>17</v>
      </c>
      <c r="AZ3" s="853">
        <v>24</v>
      </c>
      <c r="BA3" s="853">
        <v>31</v>
      </c>
      <c r="BB3" s="853">
        <v>7</v>
      </c>
      <c r="BC3" s="853">
        <v>14</v>
      </c>
      <c r="BD3" s="853">
        <v>21</v>
      </c>
      <c r="BE3" s="853">
        <v>28</v>
      </c>
      <c r="BF3" s="853">
        <v>4</v>
      </c>
      <c r="BG3" s="853">
        <v>11</v>
      </c>
      <c r="BH3" s="853">
        <v>18</v>
      </c>
      <c r="BI3" s="853">
        <v>25</v>
      </c>
      <c r="BJ3" s="853">
        <v>2</v>
      </c>
      <c r="BK3" s="853">
        <v>9</v>
      </c>
      <c r="BL3" s="853">
        <v>16</v>
      </c>
      <c r="BM3" s="853">
        <v>23</v>
      </c>
      <c r="BN3" s="853">
        <v>30</v>
      </c>
      <c r="BO3" s="853">
        <v>6</v>
      </c>
      <c r="BP3" s="853">
        <v>13</v>
      </c>
      <c r="BQ3" s="853">
        <v>20</v>
      </c>
      <c r="BR3" s="853">
        <v>27</v>
      </c>
      <c r="BS3" s="853">
        <v>4</v>
      </c>
      <c r="BT3" s="853">
        <v>11</v>
      </c>
      <c r="BU3" s="853">
        <v>18</v>
      </c>
      <c r="BV3" s="855">
        <v>25</v>
      </c>
      <c r="BW3" s="838" t="s">
        <v>1559</v>
      </c>
      <c r="BX3" s="839"/>
      <c r="BY3" s="838" t="s">
        <v>1560</v>
      </c>
      <c r="BZ3" s="241"/>
      <c r="CA3" s="838" t="s">
        <v>2543</v>
      </c>
    </row>
    <row r="4" spans="1:79" s="33" customFormat="1" ht="21" customHeight="1">
      <c r="A4" s="16"/>
      <c r="B4" s="16"/>
      <c r="C4" s="43" t="s">
        <v>28</v>
      </c>
      <c r="D4" s="39" t="s">
        <v>59</v>
      </c>
      <c r="E4" s="845">
        <v>135</v>
      </c>
      <c r="F4" s="813">
        <v>36984</v>
      </c>
      <c r="G4" s="953">
        <v>1662</v>
      </c>
      <c r="H4" s="480" t="s">
        <v>353</v>
      </c>
      <c r="I4" s="32">
        <v>27715</v>
      </c>
      <c r="J4" s="773" t="s">
        <v>637</v>
      </c>
      <c r="K4" s="425" t="s">
        <v>636</v>
      </c>
      <c r="L4" s="18">
        <v>1454</v>
      </c>
      <c r="M4" s="359">
        <v>39</v>
      </c>
      <c r="N4" s="18">
        <v>1493</v>
      </c>
      <c r="O4" s="359">
        <v>46</v>
      </c>
      <c r="P4" s="18">
        <v>1539</v>
      </c>
      <c r="Q4" s="359">
        <v>48</v>
      </c>
      <c r="R4" s="18">
        <v>1587</v>
      </c>
      <c r="S4" s="359">
        <v>50</v>
      </c>
      <c r="T4" s="18">
        <v>1637</v>
      </c>
      <c r="U4" s="18">
        <v>25</v>
      </c>
      <c r="V4" s="18">
        <v>1662</v>
      </c>
      <c r="W4" s="20">
        <v>18</v>
      </c>
      <c r="X4" s="20">
        <v>18</v>
      </c>
      <c r="Y4" s="20">
        <v>18</v>
      </c>
      <c r="Z4" s="20">
        <v>26</v>
      </c>
      <c r="AA4" s="20">
        <v>18</v>
      </c>
      <c r="AB4" s="20">
        <v>26</v>
      </c>
      <c r="AC4" s="20">
        <v>26</v>
      </c>
      <c r="AD4" s="20">
        <v>26</v>
      </c>
      <c r="AE4" s="20">
        <v>26</v>
      </c>
      <c r="AF4" s="20">
        <v>18</v>
      </c>
      <c r="AG4" s="20">
        <v>26</v>
      </c>
      <c r="AH4" s="20">
        <v>30</v>
      </c>
      <c r="AI4" s="20"/>
      <c r="AJ4" s="20">
        <v>32</v>
      </c>
      <c r="AK4" s="20">
        <v>26</v>
      </c>
      <c r="AL4" s="20">
        <v>18</v>
      </c>
      <c r="AM4" s="20">
        <v>18</v>
      </c>
      <c r="AN4" s="20">
        <v>18</v>
      </c>
      <c r="AO4" s="20">
        <v>18</v>
      </c>
      <c r="AP4" s="20">
        <v>26</v>
      </c>
      <c r="AQ4" s="20">
        <v>26</v>
      </c>
      <c r="AR4" s="20">
        <v>26</v>
      </c>
      <c r="AS4" s="20">
        <v>27</v>
      </c>
      <c r="AT4" s="20">
        <v>18</v>
      </c>
      <c r="AU4" s="20">
        <v>26</v>
      </c>
      <c r="AV4" s="20">
        <v>18</v>
      </c>
      <c r="AW4" s="21">
        <v>27</v>
      </c>
      <c r="AX4" s="21">
        <v>33</v>
      </c>
      <c r="AY4" s="21">
        <v>23</v>
      </c>
      <c r="AZ4" s="21">
        <v>26</v>
      </c>
      <c r="BA4" s="21">
        <v>30</v>
      </c>
      <c r="BB4" s="21">
        <v>26</v>
      </c>
      <c r="BC4" s="21">
        <v>26</v>
      </c>
      <c r="BD4" s="21">
        <v>28</v>
      </c>
      <c r="BE4" s="21">
        <v>26</v>
      </c>
      <c r="BF4" s="21">
        <v>26</v>
      </c>
      <c r="BG4" s="21">
        <v>26</v>
      </c>
      <c r="BH4" s="21"/>
      <c r="BI4" s="21"/>
      <c r="BJ4" s="21">
        <v>26</v>
      </c>
      <c r="BK4" s="21">
        <v>27</v>
      </c>
      <c r="BL4" s="21">
        <v>18</v>
      </c>
      <c r="BM4" s="21">
        <v>24</v>
      </c>
      <c r="BN4" s="21">
        <v>18</v>
      </c>
      <c r="BO4" s="21">
        <v>30</v>
      </c>
      <c r="BP4" s="21">
        <v>30</v>
      </c>
      <c r="BQ4" s="21">
        <v>30</v>
      </c>
      <c r="BR4" s="21">
        <v>26</v>
      </c>
      <c r="BS4" s="21">
        <v>26</v>
      </c>
      <c r="BT4" s="21">
        <v>30</v>
      </c>
      <c r="BU4" s="21">
        <v>35</v>
      </c>
      <c r="BV4" s="21"/>
      <c r="BW4" s="23">
        <f t="shared" ref="BW4:BW34" si="0">COUNT(W4:AV4)</f>
        <v>25</v>
      </c>
      <c r="BX4" s="24"/>
      <c r="BY4" s="23">
        <f t="shared" ref="BY4:BY34" si="1">COUNT(AW4:BV4)</f>
        <v>23</v>
      </c>
      <c r="CA4" s="23">
        <f t="shared" ref="CA4:CA34" si="2">SUM(BW4,BY4)</f>
        <v>48</v>
      </c>
    </row>
    <row r="5" spans="1:79" s="33" customFormat="1" ht="21" customHeight="1">
      <c r="A5" s="16"/>
      <c r="B5" s="16"/>
      <c r="C5" s="43" t="s">
        <v>30</v>
      </c>
      <c r="D5" s="1016" t="s">
        <v>2114</v>
      </c>
      <c r="E5" s="845">
        <v>6258</v>
      </c>
      <c r="F5" s="813">
        <v>41551</v>
      </c>
      <c r="G5" s="953">
        <v>1587</v>
      </c>
      <c r="H5" s="480" t="s">
        <v>356</v>
      </c>
      <c r="I5" s="32">
        <v>25118</v>
      </c>
      <c r="J5" s="773" t="s">
        <v>1031</v>
      </c>
      <c r="K5" s="425" t="s">
        <v>1030</v>
      </c>
      <c r="L5" s="18">
        <v>1389</v>
      </c>
      <c r="M5" s="359">
        <v>37</v>
      </c>
      <c r="N5" s="18">
        <v>1426</v>
      </c>
      <c r="O5" s="359">
        <v>46</v>
      </c>
      <c r="P5" s="18">
        <v>1472</v>
      </c>
      <c r="Q5" s="359">
        <v>47</v>
      </c>
      <c r="R5" s="18">
        <v>1519</v>
      </c>
      <c r="S5" s="359">
        <v>44</v>
      </c>
      <c r="T5" s="18">
        <v>1563</v>
      </c>
      <c r="U5" s="18">
        <v>24</v>
      </c>
      <c r="V5" s="18">
        <v>1587</v>
      </c>
      <c r="W5" s="20">
        <v>18</v>
      </c>
      <c r="X5" s="20">
        <v>30</v>
      </c>
      <c r="Y5" s="20"/>
      <c r="Z5" s="20">
        <v>18</v>
      </c>
      <c r="AA5" s="20"/>
      <c r="AB5" s="20">
        <v>30</v>
      </c>
      <c r="AC5" s="20">
        <v>30</v>
      </c>
      <c r="AD5" s="20">
        <v>30</v>
      </c>
      <c r="AE5" s="20">
        <v>30</v>
      </c>
      <c r="AF5" s="20">
        <v>30</v>
      </c>
      <c r="AG5" s="20">
        <v>26</v>
      </c>
      <c r="AH5" s="20">
        <v>26</v>
      </c>
      <c r="AI5" s="20">
        <v>30</v>
      </c>
      <c r="AJ5" s="20">
        <v>26</v>
      </c>
      <c r="AK5" s="20">
        <v>18</v>
      </c>
      <c r="AL5" s="20">
        <v>18</v>
      </c>
      <c r="AM5" s="20">
        <v>24</v>
      </c>
      <c r="AN5" s="20">
        <v>24</v>
      </c>
      <c r="AO5" s="20">
        <v>26</v>
      </c>
      <c r="AP5" s="20">
        <v>21</v>
      </c>
      <c r="AQ5" s="20">
        <v>21</v>
      </c>
      <c r="AR5" s="20">
        <v>21</v>
      </c>
      <c r="AS5" s="20">
        <v>21</v>
      </c>
      <c r="AT5" s="20">
        <v>21</v>
      </c>
      <c r="AU5" s="20">
        <v>18</v>
      </c>
      <c r="AV5" s="20">
        <v>30</v>
      </c>
      <c r="AW5" s="21">
        <v>18</v>
      </c>
      <c r="AX5" s="21">
        <v>18</v>
      </c>
      <c r="AY5" s="21">
        <v>18</v>
      </c>
      <c r="AZ5" s="21">
        <v>18</v>
      </c>
      <c r="BA5" s="21">
        <v>30</v>
      </c>
      <c r="BB5" s="21">
        <v>21</v>
      </c>
      <c r="BC5" s="21">
        <v>18</v>
      </c>
      <c r="BD5" s="21">
        <v>18</v>
      </c>
      <c r="BE5" s="21">
        <v>18</v>
      </c>
      <c r="BF5" s="21">
        <v>18</v>
      </c>
      <c r="BG5" s="21">
        <v>26</v>
      </c>
      <c r="BH5" s="21">
        <v>30</v>
      </c>
      <c r="BI5" s="21">
        <v>26</v>
      </c>
      <c r="BJ5" s="21">
        <v>18</v>
      </c>
      <c r="BK5" s="21">
        <v>18</v>
      </c>
      <c r="BL5" s="21">
        <v>18</v>
      </c>
      <c r="BM5" s="21">
        <v>26</v>
      </c>
      <c r="BN5" s="21">
        <v>18</v>
      </c>
      <c r="BO5" s="21">
        <v>18</v>
      </c>
      <c r="BP5" s="21">
        <v>30</v>
      </c>
      <c r="BQ5" s="21">
        <v>30</v>
      </c>
      <c r="BR5" s="21">
        <v>18</v>
      </c>
      <c r="BS5" s="21"/>
      <c r="BT5" s="21">
        <v>26</v>
      </c>
      <c r="BU5" s="21">
        <v>18</v>
      </c>
      <c r="BV5" s="21"/>
      <c r="BW5" s="23">
        <f t="shared" si="0"/>
        <v>24</v>
      </c>
      <c r="BX5" s="24"/>
      <c r="BY5" s="23">
        <f t="shared" si="1"/>
        <v>24</v>
      </c>
      <c r="CA5" s="23">
        <f t="shared" si="2"/>
        <v>48</v>
      </c>
    </row>
    <row r="6" spans="1:79" s="33" customFormat="1" ht="21" customHeight="1">
      <c r="A6" s="16"/>
      <c r="B6" s="16"/>
      <c r="C6" s="43" t="s">
        <v>32</v>
      </c>
      <c r="D6" s="1016" t="s">
        <v>1671</v>
      </c>
      <c r="E6" s="845">
        <v>8603</v>
      </c>
      <c r="F6" s="815">
        <v>38309</v>
      </c>
      <c r="G6" s="953">
        <v>1579</v>
      </c>
      <c r="H6" s="480" t="s">
        <v>356</v>
      </c>
      <c r="I6" s="32">
        <v>29881</v>
      </c>
      <c r="J6" s="783" t="s">
        <v>1668</v>
      </c>
      <c r="K6" s="425" t="s">
        <v>1667</v>
      </c>
      <c r="L6" s="18">
        <v>1388</v>
      </c>
      <c r="M6" s="359">
        <v>38</v>
      </c>
      <c r="N6" s="18">
        <v>1426</v>
      </c>
      <c r="O6" s="359">
        <v>39</v>
      </c>
      <c r="P6" s="18">
        <v>1465</v>
      </c>
      <c r="Q6" s="359">
        <v>41</v>
      </c>
      <c r="R6" s="18">
        <v>1506</v>
      </c>
      <c r="S6" s="359">
        <v>47</v>
      </c>
      <c r="T6" s="18">
        <v>1553</v>
      </c>
      <c r="U6" s="18">
        <v>26</v>
      </c>
      <c r="V6" s="18">
        <v>1579</v>
      </c>
      <c r="W6" s="20">
        <v>26</v>
      </c>
      <c r="X6" s="20">
        <v>26</v>
      </c>
      <c r="Y6" s="20">
        <v>26</v>
      </c>
      <c r="Z6" s="20">
        <v>28</v>
      </c>
      <c r="AA6" s="20">
        <v>26</v>
      </c>
      <c r="AB6" s="20">
        <v>26</v>
      </c>
      <c r="AC6" s="20">
        <v>26</v>
      </c>
      <c r="AD6" s="20">
        <v>26</v>
      </c>
      <c r="AE6" s="20">
        <v>26</v>
      </c>
      <c r="AF6" s="20">
        <v>26</v>
      </c>
      <c r="AG6" s="20">
        <v>26</v>
      </c>
      <c r="AH6" s="20">
        <v>18</v>
      </c>
      <c r="AI6" s="20">
        <v>26</v>
      </c>
      <c r="AJ6" s="20">
        <v>18</v>
      </c>
      <c r="AK6" s="20">
        <v>28</v>
      </c>
      <c r="AL6" s="20">
        <v>26</v>
      </c>
      <c r="AM6" s="20">
        <v>26</v>
      </c>
      <c r="AN6" s="20">
        <v>26</v>
      </c>
      <c r="AO6" s="20">
        <v>18</v>
      </c>
      <c r="AP6" s="20">
        <v>18</v>
      </c>
      <c r="AQ6" s="20">
        <v>18</v>
      </c>
      <c r="AR6" s="20">
        <v>18</v>
      </c>
      <c r="AS6" s="20">
        <v>18</v>
      </c>
      <c r="AT6" s="20">
        <v>18</v>
      </c>
      <c r="AU6" s="20">
        <v>18</v>
      </c>
      <c r="AV6" s="20">
        <v>18</v>
      </c>
      <c r="AW6" s="21">
        <v>18</v>
      </c>
      <c r="AX6" s="21">
        <v>18</v>
      </c>
      <c r="AY6" s="21">
        <v>26</v>
      </c>
      <c r="AZ6" s="21">
        <v>18</v>
      </c>
      <c r="BA6" s="21">
        <v>18</v>
      </c>
      <c r="BB6" s="21">
        <v>18</v>
      </c>
      <c r="BC6" s="21">
        <v>18</v>
      </c>
      <c r="BD6" s="21">
        <v>18</v>
      </c>
      <c r="BE6" s="21">
        <v>18</v>
      </c>
      <c r="BF6" s="21">
        <v>18</v>
      </c>
      <c r="BG6" s="21">
        <v>18</v>
      </c>
      <c r="BH6" s="21"/>
      <c r="BI6" s="21">
        <v>18</v>
      </c>
      <c r="BJ6" s="21">
        <v>18</v>
      </c>
      <c r="BK6" s="21">
        <v>18</v>
      </c>
      <c r="BL6" s="21">
        <v>18</v>
      </c>
      <c r="BM6" s="21">
        <v>18</v>
      </c>
      <c r="BN6" s="21">
        <v>26</v>
      </c>
      <c r="BO6" s="21">
        <v>26</v>
      </c>
      <c r="BP6" s="21">
        <v>26</v>
      </c>
      <c r="BQ6" s="21"/>
      <c r="BR6" s="21">
        <v>26</v>
      </c>
      <c r="BS6" s="21">
        <v>26</v>
      </c>
      <c r="BT6" s="21">
        <v>26</v>
      </c>
      <c r="BU6" s="21">
        <v>26</v>
      </c>
      <c r="BV6" s="21"/>
      <c r="BW6" s="23">
        <f t="shared" si="0"/>
        <v>26</v>
      </c>
      <c r="BX6" s="24"/>
      <c r="BY6" s="23">
        <f t="shared" si="1"/>
        <v>23</v>
      </c>
      <c r="CA6" s="23">
        <f t="shared" si="2"/>
        <v>49</v>
      </c>
    </row>
    <row r="7" spans="1:79" s="33" customFormat="1" ht="21" customHeight="1">
      <c r="A7" s="35"/>
      <c r="B7" s="35"/>
      <c r="C7" s="43" t="s">
        <v>34</v>
      </c>
      <c r="D7" s="1016" t="s">
        <v>61</v>
      </c>
      <c r="E7" s="845">
        <v>135</v>
      </c>
      <c r="F7" s="813">
        <v>36984</v>
      </c>
      <c r="G7" s="953">
        <v>1221</v>
      </c>
      <c r="H7" s="480" t="s">
        <v>355</v>
      </c>
      <c r="I7" s="32">
        <v>26445</v>
      </c>
      <c r="J7" s="773" t="s">
        <v>637</v>
      </c>
      <c r="K7" s="425" t="s">
        <v>636</v>
      </c>
      <c r="L7" s="18">
        <v>1190</v>
      </c>
      <c r="M7" s="359">
        <v>9</v>
      </c>
      <c r="N7" s="18">
        <v>1199</v>
      </c>
      <c r="O7" s="359">
        <v>8</v>
      </c>
      <c r="P7" s="18">
        <v>1207</v>
      </c>
      <c r="Q7" s="359">
        <v>2</v>
      </c>
      <c r="R7" s="18">
        <v>1209</v>
      </c>
      <c r="S7" s="359">
        <v>8</v>
      </c>
      <c r="T7" s="18">
        <v>1217</v>
      </c>
      <c r="U7" s="18">
        <v>4</v>
      </c>
      <c r="V7" s="18">
        <v>1221</v>
      </c>
      <c r="W7" s="20"/>
      <c r="X7" s="20">
        <v>18</v>
      </c>
      <c r="Y7" s="20"/>
      <c r="Z7" s="20"/>
      <c r="AA7" s="20">
        <v>18</v>
      </c>
      <c r="AB7" s="20">
        <v>26</v>
      </c>
      <c r="AC7" s="20">
        <v>26</v>
      </c>
      <c r="AD7" s="20"/>
      <c r="AE7" s="20"/>
      <c r="AF7" s="20"/>
      <c r="AG7" s="20"/>
      <c r="AH7" s="20"/>
      <c r="AI7" s="20"/>
      <c r="AJ7" s="20"/>
      <c r="AK7" s="20"/>
      <c r="AL7" s="20"/>
      <c r="AM7" s="20"/>
      <c r="AN7" s="20"/>
      <c r="AO7" s="20"/>
      <c r="AP7" s="20"/>
      <c r="AQ7" s="20"/>
      <c r="AR7" s="20"/>
      <c r="AS7" s="20"/>
      <c r="AT7" s="20"/>
      <c r="AU7" s="20"/>
      <c r="AV7" s="20"/>
      <c r="AW7" s="21"/>
      <c r="AX7" s="21">
        <v>25</v>
      </c>
      <c r="AY7" s="21"/>
      <c r="AZ7" s="21"/>
      <c r="BA7" s="21"/>
      <c r="BB7" s="21"/>
      <c r="BC7" s="21"/>
      <c r="BD7" s="21"/>
      <c r="BE7" s="21"/>
      <c r="BF7" s="21"/>
      <c r="BG7" s="21"/>
      <c r="BH7" s="21"/>
      <c r="BI7" s="21"/>
      <c r="BJ7" s="21"/>
      <c r="BK7" s="21"/>
      <c r="BL7" s="21"/>
      <c r="BM7" s="21"/>
      <c r="BN7" s="21"/>
      <c r="BO7" s="21"/>
      <c r="BP7" s="21"/>
      <c r="BQ7" s="21">
        <v>30</v>
      </c>
      <c r="BR7" s="21"/>
      <c r="BS7" s="21">
        <v>26</v>
      </c>
      <c r="BT7" s="21"/>
      <c r="BU7" s="21"/>
      <c r="BV7" s="21"/>
      <c r="BW7" s="23">
        <f t="shared" si="0"/>
        <v>4</v>
      </c>
      <c r="BX7" s="24"/>
      <c r="BY7" s="23">
        <f t="shared" si="1"/>
        <v>3</v>
      </c>
      <c r="CA7" s="23">
        <f t="shared" si="2"/>
        <v>7</v>
      </c>
    </row>
    <row r="8" spans="1:79" s="33" customFormat="1" ht="21" customHeight="1">
      <c r="A8" s="16"/>
      <c r="B8" s="16"/>
      <c r="C8" s="43" t="s">
        <v>36</v>
      </c>
      <c r="D8" s="1016" t="s">
        <v>62</v>
      </c>
      <c r="E8" s="845">
        <v>508</v>
      </c>
      <c r="F8" s="813">
        <v>38840</v>
      </c>
      <c r="G8" s="953">
        <v>1169</v>
      </c>
      <c r="H8" s="480" t="s">
        <v>353</v>
      </c>
      <c r="I8" s="32">
        <v>36566</v>
      </c>
      <c r="J8" s="773" t="s">
        <v>1079</v>
      </c>
      <c r="K8" s="425" t="s">
        <v>1078</v>
      </c>
      <c r="L8" s="18">
        <v>1153</v>
      </c>
      <c r="M8" s="359">
        <v>7</v>
      </c>
      <c r="N8" s="18">
        <v>1160</v>
      </c>
      <c r="O8" s="359">
        <v>6</v>
      </c>
      <c r="P8" s="18">
        <v>1166</v>
      </c>
      <c r="Q8" s="359">
        <v>3</v>
      </c>
      <c r="R8" s="18">
        <v>1169</v>
      </c>
      <c r="S8" s="359">
        <v>0</v>
      </c>
      <c r="T8" s="18">
        <v>1169</v>
      </c>
      <c r="U8" s="18">
        <v>0</v>
      </c>
      <c r="V8" s="18">
        <v>1169</v>
      </c>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3">
        <f t="shared" si="0"/>
        <v>0</v>
      </c>
      <c r="BX8" s="24"/>
      <c r="BY8" s="23">
        <f t="shared" si="1"/>
        <v>0</v>
      </c>
      <c r="CA8" s="23">
        <f t="shared" si="2"/>
        <v>0</v>
      </c>
    </row>
    <row r="9" spans="1:79" s="33" customFormat="1" ht="21" customHeight="1">
      <c r="A9" s="16"/>
      <c r="B9" s="16"/>
      <c r="C9" s="43" t="s">
        <v>38</v>
      </c>
      <c r="D9" s="1016" t="s">
        <v>2614</v>
      </c>
      <c r="E9" s="845">
        <v>469</v>
      </c>
      <c r="F9" s="814">
        <v>44699</v>
      </c>
      <c r="G9" s="953">
        <v>1160</v>
      </c>
      <c r="H9" s="480" t="s">
        <v>1643</v>
      </c>
      <c r="I9" s="32">
        <v>36432</v>
      </c>
      <c r="J9" s="772" t="s">
        <v>2615</v>
      </c>
      <c r="K9" s="425" t="s">
        <v>2616</v>
      </c>
      <c r="L9" s="18">
        <v>948</v>
      </c>
      <c r="M9" s="359">
        <v>38</v>
      </c>
      <c r="N9" s="18">
        <v>986</v>
      </c>
      <c r="O9" s="359">
        <v>46</v>
      </c>
      <c r="P9" s="18">
        <v>1032</v>
      </c>
      <c r="Q9" s="359">
        <v>52</v>
      </c>
      <c r="R9" s="18">
        <v>1084</v>
      </c>
      <c r="S9" s="359">
        <v>51</v>
      </c>
      <c r="T9" s="18">
        <v>1135</v>
      </c>
      <c r="U9" s="18">
        <v>25</v>
      </c>
      <c r="V9" s="18">
        <v>1160</v>
      </c>
      <c r="W9" s="20">
        <v>26</v>
      </c>
      <c r="X9" s="20">
        <v>26</v>
      </c>
      <c r="Y9" s="20">
        <v>26</v>
      </c>
      <c r="Z9" s="20">
        <v>26</v>
      </c>
      <c r="AA9" s="20">
        <v>26</v>
      </c>
      <c r="AB9" s="20">
        <v>30</v>
      </c>
      <c r="AC9" s="20">
        <v>24</v>
      </c>
      <c r="AD9" s="20">
        <v>24</v>
      </c>
      <c r="AE9" s="20">
        <v>30</v>
      </c>
      <c r="AF9" s="20">
        <v>24</v>
      </c>
      <c r="AG9" s="20">
        <v>24</v>
      </c>
      <c r="AH9" s="20">
        <v>26</v>
      </c>
      <c r="AI9" s="20">
        <v>28</v>
      </c>
      <c r="AJ9" s="20">
        <v>26</v>
      </c>
      <c r="AK9" s="20">
        <v>26</v>
      </c>
      <c r="AL9" s="20"/>
      <c r="AM9" s="20">
        <v>26</v>
      </c>
      <c r="AN9" s="20">
        <v>18</v>
      </c>
      <c r="AO9" s="20">
        <v>18</v>
      </c>
      <c r="AP9" s="20">
        <v>30</v>
      </c>
      <c r="AQ9" s="20">
        <v>18</v>
      </c>
      <c r="AR9" s="20">
        <v>30</v>
      </c>
      <c r="AS9" s="20">
        <v>26</v>
      </c>
      <c r="AT9" s="20">
        <v>30</v>
      </c>
      <c r="AU9" s="20">
        <v>26</v>
      </c>
      <c r="AV9" s="20">
        <v>30</v>
      </c>
      <c r="AW9" s="21">
        <v>30</v>
      </c>
      <c r="AX9" s="21">
        <v>26</v>
      </c>
      <c r="AY9" s="21">
        <v>30</v>
      </c>
      <c r="AZ9" s="21">
        <v>28</v>
      </c>
      <c r="BA9" s="21">
        <v>28</v>
      </c>
      <c r="BB9" s="21">
        <v>28</v>
      </c>
      <c r="BC9" s="21">
        <v>28</v>
      </c>
      <c r="BD9" s="21">
        <v>28</v>
      </c>
      <c r="BE9" s="21">
        <v>28</v>
      </c>
      <c r="BF9" s="21">
        <v>26</v>
      </c>
      <c r="BG9" s="21">
        <v>26</v>
      </c>
      <c r="BH9" s="21"/>
      <c r="BI9" s="21">
        <v>18</v>
      </c>
      <c r="BJ9" s="21">
        <v>28</v>
      </c>
      <c r="BK9" s="21">
        <v>26</v>
      </c>
      <c r="BL9" s="21">
        <v>18</v>
      </c>
      <c r="BM9" s="21">
        <v>26</v>
      </c>
      <c r="BN9" s="21">
        <v>18</v>
      </c>
      <c r="BO9" s="21">
        <v>18</v>
      </c>
      <c r="BP9" s="21">
        <v>18</v>
      </c>
      <c r="BQ9" s="21">
        <v>26</v>
      </c>
      <c r="BR9" s="21">
        <v>28</v>
      </c>
      <c r="BS9" s="21">
        <v>26</v>
      </c>
      <c r="BT9" s="21">
        <v>26</v>
      </c>
      <c r="BU9" s="21">
        <v>18</v>
      </c>
      <c r="BV9" s="21"/>
      <c r="BW9" s="23">
        <f t="shared" si="0"/>
        <v>25</v>
      </c>
      <c r="BX9" s="24"/>
      <c r="BY9" s="23">
        <f t="shared" si="1"/>
        <v>24</v>
      </c>
      <c r="CA9" s="23">
        <f t="shared" si="2"/>
        <v>49</v>
      </c>
    </row>
    <row r="10" spans="1:79" s="33" customFormat="1" ht="21" customHeight="1">
      <c r="A10" s="16"/>
      <c r="B10" s="16"/>
      <c r="C10" s="43" t="s">
        <v>40</v>
      </c>
      <c r="D10" s="1016" t="s">
        <v>65</v>
      </c>
      <c r="E10" s="845">
        <v>479</v>
      </c>
      <c r="F10" s="813">
        <v>36537</v>
      </c>
      <c r="G10" s="953">
        <v>1159</v>
      </c>
      <c r="H10" s="480" t="s">
        <v>353</v>
      </c>
      <c r="I10" s="32">
        <v>36511</v>
      </c>
      <c r="J10" s="773" t="s">
        <v>1045</v>
      </c>
      <c r="K10" s="425" t="s">
        <v>1044</v>
      </c>
      <c r="L10" s="18">
        <v>945</v>
      </c>
      <c r="M10" s="359">
        <v>39</v>
      </c>
      <c r="N10" s="18">
        <v>984</v>
      </c>
      <c r="O10" s="359">
        <v>46</v>
      </c>
      <c r="P10" s="18">
        <v>1030</v>
      </c>
      <c r="Q10" s="359">
        <v>52</v>
      </c>
      <c r="R10" s="18">
        <v>1082</v>
      </c>
      <c r="S10" s="359">
        <v>51</v>
      </c>
      <c r="T10" s="18">
        <v>1133</v>
      </c>
      <c r="U10" s="18">
        <v>26</v>
      </c>
      <c r="V10" s="18">
        <v>1159</v>
      </c>
      <c r="W10" s="20">
        <v>21</v>
      </c>
      <c r="X10" s="20">
        <v>18</v>
      </c>
      <c r="Y10" s="20">
        <v>30</v>
      </c>
      <c r="Z10" s="20">
        <v>26</v>
      </c>
      <c r="AA10" s="20">
        <v>18</v>
      </c>
      <c r="AB10" s="20">
        <v>18</v>
      </c>
      <c r="AC10" s="20">
        <v>18</v>
      </c>
      <c r="AD10" s="20">
        <v>18</v>
      </c>
      <c r="AE10" s="20">
        <v>18</v>
      </c>
      <c r="AF10" s="20">
        <v>18</v>
      </c>
      <c r="AG10" s="20">
        <v>18</v>
      </c>
      <c r="AH10" s="20">
        <v>26</v>
      </c>
      <c r="AI10" s="20">
        <v>26</v>
      </c>
      <c r="AJ10" s="20">
        <v>30</v>
      </c>
      <c r="AK10" s="20">
        <v>30</v>
      </c>
      <c r="AL10" s="20">
        <v>18</v>
      </c>
      <c r="AM10" s="20">
        <v>18</v>
      </c>
      <c r="AN10" s="20">
        <v>18</v>
      </c>
      <c r="AO10" s="20">
        <v>26</v>
      </c>
      <c r="AP10" s="20">
        <v>18</v>
      </c>
      <c r="AQ10" s="20">
        <v>18</v>
      </c>
      <c r="AR10" s="20">
        <v>18</v>
      </c>
      <c r="AS10" s="20">
        <v>18</v>
      </c>
      <c r="AT10" s="20">
        <v>18</v>
      </c>
      <c r="AU10" s="20">
        <v>18</v>
      </c>
      <c r="AV10" s="20">
        <v>18</v>
      </c>
      <c r="AW10" s="21">
        <v>18</v>
      </c>
      <c r="AX10" s="21">
        <v>18</v>
      </c>
      <c r="AY10" s="21">
        <v>18</v>
      </c>
      <c r="AZ10" s="21">
        <v>18</v>
      </c>
      <c r="BA10" s="21">
        <v>18</v>
      </c>
      <c r="BB10" s="21">
        <v>18</v>
      </c>
      <c r="BC10" s="21">
        <v>18</v>
      </c>
      <c r="BD10" s="21">
        <v>18</v>
      </c>
      <c r="BE10" s="21">
        <v>26</v>
      </c>
      <c r="BF10" s="21">
        <v>18</v>
      </c>
      <c r="BG10" s="21">
        <v>30</v>
      </c>
      <c r="BH10" s="21">
        <v>24</v>
      </c>
      <c r="BI10" s="21">
        <v>30</v>
      </c>
      <c r="BJ10" s="21">
        <v>26</v>
      </c>
      <c r="BK10" s="21">
        <v>18</v>
      </c>
      <c r="BL10" s="21">
        <v>18</v>
      </c>
      <c r="BM10" s="21">
        <v>18</v>
      </c>
      <c r="BN10" s="21">
        <v>18</v>
      </c>
      <c r="BO10" s="21">
        <v>18</v>
      </c>
      <c r="BP10" s="21">
        <v>24</v>
      </c>
      <c r="BQ10" s="21">
        <v>18</v>
      </c>
      <c r="BR10" s="21">
        <v>18</v>
      </c>
      <c r="BS10" s="21">
        <v>30</v>
      </c>
      <c r="BT10" s="21">
        <v>26</v>
      </c>
      <c r="BU10" s="21">
        <v>33</v>
      </c>
      <c r="BV10" s="21"/>
      <c r="BW10" s="23">
        <f t="shared" si="0"/>
        <v>26</v>
      </c>
      <c r="BX10" s="24"/>
      <c r="BY10" s="23">
        <f t="shared" si="1"/>
        <v>25</v>
      </c>
      <c r="CA10" s="23">
        <f t="shared" si="2"/>
        <v>51</v>
      </c>
    </row>
    <row r="11" spans="1:79" s="33" customFormat="1" ht="21" customHeight="1">
      <c r="A11" s="16"/>
      <c r="B11" s="16"/>
      <c r="C11" s="43" t="s">
        <v>42</v>
      </c>
      <c r="D11" s="1016" t="s">
        <v>63</v>
      </c>
      <c r="E11" s="845">
        <v>159</v>
      </c>
      <c r="F11" s="813">
        <v>39230</v>
      </c>
      <c r="G11" s="953">
        <v>996</v>
      </c>
      <c r="H11" s="480" t="s">
        <v>358</v>
      </c>
      <c r="I11" s="32">
        <v>36472</v>
      </c>
      <c r="J11" s="773" t="s">
        <v>663</v>
      </c>
      <c r="K11" s="425" t="s">
        <v>662</v>
      </c>
      <c r="L11" s="18">
        <v>957</v>
      </c>
      <c r="M11" s="359">
        <v>19</v>
      </c>
      <c r="N11" s="18">
        <v>976</v>
      </c>
      <c r="O11" s="359">
        <v>10</v>
      </c>
      <c r="P11" s="18">
        <v>986</v>
      </c>
      <c r="Q11" s="359">
        <v>10</v>
      </c>
      <c r="R11" s="18">
        <v>996</v>
      </c>
      <c r="S11" s="359">
        <v>0</v>
      </c>
      <c r="T11" s="18">
        <v>996</v>
      </c>
      <c r="U11" s="18">
        <v>0</v>
      </c>
      <c r="V11" s="18">
        <v>996</v>
      </c>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3">
        <f t="shared" si="0"/>
        <v>0</v>
      </c>
      <c r="BX11" s="24"/>
      <c r="BY11" s="23">
        <f t="shared" si="1"/>
        <v>0</v>
      </c>
      <c r="CA11" s="23">
        <f t="shared" si="2"/>
        <v>0</v>
      </c>
    </row>
    <row r="12" spans="1:79" s="33" customFormat="1" ht="21" customHeight="1">
      <c r="A12" s="16"/>
      <c r="B12" s="16"/>
      <c r="C12" s="43" t="s">
        <v>44</v>
      </c>
      <c r="D12" s="1016" t="s">
        <v>67</v>
      </c>
      <c r="E12" s="845">
        <v>75</v>
      </c>
      <c r="F12" s="814">
        <v>40896</v>
      </c>
      <c r="G12" s="953">
        <v>971</v>
      </c>
      <c r="H12" s="480" t="s">
        <v>356</v>
      </c>
      <c r="I12" s="32">
        <v>32571</v>
      </c>
      <c r="J12" s="772" t="s">
        <v>561</v>
      </c>
      <c r="K12" s="425" t="s">
        <v>560</v>
      </c>
      <c r="L12" s="18">
        <v>790</v>
      </c>
      <c r="M12" s="359">
        <v>38</v>
      </c>
      <c r="N12" s="18">
        <v>828</v>
      </c>
      <c r="O12" s="359">
        <v>27</v>
      </c>
      <c r="P12" s="18">
        <v>855</v>
      </c>
      <c r="Q12" s="359">
        <v>41</v>
      </c>
      <c r="R12" s="18">
        <v>896</v>
      </c>
      <c r="S12" s="359">
        <v>50</v>
      </c>
      <c r="T12" s="18">
        <v>946</v>
      </c>
      <c r="U12" s="18">
        <v>25</v>
      </c>
      <c r="V12" s="18">
        <v>971</v>
      </c>
      <c r="W12" s="20">
        <v>27</v>
      </c>
      <c r="X12" s="20">
        <v>27</v>
      </c>
      <c r="Y12" s="20">
        <v>27</v>
      </c>
      <c r="Z12" s="20">
        <v>27</v>
      </c>
      <c r="AA12" s="20">
        <v>27</v>
      </c>
      <c r="AB12" s="20">
        <v>27</v>
      </c>
      <c r="AC12" s="20">
        <v>27</v>
      </c>
      <c r="AD12" s="20">
        <v>27</v>
      </c>
      <c r="AE12" s="20">
        <v>27</v>
      </c>
      <c r="AF12" s="20">
        <v>27</v>
      </c>
      <c r="AG12" s="20">
        <v>27</v>
      </c>
      <c r="AH12" s="20">
        <v>27</v>
      </c>
      <c r="AI12" s="20">
        <v>27</v>
      </c>
      <c r="AJ12" s="20">
        <v>27</v>
      </c>
      <c r="AK12" s="20"/>
      <c r="AL12" s="20">
        <v>27</v>
      </c>
      <c r="AM12" s="20">
        <v>27</v>
      </c>
      <c r="AN12" s="20">
        <v>27</v>
      </c>
      <c r="AO12" s="20">
        <v>27</v>
      </c>
      <c r="AP12" s="20">
        <v>27</v>
      </c>
      <c r="AQ12" s="20">
        <v>27</v>
      </c>
      <c r="AR12" s="20">
        <v>27</v>
      </c>
      <c r="AS12" s="20">
        <v>28</v>
      </c>
      <c r="AT12" s="20">
        <v>28</v>
      </c>
      <c r="AU12" s="20">
        <v>28</v>
      </c>
      <c r="AV12" s="20">
        <v>28</v>
      </c>
      <c r="AW12" s="21">
        <v>28</v>
      </c>
      <c r="AX12" s="21">
        <v>28</v>
      </c>
      <c r="AY12" s="21">
        <v>28</v>
      </c>
      <c r="AZ12" s="21">
        <v>27</v>
      </c>
      <c r="BA12" s="21">
        <v>27</v>
      </c>
      <c r="BB12" s="21">
        <v>27</v>
      </c>
      <c r="BC12" s="21">
        <v>27</v>
      </c>
      <c r="BD12" s="21">
        <v>27</v>
      </c>
      <c r="BE12" s="21">
        <v>27</v>
      </c>
      <c r="BF12" s="21">
        <v>27</v>
      </c>
      <c r="BG12" s="21">
        <v>27</v>
      </c>
      <c r="BH12" s="21"/>
      <c r="BI12" s="21">
        <v>27</v>
      </c>
      <c r="BJ12" s="21">
        <v>27</v>
      </c>
      <c r="BK12" s="21">
        <v>28</v>
      </c>
      <c r="BL12" s="21">
        <v>27</v>
      </c>
      <c r="BM12" s="21">
        <v>27</v>
      </c>
      <c r="BN12" s="21">
        <v>28</v>
      </c>
      <c r="BO12" s="21">
        <v>28</v>
      </c>
      <c r="BP12" s="21">
        <v>28</v>
      </c>
      <c r="BQ12" s="21">
        <v>30</v>
      </c>
      <c r="BR12" s="21">
        <v>27</v>
      </c>
      <c r="BS12" s="21"/>
      <c r="BT12" s="21">
        <v>28</v>
      </c>
      <c r="BU12" s="21">
        <v>28</v>
      </c>
      <c r="BV12" s="21"/>
      <c r="BW12" s="23">
        <f t="shared" si="0"/>
        <v>25</v>
      </c>
      <c r="BX12" s="24"/>
      <c r="BY12" s="23">
        <f t="shared" si="1"/>
        <v>23</v>
      </c>
      <c r="CA12" s="23">
        <f t="shared" si="2"/>
        <v>48</v>
      </c>
    </row>
    <row r="13" spans="1:79" s="33" customFormat="1" ht="21" customHeight="1">
      <c r="A13" s="35"/>
      <c r="B13" s="35"/>
      <c r="C13" s="43" t="s">
        <v>46</v>
      </c>
      <c r="D13" s="39" t="s">
        <v>2357</v>
      </c>
      <c r="E13" s="845">
        <v>8443</v>
      </c>
      <c r="F13" s="814">
        <v>40849</v>
      </c>
      <c r="G13" s="953">
        <v>954</v>
      </c>
      <c r="H13" s="480" t="s">
        <v>358</v>
      </c>
      <c r="I13" s="32">
        <v>32777</v>
      </c>
      <c r="J13" s="772" t="s">
        <v>2358</v>
      </c>
      <c r="K13" s="425" t="s">
        <v>676</v>
      </c>
      <c r="L13" s="18">
        <v>855</v>
      </c>
      <c r="M13" s="359">
        <v>15</v>
      </c>
      <c r="N13" s="18">
        <v>870</v>
      </c>
      <c r="O13" s="359">
        <v>34</v>
      </c>
      <c r="P13" s="18">
        <v>904</v>
      </c>
      <c r="Q13" s="359">
        <v>42</v>
      </c>
      <c r="R13" s="18">
        <v>946</v>
      </c>
      <c r="S13" s="359">
        <v>8</v>
      </c>
      <c r="T13" s="18">
        <v>954</v>
      </c>
      <c r="U13" s="18">
        <v>0</v>
      </c>
      <c r="V13" s="18">
        <v>954</v>
      </c>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3">
        <f t="shared" si="0"/>
        <v>0</v>
      </c>
      <c r="BX13" s="24"/>
      <c r="BY13" s="23">
        <f t="shared" si="1"/>
        <v>0</v>
      </c>
      <c r="BZ13" s="36"/>
      <c r="CA13" s="23">
        <f t="shared" si="2"/>
        <v>0</v>
      </c>
    </row>
    <row r="14" spans="1:79" s="33" customFormat="1" ht="21" customHeight="1">
      <c r="A14" s="35"/>
      <c r="B14" s="35"/>
      <c r="C14" s="43" t="s">
        <v>48</v>
      </c>
      <c r="D14" s="1016" t="s">
        <v>1848</v>
      </c>
      <c r="E14" s="845">
        <v>6258</v>
      </c>
      <c r="F14" s="813">
        <v>41551</v>
      </c>
      <c r="G14" s="953">
        <v>925</v>
      </c>
      <c r="H14" s="480" t="s">
        <v>2448</v>
      </c>
      <c r="I14" s="32">
        <v>37930</v>
      </c>
      <c r="J14" s="773" t="s">
        <v>1031</v>
      </c>
      <c r="K14" s="425" t="s">
        <v>1030</v>
      </c>
      <c r="L14" s="18">
        <v>757</v>
      </c>
      <c r="M14" s="359">
        <v>37</v>
      </c>
      <c r="N14" s="18">
        <v>794</v>
      </c>
      <c r="O14" s="359">
        <v>37</v>
      </c>
      <c r="P14" s="18">
        <v>831</v>
      </c>
      <c r="Q14" s="359">
        <v>41</v>
      </c>
      <c r="R14" s="18">
        <v>872</v>
      </c>
      <c r="S14" s="359">
        <v>39</v>
      </c>
      <c r="T14" s="18">
        <v>911</v>
      </c>
      <c r="U14" s="18">
        <v>14</v>
      </c>
      <c r="V14" s="18">
        <v>925</v>
      </c>
      <c r="W14" s="20"/>
      <c r="X14" s="20">
        <v>35</v>
      </c>
      <c r="Y14" s="20">
        <v>18</v>
      </c>
      <c r="Z14" s="20"/>
      <c r="AA14" s="20">
        <v>35</v>
      </c>
      <c r="AB14" s="20">
        <v>18</v>
      </c>
      <c r="AC14" s="20">
        <v>18</v>
      </c>
      <c r="AD14" s="20">
        <v>18</v>
      </c>
      <c r="AE14" s="20"/>
      <c r="AF14" s="20">
        <v>18</v>
      </c>
      <c r="AG14" s="20">
        <v>18</v>
      </c>
      <c r="AH14" s="20">
        <v>18</v>
      </c>
      <c r="AI14" s="20">
        <v>35</v>
      </c>
      <c r="AJ14" s="20">
        <v>18</v>
      </c>
      <c r="AK14" s="20">
        <v>18</v>
      </c>
      <c r="AL14" s="20">
        <v>35</v>
      </c>
      <c r="AM14" s="20">
        <v>33</v>
      </c>
      <c r="AN14" s="20"/>
      <c r="AO14" s="20"/>
      <c r="AP14" s="20"/>
      <c r="AQ14" s="20"/>
      <c r="AR14" s="20"/>
      <c r="AS14" s="20"/>
      <c r="AT14" s="20"/>
      <c r="AU14" s="20"/>
      <c r="AV14" s="20"/>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3">
        <f t="shared" si="0"/>
        <v>14</v>
      </c>
      <c r="BX14" s="24"/>
      <c r="BY14" s="23">
        <f t="shared" si="1"/>
        <v>0</v>
      </c>
      <c r="CA14" s="23">
        <f t="shared" si="2"/>
        <v>14</v>
      </c>
    </row>
    <row r="15" spans="1:79" s="33" customFormat="1" ht="21" customHeight="1">
      <c r="A15" s="16"/>
      <c r="B15" s="16"/>
      <c r="C15" s="43" t="s">
        <v>50</v>
      </c>
      <c r="D15" s="39" t="s">
        <v>2144</v>
      </c>
      <c r="E15" s="845">
        <v>10923</v>
      </c>
      <c r="F15" s="814">
        <v>44350</v>
      </c>
      <c r="G15" s="953">
        <v>910</v>
      </c>
      <c r="H15" s="480" t="s">
        <v>2448</v>
      </c>
      <c r="I15" s="32">
        <v>31951</v>
      </c>
      <c r="J15" s="772" t="s">
        <v>2002</v>
      </c>
      <c r="K15" s="425" t="s">
        <v>2001</v>
      </c>
      <c r="L15" s="18">
        <v>809</v>
      </c>
      <c r="M15" s="359">
        <v>26</v>
      </c>
      <c r="N15" s="18">
        <v>835</v>
      </c>
      <c r="O15" s="359">
        <v>18</v>
      </c>
      <c r="P15" s="18">
        <v>853</v>
      </c>
      <c r="Q15" s="359">
        <v>17</v>
      </c>
      <c r="R15" s="18">
        <v>870</v>
      </c>
      <c r="S15" s="359">
        <v>23</v>
      </c>
      <c r="T15" s="18">
        <v>893</v>
      </c>
      <c r="U15" s="18">
        <v>17</v>
      </c>
      <c r="V15" s="18">
        <v>910</v>
      </c>
      <c r="W15" s="20">
        <v>28</v>
      </c>
      <c r="X15" s="20">
        <v>18</v>
      </c>
      <c r="Y15" s="20"/>
      <c r="Z15" s="20"/>
      <c r="AA15" s="20"/>
      <c r="AB15" s="20">
        <v>26</v>
      </c>
      <c r="AC15" s="20">
        <v>18</v>
      </c>
      <c r="AD15" s="20">
        <v>18</v>
      </c>
      <c r="AE15" s="20">
        <v>28</v>
      </c>
      <c r="AF15" s="20">
        <v>18</v>
      </c>
      <c r="AG15" s="20">
        <v>18</v>
      </c>
      <c r="AH15" s="20">
        <v>21</v>
      </c>
      <c r="AI15" s="20"/>
      <c r="AJ15" s="20"/>
      <c r="AK15" s="20"/>
      <c r="AL15" s="20">
        <v>18</v>
      </c>
      <c r="AM15" s="20">
        <v>27</v>
      </c>
      <c r="AN15" s="20"/>
      <c r="AO15" s="20"/>
      <c r="AP15" s="20">
        <v>35</v>
      </c>
      <c r="AQ15" s="20"/>
      <c r="AR15" s="20">
        <v>35</v>
      </c>
      <c r="AS15" s="20">
        <v>35</v>
      </c>
      <c r="AT15" s="20">
        <v>35</v>
      </c>
      <c r="AU15" s="20">
        <v>35</v>
      </c>
      <c r="AV15" s="20">
        <v>35</v>
      </c>
      <c r="AW15" s="21">
        <v>35</v>
      </c>
      <c r="AX15" s="21">
        <v>35</v>
      </c>
      <c r="AY15" s="21">
        <v>35</v>
      </c>
      <c r="AZ15" s="21">
        <v>35</v>
      </c>
      <c r="BA15" s="21">
        <v>35</v>
      </c>
      <c r="BB15" s="21">
        <v>35</v>
      </c>
      <c r="BC15" s="21">
        <v>35</v>
      </c>
      <c r="BD15" s="21"/>
      <c r="BE15" s="21">
        <v>35</v>
      </c>
      <c r="BF15" s="21">
        <v>35</v>
      </c>
      <c r="BG15" s="21"/>
      <c r="BH15" s="21"/>
      <c r="BI15" s="21"/>
      <c r="BJ15" s="21">
        <v>35</v>
      </c>
      <c r="BK15" s="21">
        <v>35</v>
      </c>
      <c r="BL15" s="21">
        <v>35</v>
      </c>
      <c r="BM15" s="21"/>
      <c r="BN15" s="21">
        <v>35</v>
      </c>
      <c r="BO15" s="21">
        <v>36</v>
      </c>
      <c r="BP15" s="21">
        <v>35</v>
      </c>
      <c r="BQ15" s="21"/>
      <c r="BR15" s="21">
        <v>35</v>
      </c>
      <c r="BS15" s="21"/>
      <c r="BT15" s="21">
        <v>35</v>
      </c>
      <c r="BU15" s="21">
        <v>35</v>
      </c>
      <c r="BV15" s="21"/>
      <c r="BW15" s="23">
        <f t="shared" si="0"/>
        <v>17</v>
      </c>
      <c r="BX15" s="24"/>
      <c r="BY15" s="23">
        <f t="shared" si="1"/>
        <v>18</v>
      </c>
      <c r="CA15" s="23">
        <f t="shared" si="2"/>
        <v>35</v>
      </c>
    </row>
    <row r="16" spans="1:79" s="33" customFormat="1" ht="21" customHeight="1">
      <c r="A16" s="26"/>
      <c r="B16" s="26"/>
      <c r="C16" s="43" t="s">
        <v>52</v>
      </c>
      <c r="D16" s="1016" t="s">
        <v>1952</v>
      </c>
      <c r="E16" s="845">
        <v>6258</v>
      </c>
      <c r="F16" s="813">
        <v>41551</v>
      </c>
      <c r="G16" s="953">
        <v>778</v>
      </c>
      <c r="H16" s="480" t="s">
        <v>1269</v>
      </c>
      <c r="I16" s="32">
        <v>23229</v>
      </c>
      <c r="J16" s="783" t="s">
        <v>1031</v>
      </c>
      <c r="K16" s="425" t="s">
        <v>1030</v>
      </c>
      <c r="L16" s="18">
        <v>752</v>
      </c>
      <c r="M16" s="359">
        <v>0</v>
      </c>
      <c r="N16" s="18">
        <v>752</v>
      </c>
      <c r="O16" s="359">
        <v>16</v>
      </c>
      <c r="P16" s="18">
        <v>768</v>
      </c>
      <c r="Q16" s="359">
        <v>8</v>
      </c>
      <c r="R16" s="18">
        <v>776</v>
      </c>
      <c r="S16" s="359">
        <v>2</v>
      </c>
      <c r="T16" s="18">
        <v>778</v>
      </c>
      <c r="U16" s="18">
        <v>0</v>
      </c>
      <c r="V16" s="18">
        <v>778</v>
      </c>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3">
        <f t="shared" si="0"/>
        <v>0</v>
      </c>
      <c r="BX16" s="24"/>
      <c r="BY16" s="23">
        <f t="shared" si="1"/>
        <v>0</v>
      </c>
      <c r="BZ16" s="25"/>
      <c r="CA16" s="23">
        <f t="shared" si="2"/>
        <v>0</v>
      </c>
    </row>
    <row r="17" spans="1:88" s="25" customFormat="1" ht="21" customHeight="1">
      <c r="A17" s="16"/>
      <c r="B17" s="16"/>
      <c r="C17" s="43" t="s">
        <v>54</v>
      </c>
      <c r="D17" s="1016" t="s">
        <v>73</v>
      </c>
      <c r="E17" s="845">
        <v>478</v>
      </c>
      <c r="F17" s="815">
        <v>37721</v>
      </c>
      <c r="G17" s="953">
        <v>621</v>
      </c>
      <c r="H17" s="480" t="s">
        <v>358</v>
      </c>
      <c r="I17" s="32">
        <v>29918</v>
      </c>
      <c r="J17" s="783" t="s">
        <v>1041</v>
      </c>
      <c r="K17" s="425" t="s">
        <v>1040</v>
      </c>
      <c r="L17" s="18">
        <v>414</v>
      </c>
      <c r="M17" s="359">
        <v>38</v>
      </c>
      <c r="N17" s="18">
        <v>452</v>
      </c>
      <c r="O17" s="359">
        <v>43</v>
      </c>
      <c r="P17" s="18">
        <v>495</v>
      </c>
      <c r="Q17" s="359">
        <v>52</v>
      </c>
      <c r="R17" s="18">
        <v>547</v>
      </c>
      <c r="S17" s="359">
        <v>49</v>
      </c>
      <c r="T17" s="18">
        <v>596</v>
      </c>
      <c r="U17" s="18">
        <v>25</v>
      </c>
      <c r="V17" s="18">
        <v>621</v>
      </c>
      <c r="W17" s="20">
        <v>18</v>
      </c>
      <c r="X17" s="20">
        <v>18</v>
      </c>
      <c r="Y17" s="20">
        <v>18</v>
      </c>
      <c r="Z17" s="20">
        <v>26</v>
      </c>
      <c r="AA17" s="20">
        <v>18</v>
      </c>
      <c r="AB17" s="20">
        <v>18</v>
      </c>
      <c r="AC17" s="20">
        <v>18</v>
      </c>
      <c r="AD17" s="20">
        <v>18</v>
      </c>
      <c r="AE17" s="20">
        <v>18</v>
      </c>
      <c r="AF17" s="20">
        <v>18</v>
      </c>
      <c r="AG17" s="20">
        <v>18</v>
      </c>
      <c r="AH17" s="20">
        <v>26</v>
      </c>
      <c r="AI17" s="20">
        <v>26</v>
      </c>
      <c r="AJ17" s="20">
        <v>30</v>
      </c>
      <c r="AK17" s="20">
        <v>30</v>
      </c>
      <c r="AL17" s="20"/>
      <c r="AM17" s="20">
        <v>18</v>
      </c>
      <c r="AN17" s="20">
        <v>24</v>
      </c>
      <c r="AO17" s="20">
        <v>41</v>
      </c>
      <c r="AP17" s="20">
        <v>18</v>
      </c>
      <c r="AQ17" s="20">
        <v>18</v>
      </c>
      <c r="AR17" s="20">
        <v>32</v>
      </c>
      <c r="AS17" s="20">
        <v>18</v>
      </c>
      <c r="AT17" s="20">
        <v>18</v>
      </c>
      <c r="AU17" s="20">
        <v>41</v>
      </c>
      <c r="AV17" s="20">
        <v>18</v>
      </c>
      <c r="AW17" s="21">
        <v>26</v>
      </c>
      <c r="AX17" s="21">
        <v>32</v>
      </c>
      <c r="AY17" s="21">
        <v>26</v>
      </c>
      <c r="AZ17" s="21">
        <v>41</v>
      </c>
      <c r="BA17" s="21">
        <v>18</v>
      </c>
      <c r="BB17" s="21">
        <v>18</v>
      </c>
      <c r="BC17" s="21">
        <v>26</v>
      </c>
      <c r="BD17" s="21">
        <v>26</v>
      </c>
      <c r="BE17" s="21">
        <v>18</v>
      </c>
      <c r="BF17" s="21"/>
      <c r="BG17" s="21"/>
      <c r="BH17" s="21"/>
      <c r="BI17" s="21"/>
      <c r="BJ17" s="21">
        <v>21</v>
      </c>
      <c r="BK17" s="21">
        <v>26</v>
      </c>
      <c r="BL17" s="21">
        <v>18</v>
      </c>
      <c r="BM17" s="21">
        <v>28</v>
      </c>
      <c r="BN17" s="21">
        <v>18</v>
      </c>
      <c r="BO17" s="21">
        <v>18</v>
      </c>
      <c r="BP17" s="21">
        <v>18</v>
      </c>
      <c r="BQ17" s="21">
        <v>18</v>
      </c>
      <c r="BR17" s="21">
        <v>18</v>
      </c>
      <c r="BS17" s="21">
        <v>30</v>
      </c>
      <c r="BT17" s="21">
        <v>26</v>
      </c>
      <c r="BU17" s="21">
        <v>32</v>
      </c>
      <c r="BV17" s="21"/>
      <c r="BW17" s="23">
        <f t="shared" si="0"/>
        <v>25</v>
      </c>
      <c r="BX17" s="24"/>
      <c r="BY17" s="23">
        <f t="shared" si="1"/>
        <v>21</v>
      </c>
      <c r="BZ17" s="33"/>
      <c r="CA17" s="23">
        <f t="shared" si="2"/>
        <v>46</v>
      </c>
      <c r="CB17" s="33"/>
      <c r="CC17" s="33"/>
      <c r="CD17" s="33"/>
      <c r="CE17" s="33"/>
      <c r="CF17" s="33"/>
      <c r="CG17" s="33"/>
      <c r="CH17" s="33"/>
      <c r="CI17" s="33"/>
      <c r="CJ17" s="33"/>
    </row>
    <row r="18" spans="1:88" s="33" customFormat="1" ht="21" customHeight="1">
      <c r="A18" s="16"/>
      <c r="B18" s="16"/>
      <c r="C18" s="43" t="s">
        <v>56</v>
      </c>
      <c r="D18" s="1016" t="s">
        <v>71</v>
      </c>
      <c r="E18" s="845">
        <v>476</v>
      </c>
      <c r="F18" s="813">
        <v>38687</v>
      </c>
      <c r="G18" s="953">
        <v>545</v>
      </c>
      <c r="H18" s="480" t="s">
        <v>353</v>
      </c>
      <c r="I18" s="32">
        <v>37295</v>
      </c>
      <c r="J18" s="773" t="s">
        <v>1037</v>
      </c>
      <c r="K18" s="425" t="s">
        <v>1036</v>
      </c>
      <c r="L18" s="18">
        <v>414</v>
      </c>
      <c r="M18" s="359">
        <v>28</v>
      </c>
      <c r="N18" s="18">
        <v>442</v>
      </c>
      <c r="O18" s="359">
        <v>26</v>
      </c>
      <c r="P18" s="18">
        <v>468</v>
      </c>
      <c r="Q18" s="359">
        <v>43</v>
      </c>
      <c r="R18" s="18">
        <v>511</v>
      </c>
      <c r="S18" s="359">
        <v>32</v>
      </c>
      <c r="T18" s="18">
        <v>543</v>
      </c>
      <c r="U18" s="18">
        <v>2</v>
      </c>
      <c r="V18" s="18">
        <v>545</v>
      </c>
      <c r="W18" s="20"/>
      <c r="X18" s="20"/>
      <c r="Y18" s="20">
        <v>18</v>
      </c>
      <c r="Z18" s="20"/>
      <c r="AA18" s="20"/>
      <c r="AB18" s="20"/>
      <c r="AC18" s="20"/>
      <c r="AD18" s="20"/>
      <c r="AE18" s="20"/>
      <c r="AF18" s="20"/>
      <c r="AG18" s="20"/>
      <c r="AH18" s="20"/>
      <c r="AI18" s="20"/>
      <c r="AJ18" s="20"/>
      <c r="AK18" s="20"/>
      <c r="AL18" s="20"/>
      <c r="AM18" s="20"/>
      <c r="AN18" s="20">
        <v>24</v>
      </c>
      <c r="AO18" s="20"/>
      <c r="AP18" s="20"/>
      <c r="AQ18" s="20"/>
      <c r="AR18" s="20"/>
      <c r="AS18" s="20"/>
      <c r="AT18" s="20"/>
      <c r="AU18" s="20"/>
      <c r="AV18" s="20"/>
      <c r="AW18" s="21"/>
      <c r="AX18" s="21">
        <v>32</v>
      </c>
      <c r="AY18" s="21">
        <v>26</v>
      </c>
      <c r="AZ18" s="21"/>
      <c r="BA18" s="21"/>
      <c r="BB18" s="21"/>
      <c r="BC18" s="21">
        <v>26</v>
      </c>
      <c r="BD18" s="21">
        <v>18</v>
      </c>
      <c r="BE18" s="21"/>
      <c r="BF18" s="21"/>
      <c r="BG18" s="21"/>
      <c r="BH18" s="21"/>
      <c r="BI18" s="21"/>
      <c r="BJ18" s="21"/>
      <c r="BK18" s="21">
        <v>26</v>
      </c>
      <c r="BL18" s="21">
        <v>18</v>
      </c>
      <c r="BM18" s="21"/>
      <c r="BN18" s="21"/>
      <c r="BO18" s="21"/>
      <c r="BP18" s="21"/>
      <c r="BQ18" s="21">
        <v>28</v>
      </c>
      <c r="BR18" s="21"/>
      <c r="BS18" s="21"/>
      <c r="BT18" s="21"/>
      <c r="BU18" s="21">
        <v>33</v>
      </c>
      <c r="BV18" s="21"/>
      <c r="BW18" s="23">
        <f t="shared" si="0"/>
        <v>2</v>
      </c>
      <c r="BX18" s="24"/>
      <c r="BY18" s="23">
        <f t="shared" si="1"/>
        <v>8</v>
      </c>
      <c r="CA18" s="23">
        <f t="shared" si="2"/>
        <v>10</v>
      </c>
    </row>
    <row r="19" spans="1:88" s="33" customFormat="1" ht="21" customHeight="1">
      <c r="A19" s="37"/>
      <c r="B19" s="37"/>
      <c r="C19" s="43" t="s">
        <v>70</v>
      </c>
      <c r="D19" s="1016" t="s">
        <v>77</v>
      </c>
      <c r="E19" s="845">
        <v>326</v>
      </c>
      <c r="F19" s="814">
        <v>37408</v>
      </c>
      <c r="G19" s="953">
        <v>458</v>
      </c>
      <c r="H19" s="480" t="s">
        <v>356</v>
      </c>
      <c r="I19" s="32">
        <v>36222</v>
      </c>
      <c r="J19" s="772" t="s">
        <v>2336</v>
      </c>
      <c r="K19" s="425" t="s">
        <v>852</v>
      </c>
      <c r="L19" s="18">
        <v>345</v>
      </c>
      <c r="M19" s="359">
        <v>16</v>
      </c>
      <c r="N19" s="18">
        <v>361</v>
      </c>
      <c r="O19" s="359">
        <v>28</v>
      </c>
      <c r="P19" s="18">
        <v>389</v>
      </c>
      <c r="Q19" s="359">
        <v>29</v>
      </c>
      <c r="R19" s="18">
        <v>418</v>
      </c>
      <c r="S19" s="359">
        <v>32</v>
      </c>
      <c r="T19" s="18">
        <v>450</v>
      </c>
      <c r="U19" s="18">
        <v>8</v>
      </c>
      <c r="V19" s="18">
        <v>458</v>
      </c>
      <c r="W19" s="20"/>
      <c r="X19" s="20"/>
      <c r="Y19" s="20"/>
      <c r="Z19" s="20"/>
      <c r="AA19" s="20"/>
      <c r="AB19" s="20"/>
      <c r="AC19" s="20"/>
      <c r="AD19" s="20"/>
      <c r="AE19" s="20"/>
      <c r="AF19" s="20"/>
      <c r="AG19" s="20"/>
      <c r="AH19" s="20"/>
      <c r="AI19" s="20"/>
      <c r="AJ19" s="20"/>
      <c r="AK19" s="20"/>
      <c r="AL19" s="20"/>
      <c r="AM19" s="20"/>
      <c r="AN19" s="20"/>
      <c r="AO19" s="20">
        <v>35</v>
      </c>
      <c r="AP19" s="20">
        <v>30</v>
      </c>
      <c r="AQ19" s="20">
        <v>30</v>
      </c>
      <c r="AR19" s="20">
        <v>23</v>
      </c>
      <c r="AS19" s="20">
        <v>23</v>
      </c>
      <c r="AT19" s="20">
        <v>26</v>
      </c>
      <c r="AU19" s="20">
        <v>26</v>
      </c>
      <c r="AV19" s="20">
        <v>26</v>
      </c>
      <c r="AW19" s="21">
        <v>23</v>
      </c>
      <c r="AX19" s="21">
        <v>23</v>
      </c>
      <c r="AY19" s="21">
        <v>23</v>
      </c>
      <c r="AZ19" s="21">
        <v>23</v>
      </c>
      <c r="BA19" s="21">
        <v>26</v>
      </c>
      <c r="BB19" s="21">
        <v>21</v>
      </c>
      <c r="BC19" s="21">
        <v>23</v>
      </c>
      <c r="BD19" s="21">
        <v>23</v>
      </c>
      <c r="BE19" s="21">
        <v>26</v>
      </c>
      <c r="BF19" s="21">
        <v>26</v>
      </c>
      <c r="BG19" s="21"/>
      <c r="BH19" s="21"/>
      <c r="BI19" s="21"/>
      <c r="BJ19" s="21">
        <v>35</v>
      </c>
      <c r="BK19" s="21">
        <v>23</v>
      </c>
      <c r="BL19" s="21">
        <v>26</v>
      </c>
      <c r="BM19" s="21">
        <v>26</v>
      </c>
      <c r="BN19" s="21">
        <v>26</v>
      </c>
      <c r="BO19" s="21">
        <v>26</v>
      </c>
      <c r="BP19" s="21"/>
      <c r="BQ19" s="21"/>
      <c r="BR19" s="21"/>
      <c r="BS19" s="21"/>
      <c r="BT19" s="21"/>
      <c r="BU19" s="21"/>
      <c r="BV19" s="21"/>
      <c r="BW19" s="23">
        <f t="shared" si="0"/>
        <v>8</v>
      </c>
      <c r="BX19" s="24"/>
      <c r="BY19" s="23">
        <f t="shared" si="1"/>
        <v>16</v>
      </c>
      <c r="CA19" s="23">
        <f t="shared" si="2"/>
        <v>24</v>
      </c>
    </row>
    <row r="20" spans="1:88" s="33" customFormat="1" ht="21" customHeight="1">
      <c r="A20" s="16"/>
      <c r="B20" s="16"/>
      <c r="C20" s="43" t="s">
        <v>72</v>
      </c>
      <c r="D20" s="1016" t="s">
        <v>90</v>
      </c>
      <c r="E20" s="845">
        <v>1980</v>
      </c>
      <c r="F20" s="815">
        <v>38930</v>
      </c>
      <c r="G20" s="953">
        <v>456</v>
      </c>
      <c r="H20" s="480" t="s">
        <v>358</v>
      </c>
      <c r="I20" s="32">
        <v>38814</v>
      </c>
      <c r="J20" s="783" t="s">
        <v>887</v>
      </c>
      <c r="K20" s="425" t="s">
        <v>886</v>
      </c>
      <c r="L20" s="18">
        <v>254</v>
      </c>
      <c r="M20" s="359">
        <v>39</v>
      </c>
      <c r="N20" s="18">
        <v>293</v>
      </c>
      <c r="O20" s="359">
        <v>45</v>
      </c>
      <c r="P20" s="18">
        <v>338</v>
      </c>
      <c r="Q20" s="359">
        <v>49</v>
      </c>
      <c r="R20" s="18">
        <v>387</v>
      </c>
      <c r="S20" s="359">
        <v>44</v>
      </c>
      <c r="T20" s="18">
        <v>431</v>
      </c>
      <c r="U20" s="18">
        <v>25</v>
      </c>
      <c r="V20" s="18">
        <v>456</v>
      </c>
      <c r="W20" s="20">
        <v>30</v>
      </c>
      <c r="X20" s="20">
        <v>30</v>
      </c>
      <c r="Y20" s="20">
        <v>30</v>
      </c>
      <c r="Z20" s="20">
        <v>30</v>
      </c>
      <c r="AA20" s="20">
        <v>30</v>
      </c>
      <c r="AB20" s="20">
        <v>30</v>
      </c>
      <c r="AC20" s="20">
        <v>30</v>
      </c>
      <c r="AD20" s="20">
        <v>30</v>
      </c>
      <c r="AE20" s="20">
        <v>30</v>
      </c>
      <c r="AF20" s="20">
        <v>30</v>
      </c>
      <c r="AG20" s="20">
        <v>30</v>
      </c>
      <c r="AH20" s="20">
        <v>30</v>
      </c>
      <c r="AI20" s="20">
        <v>30</v>
      </c>
      <c r="AJ20" s="20">
        <v>30</v>
      </c>
      <c r="AK20" s="20">
        <v>30</v>
      </c>
      <c r="AL20" s="20">
        <v>30</v>
      </c>
      <c r="AM20" s="20">
        <v>30</v>
      </c>
      <c r="AN20" s="20"/>
      <c r="AO20" s="20">
        <v>30</v>
      </c>
      <c r="AP20" s="20">
        <v>30</v>
      </c>
      <c r="AQ20" s="20">
        <v>30</v>
      </c>
      <c r="AR20" s="20">
        <v>30</v>
      </c>
      <c r="AS20" s="20">
        <v>30</v>
      </c>
      <c r="AT20" s="20">
        <v>30</v>
      </c>
      <c r="AU20" s="20">
        <v>30</v>
      </c>
      <c r="AV20" s="20">
        <v>30</v>
      </c>
      <c r="AW20" s="21"/>
      <c r="AX20" s="21">
        <v>30</v>
      </c>
      <c r="AY20" s="21">
        <v>30</v>
      </c>
      <c r="AZ20" s="21">
        <v>30</v>
      </c>
      <c r="BA20" s="21">
        <v>30</v>
      </c>
      <c r="BB20" s="21">
        <v>30</v>
      </c>
      <c r="BC20" s="21">
        <v>30</v>
      </c>
      <c r="BD20" s="21">
        <v>30</v>
      </c>
      <c r="BE20" s="21">
        <v>30</v>
      </c>
      <c r="BF20" s="21">
        <v>30</v>
      </c>
      <c r="BG20" s="21">
        <v>30</v>
      </c>
      <c r="BH20" s="21"/>
      <c r="BI20" s="21">
        <v>30</v>
      </c>
      <c r="BJ20" s="21">
        <v>30</v>
      </c>
      <c r="BK20" s="21">
        <v>30</v>
      </c>
      <c r="BL20" s="21">
        <v>30</v>
      </c>
      <c r="BM20" s="21">
        <v>30</v>
      </c>
      <c r="BN20" s="21">
        <v>30</v>
      </c>
      <c r="BO20" s="21">
        <v>30</v>
      </c>
      <c r="BP20" s="21">
        <v>30</v>
      </c>
      <c r="BQ20" s="21">
        <v>30</v>
      </c>
      <c r="BR20" s="21">
        <v>30</v>
      </c>
      <c r="BS20" s="21"/>
      <c r="BT20" s="21">
        <v>30</v>
      </c>
      <c r="BU20" s="21">
        <v>30</v>
      </c>
      <c r="BV20" s="21"/>
      <c r="BW20" s="23">
        <f t="shared" si="0"/>
        <v>25</v>
      </c>
      <c r="BX20" s="24"/>
      <c r="BY20" s="23">
        <f t="shared" si="1"/>
        <v>22</v>
      </c>
      <c r="CA20" s="23">
        <f t="shared" si="2"/>
        <v>47</v>
      </c>
    </row>
    <row r="21" spans="1:88" s="33" customFormat="1" ht="21" customHeight="1">
      <c r="A21" s="16"/>
      <c r="B21" s="16"/>
      <c r="C21" s="43" t="s">
        <v>74</v>
      </c>
      <c r="D21" s="1016" t="s">
        <v>69</v>
      </c>
      <c r="E21" s="845">
        <v>1065</v>
      </c>
      <c r="F21" s="814">
        <v>35185</v>
      </c>
      <c r="G21" s="953">
        <v>451</v>
      </c>
      <c r="H21" s="480" t="s">
        <v>355</v>
      </c>
      <c r="I21" s="32">
        <v>37036</v>
      </c>
      <c r="J21" s="772" t="s">
        <v>1140</v>
      </c>
      <c r="K21" s="425" t="s">
        <v>1139</v>
      </c>
      <c r="L21" s="18">
        <v>424</v>
      </c>
      <c r="M21" s="359">
        <v>9</v>
      </c>
      <c r="N21" s="18">
        <v>433</v>
      </c>
      <c r="O21" s="359">
        <v>0</v>
      </c>
      <c r="P21" s="18">
        <v>433</v>
      </c>
      <c r="Q21" s="359">
        <v>11</v>
      </c>
      <c r="R21" s="18">
        <v>444</v>
      </c>
      <c r="S21" s="359">
        <v>5</v>
      </c>
      <c r="T21" s="18">
        <v>449</v>
      </c>
      <c r="U21" s="18">
        <v>2</v>
      </c>
      <c r="V21" s="18">
        <v>451</v>
      </c>
      <c r="W21" s="20"/>
      <c r="X21" s="20"/>
      <c r="Y21" s="20"/>
      <c r="Z21" s="20"/>
      <c r="AA21" s="20"/>
      <c r="AB21" s="20"/>
      <c r="AC21" s="20"/>
      <c r="AD21" s="20"/>
      <c r="AE21" s="20"/>
      <c r="AF21" s="20"/>
      <c r="AG21" s="20"/>
      <c r="AH21" s="20"/>
      <c r="AI21" s="20"/>
      <c r="AJ21" s="20"/>
      <c r="AK21" s="20"/>
      <c r="AL21" s="20"/>
      <c r="AM21" s="20"/>
      <c r="AN21" s="20">
        <v>42</v>
      </c>
      <c r="AO21" s="20"/>
      <c r="AP21" s="20"/>
      <c r="AQ21" s="20"/>
      <c r="AR21" s="20">
        <v>42</v>
      </c>
      <c r="AS21" s="20"/>
      <c r="AT21" s="20"/>
      <c r="AU21" s="20"/>
      <c r="AV21" s="20"/>
      <c r="AW21" s="21">
        <v>30</v>
      </c>
      <c r="AX21" s="21"/>
      <c r="AY21" s="21"/>
      <c r="AZ21" s="21"/>
      <c r="BA21" s="21"/>
      <c r="BB21" s="21">
        <v>35</v>
      </c>
      <c r="BC21" s="21"/>
      <c r="BD21" s="21"/>
      <c r="BE21" s="21"/>
      <c r="BF21" s="21"/>
      <c r="BG21" s="21"/>
      <c r="BH21" s="21"/>
      <c r="BI21" s="21"/>
      <c r="BJ21" s="21"/>
      <c r="BK21" s="21"/>
      <c r="BL21" s="21"/>
      <c r="BM21" s="21"/>
      <c r="BN21" s="21"/>
      <c r="BO21" s="21"/>
      <c r="BP21" s="21"/>
      <c r="BQ21" s="21"/>
      <c r="BR21" s="21"/>
      <c r="BS21" s="21"/>
      <c r="BT21" s="21"/>
      <c r="BU21" s="21"/>
      <c r="BV21" s="21"/>
      <c r="BW21" s="23">
        <f t="shared" si="0"/>
        <v>2</v>
      </c>
      <c r="BX21" s="24"/>
      <c r="BY21" s="23">
        <f t="shared" si="1"/>
        <v>2</v>
      </c>
      <c r="CA21" s="23">
        <f t="shared" si="2"/>
        <v>4</v>
      </c>
    </row>
    <row r="22" spans="1:88" s="33" customFormat="1" ht="21" customHeight="1">
      <c r="A22" s="35"/>
      <c r="B22" s="35"/>
      <c r="C22" s="43" t="s">
        <v>76</v>
      </c>
      <c r="D22" s="1016" t="s">
        <v>94</v>
      </c>
      <c r="E22" s="845">
        <v>5414</v>
      </c>
      <c r="F22" s="814">
        <v>24567</v>
      </c>
      <c r="G22" s="953">
        <v>422</v>
      </c>
      <c r="H22" s="480" t="s">
        <v>358</v>
      </c>
      <c r="I22" s="32">
        <v>24567</v>
      </c>
      <c r="J22" s="772" t="s">
        <v>1094</v>
      </c>
      <c r="K22" s="425" t="s">
        <v>1093</v>
      </c>
      <c r="L22" s="18">
        <v>240</v>
      </c>
      <c r="M22" s="359">
        <v>35</v>
      </c>
      <c r="N22" s="18">
        <v>275</v>
      </c>
      <c r="O22" s="359">
        <v>43</v>
      </c>
      <c r="P22" s="18">
        <v>318</v>
      </c>
      <c r="Q22" s="359">
        <v>52</v>
      </c>
      <c r="R22" s="18">
        <v>370</v>
      </c>
      <c r="S22" s="359">
        <v>46</v>
      </c>
      <c r="T22" s="18">
        <v>416</v>
      </c>
      <c r="U22" s="18">
        <v>6</v>
      </c>
      <c r="V22" s="18">
        <v>422</v>
      </c>
      <c r="W22" s="20"/>
      <c r="X22" s="20"/>
      <c r="Y22" s="20"/>
      <c r="Z22" s="20"/>
      <c r="AA22" s="20"/>
      <c r="AB22" s="20"/>
      <c r="AC22" s="20"/>
      <c r="AD22" s="20"/>
      <c r="AE22" s="20"/>
      <c r="AF22" s="20"/>
      <c r="AG22" s="20">
        <v>30</v>
      </c>
      <c r="AH22" s="20"/>
      <c r="AI22" s="20"/>
      <c r="AJ22" s="20"/>
      <c r="AK22" s="20"/>
      <c r="AL22" s="20"/>
      <c r="AM22" s="20"/>
      <c r="AN22" s="20"/>
      <c r="AO22" s="20"/>
      <c r="AP22" s="20"/>
      <c r="AQ22" s="20"/>
      <c r="AR22" s="20">
        <v>33</v>
      </c>
      <c r="AS22" s="20">
        <v>33</v>
      </c>
      <c r="AT22" s="20">
        <v>33</v>
      </c>
      <c r="AU22" s="20">
        <v>30</v>
      </c>
      <c r="AV22" s="20">
        <v>35</v>
      </c>
      <c r="AW22" s="21">
        <v>33</v>
      </c>
      <c r="AX22" s="21">
        <v>32</v>
      </c>
      <c r="AY22" s="21">
        <v>33</v>
      </c>
      <c r="AZ22" s="21">
        <v>33</v>
      </c>
      <c r="BA22" s="21">
        <v>32</v>
      </c>
      <c r="BB22" s="21">
        <v>32</v>
      </c>
      <c r="BC22" s="21">
        <v>32</v>
      </c>
      <c r="BD22" s="21">
        <v>33</v>
      </c>
      <c r="BE22" s="21">
        <v>30</v>
      </c>
      <c r="BF22" s="21">
        <v>32</v>
      </c>
      <c r="BG22" s="21">
        <v>30</v>
      </c>
      <c r="BH22" s="21"/>
      <c r="BI22" s="21">
        <v>30</v>
      </c>
      <c r="BJ22" s="21">
        <v>32</v>
      </c>
      <c r="BK22" s="21">
        <v>32</v>
      </c>
      <c r="BL22" s="21">
        <v>32</v>
      </c>
      <c r="BM22" s="21">
        <v>33</v>
      </c>
      <c r="BN22" s="21">
        <v>33</v>
      </c>
      <c r="BO22" s="21">
        <v>33</v>
      </c>
      <c r="BP22" s="21">
        <v>33</v>
      </c>
      <c r="BQ22" s="21">
        <v>33</v>
      </c>
      <c r="BR22" s="21">
        <v>33</v>
      </c>
      <c r="BS22" s="21"/>
      <c r="BT22" s="21"/>
      <c r="BU22" s="21">
        <v>33</v>
      </c>
      <c r="BV22" s="21"/>
      <c r="BW22" s="23">
        <f t="shared" si="0"/>
        <v>6</v>
      </c>
      <c r="BX22" s="24"/>
      <c r="BY22" s="23">
        <f t="shared" si="1"/>
        <v>22</v>
      </c>
      <c r="CA22" s="23">
        <f t="shared" si="2"/>
        <v>28</v>
      </c>
    </row>
    <row r="23" spans="1:88" s="33" customFormat="1" ht="21" customHeight="1">
      <c r="A23" s="16"/>
      <c r="B23" s="16"/>
      <c r="C23" s="43" t="s">
        <v>78</v>
      </c>
      <c r="D23" s="1016" t="s">
        <v>2231</v>
      </c>
      <c r="E23" s="845">
        <v>356</v>
      </c>
      <c r="F23" s="813">
        <v>30834</v>
      </c>
      <c r="G23" s="953">
        <v>352</v>
      </c>
      <c r="H23" s="480" t="s">
        <v>358</v>
      </c>
      <c r="I23" s="32">
        <v>34716</v>
      </c>
      <c r="J23" s="773" t="s">
        <v>867</v>
      </c>
      <c r="K23" s="425" t="s">
        <v>866</v>
      </c>
      <c r="L23" s="18">
        <v>259</v>
      </c>
      <c r="M23" s="359">
        <v>35</v>
      </c>
      <c r="N23" s="18">
        <v>294</v>
      </c>
      <c r="O23" s="359">
        <v>10</v>
      </c>
      <c r="P23" s="18">
        <v>304</v>
      </c>
      <c r="Q23" s="359">
        <v>17</v>
      </c>
      <c r="R23" s="18">
        <v>321</v>
      </c>
      <c r="S23" s="359">
        <v>18</v>
      </c>
      <c r="T23" s="18">
        <v>339</v>
      </c>
      <c r="U23" s="18">
        <v>13</v>
      </c>
      <c r="V23" s="18">
        <v>352</v>
      </c>
      <c r="W23" s="20">
        <v>33</v>
      </c>
      <c r="X23" s="20">
        <v>26</v>
      </c>
      <c r="Y23" s="20"/>
      <c r="Z23" s="20">
        <v>26</v>
      </c>
      <c r="AA23" s="20"/>
      <c r="AB23" s="20">
        <v>26</v>
      </c>
      <c r="AC23" s="20">
        <v>26</v>
      </c>
      <c r="AD23" s="20">
        <v>26</v>
      </c>
      <c r="AE23" s="20">
        <v>26</v>
      </c>
      <c r="AF23" s="20"/>
      <c r="AG23" s="20"/>
      <c r="AH23" s="20">
        <v>33</v>
      </c>
      <c r="AI23" s="20">
        <v>26</v>
      </c>
      <c r="AJ23" s="20">
        <v>32</v>
      </c>
      <c r="AK23" s="20">
        <v>33</v>
      </c>
      <c r="AL23" s="20">
        <v>33</v>
      </c>
      <c r="AM23" s="20">
        <v>27</v>
      </c>
      <c r="AN23" s="20"/>
      <c r="AO23" s="20"/>
      <c r="AP23" s="20"/>
      <c r="AQ23" s="20"/>
      <c r="AR23" s="20"/>
      <c r="AS23" s="20"/>
      <c r="AT23" s="20"/>
      <c r="AU23" s="20"/>
      <c r="AV23" s="20"/>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3">
        <f t="shared" si="0"/>
        <v>13</v>
      </c>
      <c r="BX23" s="24"/>
      <c r="BY23" s="23">
        <f t="shared" si="1"/>
        <v>0</v>
      </c>
      <c r="CA23" s="23">
        <f t="shared" si="2"/>
        <v>13</v>
      </c>
    </row>
    <row r="24" spans="1:88" s="33" customFormat="1" ht="21" customHeight="1">
      <c r="A24" s="26"/>
      <c r="B24" s="26"/>
      <c r="C24" s="43" t="s">
        <v>80</v>
      </c>
      <c r="D24" s="1016" t="s">
        <v>108</v>
      </c>
      <c r="E24" s="845">
        <v>6462</v>
      </c>
      <c r="F24" s="814">
        <v>42431</v>
      </c>
      <c r="G24" s="953">
        <v>272</v>
      </c>
      <c r="H24" s="480" t="s">
        <v>358</v>
      </c>
      <c r="I24" s="32">
        <v>42424</v>
      </c>
      <c r="J24" s="772" t="s">
        <v>995</v>
      </c>
      <c r="K24" s="425" t="s">
        <v>994</v>
      </c>
      <c r="L24" s="18">
        <v>141</v>
      </c>
      <c r="M24" s="359">
        <v>23</v>
      </c>
      <c r="N24" s="18">
        <v>164</v>
      </c>
      <c r="O24" s="359">
        <v>25</v>
      </c>
      <c r="P24" s="18">
        <v>189</v>
      </c>
      <c r="Q24" s="359">
        <v>34</v>
      </c>
      <c r="R24" s="18">
        <v>223</v>
      </c>
      <c r="S24" s="359">
        <v>32</v>
      </c>
      <c r="T24" s="18">
        <v>255</v>
      </c>
      <c r="U24" s="18">
        <v>17</v>
      </c>
      <c r="V24" s="18">
        <v>272</v>
      </c>
      <c r="W24" s="20">
        <v>35</v>
      </c>
      <c r="X24" s="20">
        <v>35</v>
      </c>
      <c r="Y24" s="20"/>
      <c r="Z24" s="20"/>
      <c r="AA24" s="20"/>
      <c r="AB24" s="20">
        <v>35</v>
      </c>
      <c r="AC24" s="20">
        <v>35</v>
      </c>
      <c r="AD24" s="20"/>
      <c r="AE24" s="20"/>
      <c r="AF24" s="20">
        <v>35</v>
      </c>
      <c r="AG24" s="20"/>
      <c r="AH24" s="20">
        <v>35</v>
      </c>
      <c r="AI24" s="20"/>
      <c r="AJ24" s="20">
        <v>35</v>
      </c>
      <c r="AK24" s="20">
        <v>35</v>
      </c>
      <c r="AL24" s="20">
        <v>42</v>
      </c>
      <c r="AM24" s="20">
        <v>35</v>
      </c>
      <c r="AN24" s="20">
        <v>35</v>
      </c>
      <c r="AO24" s="20">
        <v>35</v>
      </c>
      <c r="AP24" s="20"/>
      <c r="AQ24" s="20"/>
      <c r="AR24" s="20">
        <v>33</v>
      </c>
      <c r="AS24" s="20">
        <v>35</v>
      </c>
      <c r="AT24" s="20">
        <v>32</v>
      </c>
      <c r="AU24" s="20">
        <v>32</v>
      </c>
      <c r="AV24" s="20">
        <v>32</v>
      </c>
      <c r="AW24" s="21">
        <v>32</v>
      </c>
      <c r="AX24" s="21">
        <v>32</v>
      </c>
      <c r="AY24" s="21">
        <v>32</v>
      </c>
      <c r="AZ24" s="21"/>
      <c r="BA24" s="21">
        <v>32</v>
      </c>
      <c r="BB24" s="21"/>
      <c r="BC24" s="21"/>
      <c r="BD24" s="21">
        <v>33</v>
      </c>
      <c r="BE24" s="21">
        <v>33</v>
      </c>
      <c r="BF24" s="21"/>
      <c r="BG24" s="21">
        <v>33</v>
      </c>
      <c r="BH24" s="21"/>
      <c r="BI24" s="21">
        <v>33</v>
      </c>
      <c r="BJ24" s="21"/>
      <c r="BK24" s="21">
        <v>33</v>
      </c>
      <c r="BL24" s="21">
        <v>33</v>
      </c>
      <c r="BM24" s="21"/>
      <c r="BN24" s="21">
        <v>33</v>
      </c>
      <c r="BO24" s="21"/>
      <c r="BP24" s="21"/>
      <c r="BQ24" s="21"/>
      <c r="BR24" s="21"/>
      <c r="BS24" s="21"/>
      <c r="BT24" s="21">
        <v>33</v>
      </c>
      <c r="BU24" s="21"/>
      <c r="BV24" s="21"/>
      <c r="BW24" s="23">
        <f t="shared" si="0"/>
        <v>17</v>
      </c>
      <c r="BX24" s="24"/>
      <c r="BY24" s="23">
        <f t="shared" si="1"/>
        <v>12</v>
      </c>
      <c r="BZ24" s="25"/>
      <c r="CA24" s="23">
        <f t="shared" si="2"/>
        <v>29</v>
      </c>
    </row>
    <row r="25" spans="1:88" s="343" customFormat="1" ht="21" customHeight="1">
      <c r="A25" s="16"/>
      <c r="B25" s="16"/>
      <c r="C25" s="43" t="s">
        <v>82</v>
      </c>
      <c r="D25" s="1016" t="s">
        <v>99</v>
      </c>
      <c r="E25" s="845">
        <v>327</v>
      </c>
      <c r="F25" s="815">
        <v>40126</v>
      </c>
      <c r="G25" s="953">
        <v>250</v>
      </c>
      <c r="H25" s="480" t="s">
        <v>1269</v>
      </c>
      <c r="I25" s="32">
        <v>37761</v>
      </c>
      <c r="J25" s="783" t="s">
        <v>855</v>
      </c>
      <c r="K25" s="425" t="s">
        <v>854</v>
      </c>
      <c r="L25" s="18">
        <v>116</v>
      </c>
      <c r="M25" s="359">
        <v>13</v>
      </c>
      <c r="N25" s="18">
        <v>129</v>
      </c>
      <c r="O25" s="359">
        <v>31</v>
      </c>
      <c r="P25" s="18">
        <v>160</v>
      </c>
      <c r="Q25" s="359">
        <v>41</v>
      </c>
      <c r="R25" s="18">
        <v>201</v>
      </c>
      <c r="S25" s="359">
        <v>35</v>
      </c>
      <c r="T25" s="18">
        <v>236</v>
      </c>
      <c r="U25" s="18">
        <v>14</v>
      </c>
      <c r="V25" s="18">
        <v>250</v>
      </c>
      <c r="W25" s="20"/>
      <c r="X25" s="20">
        <v>30</v>
      </c>
      <c r="Y25" s="20">
        <v>18</v>
      </c>
      <c r="Z25" s="20"/>
      <c r="AA25" s="20">
        <v>30</v>
      </c>
      <c r="AB25" s="20"/>
      <c r="AC25" s="20">
        <v>30</v>
      </c>
      <c r="AD25" s="20"/>
      <c r="AE25" s="20"/>
      <c r="AF25" s="20">
        <v>30</v>
      </c>
      <c r="AG25" s="20"/>
      <c r="AH25" s="20">
        <v>30</v>
      </c>
      <c r="AI25" s="20"/>
      <c r="AJ25" s="20"/>
      <c r="AK25" s="20"/>
      <c r="AL25" s="20"/>
      <c r="AM25" s="20"/>
      <c r="AN25" s="20"/>
      <c r="AO25" s="20">
        <v>30</v>
      </c>
      <c r="AP25" s="20">
        <v>30</v>
      </c>
      <c r="AQ25" s="20">
        <v>30</v>
      </c>
      <c r="AR25" s="20">
        <v>30</v>
      </c>
      <c r="AS25" s="20">
        <v>30</v>
      </c>
      <c r="AT25" s="20">
        <v>30</v>
      </c>
      <c r="AU25" s="20">
        <v>30</v>
      </c>
      <c r="AV25" s="20">
        <v>30</v>
      </c>
      <c r="AW25" s="21">
        <v>30</v>
      </c>
      <c r="AX25" s="21">
        <v>30</v>
      </c>
      <c r="AY25" s="21">
        <v>30</v>
      </c>
      <c r="AZ25" s="21">
        <v>30</v>
      </c>
      <c r="BA25" s="21">
        <v>30</v>
      </c>
      <c r="BB25" s="21">
        <v>30</v>
      </c>
      <c r="BC25" s="21">
        <v>30</v>
      </c>
      <c r="BD25" s="21">
        <v>30</v>
      </c>
      <c r="BE25" s="21">
        <v>30</v>
      </c>
      <c r="BF25" s="21">
        <v>30</v>
      </c>
      <c r="BG25" s="21">
        <v>30</v>
      </c>
      <c r="BH25" s="21"/>
      <c r="BI25" s="21">
        <v>30</v>
      </c>
      <c r="BJ25" s="21">
        <v>30</v>
      </c>
      <c r="BK25" s="21">
        <v>30</v>
      </c>
      <c r="BL25" s="21"/>
      <c r="BM25" s="21">
        <v>30</v>
      </c>
      <c r="BN25" s="21">
        <v>30</v>
      </c>
      <c r="BO25" s="21">
        <v>30</v>
      </c>
      <c r="BP25" s="21">
        <v>30</v>
      </c>
      <c r="BQ25" s="21">
        <v>30</v>
      </c>
      <c r="BR25" s="21">
        <v>30</v>
      </c>
      <c r="BS25" s="21"/>
      <c r="BT25" s="21">
        <v>30</v>
      </c>
      <c r="BU25" s="21">
        <v>30</v>
      </c>
      <c r="BV25" s="21"/>
      <c r="BW25" s="23">
        <f t="shared" si="0"/>
        <v>14</v>
      </c>
      <c r="BX25" s="24"/>
      <c r="BY25" s="23">
        <f t="shared" si="1"/>
        <v>22</v>
      </c>
      <c r="BZ25" s="33"/>
      <c r="CA25" s="23">
        <f t="shared" si="2"/>
        <v>36</v>
      </c>
      <c r="CB25" s="33"/>
      <c r="CC25" s="33"/>
      <c r="CD25" s="33"/>
      <c r="CE25" s="33"/>
      <c r="CF25" s="33"/>
      <c r="CG25" s="33"/>
      <c r="CH25" s="33"/>
      <c r="CI25" s="33"/>
      <c r="CJ25" s="33"/>
    </row>
    <row r="26" spans="1:88" s="343" customFormat="1" ht="21" customHeight="1">
      <c r="A26" s="16"/>
      <c r="B26" s="16"/>
      <c r="C26" s="43" t="s">
        <v>84</v>
      </c>
      <c r="D26" s="1016" t="s">
        <v>124</v>
      </c>
      <c r="E26" s="845">
        <v>1917</v>
      </c>
      <c r="F26" s="815">
        <v>41880</v>
      </c>
      <c r="G26" s="953">
        <v>247</v>
      </c>
      <c r="H26" s="480" t="s">
        <v>354</v>
      </c>
      <c r="I26" s="32">
        <v>15981</v>
      </c>
      <c r="J26" s="783" t="s">
        <v>2561</v>
      </c>
      <c r="K26" s="425" t="s">
        <v>774</v>
      </c>
      <c r="L26" s="18">
        <v>68</v>
      </c>
      <c r="M26" s="359">
        <v>33</v>
      </c>
      <c r="N26" s="18">
        <v>101</v>
      </c>
      <c r="O26" s="359">
        <v>38</v>
      </c>
      <c r="P26" s="18">
        <v>139</v>
      </c>
      <c r="Q26" s="359">
        <v>42</v>
      </c>
      <c r="R26" s="18">
        <v>181</v>
      </c>
      <c r="S26" s="359">
        <v>44</v>
      </c>
      <c r="T26" s="18">
        <v>225</v>
      </c>
      <c r="U26" s="18">
        <v>22</v>
      </c>
      <c r="V26" s="18">
        <v>247</v>
      </c>
      <c r="W26" s="20">
        <v>18</v>
      </c>
      <c r="X26" s="20">
        <v>18</v>
      </c>
      <c r="Y26" s="20">
        <v>18</v>
      </c>
      <c r="Z26" s="20">
        <v>30</v>
      </c>
      <c r="AA26" s="20">
        <v>18</v>
      </c>
      <c r="AB26" s="20">
        <v>30</v>
      </c>
      <c r="AC26" s="20">
        <v>18</v>
      </c>
      <c r="AD26" s="20">
        <v>30</v>
      </c>
      <c r="AE26" s="20">
        <v>18</v>
      </c>
      <c r="AF26" s="20">
        <v>23</v>
      </c>
      <c r="AG26" s="20"/>
      <c r="AH26" s="20">
        <v>18</v>
      </c>
      <c r="AI26" s="20">
        <v>30</v>
      </c>
      <c r="AJ26" s="20"/>
      <c r="AK26" s="20"/>
      <c r="AL26" s="20">
        <v>30</v>
      </c>
      <c r="AM26" s="20">
        <v>18</v>
      </c>
      <c r="AN26" s="20">
        <v>18</v>
      </c>
      <c r="AO26" s="20">
        <v>30</v>
      </c>
      <c r="AP26" s="20">
        <v>35</v>
      </c>
      <c r="AQ26" s="20">
        <v>26</v>
      </c>
      <c r="AR26" s="20">
        <v>18</v>
      </c>
      <c r="AS26" s="20">
        <v>30</v>
      </c>
      <c r="AT26" s="20"/>
      <c r="AU26" s="20">
        <v>26</v>
      </c>
      <c r="AV26" s="20">
        <v>26</v>
      </c>
      <c r="AW26" s="21">
        <v>30</v>
      </c>
      <c r="AX26" s="21">
        <v>26</v>
      </c>
      <c r="AY26" s="21">
        <v>25</v>
      </c>
      <c r="AZ26" s="21">
        <v>26</v>
      </c>
      <c r="BA26" s="21">
        <v>26</v>
      </c>
      <c r="BB26" s="21">
        <v>18</v>
      </c>
      <c r="BC26" s="21">
        <v>25</v>
      </c>
      <c r="BD26" s="21">
        <v>25</v>
      </c>
      <c r="BE26" s="21">
        <v>18</v>
      </c>
      <c r="BF26" s="21">
        <v>18</v>
      </c>
      <c r="BG26" s="21">
        <v>18</v>
      </c>
      <c r="BH26" s="21">
        <v>30</v>
      </c>
      <c r="BI26" s="21">
        <v>18</v>
      </c>
      <c r="BJ26" s="21">
        <v>18</v>
      </c>
      <c r="BK26" s="21">
        <v>33</v>
      </c>
      <c r="BL26" s="21">
        <v>30</v>
      </c>
      <c r="BM26" s="21">
        <v>18</v>
      </c>
      <c r="BN26" s="21">
        <v>28</v>
      </c>
      <c r="BO26" s="21">
        <v>30</v>
      </c>
      <c r="BP26" s="21">
        <v>24</v>
      </c>
      <c r="BQ26" s="21">
        <v>26</v>
      </c>
      <c r="BR26" s="21">
        <v>33</v>
      </c>
      <c r="BS26" s="21">
        <v>30</v>
      </c>
      <c r="BT26" s="21">
        <v>18</v>
      </c>
      <c r="BU26" s="21">
        <v>18</v>
      </c>
      <c r="BV26" s="21"/>
      <c r="BW26" s="23">
        <f t="shared" si="0"/>
        <v>22</v>
      </c>
      <c r="BX26" s="24"/>
      <c r="BY26" s="23">
        <f t="shared" si="1"/>
        <v>25</v>
      </c>
      <c r="BZ26" s="25"/>
      <c r="CA26" s="23">
        <f t="shared" si="2"/>
        <v>47</v>
      </c>
      <c r="CB26" s="33"/>
      <c r="CC26" s="33"/>
      <c r="CD26" s="33"/>
      <c r="CE26" s="33"/>
      <c r="CF26" s="33"/>
      <c r="CG26" s="33"/>
      <c r="CH26" s="33"/>
      <c r="CI26" s="33"/>
      <c r="CJ26" s="33"/>
    </row>
    <row r="27" spans="1:88" s="343" customFormat="1" ht="21" customHeight="1">
      <c r="A27" s="35"/>
      <c r="B27" s="35"/>
      <c r="C27" s="43" t="s">
        <v>85</v>
      </c>
      <c r="D27" s="1016" t="s">
        <v>81</v>
      </c>
      <c r="E27" s="845">
        <v>75</v>
      </c>
      <c r="F27" s="814">
        <v>40896</v>
      </c>
      <c r="G27" s="953">
        <v>218</v>
      </c>
      <c r="H27" s="480" t="s">
        <v>356</v>
      </c>
      <c r="I27" s="32">
        <v>36482</v>
      </c>
      <c r="J27" s="772" t="s">
        <v>561</v>
      </c>
      <c r="K27" s="425" t="s">
        <v>560</v>
      </c>
      <c r="L27" s="18">
        <v>206</v>
      </c>
      <c r="M27" s="359">
        <v>0</v>
      </c>
      <c r="N27" s="18">
        <v>206</v>
      </c>
      <c r="O27" s="359">
        <v>3</v>
      </c>
      <c r="P27" s="18">
        <v>209</v>
      </c>
      <c r="Q27" s="359">
        <v>6</v>
      </c>
      <c r="R27" s="18">
        <v>215</v>
      </c>
      <c r="S27" s="359">
        <v>3</v>
      </c>
      <c r="T27" s="18">
        <v>218</v>
      </c>
      <c r="U27" s="18">
        <v>0</v>
      </c>
      <c r="V27" s="18">
        <v>218</v>
      </c>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3">
        <f t="shared" si="0"/>
        <v>0</v>
      </c>
      <c r="BX27" s="24"/>
      <c r="BY27" s="23">
        <f t="shared" si="1"/>
        <v>0</v>
      </c>
      <c r="BZ27" s="33"/>
      <c r="CA27" s="23">
        <f t="shared" si="2"/>
        <v>0</v>
      </c>
      <c r="CB27" s="33"/>
      <c r="CC27" s="33"/>
      <c r="CD27" s="33"/>
      <c r="CE27" s="33"/>
      <c r="CF27" s="33"/>
      <c r="CG27" s="33"/>
      <c r="CH27" s="33"/>
      <c r="CI27" s="33"/>
      <c r="CJ27" s="33"/>
    </row>
    <row r="28" spans="1:88" s="342" customFormat="1" ht="21" customHeight="1">
      <c r="A28" s="26"/>
      <c r="B28" s="26"/>
      <c r="C28" s="43" t="s">
        <v>87</v>
      </c>
      <c r="D28" s="1016" t="s">
        <v>106</v>
      </c>
      <c r="E28" s="845">
        <v>976</v>
      </c>
      <c r="F28" s="815">
        <v>40918</v>
      </c>
      <c r="G28" s="953">
        <v>218</v>
      </c>
      <c r="H28" s="480" t="s">
        <v>358</v>
      </c>
      <c r="I28" s="32">
        <v>41015</v>
      </c>
      <c r="J28" s="783" t="s">
        <v>679</v>
      </c>
      <c r="K28" s="425" t="s">
        <v>678</v>
      </c>
      <c r="L28" s="18">
        <v>155</v>
      </c>
      <c r="M28" s="359">
        <v>36</v>
      </c>
      <c r="N28" s="18">
        <v>191</v>
      </c>
      <c r="O28" s="359">
        <v>15</v>
      </c>
      <c r="P28" s="18">
        <v>206</v>
      </c>
      <c r="Q28" s="359">
        <v>7</v>
      </c>
      <c r="R28" s="18">
        <v>213</v>
      </c>
      <c r="S28" s="359">
        <v>4</v>
      </c>
      <c r="T28" s="18">
        <v>217</v>
      </c>
      <c r="U28" s="18">
        <v>1</v>
      </c>
      <c r="V28" s="18">
        <v>218</v>
      </c>
      <c r="W28" s="20"/>
      <c r="X28" s="20">
        <v>23</v>
      </c>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3">
        <f t="shared" si="0"/>
        <v>1</v>
      </c>
      <c r="BX28" s="24"/>
      <c r="BY28" s="23">
        <f t="shared" si="1"/>
        <v>0</v>
      </c>
      <c r="BZ28" s="25"/>
      <c r="CA28" s="23">
        <f t="shared" si="2"/>
        <v>1</v>
      </c>
      <c r="CB28" s="33"/>
      <c r="CC28" s="33"/>
      <c r="CD28" s="33"/>
      <c r="CE28" s="33"/>
      <c r="CF28" s="33"/>
      <c r="CG28" s="33"/>
      <c r="CH28" s="33"/>
      <c r="CI28" s="33"/>
      <c r="CJ28" s="33"/>
    </row>
    <row r="29" spans="1:88" s="33" customFormat="1" ht="21" customHeight="1">
      <c r="A29" s="26"/>
      <c r="B29" s="26"/>
      <c r="C29" s="43" t="s">
        <v>89</v>
      </c>
      <c r="D29" s="1016" t="s">
        <v>164</v>
      </c>
      <c r="E29" s="845">
        <v>6038</v>
      </c>
      <c r="F29" s="814">
        <v>42818</v>
      </c>
      <c r="G29" s="953">
        <v>207</v>
      </c>
      <c r="H29" s="480" t="s">
        <v>358</v>
      </c>
      <c r="I29" s="32">
        <v>42811</v>
      </c>
      <c r="J29" s="772" t="s">
        <v>864</v>
      </c>
      <c r="K29" s="425" t="s">
        <v>863</v>
      </c>
      <c r="L29" s="18">
        <v>57</v>
      </c>
      <c r="M29" s="359">
        <v>30</v>
      </c>
      <c r="N29" s="18">
        <v>87</v>
      </c>
      <c r="O29" s="359">
        <v>40</v>
      </c>
      <c r="P29" s="18">
        <v>127</v>
      </c>
      <c r="Q29" s="359">
        <v>44</v>
      </c>
      <c r="R29" s="18">
        <v>171</v>
      </c>
      <c r="S29" s="359">
        <v>36</v>
      </c>
      <c r="T29" s="18">
        <v>207</v>
      </c>
      <c r="U29" s="18">
        <v>0</v>
      </c>
      <c r="V29" s="18">
        <v>207</v>
      </c>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3">
        <f t="shared" si="0"/>
        <v>0</v>
      </c>
      <c r="BX29" s="24"/>
      <c r="BY29" s="23">
        <f t="shared" si="1"/>
        <v>0</v>
      </c>
      <c r="BZ29" s="25"/>
      <c r="CA29" s="23">
        <f t="shared" si="2"/>
        <v>0</v>
      </c>
    </row>
    <row r="30" spans="1:88" s="33" customFormat="1" ht="21" customHeight="1">
      <c r="A30" s="26"/>
      <c r="B30" s="26"/>
      <c r="C30" s="43" t="s">
        <v>91</v>
      </c>
      <c r="D30" s="1016" t="s">
        <v>1657</v>
      </c>
      <c r="E30" s="845">
        <v>1680</v>
      </c>
      <c r="F30" s="815">
        <v>41430</v>
      </c>
      <c r="G30" s="953">
        <v>188</v>
      </c>
      <c r="H30" s="480" t="s">
        <v>1643</v>
      </c>
      <c r="I30" s="32">
        <v>38791</v>
      </c>
      <c r="J30" s="783" t="s">
        <v>1659</v>
      </c>
      <c r="K30" s="425" t="s">
        <v>1658</v>
      </c>
      <c r="L30" s="18">
        <v>8</v>
      </c>
      <c r="M30" s="359">
        <v>22</v>
      </c>
      <c r="N30" s="18">
        <v>30</v>
      </c>
      <c r="O30" s="359">
        <v>43</v>
      </c>
      <c r="P30" s="18">
        <v>73</v>
      </c>
      <c r="Q30" s="359">
        <v>49</v>
      </c>
      <c r="R30" s="18">
        <v>122</v>
      </c>
      <c r="S30" s="359">
        <v>42</v>
      </c>
      <c r="T30" s="18">
        <v>164</v>
      </c>
      <c r="U30" s="18">
        <v>24</v>
      </c>
      <c r="V30" s="18">
        <v>188</v>
      </c>
      <c r="W30" s="20">
        <v>30</v>
      </c>
      <c r="X30" s="20">
        <v>26</v>
      </c>
      <c r="Y30" s="20">
        <v>26</v>
      </c>
      <c r="Z30" s="20">
        <v>30</v>
      </c>
      <c r="AA30" s="20"/>
      <c r="AB30" s="20"/>
      <c r="AC30" s="20">
        <v>26</v>
      </c>
      <c r="AD30" s="20">
        <v>26</v>
      </c>
      <c r="AE30" s="20">
        <v>28</v>
      </c>
      <c r="AF30" s="20">
        <v>30</v>
      </c>
      <c r="AG30" s="20">
        <v>30</v>
      </c>
      <c r="AH30" s="20">
        <v>30</v>
      </c>
      <c r="AI30" s="20">
        <v>26</v>
      </c>
      <c r="AJ30" s="20">
        <v>30</v>
      </c>
      <c r="AK30" s="20">
        <v>26</v>
      </c>
      <c r="AL30" s="20">
        <v>30</v>
      </c>
      <c r="AM30" s="20">
        <v>30</v>
      </c>
      <c r="AN30" s="20">
        <v>26</v>
      </c>
      <c r="AO30" s="20">
        <v>30</v>
      </c>
      <c r="AP30" s="20">
        <v>28</v>
      </c>
      <c r="AQ30" s="20">
        <v>28</v>
      </c>
      <c r="AR30" s="20">
        <v>28</v>
      </c>
      <c r="AS30" s="20">
        <v>30</v>
      </c>
      <c r="AT30" s="20">
        <v>30</v>
      </c>
      <c r="AU30" s="20">
        <v>30</v>
      </c>
      <c r="AV30" s="20">
        <v>30</v>
      </c>
      <c r="AW30" s="21">
        <v>30</v>
      </c>
      <c r="AX30" s="21">
        <v>30</v>
      </c>
      <c r="AY30" s="21">
        <v>30</v>
      </c>
      <c r="AZ30" s="21">
        <v>30</v>
      </c>
      <c r="BA30" s="21">
        <v>30</v>
      </c>
      <c r="BB30" s="21">
        <v>30</v>
      </c>
      <c r="BC30" s="21">
        <v>30</v>
      </c>
      <c r="BD30" s="21">
        <v>30</v>
      </c>
      <c r="BE30" s="21">
        <v>30</v>
      </c>
      <c r="BF30" s="21">
        <v>30</v>
      </c>
      <c r="BG30" s="21">
        <v>30</v>
      </c>
      <c r="BH30" s="21"/>
      <c r="BI30" s="21"/>
      <c r="BJ30" s="21">
        <v>30</v>
      </c>
      <c r="BK30" s="21"/>
      <c r="BL30" s="21"/>
      <c r="BM30" s="21"/>
      <c r="BN30" s="21"/>
      <c r="BO30" s="21"/>
      <c r="BP30" s="21"/>
      <c r="BQ30" s="21"/>
      <c r="BR30" s="21"/>
      <c r="BS30" s="21"/>
      <c r="BT30" s="21"/>
      <c r="BU30" s="21"/>
      <c r="BV30" s="21"/>
      <c r="BW30" s="23">
        <f t="shared" si="0"/>
        <v>24</v>
      </c>
      <c r="BX30" s="24"/>
      <c r="BY30" s="23">
        <f t="shared" si="1"/>
        <v>12</v>
      </c>
      <c r="BZ30" s="25"/>
      <c r="CA30" s="23">
        <f t="shared" si="2"/>
        <v>36</v>
      </c>
    </row>
    <row r="31" spans="1:88" s="343" customFormat="1" ht="21" customHeight="1">
      <c r="A31" s="35"/>
      <c r="B31" s="35"/>
      <c r="C31" s="43" t="s">
        <v>93</v>
      </c>
      <c r="D31" s="1016" t="s">
        <v>2537</v>
      </c>
      <c r="E31" s="845">
        <v>10704</v>
      </c>
      <c r="F31" s="815">
        <v>44237</v>
      </c>
      <c r="G31" s="953">
        <v>158</v>
      </c>
      <c r="H31" s="480" t="s">
        <v>356</v>
      </c>
      <c r="I31" s="32">
        <v>36516</v>
      </c>
      <c r="J31" s="1152" t="s">
        <v>1949</v>
      </c>
      <c r="K31" s="674" t="s">
        <v>1948</v>
      </c>
      <c r="L31" s="18">
        <v>92</v>
      </c>
      <c r="M31" s="359">
        <v>0</v>
      </c>
      <c r="N31" s="18">
        <v>92</v>
      </c>
      <c r="O31" s="359">
        <v>28</v>
      </c>
      <c r="P31" s="18">
        <v>120</v>
      </c>
      <c r="Q31" s="359">
        <v>22</v>
      </c>
      <c r="R31" s="18">
        <v>142</v>
      </c>
      <c r="S31" s="359">
        <v>12</v>
      </c>
      <c r="T31" s="18">
        <v>154</v>
      </c>
      <c r="U31" s="18">
        <v>4</v>
      </c>
      <c r="V31" s="18">
        <v>158</v>
      </c>
      <c r="W31" s="20"/>
      <c r="X31" s="20"/>
      <c r="Y31" s="20"/>
      <c r="Z31" s="20"/>
      <c r="AA31" s="20"/>
      <c r="AB31" s="20"/>
      <c r="AC31" s="20"/>
      <c r="AD31" s="20"/>
      <c r="AE31" s="20">
        <v>28</v>
      </c>
      <c r="AF31" s="20">
        <v>18</v>
      </c>
      <c r="AG31" s="20">
        <v>18</v>
      </c>
      <c r="AH31" s="20">
        <v>26</v>
      </c>
      <c r="AI31" s="20"/>
      <c r="AJ31" s="20"/>
      <c r="AK31" s="20"/>
      <c r="AL31" s="20"/>
      <c r="AM31" s="20"/>
      <c r="AN31" s="20"/>
      <c r="AO31" s="20"/>
      <c r="AP31" s="20"/>
      <c r="AQ31" s="20"/>
      <c r="AR31" s="20"/>
      <c r="AS31" s="20"/>
      <c r="AT31" s="20"/>
      <c r="AU31" s="20"/>
      <c r="AV31" s="20"/>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3">
        <f t="shared" si="0"/>
        <v>4</v>
      </c>
      <c r="BX31" s="24"/>
      <c r="BY31" s="23">
        <f t="shared" si="1"/>
        <v>0</v>
      </c>
      <c r="BZ31" s="33"/>
      <c r="CA31" s="23">
        <f t="shared" si="2"/>
        <v>4</v>
      </c>
      <c r="CB31" s="33"/>
      <c r="CC31" s="33"/>
      <c r="CD31" s="33"/>
      <c r="CE31" s="33"/>
      <c r="CF31" s="33"/>
      <c r="CG31" s="33"/>
      <c r="CH31" s="33"/>
      <c r="CI31" s="33"/>
      <c r="CJ31" s="33"/>
    </row>
    <row r="32" spans="1:88" s="25" customFormat="1" ht="21" customHeight="1">
      <c r="A32" s="26"/>
      <c r="B32" s="26"/>
      <c r="C32" s="43" t="s">
        <v>95</v>
      </c>
      <c r="D32" s="1016" t="s">
        <v>1963</v>
      </c>
      <c r="E32" s="845">
        <v>245</v>
      </c>
      <c r="F32" s="813">
        <v>26406</v>
      </c>
      <c r="G32" s="953">
        <v>143</v>
      </c>
      <c r="H32" s="480" t="s">
        <v>1269</v>
      </c>
      <c r="I32" s="32">
        <v>36271</v>
      </c>
      <c r="J32" s="773" t="s">
        <v>760</v>
      </c>
      <c r="K32" s="425" t="s">
        <v>759</v>
      </c>
      <c r="L32" s="18">
        <v>0</v>
      </c>
      <c r="M32" s="359">
        <v>0</v>
      </c>
      <c r="N32" s="18">
        <v>0</v>
      </c>
      <c r="O32" s="359">
        <v>26</v>
      </c>
      <c r="P32" s="18">
        <v>26</v>
      </c>
      <c r="Q32" s="359">
        <v>46</v>
      </c>
      <c r="R32" s="18">
        <v>72</v>
      </c>
      <c r="S32" s="359">
        <v>48</v>
      </c>
      <c r="T32" s="18">
        <v>120</v>
      </c>
      <c r="U32" s="18">
        <v>23</v>
      </c>
      <c r="V32" s="18">
        <v>143</v>
      </c>
      <c r="W32" s="20">
        <v>26</v>
      </c>
      <c r="X32" s="20">
        <v>26</v>
      </c>
      <c r="Y32" s="20">
        <v>23</v>
      </c>
      <c r="Z32" s="20">
        <v>26</v>
      </c>
      <c r="AA32" s="20">
        <v>26</v>
      </c>
      <c r="AB32" s="20"/>
      <c r="AC32" s="20">
        <v>23</v>
      </c>
      <c r="AD32" s="20"/>
      <c r="AE32" s="20">
        <v>23</v>
      </c>
      <c r="AF32" s="20">
        <v>30</v>
      </c>
      <c r="AG32" s="20">
        <v>26</v>
      </c>
      <c r="AH32" s="20">
        <v>30</v>
      </c>
      <c r="AI32" s="20">
        <v>30</v>
      </c>
      <c r="AJ32" s="20"/>
      <c r="AK32" s="20">
        <v>26</v>
      </c>
      <c r="AL32" s="20">
        <v>26</v>
      </c>
      <c r="AM32" s="20">
        <v>30</v>
      </c>
      <c r="AN32" s="20">
        <v>26</v>
      </c>
      <c r="AO32" s="20">
        <v>30</v>
      </c>
      <c r="AP32" s="20">
        <v>26</v>
      </c>
      <c r="AQ32" s="20">
        <v>26</v>
      </c>
      <c r="AR32" s="20">
        <v>26</v>
      </c>
      <c r="AS32" s="20">
        <v>30</v>
      </c>
      <c r="AT32" s="20">
        <v>26</v>
      </c>
      <c r="AU32" s="20">
        <v>26</v>
      </c>
      <c r="AV32" s="20">
        <v>26</v>
      </c>
      <c r="AW32" s="21">
        <v>26</v>
      </c>
      <c r="AX32" s="21">
        <v>26</v>
      </c>
      <c r="AY32" s="21">
        <v>26</v>
      </c>
      <c r="AZ32" s="21">
        <v>26</v>
      </c>
      <c r="BA32" s="21">
        <v>26</v>
      </c>
      <c r="BB32" s="21">
        <v>26</v>
      </c>
      <c r="BC32" s="21">
        <v>26</v>
      </c>
      <c r="BD32" s="21">
        <v>26</v>
      </c>
      <c r="BE32" s="21">
        <v>26</v>
      </c>
      <c r="BF32" s="21"/>
      <c r="BG32" s="21">
        <v>26</v>
      </c>
      <c r="BH32" s="21"/>
      <c r="BI32" s="21">
        <v>26</v>
      </c>
      <c r="BJ32" s="21">
        <v>26</v>
      </c>
      <c r="BK32" s="21">
        <v>26</v>
      </c>
      <c r="BL32" s="21">
        <v>26</v>
      </c>
      <c r="BM32" s="21">
        <v>26</v>
      </c>
      <c r="BN32" s="21">
        <v>26</v>
      </c>
      <c r="BO32" s="21">
        <v>26</v>
      </c>
      <c r="BP32" s="21"/>
      <c r="BQ32" s="21">
        <v>23</v>
      </c>
      <c r="BR32" s="21">
        <v>26</v>
      </c>
      <c r="BS32" s="21">
        <v>23</v>
      </c>
      <c r="BT32" s="21">
        <v>26</v>
      </c>
      <c r="BU32" s="21">
        <v>26</v>
      </c>
      <c r="BV32" s="21"/>
      <c r="BW32" s="23">
        <f t="shared" si="0"/>
        <v>23</v>
      </c>
      <c r="BX32" s="24"/>
      <c r="BY32" s="23">
        <f t="shared" si="1"/>
        <v>22</v>
      </c>
      <c r="CA32" s="23">
        <f t="shared" si="2"/>
        <v>45</v>
      </c>
      <c r="CB32" s="33"/>
      <c r="CC32" s="33"/>
      <c r="CD32" s="33"/>
      <c r="CE32" s="33"/>
      <c r="CF32" s="33"/>
      <c r="CG32" s="33"/>
      <c r="CH32" s="33"/>
      <c r="CI32" s="33"/>
      <c r="CJ32" s="33"/>
    </row>
    <row r="33" spans="1:88" s="25" customFormat="1" ht="21" customHeight="1">
      <c r="A33" s="35"/>
      <c r="B33" s="35"/>
      <c r="C33" s="43" t="s">
        <v>96</v>
      </c>
      <c r="D33" s="1016" t="s">
        <v>162</v>
      </c>
      <c r="E33" s="845">
        <v>1917</v>
      </c>
      <c r="F33" s="815">
        <v>41880</v>
      </c>
      <c r="G33" s="953">
        <v>141</v>
      </c>
      <c r="H33" s="480" t="s">
        <v>1643</v>
      </c>
      <c r="I33" s="32">
        <v>21930</v>
      </c>
      <c r="J33" s="783" t="s">
        <v>2561</v>
      </c>
      <c r="K33" s="425" t="s">
        <v>774</v>
      </c>
      <c r="L33" s="18">
        <v>3</v>
      </c>
      <c r="M33" s="359">
        <v>21</v>
      </c>
      <c r="N33" s="18">
        <v>24</v>
      </c>
      <c r="O33" s="359">
        <v>29</v>
      </c>
      <c r="P33" s="18">
        <v>53</v>
      </c>
      <c r="Q33" s="359">
        <v>31</v>
      </c>
      <c r="R33" s="18">
        <v>84</v>
      </c>
      <c r="S33" s="359">
        <v>40</v>
      </c>
      <c r="T33" s="18">
        <v>124</v>
      </c>
      <c r="U33" s="18">
        <v>17</v>
      </c>
      <c r="V33" s="18">
        <v>141</v>
      </c>
      <c r="W33" s="20">
        <v>28</v>
      </c>
      <c r="X33" s="20">
        <v>18</v>
      </c>
      <c r="Y33" s="20">
        <v>30</v>
      </c>
      <c r="Z33" s="20">
        <v>18</v>
      </c>
      <c r="AA33" s="20">
        <v>18</v>
      </c>
      <c r="AB33" s="20">
        <v>18</v>
      </c>
      <c r="AC33" s="20">
        <v>18</v>
      </c>
      <c r="AD33" s="20">
        <v>54</v>
      </c>
      <c r="AE33" s="20">
        <v>18</v>
      </c>
      <c r="AF33" s="20">
        <v>23</v>
      </c>
      <c r="AG33" s="20"/>
      <c r="AH33" s="20">
        <v>18</v>
      </c>
      <c r="AI33" s="20"/>
      <c r="AJ33" s="20"/>
      <c r="AK33" s="20"/>
      <c r="AL33" s="20"/>
      <c r="AM33" s="20">
        <v>18</v>
      </c>
      <c r="AN33" s="20"/>
      <c r="AO33" s="20">
        <v>30</v>
      </c>
      <c r="AP33" s="20">
        <v>35</v>
      </c>
      <c r="AQ33" s="20">
        <v>26</v>
      </c>
      <c r="AR33" s="20"/>
      <c r="AS33" s="20"/>
      <c r="AT33" s="20"/>
      <c r="AU33" s="20">
        <v>26</v>
      </c>
      <c r="AV33" s="20">
        <v>26</v>
      </c>
      <c r="AW33" s="21">
        <v>32</v>
      </c>
      <c r="AX33" s="21">
        <v>26</v>
      </c>
      <c r="AY33" s="21">
        <v>33</v>
      </c>
      <c r="AZ33" s="21">
        <v>26</v>
      </c>
      <c r="BA33" s="21">
        <v>35</v>
      </c>
      <c r="BB33" s="21">
        <v>18</v>
      </c>
      <c r="BC33" s="21">
        <v>33</v>
      </c>
      <c r="BD33" s="21">
        <v>33</v>
      </c>
      <c r="BE33" s="21"/>
      <c r="BF33" s="21">
        <v>18</v>
      </c>
      <c r="BG33" s="21">
        <v>18</v>
      </c>
      <c r="BH33" s="21"/>
      <c r="BI33" s="21">
        <v>18</v>
      </c>
      <c r="BJ33" s="21">
        <v>18</v>
      </c>
      <c r="BK33" s="21">
        <v>33</v>
      </c>
      <c r="BL33" s="21">
        <v>30</v>
      </c>
      <c r="BM33" s="21"/>
      <c r="BN33" s="21">
        <v>18</v>
      </c>
      <c r="BO33" s="21">
        <v>26</v>
      </c>
      <c r="BP33" s="21">
        <v>26</v>
      </c>
      <c r="BQ33" s="21">
        <v>21</v>
      </c>
      <c r="BR33" s="21">
        <v>35</v>
      </c>
      <c r="BS33" s="21">
        <v>30</v>
      </c>
      <c r="BT33" s="21">
        <v>41</v>
      </c>
      <c r="BU33" s="21">
        <v>30</v>
      </c>
      <c r="BV33" s="21"/>
      <c r="BW33" s="23">
        <f t="shared" si="0"/>
        <v>17</v>
      </c>
      <c r="BX33" s="24"/>
      <c r="BY33" s="23">
        <f t="shared" si="1"/>
        <v>22</v>
      </c>
      <c r="BZ33" s="33"/>
      <c r="CA33" s="23">
        <f t="shared" si="2"/>
        <v>39</v>
      </c>
      <c r="CB33" s="33"/>
      <c r="CC33" s="33"/>
      <c r="CD33" s="33"/>
      <c r="CE33" s="33"/>
      <c r="CF33" s="33"/>
      <c r="CG33" s="33"/>
      <c r="CH33" s="33"/>
      <c r="CI33" s="33"/>
      <c r="CJ33" s="33"/>
    </row>
    <row r="34" spans="1:88" s="25" customFormat="1" ht="21" customHeight="1">
      <c r="A34" s="26"/>
      <c r="B34" s="26"/>
      <c r="C34" s="43" t="s">
        <v>98</v>
      </c>
      <c r="D34" s="39" t="s">
        <v>132</v>
      </c>
      <c r="E34" s="845">
        <v>5483</v>
      </c>
      <c r="F34" s="813">
        <v>42048</v>
      </c>
      <c r="G34" s="953">
        <v>120</v>
      </c>
      <c r="H34" s="480" t="s">
        <v>1643</v>
      </c>
      <c r="I34" s="32">
        <v>27285</v>
      </c>
      <c r="J34" s="773" t="s">
        <v>2624</v>
      </c>
      <c r="K34" s="425" t="s">
        <v>724</v>
      </c>
      <c r="L34" s="18">
        <v>71</v>
      </c>
      <c r="M34" s="359">
        <v>17</v>
      </c>
      <c r="N34" s="18">
        <v>88</v>
      </c>
      <c r="O34" s="359">
        <v>17</v>
      </c>
      <c r="P34" s="18">
        <v>105</v>
      </c>
      <c r="Q34" s="359">
        <v>10</v>
      </c>
      <c r="R34" s="18">
        <v>115</v>
      </c>
      <c r="S34" s="359">
        <v>5</v>
      </c>
      <c r="T34" s="18">
        <v>120</v>
      </c>
      <c r="U34" s="18">
        <v>0</v>
      </c>
      <c r="V34" s="18">
        <v>120</v>
      </c>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3">
        <f t="shared" si="0"/>
        <v>0</v>
      </c>
      <c r="BX34" s="24"/>
      <c r="BY34" s="23">
        <f t="shared" si="1"/>
        <v>0</v>
      </c>
      <c r="CA34" s="23">
        <f t="shared" si="2"/>
        <v>0</v>
      </c>
      <c r="CB34" s="33"/>
      <c r="CC34" s="33"/>
      <c r="CD34" s="33"/>
      <c r="CE34" s="33"/>
      <c r="CF34" s="33"/>
      <c r="CG34" s="33"/>
      <c r="CH34" s="33"/>
      <c r="CI34" s="33"/>
      <c r="CJ34" s="33"/>
    </row>
    <row r="35" spans="1:88" s="25" customFormat="1" ht="21" customHeight="1">
      <c r="A35" s="26"/>
      <c r="B35" s="26"/>
      <c r="C35" s="43" t="s">
        <v>100</v>
      </c>
      <c r="D35" s="1016" t="s">
        <v>1995</v>
      </c>
      <c r="E35" s="845">
        <v>41</v>
      </c>
      <c r="F35" s="813">
        <v>41444</v>
      </c>
      <c r="G35" s="953">
        <v>118</v>
      </c>
      <c r="H35" s="480" t="s">
        <v>1269</v>
      </c>
      <c r="I35" s="32">
        <v>41507</v>
      </c>
      <c r="J35" s="783" t="s">
        <v>1732</v>
      </c>
      <c r="K35" s="425" t="s">
        <v>1732</v>
      </c>
      <c r="L35" s="18">
        <v>0</v>
      </c>
      <c r="M35" s="359">
        <v>0</v>
      </c>
      <c r="N35" s="18">
        <v>0</v>
      </c>
      <c r="O35" s="359">
        <v>24</v>
      </c>
      <c r="P35" s="18">
        <v>24</v>
      </c>
      <c r="Q35" s="359">
        <v>42</v>
      </c>
      <c r="R35" s="18">
        <v>66</v>
      </c>
      <c r="S35" s="359">
        <v>38</v>
      </c>
      <c r="T35" s="18">
        <v>104</v>
      </c>
      <c r="U35" s="18">
        <v>14</v>
      </c>
      <c r="V35" s="18">
        <v>118</v>
      </c>
      <c r="W35" s="20">
        <v>30</v>
      </c>
      <c r="X35" s="20">
        <v>30</v>
      </c>
      <c r="Y35" s="20"/>
      <c r="Z35" s="20"/>
      <c r="AA35" s="20"/>
      <c r="AB35" s="20"/>
      <c r="AC35" s="20"/>
      <c r="AD35" s="20"/>
      <c r="AE35" s="20"/>
      <c r="AF35" s="20"/>
      <c r="AG35" s="20"/>
      <c r="AH35" s="20"/>
      <c r="AI35" s="20"/>
      <c r="AJ35" s="20"/>
      <c r="AK35" s="20">
        <v>30</v>
      </c>
      <c r="AL35" s="20">
        <v>30</v>
      </c>
      <c r="AM35" s="20">
        <v>30</v>
      </c>
      <c r="AN35" s="20">
        <v>30</v>
      </c>
      <c r="AO35" s="20">
        <v>30</v>
      </c>
      <c r="AP35" s="20">
        <v>30</v>
      </c>
      <c r="AQ35" s="20">
        <v>30</v>
      </c>
      <c r="AR35" s="20">
        <v>30</v>
      </c>
      <c r="AS35" s="20">
        <v>30</v>
      </c>
      <c r="AT35" s="20">
        <v>30</v>
      </c>
      <c r="AU35" s="20">
        <v>30</v>
      </c>
      <c r="AV35" s="20">
        <v>30</v>
      </c>
      <c r="AW35" s="21">
        <v>30</v>
      </c>
      <c r="AX35" s="21"/>
      <c r="AY35" s="21"/>
      <c r="AZ35" s="21"/>
      <c r="BA35" s="21">
        <v>30</v>
      </c>
      <c r="BB35" s="21">
        <v>30</v>
      </c>
      <c r="BC35" s="21">
        <v>30</v>
      </c>
      <c r="BD35" s="21">
        <v>30</v>
      </c>
      <c r="BE35" s="21">
        <v>30</v>
      </c>
      <c r="BF35" s="21">
        <v>30</v>
      </c>
      <c r="BG35" s="21">
        <v>30</v>
      </c>
      <c r="BH35" s="21"/>
      <c r="BI35" s="21">
        <v>30</v>
      </c>
      <c r="BJ35" s="21">
        <v>30</v>
      </c>
      <c r="BK35" s="21"/>
      <c r="BL35" s="21">
        <v>30</v>
      </c>
      <c r="BM35" s="21">
        <v>30</v>
      </c>
      <c r="BN35" s="21">
        <v>30</v>
      </c>
      <c r="BO35" s="21">
        <v>30</v>
      </c>
      <c r="BP35" s="21">
        <v>30</v>
      </c>
      <c r="BQ35" s="21">
        <v>30</v>
      </c>
      <c r="BR35" s="21">
        <v>30</v>
      </c>
      <c r="BS35" s="21">
        <v>30</v>
      </c>
      <c r="BT35" s="21">
        <v>30</v>
      </c>
      <c r="BU35" s="21">
        <v>30</v>
      </c>
      <c r="BV35" s="21"/>
      <c r="BW35" s="23">
        <f t="shared" ref="BW35:BW66" si="3">COUNT(W35:AV35)</f>
        <v>14</v>
      </c>
      <c r="BX35" s="24"/>
      <c r="BY35" s="23">
        <f t="shared" ref="BY35:BY66" si="4">COUNT(AW35:BV35)</f>
        <v>20</v>
      </c>
      <c r="CA35" s="23">
        <f t="shared" ref="CA35:CA66" si="5">SUM(BW35,BY35)</f>
        <v>34</v>
      </c>
      <c r="CH35" s="33"/>
      <c r="CI35" s="33"/>
      <c r="CJ35" s="33"/>
    </row>
    <row r="36" spans="1:88" s="33" customFormat="1" ht="21" customHeight="1">
      <c r="A36" s="16"/>
      <c r="B36" s="16"/>
      <c r="C36" s="43" t="s">
        <v>101</v>
      </c>
      <c r="D36" s="1016" t="s">
        <v>117</v>
      </c>
      <c r="E36" s="845">
        <v>1648</v>
      </c>
      <c r="F36" s="815">
        <v>38825</v>
      </c>
      <c r="G36" s="953">
        <v>113</v>
      </c>
      <c r="H36" s="480" t="s">
        <v>356</v>
      </c>
      <c r="I36" s="32">
        <v>13674</v>
      </c>
      <c r="J36" s="783" t="s">
        <v>824</v>
      </c>
      <c r="K36" s="425" t="s">
        <v>823</v>
      </c>
      <c r="L36" s="18">
        <v>85</v>
      </c>
      <c r="M36" s="359">
        <v>19</v>
      </c>
      <c r="N36" s="18">
        <v>104</v>
      </c>
      <c r="O36" s="359">
        <v>9</v>
      </c>
      <c r="P36" s="18">
        <v>113</v>
      </c>
      <c r="Q36" s="359">
        <v>0</v>
      </c>
      <c r="R36" s="18">
        <v>113</v>
      </c>
      <c r="S36" s="359">
        <v>0</v>
      </c>
      <c r="T36" s="18">
        <v>113</v>
      </c>
      <c r="U36" s="18">
        <v>0</v>
      </c>
      <c r="V36" s="18">
        <v>113</v>
      </c>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1"/>
      <c r="AX36" s="21"/>
      <c r="AY36" s="21"/>
      <c r="AZ36" s="21"/>
      <c r="BA36" s="21"/>
      <c r="BB36" s="21"/>
      <c r="BC36" s="21"/>
      <c r="BD36" s="21"/>
      <c r="BE36" s="21"/>
      <c r="BF36" s="21"/>
      <c r="BG36" s="21"/>
      <c r="BH36" s="21"/>
      <c r="BI36" s="21">
        <v>35</v>
      </c>
      <c r="BJ36" s="21"/>
      <c r="BK36" s="21"/>
      <c r="BL36" s="21"/>
      <c r="BM36" s="21"/>
      <c r="BN36" s="21"/>
      <c r="BO36" s="21"/>
      <c r="BP36" s="21"/>
      <c r="BQ36" s="21"/>
      <c r="BR36" s="21"/>
      <c r="BS36" s="21"/>
      <c r="BT36" s="21"/>
      <c r="BU36" s="21"/>
      <c r="BV36" s="21"/>
      <c r="BW36" s="23">
        <f t="shared" si="3"/>
        <v>0</v>
      </c>
      <c r="BX36" s="24"/>
      <c r="BY36" s="23">
        <f t="shared" si="4"/>
        <v>1</v>
      </c>
      <c r="BZ36" s="25"/>
      <c r="CA36" s="23">
        <f t="shared" si="5"/>
        <v>1</v>
      </c>
    </row>
    <row r="37" spans="1:88" s="33" customFormat="1" ht="21" customHeight="1">
      <c r="A37" s="35"/>
      <c r="B37" s="35"/>
      <c r="C37" s="43" t="s">
        <v>103</v>
      </c>
      <c r="D37" s="1016" t="s">
        <v>410</v>
      </c>
      <c r="E37" s="845">
        <v>9944</v>
      </c>
      <c r="F37" s="813">
        <v>38651</v>
      </c>
      <c r="G37" s="953">
        <v>110</v>
      </c>
      <c r="H37" s="480" t="s">
        <v>2448</v>
      </c>
      <c r="I37" s="32">
        <v>35828</v>
      </c>
      <c r="J37" s="772" t="s">
        <v>1202</v>
      </c>
      <c r="K37" s="425" t="s">
        <v>1201</v>
      </c>
      <c r="L37" s="18">
        <v>65</v>
      </c>
      <c r="M37" s="359">
        <v>12</v>
      </c>
      <c r="N37" s="18">
        <v>77</v>
      </c>
      <c r="O37" s="359">
        <v>20</v>
      </c>
      <c r="P37" s="18">
        <v>97</v>
      </c>
      <c r="Q37" s="359">
        <v>12</v>
      </c>
      <c r="R37" s="18">
        <v>109</v>
      </c>
      <c r="S37" s="359">
        <v>1</v>
      </c>
      <c r="T37" s="18">
        <v>110</v>
      </c>
      <c r="U37" s="18">
        <v>0</v>
      </c>
      <c r="V37" s="18">
        <v>110</v>
      </c>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3">
        <f t="shared" si="3"/>
        <v>0</v>
      </c>
      <c r="BX37" s="24"/>
      <c r="BY37" s="23">
        <f t="shared" si="4"/>
        <v>0</v>
      </c>
      <c r="CA37" s="23">
        <f t="shared" si="5"/>
        <v>0</v>
      </c>
    </row>
    <row r="38" spans="1:88" s="33" customFormat="1" ht="21" customHeight="1">
      <c r="A38" s="16"/>
      <c r="B38" s="16"/>
      <c r="C38" s="43" t="s">
        <v>105</v>
      </c>
      <c r="D38" s="1016" t="s">
        <v>112</v>
      </c>
      <c r="E38" s="845">
        <v>547</v>
      </c>
      <c r="F38" s="813">
        <v>35641</v>
      </c>
      <c r="G38" s="953">
        <v>94</v>
      </c>
      <c r="H38" s="480" t="s">
        <v>358</v>
      </c>
      <c r="I38" s="32">
        <v>35810</v>
      </c>
      <c r="J38" s="773" t="s">
        <v>1147</v>
      </c>
      <c r="K38" s="425" t="s">
        <v>1146</v>
      </c>
      <c r="L38" s="18">
        <v>71</v>
      </c>
      <c r="M38" s="359">
        <v>10</v>
      </c>
      <c r="N38" s="18">
        <v>81</v>
      </c>
      <c r="O38" s="359">
        <v>6</v>
      </c>
      <c r="P38" s="18">
        <v>87</v>
      </c>
      <c r="Q38" s="359">
        <v>4</v>
      </c>
      <c r="R38" s="18">
        <v>91</v>
      </c>
      <c r="S38" s="359">
        <v>1</v>
      </c>
      <c r="T38" s="18">
        <v>92</v>
      </c>
      <c r="U38" s="18">
        <v>2</v>
      </c>
      <c r="V38" s="18">
        <v>94</v>
      </c>
      <c r="W38" s="20"/>
      <c r="X38" s="20"/>
      <c r="Y38" s="20"/>
      <c r="Z38" s="20"/>
      <c r="AA38" s="20"/>
      <c r="AB38" s="20"/>
      <c r="AC38" s="20"/>
      <c r="AD38" s="20"/>
      <c r="AE38" s="20">
        <v>28</v>
      </c>
      <c r="AF38" s="20"/>
      <c r="AG38" s="20"/>
      <c r="AH38" s="20">
        <v>18</v>
      </c>
      <c r="AI38" s="20"/>
      <c r="AJ38" s="20"/>
      <c r="AK38" s="20"/>
      <c r="AL38" s="20"/>
      <c r="AM38" s="20"/>
      <c r="AN38" s="20"/>
      <c r="AO38" s="20"/>
      <c r="AP38" s="20"/>
      <c r="AQ38" s="20"/>
      <c r="AR38" s="20"/>
      <c r="AS38" s="20"/>
      <c r="AT38" s="20"/>
      <c r="AU38" s="20"/>
      <c r="AV38" s="20"/>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v>23</v>
      </c>
      <c r="BV38" s="21"/>
      <c r="BW38" s="23">
        <f t="shared" si="3"/>
        <v>2</v>
      </c>
      <c r="BX38" s="24"/>
      <c r="BY38" s="23">
        <f t="shared" si="4"/>
        <v>1</v>
      </c>
      <c r="CA38" s="23">
        <f t="shared" si="5"/>
        <v>3</v>
      </c>
    </row>
    <row r="39" spans="1:88" s="33" customFormat="1" ht="21" customHeight="1">
      <c r="A39" s="35"/>
      <c r="B39" s="35"/>
      <c r="C39" s="43" t="s">
        <v>107</v>
      </c>
      <c r="D39" s="1016" t="s">
        <v>126</v>
      </c>
      <c r="E39" s="845">
        <v>1700</v>
      </c>
      <c r="F39" s="815">
        <v>34494</v>
      </c>
      <c r="G39" s="953">
        <v>82</v>
      </c>
      <c r="H39" s="480" t="s">
        <v>2448</v>
      </c>
      <c r="I39" s="32">
        <v>35626</v>
      </c>
      <c r="J39" s="783" t="s">
        <v>653</v>
      </c>
      <c r="K39" s="425" t="s">
        <v>652</v>
      </c>
      <c r="L39" s="18">
        <v>40</v>
      </c>
      <c r="M39" s="359">
        <v>14</v>
      </c>
      <c r="N39" s="18">
        <v>54</v>
      </c>
      <c r="O39" s="359">
        <v>7</v>
      </c>
      <c r="P39" s="18">
        <v>61</v>
      </c>
      <c r="Q39" s="359">
        <v>5</v>
      </c>
      <c r="R39" s="18">
        <v>66</v>
      </c>
      <c r="S39" s="359">
        <v>12</v>
      </c>
      <c r="T39" s="18">
        <v>78</v>
      </c>
      <c r="U39" s="18">
        <v>4</v>
      </c>
      <c r="V39" s="18">
        <v>82</v>
      </c>
      <c r="W39" s="20"/>
      <c r="X39" s="20"/>
      <c r="Y39" s="20">
        <v>24</v>
      </c>
      <c r="Z39" s="20">
        <v>30</v>
      </c>
      <c r="AA39" s="20"/>
      <c r="AB39" s="20"/>
      <c r="AC39" s="20"/>
      <c r="AD39" s="20"/>
      <c r="AE39" s="20">
        <v>26</v>
      </c>
      <c r="AF39" s="20"/>
      <c r="AG39" s="20"/>
      <c r="AH39" s="20"/>
      <c r="AI39" s="20">
        <v>28</v>
      </c>
      <c r="AJ39" s="20"/>
      <c r="AK39" s="20"/>
      <c r="AL39" s="20"/>
      <c r="AM39" s="20"/>
      <c r="AN39" s="20"/>
      <c r="AO39" s="20"/>
      <c r="AP39" s="20"/>
      <c r="AQ39" s="20"/>
      <c r="AR39" s="20"/>
      <c r="AS39" s="20"/>
      <c r="AT39" s="20"/>
      <c r="AU39" s="20"/>
      <c r="AV39" s="20"/>
      <c r="AW39" s="21"/>
      <c r="AX39" s="21"/>
      <c r="AY39" s="21"/>
      <c r="AZ39" s="21"/>
      <c r="BA39" s="21"/>
      <c r="BB39" s="21"/>
      <c r="BC39" s="21"/>
      <c r="BD39" s="21"/>
      <c r="BE39" s="21"/>
      <c r="BF39" s="21"/>
      <c r="BG39" s="21"/>
      <c r="BH39" s="21"/>
      <c r="BI39" s="21"/>
      <c r="BJ39" s="21"/>
      <c r="BK39" s="21"/>
      <c r="BL39" s="21"/>
      <c r="BM39" s="21">
        <v>35</v>
      </c>
      <c r="BN39" s="21">
        <v>35</v>
      </c>
      <c r="BO39" s="21"/>
      <c r="BP39" s="21">
        <v>27</v>
      </c>
      <c r="BQ39" s="21"/>
      <c r="BR39" s="21">
        <v>30</v>
      </c>
      <c r="BS39" s="21"/>
      <c r="BT39" s="21">
        <v>30</v>
      </c>
      <c r="BU39" s="21"/>
      <c r="BV39" s="21"/>
      <c r="BW39" s="23">
        <f t="shared" si="3"/>
        <v>4</v>
      </c>
      <c r="BX39" s="24"/>
      <c r="BY39" s="23">
        <f t="shared" si="4"/>
        <v>5</v>
      </c>
      <c r="CA39" s="23">
        <f t="shared" si="5"/>
        <v>9</v>
      </c>
    </row>
    <row r="40" spans="1:88" s="25" customFormat="1" ht="21" customHeight="1">
      <c r="A40" s="26"/>
      <c r="B40" s="26"/>
      <c r="C40" s="43" t="s">
        <v>109</v>
      </c>
      <c r="D40" s="1016" t="s">
        <v>156</v>
      </c>
      <c r="E40" s="845">
        <v>424</v>
      </c>
      <c r="F40" s="813">
        <v>37272</v>
      </c>
      <c r="G40" s="953">
        <v>81</v>
      </c>
      <c r="H40" s="480" t="s">
        <v>353</v>
      </c>
      <c r="I40" s="32">
        <v>28609</v>
      </c>
      <c r="J40" s="773" t="s">
        <v>959</v>
      </c>
      <c r="K40" s="425" t="s">
        <v>958</v>
      </c>
      <c r="L40" s="18">
        <v>42</v>
      </c>
      <c r="M40" s="359">
        <v>11</v>
      </c>
      <c r="N40" s="18">
        <v>53</v>
      </c>
      <c r="O40" s="359">
        <v>28</v>
      </c>
      <c r="P40" s="18">
        <v>81</v>
      </c>
      <c r="Q40" s="359">
        <v>0</v>
      </c>
      <c r="R40" s="18">
        <v>81</v>
      </c>
      <c r="S40" s="359">
        <v>0</v>
      </c>
      <c r="T40" s="18">
        <v>81</v>
      </c>
      <c r="U40" s="18">
        <v>0</v>
      </c>
      <c r="V40" s="18">
        <v>81</v>
      </c>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3">
        <f t="shared" si="3"/>
        <v>0</v>
      </c>
      <c r="BX40" s="24"/>
      <c r="BY40" s="23">
        <f t="shared" si="4"/>
        <v>0</v>
      </c>
      <c r="CA40" s="23">
        <f t="shared" si="5"/>
        <v>0</v>
      </c>
      <c r="CB40" s="33"/>
      <c r="CC40" s="33"/>
      <c r="CD40" s="33"/>
      <c r="CE40" s="33"/>
      <c r="CF40" s="33"/>
      <c r="CG40" s="33"/>
      <c r="CH40" s="33"/>
      <c r="CI40" s="33"/>
      <c r="CJ40" s="33"/>
    </row>
    <row r="41" spans="1:88" s="25" customFormat="1" ht="21" customHeight="1">
      <c r="A41" s="26"/>
      <c r="B41" s="26"/>
      <c r="C41" s="43" t="s">
        <v>111</v>
      </c>
      <c r="D41" s="1171" t="s">
        <v>60</v>
      </c>
      <c r="E41" s="845">
        <v>365</v>
      </c>
      <c r="F41" s="815">
        <v>31533</v>
      </c>
      <c r="G41" s="953">
        <v>76</v>
      </c>
      <c r="H41" s="480" t="s">
        <v>516</v>
      </c>
      <c r="I41" s="32">
        <v>25118</v>
      </c>
      <c r="J41" s="783" t="s">
        <v>881</v>
      </c>
      <c r="K41" s="425" t="s">
        <v>880</v>
      </c>
      <c r="L41" s="18">
        <v>0</v>
      </c>
      <c r="M41" s="359">
        <v>0</v>
      </c>
      <c r="N41" s="18">
        <v>0</v>
      </c>
      <c r="O41" s="359">
        <v>0</v>
      </c>
      <c r="P41" s="18">
        <v>0</v>
      </c>
      <c r="Q41" s="359">
        <v>31</v>
      </c>
      <c r="R41" s="18">
        <v>31</v>
      </c>
      <c r="S41" s="359">
        <v>27</v>
      </c>
      <c r="T41" s="18">
        <v>58</v>
      </c>
      <c r="U41" s="18">
        <v>18</v>
      </c>
      <c r="V41" s="18">
        <v>76</v>
      </c>
      <c r="W41" s="20">
        <v>35</v>
      </c>
      <c r="X41" s="20">
        <v>26</v>
      </c>
      <c r="Y41" s="20"/>
      <c r="Z41" s="20">
        <v>26</v>
      </c>
      <c r="AA41" s="20">
        <v>26</v>
      </c>
      <c r="AB41" s="20">
        <v>24</v>
      </c>
      <c r="AC41" s="20">
        <v>28</v>
      </c>
      <c r="AD41" s="20">
        <v>26</v>
      </c>
      <c r="AE41" s="20">
        <v>26</v>
      </c>
      <c r="AF41" s="20">
        <v>24</v>
      </c>
      <c r="AG41" s="20">
        <v>26</v>
      </c>
      <c r="AH41" s="20">
        <v>24</v>
      </c>
      <c r="AI41" s="20"/>
      <c r="AJ41" s="20">
        <v>26</v>
      </c>
      <c r="AK41" s="20">
        <v>24</v>
      </c>
      <c r="AL41" s="20">
        <v>33</v>
      </c>
      <c r="AM41" s="20"/>
      <c r="AN41" s="20"/>
      <c r="AO41" s="20">
        <v>26</v>
      </c>
      <c r="AP41" s="20">
        <v>30</v>
      </c>
      <c r="AQ41" s="20">
        <v>23</v>
      </c>
      <c r="AR41" s="20">
        <v>30</v>
      </c>
      <c r="AS41" s="20"/>
      <c r="AT41" s="20"/>
      <c r="AU41" s="20"/>
      <c r="AV41" s="20"/>
      <c r="AW41" s="21"/>
      <c r="AX41" s="21"/>
      <c r="AY41" s="21"/>
      <c r="AZ41" s="21"/>
      <c r="BA41" s="21"/>
      <c r="BB41" s="21"/>
      <c r="BC41" s="21"/>
      <c r="BD41" s="21"/>
      <c r="BE41" s="21"/>
      <c r="BF41" s="21"/>
      <c r="BG41" s="21"/>
      <c r="BH41" s="21"/>
      <c r="BI41" s="21">
        <v>20</v>
      </c>
      <c r="BJ41" s="21"/>
      <c r="BK41" s="21"/>
      <c r="BL41" s="21"/>
      <c r="BM41" s="21"/>
      <c r="BN41" s="21"/>
      <c r="BO41" s="21"/>
      <c r="BP41" s="21"/>
      <c r="BQ41" s="21"/>
      <c r="BR41" s="21"/>
      <c r="BS41" s="21"/>
      <c r="BT41" s="21"/>
      <c r="BU41" s="21"/>
      <c r="BV41" s="21"/>
      <c r="BW41" s="23">
        <f t="shared" si="3"/>
        <v>18</v>
      </c>
      <c r="BX41" s="24"/>
      <c r="BY41" s="23">
        <f t="shared" si="4"/>
        <v>1</v>
      </c>
      <c r="CA41" s="23">
        <f t="shared" si="5"/>
        <v>19</v>
      </c>
      <c r="CI41" s="33"/>
      <c r="CJ41" s="33"/>
    </row>
    <row r="42" spans="1:88" s="25" customFormat="1" ht="21" customHeight="1">
      <c r="A42" s="37"/>
      <c r="B42" s="37"/>
      <c r="C42" s="43" t="s">
        <v>113</v>
      </c>
      <c r="D42" s="1016" t="s">
        <v>1589</v>
      </c>
      <c r="E42" s="845">
        <v>2409</v>
      </c>
      <c r="F42" s="813">
        <v>42051</v>
      </c>
      <c r="G42" s="953">
        <v>71</v>
      </c>
      <c r="H42" s="480" t="s">
        <v>356</v>
      </c>
      <c r="I42" s="32">
        <v>37910</v>
      </c>
      <c r="J42" s="783" t="s">
        <v>1003</v>
      </c>
      <c r="K42" s="425" t="s">
        <v>1003</v>
      </c>
      <c r="L42" s="18">
        <v>62</v>
      </c>
      <c r="M42" s="359">
        <v>1</v>
      </c>
      <c r="N42" s="18">
        <v>63</v>
      </c>
      <c r="O42" s="359">
        <v>7</v>
      </c>
      <c r="P42" s="18">
        <v>70</v>
      </c>
      <c r="Q42" s="359">
        <v>1</v>
      </c>
      <c r="R42" s="18">
        <v>71</v>
      </c>
      <c r="S42" s="359">
        <v>0</v>
      </c>
      <c r="T42" s="18">
        <v>71</v>
      </c>
      <c r="U42" s="18">
        <v>0</v>
      </c>
      <c r="V42" s="18">
        <v>71</v>
      </c>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1">
        <v>30</v>
      </c>
      <c r="AX42" s="21">
        <v>30</v>
      </c>
      <c r="AY42" s="21">
        <v>30</v>
      </c>
      <c r="AZ42" s="21">
        <v>30</v>
      </c>
      <c r="BA42" s="21">
        <v>30</v>
      </c>
      <c r="BB42" s="21">
        <v>30</v>
      </c>
      <c r="BC42" s="21">
        <v>30</v>
      </c>
      <c r="BD42" s="21">
        <v>30</v>
      </c>
      <c r="BE42" s="21">
        <v>30</v>
      </c>
      <c r="BF42" s="21">
        <v>30</v>
      </c>
      <c r="BG42" s="21">
        <v>30</v>
      </c>
      <c r="BH42" s="21"/>
      <c r="BI42" s="21">
        <v>30</v>
      </c>
      <c r="BJ42" s="21">
        <v>30</v>
      </c>
      <c r="BK42" s="21">
        <v>30</v>
      </c>
      <c r="BL42" s="21">
        <v>30</v>
      </c>
      <c r="BM42" s="21">
        <v>30</v>
      </c>
      <c r="BN42" s="21">
        <v>30</v>
      </c>
      <c r="BO42" s="21">
        <v>32</v>
      </c>
      <c r="BP42" s="21">
        <v>30</v>
      </c>
      <c r="BQ42" s="21">
        <v>30</v>
      </c>
      <c r="BR42" s="21">
        <v>30</v>
      </c>
      <c r="BS42" s="21">
        <v>30</v>
      </c>
      <c r="BT42" s="21">
        <v>30</v>
      </c>
      <c r="BU42" s="21">
        <v>30</v>
      </c>
      <c r="BV42" s="21"/>
      <c r="BW42" s="23">
        <f t="shared" si="3"/>
        <v>0</v>
      </c>
      <c r="BX42" s="24"/>
      <c r="BY42" s="23">
        <f t="shared" si="4"/>
        <v>24</v>
      </c>
      <c r="BZ42" s="38"/>
      <c r="CA42" s="23">
        <f t="shared" si="5"/>
        <v>24</v>
      </c>
      <c r="CB42" s="33"/>
      <c r="CC42" s="33"/>
      <c r="CD42" s="33"/>
      <c r="CE42" s="33"/>
      <c r="CF42" s="33"/>
      <c r="CG42" s="33"/>
      <c r="CH42" s="33"/>
    </row>
    <row r="43" spans="1:88" s="25" customFormat="1" ht="21" customHeight="1">
      <c r="A43" s="26"/>
      <c r="B43" s="26"/>
      <c r="C43" s="43" t="s">
        <v>114</v>
      </c>
      <c r="D43" s="1016" t="s">
        <v>1882</v>
      </c>
      <c r="E43" s="845">
        <v>344</v>
      </c>
      <c r="F43" s="813">
        <v>41395</v>
      </c>
      <c r="G43" s="953">
        <v>70</v>
      </c>
      <c r="H43" s="480" t="s">
        <v>516</v>
      </c>
      <c r="I43" s="32">
        <v>29881</v>
      </c>
      <c r="J43" s="773" t="s">
        <v>2335</v>
      </c>
      <c r="K43" s="425" t="s">
        <v>1883</v>
      </c>
      <c r="L43" s="18">
        <v>0</v>
      </c>
      <c r="M43" s="359">
        <v>0</v>
      </c>
      <c r="N43" s="18">
        <v>0</v>
      </c>
      <c r="O43" s="359">
        <v>22</v>
      </c>
      <c r="P43" s="18">
        <v>22</v>
      </c>
      <c r="Q43" s="359">
        <v>13</v>
      </c>
      <c r="R43" s="18">
        <v>35</v>
      </c>
      <c r="S43" s="359">
        <v>27</v>
      </c>
      <c r="T43" s="18">
        <v>62</v>
      </c>
      <c r="U43" s="18">
        <v>8</v>
      </c>
      <c r="V43" s="18">
        <v>70</v>
      </c>
      <c r="W43" s="20">
        <v>35</v>
      </c>
      <c r="X43" s="20"/>
      <c r="Y43" s="20"/>
      <c r="Z43" s="20"/>
      <c r="AA43" s="20"/>
      <c r="AB43" s="20"/>
      <c r="AC43" s="20"/>
      <c r="AD43" s="20"/>
      <c r="AE43" s="20"/>
      <c r="AF43" s="20"/>
      <c r="AG43" s="20"/>
      <c r="AH43" s="20"/>
      <c r="AI43" s="20"/>
      <c r="AJ43" s="20"/>
      <c r="AK43" s="20"/>
      <c r="AL43" s="20"/>
      <c r="AM43" s="20"/>
      <c r="AN43" s="20"/>
      <c r="AO43" s="20">
        <v>35</v>
      </c>
      <c r="AP43" s="20">
        <v>30</v>
      </c>
      <c r="AQ43" s="20">
        <v>35</v>
      </c>
      <c r="AR43" s="20"/>
      <c r="AS43" s="20">
        <v>28</v>
      </c>
      <c r="AT43" s="20">
        <v>18</v>
      </c>
      <c r="AU43" s="20">
        <v>35</v>
      </c>
      <c r="AV43" s="20">
        <v>35</v>
      </c>
      <c r="AW43" s="21">
        <v>35</v>
      </c>
      <c r="AX43" s="21"/>
      <c r="AY43" s="21">
        <v>35</v>
      </c>
      <c r="AZ43" s="21">
        <v>18</v>
      </c>
      <c r="BA43" s="21">
        <v>35</v>
      </c>
      <c r="BB43" s="21">
        <v>35</v>
      </c>
      <c r="BC43" s="21">
        <v>24</v>
      </c>
      <c r="BD43" s="21">
        <v>35</v>
      </c>
      <c r="BE43" s="21">
        <v>18</v>
      </c>
      <c r="BF43" s="21"/>
      <c r="BG43" s="21">
        <v>26</v>
      </c>
      <c r="BH43" s="21"/>
      <c r="BI43" s="21">
        <v>18</v>
      </c>
      <c r="BJ43" s="21">
        <v>18</v>
      </c>
      <c r="BK43" s="21">
        <v>35</v>
      </c>
      <c r="BL43" s="21">
        <v>26</v>
      </c>
      <c r="BM43" s="21">
        <v>18</v>
      </c>
      <c r="BN43" s="21">
        <v>18</v>
      </c>
      <c r="BO43" s="21">
        <v>18</v>
      </c>
      <c r="BP43" s="21">
        <v>18</v>
      </c>
      <c r="BQ43" s="21"/>
      <c r="BR43" s="21">
        <v>18</v>
      </c>
      <c r="BS43" s="21">
        <v>24</v>
      </c>
      <c r="BT43" s="21"/>
      <c r="BU43" s="21"/>
      <c r="BV43" s="21"/>
      <c r="BW43" s="23">
        <f t="shared" si="3"/>
        <v>8</v>
      </c>
      <c r="BX43" s="24"/>
      <c r="BY43" s="23">
        <f t="shared" si="4"/>
        <v>19</v>
      </c>
      <c r="CA43" s="23">
        <f t="shared" si="5"/>
        <v>27</v>
      </c>
      <c r="CI43" s="33"/>
      <c r="CJ43" s="33"/>
    </row>
    <row r="44" spans="1:88" s="33" customFormat="1" ht="21" customHeight="1">
      <c r="A44" s="26"/>
      <c r="B44" s="26"/>
      <c r="C44" s="43" t="s">
        <v>116</v>
      </c>
      <c r="D44" s="39" t="s">
        <v>1797</v>
      </c>
      <c r="E44" s="845">
        <v>9486</v>
      </c>
      <c r="F44" s="813">
        <v>43141</v>
      </c>
      <c r="G44" s="953">
        <v>61</v>
      </c>
      <c r="H44" s="480" t="s">
        <v>1269</v>
      </c>
      <c r="I44" s="32">
        <v>43844</v>
      </c>
      <c r="J44" s="773" t="s">
        <v>1799</v>
      </c>
      <c r="K44" s="425" t="s">
        <v>1798</v>
      </c>
      <c r="L44" s="18">
        <v>0</v>
      </c>
      <c r="M44" s="359">
        <v>11</v>
      </c>
      <c r="N44" s="18">
        <v>11</v>
      </c>
      <c r="O44" s="359">
        <v>20</v>
      </c>
      <c r="P44" s="18">
        <v>31</v>
      </c>
      <c r="Q44" s="359">
        <v>16</v>
      </c>
      <c r="R44" s="18">
        <v>47</v>
      </c>
      <c r="S44" s="359">
        <v>1</v>
      </c>
      <c r="T44" s="18">
        <v>48</v>
      </c>
      <c r="U44" s="18">
        <v>13</v>
      </c>
      <c r="V44" s="18">
        <v>61</v>
      </c>
      <c r="W44" s="20">
        <v>35</v>
      </c>
      <c r="X44" s="20">
        <v>35</v>
      </c>
      <c r="Y44" s="20"/>
      <c r="Z44" s="20"/>
      <c r="AA44" s="20"/>
      <c r="AB44" s="20"/>
      <c r="AC44" s="20">
        <v>18</v>
      </c>
      <c r="AD44" s="20">
        <v>18</v>
      </c>
      <c r="AE44" s="20">
        <v>18</v>
      </c>
      <c r="AF44" s="20">
        <v>18</v>
      </c>
      <c r="AG44" s="20">
        <v>35</v>
      </c>
      <c r="AH44" s="20">
        <v>18</v>
      </c>
      <c r="AI44" s="20"/>
      <c r="AJ44" s="20">
        <v>18</v>
      </c>
      <c r="AK44" s="20">
        <v>26</v>
      </c>
      <c r="AL44" s="20">
        <v>18</v>
      </c>
      <c r="AM44" s="20">
        <v>18</v>
      </c>
      <c r="AN44" s="20">
        <v>18</v>
      </c>
      <c r="AO44" s="20"/>
      <c r="AP44" s="20"/>
      <c r="AQ44" s="20"/>
      <c r="AR44" s="20"/>
      <c r="AS44" s="20"/>
      <c r="AT44" s="20"/>
      <c r="AU44" s="20"/>
      <c r="AV44" s="20"/>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3">
        <f t="shared" si="3"/>
        <v>13</v>
      </c>
      <c r="BX44" s="24"/>
      <c r="BY44" s="23">
        <f t="shared" si="4"/>
        <v>0</v>
      </c>
      <c r="BZ44" s="25"/>
      <c r="CA44" s="23">
        <f t="shared" si="5"/>
        <v>13</v>
      </c>
    </row>
    <row r="45" spans="1:88" s="33" customFormat="1" ht="21" customHeight="1">
      <c r="A45" s="26"/>
      <c r="B45" s="26"/>
      <c r="C45" s="43" t="s">
        <v>118</v>
      </c>
      <c r="D45" s="1016" t="s">
        <v>1841</v>
      </c>
      <c r="E45" s="845">
        <v>10690</v>
      </c>
      <c r="F45" s="813">
        <v>30184</v>
      </c>
      <c r="G45" s="953">
        <v>59</v>
      </c>
      <c r="H45" s="480" t="s">
        <v>353</v>
      </c>
      <c r="I45" s="32">
        <v>21751</v>
      </c>
      <c r="J45" s="773" t="s">
        <v>800</v>
      </c>
      <c r="K45" s="425" t="s">
        <v>799</v>
      </c>
      <c r="L45" s="18">
        <v>20</v>
      </c>
      <c r="M45" s="359">
        <v>0</v>
      </c>
      <c r="N45" s="18">
        <v>20</v>
      </c>
      <c r="O45" s="359">
        <v>4</v>
      </c>
      <c r="P45" s="18">
        <v>24</v>
      </c>
      <c r="Q45" s="359">
        <v>16</v>
      </c>
      <c r="R45" s="18">
        <v>40</v>
      </c>
      <c r="S45" s="359">
        <v>19</v>
      </c>
      <c r="T45" s="18">
        <v>59</v>
      </c>
      <c r="U45" s="18">
        <v>0</v>
      </c>
      <c r="V45" s="18">
        <v>59</v>
      </c>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1"/>
      <c r="AX45" s="21">
        <v>30</v>
      </c>
      <c r="AY45" s="21">
        <v>30</v>
      </c>
      <c r="AZ45" s="21">
        <v>30</v>
      </c>
      <c r="BA45" s="21">
        <v>30</v>
      </c>
      <c r="BB45" s="21">
        <v>30</v>
      </c>
      <c r="BC45" s="21">
        <v>30</v>
      </c>
      <c r="BD45" s="21">
        <v>30</v>
      </c>
      <c r="BE45" s="21">
        <v>30</v>
      </c>
      <c r="BF45" s="21">
        <v>30</v>
      </c>
      <c r="BG45" s="21">
        <v>30</v>
      </c>
      <c r="BH45" s="21"/>
      <c r="BI45" s="21">
        <v>26</v>
      </c>
      <c r="BJ45" s="21"/>
      <c r="BK45" s="21">
        <v>30</v>
      </c>
      <c r="BL45" s="21">
        <v>30</v>
      </c>
      <c r="BM45" s="21"/>
      <c r="BN45" s="21">
        <v>30</v>
      </c>
      <c r="BO45" s="21"/>
      <c r="BP45" s="21"/>
      <c r="BQ45" s="21"/>
      <c r="BR45" s="21"/>
      <c r="BS45" s="21"/>
      <c r="BT45" s="21"/>
      <c r="BU45" s="21"/>
      <c r="BV45" s="21"/>
      <c r="BW45" s="23">
        <f t="shared" si="3"/>
        <v>0</v>
      </c>
      <c r="BX45" s="24"/>
      <c r="BY45" s="23">
        <f t="shared" si="4"/>
        <v>14</v>
      </c>
      <c r="BZ45" s="25"/>
      <c r="CA45" s="23">
        <f t="shared" si="5"/>
        <v>14</v>
      </c>
    </row>
    <row r="46" spans="1:88" s="33" customFormat="1" ht="21" customHeight="1">
      <c r="A46" s="35"/>
      <c r="B46" s="35"/>
      <c r="C46" s="43" t="s">
        <v>120</v>
      </c>
      <c r="D46" s="1016" t="s">
        <v>134</v>
      </c>
      <c r="E46" s="845">
        <v>479</v>
      </c>
      <c r="F46" s="813">
        <v>36537</v>
      </c>
      <c r="G46" s="953">
        <v>54</v>
      </c>
      <c r="H46" s="480" t="s">
        <v>358</v>
      </c>
      <c r="I46" s="32">
        <v>21724</v>
      </c>
      <c r="J46" s="773" t="s">
        <v>1045</v>
      </c>
      <c r="K46" s="425" t="s">
        <v>1044</v>
      </c>
      <c r="L46" s="18">
        <v>36</v>
      </c>
      <c r="M46" s="359">
        <v>1</v>
      </c>
      <c r="N46" s="18">
        <v>37</v>
      </c>
      <c r="O46" s="359">
        <v>1</v>
      </c>
      <c r="P46" s="18">
        <v>38</v>
      </c>
      <c r="Q46" s="359">
        <v>8</v>
      </c>
      <c r="R46" s="18">
        <v>46</v>
      </c>
      <c r="S46" s="359">
        <v>6</v>
      </c>
      <c r="T46" s="18">
        <v>52</v>
      </c>
      <c r="U46" s="18">
        <v>2</v>
      </c>
      <c r="V46" s="18">
        <v>54</v>
      </c>
      <c r="W46" s="20"/>
      <c r="X46" s="20"/>
      <c r="Y46" s="20"/>
      <c r="Z46" s="20"/>
      <c r="AA46" s="20"/>
      <c r="AB46" s="20"/>
      <c r="AC46" s="20"/>
      <c r="AD46" s="20"/>
      <c r="AE46" s="20"/>
      <c r="AF46" s="20"/>
      <c r="AG46" s="20"/>
      <c r="AH46" s="20"/>
      <c r="AI46" s="20"/>
      <c r="AJ46" s="20"/>
      <c r="AK46" s="20"/>
      <c r="AL46" s="20"/>
      <c r="AM46" s="20"/>
      <c r="AN46" s="20"/>
      <c r="AO46" s="20">
        <v>32</v>
      </c>
      <c r="AP46" s="20"/>
      <c r="AQ46" s="20">
        <v>32</v>
      </c>
      <c r="AR46" s="20"/>
      <c r="AS46" s="20"/>
      <c r="AT46" s="20"/>
      <c r="AU46" s="20"/>
      <c r="AV46" s="20"/>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v>26</v>
      </c>
      <c r="BU46" s="21"/>
      <c r="BV46" s="21"/>
      <c r="BW46" s="23">
        <f t="shared" si="3"/>
        <v>2</v>
      </c>
      <c r="BX46" s="24"/>
      <c r="BY46" s="23">
        <f t="shared" si="4"/>
        <v>1</v>
      </c>
      <c r="CA46" s="23">
        <f t="shared" si="5"/>
        <v>3</v>
      </c>
      <c r="CB46" s="25"/>
      <c r="CC46" s="25"/>
      <c r="CD46" s="25"/>
      <c r="CE46" s="25"/>
      <c r="CF46" s="25"/>
      <c r="CG46" s="25"/>
      <c r="CH46" s="25"/>
    </row>
    <row r="47" spans="1:88" s="33" customFormat="1" ht="21" customHeight="1">
      <c r="A47" s="26"/>
      <c r="B47" s="26"/>
      <c r="C47" s="43" t="s">
        <v>122</v>
      </c>
      <c r="D47" s="1016" t="s">
        <v>1678</v>
      </c>
      <c r="E47" s="845">
        <v>120</v>
      </c>
      <c r="F47" s="813">
        <v>42172</v>
      </c>
      <c r="G47" s="953">
        <v>52</v>
      </c>
      <c r="H47" s="480" t="s">
        <v>1269</v>
      </c>
      <c r="I47" s="32">
        <v>40308</v>
      </c>
      <c r="J47" s="773" t="s">
        <v>1676</v>
      </c>
      <c r="K47" s="425" t="s">
        <v>1675</v>
      </c>
      <c r="L47" s="18">
        <v>0</v>
      </c>
      <c r="M47" s="359">
        <v>0</v>
      </c>
      <c r="N47" s="18">
        <v>0</v>
      </c>
      <c r="O47" s="359">
        <v>12</v>
      </c>
      <c r="P47" s="18">
        <v>12</v>
      </c>
      <c r="Q47" s="359">
        <v>12</v>
      </c>
      <c r="R47" s="18">
        <v>24</v>
      </c>
      <c r="S47" s="359">
        <v>19</v>
      </c>
      <c r="T47" s="18">
        <v>43</v>
      </c>
      <c r="U47" s="18">
        <v>9</v>
      </c>
      <c r="V47" s="18">
        <v>52</v>
      </c>
      <c r="W47" s="20"/>
      <c r="X47" s="20"/>
      <c r="Y47" s="20"/>
      <c r="Z47" s="20"/>
      <c r="AA47" s="20"/>
      <c r="AB47" s="20"/>
      <c r="AC47" s="20"/>
      <c r="AD47" s="20"/>
      <c r="AE47" s="20"/>
      <c r="AF47" s="20"/>
      <c r="AG47" s="20"/>
      <c r="AH47" s="20"/>
      <c r="AI47" s="20"/>
      <c r="AJ47" s="20"/>
      <c r="AK47" s="20"/>
      <c r="AL47" s="20"/>
      <c r="AM47" s="20"/>
      <c r="AN47" s="20">
        <v>30</v>
      </c>
      <c r="AO47" s="20">
        <v>28</v>
      </c>
      <c r="AP47" s="20">
        <v>30</v>
      </c>
      <c r="AQ47" s="20">
        <v>30</v>
      </c>
      <c r="AR47" s="20">
        <v>30</v>
      </c>
      <c r="AS47" s="20">
        <v>30</v>
      </c>
      <c r="AT47" s="20">
        <v>30</v>
      </c>
      <c r="AU47" s="20">
        <v>30</v>
      </c>
      <c r="AV47" s="20">
        <v>30</v>
      </c>
      <c r="AW47" s="21">
        <v>30</v>
      </c>
      <c r="AX47" s="21">
        <v>30</v>
      </c>
      <c r="AY47" s="21">
        <v>30</v>
      </c>
      <c r="AZ47" s="21">
        <v>30</v>
      </c>
      <c r="BA47" s="21">
        <v>30</v>
      </c>
      <c r="BB47" s="21">
        <v>30</v>
      </c>
      <c r="BC47" s="21">
        <v>30</v>
      </c>
      <c r="BD47" s="21">
        <v>30</v>
      </c>
      <c r="BE47" s="21">
        <v>30</v>
      </c>
      <c r="BF47" s="21">
        <v>28</v>
      </c>
      <c r="BG47" s="21"/>
      <c r="BH47" s="21"/>
      <c r="BI47" s="21"/>
      <c r="BJ47" s="21"/>
      <c r="BK47" s="21"/>
      <c r="BL47" s="21"/>
      <c r="BM47" s="21"/>
      <c r="BN47" s="21"/>
      <c r="BO47" s="21"/>
      <c r="BP47" s="21"/>
      <c r="BQ47" s="21"/>
      <c r="BR47" s="21"/>
      <c r="BS47" s="21"/>
      <c r="BT47" s="21"/>
      <c r="BU47" s="21"/>
      <c r="BV47" s="21"/>
      <c r="BW47" s="23">
        <f t="shared" si="3"/>
        <v>9</v>
      </c>
      <c r="BX47" s="24"/>
      <c r="BY47" s="23">
        <f t="shared" si="4"/>
        <v>10</v>
      </c>
      <c r="BZ47" s="25"/>
      <c r="CA47" s="23">
        <f t="shared" si="5"/>
        <v>19</v>
      </c>
      <c r="CB47" s="25"/>
      <c r="CC47" s="25"/>
      <c r="CD47" s="25"/>
      <c r="CE47" s="25"/>
      <c r="CF47" s="25"/>
      <c r="CG47" s="25"/>
    </row>
    <row r="48" spans="1:88" s="33" customFormat="1" ht="21" customHeight="1">
      <c r="A48" s="26"/>
      <c r="B48" s="26"/>
      <c r="C48" s="43" t="s">
        <v>123</v>
      </c>
      <c r="D48" s="1016" t="s">
        <v>2132</v>
      </c>
      <c r="E48" s="845">
        <v>6507</v>
      </c>
      <c r="F48" s="814">
        <v>44624</v>
      </c>
      <c r="G48" s="953">
        <v>52</v>
      </c>
      <c r="H48" s="480" t="s">
        <v>358</v>
      </c>
      <c r="I48" s="32">
        <v>38380</v>
      </c>
      <c r="J48" s="772" t="s">
        <v>2134</v>
      </c>
      <c r="K48" s="425" t="s">
        <v>2133</v>
      </c>
      <c r="L48" s="18">
        <v>13</v>
      </c>
      <c r="M48" s="359">
        <v>7</v>
      </c>
      <c r="N48" s="18">
        <v>20</v>
      </c>
      <c r="O48" s="359">
        <v>15</v>
      </c>
      <c r="P48" s="18">
        <v>35</v>
      </c>
      <c r="Q48" s="359">
        <v>17</v>
      </c>
      <c r="R48" s="18">
        <v>52</v>
      </c>
      <c r="S48" s="359">
        <v>0</v>
      </c>
      <c r="T48" s="18">
        <v>52</v>
      </c>
      <c r="U48" s="18">
        <v>0</v>
      </c>
      <c r="V48" s="18">
        <v>52</v>
      </c>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3">
        <f t="shared" si="3"/>
        <v>0</v>
      </c>
      <c r="BX48" s="24"/>
      <c r="BY48" s="23">
        <f t="shared" si="4"/>
        <v>0</v>
      </c>
      <c r="BZ48" s="25"/>
      <c r="CA48" s="23">
        <f t="shared" si="5"/>
        <v>0</v>
      </c>
    </row>
    <row r="49" spans="1:88" s="33" customFormat="1" ht="21" customHeight="1">
      <c r="A49" s="16"/>
      <c r="B49" s="16"/>
      <c r="C49" s="43" t="s">
        <v>125</v>
      </c>
      <c r="D49" s="1016" t="s">
        <v>128</v>
      </c>
      <c r="E49" s="845">
        <v>1939</v>
      </c>
      <c r="F49" s="815">
        <v>41914</v>
      </c>
      <c r="G49" s="953">
        <v>43</v>
      </c>
      <c r="H49" s="480" t="s">
        <v>1643</v>
      </c>
      <c r="I49" s="32">
        <v>39856</v>
      </c>
      <c r="J49" s="783" t="s">
        <v>538</v>
      </c>
      <c r="K49" s="425" t="s">
        <v>537</v>
      </c>
      <c r="L49" s="18">
        <v>42</v>
      </c>
      <c r="M49" s="359">
        <v>0</v>
      </c>
      <c r="N49" s="18">
        <v>42</v>
      </c>
      <c r="O49" s="359">
        <v>0</v>
      </c>
      <c r="P49" s="18">
        <v>42</v>
      </c>
      <c r="Q49" s="359">
        <v>1</v>
      </c>
      <c r="R49" s="18">
        <v>43</v>
      </c>
      <c r="S49" s="359">
        <v>0</v>
      </c>
      <c r="T49" s="18">
        <v>43</v>
      </c>
      <c r="U49" s="18">
        <v>0</v>
      </c>
      <c r="V49" s="18">
        <v>43</v>
      </c>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3">
        <f t="shared" si="3"/>
        <v>0</v>
      </c>
      <c r="BX49" s="24"/>
      <c r="BY49" s="23">
        <f t="shared" si="4"/>
        <v>0</v>
      </c>
      <c r="CA49" s="23">
        <f t="shared" si="5"/>
        <v>0</v>
      </c>
      <c r="CB49" s="25"/>
      <c r="CC49" s="25"/>
      <c r="CD49" s="25"/>
      <c r="CE49" s="25"/>
      <c r="CF49" s="25"/>
      <c r="CG49" s="25"/>
      <c r="CH49" s="25"/>
    </row>
    <row r="50" spans="1:88" s="33" customFormat="1" ht="21" customHeight="1">
      <c r="A50" s="35"/>
      <c r="B50" s="35"/>
      <c r="C50" s="43" t="s">
        <v>127</v>
      </c>
      <c r="D50" s="1016" t="s">
        <v>175</v>
      </c>
      <c r="E50" s="845">
        <v>3145</v>
      </c>
      <c r="F50" s="813">
        <v>41408</v>
      </c>
      <c r="G50" s="953">
        <v>41</v>
      </c>
      <c r="H50" s="480" t="s">
        <v>516</v>
      </c>
      <c r="I50" s="32">
        <v>41662</v>
      </c>
      <c r="J50" s="773" t="s">
        <v>772</v>
      </c>
      <c r="K50" s="425" t="s">
        <v>771</v>
      </c>
      <c r="L50" s="18">
        <v>0</v>
      </c>
      <c r="M50" s="359">
        <v>0</v>
      </c>
      <c r="N50" s="18">
        <v>0</v>
      </c>
      <c r="O50" s="359">
        <v>0</v>
      </c>
      <c r="P50" s="18">
        <v>0</v>
      </c>
      <c r="Q50" s="359">
        <v>1</v>
      </c>
      <c r="R50" s="18">
        <v>1</v>
      </c>
      <c r="S50" s="359">
        <v>27</v>
      </c>
      <c r="T50" s="18">
        <v>28</v>
      </c>
      <c r="U50" s="18">
        <v>13</v>
      </c>
      <c r="V50" s="18">
        <v>41</v>
      </c>
      <c r="W50" s="20">
        <v>18</v>
      </c>
      <c r="X50" s="20">
        <v>18</v>
      </c>
      <c r="Y50" s="20">
        <v>26</v>
      </c>
      <c r="Z50" s="20">
        <v>18</v>
      </c>
      <c r="AA50" s="20">
        <v>26</v>
      </c>
      <c r="AB50" s="20">
        <v>26</v>
      </c>
      <c r="AC50" s="20">
        <v>26</v>
      </c>
      <c r="AD50" s="20">
        <v>26</v>
      </c>
      <c r="AE50" s="20"/>
      <c r="AF50" s="20">
        <v>26</v>
      </c>
      <c r="AG50" s="20">
        <v>32</v>
      </c>
      <c r="AH50" s="20">
        <v>30</v>
      </c>
      <c r="AI50" s="20"/>
      <c r="AJ50" s="20"/>
      <c r="AK50" s="20"/>
      <c r="AL50" s="20">
        <v>18</v>
      </c>
      <c r="AM50" s="20"/>
      <c r="AN50" s="20"/>
      <c r="AO50" s="20">
        <v>30</v>
      </c>
      <c r="AP50" s="20"/>
      <c r="AQ50" s="20"/>
      <c r="AR50" s="20"/>
      <c r="AS50" s="20"/>
      <c r="AT50" s="20"/>
      <c r="AU50" s="20"/>
      <c r="AV50" s="20"/>
      <c r="AW50" s="21"/>
      <c r="AX50" s="21"/>
      <c r="AY50" s="21"/>
      <c r="AZ50" s="21"/>
      <c r="BA50" s="21"/>
      <c r="BB50" s="21"/>
      <c r="BC50" s="21"/>
      <c r="BD50" s="21"/>
      <c r="BE50" s="21"/>
      <c r="BF50" s="21"/>
      <c r="BG50" s="21"/>
      <c r="BH50" s="21"/>
      <c r="BI50" s="21"/>
      <c r="BJ50" s="21"/>
      <c r="BK50" s="21">
        <v>32</v>
      </c>
      <c r="BL50" s="21"/>
      <c r="BM50" s="21">
        <v>18</v>
      </c>
      <c r="BN50" s="21"/>
      <c r="BO50" s="21">
        <v>18</v>
      </c>
      <c r="BP50" s="21">
        <v>18</v>
      </c>
      <c r="BQ50" s="21"/>
      <c r="BR50" s="21">
        <v>30</v>
      </c>
      <c r="BS50" s="21"/>
      <c r="BT50" s="21"/>
      <c r="BU50" s="21">
        <v>18</v>
      </c>
      <c r="BV50" s="21"/>
      <c r="BW50" s="23">
        <f t="shared" si="3"/>
        <v>13</v>
      </c>
      <c r="BX50" s="24"/>
      <c r="BY50" s="23">
        <f t="shared" si="4"/>
        <v>6</v>
      </c>
      <c r="CA50" s="23">
        <f t="shared" si="5"/>
        <v>19</v>
      </c>
    </row>
    <row r="51" spans="1:88" s="33" customFormat="1" ht="21" customHeight="1">
      <c r="A51" s="26"/>
      <c r="B51" s="26"/>
      <c r="C51" s="43" t="s">
        <v>129</v>
      </c>
      <c r="D51" s="1016" t="s">
        <v>1847</v>
      </c>
      <c r="E51" s="845">
        <v>6258</v>
      </c>
      <c r="F51" s="813">
        <v>41551</v>
      </c>
      <c r="G51" s="953">
        <v>36</v>
      </c>
      <c r="H51" s="480" t="s">
        <v>356</v>
      </c>
      <c r="I51" s="32">
        <v>41524</v>
      </c>
      <c r="J51" s="773" t="s">
        <v>1031</v>
      </c>
      <c r="K51" s="425" t="s">
        <v>1030</v>
      </c>
      <c r="L51" s="18">
        <v>19</v>
      </c>
      <c r="M51" s="359">
        <v>16</v>
      </c>
      <c r="N51" s="18">
        <v>35</v>
      </c>
      <c r="O51" s="359">
        <v>1</v>
      </c>
      <c r="P51" s="18">
        <v>36</v>
      </c>
      <c r="Q51" s="359">
        <v>0</v>
      </c>
      <c r="R51" s="18">
        <v>36</v>
      </c>
      <c r="S51" s="359">
        <v>0</v>
      </c>
      <c r="T51" s="18">
        <v>36</v>
      </c>
      <c r="U51" s="18">
        <v>0</v>
      </c>
      <c r="V51" s="18">
        <v>36</v>
      </c>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3">
        <f t="shared" si="3"/>
        <v>0</v>
      </c>
      <c r="BX51" s="24"/>
      <c r="BY51" s="23">
        <f t="shared" si="4"/>
        <v>0</v>
      </c>
      <c r="BZ51" s="25"/>
      <c r="CA51" s="23">
        <f t="shared" si="5"/>
        <v>0</v>
      </c>
    </row>
    <row r="52" spans="1:88" customFormat="1" ht="21" customHeight="1">
      <c r="A52" s="26"/>
      <c r="B52" s="26"/>
      <c r="C52" s="43" t="s">
        <v>131</v>
      </c>
      <c r="D52" s="1016" t="s">
        <v>272</v>
      </c>
      <c r="E52" s="845">
        <v>11403</v>
      </c>
      <c r="F52" s="813">
        <v>36726</v>
      </c>
      <c r="G52" s="953">
        <v>32</v>
      </c>
      <c r="H52" s="480" t="s">
        <v>1269</v>
      </c>
      <c r="I52" s="32">
        <v>36803</v>
      </c>
      <c r="J52" s="773" t="s">
        <v>943</v>
      </c>
      <c r="K52" s="425" t="s">
        <v>942</v>
      </c>
      <c r="L52" s="18">
        <v>0</v>
      </c>
      <c r="M52" s="359">
        <v>0</v>
      </c>
      <c r="N52" s="18">
        <v>0</v>
      </c>
      <c r="O52" s="359">
        <v>25</v>
      </c>
      <c r="P52" s="18">
        <v>25</v>
      </c>
      <c r="Q52" s="359">
        <v>7</v>
      </c>
      <c r="R52" s="18">
        <v>32</v>
      </c>
      <c r="S52" s="359">
        <v>0</v>
      </c>
      <c r="T52" s="18">
        <v>32</v>
      </c>
      <c r="U52" s="18">
        <v>0</v>
      </c>
      <c r="V52" s="18">
        <v>32</v>
      </c>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3">
        <f t="shared" si="3"/>
        <v>0</v>
      </c>
      <c r="BX52" s="24"/>
      <c r="BY52" s="23">
        <f t="shared" si="4"/>
        <v>0</v>
      </c>
      <c r="BZ52" s="25"/>
      <c r="CA52" s="23">
        <f t="shared" si="5"/>
        <v>0</v>
      </c>
      <c r="CB52" s="343"/>
      <c r="CC52" s="343"/>
      <c r="CD52" s="343"/>
      <c r="CE52" s="343"/>
      <c r="CF52" s="343"/>
      <c r="CG52" s="343"/>
      <c r="CH52" s="33"/>
      <c r="CI52" s="33"/>
      <c r="CJ52" s="33"/>
    </row>
    <row r="53" spans="1:88" customFormat="1" ht="21" customHeight="1">
      <c r="A53" s="26"/>
      <c r="B53" s="26"/>
      <c r="C53" s="43" t="s">
        <v>133</v>
      </c>
      <c r="D53" s="39" t="s">
        <v>2787</v>
      </c>
      <c r="E53" s="845">
        <v>1246</v>
      </c>
      <c r="F53" s="814">
        <v>39904</v>
      </c>
      <c r="G53" s="953">
        <v>28</v>
      </c>
      <c r="H53" s="480" t="s">
        <v>516</v>
      </c>
      <c r="I53" s="32"/>
      <c r="J53" s="783" t="s">
        <v>989</v>
      </c>
      <c r="K53" s="425" t="s">
        <v>989</v>
      </c>
      <c r="L53" s="18">
        <v>0</v>
      </c>
      <c r="M53" s="359">
        <v>0</v>
      </c>
      <c r="N53" s="18">
        <v>0</v>
      </c>
      <c r="O53" s="359">
        <v>1</v>
      </c>
      <c r="P53" s="18">
        <v>1</v>
      </c>
      <c r="Q53" s="359">
        <v>16</v>
      </c>
      <c r="R53" s="18">
        <v>17</v>
      </c>
      <c r="S53" s="359">
        <v>6</v>
      </c>
      <c r="T53" s="18">
        <v>23</v>
      </c>
      <c r="U53" s="18">
        <v>5</v>
      </c>
      <c r="V53" s="18">
        <v>28</v>
      </c>
      <c r="W53" s="20"/>
      <c r="X53" s="20"/>
      <c r="Y53" s="20"/>
      <c r="Z53" s="20"/>
      <c r="AA53" s="20"/>
      <c r="AB53" s="20"/>
      <c r="AC53" s="20"/>
      <c r="AD53" s="20"/>
      <c r="AE53" s="20"/>
      <c r="AF53" s="20">
        <v>28</v>
      </c>
      <c r="AG53" s="20">
        <v>26</v>
      </c>
      <c r="AH53" s="20">
        <v>32</v>
      </c>
      <c r="AI53" s="20"/>
      <c r="AJ53" s="20">
        <v>32</v>
      </c>
      <c r="AK53" s="20"/>
      <c r="AL53" s="20">
        <v>32</v>
      </c>
      <c r="AM53" s="20"/>
      <c r="AN53" s="20"/>
      <c r="AO53" s="20"/>
      <c r="AP53" s="20"/>
      <c r="AQ53" s="20"/>
      <c r="AR53" s="20"/>
      <c r="AS53" s="20"/>
      <c r="AT53" s="20"/>
      <c r="AU53" s="20"/>
      <c r="AV53" s="20"/>
      <c r="AW53" s="21"/>
      <c r="AX53" s="21"/>
      <c r="AY53" s="21"/>
      <c r="AZ53" s="21"/>
      <c r="BA53" s="21"/>
      <c r="BB53" s="21"/>
      <c r="BC53" s="21"/>
      <c r="BD53" s="21"/>
      <c r="BE53" s="21"/>
      <c r="BF53" s="21"/>
      <c r="BG53" s="21"/>
      <c r="BH53" s="21"/>
      <c r="BI53" s="21"/>
      <c r="BJ53" s="21"/>
      <c r="BK53" s="21"/>
      <c r="BL53" s="21"/>
      <c r="BM53" s="21"/>
      <c r="BN53" s="21"/>
      <c r="BO53" s="21"/>
      <c r="BP53" s="21"/>
      <c r="BQ53" s="21"/>
      <c r="BR53" s="21">
        <v>32</v>
      </c>
      <c r="BS53" s="21"/>
      <c r="BT53" s="21"/>
      <c r="BU53" s="21">
        <v>32</v>
      </c>
      <c r="BV53" s="21"/>
      <c r="BW53" s="23">
        <f t="shared" si="3"/>
        <v>5</v>
      </c>
      <c r="BX53" s="24"/>
      <c r="BY53" s="23">
        <f t="shared" si="4"/>
        <v>2</v>
      </c>
      <c r="BZ53" s="25"/>
      <c r="CA53" s="23">
        <f t="shared" si="5"/>
        <v>7</v>
      </c>
      <c r="CB53" s="25"/>
      <c r="CC53" s="25"/>
      <c r="CD53" s="25"/>
      <c r="CE53" s="25"/>
      <c r="CF53" s="25"/>
      <c r="CG53" s="25"/>
      <c r="CH53" s="343"/>
      <c r="CI53" s="33"/>
      <c r="CJ53" s="33"/>
    </row>
    <row r="54" spans="1:88" customFormat="1" ht="21" customHeight="1">
      <c r="A54" s="26"/>
      <c r="B54" s="26"/>
      <c r="C54" s="43" t="s">
        <v>135</v>
      </c>
      <c r="D54" s="1016" t="s">
        <v>1865</v>
      </c>
      <c r="E54" s="845">
        <v>10669</v>
      </c>
      <c r="F54" s="814">
        <v>38726</v>
      </c>
      <c r="G54" s="953">
        <v>27</v>
      </c>
      <c r="H54" s="480" t="s">
        <v>1269</v>
      </c>
      <c r="I54" s="32">
        <v>39182</v>
      </c>
      <c r="J54" s="772" t="s">
        <v>1867</v>
      </c>
      <c r="K54" s="425" t="s">
        <v>1866</v>
      </c>
      <c r="L54" s="18">
        <v>0</v>
      </c>
      <c r="M54" s="359">
        <v>3</v>
      </c>
      <c r="N54" s="18">
        <v>3</v>
      </c>
      <c r="O54" s="359">
        <v>18</v>
      </c>
      <c r="P54" s="18">
        <v>21</v>
      </c>
      <c r="Q54" s="359">
        <v>5</v>
      </c>
      <c r="R54" s="18">
        <v>26</v>
      </c>
      <c r="S54" s="359">
        <v>1</v>
      </c>
      <c r="T54" s="18">
        <v>27</v>
      </c>
      <c r="U54" s="18">
        <v>0</v>
      </c>
      <c r="V54" s="18">
        <v>27</v>
      </c>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3">
        <f t="shared" si="3"/>
        <v>0</v>
      </c>
      <c r="BX54" s="24"/>
      <c r="BY54" s="23">
        <f t="shared" si="4"/>
        <v>0</v>
      </c>
      <c r="BZ54" s="25"/>
      <c r="CA54" s="23">
        <f t="shared" si="5"/>
        <v>0</v>
      </c>
      <c r="CB54" s="33"/>
      <c r="CC54" s="33"/>
      <c r="CD54" s="33"/>
      <c r="CE54" s="33"/>
      <c r="CF54" s="33"/>
      <c r="CG54" s="33"/>
      <c r="CH54" s="33"/>
      <c r="CI54" s="33"/>
      <c r="CJ54" s="33"/>
    </row>
    <row r="55" spans="1:88" customFormat="1" ht="21" customHeight="1">
      <c r="A55" s="26"/>
      <c r="B55" s="26"/>
      <c r="C55" s="43" t="s">
        <v>137</v>
      </c>
      <c r="D55" s="1016" t="s">
        <v>2115</v>
      </c>
      <c r="E55" s="845">
        <v>11198</v>
      </c>
      <c r="F55" s="815">
        <v>44621</v>
      </c>
      <c r="G55" s="953">
        <v>25</v>
      </c>
      <c r="H55" s="480" t="s">
        <v>516</v>
      </c>
      <c r="I55" s="32">
        <v>37368</v>
      </c>
      <c r="J55" s="783" t="s">
        <v>2117</v>
      </c>
      <c r="K55" s="425" t="s">
        <v>2116</v>
      </c>
      <c r="L55" s="18">
        <v>0</v>
      </c>
      <c r="M55" s="359">
        <v>0</v>
      </c>
      <c r="N55" s="18">
        <v>0</v>
      </c>
      <c r="O55" s="359">
        <v>0</v>
      </c>
      <c r="P55" s="18">
        <v>0</v>
      </c>
      <c r="Q55" s="359">
        <v>21</v>
      </c>
      <c r="R55" s="18">
        <v>21</v>
      </c>
      <c r="S55" s="359">
        <v>4</v>
      </c>
      <c r="T55" s="18">
        <v>25</v>
      </c>
      <c r="U55" s="18">
        <v>0</v>
      </c>
      <c r="V55" s="18">
        <v>25</v>
      </c>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3">
        <f t="shared" si="3"/>
        <v>0</v>
      </c>
      <c r="BX55" s="24"/>
      <c r="BY55" s="23">
        <f t="shared" si="4"/>
        <v>0</v>
      </c>
      <c r="BZ55" s="25"/>
      <c r="CA55" s="23">
        <f t="shared" si="5"/>
        <v>0</v>
      </c>
      <c r="CB55" s="25"/>
      <c r="CC55" s="25"/>
      <c r="CD55" s="25"/>
      <c r="CE55" s="25"/>
      <c r="CF55" s="25"/>
      <c r="CG55" s="25"/>
      <c r="CH55" s="25"/>
      <c r="CI55" s="33"/>
      <c r="CJ55" s="33"/>
    </row>
    <row r="56" spans="1:88" customFormat="1" ht="21" customHeight="1">
      <c r="A56" s="26"/>
      <c r="B56" s="26"/>
      <c r="C56" s="43" t="s">
        <v>139</v>
      </c>
      <c r="D56" s="39" t="s">
        <v>2539</v>
      </c>
      <c r="E56" s="845">
        <v>11411</v>
      </c>
      <c r="F56" s="813">
        <v>44119</v>
      </c>
      <c r="G56" s="953">
        <v>24</v>
      </c>
      <c r="H56" s="480" t="s">
        <v>1269</v>
      </c>
      <c r="I56" s="32">
        <v>44118</v>
      </c>
      <c r="J56" s="773" t="s">
        <v>2337</v>
      </c>
      <c r="K56" s="425" t="s">
        <v>1929</v>
      </c>
      <c r="L56" s="18">
        <v>0</v>
      </c>
      <c r="M56" s="359">
        <v>0</v>
      </c>
      <c r="N56" s="18">
        <v>0</v>
      </c>
      <c r="O56" s="359">
        <v>1</v>
      </c>
      <c r="P56" s="18">
        <v>1</v>
      </c>
      <c r="Q56" s="359">
        <v>2</v>
      </c>
      <c r="R56" s="18">
        <v>3</v>
      </c>
      <c r="S56" s="359">
        <v>13</v>
      </c>
      <c r="T56" s="18">
        <v>16</v>
      </c>
      <c r="U56" s="18">
        <v>8</v>
      </c>
      <c r="V56" s="18">
        <v>24</v>
      </c>
      <c r="W56" s="20"/>
      <c r="X56" s="20"/>
      <c r="Y56" s="20"/>
      <c r="Z56" s="20">
        <v>24</v>
      </c>
      <c r="AA56" s="20">
        <v>26</v>
      </c>
      <c r="AB56" s="20">
        <v>24</v>
      </c>
      <c r="AC56" s="20"/>
      <c r="AD56" s="20"/>
      <c r="AE56" s="20"/>
      <c r="AF56" s="20"/>
      <c r="AG56" s="20"/>
      <c r="AH56" s="20"/>
      <c r="AI56" s="20"/>
      <c r="AJ56" s="20"/>
      <c r="AK56" s="20"/>
      <c r="AL56" s="20">
        <v>30</v>
      </c>
      <c r="AM56" s="20"/>
      <c r="AN56" s="20"/>
      <c r="AO56" s="20"/>
      <c r="AP56" s="20"/>
      <c r="AQ56" s="20"/>
      <c r="AR56" s="20"/>
      <c r="AS56" s="20">
        <v>26</v>
      </c>
      <c r="AT56" s="20">
        <v>30</v>
      </c>
      <c r="AU56" s="20">
        <v>30</v>
      </c>
      <c r="AV56" s="20">
        <v>35</v>
      </c>
      <c r="AW56" s="21">
        <v>30</v>
      </c>
      <c r="AX56" s="21"/>
      <c r="AY56" s="21"/>
      <c r="AZ56" s="21">
        <v>30</v>
      </c>
      <c r="BA56" s="21">
        <v>26</v>
      </c>
      <c r="BB56" s="21">
        <v>26</v>
      </c>
      <c r="BC56" s="21"/>
      <c r="BD56" s="21">
        <v>35</v>
      </c>
      <c r="BE56" s="21"/>
      <c r="BF56" s="21"/>
      <c r="BG56" s="21"/>
      <c r="BH56" s="21"/>
      <c r="BI56" s="21"/>
      <c r="BJ56" s="21"/>
      <c r="BK56" s="21"/>
      <c r="BL56" s="21"/>
      <c r="BM56" s="21"/>
      <c r="BN56" s="21"/>
      <c r="BO56" s="21"/>
      <c r="BP56" s="21"/>
      <c r="BQ56" s="21"/>
      <c r="BR56" s="21"/>
      <c r="BS56" s="21"/>
      <c r="BT56" s="21"/>
      <c r="BU56" s="21"/>
      <c r="BV56" s="21"/>
      <c r="BW56" s="23">
        <f t="shared" si="3"/>
        <v>8</v>
      </c>
      <c r="BX56" s="24"/>
      <c r="BY56" s="23">
        <f t="shared" si="4"/>
        <v>5</v>
      </c>
      <c r="BZ56" s="25"/>
      <c r="CA56" s="23">
        <f t="shared" si="5"/>
        <v>13</v>
      </c>
      <c r="CB56" s="25"/>
      <c r="CC56" s="25"/>
      <c r="CD56" s="25"/>
      <c r="CE56" s="25"/>
      <c r="CF56" s="25"/>
      <c r="CG56" s="25"/>
      <c r="CH56" s="25"/>
      <c r="CI56" s="343"/>
      <c r="CJ56" s="343"/>
    </row>
    <row r="57" spans="1:88" customFormat="1" ht="21" customHeight="1">
      <c r="A57" s="26"/>
      <c r="B57" s="26"/>
      <c r="C57" s="43" t="s">
        <v>141</v>
      </c>
      <c r="D57" s="1016" t="s">
        <v>1869</v>
      </c>
      <c r="E57" s="845">
        <v>6658</v>
      </c>
      <c r="F57" s="815">
        <v>43109</v>
      </c>
      <c r="G57" s="953">
        <v>23</v>
      </c>
      <c r="H57" s="480" t="s">
        <v>1269</v>
      </c>
      <c r="I57" s="32">
        <v>43124</v>
      </c>
      <c r="J57" s="783" t="s">
        <v>2507</v>
      </c>
      <c r="K57" s="425" t="s">
        <v>1870</v>
      </c>
      <c r="L57" s="18">
        <v>0</v>
      </c>
      <c r="M57" s="359">
        <v>4</v>
      </c>
      <c r="N57" s="18">
        <v>4</v>
      </c>
      <c r="O57" s="359">
        <v>14</v>
      </c>
      <c r="P57" s="18">
        <v>18</v>
      </c>
      <c r="Q57" s="359">
        <v>5</v>
      </c>
      <c r="R57" s="18">
        <v>23</v>
      </c>
      <c r="S57" s="359">
        <v>0</v>
      </c>
      <c r="T57" s="18">
        <v>23</v>
      </c>
      <c r="U57" s="18">
        <v>0</v>
      </c>
      <c r="V57" s="18">
        <v>23</v>
      </c>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3">
        <f t="shared" si="3"/>
        <v>0</v>
      </c>
      <c r="BX57" s="24"/>
      <c r="BY57" s="23">
        <f t="shared" si="4"/>
        <v>0</v>
      </c>
      <c r="BZ57" s="25"/>
      <c r="CA57" s="23">
        <f t="shared" si="5"/>
        <v>0</v>
      </c>
      <c r="CB57" s="33"/>
      <c r="CC57" s="33"/>
      <c r="CD57" s="33"/>
      <c r="CE57" s="33"/>
      <c r="CF57" s="33"/>
      <c r="CG57" s="33"/>
      <c r="CH57" s="33"/>
      <c r="CI57" s="33"/>
      <c r="CJ57" s="33"/>
    </row>
    <row r="58" spans="1:88" customFormat="1" ht="21" customHeight="1">
      <c r="A58" s="26"/>
      <c r="B58" s="26"/>
      <c r="C58" s="43" t="s">
        <v>143</v>
      </c>
      <c r="D58" s="1016" t="s">
        <v>2000</v>
      </c>
      <c r="E58" s="845">
        <v>10923</v>
      </c>
      <c r="F58" s="813">
        <v>44350</v>
      </c>
      <c r="G58" s="953">
        <v>22</v>
      </c>
      <c r="H58" s="480" t="s">
        <v>2448</v>
      </c>
      <c r="I58" s="32">
        <v>44342</v>
      </c>
      <c r="J58" s="772" t="s">
        <v>2002</v>
      </c>
      <c r="K58" s="425" t="s">
        <v>2001</v>
      </c>
      <c r="L58" s="18">
        <v>0</v>
      </c>
      <c r="M58" s="359">
        <v>0</v>
      </c>
      <c r="N58" s="18">
        <v>0</v>
      </c>
      <c r="O58" s="359">
        <v>5</v>
      </c>
      <c r="P58" s="18">
        <v>5</v>
      </c>
      <c r="Q58" s="359">
        <v>15</v>
      </c>
      <c r="R58" s="18">
        <v>20</v>
      </c>
      <c r="S58" s="359">
        <v>1</v>
      </c>
      <c r="T58" s="18">
        <v>21</v>
      </c>
      <c r="U58" s="18">
        <v>1</v>
      </c>
      <c r="V58" s="18">
        <v>22</v>
      </c>
      <c r="W58" s="20"/>
      <c r="X58" s="20"/>
      <c r="Y58" s="20"/>
      <c r="Z58" s="20"/>
      <c r="AA58" s="20"/>
      <c r="AB58" s="20"/>
      <c r="AC58" s="20"/>
      <c r="AD58" s="20"/>
      <c r="AE58" s="20"/>
      <c r="AF58" s="20"/>
      <c r="AG58" s="20"/>
      <c r="AH58" s="20"/>
      <c r="AI58" s="20"/>
      <c r="AJ58" s="20"/>
      <c r="AK58" s="20"/>
      <c r="AL58" s="20"/>
      <c r="AM58" s="20"/>
      <c r="AN58" s="20"/>
      <c r="AO58" s="20"/>
      <c r="AP58" s="20"/>
      <c r="AQ58" s="20">
        <v>35</v>
      </c>
      <c r="AR58" s="20"/>
      <c r="AS58" s="20"/>
      <c r="AT58" s="20"/>
      <c r="AU58" s="20"/>
      <c r="AV58" s="20"/>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3">
        <f t="shared" si="3"/>
        <v>1</v>
      </c>
      <c r="BX58" s="24"/>
      <c r="BY58" s="23">
        <f t="shared" si="4"/>
        <v>0</v>
      </c>
      <c r="BZ58" s="25"/>
      <c r="CA58" s="23">
        <f t="shared" si="5"/>
        <v>1</v>
      </c>
      <c r="CB58" s="25"/>
      <c r="CC58" s="25"/>
      <c r="CD58" s="25"/>
      <c r="CE58" s="25"/>
      <c r="CF58" s="25"/>
      <c r="CG58" s="25"/>
      <c r="CH58" s="343"/>
      <c r="CI58" s="33"/>
      <c r="CJ58" s="33"/>
    </row>
    <row r="59" spans="1:88" customFormat="1" ht="21" customHeight="1">
      <c r="A59" s="26"/>
      <c r="B59" s="26"/>
      <c r="C59" s="43" t="s">
        <v>145</v>
      </c>
      <c r="D59" s="1016" t="s">
        <v>2193</v>
      </c>
      <c r="E59" s="845">
        <v>11381</v>
      </c>
      <c r="F59" s="815">
        <v>44762</v>
      </c>
      <c r="G59" s="953">
        <v>21</v>
      </c>
      <c r="H59" s="480" t="s">
        <v>2448</v>
      </c>
      <c r="I59" s="32">
        <v>44774</v>
      </c>
      <c r="J59" s="783" t="s">
        <v>2195</v>
      </c>
      <c r="K59" s="425" t="s">
        <v>2194</v>
      </c>
      <c r="L59" s="18">
        <v>0</v>
      </c>
      <c r="M59" s="359">
        <v>0</v>
      </c>
      <c r="N59" s="18">
        <v>0</v>
      </c>
      <c r="O59" s="359">
        <v>0</v>
      </c>
      <c r="P59" s="18">
        <v>0</v>
      </c>
      <c r="Q59" s="359">
        <v>0</v>
      </c>
      <c r="R59" s="18">
        <v>0</v>
      </c>
      <c r="S59" s="359">
        <v>11</v>
      </c>
      <c r="T59" s="18">
        <v>11</v>
      </c>
      <c r="U59" s="18">
        <v>10</v>
      </c>
      <c r="V59" s="18">
        <v>21</v>
      </c>
      <c r="W59" s="20">
        <v>18</v>
      </c>
      <c r="X59" s="20">
        <v>28</v>
      </c>
      <c r="Y59" s="20"/>
      <c r="Z59" s="20"/>
      <c r="AA59" s="20">
        <v>18</v>
      </c>
      <c r="AB59" s="20"/>
      <c r="AC59" s="20"/>
      <c r="AD59" s="20">
        <v>32</v>
      </c>
      <c r="AE59" s="20"/>
      <c r="AF59" s="20">
        <v>26</v>
      </c>
      <c r="AG59" s="20">
        <v>18</v>
      </c>
      <c r="AH59" s="20">
        <v>18</v>
      </c>
      <c r="AI59" s="20"/>
      <c r="AJ59" s="20"/>
      <c r="AK59" s="20"/>
      <c r="AL59" s="20"/>
      <c r="AM59" s="20"/>
      <c r="AN59" s="20"/>
      <c r="AO59" s="20"/>
      <c r="AP59" s="20"/>
      <c r="AQ59" s="20">
        <v>32</v>
      </c>
      <c r="AR59" s="20"/>
      <c r="AS59" s="20"/>
      <c r="AT59" s="20"/>
      <c r="AU59" s="20">
        <v>32</v>
      </c>
      <c r="AV59" s="20">
        <v>32</v>
      </c>
      <c r="AW59" s="21">
        <v>32</v>
      </c>
      <c r="AX59" s="21">
        <v>32</v>
      </c>
      <c r="AY59" s="21">
        <v>35</v>
      </c>
      <c r="AZ59" s="21">
        <v>32</v>
      </c>
      <c r="BA59" s="21">
        <v>32</v>
      </c>
      <c r="BB59" s="21"/>
      <c r="BC59" s="21"/>
      <c r="BD59" s="21"/>
      <c r="BE59" s="21"/>
      <c r="BF59" s="21"/>
      <c r="BG59" s="21"/>
      <c r="BH59" s="21"/>
      <c r="BI59" s="21"/>
      <c r="BJ59" s="21"/>
      <c r="BK59" s="21">
        <v>32</v>
      </c>
      <c r="BL59" s="21">
        <v>35</v>
      </c>
      <c r="BM59" s="21">
        <v>18</v>
      </c>
      <c r="BN59" s="21">
        <v>35</v>
      </c>
      <c r="BO59" s="21"/>
      <c r="BP59" s="21">
        <v>33</v>
      </c>
      <c r="BQ59" s="21">
        <v>26</v>
      </c>
      <c r="BR59" s="21"/>
      <c r="BS59" s="21"/>
      <c r="BT59" s="21"/>
      <c r="BU59" s="21"/>
      <c r="BV59" s="21"/>
      <c r="BW59" s="23">
        <f t="shared" si="3"/>
        <v>10</v>
      </c>
      <c r="BX59" s="24"/>
      <c r="BY59" s="23">
        <f t="shared" si="4"/>
        <v>11</v>
      </c>
      <c r="BZ59" s="25"/>
      <c r="CA59" s="23">
        <f t="shared" si="5"/>
        <v>21</v>
      </c>
      <c r="CB59" s="25"/>
      <c r="CC59" s="25"/>
      <c r="CD59" s="25"/>
      <c r="CE59" s="25"/>
      <c r="CF59" s="25"/>
      <c r="CG59" s="25"/>
      <c r="CH59" s="25"/>
      <c r="CI59" s="25"/>
      <c r="CJ59" s="25"/>
    </row>
    <row r="60" spans="1:88" customFormat="1" ht="21" customHeight="1">
      <c r="A60" s="35"/>
      <c r="B60" s="35"/>
      <c r="C60" s="43" t="s">
        <v>147</v>
      </c>
      <c r="D60" s="1016" t="s">
        <v>2452</v>
      </c>
      <c r="E60" s="845">
        <v>11371</v>
      </c>
      <c r="F60" s="814">
        <v>44614</v>
      </c>
      <c r="G60" s="953">
        <v>17</v>
      </c>
      <c r="H60" s="480" t="s">
        <v>2448</v>
      </c>
      <c r="I60" s="32">
        <v>36775</v>
      </c>
      <c r="J60" s="773" t="s">
        <v>2454</v>
      </c>
      <c r="K60" s="425" t="s">
        <v>2453</v>
      </c>
      <c r="L60" s="18">
        <v>0</v>
      </c>
      <c r="M60" s="359">
        <v>0</v>
      </c>
      <c r="N60" s="18">
        <v>0</v>
      </c>
      <c r="O60" s="359">
        <v>0</v>
      </c>
      <c r="P60" s="18">
        <v>0</v>
      </c>
      <c r="Q60" s="359">
        <v>0</v>
      </c>
      <c r="R60" s="18">
        <v>0</v>
      </c>
      <c r="S60" s="359">
        <v>1</v>
      </c>
      <c r="T60" s="18">
        <v>1</v>
      </c>
      <c r="U60" s="18">
        <v>16</v>
      </c>
      <c r="V60" s="18">
        <v>17</v>
      </c>
      <c r="W60" s="20">
        <v>35</v>
      </c>
      <c r="X60" s="20"/>
      <c r="Y60" s="20">
        <v>27</v>
      </c>
      <c r="Z60" s="20">
        <v>28</v>
      </c>
      <c r="AA60" s="20">
        <v>24</v>
      </c>
      <c r="AB60" s="20">
        <v>28</v>
      </c>
      <c r="AC60" s="20"/>
      <c r="AD60" s="20">
        <v>28</v>
      </c>
      <c r="AE60" s="20"/>
      <c r="AF60" s="20">
        <v>35</v>
      </c>
      <c r="AG60" s="20">
        <v>33</v>
      </c>
      <c r="AH60" s="20"/>
      <c r="AI60" s="20"/>
      <c r="AJ60" s="20"/>
      <c r="AK60" s="20">
        <v>35</v>
      </c>
      <c r="AL60" s="20"/>
      <c r="AM60" s="20"/>
      <c r="AN60" s="20">
        <v>33</v>
      </c>
      <c r="AO60" s="20"/>
      <c r="AP60" s="20"/>
      <c r="AQ60" s="20">
        <v>35</v>
      </c>
      <c r="AR60" s="20">
        <v>24</v>
      </c>
      <c r="AS60" s="20">
        <v>33</v>
      </c>
      <c r="AT60" s="20">
        <v>35</v>
      </c>
      <c r="AU60" s="20">
        <v>35</v>
      </c>
      <c r="AV60" s="20">
        <v>35</v>
      </c>
      <c r="AW60" s="21">
        <v>35</v>
      </c>
      <c r="AX60" s="21">
        <v>35</v>
      </c>
      <c r="AY60" s="21">
        <v>35</v>
      </c>
      <c r="AZ60" s="21">
        <v>35</v>
      </c>
      <c r="BA60" s="21">
        <v>35</v>
      </c>
      <c r="BB60" s="21">
        <v>35</v>
      </c>
      <c r="BC60" s="21">
        <v>35</v>
      </c>
      <c r="BD60" s="21">
        <v>35</v>
      </c>
      <c r="BE60" s="21">
        <v>35</v>
      </c>
      <c r="BF60" s="21">
        <v>35</v>
      </c>
      <c r="BG60" s="21">
        <v>35</v>
      </c>
      <c r="BH60" s="21"/>
      <c r="BI60" s="21">
        <v>35</v>
      </c>
      <c r="BJ60" s="21"/>
      <c r="BK60" s="21">
        <v>35</v>
      </c>
      <c r="BL60" s="21">
        <v>35</v>
      </c>
      <c r="BM60" s="21"/>
      <c r="BN60" s="21">
        <v>35</v>
      </c>
      <c r="BO60" s="21"/>
      <c r="BP60" s="21">
        <v>35</v>
      </c>
      <c r="BQ60" s="21"/>
      <c r="BR60" s="21"/>
      <c r="BS60" s="21"/>
      <c r="BT60" s="21"/>
      <c r="BU60" s="21"/>
      <c r="BV60" s="21"/>
      <c r="BW60" s="23">
        <f t="shared" si="3"/>
        <v>16</v>
      </c>
      <c r="BX60" s="24"/>
      <c r="BY60" s="23">
        <f t="shared" si="4"/>
        <v>16</v>
      </c>
      <c r="BZ60" s="33"/>
      <c r="CA60" s="23">
        <f t="shared" si="5"/>
        <v>32</v>
      </c>
      <c r="CB60" s="33"/>
      <c r="CC60" s="33"/>
      <c r="CD60" s="33"/>
      <c r="CE60" s="33"/>
      <c r="CF60" s="33"/>
      <c r="CG60" s="33"/>
      <c r="CH60" s="33"/>
      <c r="CI60" s="33"/>
      <c r="CJ60" s="33"/>
    </row>
    <row r="61" spans="1:88" customFormat="1" ht="21" customHeight="1">
      <c r="A61" s="26"/>
      <c r="B61" s="26"/>
      <c r="C61" s="43" t="s">
        <v>149</v>
      </c>
      <c r="D61" s="1016" t="s">
        <v>1823</v>
      </c>
      <c r="E61" s="845">
        <v>391</v>
      </c>
      <c r="F61" s="813">
        <v>36207</v>
      </c>
      <c r="G61" s="953">
        <v>14</v>
      </c>
      <c r="H61" s="480" t="s">
        <v>1269</v>
      </c>
      <c r="I61" s="32">
        <v>21808</v>
      </c>
      <c r="J61" s="773" t="s">
        <v>1825</v>
      </c>
      <c r="K61" s="425" t="s">
        <v>1824</v>
      </c>
      <c r="L61" s="18">
        <v>0</v>
      </c>
      <c r="M61" s="359">
        <v>0</v>
      </c>
      <c r="N61" s="18">
        <v>0</v>
      </c>
      <c r="O61" s="359">
        <v>2</v>
      </c>
      <c r="P61" s="18">
        <v>2</v>
      </c>
      <c r="Q61" s="359">
        <v>8</v>
      </c>
      <c r="R61" s="18">
        <v>10</v>
      </c>
      <c r="S61" s="359">
        <v>4</v>
      </c>
      <c r="T61" s="18">
        <v>14</v>
      </c>
      <c r="U61" s="18">
        <v>0</v>
      </c>
      <c r="V61" s="18">
        <v>14</v>
      </c>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3">
        <f t="shared" si="3"/>
        <v>0</v>
      </c>
      <c r="BX61" s="24"/>
      <c r="BY61" s="23">
        <f t="shared" si="4"/>
        <v>0</v>
      </c>
      <c r="BZ61" s="25"/>
      <c r="CA61" s="23">
        <f t="shared" si="5"/>
        <v>0</v>
      </c>
      <c r="CB61" s="25"/>
      <c r="CC61" s="25"/>
      <c r="CD61" s="25"/>
      <c r="CE61" s="25"/>
      <c r="CF61" s="25"/>
      <c r="CG61" s="25"/>
      <c r="CH61" s="33"/>
      <c r="CI61" s="33"/>
      <c r="CJ61" s="33"/>
    </row>
    <row r="62" spans="1:88" customFormat="1" ht="21" customHeight="1">
      <c r="A62" s="35"/>
      <c r="B62" s="35"/>
      <c r="C62" s="43" t="s">
        <v>151</v>
      </c>
      <c r="D62" s="39" t="s">
        <v>1835</v>
      </c>
      <c r="E62" s="845">
        <v>11413</v>
      </c>
      <c r="F62" s="815">
        <v>43564</v>
      </c>
      <c r="G62" s="953">
        <v>14</v>
      </c>
      <c r="H62" s="480" t="s">
        <v>1643</v>
      </c>
      <c r="I62" s="32">
        <v>43607</v>
      </c>
      <c r="J62" s="783" t="s">
        <v>1837</v>
      </c>
      <c r="K62" s="425" t="s">
        <v>1836</v>
      </c>
      <c r="L62" s="18">
        <v>0</v>
      </c>
      <c r="M62" s="359">
        <v>0</v>
      </c>
      <c r="N62" s="18">
        <v>0</v>
      </c>
      <c r="O62" s="359">
        <v>4</v>
      </c>
      <c r="P62" s="18">
        <v>4</v>
      </c>
      <c r="Q62" s="359">
        <v>9</v>
      </c>
      <c r="R62" s="18">
        <v>13</v>
      </c>
      <c r="S62" s="359">
        <v>1</v>
      </c>
      <c r="T62" s="18">
        <v>14</v>
      </c>
      <c r="U62" s="18">
        <v>0</v>
      </c>
      <c r="V62" s="18">
        <v>14</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3">
        <f t="shared" si="3"/>
        <v>0</v>
      </c>
      <c r="BX62" s="24"/>
      <c r="BY62" s="23">
        <f t="shared" si="4"/>
        <v>0</v>
      </c>
      <c r="BZ62" s="33"/>
      <c r="CA62" s="23">
        <f t="shared" si="5"/>
        <v>0</v>
      </c>
      <c r="CB62" s="33"/>
      <c r="CC62" s="33"/>
      <c r="CD62" s="33"/>
      <c r="CE62" s="33"/>
      <c r="CF62" s="33"/>
      <c r="CG62" s="33"/>
      <c r="CH62" s="343"/>
      <c r="CI62" s="343"/>
      <c r="CJ62" s="343"/>
    </row>
    <row r="63" spans="1:88" customFormat="1" ht="21" customHeight="1">
      <c r="A63" s="35"/>
      <c r="B63" s="35"/>
      <c r="C63" s="43" t="s">
        <v>153</v>
      </c>
      <c r="D63" s="1016" t="s">
        <v>2534</v>
      </c>
      <c r="E63" s="845">
        <v>44</v>
      </c>
      <c r="F63" s="815">
        <v>34339</v>
      </c>
      <c r="G63" s="953">
        <v>12</v>
      </c>
      <c r="H63" s="480" t="s">
        <v>1643</v>
      </c>
      <c r="I63" s="32">
        <v>44102</v>
      </c>
      <c r="J63" s="783" t="s">
        <v>1838</v>
      </c>
      <c r="K63" s="425" t="s">
        <v>1838</v>
      </c>
      <c r="L63" s="18">
        <v>0</v>
      </c>
      <c r="M63" s="359">
        <v>0</v>
      </c>
      <c r="N63" s="18">
        <v>0</v>
      </c>
      <c r="O63" s="359">
        <v>3</v>
      </c>
      <c r="P63" s="18">
        <v>3</v>
      </c>
      <c r="Q63" s="359">
        <v>9</v>
      </c>
      <c r="R63" s="18">
        <v>12</v>
      </c>
      <c r="S63" s="359">
        <v>0</v>
      </c>
      <c r="T63" s="18">
        <v>12</v>
      </c>
      <c r="U63" s="18">
        <v>0</v>
      </c>
      <c r="V63" s="18">
        <v>12</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3">
        <f t="shared" si="3"/>
        <v>0</v>
      </c>
      <c r="BX63" s="24"/>
      <c r="BY63" s="23">
        <f t="shared" si="4"/>
        <v>0</v>
      </c>
      <c r="BZ63" s="33"/>
      <c r="CA63" s="23">
        <f t="shared" si="5"/>
        <v>0</v>
      </c>
      <c r="CB63" s="343"/>
      <c r="CC63" s="343"/>
      <c r="CD63" s="343"/>
      <c r="CE63" s="343"/>
      <c r="CF63" s="343"/>
      <c r="CG63" s="343"/>
      <c r="CH63" s="343"/>
      <c r="CI63" s="343"/>
      <c r="CJ63" s="343"/>
    </row>
    <row r="64" spans="1:88" customFormat="1" ht="21" customHeight="1">
      <c r="A64" s="35"/>
      <c r="B64" s="35"/>
      <c r="C64" s="43" t="s">
        <v>155</v>
      </c>
      <c r="D64" s="1016" t="s">
        <v>2562</v>
      </c>
      <c r="E64" s="845">
        <v>11420</v>
      </c>
      <c r="F64" s="814">
        <v>44035</v>
      </c>
      <c r="G64" s="953">
        <v>12</v>
      </c>
      <c r="H64" s="480" t="s">
        <v>2448</v>
      </c>
      <c r="I64" s="32"/>
      <c r="J64" s="772" t="s">
        <v>2565</v>
      </c>
      <c r="K64" s="425" t="s">
        <v>2566</v>
      </c>
      <c r="L64" s="18">
        <v>0</v>
      </c>
      <c r="M64" s="359">
        <v>0</v>
      </c>
      <c r="N64" s="18">
        <v>0</v>
      </c>
      <c r="O64" s="359">
        <v>0</v>
      </c>
      <c r="P64" s="18">
        <v>0</v>
      </c>
      <c r="Q64" s="359">
        <v>0</v>
      </c>
      <c r="R64" s="18">
        <v>0</v>
      </c>
      <c r="S64" s="359">
        <v>0</v>
      </c>
      <c r="T64" s="18">
        <v>0</v>
      </c>
      <c r="U64" s="18">
        <v>12</v>
      </c>
      <c r="V64" s="18">
        <v>12</v>
      </c>
      <c r="W64" s="20"/>
      <c r="X64" s="20"/>
      <c r="Y64" s="20"/>
      <c r="Z64" s="20"/>
      <c r="AA64" s="20"/>
      <c r="AB64" s="20"/>
      <c r="AC64" s="20"/>
      <c r="AD64" s="20"/>
      <c r="AE64" s="20"/>
      <c r="AF64" s="20"/>
      <c r="AG64" s="20"/>
      <c r="AH64" s="20">
        <v>23</v>
      </c>
      <c r="AI64" s="20">
        <v>26</v>
      </c>
      <c r="AJ64" s="20"/>
      <c r="AK64" s="20">
        <v>26</v>
      </c>
      <c r="AL64" s="20">
        <v>30</v>
      </c>
      <c r="AM64" s="20">
        <v>26</v>
      </c>
      <c r="AN64" s="20"/>
      <c r="AO64" s="20">
        <v>30</v>
      </c>
      <c r="AP64" s="20">
        <v>30</v>
      </c>
      <c r="AQ64" s="20">
        <v>30</v>
      </c>
      <c r="AR64" s="20">
        <v>30</v>
      </c>
      <c r="AS64" s="20">
        <v>30</v>
      </c>
      <c r="AT64" s="20">
        <v>30</v>
      </c>
      <c r="AU64" s="20"/>
      <c r="AV64" s="20">
        <v>30</v>
      </c>
      <c r="AW64" s="21">
        <v>30</v>
      </c>
      <c r="AX64" s="21"/>
      <c r="AY64" s="21">
        <v>35</v>
      </c>
      <c r="AZ64" s="21">
        <v>35</v>
      </c>
      <c r="BA64" s="21"/>
      <c r="BB64" s="21"/>
      <c r="BC64" s="21">
        <v>26</v>
      </c>
      <c r="BD64" s="21">
        <v>26</v>
      </c>
      <c r="BE64" s="21"/>
      <c r="BF64" s="21"/>
      <c r="BG64" s="21"/>
      <c r="BH64" s="21"/>
      <c r="BI64" s="21"/>
      <c r="BJ64" s="21"/>
      <c r="BK64" s="21"/>
      <c r="BL64" s="21">
        <v>28</v>
      </c>
      <c r="BM64" s="21">
        <v>28</v>
      </c>
      <c r="BN64" s="21"/>
      <c r="BO64" s="21">
        <v>26</v>
      </c>
      <c r="BP64" s="21">
        <v>33</v>
      </c>
      <c r="BQ64" s="21"/>
      <c r="BR64" s="21">
        <v>33</v>
      </c>
      <c r="BS64" s="21"/>
      <c r="BT64" s="21">
        <v>35</v>
      </c>
      <c r="BU64" s="21">
        <v>33</v>
      </c>
      <c r="BV64" s="21"/>
      <c r="BW64" s="23">
        <f t="shared" si="3"/>
        <v>12</v>
      </c>
      <c r="BX64" s="24"/>
      <c r="BY64" s="23">
        <f t="shared" si="4"/>
        <v>12</v>
      </c>
      <c r="BZ64" s="33"/>
      <c r="CA64" s="23">
        <f t="shared" si="5"/>
        <v>24</v>
      </c>
      <c r="CB64" s="33"/>
      <c r="CC64" s="33"/>
      <c r="CD64" s="33"/>
      <c r="CE64" s="33"/>
      <c r="CF64" s="33"/>
      <c r="CG64" s="33"/>
      <c r="CH64" s="33"/>
      <c r="CI64" s="33"/>
      <c r="CJ64" s="33"/>
    </row>
    <row r="65" spans="1:88" customFormat="1" ht="21" customHeight="1">
      <c r="A65" s="26"/>
      <c r="B65" s="26"/>
      <c r="C65" s="43" t="s">
        <v>157</v>
      </c>
      <c r="D65" s="1016" t="s">
        <v>252</v>
      </c>
      <c r="E65" s="845">
        <v>115</v>
      </c>
      <c r="F65" s="815">
        <v>33563</v>
      </c>
      <c r="G65" s="953">
        <v>11</v>
      </c>
      <c r="H65" s="480" t="s">
        <v>356</v>
      </c>
      <c r="I65" s="32">
        <v>21530</v>
      </c>
      <c r="J65" s="783" t="s">
        <v>610</v>
      </c>
      <c r="K65" s="425" t="s">
        <v>609</v>
      </c>
      <c r="L65" s="18">
        <v>0</v>
      </c>
      <c r="M65" s="359">
        <v>0</v>
      </c>
      <c r="N65" s="18">
        <v>0</v>
      </c>
      <c r="O65" s="359">
        <v>11</v>
      </c>
      <c r="P65" s="18">
        <v>11</v>
      </c>
      <c r="Q65" s="359">
        <v>0</v>
      </c>
      <c r="R65" s="18">
        <v>11</v>
      </c>
      <c r="S65" s="359">
        <v>0</v>
      </c>
      <c r="T65" s="18">
        <v>11</v>
      </c>
      <c r="U65" s="18">
        <v>0</v>
      </c>
      <c r="V65" s="18">
        <v>11</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3">
        <f t="shared" si="3"/>
        <v>0</v>
      </c>
      <c r="BX65" s="24"/>
      <c r="BY65" s="23">
        <f t="shared" si="4"/>
        <v>0</v>
      </c>
      <c r="BZ65" s="25"/>
      <c r="CA65" s="23">
        <f t="shared" si="5"/>
        <v>0</v>
      </c>
      <c r="CB65" s="33"/>
      <c r="CC65" s="33"/>
      <c r="CD65" s="33"/>
      <c r="CE65" s="33"/>
      <c r="CF65" s="33"/>
      <c r="CG65" s="33"/>
      <c r="CH65" s="33"/>
      <c r="CI65" s="343"/>
      <c r="CJ65" s="343"/>
    </row>
    <row r="66" spans="1:88" customFormat="1" ht="21" customHeight="1">
      <c r="A66" s="35"/>
      <c r="B66" s="35"/>
      <c r="C66" s="43" t="s">
        <v>159</v>
      </c>
      <c r="D66" s="1016" t="s">
        <v>2424</v>
      </c>
      <c r="E66" s="845">
        <v>71</v>
      </c>
      <c r="F66" s="814">
        <v>36510</v>
      </c>
      <c r="G66" s="953">
        <v>7</v>
      </c>
      <c r="H66" s="480" t="s">
        <v>2233</v>
      </c>
      <c r="I66" s="32">
        <v>39720</v>
      </c>
      <c r="J66" s="783" t="s">
        <v>2425</v>
      </c>
      <c r="K66" s="425" t="s">
        <v>2471</v>
      </c>
      <c r="L66" s="18">
        <v>0</v>
      </c>
      <c r="M66" s="359">
        <v>0</v>
      </c>
      <c r="N66" s="18">
        <v>0</v>
      </c>
      <c r="O66" s="359">
        <v>0</v>
      </c>
      <c r="P66" s="18">
        <v>0</v>
      </c>
      <c r="Q66" s="359">
        <v>0</v>
      </c>
      <c r="R66" s="18">
        <v>0</v>
      </c>
      <c r="S66" s="359">
        <v>6</v>
      </c>
      <c r="T66" s="18">
        <v>6</v>
      </c>
      <c r="U66" s="18">
        <v>1</v>
      </c>
      <c r="V66" s="18">
        <v>7</v>
      </c>
      <c r="W66" s="20">
        <v>30</v>
      </c>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3">
        <f t="shared" si="3"/>
        <v>1</v>
      </c>
      <c r="BX66" s="24"/>
      <c r="BY66" s="23">
        <f t="shared" si="4"/>
        <v>0</v>
      </c>
      <c r="BZ66" s="33"/>
      <c r="CA66" s="23">
        <f t="shared" si="5"/>
        <v>1</v>
      </c>
      <c r="CB66" s="33"/>
      <c r="CC66" s="33"/>
      <c r="CD66" s="33"/>
      <c r="CE66" s="33"/>
      <c r="CF66" s="33"/>
      <c r="CG66" s="33"/>
      <c r="CH66" s="33"/>
      <c r="CI66" s="33"/>
      <c r="CJ66" s="33"/>
    </row>
    <row r="67" spans="1:88" customFormat="1" ht="21" customHeight="1">
      <c r="A67" s="26"/>
      <c r="B67" s="26"/>
      <c r="C67" s="43" t="s">
        <v>161</v>
      </c>
      <c r="D67" s="1016" t="s">
        <v>2150</v>
      </c>
      <c r="E67" s="845">
        <v>10584</v>
      </c>
      <c r="F67" s="814">
        <v>43232</v>
      </c>
      <c r="G67" s="953">
        <v>7</v>
      </c>
      <c r="H67" s="480" t="s">
        <v>516</v>
      </c>
      <c r="I67" s="32"/>
      <c r="J67" s="772" t="s">
        <v>2152</v>
      </c>
      <c r="K67" s="425" t="s">
        <v>2151</v>
      </c>
      <c r="L67" s="18">
        <v>0</v>
      </c>
      <c r="M67" s="359">
        <v>0</v>
      </c>
      <c r="N67" s="18">
        <v>0</v>
      </c>
      <c r="O67" s="359">
        <v>0</v>
      </c>
      <c r="P67" s="18">
        <v>0</v>
      </c>
      <c r="Q67" s="359">
        <v>0</v>
      </c>
      <c r="R67" s="18">
        <v>0</v>
      </c>
      <c r="S67" s="359">
        <v>6</v>
      </c>
      <c r="T67" s="18">
        <v>6</v>
      </c>
      <c r="U67" s="18">
        <v>1</v>
      </c>
      <c r="V67" s="18">
        <v>7</v>
      </c>
      <c r="W67" s="20"/>
      <c r="X67" s="20"/>
      <c r="Y67" s="20"/>
      <c r="Z67" s="20"/>
      <c r="AA67" s="20"/>
      <c r="AB67" s="20"/>
      <c r="AC67" s="20"/>
      <c r="AD67" s="20"/>
      <c r="AE67" s="20"/>
      <c r="AF67" s="20"/>
      <c r="AG67" s="20"/>
      <c r="AH67" s="20"/>
      <c r="AI67" s="20"/>
      <c r="AJ67" s="20"/>
      <c r="AK67" s="20"/>
      <c r="AL67" s="20"/>
      <c r="AM67" s="20"/>
      <c r="AN67" s="20"/>
      <c r="AO67" s="20"/>
      <c r="AP67" s="20">
        <v>36</v>
      </c>
      <c r="AQ67" s="20"/>
      <c r="AR67" s="20"/>
      <c r="AS67" s="20"/>
      <c r="AT67" s="20"/>
      <c r="AU67" s="20"/>
      <c r="AV67" s="20"/>
      <c r="AW67" s="21"/>
      <c r="AX67" s="21"/>
      <c r="AY67" s="21"/>
      <c r="AZ67" s="21"/>
      <c r="BA67" s="21"/>
      <c r="BB67" s="21"/>
      <c r="BC67" s="21"/>
      <c r="BD67" s="21"/>
      <c r="BE67" s="21"/>
      <c r="BF67" s="21">
        <v>36</v>
      </c>
      <c r="BG67" s="21">
        <v>36</v>
      </c>
      <c r="BH67" s="21"/>
      <c r="BI67" s="21"/>
      <c r="BJ67" s="21"/>
      <c r="BK67" s="21"/>
      <c r="BL67" s="21"/>
      <c r="BM67" s="21"/>
      <c r="BN67" s="21"/>
      <c r="BO67" s="21"/>
      <c r="BP67" s="21"/>
      <c r="BQ67" s="21"/>
      <c r="BR67" s="21"/>
      <c r="BS67" s="21"/>
      <c r="BT67" s="21"/>
      <c r="BU67" s="21"/>
      <c r="BV67" s="21"/>
      <c r="BW67" s="23">
        <f t="shared" ref="BW67:BW98" si="6">COUNT(W67:AV67)</f>
        <v>1</v>
      </c>
      <c r="BX67" s="24"/>
      <c r="BY67" s="23">
        <f t="shared" ref="BY67:BY98" si="7">COUNT(AW67:BV67)</f>
        <v>2</v>
      </c>
      <c r="BZ67" s="25"/>
      <c r="CA67" s="23">
        <f t="shared" ref="CA67:CA98" si="8">SUM(BW67,BY67)</f>
        <v>3</v>
      </c>
      <c r="CB67" s="25"/>
      <c r="CC67" s="25"/>
      <c r="CD67" s="25"/>
      <c r="CE67" s="25"/>
      <c r="CF67" s="25"/>
      <c r="CG67" s="25"/>
      <c r="CH67" s="25"/>
      <c r="CI67" s="25"/>
      <c r="CJ67" s="25"/>
    </row>
    <row r="68" spans="1:88" customFormat="1" ht="21" customHeight="1">
      <c r="A68" s="26"/>
      <c r="B68" s="26"/>
      <c r="C68" s="43" t="s">
        <v>163</v>
      </c>
      <c r="D68" s="1171" t="s">
        <v>2025</v>
      </c>
      <c r="E68" s="845">
        <v>247</v>
      </c>
      <c r="F68" s="813">
        <v>31154</v>
      </c>
      <c r="G68" s="953">
        <v>6</v>
      </c>
      <c r="H68" s="480" t="s">
        <v>1269</v>
      </c>
      <c r="I68" s="32">
        <v>40995</v>
      </c>
      <c r="J68" s="773" t="s">
        <v>766</v>
      </c>
      <c r="K68" s="425" t="s">
        <v>763</v>
      </c>
      <c r="L68" s="18">
        <v>0</v>
      </c>
      <c r="M68" s="359">
        <v>0</v>
      </c>
      <c r="N68" s="18">
        <v>0</v>
      </c>
      <c r="O68" s="359">
        <v>0</v>
      </c>
      <c r="P68" s="18">
        <v>0</v>
      </c>
      <c r="Q68" s="359">
        <v>6</v>
      </c>
      <c r="R68" s="18">
        <v>6</v>
      </c>
      <c r="S68" s="359">
        <v>0</v>
      </c>
      <c r="T68" s="18">
        <v>6</v>
      </c>
      <c r="U68" s="18">
        <v>0</v>
      </c>
      <c r="V68" s="18">
        <v>6</v>
      </c>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3">
        <f t="shared" si="6"/>
        <v>0</v>
      </c>
      <c r="BX68" s="24"/>
      <c r="BY68" s="23">
        <f t="shared" si="7"/>
        <v>0</v>
      </c>
      <c r="BZ68" s="25"/>
      <c r="CA68" s="23">
        <f t="shared" si="8"/>
        <v>0</v>
      </c>
      <c r="CB68" s="25"/>
      <c r="CC68" s="25"/>
      <c r="CD68" s="25"/>
      <c r="CE68" s="25"/>
      <c r="CF68" s="25"/>
      <c r="CG68" s="25"/>
      <c r="CH68" s="25"/>
      <c r="CI68" s="342"/>
      <c r="CJ68" s="342"/>
    </row>
    <row r="69" spans="1:88" customFormat="1" ht="21" customHeight="1">
      <c r="A69" s="26"/>
      <c r="B69" s="26"/>
      <c r="C69" s="43" t="s">
        <v>165</v>
      </c>
      <c r="D69" s="1016" t="s">
        <v>1972</v>
      </c>
      <c r="E69" s="845">
        <v>2409</v>
      </c>
      <c r="F69" s="813">
        <v>42051</v>
      </c>
      <c r="G69" s="953">
        <v>6</v>
      </c>
      <c r="H69" s="480" t="s">
        <v>1269</v>
      </c>
      <c r="I69" s="32">
        <v>27723</v>
      </c>
      <c r="J69" s="783" t="s">
        <v>1003</v>
      </c>
      <c r="K69" s="425" t="s">
        <v>1003</v>
      </c>
      <c r="L69" s="18">
        <v>0</v>
      </c>
      <c r="M69" s="359">
        <v>0</v>
      </c>
      <c r="N69" s="18">
        <v>0</v>
      </c>
      <c r="O69" s="359">
        <v>6</v>
      </c>
      <c r="P69" s="18">
        <v>6</v>
      </c>
      <c r="Q69" s="359">
        <v>0</v>
      </c>
      <c r="R69" s="18">
        <v>6</v>
      </c>
      <c r="S69" s="359">
        <v>0</v>
      </c>
      <c r="T69" s="18">
        <v>6</v>
      </c>
      <c r="U69" s="18">
        <v>0</v>
      </c>
      <c r="V69" s="18">
        <v>6</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1"/>
      <c r="AX69" s="21">
        <v>32</v>
      </c>
      <c r="AY69" s="21">
        <v>32</v>
      </c>
      <c r="AZ69" s="21">
        <v>32</v>
      </c>
      <c r="BA69" s="21">
        <v>30</v>
      </c>
      <c r="BB69" s="21">
        <v>32</v>
      </c>
      <c r="BC69" s="21">
        <v>32</v>
      </c>
      <c r="BD69" s="21">
        <v>32</v>
      </c>
      <c r="BE69" s="21">
        <v>32</v>
      </c>
      <c r="BF69" s="21">
        <v>32</v>
      </c>
      <c r="BG69" s="21">
        <v>32</v>
      </c>
      <c r="BH69" s="21"/>
      <c r="BI69" s="21">
        <v>32</v>
      </c>
      <c r="BJ69" s="21">
        <v>30</v>
      </c>
      <c r="BK69" s="21">
        <v>32</v>
      </c>
      <c r="BL69" s="21">
        <v>32</v>
      </c>
      <c r="BM69" s="21"/>
      <c r="BN69" s="21">
        <v>32</v>
      </c>
      <c r="BO69" s="21">
        <v>30</v>
      </c>
      <c r="BP69" s="21">
        <v>32</v>
      </c>
      <c r="BQ69" s="21"/>
      <c r="BR69" s="21">
        <v>30</v>
      </c>
      <c r="BS69" s="21"/>
      <c r="BT69" s="21">
        <v>32</v>
      </c>
      <c r="BU69" s="21">
        <v>32</v>
      </c>
      <c r="BV69" s="21"/>
      <c r="BW69" s="23">
        <f t="shared" si="6"/>
        <v>0</v>
      </c>
      <c r="BX69" s="24"/>
      <c r="BY69" s="23">
        <f t="shared" si="7"/>
        <v>20</v>
      </c>
      <c r="BZ69" s="25"/>
      <c r="CA69" s="23">
        <f t="shared" si="8"/>
        <v>20</v>
      </c>
      <c r="CB69" s="33"/>
      <c r="CC69" s="33"/>
      <c r="CD69" s="33"/>
      <c r="CE69" s="33"/>
      <c r="CF69" s="33"/>
      <c r="CG69" s="33"/>
      <c r="CH69" s="33"/>
      <c r="CI69" s="33"/>
      <c r="CJ69" s="33"/>
    </row>
    <row r="70" spans="1:88" customFormat="1" ht="21" customHeight="1">
      <c r="A70" s="26"/>
      <c r="B70" s="26"/>
      <c r="C70" s="43" t="s">
        <v>167</v>
      </c>
      <c r="D70" s="1016" t="s">
        <v>1973</v>
      </c>
      <c r="E70" s="845">
        <v>2409</v>
      </c>
      <c r="F70" s="813">
        <v>42051</v>
      </c>
      <c r="G70" s="953">
        <v>6</v>
      </c>
      <c r="H70" s="480" t="s">
        <v>1269</v>
      </c>
      <c r="I70" s="32">
        <v>43052</v>
      </c>
      <c r="J70" s="783" t="s">
        <v>1003</v>
      </c>
      <c r="K70" s="425" t="s">
        <v>1003</v>
      </c>
      <c r="L70" s="18">
        <v>0</v>
      </c>
      <c r="M70" s="359">
        <v>0</v>
      </c>
      <c r="N70" s="18">
        <v>0</v>
      </c>
      <c r="O70" s="359">
        <v>6</v>
      </c>
      <c r="P70" s="18">
        <v>6</v>
      </c>
      <c r="Q70" s="359">
        <v>0</v>
      </c>
      <c r="R70" s="18">
        <v>6</v>
      </c>
      <c r="S70" s="359">
        <v>0</v>
      </c>
      <c r="T70" s="18">
        <v>6</v>
      </c>
      <c r="U70" s="18">
        <v>0</v>
      </c>
      <c r="V70" s="18">
        <v>6</v>
      </c>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1"/>
      <c r="AX70" s="21"/>
      <c r="AY70" s="21"/>
      <c r="AZ70" s="21"/>
      <c r="BA70" s="21"/>
      <c r="BB70" s="21"/>
      <c r="BC70" s="21"/>
      <c r="BD70" s="21"/>
      <c r="BE70" s="21">
        <v>30</v>
      </c>
      <c r="BF70" s="21"/>
      <c r="BG70" s="21"/>
      <c r="BH70" s="21"/>
      <c r="BI70" s="21"/>
      <c r="BJ70" s="21"/>
      <c r="BK70" s="21"/>
      <c r="BL70" s="21"/>
      <c r="BM70" s="21"/>
      <c r="BN70" s="21"/>
      <c r="BO70" s="21"/>
      <c r="BP70" s="21"/>
      <c r="BQ70" s="21"/>
      <c r="BR70" s="21"/>
      <c r="BS70" s="21"/>
      <c r="BT70" s="21"/>
      <c r="BU70" s="21"/>
      <c r="BV70" s="21"/>
      <c r="BW70" s="23">
        <f t="shared" si="6"/>
        <v>0</v>
      </c>
      <c r="BX70" s="24"/>
      <c r="BY70" s="23">
        <f t="shared" si="7"/>
        <v>1</v>
      </c>
      <c r="BZ70" s="25"/>
      <c r="CA70" s="23">
        <f t="shared" si="8"/>
        <v>1</v>
      </c>
      <c r="CB70" s="33"/>
      <c r="CC70" s="33"/>
      <c r="CD70" s="33"/>
      <c r="CE70" s="33"/>
      <c r="CF70" s="33"/>
      <c r="CG70" s="33"/>
      <c r="CH70" s="33"/>
      <c r="CI70" s="33"/>
      <c r="CJ70" s="33"/>
    </row>
    <row r="71" spans="1:88" customFormat="1" ht="21" customHeight="1">
      <c r="A71" s="26"/>
      <c r="B71" s="26"/>
      <c r="C71" s="43" t="s">
        <v>169</v>
      </c>
      <c r="D71" s="1016" t="s">
        <v>234</v>
      </c>
      <c r="E71" s="845">
        <v>6278</v>
      </c>
      <c r="F71" s="815">
        <v>43259</v>
      </c>
      <c r="G71" s="953">
        <v>6</v>
      </c>
      <c r="H71" s="480" t="s">
        <v>1269</v>
      </c>
      <c r="I71" s="32">
        <v>22790</v>
      </c>
      <c r="J71" s="783" t="s">
        <v>877</v>
      </c>
      <c r="K71" s="425" t="s">
        <v>876</v>
      </c>
      <c r="L71" s="18">
        <v>2</v>
      </c>
      <c r="M71" s="359">
        <v>0</v>
      </c>
      <c r="N71" s="18">
        <v>2</v>
      </c>
      <c r="O71" s="359">
        <v>4</v>
      </c>
      <c r="P71" s="18">
        <v>6</v>
      </c>
      <c r="Q71" s="359">
        <v>0</v>
      </c>
      <c r="R71" s="18">
        <v>6</v>
      </c>
      <c r="S71" s="359">
        <v>0</v>
      </c>
      <c r="T71" s="18">
        <v>6</v>
      </c>
      <c r="U71" s="18">
        <v>0</v>
      </c>
      <c r="V71" s="18">
        <v>6</v>
      </c>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3">
        <f t="shared" si="6"/>
        <v>0</v>
      </c>
      <c r="BX71" s="24"/>
      <c r="BY71" s="23">
        <f t="shared" si="7"/>
        <v>0</v>
      </c>
      <c r="BZ71" s="25"/>
      <c r="CA71" s="23">
        <f t="shared" si="8"/>
        <v>0</v>
      </c>
      <c r="CB71" s="33"/>
      <c r="CC71" s="33"/>
      <c r="CD71" s="33"/>
      <c r="CE71" s="33"/>
      <c r="CF71" s="33"/>
      <c r="CG71" s="33"/>
      <c r="CH71" s="33"/>
      <c r="CI71" s="33"/>
      <c r="CJ71" s="33"/>
    </row>
    <row r="72" spans="1:88" customFormat="1" ht="21" customHeight="1">
      <c r="A72" s="26"/>
      <c r="B72" s="26"/>
      <c r="C72" s="43" t="s">
        <v>170</v>
      </c>
      <c r="D72" s="39" t="s">
        <v>2363</v>
      </c>
      <c r="E72" s="845">
        <v>11407</v>
      </c>
      <c r="F72" s="813">
        <v>44345</v>
      </c>
      <c r="G72" s="953">
        <v>6</v>
      </c>
      <c r="H72" s="480" t="s">
        <v>2233</v>
      </c>
      <c r="I72" s="32">
        <v>44588</v>
      </c>
      <c r="J72" s="773" t="s">
        <v>2365</v>
      </c>
      <c r="K72" s="425" t="s">
        <v>2364</v>
      </c>
      <c r="L72" s="18">
        <v>0</v>
      </c>
      <c r="M72" s="359">
        <v>0</v>
      </c>
      <c r="N72" s="18">
        <v>0</v>
      </c>
      <c r="O72" s="359">
        <v>0</v>
      </c>
      <c r="P72" s="18">
        <v>0</v>
      </c>
      <c r="Q72" s="359">
        <v>0</v>
      </c>
      <c r="R72" s="18">
        <v>0</v>
      </c>
      <c r="S72" s="359">
        <v>6</v>
      </c>
      <c r="T72" s="18">
        <v>6</v>
      </c>
      <c r="U72" s="18">
        <v>0</v>
      </c>
      <c r="V72" s="18">
        <v>6</v>
      </c>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3">
        <f t="shared" si="6"/>
        <v>0</v>
      </c>
      <c r="BX72" s="24"/>
      <c r="BY72" s="23">
        <f t="shared" si="7"/>
        <v>0</v>
      </c>
      <c r="BZ72" s="25"/>
      <c r="CA72" s="23">
        <f t="shared" si="8"/>
        <v>0</v>
      </c>
      <c r="CB72" s="33"/>
      <c r="CC72" s="33"/>
      <c r="CD72" s="33"/>
      <c r="CE72" s="33"/>
      <c r="CF72" s="33"/>
      <c r="CG72" s="33"/>
      <c r="CH72" s="25"/>
      <c r="CI72" s="25"/>
      <c r="CJ72" s="25"/>
    </row>
    <row r="73" spans="1:88" customFormat="1" ht="21" customHeight="1">
      <c r="A73" s="16"/>
      <c r="B73" s="16"/>
      <c r="C73" s="43" t="s">
        <v>172</v>
      </c>
      <c r="D73" s="1016" t="s">
        <v>2017</v>
      </c>
      <c r="E73" s="845">
        <v>8983</v>
      </c>
      <c r="F73" s="815">
        <v>33752</v>
      </c>
      <c r="G73" s="953">
        <v>5</v>
      </c>
      <c r="H73" s="480" t="s">
        <v>1269</v>
      </c>
      <c r="I73" s="32">
        <v>44393</v>
      </c>
      <c r="J73" s="783" t="s">
        <v>1726</v>
      </c>
      <c r="K73" s="425" t="s">
        <v>1725</v>
      </c>
      <c r="L73" s="18">
        <v>0</v>
      </c>
      <c r="M73" s="359">
        <v>0</v>
      </c>
      <c r="N73" s="18">
        <v>0</v>
      </c>
      <c r="O73" s="359">
        <v>1</v>
      </c>
      <c r="P73" s="18">
        <v>1</v>
      </c>
      <c r="Q73" s="359">
        <v>4</v>
      </c>
      <c r="R73" s="18">
        <v>5</v>
      </c>
      <c r="S73" s="359">
        <v>0</v>
      </c>
      <c r="T73" s="18">
        <v>5</v>
      </c>
      <c r="U73" s="18">
        <v>0</v>
      </c>
      <c r="V73" s="18">
        <v>5</v>
      </c>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3">
        <f t="shared" si="6"/>
        <v>0</v>
      </c>
      <c r="BX73" s="24"/>
      <c r="BY73" s="23">
        <f t="shared" si="7"/>
        <v>0</v>
      </c>
      <c r="BZ73" s="25"/>
      <c r="CA73" s="23">
        <f t="shared" si="8"/>
        <v>0</v>
      </c>
      <c r="CB73" s="33"/>
      <c r="CC73" s="33"/>
      <c r="CD73" s="33"/>
      <c r="CE73" s="33"/>
      <c r="CF73" s="33"/>
      <c r="CG73" s="33"/>
      <c r="CH73" s="25"/>
      <c r="CI73" s="25"/>
      <c r="CJ73" s="25"/>
    </row>
    <row r="74" spans="1:88" customFormat="1" ht="21" customHeight="1">
      <c r="A74" s="35"/>
      <c r="B74" s="35"/>
      <c r="C74" s="43" t="s">
        <v>174</v>
      </c>
      <c r="D74" s="1016" t="s">
        <v>216</v>
      </c>
      <c r="E74" s="845">
        <v>424</v>
      </c>
      <c r="F74" s="813">
        <v>37272</v>
      </c>
      <c r="G74" s="953">
        <v>5</v>
      </c>
      <c r="H74" s="480" t="s">
        <v>355</v>
      </c>
      <c r="I74" s="32">
        <v>34592</v>
      </c>
      <c r="J74" s="773" t="s">
        <v>959</v>
      </c>
      <c r="K74" s="425" t="s">
        <v>958</v>
      </c>
      <c r="L74" s="18">
        <v>1</v>
      </c>
      <c r="M74" s="359">
        <v>3</v>
      </c>
      <c r="N74" s="18">
        <v>4</v>
      </c>
      <c r="O74" s="359">
        <v>1</v>
      </c>
      <c r="P74" s="18">
        <v>5</v>
      </c>
      <c r="Q74" s="359">
        <v>0</v>
      </c>
      <c r="R74" s="18">
        <v>5</v>
      </c>
      <c r="S74" s="359">
        <v>0</v>
      </c>
      <c r="T74" s="18">
        <v>5</v>
      </c>
      <c r="U74" s="18">
        <v>0</v>
      </c>
      <c r="V74" s="18">
        <v>5</v>
      </c>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3">
        <f t="shared" si="6"/>
        <v>0</v>
      </c>
      <c r="BX74" s="24"/>
      <c r="BY74" s="23">
        <f t="shared" si="7"/>
        <v>0</v>
      </c>
      <c r="BZ74" s="33"/>
      <c r="CA74" s="23">
        <f t="shared" si="8"/>
        <v>0</v>
      </c>
      <c r="CB74" s="33"/>
      <c r="CC74" s="33"/>
      <c r="CD74" s="33"/>
      <c r="CE74" s="33"/>
      <c r="CF74" s="33"/>
      <c r="CG74" s="33"/>
      <c r="CH74" s="343"/>
      <c r="CI74" s="343"/>
      <c r="CJ74" s="343"/>
    </row>
    <row r="75" spans="1:88" customFormat="1" ht="21" customHeight="1">
      <c r="A75" s="26"/>
      <c r="B75" s="26"/>
      <c r="C75" s="43" t="s">
        <v>176</v>
      </c>
      <c r="D75" s="1016" t="s">
        <v>1873</v>
      </c>
      <c r="E75" s="845">
        <v>11383</v>
      </c>
      <c r="F75" s="815">
        <v>40760</v>
      </c>
      <c r="G75" s="953">
        <v>5</v>
      </c>
      <c r="H75" s="480" t="s">
        <v>1269</v>
      </c>
      <c r="I75" s="32">
        <v>40602</v>
      </c>
      <c r="J75" s="1151" t="s">
        <v>1874</v>
      </c>
      <c r="K75" s="673" t="s">
        <v>1896</v>
      </c>
      <c r="L75" s="18">
        <v>0</v>
      </c>
      <c r="M75" s="359">
        <v>0</v>
      </c>
      <c r="N75" s="18">
        <v>0</v>
      </c>
      <c r="O75" s="359">
        <v>5</v>
      </c>
      <c r="P75" s="18">
        <v>5</v>
      </c>
      <c r="Q75" s="359">
        <v>0</v>
      </c>
      <c r="R75" s="18">
        <v>5</v>
      </c>
      <c r="S75" s="359">
        <v>0</v>
      </c>
      <c r="T75" s="18">
        <v>5</v>
      </c>
      <c r="U75" s="18">
        <v>0</v>
      </c>
      <c r="V75" s="18">
        <v>5</v>
      </c>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3">
        <f t="shared" si="6"/>
        <v>0</v>
      </c>
      <c r="BX75" s="24"/>
      <c r="BY75" s="23">
        <f t="shared" si="7"/>
        <v>0</v>
      </c>
      <c r="BZ75" s="25"/>
      <c r="CA75" s="23">
        <f t="shared" si="8"/>
        <v>0</v>
      </c>
      <c r="CB75" s="33"/>
      <c r="CC75" s="33"/>
      <c r="CD75" s="33"/>
      <c r="CE75" s="33"/>
      <c r="CF75" s="33"/>
      <c r="CG75" s="33"/>
      <c r="CH75" s="343"/>
      <c r="CI75" s="343"/>
      <c r="CJ75" s="343"/>
    </row>
    <row r="76" spans="1:88" customFormat="1" ht="21" customHeight="1">
      <c r="A76" s="26"/>
      <c r="B76" s="26"/>
      <c r="C76" s="43" t="s">
        <v>178</v>
      </c>
      <c r="D76" s="1016" t="s">
        <v>547</v>
      </c>
      <c r="E76" s="845">
        <v>11367</v>
      </c>
      <c r="F76" s="814">
        <v>34717</v>
      </c>
      <c r="G76" s="953">
        <v>4</v>
      </c>
      <c r="H76" s="480" t="s">
        <v>1269</v>
      </c>
      <c r="I76" s="32">
        <v>36210</v>
      </c>
      <c r="J76" s="772" t="s">
        <v>549</v>
      </c>
      <c r="K76" s="425" t="s">
        <v>548</v>
      </c>
      <c r="L76" s="18">
        <v>0</v>
      </c>
      <c r="M76" s="359">
        <v>0</v>
      </c>
      <c r="N76" s="18">
        <v>0</v>
      </c>
      <c r="O76" s="359">
        <v>3</v>
      </c>
      <c r="P76" s="18">
        <v>3</v>
      </c>
      <c r="Q76" s="359">
        <v>0</v>
      </c>
      <c r="R76" s="18">
        <v>3</v>
      </c>
      <c r="S76" s="359">
        <v>1</v>
      </c>
      <c r="T76" s="18">
        <v>4</v>
      </c>
      <c r="U76" s="18">
        <v>0</v>
      </c>
      <c r="V76" s="18">
        <v>4</v>
      </c>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3">
        <f t="shared" si="6"/>
        <v>0</v>
      </c>
      <c r="BX76" s="24"/>
      <c r="BY76" s="23">
        <f t="shared" si="7"/>
        <v>0</v>
      </c>
      <c r="BZ76" s="25"/>
      <c r="CA76" s="23">
        <f t="shared" si="8"/>
        <v>0</v>
      </c>
      <c r="CB76" s="342"/>
      <c r="CC76" s="342"/>
      <c r="CD76" s="342"/>
      <c r="CE76" s="342"/>
      <c r="CF76" s="342"/>
      <c r="CG76" s="342"/>
      <c r="CH76" s="343"/>
      <c r="CI76" s="25"/>
      <c r="CJ76" s="25"/>
    </row>
    <row r="77" spans="1:88" customFormat="1" ht="21" customHeight="1">
      <c r="A77" s="26"/>
      <c r="B77" s="26"/>
      <c r="C77" s="43" t="s">
        <v>180</v>
      </c>
      <c r="D77" s="1016" t="s">
        <v>681</v>
      </c>
      <c r="E77" s="845">
        <v>175</v>
      </c>
      <c r="F77" s="815">
        <v>40107</v>
      </c>
      <c r="G77" s="953">
        <v>4</v>
      </c>
      <c r="H77" s="480" t="s">
        <v>2448</v>
      </c>
      <c r="I77" s="32">
        <v>36733</v>
      </c>
      <c r="J77" s="783" t="s">
        <v>683</v>
      </c>
      <c r="K77" s="425" t="s">
        <v>682</v>
      </c>
      <c r="L77" s="18">
        <v>0</v>
      </c>
      <c r="M77" s="359">
        <v>0</v>
      </c>
      <c r="N77" s="18">
        <v>0</v>
      </c>
      <c r="O77" s="359">
        <v>0</v>
      </c>
      <c r="P77" s="18">
        <v>0</v>
      </c>
      <c r="Q77" s="359">
        <v>4</v>
      </c>
      <c r="R77" s="18">
        <v>4</v>
      </c>
      <c r="S77" s="359">
        <v>0</v>
      </c>
      <c r="T77" s="18">
        <v>4</v>
      </c>
      <c r="U77" s="18">
        <v>0</v>
      </c>
      <c r="V77" s="18">
        <v>4</v>
      </c>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3">
        <f t="shared" si="6"/>
        <v>0</v>
      </c>
      <c r="BX77" s="24"/>
      <c r="BY77" s="23">
        <f t="shared" si="7"/>
        <v>0</v>
      </c>
      <c r="BZ77" s="25"/>
      <c r="CA77" s="23">
        <f t="shared" si="8"/>
        <v>0</v>
      </c>
      <c r="CB77" s="25"/>
      <c r="CC77" s="25"/>
      <c r="CD77" s="25"/>
      <c r="CE77" s="25"/>
      <c r="CF77" s="25"/>
      <c r="CG77" s="25"/>
      <c r="CH77" s="25"/>
      <c r="CI77" s="342"/>
      <c r="CJ77" s="342"/>
    </row>
    <row r="78" spans="1:88" customFormat="1" ht="21" customHeight="1">
      <c r="A78" s="16"/>
      <c r="B78" s="16"/>
      <c r="C78" s="43" t="s">
        <v>182</v>
      </c>
      <c r="D78" s="1016" t="s">
        <v>2232</v>
      </c>
      <c r="E78" s="845">
        <v>6739</v>
      </c>
      <c r="F78" s="813">
        <v>43292</v>
      </c>
      <c r="G78" s="953">
        <v>4</v>
      </c>
      <c r="H78" s="480" t="s">
        <v>358</v>
      </c>
      <c r="I78" s="32">
        <v>29271</v>
      </c>
      <c r="J78" s="783" t="s">
        <v>1695</v>
      </c>
      <c r="K78" s="425" t="s">
        <v>1694</v>
      </c>
      <c r="L78" s="18">
        <v>2</v>
      </c>
      <c r="M78" s="359">
        <v>1</v>
      </c>
      <c r="N78" s="18">
        <v>3</v>
      </c>
      <c r="O78" s="359">
        <v>0</v>
      </c>
      <c r="P78" s="18">
        <v>3</v>
      </c>
      <c r="Q78" s="359">
        <v>1</v>
      </c>
      <c r="R78" s="18">
        <v>4</v>
      </c>
      <c r="S78" s="359">
        <v>0</v>
      </c>
      <c r="T78" s="18">
        <v>4</v>
      </c>
      <c r="U78" s="18">
        <v>0</v>
      </c>
      <c r="V78" s="18">
        <v>4</v>
      </c>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3">
        <f t="shared" si="6"/>
        <v>0</v>
      </c>
      <c r="BX78" s="24"/>
      <c r="BY78" s="23">
        <f t="shared" si="7"/>
        <v>0</v>
      </c>
      <c r="BZ78" s="33"/>
      <c r="CA78" s="23">
        <f t="shared" si="8"/>
        <v>0</v>
      </c>
      <c r="CB78" s="343"/>
      <c r="CC78" s="343"/>
      <c r="CD78" s="343"/>
      <c r="CE78" s="343"/>
      <c r="CF78" s="343"/>
      <c r="CG78" s="343"/>
      <c r="CH78" s="343"/>
      <c r="CI78" s="25"/>
      <c r="CJ78" s="25"/>
    </row>
    <row r="79" spans="1:88" customFormat="1" ht="21" customHeight="1">
      <c r="A79" s="26"/>
      <c r="B79" s="26"/>
      <c r="C79" s="43" t="s">
        <v>184</v>
      </c>
      <c r="D79" s="1016" t="s">
        <v>2201</v>
      </c>
      <c r="E79" s="845">
        <v>11168</v>
      </c>
      <c r="F79" s="813">
        <v>44768</v>
      </c>
      <c r="G79" s="953">
        <v>4</v>
      </c>
      <c r="H79" s="480" t="s">
        <v>516</v>
      </c>
      <c r="I79" s="32">
        <v>44776</v>
      </c>
      <c r="J79" s="773" t="s">
        <v>2202</v>
      </c>
      <c r="K79" s="425" t="s">
        <v>2200</v>
      </c>
      <c r="L79" s="18">
        <v>0</v>
      </c>
      <c r="M79" s="359">
        <v>0</v>
      </c>
      <c r="N79" s="18">
        <v>0</v>
      </c>
      <c r="O79" s="359">
        <v>0</v>
      </c>
      <c r="P79" s="18">
        <v>0</v>
      </c>
      <c r="Q79" s="359">
        <v>0</v>
      </c>
      <c r="R79" s="18">
        <v>0</v>
      </c>
      <c r="S79" s="359">
        <v>3</v>
      </c>
      <c r="T79" s="18">
        <v>3</v>
      </c>
      <c r="U79" s="18">
        <v>1</v>
      </c>
      <c r="V79" s="18">
        <v>4</v>
      </c>
      <c r="W79" s="20">
        <v>36</v>
      </c>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3">
        <f t="shared" si="6"/>
        <v>1</v>
      </c>
      <c r="BX79" s="24"/>
      <c r="BY79" s="23">
        <f t="shared" si="7"/>
        <v>0</v>
      </c>
      <c r="BZ79" s="25"/>
      <c r="CA79" s="23">
        <f t="shared" si="8"/>
        <v>1</v>
      </c>
      <c r="CB79" s="25"/>
      <c r="CC79" s="25"/>
      <c r="CD79" s="25"/>
      <c r="CE79" s="25"/>
      <c r="CF79" s="25"/>
      <c r="CG79" s="25"/>
      <c r="CH79" s="25"/>
      <c r="CI79" s="25"/>
      <c r="CJ79" s="25"/>
    </row>
    <row r="80" spans="1:88" customFormat="1" ht="21" customHeight="1">
      <c r="A80" s="35"/>
      <c r="B80" s="35"/>
      <c r="C80" s="43" t="s">
        <v>186</v>
      </c>
      <c r="D80" s="1016" t="s">
        <v>1629</v>
      </c>
      <c r="E80" s="845">
        <v>1723</v>
      </c>
      <c r="F80" s="813">
        <v>41647</v>
      </c>
      <c r="G80" s="953">
        <v>2</v>
      </c>
      <c r="H80" s="480" t="s">
        <v>2448</v>
      </c>
      <c r="I80" s="32">
        <v>41610</v>
      </c>
      <c r="J80" s="773" t="s">
        <v>1630</v>
      </c>
      <c r="K80" s="425" t="s">
        <v>1698</v>
      </c>
      <c r="L80" s="18">
        <v>0</v>
      </c>
      <c r="M80" s="359">
        <v>0</v>
      </c>
      <c r="N80" s="18">
        <v>0</v>
      </c>
      <c r="O80" s="359">
        <v>0</v>
      </c>
      <c r="P80" s="18">
        <v>0</v>
      </c>
      <c r="Q80" s="359">
        <v>0</v>
      </c>
      <c r="R80" s="18">
        <v>0</v>
      </c>
      <c r="S80" s="359">
        <v>0</v>
      </c>
      <c r="T80" s="18">
        <v>0</v>
      </c>
      <c r="U80" s="18">
        <v>2</v>
      </c>
      <c r="V80" s="18">
        <v>2</v>
      </c>
      <c r="W80" s="20">
        <v>23</v>
      </c>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v>23</v>
      </c>
      <c r="AW80" s="21"/>
      <c r="AX80" s="21">
        <v>23</v>
      </c>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3">
        <f t="shared" si="6"/>
        <v>2</v>
      </c>
      <c r="BX80" s="24"/>
      <c r="BY80" s="23">
        <f t="shared" si="7"/>
        <v>1</v>
      </c>
      <c r="BZ80" s="33"/>
      <c r="CA80" s="23">
        <f t="shared" si="8"/>
        <v>3</v>
      </c>
      <c r="CB80" s="33"/>
      <c r="CC80" s="33"/>
      <c r="CD80" s="33"/>
      <c r="CE80" s="33"/>
      <c r="CF80" s="33"/>
      <c r="CG80" s="33"/>
      <c r="CH80" s="33"/>
      <c r="CI80" s="33"/>
      <c r="CJ80" s="33"/>
    </row>
    <row r="81" spans="1:88" customFormat="1" ht="21" customHeight="1">
      <c r="A81" s="35"/>
      <c r="B81" s="35"/>
      <c r="C81" s="43" t="s">
        <v>188</v>
      </c>
      <c r="D81" s="1016" t="s">
        <v>2625</v>
      </c>
      <c r="E81" s="845">
        <v>11459</v>
      </c>
      <c r="F81" s="813">
        <v>45315</v>
      </c>
      <c r="G81" s="953">
        <v>2</v>
      </c>
      <c r="H81" s="480" t="s">
        <v>2448</v>
      </c>
      <c r="I81" s="32">
        <v>45317</v>
      </c>
      <c r="J81" s="773" t="s">
        <v>2631</v>
      </c>
      <c r="K81" s="425" t="s">
        <v>2627</v>
      </c>
      <c r="L81" s="18">
        <v>0</v>
      </c>
      <c r="M81" s="359">
        <v>0</v>
      </c>
      <c r="N81" s="18">
        <v>0</v>
      </c>
      <c r="O81" s="359">
        <v>0</v>
      </c>
      <c r="P81" s="18">
        <v>0</v>
      </c>
      <c r="Q81" s="359">
        <v>0</v>
      </c>
      <c r="R81" s="18">
        <v>0</v>
      </c>
      <c r="S81" s="359">
        <v>0</v>
      </c>
      <c r="T81" s="18">
        <v>0</v>
      </c>
      <c r="U81" s="18">
        <v>2</v>
      </c>
      <c r="V81" s="18">
        <v>2</v>
      </c>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v>32</v>
      </c>
      <c r="AU81" s="20">
        <v>32</v>
      </c>
      <c r="AV81" s="20"/>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3">
        <f t="shared" si="6"/>
        <v>2</v>
      </c>
      <c r="BX81" s="24"/>
      <c r="BY81" s="23">
        <f t="shared" si="7"/>
        <v>0</v>
      </c>
      <c r="BZ81" s="33"/>
      <c r="CA81" s="23">
        <f t="shared" si="8"/>
        <v>2</v>
      </c>
      <c r="CB81" s="33"/>
      <c r="CC81" s="33"/>
      <c r="CD81" s="33"/>
      <c r="CE81" s="33"/>
      <c r="CF81" s="33"/>
      <c r="CG81" s="33"/>
      <c r="CH81" s="33"/>
      <c r="CI81" s="33"/>
      <c r="CJ81" s="33"/>
    </row>
    <row r="82" spans="1:88" customFormat="1" ht="21" customHeight="1">
      <c r="A82" s="26"/>
      <c r="B82" s="26"/>
      <c r="C82" s="43" t="s">
        <v>190</v>
      </c>
      <c r="D82" s="1016" t="s">
        <v>2079</v>
      </c>
      <c r="E82" s="845">
        <v>11410</v>
      </c>
      <c r="F82" s="813">
        <v>32569</v>
      </c>
      <c r="G82" s="953">
        <v>1</v>
      </c>
      <c r="H82" s="480" t="s">
        <v>516</v>
      </c>
      <c r="I82" s="32">
        <v>42151</v>
      </c>
      <c r="J82" s="773" t="s">
        <v>2081</v>
      </c>
      <c r="K82" s="425" t="s">
        <v>2080</v>
      </c>
      <c r="L82" s="18">
        <v>0</v>
      </c>
      <c r="M82" s="359">
        <v>0</v>
      </c>
      <c r="N82" s="18">
        <v>0</v>
      </c>
      <c r="O82" s="359">
        <v>0</v>
      </c>
      <c r="P82" s="18">
        <v>0</v>
      </c>
      <c r="Q82" s="359">
        <v>1</v>
      </c>
      <c r="R82" s="18">
        <v>1</v>
      </c>
      <c r="S82" s="359">
        <v>0</v>
      </c>
      <c r="T82" s="18">
        <v>1</v>
      </c>
      <c r="U82" s="18">
        <v>0</v>
      </c>
      <c r="V82" s="18">
        <v>1</v>
      </c>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3">
        <f t="shared" si="6"/>
        <v>0</v>
      </c>
      <c r="BX82" s="24"/>
      <c r="BY82" s="23">
        <f t="shared" si="7"/>
        <v>0</v>
      </c>
      <c r="BZ82" s="25"/>
      <c r="CA82" s="23">
        <f t="shared" si="8"/>
        <v>0</v>
      </c>
      <c r="CB82" s="25"/>
      <c r="CC82" s="25"/>
      <c r="CD82" s="25"/>
      <c r="CE82" s="25"/>
      <c r="CF82" s="25"/>
      <c r="CG82" s="25"/>
      <c r="CH82" s="25"/>
      <c r="CI82" s="25"/>
      <c r="CJ82" s="25"/>
    </row>
    <row r="83" spans="1:88" customFormat="1" ht="21" customHeight="1">
      <c r="A83" s="26"/>
      <c r="B83" s="26"/>
      <c r="C83" s="43" t="s">
        <v>191</v>
      </c>
      <c r="D83" s="39" t="s">
        <v>976</v>
      </c>
      <c r="E83" s="845">
        <v>7043</v>
      </c>
      <c r="F83" s="816">
        <v>36178</v>
      </c>
      <c r="G83" s="953">
        <v>1</v>
      </c>
      <c r="H83" s="480" t="s">
        <v>2233</v>
      </c>
      <c r="I83" s="32">
        <v>19269</v>
      </c>
      <c r="J83" s="773" t="s">
        <v>978</v>
      </c>
      <c r="K83" s="425" t="s">
        <v>977</v>
      </c>
      <c r="L83" s="18">
        <v>0</v>
      </c>
      <c r="M83" s="359">
        <v>0</v>
      </c>
      <c r="N83" s="18">
        <v>0</v>
      </c>
      <c r="O83" s="359">
        <v>0</v>
      </c>
      <c r="P83" s="18">
        <v>0</v>
      </c>
      <c r="Q83" s="359">
        <v>0</v>
      </c>
      <c r="R83" s="18">
        <v>0</v>
      </c>
      <c r="S83" s="359">
        <v>1</v>
      </c>
      <c r="T83" s="18">
        <v>1</v>
      </c>
      <c r="U83" s="18">
        <v>0</v>
      </c>
      <c r="V83" s="18">
        <v>1</v>
      </c>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3">
        <f t="shared" si="6"/>
        <v>0</v>
      </c>
      <c r="BX83" s="24"/>
      <c r="BY83" s="23">
        <f t="shared" si="7"/>
        <v>0</v>
      </c>
      <c r="BZ83" s="25"/>
      <c r="CA83" s="23">
        <f t="shared" si="8"/>
        <v>0</v>
      </c>
      <c r="CB83" s="33"/>
      <c r="CC83" s="33"/>
      <c r="CD83" s="33"/>
      <c r="CE83" s="33"/>
      <c r="CF83" s="33"/>
      <c r="CG83" s="33"/>
      <c r="CH83" s="25"/>
      <c r="CI83" s="25"/>
      <c r="CJ83" s="25"/>
    </row>
    <row r="84" spans="1:88" customFormat="1" ht="21" customHeight="1">
      <c r="A84" s="35"/>
      <c r="B84" s="35"/>
      <c r="C84" s="43" t="s">
        <v>193</v>
      </c>
      <c r="D84" s="1016" t="s">
        <v>407</v>
      </c>
      <c r="E84" s="845">
        <v>3308</v>
      </c>
      <c r="F84" s="815">
        <v>36648</v>
      </c>
      <c r="G84" s="953">
        <v>1</v>
      </c>
      <c r="H84" s="480" t="s">
        <v>2233</v>
      </c>
      <c r="I84" s="32">
        <v>36501</v>
      </c>
      <c r="J84" s="783" t="s">
        <v>1194</v>
      </c>
      <c r="K84" s="425" t="s">
        <v>1193</v>
      </c>
      <c r="L84" s="18">
        <v>0</v>
      </c>
      <c r="M84" s="359">
        <v>0</v>
      </c>
      <c r="N84" s="18">
        <v>0</v>
      </c>
      <c r="O84" s="359">
        <v>0</v>
      </c>
      <c r="P84" s="18">
        <v>0</v>
      </c>
      <c r="Q84" s="359">
        <v>0</v>
      </c>
      <c r="R84" s="18">
        <v>0</v>
      </c>
      <c r="S84" s="359">
        <v>1</v>
      </c>
      <c r="T84" s="18">
        <v>1</v>
      </c>
      <c r="U84" s="18">
        <v>0</v>
      </c>
      <c r="V84" s="18">
        <v>1</v>
      </c>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3">
        <f t="shared" si="6"/>
        <v>0</v>
      </c>
      <c r="BX84" s="24"/>
      <c r="BY84" s="23">
        <f t="shared" si="7"/>
        <v>0</v>
      </c>
      <c r="BZ84" s="33"/>
      <c r="CA84" s="23">
        <f t="shared" si="8"/>
        <v>0</v>
      </c>
      <c r="CB84" s="33"/>
      <c r="CC84" s="33"/>
      <c r="CD84" s="33"/>
      <c r="CE84" s="33"/>
      <c r="CF84" s="33"/>
      <c r="CG84" s="33"/>
      <c r="CH84" s="33"/>
      <c r="CI84" s="33"/>
      <c r="CJ84" s="33"/>
    </row>
    <row r="85" spans="1:88" customFormat="1" ht="21" customHeight="1">
      <c r="A85" s="26"/>
      <c r="B85" s="26"/>
      <c r="C85" s="43" t="s">
        <v>195</v>
      </c>
      <c r="D85" s="1016" t="s">
        <v>2418</v>
      </c>
      <c r="E85" s="845">
        <v>128</v>
      </c>
      <c r="F85" s="813">
        <v>36770</v>
      </c>
      <c r="G85" s="953">
        <v>1</v>
      </c>
      <c r="H85" s="480" t="s">
        <v>516</v>
      </c>
      <c r="I85" s="32">
        <v>36748</v>
      </c>
      <c r="J85" s="773" t="s">
        <v>626</v>
      </c>
      <c r="K85" s="425" t="s">
        <v>625</v>
      </c>
      <c r="L85" s="18">
        <v>0</v>
      </c>
      <c r="M85" s="359">
        <v>0</v>
      </c>
      <c r="N85" s="18">
        <v>0</v>
      </c>
      <c r="O85" s="359">
        <v>0</v>
      </c>
      <c r="P85" s="18">
        <v>0</v>
      </c>
      <c r="Q85" s="359">
        <v>1</v>
      </c>
      <c r="R85" s="18">
        <v>1</v>
      </c>
      <c r="S85" s="359">
        <v>0</v>
      </c>
      <c r="T85" s="18">
        <v>1</v>
      </c>
      <c r="U85" s="18">
        <v>0</v>
      </c>
      <c r="V85" s="18">
        <v>1</v>
      </c>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3">
        <f t="shared" si="6"/>
        <v>0</v>
      </c>
      <c r="BX85" s="24"/>
      <c r="BY85" s="23">
        <f t="shared" si="7"/>
        <v>0</v>
      </c>
      <c r="BZ85" s="25"/>
      <c r="CA85" s="23">
        <f t="shared" si="8"/>
        <v>0</v>
      </c>
      <c r="CB85" s="25"/>
      <c r="CC85" s="25"/>
      <c r="CD85" s="25"/>
      <c r="CE85" s="25"/>
      <c r="CF85" s="25"/>
      <c r="CG85" s="25"/>
      <c r="CH85" s="25"/>
      <c r="CI85" s="25"/>
      <c r="CJ85" s="25"/>
    </row>
    <row r="86" spans="1:88" customFormat="1" ht="21" customHeight="1">
      <c r="A86" s="26"/>
      <c r="B86" s="26"/>
      <c r="C86" s="43" t="s">
        <v>197</v>
      </c>
      <c r="D86" s="1016" t="s">
        <v>2101</v>
      </c>
      <c r="E86" s="845">
        <v>11379</v>
      </c>
      <c r="F86" s="814">
        <v>38446</v>
      </c>
      <c r="G86" s="953">
        <v>1</v>
      </c>
      <c r="H86" s="480" t="s">
        <v>516</v>
      </c>
      <c r="I86" s="32"/>
      <c r="J86" s="772" t="s">
        <v>2109</v>
      </c>
      <c r="K86" s="425" t="s">
        <v>2108</v>
      </c>
      <c r="L86" s="18">
        <v>0</v>
      </c>
      <c r="M86" s="359">
        <v>0</v>
      </c>
      <c r="N86" s="18">
        <v>0</v>
      </c>
      <c r="O86" s="359">
        <v>0</v>
      </c>
      <c r="P86" s="18">
        <v>0</v>
      </c>
      <c r="Q86" s="359">
        <v>1</v>
      </c>
      <c r="R86" s="18">
        <v>1</v>
      </c>
      <c r="S86" s="359">
        <v>0</v>
      </c>
      <c r="T86" s="18">
        <v>1</v>
      </c>
      <c r="U86" s="18">
        <v>0</v>
      </c>
      <c r="V86" s="18">
        <v>1</v>
      </c>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3">
        <f t="shared" si="6"/>
        <v>0</v>
      </c>
      <c r="BX86" s="24"/>
      <c r="BY86" s="23">
        <f t="shared" si="7"/>
        <v>0</v>
      </c>
      <c r="BZ86" s="25"/>
      <c r="CA86" s="23">
        <f t="shared" si="8"/>
        <v>0</v>
      </c>
      <c r="CB86" s="25"/>
      <c r="CC86" s="25"/>
      <c r="CD86" s="25"/>
      <c r="CE86" s="25"/>
      <c r="CF86" s="25"/>
      <c r="CG86" s="25"/>
      <c r="CH86" s="25"/>
      <c r="CI86" s="25"/>
      <c r="CJ86" s="25"/>
    </row>
    <row r="87" spans="1:88" customFormat="1" ht="21" customHeight="1">
      <c r="A87" s="26"/>
      <c r="B87" s="26"/>
      <c r="C87" s="43" t="s">
        <v>199</v>
      </c>
      <c r="D87" s="1016" t="s">
        <v>1812</v>
      </c>
      <c r="E87" s="845">
        <v>1849</v>
      </c>
      <c r="F87" s="815">
        <v>40892</v>
      </c>
      <c r="G87" s="953">
        <v>1</v>
      </c>
      <c r="H87" s="480" t="s">
        <v>516</v>
      </c>
      <c r="I87" s="32">
        <v>40659</v>
      </c>
      <c r="J87" s="783" t="s">
        <v>1814</v>
      </c>
      <c r="K87" s="425" t="s">
        <v>1813</v>
      </c>
      <c r="L87" s="18">
        <v>0</v>
      </c>
      <c r="M87" s="359">
        <v>0</v>
      </c>
      <c r="N87" s="18">
        <v>0</v>
      </c>
      <c r="O87" s="359">
        <v>0</v>
      </c>
      <c r="P87" s="18">
        <v>0</v>
      </c>
      <c r="Q87" s="359">
        <v>1</v>
      </c>
      <c r="R87" s="18">
        <v>1</v>
      </c>
      <c r="S87" s="359">
        <v>0</v>
      </c>
      <c r="T87" s="18">
        <v>1</v>
      </c>
      <c r="U87" s="18">
        <v>0</v>
      </c>
      <c r="V87" s="18">
        <v>1</v>
      </c>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3">
        <f t="shared" si="6"/>
        <v>0</v>
      </c>
      <c r="BX87" s="24"/>
      <c r="BY87" s="23">
        <f t="shared" si="7"/>
        <v>0</v>
      </c>
      <c r="BZ87" s="25"/>
      <c r="CA87" s="23">
        <f t="shared" si="8"/>
        <v>0</v>
      </c>
      <c r="CB87" s="25"/>
      <c r="CC87" s="25"/>
      <c r="CD87" s="25"/>
      <c r="CE87" s="25"/>
      <c r="CF87" s="25"/>
      <c r="CG87" s="25"/>
      <c r="CH87" s="25"/>
      <c r="CI87" s="25"/>
      <c r="CJ87" s="25"/>
    </row>
    <row r="88" spans="1:88" customFormat="1" ht="21" customHeight="1">
      <c r="A88" s="26"/>
      <c r="B88" s="26"/>
      <c r="C88" s="43" t="s">
        <v>201</v>
      </c>
      <c r="D88" s="39" t="s">
        <v>2788</v>
      </c>
      <c r="E88" s="845">
        <v>11402</v>
      </c>
      <c r="F88" s="814">
        <v>41017</v>
      </c>
      <c r="G88" s="953">
        <v>1</v>
      </c>
      <c r="H88" s="480" t="s">
        <v>1643</v>
      </c>
      <c r="I88" s="32">
        <v>41085</v>
      </c>
      <c r="J88" s="783" t="s">
        <v>2198</v>
      </c>
      <c r="K88" s="425" t="s">
        <v>2198</v>
      </c>
      <c r="L88" s="18">
        <v>0</v>
      </c>
      <c r="M88" s="359">
        <v>0</v>
      </c>
      <c r="N88" s="18">
        <v>0</v>
      </c>
      <c r="O88" s="359">
        <v>0</v>
      </c>
      <c r="P88" s="18">
        <v>0</v>
      </c>
      <c r="Q88" s="359">
        <v>1</v>
      </c>
      <c r="R88" s="18">
        <v>1</v>
      </c>
      <c r="S88" s="359">
        <v>0</v>
      </c>
      <c r="T88" s="18">
        <v>1</v>
      </c>
      <c r="U88" s="18">
        <v>0</v>
      </c>
      <c r="V88" s="18">
        <v>1</v>
      </c>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3">
        <f t="shared" si="6"/>
        <v>0</v>
      </c>
      <c r="BX88" s="24"/>
      <c r="BY88" s="23">
        <f t="shared" si="7"/>
        <v>0</v>
      </c>
      <c r="BZ88" s="25"/>
      <c r="CA88" s="23">
        <f t="shared" si="8"/>
        <v>0</v>
      </c>
      <c r="CB88" s="25"/>
      <c r="CC88" s="25"/>
      <c r="CD88" s="25"/>
      <c r="CE88" s="25"/>
      <c r="CF88" s="25"/>
      <c r="CG88" s="25"/>
      <c r="CH88" s="25"/>
      <c r="CI88" s="25"/>
      <c r="CJ88" s="25"/>
    </row>
    <row r="89" spans="1:88" customFormat="1" ht="21" customHeight="1">
      <c r="A89" s="35"/>
      <c r="B89" s="35"/>
      <c r="C89" s="43" t="s">
        <v>203</v>
      </c>
      <c r="D89" s="1016" t="s">
        <v>2221</v>
      </c>
      <c r="E89" s="845">
        <v>11363</v>
      </c>
      <c r="F89" s="814">
        <v>43751</v>
      </c>
      <c r="G89" s="953">
        <v>1</v>
      </c>
      <c r="H89" s="480" t="s">
        <v>516</v>
      </c>
      <c r="I89" s="32"/>
      <c r="J89" s="783" t="s">
        <v>2223</v>
      </c>
      <c r="K89" s="425" t="s">
        <v>2222</v>
      </c>
      <c r="L89" s="18">
        <v>0</v>
      </c>
      <c r="M89" s="359">
        <v>0</v>
      </c>
      <c r="N89" s="18">
        <v>0</v>
      </c>
      <c r="O89" s="359">
        <v>0</v>
      </c>
      <c r="P89" s="18">
        <v>0</v>
      </c>
      <c r="Q89" s="359">
        <v>0</v>
      </c>
      <c r="R89" s="18">
        <v>0</v>
      </c>
      <c r="S89" s="359">
        <v>1</v>
      </c>
      <c r="T89" s="18">
        <v>1</v>
      </c>
      <c r="U89" s="18">
        <v>0</v>
      </c>
      <c r="V89" s="18">
        <v>1</v>
      </c>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3">
        <f t="shared" si="6"/>
        <v>0</v>
      </c>
      <c r="BX89" s="24"/>
      <c r="BY89" s="23">
        <f t="shared" si="7"/>
        <v>0</v>
      </c>
      <c r="BZ89" s="33"/>
      <c r="CA89" s="23">
        <f t="shared" si="8"/>
        <v>0</v>
      </c>
      <c r="CB89" s="33"/>
      <c r="CC89" s="33"/>
      <c r="CD89" s="33"/>
      <c r="CE89" s="33"/>
      <c r="CF89" s="33"/>
      <c r="CG89" s="33"/>
      <c r="CH89" s="33"/>
      <c r="CI89" s="25"/>
      <c r="CJ89" s="25"/>
    </row>
    <row r="90" spans="1:88" customFormat="1" ht="21" customHeight="1">
      <c r="A90" s="35"/>
      <c r="B90" s="35"/>
      <c r="C90" s="43" t="s">
        <v>205</v>
      </c>
      <c r="D90" s="39" t="s">
        <v>1891</v>
      </c>
      <c r="E90" s="480" t="s">
        <v>2635</v>
      </c>
      <c r="F90" s="813">
        <v>43991</v>
      </c>
      <c r="G90" s="953">
        <v>1</v>
      </c>
      <c r="H90" s="480" t="s">
        <v>2448</v>
      </c>
      <c r="I90" s="32">
        <v>44244</v>
      </c>
      <c r="J90" s="773" t="s">
        <v>1893</v>
      </c>
      <c r="K90" s="425" t="s">
        <v>1892</v>
      </c>
      <c r="L90" s="18">
        <v>0</v>
      </c>
      <c r="M90" s="359">
        <v>0</v>
      </c>
      <c r="N90" s="18">
        <v>0</v>
      </c>
      <c r="O90" s="359">
        <v>0</v>
      </c>
      <c r="P90" s="18">
        <v>0</v>
      </c>
      <c r="Q90" s="359">
        <v>0</v>
      </c>
      <c r="R90" s="18">
        <v>0</v>
      </c>
      <c r="S90" s="359">
        <v>0</v>
      </c>
      <c r="T90" s="18">
        <v>0</v>
      </c>
      <c r="U90" s="18">
        <v>1</v>
      </c>
      <c r="V90" s="18">
        <v>1</v>
      </c>
      <c r="W90" s="20"/>
      <c r="X90" s="20"/>
      <c r="Y90" s="20"/>
      <c r="Z90" s="20"/>
      <c r="AA90" s="20"/>
      <c r="AB90" s="20"/>
      <c r="AC90" s="20"/>
      <c r="AD90" s="20"/>
      <c r="AE90" s="20"/>
      <c r="AF90" s="20"/>
      <c r="AG90" s="20"/>
      <c r="AH90" s="20"/>
      <c r="AI90" s="20"/>
      <c r="AJ90" s="20"/>
      <c r="AK90" s="20"/>
      <c r="AL90" s="20"/>
      <c r="AM90" s="20"/>
      <c r="AN90" s="20"/>
      <c r="AO90" s="20"/>
      <c r="AP90" s="20">
        <v>35</v>
      </c>
      <c r="AQ90" s="20"/>
      <c r="AR90" s="20"/>
      <c r="AS90" s="20"/>
      <c r="AT90" s="20"/>
      <c r="AU90" s="20"/>
      <c r="AV90" s="20"/>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3">
        <f t="shared" si="6"/>
        <v>1</v>
      </c>
      <c r="BX90" s="24"/>
      <c r="BY90" s="23">
        <f t="shared" si="7"/>
        <v>0</v>
      </c>
      <c r="BZ90" s="33"/>
      <c r="CA90" s="23">
        <f t="shared" si="8"/>
        <v>1</v>
      </c>
      <c r="CB90" s="33"/>
      <c r="CC90" s="33"/>
      <c r="CD90" s="33"/>
      <c r="CE90" s="33"/>
      <c r="CF90" s="33"/>
      <c r="CG90" s="33"/>
      <c r="CH90" s="33"/>
      <c r="CI90" s="33"/>
      <c r="CJ90" s="33"/>
    </row>
    <row r="91" spans="1:88" customFormat="1" ht="21" customHeight="1">
      <c r="A91" s="26"/>
      <c r="B91" s="26"/>
      <c r="C91" s="43" t="s">
        <v>207</v>
      </c>
      <c r="D91" s="39" t="s">
        <v>1766</v>
      </c>
      <c r="E91" s="845">
        <v>173</v>
      </c>
      <c r="F91" s="814">
        <v>23081</v>
      </c>
      <c r="G91" s="953">
        <v>0</v>
      </c>
      <c r="H91" s="480" t="s">
        <v>2448</v>
      </c>
      <c r="I91" s="32">
        <v>23380</v>
      </c>
      <c r="J91" s="772" t="s">
        <v>1767</v>
      </c>
      <c r="K91" s="480" t="s">
        <v>1816</v>
      </c>
      <c r="L91" s="18">
        <v>0</v>
      </c>
      <c r="M91" s="359">
        <v>0</v>
      </c>
      <c r="N91" s="18">
        <v>0</v>
      </c>
      <c r="O91" s="359">
        <v>0</v>
      </c>
      <c r="P91" s="18">
        <v>0</v>
      </c>
      <c r="Q91" s="359">
        <v>0</v>
      </c>
      <c r="R91" s="18">
        <v>0</v>
      </c>
      <c r="S91" s="359">
        <v>0</v>
      </c>
      <c r="T91" s="18">
        <v>0</v>
      </c>
      <c r="U91" s="18">
        <v>0</v>
      </c>
      <c r="V91" s="18">
        <v>0</v>
      </c>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3">
        <f t="shared" si="6"/>
        <v>0</v>
      </c>
      <c r="BX91" s="24"/>
      <c r="BY91" s="23">
        <f t="shared" si="7"/>
        <v>0</v>
      </c>
      <c r="BZ91" s="25"/>
      <c r="CA91" s="23">
        <f t="shared" si="8"/>
        <v>0</v>
      </c>
      <c r="CB91" s="33"/>
      <c r="CC91" s="33"/>
      <c r="CD91" s="33"/>
      <c r="CE91" s="33"/>
      <c r="CF91" s="33"/>
      <c r="CG91" s="33"/>
      <c r="CH91" s="25"/>
      <c r="CI91" s="25"/>
      <c r="CJ91" s="25"/>
    </row>
    <row r="92" spans="1:88" customFormat="1" ht="21" customHeight="1">
      <c r="A92" s="35"/>
      <c r="B92" s="35"/>
      <c r="C92" s="43" t="s">
        <v>209</v>
      </c>
      <c r="D92" s="1016" t="s">
        <v>230</v>
      </c>
      <c r="E92" s="845">
        <v>9224</v>
      </c>
      <c r="F92" s="813">
        <v>29953</v>
      </c>
      <c r="G92" s="953">
        <v>0</v>
      </c>
      <c r="H92" s="480" t="s">
        <v>2233</v>
      </c>
      <c r="I92" s="32">
        <v>27822</v>
      </c>
      <c r="J92" s="773" t="s">
        <v>742</v>
      </c>
      <c r="K92" s="425" t="s">
        <v>741</v>
      </c>
      <c r="L92" s="18">
        <v>0</v>
      </c>
      <c r="M92" s="359">
        <v>0</v>
      </c>
      <c r="N92" s="18">
        <v>0</v>
      </c>
      <c r="O92" s="359">
        <v>0</v>
      </c>
      <c r="P92" s="18">
        <v>0</v>
      </c>
      <c r="Q92" s="359">
        <v>0</v>
      </c>
      <c r="R92" s="18">
        <v>0</v>
      </c>
      <c r="S92" s="359">
        <v>0</v>
      </c>
      <c r="T92" s="18">
        <v>0</v>
      </c>
      <c r="U92" s="18">
        <v>0</v>
      </c>
      <c r="V92" s="18">
        <v>0</v>
      </c>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3">
        <f t="shared" si="6"/>
        <v>0</v>
      </c>
      <c r="BX92" s="24"/>
      <c r="BY92" s="23">
        <f t="shared" si="7"/>
        <v>0</v>
      </c>
      <c r="BZ92" s="33"/>
      <c r="CA92" s="23">
        <f t="shared" si="8"/>
        <v>0</v>
      </c>
      <c r="CB92" s="33"/>
      <c r="CC92" s="33"/>
      <c r="CD92" s="33"/>
      <c r="CE92" s="33"/>
      <c r="CF92" s="33"/>
      <c r="CG92" s="33"/>
      <c r="CH92" s="33"/>
      <c r="CI92" s="25"/>
      <c r="CJ92" s="25"/>
    </row>
    <row r="93" spans="1:88" customFormat="1" ht="21" customHeight="1">
      <c r="A93" s="35"/>
      <c r="B93" s="35"/>
      <c r="C93" s="43" t="s">
        <v>211</v>
      </c>
      <c r="D93" s="1016" t="s">
        <v>2113</v>
      </c>
      <c r="E93" s="845">
        <v>402</v>
      </c>
      <c r="F93" s="815">
        <v>30286</v>
      </c>
      <c r="G93" s="953">
        <v>0</v>
      </c>
      <c r="H93" s="480" t="s">
        <v>516</v>
      </c>
      <c r="I93" s="32">
        <v>30264</v>
      </c>
      <c r="J93" s="783" t="s">
        <v>923</v>
      </c>
      <c r="K93" s="425" t="s">
        <v>922</v>
      </c>
      <c r="L93" s="18">
        <v>0</v>
      </c>
      <c r="M93" s="359">
        <v>0</v>
      </c>
      <c r="N93" s="18">
        <v>0</v>
      </c>
      <c r="O93" s="359">
        <v>0</v>
      </c>
      <c r="P93" s="18">
        <v>0</v>
      </c>
      <c r="Q93" s="359">
        <v>0</v>
      </c>
      <c r="R93" s="18">
        <v>0</v>
      </c>
      <c r="S93" s="359">
        <v>0</v>
      </c>
      <c r="T93" s="18">
        <v>0</v>
      </c>
      <c r="U93" s="18">
        <v>0</v>
      </c>
      <c r="V93" s="18">
        <v>0</v>
      </c>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3">
        <f t="shared" si="6"/>
        <v>0</v>
      </c>
      <c r="BX93" s="24"/>
      <c r="BY93" s="23">
        <f t="shared" si="7"/>
        <v>0</v>
      </c>
      <c r="BZ93" s="33"/>
      <c r="CA93" s="23">
        <f t="shared" si="8"/>
        <v>0</v>
      </c>
      <c r="CB93" s="33"/>
      <c r="CC93" s="33"/>
      <c r="CD93" s="33"/>
      <c r="CE93" s="33"/>
      <c r="CF93" s="33"/>
      <c r="CG93" s="33"/>
      <c r="CH93" s="33"/>
      <c r="CI93" s="25"/>
      <c r="CJ93" s="25"/>
    </row>
    <row r="94" spans="1:88" customFormat="1" ht="21" customHeight="1">
      <c r="A94" s="26"/>
      <c r="B94" s="26"/>
      <c r="C94" s="43" t="s">
        <v>213</v>
      </c>
      <c r="D94" s="39" t="s">
        <v>1013</v>
      </c>
      <c r="E94" s="845">
        <v>21</v>
      </c>
      <c r="F94" s="815">
        <v>34904</v>
      </c>
      <c r="G94" s="953">
        <v>0</v>
      </c>
      <c r="H94" s="480" t="s">
        <v>2233</v>
      </c>
      <c r="I94" s="32">
        <v>39045</v>
      </c>
      <c r="J94" s="783" t="s">
        <v>1015</v>
      </c>
      <c r="K94" s="425" t="s">
        <v>1014</v>
      </c>
      <c r="L94" s="18">
        <v>0</v>
      </c>
      <c r="M94" s="359">
        <v>0</v>
      </c>
      <c r="N94" s="18">
        <v>0</v>
      </c>
      <c r="O94" s="359">
        <v>0</v>
      </c>
      <c r="P94" s="18">
        <v>0</v>
      </c>
      <c r="Q94" s="359">
        <v>0</v>
      </c>
      <c r="R94" s="18">
        <v>0</v>
      </c>
      <c r="S94" s="359">
        <v>0</v>
      </c>
      <c r="T94" s="18">
        <v>0</v>
      </c>
      <c r="U94" s="18">
        <v>0</v>
      </c>
      <c r="V94" s="18">
        <v>0</v>
      </c>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3">
        <f t="shared" si="6"/>
        <v>0</v>
      </c>
      <c r="BX94" s="24"/>
      <c r="BY94" s="23">
        <f t="shared" si="7"/>
        <v>0</v>
      </c>
      <c r="BZ94" s="25"/>
      <c r="CA94" s="23">
        <f t="shared" si="8"/>
        <v>0</v>
      </c>
      <c r="CB94" s="33"/>
      <c r="CC94" s="33"/>
      <c r="CD94" s="33"/>
      <c r="CE94" s="33"/>
      <c r="CF94" s="33"/>
      <c r="CG94" s="33"/>
      <c r="CH94" s="25"/>
      <c r="CI94" s="25"/>
      <c r="CJ94" s="25"/>
    </row>
    <row r="95" spans="1:88" customFormat="1" ht="21" customHeight="1">
      <c r="A95" s="35"/>
      <c r="B95" s="35"/>
      <c r="C95" s="43" t="s">
        <v>215</v>
      </c>
      <c r="D95" s="1016" t="s">
        <v>262</v>
      </c>
      <c r="E95" s="845">
        <v>261</v>
      </c>
      <c r="F95" s="814">
        <v>35219</v>
      </c>
      <c r="G95" s="953">
        <v>0</v>
      </c>
      <c r="H95" s="480" t="s">
        <v>2233</v>
      </c>
      <c r="I95" s="32">
        <v>17683</v>
      </c>
      <c r="J95" s="772" t="s">
        <v>785</v>
      </c>
      <c r="K95" s="425" t="s">
        <v>784</v>
      </c>
      <c r="L95" s="18">
        <v>0</v>
      </c>
      <c r="M95" s="359">
        <v>0</v>
      </c>
      <c r="N95" s="18">
        <v>0</v>
      </c>
      <c r="O95" s="359">
        <v>0</v>
      </c>
      <c r="P95" s="18">
        <v>0</v>
      </c>
      <c r="Q95" s="359">
        <v>0</v>
      </c>
      <c r="R95" s="18">
        <v>0</v>
      </c>
      <c r="S95" s="359">
        <v>0</v>
      </c>
      <c r="T95" s="18">
        <v>0</v>
      </c>
      <c r="U95" s="18">
        <v>0</v>
      </c>
      <c r="V95" s="18">
        <v>0</v>
      </c>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3">
        <f t="shared" si="6"/>
        <v>0</v>
      </c>
      <c r="BX95" s="24"/>
      <c r="BY95" s="23">
        <f t="shared" si="7"/>
        <v>0</v>
      </c>
      <c r="BZ95" s="33"/>
      <c r="CA95" s="23">
        <f t="shared" si="8"/>
        <v>0</v>
      </c>
      <c r="CB95" s="33"/>
      <c r="CC95" s="33"/>
      <c r="CD95" s="33"/>
      <c r="CE95" s="33"/>
      <c r="CF95" s="33"/>
      <c r="CG95" s="33"/>
      <c r="CH95" s="33"/>
      <c r="CI95" s="33"/>
      <c r="CJ95" s="33"/>
    </row>
    <row r="96" spans="1:88" customFormat="1" ht="21" customHeight="1">
      <c r="A96" s="35"/>
      <c r="B96" s="35"/>
      <c r="C96" s="43" t="s">
        <v>217</v>
      </c>
      <c r="D96" s="1016" t="s">
        <v>2439</v>
      </c>
      <c r="E96" s="845">
        <v>9604</v>
      </c>
      <c r="F96" s="814">
        <v>35583</v>
      </c>
      <c r="G96" s="953">
        <v>0</v>
      </c>
      <c r="H96" s="480" t="s">
        <v>2233</v>
      </c>
      <c r="I96" s="32">
        <v>21685</v>
      </c>
      <c r="J96" s="783" t="s">
        <v>2441</v>
      </c>
      <c r="K96" s="425" t="s">
        <v>2440</v>
      </c>
      <c r="L96" s="18">
        <v>0</v>
      </c>
      <c r="M96" s="359">
        <v>0</v>
      </c>
      <c r="N96" s="18">
        <v>0</v>
      </c>
      <c r="O96" s="359">
        <v>0</v>
      </c>
      <c r="P96" s="18">
        <v>0</v>
      </c>
      <c r="Q96" s="359">
        <v>0</v>
      </c>
      <c r="R96" s="18">
        <v>0</v>
      </c>
      <c r="S96" s="359">
        <v>0</v>
      </c>
      <c r="T96" s="18">
        <v>0</v>
      </c>
      <c r="U96" s="18">
        <v>0</v>
      </c>
      <c r="V96" s="18">
        <v>0</v>
      </c>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3">
        <f t="shared" si="6"/>
        <v>0</v>
      </c>
      <c r="BX96" s="24"/>
      <c r="BY96" s="23">
        <f t="shared" si="7"/>
        <v>0</v>
      </c>
      <c r="BZ96" s="33"/>
      <c r="CA96" s="23">
        <f t="shared" si="8"/>
        <v>0</v>
      </c>
      <c r="CB96" s="33"/>
      <c r="CC96" s="33"/>
      <c r="CD96" s="33"/>
      <c r="CE96" s="33"/>
      <c r="CF96" s="33"/>
      <c r="CG96" s="33"/>
      <c r="CH96" s="33"/>
      <c r="CI96" s="33"/>
      <c r="CJ96" s="33"/>
    </row>
    <row r="97" spans="1:88" customFormat="1" ht="21" customHeight="1">
      <c r="A97" s="35"/>
      <c r="B97" s="35"/>
      <c r="C97" s="43" t="s">
        <v>219</v>
      </c>
      <c r="D97" s="1016" t="s">
        <v>88</v>
      </c>
      <c r="E97" s="845">
        <v>293</v>
      </c>
      <c r="F97" s="813">
        <v>35937</v>
      </c>
      <c r="G97" s="953">
        <v>0</v>
      </c>
      <c r="H97" s="480" t="s">
        <v>2448</v>
      </c>
      <c r="I97" s="32">
        <v>35836</v>
      </c>
      <c r="J97" s="773" t="s">
        <v>827</v>
      </c>
      <c r="K97" s="425" t="s">
        <v>826</v>
      </c>
      <c r="L97" s="18">
        <v>0</v>
      </c>
      <c r="M97" s="359">
        <v>0</v>
      </c>
      <c r="N97" s="18">
        <v>0</v>
      </c>
      <c r="O97" s="359">
        <v>0</v>
      </c>
      <c r="P97" s="18">
        <v>0</v>
      </c>
      <c r="Q97" s="359">
        <v>0</v>
      </c>
      <c r="R97" s="18">
        <v>0</v>
      </c>
      <c r="S97" s="359">
        <v>0</v>
      </c>
      <c r="T97" s="18">
        <v>0</v>
      </c>
      <c r="U97" s="18">
        <v>0</v>
      </c>
      <c r="V97" s="18">
        <v>0</v>
      </c>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1"/>
      <c r="AX97" s="21"/>
      <c r="AY97" s="21"/>
      <c r="AZ97" s="21"/>
      <c r="BA97" s="21"/>
      <c r="BB97" s="21"/>
      <c r="BC97" s="21"/>
      <c r="BD97" s="21"/>
      <c r="BE97" s="21"/>
      <c r="BF97" s="21"/>
      <c r="BG97" s="21"/>
      <c r="BH97" s="21"/>
      <c r="BI97" s="21"/>
      <c r="BJ97" s="21"/>
      <c r="BK97" s="21">
        <v>30</v>
      </c>
      <c r="BL97" s="21"/>
      <c r="BM97" s="21"/>
      <c r="BN97" s="21"/>
      <c r="BO97" s="21"/>
      <c r="BP97" s="21">
        <v>30</v>
      </c>
      <c r="BQ97" s="21">
        <v>26</v>
      </c>
      <c r="BR97" s="21"/>
      <c r="BS97" s="21"/>
      <c r="BT97" s="21"/>
      <c r="BU97" s="21"/>
      <c r="BV97" s="21"/>
      <c r="BW97" s="23">
        <f t="shared" si="6"/>
        <v>0</v>
      </c>
      <c r="BX97" s="24"/>
      <c r="BY97" s="23">
        <f t="shared" si="7"/>
        <v>3</v>
      </c>
      <c r="BZ97" s="33"/>
      <c r="CA97" s="23">
        <f t="shared" si="8"/>
        <v>3</v>
      </c>
      <c r="CB97" s="33"/>
      <c r="CC97" s="33"/>
      <c r="CD97" s="33"/>
      <c r="CE97" s="33"/>
      <c r="CF97" s="33"/>
      <c r="CG97" s="33"/>
      <c r="CH97" s="33"/>
      <c r="CI97" s="33"/>
      <c r="CJ97" s="33"/>
    </row>
    <row r="98" spans="1:88" customFormat="1" ht="21" customHeight="1">
      <c r="A98" s="16"/>
      <c r="B98" s="16"/>
      <c r="C98" s="43" t="s">
        <v>221</v>
      </c>
      <c r="D98" s="1016" t="s">
        <v>274</v>
      </c>
      <c r="E98" s="845">
        <v>10025</v>
      </c>
      <c r="F98" s="813">
        <v>36746</v>
      </c>
      <c r="G98" s="953">
        <v>0</v>
      </c>
      <c r="H98" s="480" t="s">
        <v>2233</v>
      </c>
      <c r="I98" s="32">
        <v>36830</v>
      </c>
      <c r="J98" s="773" t="s">
        <v>1731</v>
      </c>
      <c r="K98" s="425" t="s">
        <v>768</v>
      </c>
      <c r="L98" s="18">
        <v>0</v>
      </c>
      <c r="M98" s="359">
        <v>0</v>
      </c>
      <c r="N98" s="18">
        <v>0</v>
      </c>
      <c r="O98" s="359">
        <v>0</v>
      </c>
      <c r="P98" s="18">
        <v>0</v>
      </c>
      <c r="Q98" s="359">
        <v>0</v>
      </c>
      <c r="R98" s="18">
        <v>0</v>
      </c>
      <c r="S98" s="359">
        <v>0</v>
      </c>
      <c r="T98" s="18">
        <v>0</v>
      </c>
      <c r="U98" s="18">
        <v>0</v>
      </c>
      <c r="V98" s="18">
        <v>0</v>
      </c>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3">
        <f t="shared" si="6"/>
        <v>0</v>
      </c>
      <c r="BX98" s="24"/>
      <c r="BY98" s="23">
        <f t="shared" si="7"/>
        <v>0</v>
      </c>
      <c r="BZ98" s="33"/>
      <c r="CA98" s="23">
        <f t="shared" si="8"/>
        <v>0</v>
      </c>
      <c r="CB98" s="25"/>
      <c r="CC98" s="25"/>
      <c r="CD98" s="25"/>
      <c r="CE98" s="25"/>
      <c r="CF98" s="25"/>
      <c r="CG98" s="25"/>
      <c r="CH98" s="25"/>
      <c r="CI98" s="25"/>
      <c r="CJ98" s="25"/>
    </row>
    <row r="99" spans="1:88" customFormat="1" ht="21" customHeight="1">
      <c r="A99" s="35"/>
      <c r="B99" s="35"/>
      <c r="C99" s="43" t="s">
        <v>223</v>
      </c>
      <c r="D99" s="1016" t="s">
        <v>2379</v>
      </c>
      <c r="E99" s="845">
        <v>11396</v>
      </c>
      <c r="F99" s="814">
        <v>36893</v>
      </c>
      <c r="G99" s="953">
        <v>0</v>
      </c>
      <c r="H99" s="480" t="s">
        <v>2448</v>
      </c>
      <c r="I99" s="32">
        <v>36927</v>
      </c>
      <c r="J99" s="772" t="s">
        <v>2381</v>
      </c>
      <c r="K99" s="425" t="s">
        <v>2380</v>
      </c>
      <c r="L99" s="18">
        <v>0</v>
      </c>
      <c r="M99" s="359">
        <v>0</v>
      </c>
      <c r="N99" s="18">
        <v>0</v>
      </c>
      <c r="O99" s="359">
        <v>0</v>
      </c>
      <c r="P99" s="18">
        <v>0</v>
      </c>
      <c r="Q99" s="359">
        <v>0</v>
      </c>
      <c r="R99" s="18">
        <v>0</v>
      </c>
      <c r="S99" s="359">
        <v>0</v>
      </c>
      <c r="T99" s="18">
        <v>0</v>
      </c>
      <c r="U99" s="18">
        <v>0</v>
      </c>
      <c r="V99" s="18">
        <v>0</v>
      </c>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3">
        <f t="shared" ref="BW99:BW130" si="9">COUNT(W99:AV99)</f>
        <v>0</v>
      </c>
      <c r="BX99" s="24"/>
      <c r="BY99" s="23">
        <f t="shared" ref="BY99:BY130" si="10">COUNT(AW99:BV99)</f>
        <v>0</v>
      </c>
      <c r="BZ99" s="33"/>
      <c r="CA99" s="23">
        <f t="shared" ref="CA99:CA130" si="11">SUM(BW99,BY99)</f>
        <v>0</v>
      </c>
      <c r="CB99" s="33"/>
      <c r="CC99" s="33"/>
      <c r="CD99" s="33"/>
      <c r="CE99" s="33"/>
      <c r="CF99" s="33"/>
      <c r="CG99" s="33"/>
      <c r="CH99" s="33"/>
      <c r="CI99" s="33"/>
      <c r="CJ99" s="33"/>
    </row>
    <row r="100" spans="1:88" customFormat="1" ht="21" customHeight="1">
      <c r="A100" s="35"/>
      <c r="B100" s="35"/>
      <c r="C100" s="43" t="s">
        <v>225</v>
      </c>
      <c r="D100" s="1016" t="s">
        <v>284</v>
      </c>
      <c r="E100" s="845">
        <v>535</v>
      </c>
      <c r="F100" s="815">
        <v>37767</v>
      </c>
      <c r="G100" s="953">
        <v>0</v>
      </c>
      <c r="H100" s="480" t="s">
        <v>2448</v>
      </c>
      <c r="I100" s="32">
        <v>36438</v>
      </c>
      <c r="J100" s="783" t="s">
        <v>1123</v>
      </c>
      <c r="K100" s="425" t="s">
        <v>1122</v>
      </c>
      <c r="L100" s="18">
        <v>0</v>
      </c>
      <c r="M100" s="359">
        <v>0</v>
      </c>
      <c r="N100" s="18">
        <v>0</v>
      </c>
      <c r="O100" s="359">
        <v>0</v>
      </c>
      <c r="P100" s="18">
        <v>0</v>
      </c>
      <c r="Q100" s="359">
        <v>0</v>
      </c>
      <c r="R100" s="18">
        <v>0</v>
      </c>
      <c r="S100" s="359">
        <v>0</v>
      </c>
      <c r="T100" s="18">
        <v>0</v>
      </c>
      <c r="U100" s="18">
        <v>0</v>
      </c>
      <c r="V100" s="18">
        <v>0</v>
      </c>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3">
        <f t="shared" si="9"/>
        <v>0</v>
      </c>
      <c r="BX100" s="24"/>
      <c r="BY100" s="23">
        <f t="shared" si="10"/>
        <v>0</v>
      </c>
      <c r="BZ100" s="33"/>
      <c r="CA100" s="23">
        <f t="shared" si="11"/>
        <v>0</v>
      </c>
      <c r="CB100" s="25"/>
      <c r="CC100" s="25"/>
      <c r="CD100" s="25"/>
      <c r="CE100" s="25"/>
      <c r="CF100" s="25"/>
      <c r="CG100" s="25"/>
      <c r="CH100" s="25"/>
      <c r="CI100" s="25"/>
      <c r="CJ100" s="25"/>
    </row>
    <row r="101" spans="1:88" customFormat="1" ht="21" customHeight="1">
      <c r="A101" s="35"/>
      <c r="B101" s="35"/>
      <c r="C101" s="43" t="s">
        <v>227</v>
      </c>
      <c r="D101" s="1016" t="s">
        <v>285</v>
      </c>
      <c r="E101" s="845">
        <v>1873</v>
      </c>
      <c r="F101" s="814">
        <v>37781</v>
      </c>
      <c r="G101" s="953">
        <v>0</v>
      </c>
      <c r="H101" s="480" t="s">
        <v>2233</v>
      </c>
      <c r="I101" s="32">
        <v>23881</v>
      </c>
      <c r="J101" s="772" t="s">
        <v>998</v>
      </c>
      <c r="K101" s="425" t="s">
        <v>997</v>
      </c>
      <c r="L101" s="18">
        <v>0</v>
      </c>
      <c r="M101" s="359">
        <v>0</v>
      </c>
      <c r="N101" s="18">
        <v>0</v>
      </c>
      <c r="O101" s="359">
        <v>0</v>
      </c>
      <c r="P101" s="18">
        <v>0</v>
      </c>
      <c r="Q101" s="359">
        <v>0</v>
      </c>
      <c r="R101" s="18">
        <v>0</v>
      </c>
      <c r="S101" s="359">
        <v>0</v>
      </c>
      <c r="T101" s="18">
        <v>0</v>
      </c>
      <c r="U101" s="18">
        <v>0</v>
      </c>
      <c r="V101" s="18">
        <v>0</v>
      </c>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3">
        <f t="shared" si="9"/>
        <v>0</v>
      </c>
      <c r="BX101" s="24"/>
      <c r="BY101" s="23">
        <f t="shared" si="10"/>
        <v>0</v>
      </c>
      <c r="BZ101" s="33"/>
      <c r="CA101" s="23">
        <f t="shared" si="11"/>
        <v>0</v>
      </c>
      <c r="CB101" s="33"/>
      <c r="CC101" s="33"/>
      <c r="CD101" s="33"/>
      <c r="CE101" s="33"/>
      <c r="CF101" s="33"/>
      <c r="CG101" s="33"/>
      <c r="CH101" s="33"/>
      <c r="CI101" s="25"/>
      <c r="CJ101" s="25"/>
    </row>
    <row r="102" spans="1:88" customFormat="1" ht="21" customHeight="1">
      <c r="A102" s="35"/>
      <c r="B102" s="35"/>
      <c r="C102" s="43" t="s">
        <v>229</v>
      </c>
      <c r="D102" s="1016" t="s">
        <v>288</v>
      </c>
      <c r="E102" s="845">
        <v>6505</v>
      </c>
      <c r="F102" s="815">
        <v>38468</v>
      </c>
      <c r="G102" s="953">
        <v>0</v>
      </c>
      <c r="H102" s="480" t="s">
        <v>2448</v>
      </c>
      <c r="I102" s="32">
        <v>36614</v>
      </c>
      <c r="J102" s="783" t="s">
        <v>1129</v>
      </c>
      <c r="K102" s="425" t="s">
        <v>1128</v>
      </c>
      <c r="L102" s="18">
        <v>0</v>
      </c>
      <c r="M102" s="359">
        <v>0</v>
      </c>
      <c r="N102" s="18">
        <v>0</v>
      </c>
      <c r="O102" s="359">
        <v>0</v>
      </c>
      <c r="P102" s="18">
        <v>0</v>
      </c>
      <c r="Q102" s="359">
        <v>0</v>
      </c>
      <c r="R102" s="18">
        <v>0</v>
      </c>
      <c r="S102" s="359">
        <v>0</v>
      </c>
      <c r="T102" s="18">
        <v>0</v>
      </c>
      <c r="U102" s="18">
        <v>0</v>
      </c>
      <c r="V102" s="18">
        <v>0</v>
      </c>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3">
        <f t="shared" si="9"/>
        <v>0</v>
      </c>
      <c r="BX102" s="24"/>
      <c r="BY102" s="23">
        <f t="shared" si="10"/>
        <v>0</v>
      </c>
      <c r="BZ102" s="33"/>
      <c r="CA102" s="23">
        <f t="shared" si="11"/>
        <v>0</v>
      </c>
      <c r="CB102" s="33"/>
      <c r="CC102" s="33"/>
      <c r="CD102" s="33"/>
      <c r="CE102" s="33"/>
      <c r="CF102" s="33"/>
      <c r="CG102" s="33"/>
      <c r="CH102" s="33"/>
      <c r="CI102" s="33"/>
      <c r="CJ102" s="33"/>
    </row>
    <row r="103" spans="1:88" customFormat="1" ht="21" customHeight="1">
      <c r="A103" s="26"/>
      <c r="B103" s="26"/>
      <c r="C103" s="43" t="s">
        <v>231</v>
      </c>
      <c r="D103" s="1016" t="s">
        <v>1609</v>
      </c>
      <c r="E103" s="845">
        <v>10024</v>
      </c>
      <c r="F103" s="815">
        <v>38679</v>
      </c>
      <c r="G103" s="953">
        <v>0</v>
      </c>
      <c r="H103" s="480" t="s">
        <v>516</v>
      </c>
      <c r="I103" s="32">
        <v>38731</v>
      </c>
      <c r="J103" s="783" t="s">
        <v>1611</v>
      </c>
      <c r="K103" s="425" t="s">
        <v>1610</v>
      </c>
      <c r="L103" s="18">
        <v>0</v>
      </c>
      <c r="M103" s="359">
        <v>0</v>
      </c>
      <c r="N103" s="18">
        <v>0</v>
      </c>
      <c r="O103" s="359">
        <v>0</v>
      </c>
      <c r="P103" s="18">
        <v>0</v>
      </c>
      <c r="Q103" s="359">
        <v>0</v>
      </c>
      <c r="R103" s="18">
        <v>0</v>
      </c>
      <c r="S103" s="359">
        <v>0</v>
      </c>
      <c r="T103" s="18">
        <v>0</v>
      </c>
      <c r="U103" s="18">
        <v>0</v>
      </c>
      <c r="V103" s="18">
        <v>0</v>
      </c>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3">
        <f t="shared" si="9"/>
        <v>0</v>
      </c>
      <c r="BX103" s="24"/>
      <c r="BY103" s="23">
        <f t="shared" si="10"/>
        <v>0</v>
      </c>
      <c r="BZ103" s="25"/>
      <c r="CA103" s="23">
        <f t="shared" si="11"/>
        <v>0</v>
      </c>
      <c r="CB103" s="25"/>
      <c r="CC103" s="25"/>
      <c r="CD103" s="25"/>
      <c r="CE103" s="25"/>
      <c r="CF103" s="25"/>
      <c r="CG103" s="25"/>
      <c r="CH103" s="25"/>
      <c r="CI103" s="25"/>
      <c r="CJ103" s="25"/>
    </row>
    <row r="104" spans="1:88" customFormat="1" ht="21" customHeight="1">
      <c r="A104" s="35"/>
      <c r="B104" s="35"/>
      <c r="C104" s="43" t="s">
        <v>233</v>
      </c>
      <c r="D104" s="1016" t="s">
        <v>2224</v>
      </c>
      <c r="E104" s="845">
        <v>1648</v>
      </c>
      <c r="F104" s="815">
        <v>38825</v>
      </c>
      <c r="G104" s="953">
        <v>0</v>
      </c>
      <c r="H104" s="480" t="s">
        <v>516</v>
      </c>
      <c r="I104" s="32">
        <v>23017</v>
      </c>
      <c r="J104" s="783" t="s">
        <v>824</v>
      </c>
      <c r="K104" s="425" t="s">
        <v>823</v>
      </c>
      <c r="L104" s="18">
        <v>0</v>
      </c>
      <c r="M104" s="359">
        <v>0</v>
      </c>
      <c r="N104" s="18">
        <v>0</v>
      </c>
      <c r="O104" s="359">
        <v>0</v>
      </c>
      <c r="P104" s="18">
        <v>0</v>
      </c>
      <c r="Q104" s="359">
        <v>0</v>
      </c>
      <c r="R104" s="18">
        <v>0</v>
      </c>
      <c r="S104" s="359">
        <v>0</v>
      </c>
      <c r="T104" s="18">
        <v>0</v>
      </c>
      <c r="U104" s="18">
        <v>0</v>
      </c>
      <c r="V104" s="18">
        <v>0</v>
      </c>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3">
        <f t="shared" si="9"/>
        <v>0</v>
      </c>
      <c r="BX104" s="24"/>
      <c r="BY104" s="23">
        <f t="shared" si="10"/>
        <v>0</v>
      </c>
      <c r="BZ104" s="33"/>
      <c r="CA104" s="23">
        <f t="shared" si="11"/>
        <v>0</v>
      </c>
      <c r="CB104" s="33"/>
      <c r="CC104" s="33"/>
      <c r="CD104" s="33"/>
      <c r="CE104" s="33"/>
      <c r="CF104" s="33"/>
      <c r="CG104" s="33"/>
      <c r="CH104" s="33"/>
      <c r="CI104" s="25"/>
      <c r="CJ104" s="25"/>
    </row>
    <row r="105" spans="1:88" customFormat="1" ht="21" customHeight="1">
      <c r="A105" s="26"/>
      <c r="B105" s="26"/>
      <c r="C105" s="43" t="s">
        <v>235</v>
      </c>
      <c r="D105" s="1016" t="s">
        <v>2541</v>
      </c>
      <c r="E105" s="845">
        <v>1672</v>
      </c>
      <c r="F105" s="815">
        <v>38927</v>
      </c>
      <c r="G105" s="953">
        <v>0</v>
      </c>
      <c r="H105" s="480" t="s">
        <v>2233</v>
      </c>
      <c r="I105" s="32">
        <v>41081</v>
      </c>
      <c r="J105" s="783" t="s">
        <v>1170</v>
      </c>
      <c r="K105" s="425" t="s">
        <v>1170</v>
      </c>
      <c r="L105" s="18">
        <v>0</v>
      </c>
      <c r="M105" s="359">
        <v>0</v>
      </c>
      <c r="N105" s="18">
        <v>0</v>
      </c>
      <c r="O105" s="359">
        <v>0</v>
      </c>
      <c r="P105" s="18">
        <v>0</v>
      </c>
      <c r="Q105" s="359">
        <v>0</v>
      </c>
      <c r="R105" s="18">
        <v>0</v>
      </c>
      <c r="S105" s="359">
        <v>0</v>
      </c>
      <c r="T105" s="18">
        <v>0</v>
      </c>
      <c r="U105" s="18">
        <v>0</v>
      </c>
      <c r="V105" s="18">
        <v>0</v>
      </c>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3">
        <f t="shared" si="9"/>
        <v>0</v>
      </c>
      <c r="BX105" s="24"/>
      <c r="BY105" s="23">
        <f t="shared" si="10"/>
        <v>0</v>
      </c>
      <c r="BZ105" s="25"/>
      <c r="CA105" s="23">
        <f t="shared" si="11"/>
        <v>0</v>
      </c>
      <c r="CB105" s="25"/>
      <c r="CC105" s="25"/>
      <c r="CD105" s="25"/>
      <c r="CE105" s="25"/>
      <c r="CF105" s="25"/>
      <c r="CG105" s="25"/>
      <c r="CH105" s="25"/>
      <c r="CI105" s="25"/>
      <c r="CJ105" s="25"/>
    </row>
    <row r="106" spans="1:88" customFormat="1" ht="21" customHeight="1">
      <c r="A106" s="26"/>
      <c r="B106" s="26"/>
      <c r="C106" s="43" t="s">
        <v>237</v>
      </c>
      <c r="D106" s="1016" t="s">
        <v>2545</v>
      </c>
      <c r="E106" s="845">
        <v>513</v>
      </c>
      <c r="F106" s="815">
        <v>39190</v>
      </c>
      <c r="G106" s="953">
        <v>0</v>
      </c>
      <c r="H106" s="480" t="s">
        <v>2448</v>
      </c>
      <c r="I106" s="32">
        <v>39230</v>
      </c>
      <c r="J106" s="783" t="s">
        <v>2546</v>
      </c>
      <c r="K106" s="425" t="s">
        <v>2549</v>
      </c>
      <c r="L106" s="18">
        <v>0</v>
      </c>
      <c r="M106" s="359">
        <v>0</v>
      </c>
      <c r="N106" s="18">
        <v>0</v>
      </c>
      <c r="O106" s="359">
        <v>0</v>
      </c>
      <c r="P106" s="18">
        <v>0</v>
      </c>
      <c r="Q106" s="359">
        <v>0</v>
      </c>
      <c r="R106" s="18">
        <v>0</v>
      </c>
      <c r="S106" s="359">
        <v>0</v>
      </c>
      <c r="T106" s="18">
        <v>0</v>
      </c>
      <c r="U106" s="18">
        <v>0</v>
      </c>
      <c r="V106" s="18">
        <v>0</v>
      </c>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3">
        <f t="shared" si="9"/>
        <v>0</v>
      </c>
      <c r="BX106" s="24"/>
      <c r="BY106" s="23">
        <f t="shared" si="10"/>
        <v>0</v>
      </c>
      <c r="BZ106" s="25"/>
      <c r="CA106" s="23">
        <f t="shared" si="11"/>
        <v>0</v>
      </c>
      <c r="CB106" s="25"/>
      <c r="CC106" s="25"/>
      <c r="CD106" s="25"/>
      <c r="CE106" s="25"/>
      <c r="CF106" s="25"/>
      <c r="CG106" s="25"/>
      <c r="CH106" s="25"/>
      <c r="CI106" s="25"/>
      <c r="CJ106" s="25"/>
    </row>
    <row r="107" spans="1:88" customFormat="1" ht="21" customHeight="1">
      <c r="A107" s="26"/>
      <c r="B107" s="26"/>
      <c r="C107" s="43" t="s">
        <v>238</v>
      </c>
      <c r="D107" s="39" t="s">
        <v>665</v>
      </c>
      <c r="E107" s="845">
        <v>10604</v>
      </c>
      <c r="F107" s="815">
        <v>40909</v>
      </c>
      <c r="G107" s="953">
        <v>0</v>
      </c>
      <c r="H107" s="480" t="s">
        <v>516</v>
      </c>
      <c r="I107" s="32">
        <v>24073</v>
      </c>
      <c r="J107" s="783" t="s">
        <v>667</v>
      </c>
      <c r="K107" s="425" t="s">
        <v>666</v>
      </c>
      <c r="L107" s="18">
        <v>0</v>
      </c>
      <c r="M107" s="359">
        <v>0</v>
      </c>
      <c r="N107" s="18">
        <v>0</v>
      </c>
      <c r="O107" s="359">
        <v>0</v>
      </c>
      <c r="P107" s="18">
        <v>0</v>
      </c>
      <c r="Q107" s="359">
        <v>0</v>
      </c>
      <c r="R107" s="18">
        <v>0</v>
      </c>
      <c r="S107" s="359">
        <v>0</v>
      </c>
      <c r="T107" s="18">
        <v>0</v>
      </c>
      <c r="U107" s="18">
        <v>0</v>
      </c>
      <c r="V107" s="18">
        <v>0</v>
      </c>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3">
        <f t="shared" si="9"/>
        <v>0</v>
      </c>
      <c r="BX107" s="24"/>
      <c r="BY107" s="23">
        <f t="shared" si="10"/>
        <v>0</v>
      </c>
      <c r="BZ107" s="25"/>
      <c r="CA107" s="23">
        <f t="shared" si="11"/>
        <v>0</v>
      </c>
      <c r="CB107" s="25"/>
      <c r="CC107" s="25"/>
      <c r="CD107" s="25"/>
      <c r="CE107" s="25"/>
      <c r="CF107" s="25"/>
      <c r="CG107" s="25"/>
      <c r="CH107" s="25"/>
      <c r="CI107" s="25"/>
      <c r="CJ107" s="25"/>
    </row>
    <row r="108" spans="1:88" customFormat="1" ht="21" customHeight="1">
      <c r="A108" s="26"/>
      <c r="B108" s="26"/>
      <c r="C108" s="43" t="s">
        <v>240</v>
      </c>
      <c r="D108" s="1016" t="s">
        <v>2205</v>
      </c>
      <c r="E108" s="845">
        <v>226</v>
      </c>
      <c r="F108" s="813">
        <v>41012</v>
      </c>
      <c r="G108" s="953">
        <v>0</v>
      </c>
      <c r="H108" s="480" t="s">
        <v>516</v>
      </c>
      <c r="I108" s="32">
        <v>39833</v>
      </c>
      <c r="J108" s="783" t="s">
        <v>2207</v>
      </c>
      <c r="K108" s="425" t="s">
        <v>2206</v>
      </c>
      <c r="L108" s="18">
        <v>0</v>
      </c>
      <c r="M108" s="359">
        <v>0</v>
      </c>
      <c r="N108" s="18">
        <v>0</v>
      </c>
      <c r="O108" s="359">
        <v>0</v>
      </c>
      <c r="P108" s="18">
        <v>0</v>
      </c>
      <c r="Q108" s="359">
        <v>0</v>
      </c>
      <c r="R108" s="18">
        <v>0</v>
      </c>
      <c r="S108" s="359">
        <v>0</v>
      </c>
      <c r="T108" s="18">
        <v>0</v>
      </c>
      <c r="U108" s="18">
        <v>0</v>
      </c>
      <c r="V108" s="18">
        <v>0</v>
      </c>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3">
        <f t="shared" si="9"/>
        <v>0</v>
      </c>
      <c r="BX108" s="24"/>
      <c r="BY108" s="23">
        <f t="shared" si="10"/>
        <v>0</v>
      </c>
      <c r="BZ108" s="25"/>
      <c r="CA108" s="23">
        <f t="shared" si="11"/>
        <v>0</v>
      </c>
      <c r="CB108" s="25"/>
      <c r="CC108" s="25"/>
      <c r="CD108" s="25"/>
      <c r="CE108" s="25"/>
      <c r="CF108" s="25"/>
      <c r="CG108" s="25"/>
      <c r="CH108" s="25"/>
      <c r="CI108" s="33"/>
      <c r="CJ108" s="33"/>
    </row>
    <row r="109" spans="1:88" customFormat="1" ht="21" customHeight="1">
      <c r="A109" s="35"/>
      <c r="B109" s="35"/>
      <c r="C109" s="43" t="s">
        <v>242</v>
      </c>
      <c r="D109" s="39" t="s">
        <v>2644</v>
      </c>
      <c r="E109" s="845">
        <v>11486</v>
      </c>
      <c r="F109" s="814">
        <v>41066</v>
      </c>
      <c r="G109" s="953">
        <v>0</v>
      </c>
      <c r="H109" s="480" t="s">
        <v>2448</v>
      </c>
      <c r="I109" s="32">
        <v>41124</v>
      </c>
      <c r="J109" s="772" t="s">
        <v>2645</v>
      </c>
      <c r="K109" s="425" t="s">
        <v>2646</v>
      </c>
      <c r="L109" s="18">
        <v>0</v>
      </c>
      <c r="M109" s="359">
        <v>0</v>
      </c>
      <c r="N109" s="18">
        <v>0</v>
      </c>
      <c r="O109" s="359">
        <v>0</v>
      </c>
      <c r="P109" s="18">
        <v>0</v>
      </c>
      <c r="Q109" s="359">
        <v>0</v>
      </c>
      <c r="R109" s="18">
        <v>0</v>
      </c>
      <c r="S109" s="359">
        <v>0</v>
      </c>
      <c r="T109" s="18">
        <v>0</v>
      </c>
      <c r="U109" s="18">
        <v>0</v>
      </c>
      <c r="V109" s="18">
        <v>0</v>
      </c>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1"/>
      <c r="AX109" s="21"/>
      <c r="AY109" s="21"/>
      <c r="AZ109" s="21">
        <v>35</v>
      </c>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3">
        <f t="shared" si="9"/>
        <v>0</v>
      </c>
      <c r="BX109" s="24"/>
      <c r="BY109" s="23">
        <f t="shared" si="10"/>
        <v>1</v>
      </c>
      <c r="BZ109" s="33"/>
      <c r="CA109" s="23">
        <f t="shared" si="11"/>
        <v>1</v>
      </c>
      <c r="CB109" s="33"/>
      <c r="CC109" s="33"/>
      <c r="CD109" s="33"/>
      <c r="CE109" s="33"/>
      <c r="CF109" s="33"/>
      <c r="CG109" s="33"/>
      <c r="CH109" s="33"/>
      <c r="CI109" s="33"/>
      <c r="CJ109" s="33"/>
    </row>
    <row r="110" spans="1:88" customFormat="1" ht="21" customHeight="1">
      <c r="A110" s="35"/>
      <c r="B110" s="35"/>
      <c r="C110" s="43" t="s">
        <v>244</v>
      </c>
      <c r="D110" s="1016" t="s">
        <v>2462</v>
      </c>
      <c r="E110" s="845">
        <v>3867</v>
      </c>
      <c r="F110" s="813">
        <v>41100</v>
      </c>
      <c r="G110" s="953">
        <v>0</v>
      </c>
      <c r="H110" s="480" t="s">
        <v>2448</v>
      </c>
      <c r="I110" s="32">
        <v>41243</v>
      </c>
      <c r="J110" s="773" t="s">
        <v>2464</v>
      </c>
      <c r="K110" s="425" t="s">
        <v>2463</v>
      </c>
      <c r="L110" s="18">
        <v>0</v>
      </c>
      <c r="M110" s="359">
        <v>0</v>
      </c>
      <c r="N110" s="18">
        <v>0</v>
      </c>
      <c r="O110" s="359">
        <v>0</v>
      </c>
      <c r="P110" s="18">
        <v>0</v>
      </c>
      <c r="Q110" s="359">
        <v>0</v>
      </c>
      <c r="R110" s="18">
        <v>0</v>
      </c>
      <c r="S110" s="359">
        <v>0</v>
      </c>
      <c r="T110" s="18">
        <v>0</v>
      </c>
      <c r="U110" s="18">
        <v>0</v>
      </c>
      <c r="V110" s="18">
        <v>0</v>
      </c>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3">
        <f t="shared" si="9"/>
        <v>0</v>
      </c>
      <c r="BX110" s="24"/>
      <c r="BY110" s="23">
        <f t="shared" si="10"/>
        <v>0</v>
      </c>
      <c r="BZ110" s="33"/>
      <c r="CA110" s="23">
        <f t="shared" si="11"/>
        <v>0</v>
      </c>
      <c r="CB110" s="33"/>
      <c r="CC110" s="33"/>
      <c r="CD110" s="33"/>
      <c r="CE110" s="33"/>
      <c r="CF110" s="33"/>
      <c r="CG110" s="33"/>
      <c r="CH110" s="33"/>
      <c r="CI110" s="33"/>
      <c r="CJ110" s="33"/>
    </row>
    <row r="111" spans="1:88" customFormat="1" ht="21" customHeight="1">
      <c r="A111" s="35"/>
      <c r="B111" s="35"/>
      <c r="C111" s="43" t="s">
        <v>246</v>
      </c>
      <c r="D111" s="1016" t="s">
        <v>1807</v>
      </c>
      <c r="E111" s="845">
        <v>1674</v>
      </c>
      <c r="F111" s="814">
        <v>41394</v>
      </c>
      <c r="G111" s="953">
        <v>0</v>
      </c>
      <c r="H111" s="480" t="s">
        <v>2233</v>
      </c>
      <c r="I111" s="32">
        <v>17158</v>
      </c>
      <c r="J111" s="772" t="s">
        <v>1806</v>
      </c>
      <c r="K111" s="425" t="s">
        <v>1805</v>
      </c>
      <c r="L111" s="18">
        <v>0</v>
      </c>
      <c r="M111" s="359">
        <v>0</v>
      </c>
      <c r="N111" s="18">
        <v>0</v>
      </c>
      <c r="O111" s="359">
        <v>0</v>
      </c>
      <c r="P111" s="18">
        <v>0</v>
      </c>
      <c r="Q111" s="359">
        <v>0</v>
      </c>
      <c r="R111" s="18">
        <v>0</v>
      </c>
      <c r="S111" s="359">
        <v>0</v>
      </c>
      <c r="T111" s="18">
        <v>0</v>
      </c>
      <c r="U111" s="18">
        <v>0</v>
      </c>
      <c r="V111" s="18">
        <v>0</v>
      </c>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3">
        <f t="shared" si="9"/>
        <v>0</v>
      </c>
      <c r="BX111" s="24"/>
      <c r="BY111" s="23">
        <f t="shared" si="10"/>
        <v>0</v>
      </c>
      <c r="BZ111" s="33"/>
      <c r="CA111" s="23">
        <f t="shared" si="11"/>
        <v>0</v>
      </c>
      <c r="CB111" s="33"/>
      <c r="CC111" s="33"/>
      <c r="CD111" s="33"/>
      <c r="CE111" s="33"/>
      <c r="CF111" s="33"/>
      <c r="CG111" s="33"/>
      <c r="CH111" s="33"/>
      <c r="CI111" s="33"/>
      <c r="CJ111" s="33"/>
    </row>
    <row r="112" spans="1:88" customFormat="1" ht="21" customHeight="1">
      <c r="A112" s="26"/>
      <c r="B112" s="26"/>
      <c r="C112" s="43" t="s">
        <v>248</v>
      </c>
      <c r="D112" s="1016" t="s">
        <v>171</v>
      </c>
      <c r="E112" s="845">
        <v>2402</v>
      </c>
      <c r="F112" s="815">
        <v>42153</v>
      </c>
      <c r="G112" s="953">
        <v>0</v>
      </c>
      <c r="H112" s="480" t="s">
        <v>516</v>
      </c>
      <c r="I112" s="32">
        <v>42185</v>
      </c>
      <c r="J112" s="783" t="s">
        <v>1022</v>
      </c>
      <c r="K112" s="425" t="s">
        <v>1021</v>
      </c>
      <c r="L112" s="18">
        <v>0</v>
      </c>
      <c r="M112" s="359">
        <v>0</v>
      </c>
      <c r="N112" s="18">
        <v>0</v>
      </c>
      <c r="O112" s="359">
        <v>0</v>
      </c>
      <c r="P112" s="18">
        <v>0</v>
      </c>
      <c r="Q112" s="359">
        <v>0</v>
      </c>
      <c r="R112" s="18">
        <v>0</v>
      </c>
      <c r="S112" s="359">
        <v>0</v>
      </c>
      <c r="T112" s="18">
        <v>0</v>
      </c>
      <c r="U112" s="18">
        <v>0</v>
      </c>
      <c r="V112" s="18">
        <v>0</v>
      </c>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3">
        <f t="shared" si="9"/>
        <v>0</v>
      </c>
      <c r="BX112" s="24"/>
      <c r="BY112" s="23">
        <f t="shared" si="10"/>
        <v>0</v>
      </c>
      <c r="BZ112" s="25"/>
      <c r="CA112" s="23">
        <f t="shared" si="11"/>
        <v>0</v>
      </c>
      <c r="CB112" s="25"/>
      <c r="CC112" s="25"/>
      <c r="CD112" s="25"/>
      <c r="CE112" s="25"/>
      <c r="CF112" s="25"/>
      <c r="CG112" s="25"/>
      <c r="CH112" s="25"/>
      <c r="CI112" s="33"/>
      <c r="CJ112" s="33"/>
    </row>
    <row r="113" spans="1:88" customFormat="1" ht="21" customHeight="1">
      <c r="A113" s="35"/>
      <c r="B113" s="35"/>
      <c r="C113" s="43" t="s">
        <v>249</v>
      </c>
      <c r="D113" s="1016" t="s">
        <v>2618</v>
      </c>
      <c r="E113" s="845">
        <v>11451</v>
      </c>
      <c r="F113" s="814">
        <v>42377</v>
      </c>
      <c r="G113" s="953">
        <v>0</v>
      </c>
      <c r="H113" s="480" t="s">
        <v>2448</v>
      </c>
      <c r="I113" s="32">
        <v>42394</v>
      </c>
      <c r="J113" s="783" t="s">
        <v>2619</v>
      </c>
      <c r="K113" s="425" t="s">
        <v>2620</v>
      </c>
      <c r="L113" s="18">
        <v>0</v>
      </c>
      <c r="M113" s="359">
        <v>0</v>
      </c>
      <c r="N113" s="18">
        <v>0</v>
      </c>
      <c r="O113" s="359">
        <v>0</v>
      </c>
      <c r="P113" s="18">
        <v>0</v>
      </c>
      <c r="Q113" s="359">
        <v>0</v>
      </c>
      <c r="R113" s="18">
        <v>0</v>
      </c>
      <c r="S113" s="359">
        <v>0</v>
      </c>
      <c r="T113" s="18">
        <v>0</v>
      </c>
      <c r="U113" s="18">
        <v>0</v>
      </c>
      <c r="V113" s="18">
        <v>0</v>
      </c>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3">
        <f t="shared" si="9"/>
        <v>0</v>
      </c>
      <c r="BX113" s="24"/>
      <c r="BY113" s="23">
        <f t="shared" si="10"/>
        <v>0</v>
      </c>
      <c r="BZ113" s="33"/>
      <c r="CA113" s="23">
        <f t="shared" si="11"/>
        <v>0</v>
      </c>
      <c r="CB113" s="33"/>
      <c r="CC113" s="33"/>
      <c r="CD113" s="33"/>
      <c r="CE113" s="33"/>
      <c r="CF113" s="33"/>
      <c r="CG113" s="33"/>
      <c r="CH113" s="33"/>
      <c r="CI113" s="33"/>
      <c r="CJ113" s="33"/>
    </row>
    <row r="114" spans="1:88" customFormat="1" ht="21" customHeight="1">
      <c r="A114" s="35"/>
      <c r="B114" s="35"/>
      <c r="C114" s="43" t="s">
        <v>251</v>
      </c>
      <c r="D114" s="1016" t="s">
        <v>92</v>
      </c>
      <c r="E114" s="845">
        <v>4210</v>
      </c>
      <c r="F114" s="813">
        <v>42419</v>
      </c>
      <c r="G114" s="953">
        <v>0</v>
      </c>
      <c r="H114" s="480" t="s">
        <v>2233</v>
      </c>
      <c r="I114" s="32" t="s">
        <v>2431</v>
      </c>
      <c r="J114" s="773" t="s">
        <v>2430</v>
      </c>
      <c r="K114" s="425" t="s">
        <v>2429</v>
      </c>
      <c r="L114" s="18">
        <v>0</v>
      </c>
      <c r="M114" s="359">
        <v>0</v>
      </c>
      <c r="N114" s="18">
        <v>0</v>
      </c>
      <c r="O114" s="359">
        <v>0</v>
      </c>
      <c r="P114" s="18">
        <v>0</v>
      </c>
      <c r="Q114" s="359">
        <v>0</v>
      </c>
      <c r="R114" s="18">
        <v>0</v>
      </c>
      <c r="S114" s="359">
        <v>0</v>
      </c>
      <c r="T114" s="18">
        <v>0</v>
      </c>
      <c r="U114" s="18">
        <v>0</v>
      </c>
      <c r="V114" s="18">
        <v>0</v>
      </c>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3">
        <f t="shared" si="9"/>
        <v>0</v>
      </c>
      <c r="BX114" s="24"/>
      <c r="BY114" s="23">
        <f t="shared" si="10"/>
        <v>0</v>
      </c>
      <c r="BZ114" s="33"/>
      <c r="CA114" s="23">
        <f t="shared" si="11"/>
        <v>0</v>
      </c>
      <c r="CB114" s="33"/>
      <c r="CC114" s="33"/>
      <c r="CD114" s="33"/>
      <c r="CE114" s="33"/>
      <c r="CF114" s="33"/>
      <c r="CG114" s="33"/>
      <c r="CH114" s="33"/>
      <c r="CI114" s="33"/>
      <c r="CJ114" s="33"/>
    </row>
    <row r="115" spans="1:88" customFormat="1" ht="21" customHeight="1">
      <c r="A115" s="35"/>
      <c r="B115" s="35"/>
      <c r="C115" s="43" t="s">
        <v>253</v>
      </c>
      <c r="D115" s="1016" t="s">
        <v>2599</v>
      </c>
      <c r="E115" s="845">
        <v>11438</v>
      </c>
      <c r="F115" s="814">
        <v>42482</v>
      </c>
      <c r="G115" s="953">
        <v>0</v>
      </c>
      <c r="H115" s="480" t="s">
        <v>2448</v>
      </c>
      <c r="I115" s="32">
        <v>42541</v>
      </c>
      <c r="J115" s="783" t="s">
        <v>2600</v>
      </c>
      <c r="K115" s="425" t="s">
        <v>2601</v>
      </c>
      <c r="L115" s="18">
        <v>0</v>
      </c>
      <c r="M115" s="359">
        <v>0</v>
      </c>
      <c r="N115" s="18">
        <v>0</v>
      </c>
      <c r="O115" s="359">
        <v>0</v>
      </c>
      <c r="P115" s="18">
        <v>0</v>
      </c>
      <c r="Q115" s="359">
        <v>0</v>
      </c>
      <c r="R115" s="18">
        <v>0</v>
      </c>
      <c r="S115" s="359">
        <v>0</v>
      </c>
      <c r="T115" s="18">
        <v>0</v>
      </c>
      <c r="U115" s="18">
        <v>0</v>
      </c>
      <c r="V115" s="18">
        <v>0</v>
      </c>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1"/>
      <c r="AX115" s="21"/>
      <c r="AY115" s="21"/>
      <c r="AZ115" s="21"/>
      <c r="BA115" s="21"/>
      <c r="BB115" s="21"/>
      <c r="BC115" s="21">
        <v>30</v>
      </c>
      <c r="BD115" s="21"/>
      <c r="BE115" s="21"/>
      <c r="BF115" s="21"/>
      <c r="BG115" s="21"/>
      <c r="BH115" s="21"/>
      <c r="BI115" s="21"/>
      <c r="BJ115" s="21"/>
      <c r="BK115" s="21"/>
      <c r="BL115" s="21"/>
      <c r="BM115" s="21"/>
      <c r="BN115" s="21"/>
      <c r="BO115" s="21"/>
      <c r="BP115" s="21"/>
      <c r="BQ115" s="21"/>
      <c r="BR115" s="21"/>
      <c r="BS115" s="21"/>
      <c r="BT115" s="21"/>
      <c r="BU115" s="21"/>
      <c r="BV115" s="21"/>
      <c r="BW115" s="23">
        <f t="shared" si="9"/>
        <v>0</v>
      </c>
      <c r="BX115" s="24"/>
      <c r="BY115" s="23">
        <f t="shared" si="10"/>
        <v>1</v>
      </c>
      <c r="BZ115" s="33"/>
      <c r="CA115" s="23">
        <f t="shared" si="11"/>
        <v>1</v>
      </c>
      <c r="CB115" s="33"/>
      <c r="CC115" s="33"/>
      <c r="CD115" s="33"/>
      <c r="CE115" s="33"/>
      <c r="CF115" s="33"/>
      <c r="CG115" s="33"/>
      <c r="CH115" s="33"/>
      <c r="CI115" s="33"/>
      <c r="CJ115" s="33"/>
    </row>
    <row r="116" spans="1:88" customFormat="1" ht="21" customHeight="1">
      <c r="A116" s="35"/>
      <c r="B116" s="35"/>
      <c r="C116" s="43" t="s">
        <v>255</v>
      </c>
      <c r="D116" s="1016" t="s">
        <v>196</v>
      </c>
      <c r="E116" s="845">
        <v>3548</v>
      </c>
      <c r="F116" s="814">
        <v>42524</v>
      </c>
      <c r="G116" s="953">
        <v>0</v>
      </c>
      <c r="H116" s="480" t="s">
        <v>2448</v>
      </c>
      <c r="I116" s="32">
        <v>34663</v>
      </c>
      <c r="J116" s="783" t="s">
        <v>475</v>
      </c>
      <c r="K116" s="425" t="s">
        <v>474</v>
      </c>
      <c r="L116" s="18">
        <v>0</v>
      </c>
      <c r="M116" s="359">
        <v>0</v>
      </c>
      <c r="N116" s="18">
        <v>0</v>
      </c>
      <c r="O116" s="359">
        <v>0</v>
      </c>
      <c r="P116" s="18">
        <v>0</v>
      </c>
      <c r="Q116" s="359">
        <v>0</v>
      </c>
      <c r="R116" s="18">
        <v>0</v>
      </c>
      <c r="S116" s="359">
        <v>0</v>
      </c>
      <c r="T116" s="18">
        <v>0</v>
      </c>
      <c r="U116" s="18">
        <v>0</v>
      </c>
      <c r="V116" s="18">
        <v>0</v>
      </c>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1"/>
      <c r="AX116" s="21"/>
      <c r="AY116" s="21"/>
      <c r="AZ116" s="21"/>
      <c r="BA116" s="21"/>
      <c r="BB116" s="21"/>
      <c r="BC116" s="21"/>
      <c r="BD116" s="21"/>
      <c r="BE116" s="21"/>
      <c r="BF116" s="21"/>
      <c r="BG116" s="21"/>
      <c r="BH116" s="21"/>
      <c r="BI116" s="21"/>
      <c r="BJ116" s="21"/>
      <c r="BK116" s="21">
        <v>30</v>
      </c>
      <c r="BL116" s="21">
        <v>35</v>
      </c>
      <c r="BM116" s="21"/>
      <c r="BN116" s="21">
        <v>33</v>
      </c>
      <c r="BO116" s="21">
        <v>30</v>
      </c>
      <c r="BP116" s="21">
        <v>30</v>
      </c>
      <c r="BQ116" s="21"/>
      <c r="BR116" s="21">
        <v>35</v>
      </c>
      <c r="BS116" s="21"/>
      <c r="BT116" s="21"/>
      <c r="BU116" s="21">
        <v>30</v>
      </c>
      <c r="BV116" s="21"/>
      <c r="BW116" s="23">
        <f t="shared" si="9"/>
        <v>0</v>
      </c>
      <c r="BX116" s="24"/>
      <c r="BY116" s="23">
        <f t="shared" si="10"/>
        <v>7</v>
      </c>
      <c r="BZ116" s="33"/>
      <c r="CA116" s="23">
        <f t="shared" si="11"/>
        <v>7</v>
      </c>
      <c r="CB116" s="33"/>
      <c r="CC116" s="33"/>
      <c r="CD116" s="33"/>
      <c r="CE116" s="33"/>
      <c r="CF116" s="33"/>
      <c r="CG116" s="33"/>
      <c r="CH116" s="33"/>
      <c r="CI116" s="33"/>
      <c r="CJ116" s="33"/>
    </row>
    <row r="117" spans="1:88" customFormat="1" ht="21" customHeight="1">
      <c r="A117" s="26"/>
      <c r="B117" s="26"/>
      <c r="C117" s="43" t="s">
        <v>257</v>
      </c>
      <c r="D117" s="1016" t="s">
        <v>2067</v>
      </c>
      <c r="E117" s="845">
        <v>11376</v>
      </c>
      <c r="F117" s="814">
        <v>42705</v>
      </c>
      <c r="G117" s="953">
        <v>0</v>
      </c>
      <c r="H117" s="480" t="s">
        <v>516</v>
      </c>
      <c r="I117" s="32">
        <v>32638</v>
      </c>
      <c r="J117" s="772" t="s">
        <v>2066</v>
      </c>
      <c r="K117" s="425" t="s">
        <v>2065</v>
      </c>
      <c r="L117" s="18">
        <v>0</v>
      </c>
      <c r="M117" s="359">
        <v>0</v>
      </c>
      <c r="N117" s="18">
        <v>0</v>
      </c>
      <c r="O117" s="359">
        <v>0</v>
      </c>
      <c r="P117" s="18">
        <v>0</v>
      </c>
      <c r="Q117" s="359">
        <v>0</v>
      </c>
      <c r="R117" s="18">
        <v>0</v>
      </c>
      <c r="S117" s="359">
        <v>0</v>
      </c>
      <c r="T117" s="18">
        <v>0</v>
      </c>
      <c r="U117" s="18">
        <v>0</v>
      </c>
      <c r="V117" s="18">
        <v>0</v>
      </c>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3">
        <f t="shared" si="9"/>
        <v>0</v>
      </c>
      <c r="BX117" s="24"/>
      <c r="BY117" s="23">
        <f t="shared" si="10"/>
        <v>0</v>
      </c>
      <c r="BZ117" s="25"/>
      <c r="CA117" s="23">
        <f t="shared" si="11"/>
        <v>0</v>
      </c>
      <c r="CB117" s="25"/>
      <c r="CC117" s="25"/>
      <c r="CD117" s="25"/>
      <c r="CE117" s="25"/>
      <c r="CF117" s="25"/>
      <c r="CG117" s="25"/>
      <c r="CH117" s="25"/>
      <c r="CI117" s="33"/>
      <c r="CJ117" s="33"/>
    </row>
    <row r="118" spans="1:88" customFormat="1" ht="21" customHeight="1">
      <c r="A118" s="26"/>
      <c r="B118" s="26"/>
      <c r="C118" s="43" t="s">
        <v>259</v>
      </c>
      <c r="D118" s="39" t="s">
        <v>2383</v>
      </c>
      <c r="E118" s="845">
        <v>11368</v>
      </c>
      <c r="F118" s="814">
        <v>43005</v>
      </c>
      <c r="G118" s="953">
        <v>0</v>
      </c>
      <c r="H118" s="480" t="s">
        <v>2233</v>
      </c>
      <c r="I118" s="32">
        <v>34907</v>
      </c>
      <c r="J118" s="772" t="s">
        <v>2384</v>
      </c>
      <c r="K118" s="425" t="s">
        <v>2387</v>
      </c>
      <c r="L118" s="18">
        <v>0</v>
      </c>
      <c r="M118" s="359">
        <v>0</v>
      </c>
      <c r="N118" s="18">
        <v>0</v>
      </c>
      <c r="O118" s="359">
        <v>0</v>
      </c>
      <c r="P118" s="18">
        <v>0</v>
      </c>
      <c r="Q118" s="359">
        <v>0</v>
      </c>
      <c r="R118" s="18">
        <v>0</v>
      </c>
      <c r="S118" s="359">
        <v>0</v>
      </c>
      <c r="T118" s="18">
        <v>0</v>
      </c>
      <c r="U118" s="18">
        <v>0</v>
      </c>
      <c r="V118" s="18">
        <v>0</v>
      </c>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3">
        <f t="shared" si="9"/>
        <v>0</v>
      </c>
      <c r="BX118" s="24"/>
      <c r="BY118" s="23">
        <f t="shared" si="10"/>
        <v>0</v>
      </c>
      <c r="BZ118" s="25"/>
      <c r="CA118" s="23">
        <f t="shared" si="11"/>
        <v>0</v>
      </c>
      <c r="CB118" s="33"/>
      <c r="CC118" s="33"/>
      <c r="CD118" s="33"/>
      <c r="CE118" s="33"/>
      <c r="CF118" s="33"/>
      <c r="CG118" s="33"/>
      <c r="CH118" s="25"/>
      <c r="CI118" s="33"/>
      <c r="CJ118" s="33"/>
    </row>
    <row r="119" spans="1:88" customFormat="1" ht="21" customHeight="1">
      <c r="A119" s="26"/>
      <c r="B119" s="26"/>
      <c r="C119" s="43" t="s">
        <v>261</v>
      </c>
      <c r="D119" s="39" t="s">
        <v>2394</v>
      </c>
      <c r="E119" s="845">
        <v>6804</v>
      </c>
      <c r="F119" s="815">
        <v>43070</v>
      </c>
      <c r="G119" s="953">
        <v>0</v>
      </c>
      <c r="H119" s="480" t="s">
        <v>2233</v>
      </c>
      <c r="I119" s="32">
        <v>42151</v>
      </c>
      <c r="J119" s="783" t="s">
        <v>2396</v>
      </c>
      <c r="K119" s="425" t="s">
        <v>2395</v>
      </c>
      <c r="L119" s="18">
        <v>0</v>
      </c>
      <c r="M119" s="359">
        <v>0</v>
      </c>
      <c r="N119" s="18">
        <v>0</v>
      </c>
      <c r="O119" s="359">
        <v>0</v>
      </c>
      <c r="P119" s="18">
        <v>0</v>
      </c>
      <c r="Q119" s="359">
        <v>0</v>
      </c>
      <c r="R119" s="18">
        <v>0</v>
      </c>
      <c r="S119" s="359">
        <v>0</v>
      </c>
      <c r="T119" s="18">
        <v>0</v>
      </c>
      <c r="U119" s="18">
        <v>0</v>
      </c>
      <c r="V119" s="18">
        <v>0</v>
      </c>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3">
        <f t="shared" si="9"/>
        <v>0</v>
      </c>
      <c r="BX119" s="24"/>
      <c r="BY119" s="23">
        <f t="shared" si="10"/>
        <v>0</v>
      </c>
      <c r="BZ119" s="25"/>
      <c r="CA119" s="23">
        <f t="shared" si="11"/>
        <v>0</v>
      </c>
      <c r="CB119" s="33"/>
      <c r="CC119" s="33"/>
      <c r="CD119" s="33"/>
      <c r="CE119" s="33"/>
      <c r="CF119" s="33"/>
      <c r="CG119" s="33"/>
      <c r="CH119" s="25"/>
      <c r="CI119" s="33"/>
      <c r="CJ119" s="33"/>
    </row>
    <row r="120" spans="1:88" customFormat="1" ht="21" customHeight="1">
      <c r="A120" s="26"/>
      <c r="B120" s="26"/>
      <c r="C120" s="43" t="s">
        <v>263</v>
      </c>
      <c r="D120" s="39" t="s">
        <v>2389</v>
      </c>
      <c r="E120" s="845">
        <v>96</v>
      </c>
      <c r="F120" s="814">
        <v>43361</v>
      </c>
      <c r="G120" s="953">
        <v>0</v>
      </c>
      <c r="H120" s="480" t="s">
        <v>2233</v>
      </c>
      <c r="I120" s="32">
        <v>22077</v>
      </c>
      <c r="J120" s="772" t="s">
        <v>2391</v>
      </c>
      <c r="K120" s="425" t="s">
        <v>2390</v>
      </c>
      <c r="L120" s="18">
        <v>0</v>
      </c>
      <c r="M120" s="359">
        <v>0</v>
      </c>
      <c r="N120" s="18">
        <v>0</v>
      </c>
      <c r="O120" s="359">
        <v>0</v>
      </c>
      <c r="P120" s="18">
        <v>0</v>
      </c>
      <c r="Q120" s="359">
        <v>0</v>
      </c>
      <c r="R120" s="18">
        <v>0</v>
      </c>
      <c r="S120" s="359">
        <v>0</v>
      </c>
      <c r="T120" s="18">
        <v>0</v>
      </c>
      <c r="U120" s="18">
        <v>0</v>
      </c>
      <c r="V120" s="18">
        <v>0</v>
      </c>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3">
        <f t="shared" si="9"/>
        <v>0</v>
      </c>
      <c r="BX120" s="24"/>
      <c r="BY120" s="23">
        <f t="shared" si="10"/>
        <v>0</v>
      </c>
      <c r="BZ120" s="25"/>
      <c r="CA120" s="23">
        <f t="shared" si="11"/>
        <v>0</v>
      </c>
      <c r="CB120" s="33"/>
      <c r="CC120" s="33"/>
      <c r="CD120" s="33"/>
      <c r="CE120" s="33"/>
      <c r="CF120" s="33"/>
      <c r="CG120" s="33"/>
      <c r="CH120" s="25"/>
      <c r="CI120" s="33"/>
      <c r="CJ120" s="33"/>
    </row>
    <row r="121" spans="1:88" customFormat="1" ht="21" customHeight="1">
      <c r="A121" s="26"/>
      <c r="B121" s="26"/>
      <c r="C121" s="43" t="s">
        <v>265</v>
      </c>
      <c r="D121" s="1016" t="s">
        <v>2145</v>
      </c>
      <c r="E121" s="845">
        <v>11389</v>
      </c>
      <c r="F121" s="813">
        <v>43559</v>
      </c>
      <c r="G121" s="953">
        <v>0</v>
      </c>
      <c r="H121" s="480" t="s">
        <v>516</v>
      </c>
      <c r="I121" s="32"/>
      <c r="J121" s="773" t="s">
        <v>2147</v>
      </c>
      <c r="K121" s="425" t="s">
        <v>2146</v>
      </c>
      <c r="L121" s="18">
        <v>0</v>
      </c>
      <c r="M121" s="359">
        <v>0</v>
      </c>
      <c r="N121" s="18">
        <v>0</v>
      </c>
      <c r="O121" s="359">
        <v>0</v>
      </c>
      <c r="P121" s="18">
        <v>0</v>
      </c>
      <c r="Q121" s="359">
        <v>0</v>
      </c>
      <c r="R121" s="18">
        <v>0</v>
      </c>
      <c r="S121" s="359">
        <v>0</v>
      </c>
      <c r="T121" s="18">
        <v>0</v>
      </c>
      <c r="U121" s="18">
        <v>0</v>
      </c>
      <c r="V121" s="18">
        <v>0</v>
      </c>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3">
        <f t="shared" si="9"/>
        <v>0</v>
      </c>
      <c r="BX121" s="24"/>
      <c r="BY121" s="23">
        <f t="shared" si="10"/>
        <v>0</v>
      </c>
      <c r="BZ121" s="25"/>
      <c r="CA121" s="23">
        <f t="shared" si="11"/>
        <v>0</v>
      </c>
      <c r="CB121" s="25"/>
      <c r="CC121" s="25"/>
      <c r="CD121" s="25"/>
      <c r="CE121" s="25"/>
      <c r="CF121" s="25"/>
      <c r="CG121" s="25"/>
      <c r="CH121" s="25"/>
      <c r="CI121" s="33"/>
      <c r="CJ121" s="33"/>
    </row>
    <row r="122" spans="1:88" customFormat="1" ht="21" customHeight="1">
      <c r="A122" s="26"/>
      <c r="B122" s="26"/>
      <c r="C122" s="43" t="s">
        <v>267</v>
      </c>
      <c r="D122" s="1016" t="s">
        <v>2265</v>
      </c>
      <c r="E122" s="845">
        <v>10284</v>
      </c>
      <c r="F122" s="813">
        <v>43972</v>
      </c>
      <c r="G122" s="953">
        <v>0</v>
      </c>
      <c r="H122" s="480" t="s">
        <v>516</v>
      </c>
      <c r="I122" s="32">
        <v>29290</v>
      </c>
      <c r="J122" s="783" t="s">
        <v>2139</v>
      </c>
      <c r="K122" s="425" t="s">
        <v>2138</v>
      </c>
      <c r="L122" s="18">
        <v>0</v>
      </c>
      <c r="M122" s="359">
        <v>0</v>
      </c>
      <c r="N122" s="18">
        <v>0</v>
      </c>
      <c r="O122" s="359">
        <v>0</v>
      </c>
      <c r="P122" s="18">
        <v>0</v>
      </c>
      <c r="Q122" s="359">
        <v>0</v>
      </c>
      <c r="R122" s="18">
        <v>0</v>
      </c>
      <c r="S122" s="359">
        <v>0</v>
      </c>
      <c r="T122" s="18">
        <v>0</v>
      </c>
      <c r="U122" s="18">
        <v>0</v>
      </c>
      <c r="V122" s="18">
        <v>0</v>
      </c>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3">
        <f t="shared" si="9"/>
        <v>0</v>
      </c>
      <c r="BX122" s="24"/>
      <c r="BY122" s="23">
        <f t="shared" si="10"/>
        <v>0</v>
      </c>
      <c r="BZ122" s="25"/>
      <c r="CA122" s="23">
        <f t="shared" si="11"/>
        <v>0</v>
      </c>
      <c r="CB122" s="25"/>
      <c r="CC122" s="25"/>
      <c r="CD122" s="25"/>
      <c r="CE122" s="25"/>
      <c r="CF122" s="25"/>
      <c r="CG122" s="25"/>
      <c r="CH122" s="25"/>
      <c r="CI122" s="33"/>
      <c r="CJ122" s="33"/>
    </row>
    <row r="123" spans="1:88" customFormat="1" ht="21" customHeight="1">
      <c r="A123" s="26"/>
      <c r="B123" s="26"/>
      <c r="C123" s="43" t="s">
        <v>269</v>
      </c>
      <c r="D123" s="1171" t="s">
        <v>2074</v>
      </c>
      <c r="E123" s="845">
        <v>11138</v>
      </c>
      <c r="F123" s="815">
        <v>43986</v>
      </c>
      <c r="G123" s="953">
        <v>0</v>
      </c>
      <c r="H123" s="480" t="s">
        <v>516</v>
      </c>
      <c r="I123" s="32">
        <v>44580</v>
      </c>
      <c r="J123" s="1151" t="s">
        <v>2076</v>
      </c>
      <c r="K123" s="673" t="s">
        <v>2075</v>
      </c>
      <c r="L123" s="18">
        <v>0</v>
      </c>
      <c r="M123" s="359">
        <v>0</v>
      </c>
      <c r="N123" s="18">
        <v>0</v>
      </c>
      <c r="O123" s="359">
        <v>0</v>
      </c>
      <c r="P123" s="18">
        <v>0</v>
      </c>
      <c r="Q123" s="359">
        <v>0</v>
      </c>
      <c r="R123" s="18">
        <v>0</v>
      </c>
      <c r="S123" s="359">
        <v>0</v>
      </c>
      <c r="T123" s="18">
        <v>0</v>
      </c>
      <c r="U123" s="18">
        <v>0</v>
      </c>
      <c r="V123" s="18">
        <v>0</v>
      </c>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3">
        <f t="shared" si="9"/>
        <v>0</v>
      </c>
      <c r="BX123" s="24"/>
      <c r="BY123" s="23">
        <f t="shared" si="10"/>
        <v>0</v>
      </c>
      <c r="BZ123" s="25"/>
      <c r="CA123" s="23">
        <f t="shared" si="11"/>
        <v>0</v>
      </c>
      <c r="CB123" s="25"/>
      <c r="CC123" s="25"/>
      <c r="CD123" s="25"/>
      <c r="CE123" s="25"/>
      <c r="CF123" s="25"/>
      <c r="CG123" s="25"/>
      <c r="CH123" s="25"/>
      <c r="CI123" s="33"/>
      <c r="CJ123" s="33"/>
    </row>
    <row r="124" spans="1:88" customFormat="1" ht="21" customHeight="1">
      <c r="A124" s="26"/>
      <c r="B124" s="26"/>
      <c r="C124" s="43" t="s">
        <v>1940</v>
      </c>
      <c r="D124" s="1016" t="s">
        <v>2141</v>
      </c>
      <c r="E124" s="845">
        <v>9585</v>
      </c>
      <c r="F124" s="813">
        <v>43998</v>
      </c>
      <c r="G124" s="953">
        <v>0</v>
      </c>
      <c r="H124" s="480" t="s">
        <v>516</v>
      </c>
      <c r="I124" s="32">
        <v>35971</v>
      </c>
      <c r="J124" s="773" t="s">
        <v>2508</v>
      </c>
      <c r="K124" s="425" t="s">
        <v>2143</v>
      </c>
      <c r="L124" s="18">
        <v>0</v>
      </c>
      <c r="M124" s="359">
        <v>0</v>
      </c>
      <c r="N124" s="18">
        <v>0</v>
      </c>
      <c r="O124" s="359">
        <v>0</v>
      </c>
      <c r="P124" s="18">
        <v>0</v>
      </c>
      <c r="Q124" s="359">
        <v>0</v>
      </c>
      <c r="R124" s="18">
        <v>0</v>
      </c>
      <c r="S124" s="359">
        <v>0</v>
      </c>
      <c r="T124" s="18">
        <v>0</v>
      </c>
      <c r="U124" s="18">
        <v>0</v>
      </c>
      <c r="V124" s="18">
        <v>0</v>
      </c>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3">
        <f t="shared" si="9"/>
        <v>0</v>
      </c>
      <c r="BX124" s="24"/>
      <c r="BY124" s="23">
        <f t="shared" si="10"/>
        <v>0</v>
      </c>
      <c r="BZ124" s="25"/>
      <c r="CA124" s="23">
        <f t="shared" si="11"/>
        <v>0</v>
      </c>
      <c r="CB124" s="25"/>
      <c r="CC124" s="25"/>
      <c r="CD124" s="25"/>
      <c r="CE124" s="25"/>
      <c r="CF124" s="25"/>
      <c r="CG124" s="25"/>
      <c r="CH124" s="25"/>
      <c r="CI124" s="25"/>
      <c r="CJ124" s="25"/>
    </row>
    <row r="125" spans="1:88" customFormat="1" ht="21" customHeight="1">
      <c r="A125" s="35"/>
      <c r="B125" s="35"/>
      <c r="C125" s="43" t="s">
        <v>1942</v>
      </c>
      <c r="D125" s="1016" t="s">
        <v>2247</v>
      </c>
      <c r="E125" s="845">
        <v>9864</v>
      </c>
      <c r="F125" s="815">
        <v>44053</v>
      </c>
      <c r="G125" s="953">
        <v>0</v>
      </c>
      <c r="H125" s="480" t="s">
        <v>2233</v>
      </c>
      <c r="I125" s="32">
        <v>40555</v>
      </c>
      <c r="J125" s="783" t="s">
        <v>2249</v>
      </c>
      <c r="K125" s="425" t="s">
        <v>2248</v>
      </c>
      <c r="L125" s="18">
        <v>0</v>
      </c>
      <c r="M125" s="359">
        <v>0</v>
      </c>
      <c r="N125" s="18">
        <v>0</v>
      </c>
      <c r="O125" s="359">
        <v>0</v>
      </c>
      <c r="P125" s="18">
        <v>0</v>
      </c>
      <c r="Q125" s="359">
        <v>0</v>
      </c>
      <c r="R125" s="18">
        <v>0</v>
      </c>
      <c r="S125" s="359">
        <v>0</v>
      </c>
      <c r="T125" s="18">
        <v>0</v>
      </c>
      <c r="U125" s="18">
        <v>0</v>
      </c>
      <c r="V125" s="18">
        <v>0</v>
      </c>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3">
        <f t="shared" si="9"/>
        <v>0</v>
      </c>
      <c r="BX125" s="24"/>
      <c r="BY125" s="23">
        <f t="shared" si="10"/>
        <v>0</v>
      </c>
      <c r="BZ125" s="33"/>
      <c r="CA125" s="23">
        <f t="shared" si="11"/>
        <v>0</v>
      </c>
      <c r="CB125" s="33"/>
      <c r="CC125" s="33"/>
      <c r="CD125" s="33"/>
      <c r="CE125" s="33"/>
      <c r="CF125" s="33"/>
      <c r="CG125" s="33"/>
      <c r="CH125" s="33"/>
      <c r="CI125" s="33"/>
      <c r="CJ125" s="33"/>
    </row>
    <row r="126" spans="1:88" customFormat="1" ht="21" customHeight="1">
      <c r="A126" s="35"/>
      <c r="B126" s="35"/>
      <c r="C126" s="43" t="s">
        <v>273</v>
      </c>
      <c r="D126" s="1016" t="s">
        <v>2238</v>
      </c>
      <c r="E126" s="845">
        <v>10915</v>
      </c>
      <c r="F126" s="814">
        <v>44272</v>
      </c>
      <c r="G126" s="953">
        <v>0</v>
      </c>
      <c r="H126" s="480" t="s">
        <v>2233</v>
      </c>
      <c r="I126" s="32">
        <v>38474</v>
      </c>
      <c r="J126" s="772" t="s">
        <v>2240</v>
      </c>
      <c r="K126" s="425" t="s">
        <v>2239</v>
      </c>
      <c r="L126" s="18">
        <v>0</v>
      </c>
      <c r="M126" s="359">
        <v>0</v>
      </c>
      <c r="N126" s="18">
        <v>0</v>
      </c>
      <c r="O126" s="359">
        <v>0</v>
      </c>
      <c r="P126" s="18">
        <v>0</v>
      </c>
      <c r="Q126" s="359">
        <v>0</v>
      </c>
      <c r="R126" s="18">
        <v>0</v>
      </c>
      <c r="S126" s="359">
        <v>0</v>
      </c>
      <c r="T126" s="18">
        <v>0</v>
      </c>
      <c r="U126" s="18">
        <v>0</v>
      </c>
      <c r="V126" s="18">
        <v>0</v>
      </c>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3">
        <f t="shared" si="9"/>
        <v>0</v>
      </c>
      <c r="BX126" s="24"/>
      <c r="BY126" s="23">
        <f t="shared" si="10"/>
        <v>0</v>
      </c>
      <c r="BZ126" s="33"/>
      <c r="CA126" s="23">
        <f t="shared" si="11"/>
        <v>0</v>
      </c>
      <c r="CB126" s="33"/>
      <c r="CC126" s="33"/>
      <c r="CD126" s="33"/>
      <c r="CE126" s="33"/>
      <c r="CF126" s="33"/>
      <c r="CG126" s="33"/>
      <c r="CH126" s="33"/>
      <c r="CI126" s="25"/>
      <c r="CJ126" s="25"/>
    </row>
    <row r="127" spans="1:88" customFormat="1" ht="21" customHeight="1">
      <c r="A127" s="35"/>
      <c r="B127" s="35"/>
      <c r="C127" s="43" t="s">
        <v>275</v>
      </c>
      <c r="D127" s="1016" t="s">
        <v>2594</v>
      </c>
      <c r="E127" s="845">
        <v>11421</v>
      </c>
      <c r="F127" s="814">
        <v>44317</v>
      </c>
      <c r="G127" s="953">
        <v>0</v>
      </c>
      <c r="H127" s="480" t="s">
        <v>2448</v>
      </c>
      <c r="I127" s="32">
        <v>45316</v>
      </c>
      <c r="J127" s="772" t="s">
        <v>2563</v>
      </c>
      <c r="K127" s="425" t="s">
        <v>2563</v>
      </c>
      <c r="L127" s="18">
        <v>0</v>
      </c>
      <c r="M127" s="359">
        <v>0</v>
      </c>
      <c r="N127" s="18">
        <v>0</v>
      </c>
      <c r="O127" s="359">
        <v>0</v>
      </c>
      <c r="P127" s="18">
        <v>0</v>
      </c>
      <c r="Q127" s="359">
        <v>0</v>
      </c>
      <c r="R127" s="18">
        <v>0</v>
      </c>
      <c r="S127" s="359">
        <v>0</v>
      </c>
      <c r="T127" s="18">
        <v>0</v>
      </c>
      <c r="U127" s="18">
        <v>0</v>
      </c>
      <c r="V127" s="18">
        <v>0</v>
      </c>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3">
        <f t="shared" si="9"/>
        <v>0</v>
      </c>
      <c r="BX127" s="24"/>
      <c r="BY127" s="23">
        <f t="shared" si="10"/>
        <v>0</v>
      </c>
      <c r="BZ127" s="33"/>
      <c r="CA127" s="23">
        <f t="shared" si="11"/>
        <v>0</v>
      </c>
      <c r="CB127" s="33"/>
      <c r="CC127" s="33"/>
      <c r="CD127" s="33"/>
      <c r="CE127" s="33"/>
      <c r="CF127" s="33"/>
      <c r="CG127" s="33"/>
      <c r="CH127" s="33"/>
      <c r="CI127" s="33"/>
      <c r="CJ127" s="33"/>
    </row>
    <row r="128" spans="1:88" customFormat="1" ht="21" customHeight="1">
      <c r="A128" s="35"/>
      <c r="B128" s="35"/>
      <c r="C128" s="43" t="s">
        <v>277</v>
      </c>
      <c r="D128" s="1016" t="s">
        <v>2234</v>
      </c>
      <c r="E128" s="845">
        <v>11121</v>
      </c>
      <c r="F128" s="814">
        <v>44321</v>
      </c>
      <c r="G128" s="953">
        <v>0</v>
      </c>
      <c r="H128" s="480" t="s">
        <v>2233</v>
      </c>
      <c r="I128" s="32">
        <v>37021</v>
      </c>
      <c r="J128" s="772" t="s">
        <v>2236</v>
      </c>
      <c r="K128" s="425" t="s">
        <v>2235</v>
      </c>
      <c r="L128" s="18">
        <v>0</v>
      </c>
      <c r="M128" s="359">
        <v>0</v>
      </c>
      <c r="N128" s="18">
        <v>0</v>
      </c>
      <c r="O128" s="359">
        <v>0</v>
      </c>
      <c r="P128" s="18">
        <v>0</v>
      </c>
      <c r="Q128" s="359">
        <v>0</v>
      </c>
      <c r="R128" s="18">
        <v>0</v>
      </c>
      <c r="S128" s="359">
        <v>0</v>
      </c>
      <c r="T128" s="18">
        <v>0</v>
      </c>
      <c r="U128" s="18">
        <v>0</v>
      </c>
      <c r="V128" s="18">
        <v>0</v>
      </c>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3">
        <f t="shared" si="9"/>
        <v>0</v>
      </c>
      <c r="BX128" s="24"/>
      <c r="BY128" s="23">
        <f t="shared" si="10"/>
        <v>0</v>
      </c>
      <c r="BZ128" s="33"/>
      <c r="CA128" s="23">
        <f t="shared" si="11"/>
        <v>0</v>
      </c>
      <c r="CB128" s="33"/>
      <c r="CC128" s="33"/>
      <c r="CD128" s="33"/>
      <c r="CE128" s="33"/>
      <c r="CF128" s="33"/>
      <c r="CG128" s="33"/>
      <c r="CH128" s="33"/>
      <c r="CI128" s="25"/>
      <c r="CJ128" s="25"/>
    </row>
    <row r="129" spans="1:88" customFormat="1" ht="21" customHeight="1">
      <c r="A129" s="35"/>
      <c r="B129" s="35"/>
      <c r="C129" s="43" t="s">
        <v>2597</v>
      </c>
      <c r="D129" s="1016" t="s">
        <v>2369</v>
      </c>
      <c r="E129" s="845">
        <v>11184</v>
      </c>
      <c r="F129" s="814">
        <v>44623</v>
      </c>
      <c r="G129" s="953">
        <v>0</v>
      </c>
      <c r="H129" s="480" t="s">
        <v>2448</v>
      </c>
      <c r="I129" s="32"/>
      <c r="J129" s="772" t="s">
        <v>2371</v>
      </c>
      <c r="K129" s="425" t="s">
        <v>2370</v>
      </c>
      <c r="L129" s="18">
        <v>0</v>
      </c>
      <c r="M129" s="359">
        <v>0</v>
      </c>
      <c r="N129" s="18">
        <v>0</v>
      </c>
      <c r="O129" s="359">
        <v>0</v>
      </c>
      <c r="P129" s="18">
        <v>0</v>
      </c>
      <c r="Q129" s="359">
        <v>0</v>
      </c>
      <c r="R129" s="18">
        <v>0</v>
      </c>
      <c r="S129" s="359">
        <v>0</v>
      </c>
      <c r="T129" s="18">
        <v>0</v>
      </c>
      <c r="U129" s="18">
        <v>0</v>
      </c>
      <c r="V129" s="18">
        <v>0</v>
      </c>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3">
        <f t="shared" si="9"/>
        <v>0</v>
      </c>
      <c r="BX129" s="24"/>
      <c r="BY129" s="23">
        <f t="shared" si="10"/>
        <v>0</v>
      </c>
      <c r="BZ129" s="33"/>
      <c r="CA129" s="23">
        <f t="shared" si="11"/>
        <v>0</v>
      </c>
      <c r="CB129" s="33"/>
      <c r="CC129" s="33"/>
      <c r="CD129" s="33"/>
      <c r="CE129" s="33"/>
      <c r="CF129" s="33"/>
      <c r="CG129" s="33"/>
      <c r="CH129" s="33"/>
      <c r="CI129" s="33"/>
      <c r="CJ129" s="33"/>
    </row>
    <row r="130" spans="1:88" customFormat="1" ht="21" customHeight="1">
      <c r="A130" s="26"/>
      <c r="B130" s="26"/>
      <c r="C130" s="43" t="s">
        <v>1742</v>
      </c>
      <c r="D130" s="1016" t="s">
        <v>2187</v>
      </c>
      <c r="E130" s="845">
        <v>6507</v>
      </c>
      <c r="F130" s="814">
        <v>44624</v>
      </c>
      <c r="G130" s="953">
        <v>0</v>
      </c>
      <c r="H130" s="480" t="s">
        <v>516</v>
      </c>
      <c r="I130" s="32">
        <v>44336</v>
      </c>
      <c r="J130" s="772" t="s">
        <v>2134</v>
      </c>
      <c r="K130" s="425" t="s">
        <v>2133</v>
      </c>
      <c r="L130" s="18">
        <v>0</v>
      </c>
      <c r="M130" s="359">
        <v>0</v>
      </c>
      <c r="N130" s="18">
        <v>0</v>
      </c>
      <c r="O130" s="359">
        <v>0</v>
      </c>
      <c r="P130" s="18">
        <v>0</v>
      </c>
      <c r="Q130" s="359">
        <v>0</v>
      </c>
      <c r="R130" s="18">
        <v>0</v>
      </c>
      <c r="S130" s="359">
        <v>0</v>
      </c>
      <c r="T130" s="18">
        <v>0</v>
      </c>
      <c r="U130" s="18">
        <v>0</v>
      </c>
      <c r="V130" s="18">
        <v>0</v>
      </c>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3">
        <f t="shared" si="9"/>
        <v>0</v>
      </c>
      <c r="BX130" s="24"/>
      <c r="BY130" s="23">
        <f t="shared" si="10"/>
        <v>0</v>
      </c>
      <c r="BZ130" s="25"/>
      <c r="CA130" s="23">
        <f t="shared" si="11"/>
        <v>0</v>
      </c>
      <c r="CB130" s="25"/>
      <c r="CC130" s="25"/>
      <c r="CD130" s="25"/>
      <c r="CE130" s="25"/>
      <c r="CF130" s="25"/>
      <c r="CG130" s="25"/>
      <c r="CH130" s="25"/>
      <c r="CI130" s="25"/>
      <c r="CJ130" s="25"/>
    </row>
    <row r="131" spans="1:88" customFormat="1" ht="21" customHeight="1">
      <c r="A131" s="35"/>
      <c r="B131" s="35"/>
      <c r="C131" s="43" t="s">
        <v>1751</v>
      </c>
      <c r="D131" s="1016" t="s">
        <v>2250</v>
      </c>
      <c r="E131" s="845">
        <v>10988</v>
      </c>
      <c r="F131" s="815">
        <v>44636</v>
      </c>
      <c r="G131" s="953">
        <v>0</v>
      </c>
      <c r="H131" s="480" t="s">
        <v>2233</v>
      </c>
      <c r="I131" s="32">
        <v>21759</v>
      </c>
      <c r="J131" s="783" t="s">
        <v>2252</v>
      </c>
      <c r="K131" s="425" t="s">
        <v>2251</v>
      </c>
      <c r="L131" s="18">
        <v>0</v>
      </c>
      <c r="M131" s="359">
        <v>0</v>
      </c>
      <c r="N131" s="18">
        <v>0</v>
      </c>
      <c r="O131" s="359">
        <v>0</v>
      </c>
      <c r="P131" s="18">
        <v>0</v>
      </c>
      <c r="Q131" s="359">
        <v>0</v>
      </c>
      <c r="R131" s="18">
        <v>0</v>
      </c>
      <c r="S131" s="359">
        <v>0</v>
      </c>
      <c r="T131" s="18">
        <v>0</v>
      </c>
      <c r="U131" s="18">
        <v>0</v>
      </c>
      <c r="V131" s="18">
        <v>0</v>
      </c>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3">
        <f t="shared" ref="BW131:BW137" si="12">COUNT(W131:AV131)</f>
        <v>0</v>
      </c>
      <c r="BX131" s="24"/>
      <c r="BY131" s="23">
        <f t="shared" ref="BY131:BY137" si="13">COUNT(AW131:BV131)</f>
        <v>0</v>
      </c>
      <c r="BZ131" s="33"/>
      <c r="CA131" s="23">
        <f t="shared" ref="CA131:CA137" si="14">SUM(BW131,BY131)</f>
        <v>0</v>
      </c>
      <c r="CB131" s="33"/>
      <c r="CC131" s="33"/>
      <c r="CD131" s="33"/>
      <c r="CE131" s="33"/>
      <c r="CF131" s="33"/>
      <c r="CG131" s="33"/>
      <c r="CH131" s="33"/>
      <c r="CI131" s="25"/>
      <c r="CJ131" s="25"/>
    </row>
    <row r="132" spans="1:88" customFormat="1" ht="21" customHeight="1">
      <c r="A132" s="35"/>
      <c r="B132" s="35"/>
      <c r="C132" s="43" t="s">
        <v>2077</v>
      </c>
      <c r="D132" s="1016" t="s">
        <v>2343</v>
      </c>
      <c r="E132" s="845">
        <v>11331</v>
      </c>
      <c r="F132" s="815">
        <v>44686</v>
      </c>
      <c r="G132" s="953">
        <v>0</v>
      </c>
      <c r="H132" s="1131" t="s">
        <v>2233</v>
      </c>
      <c r="I132" s="32">
        <v>44959</v>
      </c>
      <c r="J132" s="783" t="s">
        <v>2341</v>
      </c>
      <c r="K132" s="425" t="s">
        <v>2340</v>
      </c>
      <c r="L132" s="18">
        <v>0</v>
      </c>
      <c r="M132" s="359">
        <v>0</v>
      </c>
      <c r="N132" s="18">
        <v>0</v>
      </c>
      <c r="O132" s="359">
        <v>0</v>
      </c>
      <c r="P132" s="18">
        <v>0</v>
      </c>
      <c r="Q132" s="359">
        <v>0</v>
      </c>
      <c r="R132" s="18">
        <v>0</v>
      </c>
      <c r="S132" s="359">
        <v>0</v>
      </c>
      <c r="T132" s="18">
        <v>0</v>
      </c>
      <c r="U132" s="18">
        <v>0</v>
      </c>
      <c r="V132" s="18">
        <v>0</v>
      </c>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3">
        <f t="shared" si="12"/>
        <v>0</v>
      </c>
      <c r="BX132" s="24"/>
      <c r="BY132" s="23">
        <f t="shared" si="13"/>
        <v>0</v>
      </c>
      <c r="BZ132" s="33"/>
      <c r="CA132" s="23">
        <f t="shared" si="14"/>
        <v>0</v>
      </c>
      <c r="CB132" s="33"/>
      <c r="CC132" s="33"/>
      <c r="CD132" s="33"/>
      <c r="CE132" s="33"/>
      <c r="CF132" s="33"/>
      <c r="CG132" s="33"/>
      <c r="CH132" s="33"/>
      <c r="CI132" s="33"/>
      <c r="CJ132" s="33"/>
    </row>
    <row r="133" spans="1:88" customFormat="1" ht="21" customHeight="1">
      <c r="A133" s="26"/>
      <c r="B133" s="26"/>
      <c r="C133" s="43" t="s">
        <v>1756</v>
      </c>
      <c r="D133" s="1016" t="s">
        <v>2213</v>
      </c>
      <c r="E133" s="845">
        <v>11392</v>
      </c>
      <c r="F133" s="813">
        <v>44743</v>
      </c>
      <c r="G133" s="953">
        <v>0</v>
      </c>
      <c r="H133" s="480" t="s">
        <v>516</v>
      </c>
      <c r="I133" s="32">
        <v>44818</v>
      </c>
      <c r="J133" s="773" t="s">
        <v>2215</v>
      </c>
      <c r="K133" s="425" t="s">
        <v>2214</v>
      </c>
      <c r="L133" s="18">
        <v>0</v>
      </c>
      <c r="M133" s="359">
        <v>0</v>
      </c>
      <c r="N133" s="18">
        <v>0</v>
      </c>
      <c r="O133" s="359">
        <v>0</v>
      </c>
      <c r="P133" s="18">
        <v>0</v>
      </c>
      <c r="Q133" s="359">
        <v>0</v>
      </c>
      <c r="R133" s="18">
        <v>0</v>
      </c>
      <c r="S133" s="359">
        <v>0</v>
      </c>
      <c r="T133" s="18">
        <v>0</v>
      </c>
      <c r="U133" s="18">
        <v>0</v>
      </c>
      <c r="V133" s="18">
        <v>0</v>
      </c>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3">
        <f t="shared" si="12"/>
        <v>0</v>
      </c>
      <c r="BX133" s="24"/>
      <c r="BY133" s="23">
        <f t="shared" si="13"/>
        <v>0</v>
      </c>
      <c r="BZ133" s="25"/>
      <c r="CA133" s="23">
        <f t="shared" si="14"/>
        <v>0</v>
      </c>
      <c r="CB133" s="25"/>
      <c r="CC133" s="25"/>
      <c r="CD133" s="25"/>
      <c r="CE133" s="25"/>
      <c r="CF133" s="25"/>
      <c r="CG133" s="25"/>
      <c r="CH133" s="25"/>
      <c r="CI133" s="25"/>
      <c r="CJ133" s="25"/>
    </row>
    <row r="134" spans="1:88" customFormat="1" ht="21" customHeight="1">
      <c r="A134" s="35"/>
      <c r="B134" s="35"/>
      <c r="C134" s="43" t="s">
        <v>1769</v>
      </c>
      <c r="D134" s="1016" t="s">
        <v>2242</v>
      </c>
      <c r="E134" s="845">
        <v>11390</v>
      </c>
      <c r="F134" s="815">
        <v>44854</v>
      </c>
      <c r="G134" s="953">
        <v>0</v>
      </c>
      <c r="H134" s="480" t="s">
        <v>2233</v>
      </c>
      <c r="I134" s="32">
        <v>44854</v>
      </c>
      <c r="J134" s="783" t="s">
        <v>2244</v>
      </c>
      <c r="K134" s="425" t="s">
        <v>2243</v>
      </c>
      <c r="L134" s="18">
        <v>0</v>
      </c>
      <c r="M134" s="359">
        <v>0</v>
      </c>
      <c r="N134" s="18">
        <v>0</v>
      </c>
      <c r="O134" s="359">
        <v>0</v>
      </c>
      <c r="P134" s="18">
        <v>0</v>
      </c>
      <c r="Q134" s="359">
        <v>0</v>
      </c>
      <c r="R134" s="18">
        <v>0</v>
      </c>
      <c r="S134" s="359">
        <v>0</v>
      </c>
      <c r="T134" s="18">
        <v>0</v>
      </c>
      <c r="U134" s="18">
        <v>0</v>
      </c>
      <c r="V134" s="18">
        <v>0</v>
      </c>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3">
        <f t="shared" si="12"/>
        <v>0</v>
      </c>
      <c r="BX134" s="24"/>
      <c r="BY134" s="23">
        <f t="shared" si="13"/>
        <v>0</v>
      </c>
      <c r="BZ134" s="33"/>
      <c r="CA134" s="23">
        <f t="shared" si="14"/>
        <v>0</v>
      </c>
      <c r="CB134" s="33"/>
      <c r="CC134" s="33"/>
      <c r="CD134" s="33"/>
      <c r="CE134" s="33"/>
      <c r="CF134" s="33"/>
      <c r="CG134" s="33"/>
      <c r="CH134" s="33"/>
      <c r="CI134" s="25"/>
      <c r="CJ134" s="25"/>
    </row>
    <row r="135" spans="1:88" customFormat="1" ht="21" customHeight="1">
      <c r="A135" s="35"/>
      <c r="B135" s="35"/>
      <c r="C135" s="43" t="s">
        <v>1786</v>
      </c>
      <c r="D135" s="1016" t="s">
        <v>2253</v>
      </c>
      <c r="E135" s="845">
        <v>11397</v>
      </c>
      <c r="F135" s="814">
        <v>44927</v>
      </c>
      <c r="G135" s="953">
        <v>0</v>
      </c>
      <c r="H135" s="480" t="s">
        <v>2233</v>
      </c>
      <c r="I135" s="32">
        <v>44883</v>
      </c>
      <c r="J135" s="772" t="s">
        <v>2255</v>
      </c>
      <c r="K135" s="425" t="s">
        <v>2254</v>
      </c>
      <c r="L135" s="18">
        <v>0</v>
      </c>
      <c r="M135" s="359">
        <v>0</v>
      </c>
      <c r="N135" s="18">
        <v>0</v>
      </c>
      <c r="O135" s="359">
        <v>0</v>
      </c>
      <c r="P135" s="18">
        <v>0</v>
      </c>
      <c r="Q135" s="359">
        <v>0</v>
      </c>
      <c r="R135" s="18">
        <v>0</v>
      </c>
      <c r="S135" s="359">
        <v>0</v>
      </c>
      <c r="T135" s="18">
        <v>0</v>
      </c>
      <c r="U135" s="18">
        <v>0</v>
      </c>
      <c r="V135" s="18">
        <v>0</v>
      </c>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3">
        <f t="shared" si="12"/>
        <v>0</v>
      </c>
      <c r="BX135" s="24"/>
      <c r="BY135" s="23">
        <f t="shared" si="13"/>
        <v>0</v>
      </c>
      <c r="BZ135" s="33"/>
      <c r="CA135" s="23">
        <f t="shared" si="14"/>
        <v>0</v>
      </c>
      <c r="CB135" s="33"/>
      <c r="CC135" s="33"/>
      <c r="CD135" s="33"/>
      <c r="CE135" s="33"/>
      <c r="CF135" s="33"/>
      <c r="CG135" s="33"/>
      <c r="CH135" s="33"/>
      <c r="CI135" s="33"/>
      <c r="CJ135" s="33"/>
    </row>
    <row r="136" spans="1:88" s="25" customFormat="1" ht="21" customHeight="1">
      <c r="A136" s="35"/>
      <c r="B136" s="35"/>
      <c r="C136" s="43" t="s">
        <v>2111</v>
      </c>
      <c r="D136" s="39" t="s">
        <v>2650</v>
      </c>
      <c r="E136" s="845">
        <v>11499</v>
      </c>
      <c r="F136" s="815">
        <v>45275</v>
      </c>
      <c r="G136" s="953">
        <v>0</v>
      </c>
      <c r="H136" s="480" t="s">
        <v>2448</v>
      </c>
      <c r="I136" s="32">
        <v>40828</v>
      </c>
      <c r="J136" s="783" t="s">
        <v>2651</v>
      </c>
      <c r="K136" s="425" t="s">
        <v>2652</v>
      </c>
      <c r="L136" s="18">
        <v>0</v>
      </c>
      <c r="M136" s="359">
        <v>0</v>
      </c>
      <c r="N136" s="18">
        <v>0</v>
      </c>
      <c r="O136" s="359">
        <v>0</v>
      </c>
      <c r="P136" s="18">
        <v>0</v>
      </c>
      <c r="Q136" s="359">
        <v>0</v>
      </c>
      <c r="R136" s="18">
        <v>0</v>
      </c>
      <c r="S136" s="359">
        <v>0</v>
      </c>
      <c r="T136" s="18">
        <v>0</v>
      </c>
      <c r="U136" s="18">
        <v>0</v>
      </c>
      <c r="V136" s="18">
        <v>0</v>
      </c>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3">
        <f t="shared" si="12"/>
        <v>0</v>
      </c>
      <c r="BX136" s="24"/>
      <c r="BY136" s="23">
        <f t="shared" si="13"/>
        <v>0</v>
      </c>
      <c r="BZ136" s="33"/>
      <c r="CA136" s="23">
        <f t="shared" si="14"/>
        <v>0</v>
      </c>
      <c r="CB136" s="33"/>
      <c r="CC136" s="33"/>
      <c r="CD136" s="33"/>
      <c r="CE136" s="33"/>
      <c r="CF136" s="33"/>
      <c r="CG136" s="33"/>
      <c r="CH136" s="33"/>
      <c r="CI136" s="33"/>
      <c r="CJ136" s="33"/>
    </row>
    <row r="137" spans="1:88" s="25" customFormat="1" ht="21" customHeight="1">
      <c r="A137" s="35"/>
      <c r="B137" s="35"/>
      <c r="C137" s="43" t="s">
        <v>2643</v>
      </c>
      <c r="D137" s="1016" t="s">
        <v>2610</v>
      </c>
      <c r="E137" s="845">
        <v>11442</v>
      </c>
      <c r="F137" s="814">
        <v>45355</v>
      </c>
      <c r="G137" s="953">
        <v>0</v>
      </c>
      <c r="H137" s="480" t="s">
        <v>2448</v>
      </c>
      <c r="I137" s="32">
        <v>45377</v>
      </c>
      <c r="J137" s="783" t="s">
        <v>2611</v>
      </c>
      <c r="K137" s="425" t="s">
        <v>2612</v>
      </c>
      <c r="L137" s="18">
        <v>0</v>
      </c>
      <c r="M137" s="359">
        <v>0</v>
      </c>
      <c r="N137" s="18">
        <v>0</v>
      </c>
      <c r="O137" s="359">
        <v>0</v>
      </c>
      <c r="P137" s="18">
        <v>0</v>
      </c>
      <c r="Q137" s="359">
        <v>0</v>
      </c>
      <c r="R137" s="18">
        <v>0</v>
      </c>
      <c r="S137" s="359">
        <v>0</v>
      </c>
      <c r="T137" s="18">
        <v>0</v>
      </c>
      <c r="U137" s="18">
        <v>0</v>
      </c>
      <c r="V137" s="18">
        <v>0</v>
      </c>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3">
        <f t="shared" si="12"/>
        <v>0</v>
      </c>
      <c r="BX137" s="24"/>
      <c r="BY137" s="23">
        <f t="shared" si="13"/>
        <v>0</v>
      </c>
      <c r="BZ137" s="33"/>
      <c r="CA137" s="23">
        <f t="shared" si="14"/>
        <v>0</v>
      </c>
      <c r="CB137" s="33"/>
      <c r="CC137" s="33"/>
      <c r="CD137" s="33"/>
      <c r="CE137" s="33"/>
      <c r="CF137" s="33"/>
      <c r="CG137" s="33"/>
      <c r="CH137" s="33"/>
      <c r="CI137" s="33"/>
      <c r="CJ137" s="33"/>
    </row>
    <row r="138" spans="1:88" s="25" customFormat="1" ht="21" customHeight="1">
      <c r="A138" s="35"/>
      <c r="B138" s="35"/>
      <c r="C138" s="43" t="s">
        <v>2649</v>
      </c>
      <c r="D138" s="39" t="s">
        <v>2637</v>
      </c>
      <c r="E138" s="845">
        <v>1719</v>
      </c>
      <c r="F138" s="814">
        <v>45406</v>
      </c>
      <c r="G138" s="953">
        <v>0</v>
      </c>
      <c r="H138" s="480" t="s">
        <v>2448</v>
      </c>
      <c r="I138" s="32">
        <v>45406</v>
      </c>
      <c r="J138" s="772" t="s">
        <v>2638</v>
      </c>
      <c r="K138" s="425" t="s">
        <v>2639</v>
      </c>
      <c r="L138" s="18">
        <v>0</v>
      </c>
      <c r="M138" s="359">
        <v>0</v>
      </c>
      <c r="N138" s="18">
        <v>0</v>
      </c>
      <c r="O138" s="359">
        <v>0</v>
      </c>
      <c r="P138" s="18">
        <v>0</v>
      </c>
      <c r="Q138" s="359">
        <v>0</v>
      </c>
      <c r="R138" s="18">
        <v>0</v>
      </c>
      <c r="S138" s="359">
        <v>0</v>
      </c>
      <c r="T138" s="18">
        <v>0</v>
      </c>
      <c r="U138" s="18">
        <v>0</v>
      </c>
      <c r="V138" s="18">
        <v>0</v>
      </c>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1">
        <v>35</v>
      </c>
      <c r="AX138" s="21"/>
      <c r="AY138" s="21"/>
      <c r="AZ138" s="21"/>
      <c r="BA138" s="21"/>
      <c r="BB138" s="21"/>
      <c r="BC138" s="21"/>
      <c r="BD138" s="21"/>
      <c r="BE138" s="21"/>
      <c r="BF138" s="21"/>
      <c r="BG138" s="21"/>
      <c r="BH138" s="21"/>
      <c r="BI138" s="21"/>
      <c r="BJ138" s="21"/>
      <c r="BK138" s="21"/>
      <c r="BL138" s="21">
        <v>33</v>
      </c>
      <c r="BM138" s="21">
        <v>24</v>
      </c>
      <c r="BN138" s="21">
        <v>23</v>
      </c>
      <c r="BO138" s="21">
        <v>23</v>
      </c>
      <c r="BP138" s="21">
        <v>18</v>
      </c>
      <c r="BQ138" s="21"/>
      <c r="BR138" s="21"/>
      <c r="BS138" s="21"/>
      <c r="BT138" s="21"/>
      <c r="BU138" s="21"/>
      <c r="BV138" s="21"/>
      <c r="BW138" s="23">
        <f t="shared" ref="BW138:BW151" si="15">COUNT(W138:AV138)</f>
        <v>0</v>
      </c>
      <c r="BX138" s="24"/>
      <c r="BY138" s="23">
        <f t="shared" ref="BY138:BY151" si="16">COUNT(AW138:BV138)</f>
        <v>6</v>
      </c>
      <c r="BZ138" s="33"/>
      <c r="CA138" s="23">
        <f t="shared" ref="CA138:CA151" si="17">SUM(BW138,BY138)</f>
        <v>6</v>
      </c>
      <c r="CB138" s="33"/>
      <c r="CC138" s="33"/>
      <c r="CD138" s="33"/>
      <c r="CE138" s="33"/>
      <c r="CF138" s="33"/>
      <c r="CG138" s="33"/>
      <c r="CH138" s="33"/>
      <c r="CI138" s="33"/>
      <c r="CJ138" s="33"/>
    </row>
    <row r="139" spans="1:88" s="25" customFormat="1" ht="21" customHeight="1">
      <c r="A139" s="35"/>
      <c r="B139" s="35"/>
      <c r="C139" s="43" t="s">
        <v>2671</v>
      </c>
      <c r="D139" s="39" t="s">
        <v>2667</v>
      </c>
      <c r="E139" s="845">
        <v>11515</v>
      </c>
      <c r="F139" s="813">
        <v>44967</v>
      </c>
      <c r="G139" s="953">
        <v>0</v>
      </c>
      <c r="H139" s="480" t="s">
        <v>2448</v>
      </c>
      <c r="I139" s="32">
        <v>45461</v>
      </c>
      <c r="J139" s="773" t="s">
        <v>2668</v>
      </c>
      <c r="K139" s="425" t="s">
        <v>2669</v>
      </c>
      <c r="L139" s="18">
        <v>0</v>
      </c>
      <c r="M139" s="359">
        <v>0</v>
      </c>
      <c r="N139" s="18">
        <v>0</v>
      </c>
      <c r="O139" s="359">
        <v>0</v>
      </c>
      <c r="P139" s="18">
        <v>0</v>
      </c>
      <c r="Q139" s="359">
        <v>0</v>
      </c>
      <c r="R139" s="18">
        <v>0</v>
      </c>
      <c r="S139" s="359">
        <v>0</v>
      </c>
      <c r="T139" s="18">
        <v>0</v>
      </c>
      <c r="U139" s="18">
        <v>0</v>
      </c>
      <c r="V139" s="18">
        <v>0</v>
      </c>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1"/>
      <c r="AX139" s="21"/>
      <c r="AY139" s="21"/>
      <c r="AZ139" s="21"/>
      <c r="BA139" s="21">
        <v>25</v>
      </c>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3">
        <f t="shared" si="15"/>
        <v>0</v>
      </c>
      <c r="BX139" s="24"/>
      <c r="BY139" s="23">
        <f t="shared" si="16"/>
        <v>1</v>
      </c>
      <c r="BZ139" s="33"/>
      <c r="CA139" s="23">
        <f t="shared" si="17"/>
        <v>1</v>
      </c>
      <c r="CB139" s="33"/>
      <c r="CC139" s="33"/>
      <c r="CD139" s="33"/>
      <c r="CE139" s="33"/>
      <c r="CF139" s="33"/>
      <c r="CG139" s="33"/>
      <c r="CH139" s="33"/>
      <c r="CI139" s="33"/>
      <c r="CJ139" s="33"/>
    </row>
    <row r="140" spans="1:88" customFormat="1" ht="21" customHeight="1">
      <c r="A140" s="35"/>
      <c r="B140" s="35"/>
      <c r="C140" s="43" t="s">
        <v>2701</v>
      </c>
      <c r="D140" s="1016" t="s">
        <v>140</v>
      </c>
      <c r="E140" s="845">
        <v>1524</v>
      </c>
      <c r="F140" s="815">
        <v>40808</v>
      </c>
      <c r="G140" s="953">
        <v>62</v>
      </c>
      <c r="H140" s="480" t="s">
        <v>2448</v>
      </c>
      <c r="I140" s="32">
        <v>40808</v>
      </c>
      <c r="J140" s="783" t="s">
        <v>686</v>
      </c>
      <c r="K140" s="425" t="s">
        <v>685</v>
      </c>
      <c r="L140" s="18">
        <v>40</v>
      </c>
      <c r="M140" s="359">
        <v>15</v>
      </c>
      <c r="N140" s="18">
        <v>55</v>
      </c>
      <c r="O140" s="359">
        <v>3</v>
      </c>
      <c r="P140" s="18">
        <v>58</v>
      </c>
      <c r="Q140" s="359">
        <v>4</v>
      </c>
      <c r="R140" s="18">
        <v>62</v>
      </c>
      <c r="S140" s="359">
        <v>0</v>
      </c>
      <c r="T140" s="18">
        <v>62</v>
      </c>
      <c r="U140" s="18">
        <v>0</v>
      </c>
      <c r="V140" s="18">
        <v>62</v>
      </c>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1"/>
      <c r="AX140" s="21"/>
      <c r="AY140" s="21"/>
      <c r="AZ140" s="21"/>
      <c r="BA140" s="21"/>
      <c r="BB140" s="21"/>
      <c r="BC140" s="21"/>
      <c r="BD140" s="21"/>
      <c r="BE140" s="21"/>
      <c r="BF140" s="21"/>
      <c r="BG140" s="21"/>
      <c r="BH140" s="21">
        <v>32</v>
      </c>
      <c r="BI140" s="21"/>
      <c r="BJ140" s="21"/>
      <c r="BK140" s="21"/>
      <c r="BL140" s="21"/>
      <c r="BM140" s="21"/>
      <c r="BN140" s="21"/>
      <c r="BO140" s="21"/>
      <c r="BP140" s="21"/>
      <c r="BQ140" s="21"/>
      <c r="BR140" s="21"/>
      <c r="BS140" s="21"/>
      <c r="BT140" s="21"/>
      <c r="BU140" s="21"/>
      <c r="BV140" s="21"/>
      <c r="BW140" s="23">
        <f t="shared" si="15"/>
        <v>0</v>
      </c>
      <c r="BX140" s="24"/>
      <c r="BY140" s="23">
        <f t="shared" si="16"/>
        <v>1</v>
      </c>
      <c r="BZ140" s="33"/>
      <c r="CA140" s="23">
        <f t="shared" si="17"/>
        <v>1</v>
      </c>
      <c r="CB140" s="33"/>
      <c r="CC140" s="33"/>
      <c r="CD140" s="33"/>
      <c r="CE140" s="33"/>
      <c r="CF140" s="33"/>
      <c r="CG140" s="33"/>
      <c r="CH140" s="33"/>
      <c r="CI140" s="25"/>
      <c r="CJ140" s="25"/>
    </row>
    <row r="141" spans="1:88" customFormat="1" ht="21" customHeight="1">
      <c r="A141" s="35"/>
      <c r="B141" s="35"/>
      <c r="C141" s="43" t="s">
        <v>2130</v>
      </c>
      <c r="D141" s="39" t="s">
        <v>218</v>
      </c>
      <c r="E141" s="845">
        <v>11393</v>
      </c>
      <c r="F141" s="814">
        <v>38274</v>
      </c>
      <c r="G141" s="953">
        <v>0</v>
      </c>
      <c r="H141" s="480" t="s">
        <v>2448</v>
      </c>
      <c r="I141" s="32">
        <v>40736</v>
      </c>
      <c r="J141" s="772" t="s">
        <v>831</v>
      </c>
      <c r="K141" s="425" t="s">
        <v>830</v>
      </c>
      <c r="L141" s="18">
        <v>0</v>
      </c>
      <c r="M141" s="359">
        <v>0</v>
      </c>
      <c r="N141" s="18">
        <v>0</v>
      </c>
      <c r="O141" s="359">
        <v>0</v>
      </c>
      <c r="P141" s="18">
        <v>0</v>
      </c>
      <c r="Q141" s="359">
        <v>0</v>
      </c>
      <c r="R141" s="18">
        <v>0</v>
      </c>
      <c r="S141" s="359">
        <v>0</v>
      </c>
      <c r="T141" s="18">
        <v>0</v>
      </c>
      <c r="U141" s="18">
        <v>0</v>
      </c>
      <c r="V141" s="18">
        <v>0</v>
      </c>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3">
        <f t="shared" si="15"/>
        <v>0</v>
      </c>
      <c r="BX141" s="24"/>
      <c r="BY141" s="23">
        <f t="shared" si="16"/>
        <v>0</v>
      </c>
      <c r="BZ141" s="33"/>
      <c r="CA141" s="23">
        <f t="shared" si="17"/>
        <v>0</v>
      </c>
      <c r="CB141" s="33"/>
      <c r="CC141" s="33"/>
      <c r="CD141" s="33"/>
      <c r="CE141" s="33"/>
      <c r="CF141" s="33"/>
      <c r="CG141" s="33"/>
      <c r="CH141" s="33"/>
      <c r="CI141" s="25"/>
      <c r="CJ141" s="25"/>
    </row>
    <row r="142" spans="1:88" customFormat="1" ht="21" customHeight="1">
      <c r="A142" s="35"/>
      <c r="B142" s="35"/>
      <c r="C142" s="43" t="s">
        <v>2388</v>
      </c>
      <c r="D142" s="39" t="s">
        <v>2718</v>
      </c>
      <c r="E142" s="845">
        <v>11319</v>
      </c>
      <c r="F142" s="816">
        <v>45196</v>
      </c>
      <c r="G142" s="953">
        <v>0</v>
      </c>
      <c r="H142" s="480" t="s">
        <v>2448</v>
      </c>
      <c r="I142" s="32">
        <v>15767</v>
      </c>
      <c r="J142" s="773" t="s">
        <v>2719</v>
      </c>
      <c r="K142" s="425" t="s">
        <v>2720</v>
      </c>
      <c r="L142" s="18">
        <v>0</v>
      </c>
      <c r="M142" s="359">
        <v>0</v>
      </c>
      <c r="N142" s="18">
        <v>0</v>
      </c>
      <c r="O142" s="359">
        <v>0</v>
      </c>
      <c r="P142" s="18">
        <v>0</v>
      </c>
      <c r="Q142" s="359">
        <v>0</v>
      </c>
      <c r="R142" s="18">
        <v>0</v>
      </c>
      <c r="S142" s="359">
        <v>0</v>
      </c>
      <c r="T142" s="18">
        <v>0</v>
      </c>
      <c r="U142" s="18">
        <v>0</v>
      </c>
      <c r="V142" s="18">
        <v>0</v>
      </c>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3">
        <f t="shared" si="15"/>
        <v>0</v>
      </c>
      <c r="BX142" s="24"/>
      <c r="BY142" s="23">
        <f t="shared" si="16"/>
        <v>0</v>
      </c>
      <c r="BZ142" s="33"/>
      <c r="CA142" s="23">
        <f t="shared" si="17"/>
        <v>0</v>
      </c>
      <c r="CB142" s="33"/>
      <c r="CC142" s="33"/>
      <c r="CD142" s="33"/>
      <c r="CE142" s="33"/>
      <c r="CF142" s="33"/>
      <c r="CG142" s="33"/>
      <c r="CH142" s="33"/>
      <c r="CI142" s="25"/>
      <c r="CJ142" s="25"/>
    </row>
    <row r="143" spans="1:88" customFormat="1" ht="21" customHeight="1">
      <c r="A143" s="35"/>
      <c r="B143" s="35"/>
      <c r="C143" s="43" t="s">
        <v>2724</v>
      </c>
      <c r="D143" s="39" t="s">
        <v>2713</v>
      </c>
      <c r="E143" s="845">
        <v>331</v>
      </c>
      <c r="F143" s="814">
        <v>40626</v>
      </c>
      <c r="G143" s="953">
        <v>0</v>
      </c>
      <c r="H143" s="480" t="s">
        <v>2448</v>
      </c>
      <c r="I143" s="32">
        <v>16877</v>
      </c>
      <c r="J143" s="783" t="s">
        <v>2716</v>
      </c>
      <c r="K143" s="425" t="s">
        <v>2717</v>
      </c>
      <c r="L143" s="18">
        <v>0</v>
      </c>
      <c r="M143" s="359">
        <v>0</v>
      </c>
      <c r="N143" s="18">
        <v>0</v>
      </c>
      <c r="O143" s="359">
        <v>0</v>
      </c>
      <c r="P143" s="18">
        <v>0</v>
      </c>
      <c r="Q143" s="359">
        <v>0</v>
      </c>
      <c r="R143" s="18">
        <v>0</v>
      </c>
      <c r="S143" s="359">
        <v>0</v>
      </c>
      <c r="T143" s="18">
        <v>0</v>
      </c>
      <c r="U143" s="18">
        <v>0</v>
      </c>
      <c r="V143" s="18">
        <v>0</v>
      </c>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3">
        <f t="shared" si="15"/>
        <v>0</v>
      </c>
      <c r="BX143" s="24"/>
      <c r="BY143" s="23">
        <f t="shared" si="16"/>
        <v>0</v>
      </c>
      <c r="BZ143" s="33"/>
      <c r="CA143" s="23">
        <f t="shared" si="17"/>
        <v>0</v>
      </c>
      <c r="CB143" s="33"/>
      <c r="CC143" s="33"/>
      <c r="CD143" s="33"/>
      <c r="CE143" s="33"/>
      <c r="CF143" s="33"/>
      <c r="CG143" s="33"/>
      <c r="CH143" s="33"/>
      <c r="CI143" s="25"/>
      <c r="CJ143" s="25"/>
    </row>
    <row r="144" spans="1:88" customFormat="1" ht="21" customHeight="1">
      <c r="A144" s="35"/>
      <c r="B144" s="35"/>
      <c r="C144" s="43" t="s">
        <v>2725</v>
      </c>
      <c r="D144" s="39" t="s">
        <v>2726</v>
      </c>
      <c r="E144" s="845">
        <v>8683</v>
      </c>
      <c r="F144" s="814">
        <v>43237</v>
      </c>
      <c r="G144" s="953">
        <v>0</v>
      </c>
      <c r="H144" s="480" t="s">
        <v>2448</v>
      </c>
      <c r="I144" s="32">
        <v>45215</v>
      </c>
      <c r="J144" s="772" t="s">
        <v>1750</v>
      </c>
      <c r="K144" s="425" t="s">
        <v>1749</v>
      </c>
      <c r="L144" s="18">
        <v>0</v>
      </c>
      <c r="M144" s="359">
        <v>0</v>
      </c>
      <c r="N144" s="18">
        <v>0</v>
      </c>
      <c r="O144" s="359">
        <v>0</v>
      </c>
      <c r="P144" s="18">
        <v>0</v>
      </c>
      <c r="Q144" s="359">
        <v>0</v>
      </c>
      <c r="R144" s="18">
        <v>0</v>
      </c>
      <c r="S144" s="359">
        <v>0</v>
      </c>
      <c r="T144" s="18">
        <v>0</v>
      </c>
      <c r="U144" s="18">
        <v>0</v>
      </c>
      <c r="V144" s="18">
        <v>0</v>
      </c>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3">
        <f t="shared" si="15"/>
        <v>0</v>
      </c>
      <c r="BX144" s="24"/>
      <c r="BY144" s="23">
        <f t="shared" si="16"/>
        <v>0</v>
      </c>
      <c r="BZ144" s="33"/>
      <c r="CA144" s="23">
        <f t="shared" si="17"/>
        <v>0</v>
      </c>
      <c r="CB144" s="33"/>
      <c r="CC144" s="33"/>
      <c r="CD144" s="33"/>
      <c r="CE144" s="33"/>
      <c r="CF144" s="33"/>
      <c r="CG144" s="33"/>
      <c r="CH144" s="33"/>
      <c r="CI144" s="25"/>
      <c r="CJ144" s="25"/>
    </row>
    <row r="145" spans="1:88" customFormat="1" ht="21" customHeight="1">
      <c r="A145" s="35"/>
      <c r="B145" s="35"/>
      <c r="C145" s="43" t="s">
        <v>2740</v>
      </c>
      <c r="D145" s="39" t="s">
        <v>2737</v>
      </c>
      <c r="E145" s="845">
        <v>528</v>
      </c>
      <c r="F145" s="813">
        <v>40756</v>
      </c>
      <c r="G145" s="953">
        <v>0</v>
      </c>
      <c r="H145" s="480" t="s">
        <v>2738</v>
      </c>
      <c r="I145" s="32">
        <v>40756</v>
      </c>
      <c r="J145" s="773" t="s">
        <v>1114</v>
      </c>
      <c r="K145" s="425" t="s">
        <v>1113</v>
      </c>
      <c r="L145" s="18">
        <v>0</v>
      </c>
      <c r="M145" s="359">
        <v>0</v>
      </c>
      <c r="N145" s="18">
        <v>0</v>
      </c>
      <c r="O145" s="359">
        <v>0</v>
      </c>
      <c r="P145" s="18">
        <v>0</v>
      </c>
      <c r="Q145" s="359">
        <v>0</v>
      </c>
      <c r="R145" s="18">
        <v>0</v>
      </c>
      <c r="S145" s="359">
        <v>0</v>
      </c>
      <c r="T145" s="18">
        <v>0</v>
      </c>
      <c r="U145" s="18">
        <v>0</v>
      </c>
      <c r="V145" s="18">
        <v>0</v>
      </c>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1"/>
      <c r="AX145" s="21"/>
      <c r="AY145" s="21"/>
      <c r="AZ145" s="21"/>
      <c r="BA145" s="21"/>
      <c r="BB145" s="21"/>
      <c r="BC145" s="21"/>
      <c r="BD145" s="21"/>
      <c r="BE145" s="21"/>
      <c r="BF145" s="21"/>
      <c r="BG145" s="21"/>
      <c r="BH145" s="21"/>
      <c r="BI145" s="21"/>
      <c r="BJ145" s="21"/>
      <c r="BK145" s="21"/>
      <c r="BL145" s="21"/>
      <c r="BM145" s="21"/>
      <c r="BN145" s="21"/>
      <c r="BO145" s="21">
        <v>30</v>
      </c>
      <c r="BP145" s="21"/>
      <c r="BQ145" s="21">
        <v>26</v>
      </c>
      <c r="BR145" s="21">
        <v>32</v>
      </c>
      <c r="BS145" s="21"/>
      <c r="BT145" s="21">
        <v>30</v>
      </c>
      <c r="BU145" s="21"/>
      <c r="BV145" s="21"/>
      <c r="BW145" s="23">
        <f t="shared" si="15"/>
        <v>0</v>
      </c>
      <c r="BX145" s="24"/>
      <c r="BY145" s="23">
        <f t="shared" si="16"/>
        <v>4</v>
      </c>
      <c r="BZ145" s="33"/>
      <c r="CA145" s="23">
        <f t="shared" si="17"/>
        <v>4</v>
      </c>
      <c r="CB145" s="33"/>
      <c r="CC145" s="33"/>
      <c r="CD145" s="33"/>
      <c r="CE145" s="33"/>
      <c r="CF145" s="33"/>
      <c r="CG145" s="33"/>
      <c r="CH145" s="33"/>
      <c r="CI145" s="25"/>
      <c r="CJ145" s="25"/>
    </row>
    <row r="146" spans="1:88" customFormat="1" ht="21" customHeight="1">
      <c r="A146" s="35"/>
      <c r="B146" s="35"/>
      <c r="C146" s="43" t="s">
        <v>2752</v>
      </c>
      <c r="D146" s="39" t="s">
        <v>434</v>
      </c>
      <c r="E146" s="845">
        <v>4217</v>
      </c>
      <c r="F146" s="815">
        <v>42520</v>
      </c>
      <c r="G146" s="953">
        <v>0</v>
      </c>
      <c r="H146" s="480" t="s">
        <v>2738</v>
      </c>
      <c r="I146" s="32"/>
      <c r="J146" s="783" t="s">
        <v>890</v>
      </c>
      <c r="K146" s="425" t="s">
        <v>889</v>
      </c>
      <c r="L146" s="18">
        <v>0</v>
      </c>
      <c r="M146" s="359">
        <v>0</v>
      </c>
      <c r="N146" s="18">
        <v>0</v>
      </c>
      <c r="O146" s="359">
        <v>0</v>
      </c>
      <c r="P146" s="18">
        <v>0</v>
      </c>
      <c r="Q146" s="359">
        <v>0</v>
      </c>
      <c r="R146" s="18">
        <v>0</v>
      </c>
      <c r="S146" s="359">
        <v>0</v>
      </c>
      <c r="T146" s="18">
        <v>0</v>
      </c>
      <c r="U146" s="18">
        <v>0</v>
      </c>
      <c r="V146" s="18">
        <v>0</v>
      </c>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3">
        <f t="shared" si="15"/>
        <v>0</v>
      </c>
      <c r="BX146" s="24"/>
      <c r="BY146" s="23">
        <f t="shared" si="16"/>
        <v>0</v>
      </c>
      <c r="BZ146" s="33"/>
      <c r="CA146" s="23">
        <f t="shared" si="17"/>
        <v>0</v>
      </c>
      <c r="CB146" s="33"/>
      <c r="CC146" s="33"/>
      <c r="CD146" s="33"/>
      <c r="CE146" s="33"/>
      <c r="CF146" s="33"/>
      <c r="CG146" s="33"/>
      <c r="CH146" s="33"/>
      <c r="CI146" s="25"/>
      <c r="CJ146" s="25"/>
    </row>
    <row r="147" spans="1:88" customFormat="1" ht="21" customHeight="1">
      <c r="A147" s="35"/>
      <c r="B147" s="35"/>
      <c r="C147" s="43" t="s">
        <v>2753</v>
      </c>
      <c r="D147" s="39" t="s">
        <v>2769</v>
      </c>
      <c r="E147" s="845">
        <v>4513</v>
      </c>
      <c r="F147" s="817">
        <v>40210</v>
      </c>
      <c r="G147" s="953">
        <v>0</v>
      </c>
      <c r="H147" s="480" t="s">
        <v>2738</v>
      </c>
      <c r="I147" s="32">
        <v>39899</v>
      </c>
      <c r="J147" s="783" t="s">
        <v>2770</v>
      </c>
      <c r="K147" s="425" t="s">
        <v>2771</v>
      </c>
      <c r="L147" s="18">
        <v>0</v>
      </c>
      <c r="M147" s="359">
        <v>0</v>
      </c>
      <c r="N147" s="18">
        <v>0</v>
      </c>
      <c r="O147" s="359">
        <v>0</v>
      </c>
      <c r="P147" s="18">
        <v>0</v>
      </c>
      <c r="Q147" s="359">
        <v>0</v>
      </c>
      <c r="R147" s="18">
        <v>0</v>
      </c>
      <c r="S147" s="359">
        <v>0</v>
      </c>
      <c r="T147" s="18">
        <v>0</v>
      </c>
      <c r="U147" s="18">
        <v>0</v>
      </c>
      <c r="V147" s="18">
        <v>0</v>
      </c>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v>35</v>
      </c>
      <c r="BU147" s="21">
        <v>35</v>
      </c>
      <c r="BV147" s="21"/>
      <c r="BW147" s="23">
        <f t="shared" si="15"/>
        <v>0</v>
      </c>
      <c r="BX147" s="24"/>
      <c r="BY147" s="23">
        <f t="shared" si="16"/>
        <v>2</v>
      </c>
      <c r="BZ147" s="33"/>
      <c r="CA147" s="23">
        <f t="shared" si="17"/>
        <v>2</v>
      </c>
      <c r="CB147" s="33"/>
      <c r="CC147" s="33"/>
      <c r="CD147" s="33"/>
      <c r="CE147" s="33"/>
      <c r="CF147" s="33"/>
      <c r="CG147" s="33"/>
      <c r="CH147" s="33"/>
      <c r="CI147" s="25"/>
      <c r="CJ147" s="25"/>
    </row>
    <row r="148" spans="1:88" customFormat="1" ht="21" customHeight="1">
      <c r="A148" s="35"/>
      <c r="B148" s="35"/>
      <c r="C148" s="43" t="s">
        <v>2754</v>
      </c>
      <c r="D148" s="39" t="s">
        <v>2755</v>
      </c>
      <c r="E148" s="845">
        <v>11585</v>
      </c>
      <c r="F148" s="817">
        <v>45495</v>
      </c>
      <c r="G148" s="953">
        <v>0</v>
      </c>
      <c r="H148" s="480" t="s">
        <v>2738</v>
      </c>
      <c r="I148" s="32">
        <v>45483</v>
      </c>
      <c r="J148" s="783" t="s">
        <v>2756</v>
      </c>
      <c r="K148" s="425" t="s">
        <v>2757</v>
      </c>
      <c r="L148" s="18">
        <v>0</v>
      </c>
      <c r="M148" s="359">
        <v>0</v>
      </c>
      <c r="N148" s="18">
        <v>0</v>
      </c>
      <c r="O148" s="359">
        <v>0</v>
      </c>
      <c r="P148" s="18">
        <v>0</v>
      </c>
      <c r="Q148" s="359">
        <v>0</v>
      </c>
      <c r="R148" s="18">
        <v>0</v>
      </c>
      <c r="S148" s="359">
        <v>0</v>
      </c>
      <c r="T148" s="18">
        <v>0</v>
      </c>
      <c r="U148" s="18">
        <v>0</v>
      </c>
      <c r="V148" s="18">
        <v>0</v>
      </c>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3">
        <f t="shared" si="15"/>
        <v>0</v>
      </c>
      <c r="BX148" s="24"/>
      <c r="BY148" s="23">
        <f t="shared" si="16"/>
        <v>0</v>
      </c>
      <c r="BZ148" s="33"/>
      <c r="CA148" s="23">
        <f t="shared" si="17"/>
        <v>0</v>
      </c>
      <c r="CB148" s="33"/>
      <c r="CC148" s="33"/>
      <c r="CD148" s="33"/>
      <c r="CE148" s="33"/>
      <c r="CF148" s="33"/>
      <c r="CG148" s="33"/>
      <c r="CH148" s="33"/>
      <c r="CI148" s="25"/>
      <c r="CJ148" s="25"/>
    </row>
    <row r="149" spans="1:88" customFormat="1" ht="21" customHeight="1">
      <c r="A149" s="35"/>
      <c r="B149" s="35"/>
      <c r="C149" s="43" t="s">
        <v>2773</v>
      </c>
      <c r="D149" s="39" t="s">
        <v>2759</v>
      </c>
      <c r="E149" s="845">
        <v>11586</v>
      </c>
      <c r="F149" s="813">
        <v>45568</v>
      </c>
      <c r="G149" s="953">
        <v>0</v>
      </c>
      <c r="H149" s="480" t="s">
        <v>2738</v>
      </c>
      <c r="I149" s="32">
        <v>45566</v>
      </c>
      <c r="J149" s="773" t="s">
        <v>2760</v>
      </c>
      <c r="K149" s="425" t="s">
        <v>2761</v>
      </c>
      <c r="L149" s="18">
        <v>0</v>
      </c>
      <c r="M149" s="359">
        <v>0</v>
      </c>
      <c r="N149" s="18">
        <v>0</v>
      </c>
      <c r="O149" s="359">
        <v>0</v>
      </c>
      <c r="P149" s="18">
        <v>0</v>
      </c>
      <c r="Q149" s="359">
        <v>0</v>
      </c>
      <c r="R149" s="18">
        <v>0</v>
      </c>
      <c r="S149" s="359">
        <v>0</v>
      </c>
      <c r="T149" s="18">
        <v>0</v>
      </c>
      <c r="U149" s="18">
        <v>0</v>
      </c>
      <c r="V149" s="18">
        <v>0</v>
      </c>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3">
        <f t="shared" ref="BW149:BW150" si="18">COUNT(W149:AV149)</f>
        <v>0</v>
      </c>
      <c r="BX149" s="24"/>
      <c r="BY149" s="23">
        <f t="shared" ref="BY149:BY150" si="19">COUNT(AW149:BV149)</f>
        <v>0</v>
      </c>
      <c r="BZ149" s="33"/>
      <c r="CA149" s="23">
        <f t="shared" ref="CA149:CA150" si="20">SUM(BW149,BY149)</f>
        <v>0</v>
      </c>
      <c r="CB149" s="33"/>
      <c r="CC149" s="33"/>
      <c r="CD149" s="33"/>
      <c r="CE149" s="33"/>
      <c r="CF149" s="33"/>
      <c r="CG149" s="33"/>
      <c r="CH149" s="33"/>
      <c r="CI149" s="25"/>
      <c r="CJ149" s="25"/>
    </row>
    <row r="150" spans="1:88" customFormat="1" ht="21" customHeight="1">
      <c r="A150" s="35"/>
      <c r="B150" s="35"/>
      <c r="C150" s="43" t="s">
        <v>2433</v>
      </c>
      <c r="D150" s="39" t="s">
        <v>2776</v>
      </c>
      <c r="E150" s="845">
        <v>1725</v>
      </c>
      <c r="F150" s="813">
        <v>39969</v>
      </c>
      <c r="G150" s="953">
        <v>0</v>
      </c>
      <c r="H150" s="480" t="s">
        <v>2738</v>
      </c>
      <c r="I150" s="32"/>
      <c r="J150" s="773" t="s">
        <v>2777</v>
      </c>
      <c r="K150" s="185" t="s">
        <v>2777</v>
      </c>
      <c r="L150" s="18">
        <v>0</v>
      </c>
      <c r="M150" s="359">
        <v>0</v>
      </c>
      <c r="N150" s="18">
        <v>0</v>
      </c>
      <c r="O150" s="359">
        <v>0</v>
      </c>
      <c r="P150" s="18">
        <v>0</v>
      </c>
      <c r="Q150" s="359">
        <v>0</v>
      </c>
      <c r="R150" s="18">
        <v>0</v>
      </c>
      <c r="S150" s="359">
        <v>0</v>
      </c>
      <c r="T150" s="18">
        <v>0</v>
      </c>
      <c r="U150" s="18">
        <v>0</v>
      </c>
      <c r="V150" s="18">
        <v>0</v>
      </c>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3">
        <f t="shared" si="18"/>
        <v>0</v>
      </c>
      <c r="BX150" s="24"/>
      <c r="BY150" s="23">
        <f t="shared" si="19"/>
        <v>0</v>
      </c>
      <c r="BZ150" s="33"/>
      <c r="CA150" s="23">
        <f t="shared" si="20"/>
        <v>0</v>
      </c>
      <c r="CB150" s="33"/>
      <c r="CC150" s="33"/>
      <c r="CD150" s="33"/>
      <c r="CE150" s="33"/>
      <c r="CF150" s="33"/>
      <c r="CG150" s="33"/>
      <c r="CH150" s="33"/>
      <c r="CI150" s="25"/>
      <c r="CJ150" s="25"/>
    </row>
    <row r="151" spans="1:88" customFormat="1" ht="21" customHeight="1">
      <c r="A151" s="35"/>
      <c r="B151" s="35"/>
      <c r="C151" s="43" t="s">
        <v>2785</v>
      </c>
      <c r="D151" s="39" t="s">
        <v>2779</v>
      </c>
      <c r="E151" s="845">
        <v>11328</v>
      </c>
      <c r="F151" s="817">
        <v>45062</v>
      </c>
      <c r="G151" s="99"/>
      <c r="H151" s="480" t="s">
        <v>2738</v>
      </c>
      <c r="I151" s="32">
        <v>17758</v>
      </c>
      <c r="J151" s="783" t="s">
        <v>2780</v>
      </c>
      <c r="K151" s="425" t="s">
        <v>2781</v>
      </c>
      <c r="L151" s="18">
        <v>0</v>
      </c>
      <c r="M151" s="359">
        <v>0</v>
      </c>
      <c r="N151" s="18">
        <v>0</v>
      </c>
      <c r="O151" s="359">
        <v>0</v>
      </c>
      <c r="P151" s="18">
        <v>0</v>
      </c>
      <c r="Q151" s="359">
        <v>0</v>
      </c>
      <c r="R151" s="18">
        <v>0</v>
      </c>
      <c r="S151" s="359">
        <v>0</v>
      </c>
      <c r="T151" s="18">
        <v>0</v>
      </c>
      <c r="U151" s="18">
        <v>0</v>
      </c>
      <c r="V151" s="18">
        <v>0</v>
      </c>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3">
        <f t="shared" si="15"/>
        <v>0</v>
      </c>
      <c r="BX151" s="24"/>
      <c r="BY151" s="23">
        <f t="shared" si="16"/>
        <v>0</v>
      </c>
      <c r="BZ151" s="33"/>
      <c r="CA151" s="23">
        <f t="shared" si="17"/>
        <v>0</v>
      </c>
      <c r="CB151" s="33"/>
      <c r="CC151" s="33"/>
      <c r="CD151" s="33"/>
      <c r="CE151" s="33"/>
      <c r="CF151" s="33"/>
      <c r="CG151" s="33"/>
      <c r="CH151" s="33"/>
      <c r="CI151" s="25"/>
      <c r="CJ151" s="25"/>
    </row>
    <row r="152" spans="1:88" s="343" customFormat="1" ht="34.5" customHeight="1">
      <c r="A152" s="603"/>
      <c r="B152" s="603"/>
      <c r="C152" s="69"/>
      <c r="D152" s="303"/>
      <c r="E152" s="253"/>
      <c r="F152" s="246"/>
      <c r="G152" s="954"/>
      <c r="H152" s="481"/>
      <c r="I152" s="40"/>
      <c r="J152" s="1154"/>
      <c r="K152" s="349"/>
      <c r="L152" s="50"/>
      <c r="M152" s="50"/>
      <c r="N152" s="50"/>
      <c r="O152" s="50"/>
      <c r="P152" s="50"/>
      <c r="Q152" s="50"/>
      <c r="R152" s="50"/>
      <c r="S152" s="50"/>
      <c r="T152" s="50"/>
      <c r="U152" s="50"/>
      <c r="V152" s="50"/>
      <c r="W152" s="499" t="s">
        <v>0</v>
      </c>
      <c r="X152" s="500"/>
      <c r="Y152" s="500"/>
      <c r="Z152" s="500"/>
      <c r="AA152" s="504"/>
      <c r="AB152" s="499" t="s">
        <v>1</v>
      </c>
      <c r="AC152" s="500"/>
      <c r="AD152" s="502"/>
      <c r="AE152" s="504"/>
      <c r="AF152" s="501" t="s">
        <v>2</v>
      </c>
      <c r="AG152" s="500"/>
      <c r="AH152" s="500"/>
      <c r="AI152" s="504"/>
      <c r="AJ152" s="501" t="s">
        <v>3</v>
      </c>
      <c r="AK152" s="500"/>
      <c r="AL152" s="500"/>
      <c r="AM152" s="504"/>
      <c r="AN152" s="501" t="s">
        <v>4</v>
      </c>
      <c r="AO152" s="500"/>
      <c r="AP152" s="500"/>
      <c r="AQ152" s="500"/>
      <c r="AR152" s="504"/>
      <c r="AS152" s="501" t="s">
        <v>5</v>
      </c>
      <c r="AT152" s="501"/>
      <c r="AU152" s="500"/>
      <c r="AV152" s="504"/>
      <c r="AW152" s="501" t="s">
        <v>6</v>
      </c>
      <c r="AX152" s="500"/>
      <c r="AY152" s="500"/>
      <c r="AZ152" s="500"/>
      <c r="BA152" s="505"/>
      <c r="BB152" s="501" t="s">
        <v>7</v>
      </c>
      <c r="BC152" s="500"/>
      <c r="BD152" s="502"/>
      <c r="BE152" s="504"/>
      <c r="BF152" s="501" t="s">
        <v>8</v>
      </c>
      <c r="BG152" s="500"/>
      <c r="BH152" s="500"/>
      <c r="BI152" s="502"/>
      <c r="BJ152" s="499" t="s">
        <v>9</v>
      </c>
      <c r="BK152" s="501"/>
      <c r="BL152" s="500"/>
      <c r="BM152" s="500"/>
      <c r="BN152" s="504"/>
      <c r="BO152" s="501" t="s">
        <v>10</v>
      </c>
      <c r="BP152" s="500"/>
      <c r="BQ152" s="500"/>
      <c r="BR152" s="504"/>
      <c r="BS152" s="501" t="s">
        <v>11</v>
      </c>
      <c r="BT152" s="500"/>
      <c r="BU152" s="500"/>
      <c r="BV152" s="500"/>
      <c r="BW152" s="10"/>
      <c r="BX152" s="11"/>
      <c r="BY152" s="11"/>
      <c r="BZ152" s="217"/>
      <c r="CA152" s="11"/>
    </row>
    <row r="153" spans="1:88" s="241" customFormat="1" ht="34.5" customHeight="1">
      <c r="A153" s="1166" t="s">
        <v>444</v>
      </c>
      <c r="B153" s="1166" t="s">
        <v>2456</v>
      </c>
      <c r="C153" s="1167" t="s">
        <v>2586</v>
      </c>
      <c r="D153" s="1168" t="s">
        <v>14</v>
      </c>
      <c r="E153" s="1166" t="s">
        <v>2540</v>
      </c>
      <c r="F153" s="1169" t="s">
        <v>15</v>
      </c>
      <c r="G153" s="847" t="s">
        <v>2658</v>
      </c>
      <c r="H153" s="361" t="s">
        <v>2468</v>
      </c>
      <c r="I153" s="361" t="s">
        <v>2469</v>
      </c>
      <c r="J153" s="1170" t="s">
        <v>442</v>
      </c>
      <c r="K153" s="361" t="s">
        <v>441</v>
      </c>
      <c r="L153" s="849" t="s">
        <v>1628</v>
      </c>
      <c r="M153" s="852" t="s">
        <v>1902</v>
      </c>
      <c r="N153" s="849" t="s">
        <v>1903</v>
      </c>
      <c r="O153" s="852" t="s">
        <v>2056</v>
      </c>
      <c r="P153" s="849" t="s">
        <v>2054</v>
      </c>
      <c r="Q153" s="852" t="s">
        <v>2180</v>
      </c>
      <c r="R153" s="849" t="s">
        <v>2181</v>
      </c>
      <c r="S153" s="852" t="s">
        <v>2403</v>
      </c>
      <c r="T153" s="849" t="s">
        <v>2404</v>
      </c>
      <c r="U153" s="849" t="s">
        <v>2657</v>
      </c>
      <c r="V153" s="849" t="s">
        <v>2658</v>
      </c>
      <c r="W153" s="835">
        <v>3</v>
      </c>
      <c r="X153" s="835">
        <v>10</v>
      </c>
      <c r="Y153" s="835">
        <v>17</v>
      </c>
      <c r="Z153" s="835">
        <v>24</v>
      </c>
      <c r="AA153" s="835">
        <v>31</v>
      </c>
      <c r="AB153" s="835">
        <v>7</v>
      </c>
      <c r="AC153" s="835">
        <v>14</v>
      </c>
      <c r="AD153" s="835">
        <v>21</v>
      </c>
      <c r="AE153" s="835">
        <v>28</v>
      </c>
      <c r="AF153" s="835">
        <v>6</v>
      </c>
      <c r="AG153" s="835">
        <v>13</v>
      </c>
      <c r="AH153" s="835">
        <v>20</v>
      </c>
      <c r="AI153" s="835">
        <v>27</v>
      </c>
      <c r="AJ153" s="835">
        <v>3</v>
      </c>
      <c r="AK153" s="835">
        <v>10</v>
      </c>
      <c r="AL153" s="835">
        <v>17</v>
      </c>
      <c r="AM153" s="835">
        <v>24</v>
      </c>
      <c r="AN153" s="836">
        <v>1</v>
      </c>
      <c r="AO153" s="835">
        <v>8</v>
      </c>
      <c r="AP153" s="835">
        <v>15</v>
      </c>
      <c r="AQ153" s="835">
        <v>22</v>
      </c>
      <c r="AR153" s="835">
        <v>29</v>
      </c>
      <c r="AS153" s="835">
        <v>5</v>
      </c>
      <c r="AT153" s="835">
        <v>12</v>
      </c>
      <c r="AU153" s="835">
        <v>19</v>
      </c>
      <c r="AV153" s="835">
        <v>26</v>
      </c>
      <c r="AW153" s="835">
        <v>3</v>
      </c>
      <c r="AX153" s="835">
        <v>10</v>
      </c>
      <c r="AY153" s="835">
        <v>17</v>
      </c>
      <c r="AZ153" s="835">
        <v>24</v>
      </c>
      <c r="BA153" s="835">
        <v>31</v>
      </c>
      <c r="BB153" s="835">
        <v>7</v>
      </c>
      <c r="BC153" s="835">
        <v>14</v>
      </c>
      <c r="BD153" s="835">
        <v>21</v>
      </c>
      <c r="BE153" s="835">
        <v>28</v>
      </c>
      <c r="BF153" s="835">
        <v>4</v>
      </c>
      <c r="BG153" s="835">
        <v>11</v>
      </c>
      <c r="BH153" s="835">
        <v>18</v>
      </c>
      <c r="BI153" s="835">
        <v>25</v>
      </c>
      <c r="BJ153" s="835">
        <v>2</v>
      </c>
      <c r="BK153" s="835">
        <v>9</v>
      </c>
      <c r="BL153" s="835">
        <v>16</v>
      </c>
      <c r="BM153" s="835">
        <v>23</v>
      </c>
      <c r="BN153" s="835">
        <v>30</v>
      </c>
      <c r="BO153" s="835">
        <v>6</v>
      </c>
      <c r="BP153" s="835">
        <v>13</v>
      </c>
      <c r="BQ153" s="835">
        <v>20</v>
      </c>
      <c r="BR153" s="835">
        <v>27</v>
      </c>
      <c r="BS153" s="835">
        <v>4</v>
      </c>
      <c r="BT153" s="835">
        <v>11</v>
      </c>
      <c r="BU153" s="835">
        <v>18</v>
      </c>
      <c r="BV153" s="837">
        <v>25</v>
      </c>
      <c r="BW153" s="838" t="s">
        <v>1559</v>
      </c>
      <c r="BX153" s="839"/>
      <c r="BY153" s="838" t="s">
        <v>1560</v>
      </c>
      <c r="CA153" s="838" t="s">
        <v>2543</v>
      </c>
    </row>
    <row r="154" spans="1:88" customFormat="1" ht="21" customHeight="1">
      <c r="A154" s="26"/>
      <c r="B154" s="26"/>
      <c r="C154" s="43" t="s">
        <v>28</v>
      </c>
      <c r="D154" s="1016" t="s">
        <v>2088</v>
      </c>
      <c r="E154" s="845">
        <v>11395</v>
      </c>
      <c r="F154" s="815">
        <v>44593</v>
      </c>
      <c r="G154" s="953">
        <v>1</v>
      </c>
      <c r="H154" s="425" t="s">
        <v>516</v>
      </c>
      <c r="I154" s="28">
        <v>44581</v>
      </c>
      <c r="J154" s="773" t="s">
        <v>2090</v>
      </c>
      <c r="K154" s="185" t="s">
        <v>2089</v>
      </c>
      <c r="L154" s="18">
        <v>0</v>
      </c>
      <c r="M154" s="359">
        <v>0</v>
      </c>
      <c r="N154" s="18">
        <v>0</v>
      </c>
      <c r="O154" s="359">
        <v>0</v>
      </c>
      <c r="P154" s="18">
        <v>0</v>
      </c>
      <c r="Q154" s="359">
        <v>1</v>
      </c>
      <c r="R154" s="18">
        <v>1</v>
      </c>
      <c r="S154" s="359">
        <v>0</v>
      </c>
      <c r="T154" s="18">
        <v>1</v>
      </c>
      <c r="U154" s="18">
        <v>0</v>
      </c>
      <c r="V154" s="18">
        <v>1</v>
      </c>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1"/>
      <c r="AX154" s="21"/>
      <c r="AY154" s="21"/>
      <c r="AZ154" s="21"/>
      <c r="BA154" s="21"/>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3">
        <f>COUNT(W154:AV154)</f>
        <v>0</v>
      </c>
      <c r="BX154" s="24"/>
      <c r="BY154" s="23">
        <f>COUNT(AW154:BV154)</f>
        <v>0</v>
      </c>
      <c r="BZ154" s="27"/>
      <c r="CA154" s="23">
        <f>SUM(BW154,BY154)</f>
        <v>0</v>
      </c>
      <c r="CB154" s="343"/>
      <c r="CC154" s="343"/>
      <c r="CD154" s="343"/>
      <c r="CE154" s="343"/>
      <c r="CF154" s="343"/>
      <c r="CG154" s="343"/>
      <c r="CH154" s="343"/>
      <c r="CI154" s="343"/>
      <c r="CJ154" s="343"/>
    </row>
    <row r="155" spans="1:88" customFormat="1" ht="21" customHeight="1">
      <c r="A155" s="26"/>
      <c r="B155" s="26"/>
      <c r="C155" s="43" t="s">
        <v>30</v>
      </c>
      <c r="D155" s="1016" t="s">
        <v>2655</v>
      </c>
      <c r="E155" s="845">
        <v>11388</v>
      </c>
      <c r="F155" s="815">
        <v>43124</v>
      </c>
      <c r="G155" s="953">
        <v>0</v>
      </c>
      <c r="H155" s="480" t="s">
        <v>516</v>
      </c>
      <c r="I155" s="32">
        <v>43124</v>
      </c>
      <c r="J155" s="773" t="s">
        <v>2160</v>
      </c>
      <c r="K155" s="425" t="s">
        <v>2159</v>
      </c>
      <c r="L155" s="18">
        <v>0</v>
      </c>
      <c r="M155" s="359">
        <v>0</v>
      </c>
      <c r="N155" s="18">
        <v>0</v>
      </c>
      <c r="O155" s="359">
        <v>0</v>
      </c>
      <c r="P155" s="18">
        <v>0</v>
      </c>
      <c r="Q155" s="359">
        <v>0</v>
      </c>
      <c r="R155" s="18">
        <v>0</v>
      </c>
      <c r="S155" s="359">
        <v>0</v>
      </c>
      <c r="T155" s="18">
        <v>0</v>
      </c>
      <c r="U155" s="18">
        <v>0</v>
      </c>
      <c r="V155" s="18">
        <v>0</v>
      </c>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1"/>
      <c r="AX155" s="21"/>
      <c r="AY155" s="21"/>
      <c r="AZ155" s="21"/>
      <c r="BA155" s="21"/>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3">
        <f>COUNT(W155:AV155)</f>
        <v>0</v>
      </c>
      <c r="BX155" s="24"/>
      <c r="BY155" s="23">
        <f>COUNT(AW155:BV155)</f>
        <v>0</v>
      </c>
      <c r="BZ155" s="27"/>
      <c r="CA155" s="23">
        <f>SUM(BW155,BY155)</f>
        <v>0</v>
      </c>
      <c r="CB155" s="343"/>
      <c r="CC155" s="343"/>
      <c r="CD155" s="343"/>
      <c r="CE155" s="343"/>
      <c r="CF155" s="343"/>
      <c r="CG155" s="343"/>
      <c r="CH155" s="343"/>
      <c r="CI155" s="343"/>
      <c r="CJ155" s="343"/>
    </row>
    <row r="156" spans="1:88" customFormat="1" ht="21" customHeight="1">
      <c r="A156" s="26"/>
      <c r="B156" s="26"/>
      <c r="C156" s="43" t="s">
        <v>32</v>
      </c>
      <c r="D156" s="39" t="s">
        <v>2674</v>
      </c>
      <c r="E156" s="845">
        <v>11526</v>
      </c>
      <c r="F156" s="813">
        <v>44723</v>
      </c>
      <c r="G156" s="953">
        <v>0</v>
      </c>
      <c r="H156" s="480" t="s">
        <v>2448</v>
      </c>
      <c r="I156" s="32">
        <v>44995</v>
      </c>
      <c r="J156" s="773" t="s">
        <v>2675</v>
      </c>
      <c r="K156" s="425" t="s">
        <v>2676</v>
      </c>
      <c r="L156" s="18">
        <v>0</v>
      </c>
      <c r="M156" s="359">
        <v>0</v>
      </c>
      <c r="N156" s="18">
        <v>0</v>
      </c>
      <c r="O156" s="359">
        <v>0</v>
      </c>
      <c r="P156" s="18">
        <v>0</v>
      </c>
      <c r="Q156" s="359">
        <v>0</v>
      </c>
      <c r="R156" s="18">
        <v>0</v>
      </c>
      <c r="S156" s="359">
        <v>0</v>
      </c>
      <c r="T156" s="18">
        <v>0</v>
      </c>
      <c r="U156" s="18">
        <v>0</v>
      </c>
      <c r="V156" s="18">
        <v>0</v>
      </c>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1"/>
      <c r="AX156" s="21"/>
      <c r="AY156" s="21"/>
      <c r="AZ156" s="21"/>
      <c r="BA156" s="21"/>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3">
        <f>COUNT(W156:AV156)</f>
        <v>0</v>
      </c>
      <c r="BX156" s="24"/>
      <c r="BY156" s="23">
        <f>COUNT(AW156:BV156)</f>
        <v>0</v>
      </c>
      <c r="BZ156" s="27"/>
      <c r="CA156" s="23">
        <f>SUM(BW156,BY156)</f>
        <v>0</v>
      </c>
      <c r="CB156" s="343"/>
      <c r="CC156" s="343"/>
      <c r="CD156" s="343"/>
      <c r="CE156" s="343"/>
      <c r="CF156" s="343"/>
      <c r="CG156" s="343"/>
      <c r="CH156" s="343"/>
      <c r="CI156" s="343"/>
      <c r="CJ156" s="343"/>
    </row>
    <row r="157" spans="1:88" s="343" customFormat="1" ht="34.5" customHeight="1">
      <c r="A157" s="603"/>
      <c r="B157" s="603"/>
      <c r="C157" s="69"/>
      <c r="D157" s="303"/>
      <c r="E157" s="253"/>
      <c r="F157" s="246"/>
      <c r="G157" s="1172"/>
      <c r="H157" s="481"/>
      <c r="I157" s="40"/>
      <c r="J157" s="1154"/>
      <c r="K157" s="349"/>
      <c r="L157" s="50"/>
      <c r="M157" s="50"/>
      <c r="N157" s="50"/>
      <c r="O157" s="50"/>
      <c r="P157" s="50"/>
      <c r="Q157" s="50"/>
      <c r="R157" s="50"/>
      <c r="S157" s="50"/>
      <c r="T157" s="680"/>
      <c r="U157" s="680"/>
      <c r="V157" s="680"/>
      <c r="W157" s="499" t="s">
        <v>0</v>
      </c>
      <c r="X157" s="500"/>
      <c r="Y157" s="500"/>
      <c r="Z157" s="500"/>
      <c r="AA157" s="504"/>
      <c r="AB157" s="499" t="s">
        <v>1</v>
      </c>
      <c r="AC157" s="500"/>
      <c r="AD157" s="502"/>
      <c r="AE157" s="504"/>
      <c r="AF157" s="501" t="s">
        <v>2</v>
      </c>
      <c r="AG157" s="500"/>
      <c r="AH157" s="500"/>
      <c r="AI157" s="504"/>
      <c r="AJ157" s="501" t="s">
        <v>3</v>
      </c>
      <c r="AK157" s="500"/>
      <c r="AL157" s="500"/>
      <c r="AM157" s="504"/>
      <c r="AN157" s="501" t="s">
        <v>4</v>
      </c>
      <c r="AO157" s="500"/>
      <c r="AP157" s="500"/>
      <c r="AQ157" s="500"/>
      <c r="AR157" s="504"/>
      <c r="AS157" s="501" t="s">
        <v>5</v>
      </c>
      <c r="AT157" s="501"/>
      <c r="AU157" s="500"/>
      <c r="AV157" s="504"/>
      <c r="AW157" s="501" t="s">
        <v>6</v>
      </c>
      <c r="AX157" s="500"/>
      <c r="AY157" s="500"/>
      <c r="AZ157" s="500"/>
      <c r="BA157" s="505"/>
      <c r="BB157" s="501" t="s">
        <v>7</v>
      </c>
      <c r="BC157" s="500"/>
      <c r="BD157" s="502"/>
      <c r="BE157" s="504"/>
      <c r="BF157" s="501" t="s">
        <v>8</v>
      </c>
      <c r="BG157" s="500"/>
      <c r="BH157" s="500"/>
      <c r="BI157" s="502"/>
      <c r="BJ157" s="499" t="s">
        <v>9</v>
      </c>
      <c r="BK157" s="501"/>
      <c r="BL157" s="500"/>
      <c r="BM157" s="500"/>
      <c r="BN157" s="504"/>
      <c r="BO157" s="501" t="s">
        <v>10</v>
      </c>
      <c r="BP157" s="500"/>
      <c r="BQ157" s="500"/>
      <c r="BR157" s="504"/>
      <c r="BS157" s="501" t="s">
        <v>11</v>
      </c>
      <c r="BT157" s="500"/>
      <c r="BU157" s="500"/>
      <c r="BV157" s="500"/>
      <c r="BW157" s="10"/>
      <c r="BX157" s="11"/>
      <c r="BY157" s="11"/>
      <c r="BZ157" s="217"/>
      <c r="CA157" s="11"/>
    </row>
    <row r="158" spans="1:88" s="241" customFormat="1" ht="34.5" customHeight="1">
      <c r="A158" s="1166" t="s">
        <v>444</v>
      </c>
      <c r="B158" s="1166" t="s">
        <v>2456</v>
      </c>
      <c r="C158" s="1167" t="s">
        <v>2586</v>
      </c>
      <c r="D158" s="1168" t="s">
        <v>374</v>
      </c>
      <c r="E158" s="1166" t="s">
        <v>2540</v>
      </c>
      <c r="F158" s="1169" t="s">
        <v>15</v>
      </c>
      <c r="G158" s="847" t="s">
        <v>2658</v>
      </c>
      <c r="H158" s="361" t="s">
        <v>2468</v>
      </c>
      <c r="I158" s="361" t="s">
        <v>2469</v>
      </c>
      <c r="J158" s="1170" t="s">
        <v>442</v>
      </c>
      <c r="K158" s="361" t="s">
        <v>441</v>
      </c>
      <c r="L158" s="849" t="s">
        <v>1628</v>
      </c>
      <c r="M158" s="852" t="s">
        <v>1902</v>
      </c>
      <c r="N158" s="849" t="s">
        <v>1903</v>
      </c>
      <c r="O158" s="852" t="s">
        <v>2056</v>
      </c>
      <c r="P158" s="849" t="s">
        <v>2054</v>
      </c>
      <c r="Q158" s="852" t="s">
        <v>2180</v>
      </c>
      <c r="R158" s="849" t="s">
        <v>2181</v>
      </c>
      <c r="S158" s="852" t="s">
        <v>2403</v>
      </c>
      <c r="T158" s="849" t="s">
        <v>2404</v>
      </c>
      <c r="U158" s="849" t="s">
        <v>2657</v>
      </c>
      <c r="V158" s="849" t="s">
        <v>2658</v>
      </c>
      <c r="W158" s="835">
        <v>3</v>
      </c>
      <c r="X158" s="835">
        <v>10</v>
      </c>
      <c r="Y158" s="835">
        <v>17</v>
      </c>
      <c r="Z158" s="835">
        <v>24</v>
      </c>
      <c r="AA158" s="835">
        <v>31</v>
      </c>
      <c r="AB158" s="835">
        <v>7</v>
      </c>
      <c r="AC158" s="835">
        <v>14</v>
      </c>
      <c r="AD158" s="835">
        <v>21</v>
      </c>
      <c r="AE158" s="835">
        <v>28</v>
      </c>
      <c r="AF158" s="835">
        <v>6</v>
      </c>
      <c r="AG158" s="835">
        <v>13</v>
      </c>
      <c r="AH158" s="835">
        <v>20</v>
      </c>
      <c r="AI158" s="835">
        <v>27</v>
      </c>
      <c r="AJ158" s="835">
        <v>3</v>
      </c>
      <c r="AK158" s="835">
        <v>10</v>
      </c>
      <c r="AL158" s="835">
        <v>17</v>
      </c>
      <c r="AM158" s="835">
        <v>24</v>
      </c>
      <c r="AN158" s="836">
        <v>1</v>
      </c>
      <c r="AO158" s="835">
        <v>8</v>
      </c>
      <c r="AP158" s="835">
        <v>15</v>
      </c>
      <c r="AQ158" s="835">
        <v>22</v>
      </c>
      <c r="AR158" s="835">
        <v>29</v>
      </c>
      <c r="AS158" s="835">
        <v>5</v>
      </c>
      <c r="AT158" s="835">
        <v>12</v>
      </c>
      <c r="AU158" s="835">
        <v>19</v>
      </c>
      <c r="AV158" s="835">
        <v>26</v>
      </c>
      <c r="AW158" s="835">
        <v>3</v>
      </c>
      <c r="AX158" s="835">
        <v>10</v>
      </c>
      <c r="AY158" s="835">
        <v>17</v>
      </c>
      <c r="AZ158" s="835">
        <v>24</v>
      </c>
      <c r="BA158" s="835">
        <v>31</v>
      </c>
      <c r="BB158" s="835">
        <v>7</v>
      </c>
      <c r="BC158" s="835">
        <v>14</v>
      </c>
      <c r="BD158" s="835">
        <v>21</v>
      </c>
      <c r="BE158" s="835">
        <v>28</v>
      </c>
      <c r="BF158" s="835">
        <v>4</v>
      </c>
      <c r="BG158" s="835">
        <v>11</v>
      </c>
      <c r="BH158" s="835">
        <v>18</v>
      </c>
      <c r="BI158" s="835">
        <v>25</v>
      </c>
      <c r="BJ158" s="835">
        <v>2</v>
      </c>
      <c r="BK158" s="835">
        <v>9</v>
      </c>
      <c r="BL158" s="835">
        <v>16</v>
      </c>
      <c r="BM158" s="835">
        <v>23</v>
      </c>
      <c r="BN158" s="835">
        <v>30</v>
      </c>
      <c r="BO158" s="835">
        <v>6</v>
      </c>
      <c r="BP158" s="835">
        <v>13</v>
      </c>
      <c r="BQ158" s="835">
        <v>20</v>
      </c>
      <c r="BR158" s="835">
        <v>27</v>
      </c>
      <c r="BS158" s="835">
        <v>4</v>
      </c>
      <c r="BT158" s="835">
        <v>11</v>
      </c>
      <c r="BU158" s="835">
        <v>18</v>
      </c>
      <c r="BV158" s="837">
        <v>25</v>
      </c>
      <c r="BW158" s="838" t="s">
        <v>1559</v>
      </c>
      <c r="BX158" s="839"/>
      <c r="BY158" s="838" t="s">
        <v>1560</v>
      </c>
      <c r="CA158" s="838" t="s">
        <v>2543</v>
      </c>
    </row>
    <row r="159" spans="1:88" s="27" customFormat="1" ht="21.75" customHeight="1">
      <c r="A159" s="16"/>
      <c r="B159" s="16"/>
      <c r="C159" s="43" t="s">
        <v>28</v>
      </c>
      <c r="D159" s="1016" t="s">
        <v>2642</v>
      </c>
      <c r="E159" s="845">
        <v>10047</v>
      </c>
      <c r="F159" s="813">
        <v>32874</v>
      </c>
      <c r="G159" s="953">
        <v>1536</v>
      </c>
      <c r="H159" s="211">
        <v>2019</v>
      </c>
      <c r="I159" s="28">
        <v>35803</v>
      </c>
      <c r="J159" s="773" t="s">
        <v>1478</v>
      </c>
      <c r="K159" s="675" t="s">
        <v>1478</v>
      </c>
      <c r="L159" s="18">
        <v>1383</v>
      </c>
      <c r="M159" s="359">
        <v>29</v>
      </c>
      <c r="N159" s="18">
        <v>1412</v>
      </c>
      <c r="O159" s="359">
        <v>44</v>
      </c>
      <c r="P159" s="18">
        <v>1456</v>
      </c>
      <c r="Q159" s="359">
        <v>32</v>
      </c>
      <c r="R159" s="18">
        <v>1488</v>
      </c>
      <c r="S159" s="359">
        <v>33</v>
      </c>
      <c r="T159" s="18">
        <v>1521</v>
      </c>
      <c r="U159" s="18">
        <v>15</v>
      </c>
      <c r="V159" s="18">
        <v>1536</v>
      </c>
      <c r="W159" s="20"/>
      <c r="X159" s="20"/>
      <c r="Y159" s="20"/>
      <c r="Z159" s="20"/>
      <c r="AA159" s="20">
        <v>40</v>
      </c>
      <c r="AB159" s="20"/>
      <c r="AC159" s="20">
        <v>40</v>
      </c>
      <c r="AD159" s="20">
        <v>40</v>
      </c>
      <c r="AE159" s="20">
        <v>40</v>
      </c>
      <c r="AF159" s="20">
        <v>40</v>
      </c>
      <c r="AG159" s="20">
        <v>40</v>
      </c>
      <c r="AH159" s="20">
        <v>40</v>
      </c>
      <c r="AI159" s="20"/>
      <c r="AJ159" s="20">
        <v>40</v>
      </c>
      <c r="AK159" s="20">
        <v>40</v>
      </c>
      <c r="AL159" s="20">
        <v>40</v>
      </c>
      <c r="AM159" s="20"/>
      <c r="AN159" s="20"/>
      <c r="AO159" s="20"/>
      <c r="AP159" s="20">
        <v>40</v>
      </c>
      <c r="AQ159" s="20">
        <v>40</v>
      </c>
      <c r="AR159" s="20">
        <v>40</v>
      </c>
      <c r="AS159" s="20">
        <v>40</v>
      </c>
      <c r="AT159" s="20"/>
      <c r="AU159" s="20"/>
      <c r="AV159" s="20">
        <v>40</v>
      </c>
      <c r="AW159" s="21"/>
      <c r="AX159" s="21"/>
      <c r="AY159" s="21"/>
      <c r="AZ159" s="21">
        <v>40</v>
      </c>
      <c r="BA159" s="21"/>
      <c r="BB159" s="21"/>
      <c r="BC159" s="22"/>
      <c r="BD159" s="22">
        <v>40</v>
      </c>
      <c r="BE159" s="22">
        <v>40</v>
      </c>
      <c r="BF159" s="22"/>
      <c r="BG159" s="22">
        <v>40</v>
      </c>
      <c r="BH159" s="22"/>
      <c r="BI159" s="22">
        <v>40</v>
      </c>
      <c r="BJ159" s="22"/>
      <c r="BK159" s="22"/>
      <c r="BL159" s="22">
        <v>40</v>
      </c>
      <c r="BM159" s="22"/>
      <c r="BN159" s="22">
        <v>40</v>
      </c>
      <c r="BO159" s="22"/>
      <c r="BP159" s="22"/>
      <c r="BQ159" s="22"/>
      <c r="BR159" s="22">
        <v>40</v>
      </c>
      <c r="BS159" s="22"/>
      <c r="BT159" s="22"/>
      <c r="BU159" s="22">
        <v>40</v>
      </c>
      <c r="BV159" s="22"/>
      <c r="BW159" s="23">
        <f t="shared" ref="BW159:BW172" si="21">COUNT(W159:AV159)</f>
        <v>15</v>
      </c>
      <c r="BX159" s="24"/>
      <c r="BY159" s="23">
        <f t="shared" ref="BY159:BY172" si="22">COUNT(AW159:BV159)</f>
        <v>9</v>
      </c>
      <c r="CA159" s="23">
        <f t="shared" ref="CA159:CA172" si="23">SUM(BW159,BY159)</f>
        <v>24</v>
      </c>
    </row>
    <row r="160" spans="1:88" s="27" customFormat="1" ht="21.75" customHeight="1">
      <c r="A160" s="16"/>
      <c r="B160" s="16"/>
      <c r="C160" s="43" t="s">
        <v>30</v>
      </c>
      <c r="D160" s="186" t="s">
        <v>1488</v>
      </c>
      <c r="E160" s="845">
        <v>6600</v>
      </c>
      <c r="F160" s="813">
        <v>36584</v>
      </c>
      <c r="G160" s="953">
        <v>1345</v>
      </c>
      <c r="H160" s="211">
        <v>2019</v>
      </c>
      <c r="I160" s="28">
        <v>36635</v>
      </c>
      <c r="J160" s="773" t="s">
        <v>1489</v>
      </c>
      <c r="K160" s="675" t="s">
        <v>1489</v>
      </c>
      <c r="L160" s="18">
        <v>1233</v>
      </c>
      <c r="M160" s="359">
        <v>34</v>
      </c>
      <c r="N160" s="18">
        <v>1267</v>
      </c>
      <c r="O160" s="359">
        <v>37</v>
      </c>
      <c r="P160" s="18">
        <v>1304</v>
      </c>
      <c r="Q160" s="359">
        <v>41</v>
      </c>
      <c r="R160" s="18">
        <v>1345</v>
      </c>
      <c r="S160" s="359">
        <v>0</v>
      </c>
      <c r="T160" s="18">
        <v>1345</v>
      </c>
      <c r="U160" s="18">
        <v>0</v>
      </c>
      <c r="V160" s="18">
        <v>1345</v>
      </c>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1"/>
      <c r="AX160" s="21"/>
      <c r="AY160" s="21"/>
      <c r="AZ160" s="21"/>
      <c r="BA160" s="21"/>
      <c r="BB160" s="21"/>
      <c r="BC160" s="22"/>
      <c r="BD160" s="22"/>
      <c r="BE160" s="22"/>
      <c r="BF160" s="22"/>
      <c r="BG160" s="22"/>
      <c r="BH160" s="22"/>
      <c r="BI160" s="22"/>
      <c r="BJ160" s="22"/>
      <c r="BK160" s="22"/>
      <c r="BL160" s="22"/>
      <c r="BM160" s="22"/>
      <c r="BN160" s="22"/>
      <c r="BO160" s="22"/>
      <c r="BP160" s="22"/>
      <c r="BQ160" s="22"/>
      <c r="BR160" s="22"/>
      <c r="BS160" s="22"/>
      <c r="BT160" s="22"/>
      <c r="BU160" s="22"/>
      <c r="BV160" s="22"/>
      <c r="BW160" s="23">
        <f t="shared" si="21"/>
        <v>0</v>
      </c>
      <c r="BX160" s="24"/>
      <c r="BY160" s="23">
        <f t="shared" si="22"/>
        <v>0</v>
      </c>
      <c r="CA160" s="23">
        <f t="shared" si="23"/>
        <v>0</v>
      </c>
    </row>
    <row r="161" spans="1:88" s="27" customFormat="1" ht="21.75" customHeight="1">
      <c r="A161" s="16"/>
      <c r="B161" s="16"/>
      <c r="C161" s="43" t="s">
        <v>32</v>
      </c>
      <c r="D161" s="186" t="s">
        <v>2536</v>
      </c>
      <c r="E161" s="845">
        <v>8243</v>
      </c>
      <c r="F161" s="813">
        <v>38019</v>
      </c>
      <c r="G161" s="953">
        <v>1321</v>
      </c>
      <c r="H161" s="211">
        <v>2019</v>
      </c>
      <c r="I161" s="28">
        <v>38036</v>
      </c>
      <c r="J161" s="773" t="s">
        <v>1481</v>
      </c>
      <c r="K161" s="675" t="s">
        <v>1481</v>
      </c>
      <c r="L161" s="18">
        <v>1184</v>
      </c>
      <c r="M161" s="359">
        <v>28</v>
      </c>
      <c r="N161" s="18">
        <v>1212</v>
      </c>
      <c r="O161" s="359">
        <v>28</v>
      </c>
      <c r="P161" s="18">
        <v>1240</v>
      </c>
      <c r="Q161" s="359">
        <v>33</v>
      </c>
      <c r="R161" s="18">
        <v>1273</v>
      </c>
      <c r="S161" s="359">
        <v>31</v>
      </c>
      <c r="T161" s="18">
        <v>1304</v>
      </c>
      <c r="U161" s="18">
        <v>17</v>
      </c>
      <c r="V161" s="18">
        <v>1321</v>
      </c>
      <c r="W161" s="20"/>
      <c r="X161" s="20"/>
      <c r="Y161" s="20"/>
      <c r="Z161" s="20"/>
      <c r="AA161" s="20"/>
      <c r="AB161" s="20"/>
      <c r="AC161" s="20"/>
      <c r="AD161" s="20">
        <v>40</v>
      </c>
      <c r="AE161" s="20">
        <v>40</v>
      </c>
      <c r="AF161" s="20">
        <v>40</v>
      </c>
      <c r="AG161" s="20"/>
      <c r="AH161" s="20">
        <v>40</v>
      </c>
      <c r="AI161" s="20">
        <v>40</v>
      </c>
      <c r="AJ161" s="20">
        <v>40</v>
      </c>
      <c r="AK161" s="20">
        <v>40</v>
      </c>
      <c r="AL161" s="20">
        <v>40</v>
      </c>
      <c r="AM161" s="20">
        <v>40</v>
      </c>
      <c r="AN161" s="20"/>
      <c r="AO161" s="20">
        <v>40</v>
      </c>
      <c r="AP161" s="20">
        <v>40</v>
      </c>
      <c r="AQ161" s="20">
        <v>40</v>
      </c>
      <c r="AR161" s="20">
        <v>40</v>
      </c>
      <c r="AS161" s="20">
        <v>40</v>
      </c>
      <c r="AT161" s="20">
        <v>40</v>
      </c>
      <c r="AU161" s="20">
        <v>40</v>
      </c>
      <c r="AV161" s="20">
        <v>40</v>
      </c>
      <c r="AW161" s="21">
        <v>40</v>
      </c>
      <c r="AX161" s="21">
        <v>40</v>
      </c>
      <c r="AY161" s="21">
        <v>40</v>
      </c>
      <c r="AZ161" s="21">
        <v>40</v>
      </c>
      <c r="BA161" s="21"/>
      <c r="BB161" s="21"/>
      <c r="BC161" s="22"/>
      <c r="BD161" s="22"/>
      <c r="BE161" s="22"/>
      <c r="BF161" s="22"/>
      <c r="BG161" s="22"/>
      <c r="BH161" s="22"/>
      <c r="BI161" s="22"/>
      <c r="BJ161" s="22">
        <v>40</v>
      </c>
      <c r="BK161" s="22">
        <v>40</v>
      </c>
      <c r="BL161" s="22">
        <v>40</v>
      </c>
      <c r="BM161" s="22">
        <v>40</v>
      </c>
      <c r="BN161" s="22">
        <v>40</v>
      </c>
      <c r="BO161" s="22">
        <v>40</v>
      </c>
      <c r="BP161" s="22">
        <v>40</v>
      </c>
      <c r="BQ161" s="22">
        <v>40</v>
      </c>
      <c r="BR161" s="22">
        <v>40</v>
      </c>
      <c r="BS161" s="22"/>
      <c r="BT161" s="22">
        <v>40</v>
      </c>
      <c r="BU161" s="22">
        <v>40</v>
      </c>
      <c r="BV161" s="22"/>
      <c r="BW161" s="23">
        <f t="shared" si="21"/>
        <v>17</v>
      </c>
      <c r="BX161" s="24"/>
      <c r="BY161" s="23">
        <f t="shared" si="22"/>
        <v>15</v>
      </c>
      <c r="CA161" s="23">
        <f t="shared" si="23"/>
        <v>32</v>
      </c>
    </row>
    <row r="162" spans="1:88" s="27" customFormat="1" ht="21.75" customHeight="1">
      <c r="A162" s="16"/>
      <c r="B162" s="16"/>
      <c r="C162" s="43" t="s">
        <v>34</v>
      </c>
      <c r="D162" s="1016" t="s">
        <v>378</v>
      </c>
      <c r="E162" s="845">
        <v>9309</v>
      </c>
      <c r="F162" s="813">
        <v>29221</v>
      </c>
      <c r="G162" s="953">
        <v>1218</v>
      </c>
      <c r="H162" s="211">
        <v>2019</v>
      </c>
      <c r="I162" s="28">
        <v>35417</v>
      </c>
      <c r="J162" s="773" t="s">
        <v>1474</v>
      </c>
      <c r="K162" s="675" t="s">
        <v>2529</v>
      </c>
      <c r="L162" s="18">
        <v>1077</v>
      </c>
      <c r="M162" s="359">
        <v>25</v>
      </c>
      <c r="N162" s="18">
        <v>1102</v>
      </c>
      <c r="O162" s="359">
        <v>35</v>
      </c>
      <c r="P162" s="18">
        <v>1137</v>
      </c>
      <c r="Q162" s="359">
        <v>35</v>
      </c>
      <c r="R162" s="18">
        <v>1172</v>
      </c>
      <c r="S162" s="359">
        <v>31</v>
      </c>
      <c r="T162" s="18">
        <v>1203</v>
      </c>
      <c r="U162" s="18">
        <v>15</v>
      </c>
      <c r="V162" s="18">
        <v>1218</v>
      </c>
      <c r="W162" s="20"/>
      <c r="X162" s="20"/>
      <c r="Y162" s="20"/>
      <c r="Z162" s="20"/>
      <c r="AA162" s="20"/>
      <c r="AB162" s="20"/>
      <c r="AC162" s="20"/>
      <c r="AD162" s="20"/>
      <c r="AE162" s="20"/>
      <c r="AF162" s="20">
        <v>40</v>
      </c>
      <c r="AG162" s="20">
        <v>40</v>
      </c>
      <c r="AH162" s="20">
        <v>40</v>
      </c>
      <c r="AI162" s="20"/>
      <c r="AJ162" s="20">
        <v>40</v>
      </c>
      <c r="AK162" s="20">
        <v>40</v>
      </c>
      <c r="AL162" s="20">
        <v>40</v>
      </c>
      <c r="AM162" s="20">
        <v>40</v>
      </c>
      <c r="AN162" s="20">
        <v>40</v>
      </c>
      <c r="AO162" s="20">
        <v>40</v>
      </c>
      <c r="AP162" s="20">
        <v>40</v>
      </c>
      <c r="AQ162" s="20">
        <v>40</v>
      </c>
      <c r="AR162" s="20">
        <v>40</v>
      </c>
      <c r="AS162" s="20">
        <v>40</v>
      </c>
      <c r="AT162" s="20">
        <v>40</v>
      </c>
      <c r="AU162" s="20">
        <v>40</v>
      </c>
      <c r="AV162" s="20"/>
      <c r="AW162" s="21">
        <v>40</v>
      </c>
      <c r="AX162" s="21">
        <v>40</v>
      </c>
      <c r="AY162" s="21"/>
      <c r="AZ162" s="21">
        <v>40</v>
      </c>
      <c r="BA162" s="21">
        <v>40</v>
      </c>
      <c r="BB162" s="21">
        <v>40</v>
      </c>
      <c r="BC162" s="22"/>
      <c r="BD162" s="22">
        <v>40</v>
      </c>
      <c r="BE162" s="22">
        <v>40</v>
      </c>
      <c r="BF162" s="22">
        <v>40</v>
      </c>
      <c r="BG162" s="22">
        <v>40</v>
      </c>
      <c r="BH162" s="22"/>
      <c r="BI162" s="22">
        <v>40</v>
      </c>
      <c r="BJ162" s="22">
        <v>40</v>
      </c>
      <c r="BK162" s="22">
        <v>40</v>
      </c>
      <c r="BL162" s="22"/>
      <c r="BM162" s="22">
        <v>40</v>
      </c>
      <c r="BN162" s="22">
        <v>40</v>
      </c>
      <c r="BO162" s="22">
        <v>40</v>
      </c>
      <c r="BP162" s="22">
        <v>40</v>
      </c>
      <c r="BQ162" s="22"/>
      <c r="BR162" s="22"/>
      <c r="BS162" s="22"/>
      <c r="BT162" s="22"/>
      <c r="BU162" s="22"/>
      <c r="BV162" s="22"/>
      <c r="BW162" s="23">
        <f t="shared" si="21"/>
        <v>15</v>
      </c>
      <c r="BX162" s="24"/>
      <c r="BY162" s="23">
        <f t="shared" si="22"/>
        <v>16</v>
      </c>
      <c r="CA162" s="23">
        <f t="shared" si="23"/>
        <v>31</v>
      </c>
    </row>
    <row r="163" spans="1:88" s="27" customFormat="1" ht="21.75" customHeight="1">
      <c r="A163" s="16"/>
      <c r="B163" s="16"/>
      <c r="C163" s="43" t="s">
        <v>36</v>
      </c>
      <c r="D163" s="1016" t="s">
        <v>379</v>
      </c>
      <c r="E163" s="845">
        <v>9284</v>
      </c>
      <c r="F163" s="813">
        <v>37257</v>
      </c>
      <c r="G163" s="953">
        <v>1097</v>
      </c>
      <c r="H163" s="211">
        <v>2019</v>
      </c>
      <c r="I163" s="28">
        <v>37333</v>
      </c>
      <c r="J163" s="773" t="s">
        <v>1441</v>
      </c>
      <c r="K163" s="675" t="s">
        <v>2514</v>
      </c>
      <c r="L163" s="18">
        <v>907</v>
      </c>
      <c r="M163" s="359">
        <v>40</v>
      </c>
      <c r="N163" s="18">
        <v>947</v>
      </c>
      <c r="O163" s="359">
        <v>45</v>
      </c>
      <c r="P163" s="18">
        <v>992</v>
      </c>
      <c r="Q163" s="359">
        <v>40</v>
      </c>
      <c r="R163" s="18">
        <v>1032</v>
      </c>
      <c r="S163" s="359">
        <v>42</v>
      </c>
      <c r="T163" s="18">
        <v>1074</v>
      </c>
      <c r="U163" s="18">
        <v>23</v>
      </c>
      <c r="V163" s="18">
        <v>1097</v>
      </c>
      <c r="W163" s="20">
        <v>23</v>
      </c>
      <c r="X163" s="20">
        <v>23</v>
      </c>
      <c r="Y163" s="20">
        <v>23</v>
      </c>
      <c r="Z163" s="20">
        <v>23</v>
      </c>
      <c r="AA163" s="20">
        <v>23</v>
      </c>
      <c r="AB163" s="20">
        <v>23</v>
      </c>
      <c r="AC163" s="20">
        <v>23</v>
      </c>
      <c r="AD163" s="20">
        <v>23</v>
      </c>
      <c r="AE163" s="20"/>
      <c r="AF163" s="20">
        <v>23</v>
      </c>
      <c r="AG163" s="20">
        <v>23</v>
      </c>
      <c r="AH163" s="20">
        <v>23</v>
      </c>
      <c r="AI163" s="20">
        <v>23</v>
      </c>
      <c r="AJ163" s="20">
        <v>23</v>
      </c>
      <c r="AK163" s="20">
        <v>23</v>
      </c>
      <c r="AL163" s="20">
        <v>23</v>
      </c>
      <c r="AM163" s="20"/>
      <c r="AN163" s="20">
        <v>23</v>
      </c>
      <c r="AO163" s="20">
        <v>23</v>
      </c>
      <c r="AP163" s="20">
        <v>23</v>
      </c>
      <c r="AQ163" s="20">
        <v>23</v>
      </c>
      <c r="AR163" s="20">
        <v>23</v>
      </c>
      <c r="AS163" s="20">
        <v>23</v>
      </c>
      <c r="AT163" s="20"/>
      <c r="AU163" s="20">
        <v>23</v>
      </c>
      <c r="AV163" s="20">
        <v>23</v>
      </c>
      <c r="AW163" s="21">
        <v>23</v>
      </c>
      <c r="AX163" s="21">
        <v>23</v>
      </c>
      <c r="AY163" s="21">
        <v>23</v>
      </c>
      <c r="AZ163" s="21">
        <v>23</v>
      </c>
      <c r="BA163" s="21">
        <v>23</v>
      </c>
      <c r="BB163" s="21"/>
      <c r="BC163" s="22">
        <v>23</v>
      </c>
      <c r="BD163" s="22">
        <v>23</v>
      </c>
      <c r="BE163" s="22">
        <v>23</v>
      </c>
      <c r="BF163" s="22">
        <v>23</v>
      </c>
      <c r="BG163" s="22">
        <v>23</v>
      </c>
      <c r="BH163" s="22"/>
      <c r="BI163" s="22">
        <v>23</v>
      </c>
      <c r="BJ163" s="22"/>
      <c r="BK163" s="22">
        <v>23</v>
      </c>
      <c r="BL163" s="22">
        <v>23</v>
      </c>
      <c r="BM163" s="22">
        <v>23</v>
      </c>
      <c r="BN163" s="22">
        <v>23</v>
      </c>
      <c r="BO163" s="22">
        <v>23</v>
      </c>
      <c r="BP163" s="22">
        <v>23</v>
      </c>
      <c r="BQ163" s="22">
        <v>23</v>
      </c>
      <c r="BR163" s="22">
        <v>23</v>
      </c>
      <c r="BS163" s="22"/>
      <c r="BT163" s="22">
        <v>23</v>
      </c>
      <c r="BU163" s="22">
        <v>23</v>
      </c>
      <c r="BV163" s="22"/>
      <c r="BW163" s="23">
        <f t="shared" si="21"/>
        <v>23</v>
      </c>
      <c r="BX163" s="24"/>
      <c r="BY163" s="23">
        <f t="shared" si="22"/>
        <v>21</v>
      </c>
      <c r="CA163" s="23">
        <f t="shared" si="23"/>
        <v>44</v>
      </c>
    </row>
    <row r="164" spans="1:88" s="27" customFormat="1" ht="21.75" customHeight="1">
      <c r="A164" s="16"/>
      <c r="B164" s="16"/>
      <c r="C164" s="43" t="s">
        <v>38</v>
      </c>
      <c r="D164" s="1016" t="s">
        <v>2542</v>
      </c>
      <c r="E164" s="845">
        <v>10048</v>
      </c>
      <c r="F164" s="813">
        <v>32749</v>
      </c>
      <c r="G164" s="953">
        <v>878</v>
      </c>
      <c r="H164" s="211">
        <v>2019</v>
      </c>
      <c r="I164" s="28">
        <v>32749</v>
      </c>
      <c r="J164" s="773" t="s">
        <v>1472</v>
      </c>
      <c r="K164" s="675" t="s">
        <v>1472</v>
      </c>
      <c r="L164" s="18">
        <v>844</v>
      </c>
      <c r="M164" s="359">
        <v>13</v>
      </c>
      <c r="N164" s="18">
        <v>857</v>
      </c>
      <c r="O164" s="359">
        <v>10</v>
      </c>
      <c r="P164" s="18">
        <v>867</v>
      </c>
      <c r="Q164" s="359">
        <v>7</v>
      </c>
      <c r="R164" s="18">
        <v>874</v>
      </c>
      <c r="S164" s="359">
        <v>4</v>
      </c>
      <c r="T164" s="18">
        <v>878</v>
      </c>
      <c r="U164" s="18">
        <v>0</v>
      </c>
      <c r="V164" s="18">
        <v>878</v>
      </c>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1"/>
      <c r="AX164" s="21"/>
      <c r="AY164" s="21"/>
      <c r="AZ164" s="21"/>
      <c r="BA164" s="21"/>
      <c r="BB164" s="21"/>
      <c r="BC164" s="22"/>
      <c r="BD164" s="22"/>
      <c r="BE164" s="22"/>
      <c r="BF164" s="22"/>
      <c r="BG164" s="22"/>
      <c r="BH164" s="22"/>
      <c r="BI164" s="22"/>
      <c r="BJ164" s="22"/>
      <c r="BK164" s="22"/>
      <c r="BL164" s="22"/>
      <c r="BM164" s="22"/>
      <c r="BN164" s="22"/>
      <c r="BO164" s="22"/>
      <c r="BP164" s="22"/>
      <c r="BQ164" s="22"/>
      <c r="BR164" s="22"/>
      <c r="BS164" s="22"/>
      <c r="BT164" s="22"/>
      <c r="BU164" s="22"/>
      <c r="BV164" s="22"/>
      <c r="BW164" s="23">
        <f t="shared" si="21"/>
        <v>0</v>
      </c>
      <c r="BX164" s="24"/>
      <c r="BY164" s="23">
        <f t="shared" si="22"/>
        <v>0</v>
      </c>
      <c r="CA164" s="23">
        <f t="shared" si="23"/>
        <v>0</v>
      </c>
    </row>
    <row r="165" spans="1:88" customFormat="1" ht="21.75" customHeight="1">
      <c r="A165" s="16"/>
      <c r="B165" s="16"/>
      <c r="C165" s="43" t="s">
        <v>40</v>
      </c>
      <c r="D165" s="186" t="s">
        <v>1485</v>
      </c>
      <c r="E165" s="845">
        <v>9310</v>
      </c>
      <c r="F165" s="813">
        <v>37357</v>
      </c>
      <c r="G165" s="953">
        <v>750</v>
      </c>
      <c r="H165" s="211">
        <v>2019</v>
      </c>
      <c r="I165" s="28">
        <v>37418</v>
      </c>
      <c r="J165" s="773" t="s">
        <v>1486</v>
      </c>
      <c r="K165" s="675" t="s">
        <v>1486</v>
      </c>
      <c r="L165" s="18">
        <v>748</v>
      </c>
      <c r="M165" s="359">
        <v>1</v>
      </c>
      <c r="N165" s="18">
        <v>749</v>
      </c>
      <c r="O165" s="359">
        <v>1</v>
      </c>
      <c r="P165" s="18">
        <v>750</v>
      </c>
      <c r="Q165" s="359">
        <v>0</v>
      </c>
      <c r="R165" s="18">
        <v>750</v>
      </c>
      <c r="S165" s="359">
        <v>0</v>
      </c>
      <c r="T165" s="18">
        <v>750</v>
      </c>
      <c r="U165" s="18">
        <v>0</v>
      </c>
      <c r="V165" s="18">
        <v>750</v>
      </c>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1"/>
      <c r="AX165" s="21"/>
      <c r="AY165" s="21"/>
      <c r="AZ165" s="21"/>
      <c r="BA165" s="21"/>
      <c r="BB165" s="21"/>
      <c r="BC165" s="22"/>
      <c r="BD165" s="22"/>
      <c r="BE165" s="22"/>
      <c r="BF165" s="22"/>
      <c r="BG165" s="22"/>
      <c r="BH165" s="22"/>
      <c r="BI165" s="22"/>
      <c r="BJ165" s="22"/>
      <c r="BK165" s="22"/>
      <c r="BL165" s="22"/>
      <c r="BM165" s="22"/>
      <c r="BN165" s="22"/>
      <c r="BO165" s="22"/>
      <c r="BP165" s="22"/>
      <c r="BQ165" s="22"/>
      <c r="BR165" s="22"/>
      <c r="BS165" s="22"/>
      <c r="BT165" s="22"/>
      <c r="BU165" s="22"/>
      <c r="BV165" s="22"/>
      <c r="BW165" s="23">
        <f t="shared" si="21"/>
        <v>0</v>
      </c>
      <c r="BX165" s="24"/>
      <c r="BY165" s="23">
        <f t="shared" si="22"/>
        <v>0</v>
      </c>
      <c r="BZ165" s="27"/>
      <c r="CA165" s="23">
        <f t="shared" si="23"/>
        <v>0</v>
      </c>
      <c r="CB165" s="27"/>
      <c r="CC165" s="27"/>
      <c r="CD165" s="27"/>
      <c r="CE165" s="27"/>
      <c r="CF165" s="27"/>
      <c r="CG165" s="27"/>
      <c r="CH165" s="27"/>
      <c r="CI165" s="27"/>
      <c r="CJ165" s="27"/>
    </row>
    <row r="166" spans="1:88" customFormat="1" ht="21.75" customHeight="1">
      <c r="A166" s="16"/>
      <c r="B166" s="16"/>
      <c r="C166" s="43" t="s">
        <v>42</v>
      </c>
      <c r="D166" s="1016" t="s">
        <v>381</v>
      </c>
      <c r="E166" s="845">
        <v>9311</v>
      </c>
      <c r="F166" s="813">
        <v>35417</v>
      </c>
      <c r="G166" s="953">
        <v>682</v>
      </c>
      <c r="H166" s="211">
        <v>2020</v>
      </c>
      <c r="I166" s="28">
        <v>35417</v>
      </c>
      <c r="J166" s="773" t="s">
        <v>1466</v>
      </c>
      <c r="K166" s="675" t="s">
        <v>2531</v>
      </c>
      <c r="L166" s="18">
        <v>629</v>
      </c>
      <c r="M166" s="359">
        <v>7</v>
      </c>
      <c r="N166" s="18">
        <v>636</v>
      </c>
      <c r="O166" s="359">
        <v>10</v>
      </c>
      <c r="P166" s="18">
        <v>646</v>
      </c>
      <c r="Q166" s="359">
        <v>14</v>
      </c>
      <c r="R166" s="18">
        <v>660</v>
      </c>
      <c r="S166" s="359">
        <v>12</v>
      </c>
      <c r="T166" s="18">
        <v>672</v>
      </c>
      <c r="U166" s="18">
        <v>10</v>
      </c>
      <c r="V166" s="18">
        <v>682</v>
      </c>
      <c r="W166" s="20"/>
      <c r="X166" s="20"/>
      <c r="Y166" s="20"/>
      <c r="Z166" s="20"/>
      <c r="AA166" s="20"/>
      <c r="AB166" s="20"/>
      <c r="AC166" s="20"/>
      <c r="AD166" s="20"/>
      <c r="AE166" s="20"/>
      <c r="AF166" s="20">
        <v>40</v>
      </c>
      <c r="AG166" s="20">
        <v>40</v>
      </c>
      <c r="AH166" s="20"/>
      <c r="AI166" s="20"/>
      <c r="AJ166" s="20">
        <v>40</v>
      </c>
      <c r="AK166" s="20">
        <v>40</v>
      </c>
      <c r="AL166" s="20">
        <v>40</v>
      </c>
      <c r="AM166" s="20">
        <v>40</v>
      </c>
      <c r="AN166" s="20">
        <v>40</v>
      </c>
      <c r="AO166" s="20">
        <v>40</v>
      </c>
      <c r="AP166" s="20">
        <v>40</v>
      </c>
      <c r="AQ166" s="20">
        <v>40</v>
      </c>
      <c r="AR166" s="20"/>
      <c r="AS166" s="20"/>
      <c r="AT166" s="20"/>
      <c r="AU166" s="20"/>
      <c r="AV166" s="20"/>
      <c r="AW166" s="21"/>
      <c r="AX166" s="21"/>
      <c r="AY166" s="21"/>
      <c r="AZ166" s="21"/>
      <c r="BA166" s="21"/>
      <c r="BB166" s="21"/>
      <c r="BC166" s="22"/>
      <c r="BD166" s="22"/>
      <c r="BE166" s="22"/>
      <c r="BF166" s="22"/>
      <c r="BG166" s="22"/>
      <c r="BH166" s="22"/>
      <c r="BI166" s="22"/>
      <c r="BJ166" s="22"/>
      <c r="BK166" s="22"/>
      <c r="BL166" s="22"/>
      <c r="BM166" s="22"/>
      <c r="BN166" s="22"/>
      <c r="BO166" s="22"/>
      <c r="BP166" s="22"/>
      <c r="BQ166" s="22"/>
      <c r="BR166" s="22"/>
      <c r="BS166" s="22"/>
      <c r="BT166" s="22"/>
      <c r="BU166" s="22"/>
      <c r="BV166" s="22"/>
      <c r="BW166" s="23">
        <f t="shared" si="21"/>
        <v>10</v>
      </c>
      <c r="BX166" s="24"/>
      <c r="BY166" s="23">
        <f t="shared" si="22"/>
        <v>0</v>
      </c>
      <c r="BZ166" s="46"/>
      <c r="CA166" s="23">
        <f t="shared" si="23"/>
        <v>10</v>
      </c>
      <c r="CB166" s="27"/>
      <c r="CC166" s="27"/>
      <c r="CD166" s="27"/>
      <c r="CE166" s="27"/>
      <c r="CF166" s="27"/>
      <c r="CG166" s="27"/>
      <c r="CH166" s="27"/>
      <c r="CI166" s="27"/>
      <c r="CJ166" s="27"/>
    </row>
    <row r="167" spans="1:88" customFormat="1" ht="21.75" customHeight="1">
      <c r="A167" s="16"/>
      <c r="B167" s="16"/>
      <c r="C167" s="43" t="s">
        <v>44</v>
      </c>
      <c r="D167" s="1016" t="s">
        <v>382</v>
      </c>
      <c r="E167" s="736">
        <v>9285</v>
      </c>
      <c r="F167" s="813">
        <v>39464</v>
      </c>
      <c r="G167" s="953">
        <v>646</v>
      </c>
      <c r="H167" s="211">
        <v>2019</v>
      </c>
      <c r="I167" s="28">
        <v>39469</v>
      </c>
      <c r="J167" s="773" t="s">
        <v>1448</v>
      </c>
      <c r="K167" s="675" t="s">
        <v>2518</v>
      </c>
      <c r="L167" s="18">
        <v>577</v>
      </c>
      <c r="M167" s="359">
        <v>18</v>
      </c>
      <c r="N167" s="18">
        <v>595</v>
      </c>
      <c r="O167" s="359">
        <v>21</v>
      </c>
      <c r="P167" s="18">
        <v>616</v>
      </c>
      <c r="Q167" s="359">
        <v>29</v>
      </c>
      <c r="R167" s="18">
        <v>645</v>
      </c>
      <c r="S167" s="359">
        <v>1</v>
      </c>
      <c r="T167" s="18">
        <v>646</v>
      </c>
      <c r="U167" s="18">
        <v>0</v>
      </c>
      <c r="V167" s="18">
        <v>646</v>
      </c>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1"/>
      <c r="AX167" s="21"/>
      <c r="AY167" s="21"/>
      <c r="AZ167" s="21"/>
      <c r="BA167" s="21"/>
      <c r="BB167" s="21"/>
      <c r="BC167" s="22"/>
      <c r="BD167" s="22"/>
      <c r="BE167" s="22"/>
      <c r="BF167" s="22"/>
      <c r="BG167" s="22"/>
      <c r="BH167" s="22"/>
      <c r="BI167" s="22"/>
      <c r="BJ167" s="22"/>
      <c r="BK167" s="22"/>
      <c r="BL167" s="22"/>
      <c r="BM167" s="22"/>
      <c r="BN167" s="22"/>
      <c r="BO167" s="22"/>
      <c r="BP167" s="22"/>
      <c r="BQ167" s="22"/>
      <c r="BR167" s="22"/>
      <c r="BS167" s="22"/>
      <c r="BT167" s="22"/>
      <c r="BU167" s="22"/>
      <c r="BV167" s="22"/>
      <c r="BW167" s="23">
        <f t="shared" si="21"/>
        <v>0</v>
      </c>
      <c r="BX167" s="24"/>
      <c r="BY167" s="23">
        <f t="shared" si="22"/>
        <v>0</v>
      </c>
      <c r="BZ167" s="46"/>
      <c r="CA167" s="23">
        <f t="shared" si="23"/>
        <v>0</v>
      </c>
      <c r="CB167" s="27"/>
      <c r="CC167" s="27"/>
      <c r="CD167" s="27"/>
      <c r="CE167" s="27"/>
      <c r="CF167" s="27"/>
      <c r="CG167" s="27"/>
      <c r="CH167" s="27"/>
      <c r="CI167" s="27"/>
      <c r="CJ167" s="27"/>
    </row>
    <row r="168" spans="1:88" customFormat="1" ht="21.75" customHeight="1">
      <c r="A168" s="47"/>
      <c r="B168" s="47"/>
      <c r="C168" s="43" t="s">
        <v>46</v>
      </c>
      <c r="D168" s="1016" t="s">
        <v>436</v>
      </c>
      <c r="E168" s="845">
        <v>9305</v>
      </c>
      <c r="F168" s="813">
        <v>31837</v>
      </c>
      <c r="G168" s="953">
        <v>500</v>
      </c>
      <c r="H168" s="211">
        <v>2019</v>
      </c>
      <c r="I168" s="28">
        <v>35418</v>
      </c>
      <c r="J168" s="773" t="s">
        <v>1452</v>
      </c>
      <c r="K168" s="675" t="s">
        <v>2520</v>
      </c>
      <c r="L168" s="18">
        <v>288</v>
      </c>
      <c r="M168" s="359">
        <v>44</v>
      </c>
      <c r="N168" s="18">
        <v>332</v>
      </c>
      <c r="O168" s="359">
        <v>47</v>
      </c>
      <c r="P168" s="18">
        <v>379</v>
      </c>
      <c r="Q168" s="359">
        <v>48</v>
      </c>
      <c r="R168" s="18">
        <v>427</v>
      </c>
      <c r="S168" s="359">
        <v>48</v>
      </c>
      <c r="T168" s="18">
        <v>475</v>
      </c>
      <c r="U168" s="18">
        <v>25</v>
      </c>
      <c r="V168" s="18">
        <v>500</v>
      </c>
      <c r="W168" s="20">
        <v>23</v>
      </c>
      <c r="X168" s="20">
        <v>23</v>
      </c>
      <c r="Y168" s="20">
        <v>23</v>
      </c>
      <c r="Z168" s="20">
        <v>23</v>
      </c>
      <c r="AA168" s="20">
        <v>23</v>
      </c>
      <c r="AB168" s="20"/>
      <c r="AC168" s="20">
        <v>23</v>
      </c>
      <c r="AD168" s="20">
        <v>23</v>
      </c>
      <c r="AE168" s="20">
        <v>23</v>
      </c>
      <c r="AF168" s="20">
        <v>23</v>
      </c>
      <c r="AG168" s="20">
        <v>23</v>
      </c>
      <c r="AH168" s="20">
        <v>23</v>
      </c>
      <c r="AI168" s="20">
        <v>23</v>
      </c>
      <c r="AJ168" s="20">
        <v>23</v>
      </c>
      <c r="AK168" s="20">
        <v>23</v>
      </c>
      <c r="AL168" s="20">
        <v>23</v>
      </c>
      <c r="AM168" s="20">
        <v>23</v>
      </c>
      <c r="AN168" s="20">
        <v>23</v>
      </c>
      <c r="AO168" s="20">
        <v>23</v>
      </c>
      <c r="AP168" s="20">
        <v>23</v>
      </c>
      <c r="AQ168" s="20">
        <v>23</v>
      </c>
      <c r="AR168" s="20">
        <v>23</v>
      </c>
      <c r="AS168" s="20">
        <v>23</v>
      </c>
      <c r="AT168" s="20">
        <v>23</v>
      </c>
      <c r="AU168" s="20">
        <v>23</v>
      </c>
      <c r="AV168" s="20">
        <v>23</v>
      </c>
      <c r="AW168" s="21">
        <v>23</v>
      </c>
      <c r="AX168" s="21">
        <v>23</v>
      </c>
      <c r="AY168" s="21">
        <v>23</v>
      </c>
      <c r="AZ168" s="21">
        <v>23</v>
      </c>
      <c r="BA168" s="21">
        <v>23</v>
      </c>
      <c r="BB168" s="21">
        <v>23</v>
      </c>
      <c r="BC168" s="22">
        <v>23</v>
      </c>
      <c r="BD168" s="22">
        <v>23</v>
      </c>
      <c r="BE168" s="22">
        <v>23</v>
      </c>
      <c r="BF168" s="22">
        <v>23</v>
      </c>
      <c r="BG168" s="22">
        <v>23</v>
      </c>
      <c r="BH168" s="22">
        <v>23</v>
      </c>
      <c r="BI168" s="22">
        <v>23</v>
      </c>
      <c r="BJ168" s="22">
        <v>23</v>
      </c>
      <c r="BK168" s="22">
        <v>23</v>
      </c>
      <c r="BL168" s="22">
        <v>23</v>
      </c>
      <c r="BM168" s="22">
        <v>23</v>
      </c>
      <c r="BN168" s="22">
        <v>23</v>
      </c>
      <c r="BO168" s="22">
        <v>23</v>
      </c>
      <c r="BP168" s="22">
        <v>23</v>
      </c>
      <c r="BQ168" s="22">
        <v>23</v>
      </c>
      <c r="BR168" s="22">
        <v>23</v>
      </c>
      <c r="BS168" s="22">
        <v>23</v>
      </c>
      <c r="BT168" s="22">
        <v>23</v>
      </c>
      <c r="BU168" s="22">
        <v>23</v>
      </c>
      <c r="BV168" s="22"/>
      <c r="BW168" s="23">
        <f t="shared" si="21"/>
        <v>25</v>
      </c>
      <c r="BX168" s="24"/>
      <c r="BY168" s="23">
        <f t="shared" si="22"/>
        <v>25</v>
      </c>
      <c r="BZ168" s="27"/>
      <c r="CA168" s="23">
        <f t="shared" si="23"/>
        <v>50</v>
      </c>
      <c r="CB168" s="27"/>
      <c r="CC168" s="27"/>
      <c r="CD168" s="27"/>
      <c r="CE168" s="27"/>
      <c r="CF168" s="27"/>
      <c r="CG168" s="27"/>
      <c r="CH168" s="27"/>
      <c r="CI168" s="27"/>
      <c r="CJ168" s="27"/>
    </row>
    <row r="169" spans="1:88" customFormat="1" ht="21.75" customHeight="1">
      <c r="A169" s="16"/>
      <c r="B169" s="16"/>
      <c r="C169" s="43" t="s">
        <v>48</v>
      </c>
      <c r="D169" s="1016" t="s">
        <v>383</v>
      </c>
      <c r="E169" s="845">
        <v>10004</v>
      </c>
      <c r="F169" s="813">
        <v>29221</v>
      </c>
      <c r="G169" s="953">
        <v>336</v>
      </c>
      <c r="H169" s="211">
        <v>2019</v>
      </c>
      <c r="I169" s="28">
        <v>35417</v>
      </c>
      <c r="J169" s="773" t="s">
        <v>1450</v>
      </c>
      <c r="K169" s="675" t="s">
        <v>2530</v>
      </c>
      <c r="L169" s="18">
        <v>305</v>
      </c>
      <c r="M169" s="359">
        <v>7</v>
      </c>
      <c r="N169" s="18">
        <v>312</v>
      </c>
      <c r="O169" s="359">
        <v>11</v>
      </c>
      <c r="P169" s="18">
        <v>323</v>
      </c>
      <c r="Q169" s="359">
        <v>10</v>
      </c>
      <c r="R169" s="18">
        <v>333</v>
      </c>
      <c r="S169" s="359">
        <v>3</v>
      </c>
      <c r="T169" s="18">
        <v>336</v>
      </c>
      <c r="U169" s="18">
        <v>0</v>
      </c>
      <c r="V169" s="18">
        <v>336</v>
      </c>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1"/>
      <c r="AX169" s="21"/>
      <c r="AY169" s="21"/>
      <c r="AZ169" s="21"/>
      <c r="BA169" s="21"/>
      <c r="BB169" s="21"/>
      <c r="BC169" s="22"/>
      <c r="BD169" s="22"/>
      <c r="BE169" s="22"/>
      <c r="BF169" s="22"/>
      <c r="BG169" s="22"/>
      <c r="BH169" s="22"/>
      <c r="BI169" s="22"/>
      <c r="BJ169" s="22"/>
      <c r="BK169" s="22"/>
      <c r="BL169" s="22"/>
      <c r="BM169" s="22"/>
      <c r="BN169" s="22"/>
      <c r="BO169" s="22"/>
      <c r="BP169" s="22"/>
      <c r="BQ169" s="22"/>
      <c r="BR169" s="22"/>
      <c r="BS169" s="22"/>
      <c r="BT169" s="22"/>
      <c r="BU169" s="22"/>
      <c r="BV169" s="22"/>
      <c r="BW169" s="23">
        <f t="shared" si="21"/>
        <v>0</v>
      </c>
      <c r="BX169" s="24"/>
      <c r="BY169" s="23">
        <f t="shared" si="22"/>
        <v>0</v>
      </c>
      <c r="BZ169" s="46"/>
      <c r="CA169" s="23">
        <f t="shared" si="23"/>
        <v>0</v>
      </c>
      <c r="CB169" s="27"/>
      <c r="CC169" s="27"/>
      <c r="CD169" s="27"/>
      <c r="CE169" s="27"/>
      <c r="CF169" s="27"/>
      <c r="CG169" s="27"/>
      <c r="CH169" s="27"/>
      <c r="CI169" s="27"/>
      <c r="CJ169" s="27"/>
    </row>
    <row r="170" spans="1:88" customFormat="1" ht="21.75" customHeight="1">
      <c r="A170" s="16"/>
      <c r="B170" s="16"/>
      <c r="C170" s="43" t="s">
        <v>50</v>
      </c>
      <c r="D170" s="1016" t="s">
        <v>386</v>
      </c>
      <c r="E170" s="845">
        <v>9306</v>
      </c>
      <c r="F170" s="813">
        <v>39940</v>
      </c>
      <c r="G170" s="953">
        <v>134</v>
      </c>
      <c r="H170" s="211">
        <v>2019</v>
      </c>
      <c r="I170" s="28">
        <v>40101</v>
      </c>
      <c r="J170" s="773" t="s">
        <v>1464</v>
      </c>
      <c r="K170" s="675" t="s">
        <v>2523</v>
      </c>
      <c r="L170" s="18">
        <v>132</v>
      </c>
      <c r="M170" s="359">
        <v>1</v>
      </c>
      <c r="N170" s="18">
        <v>133</v>
      </c>
      <c r="O170" s="359">
        <v>0</v>
      </c>
      <c r="P170" s="18">
        <v>133</v>
      </c>
      <c r="Q170" s="359">
        <v>1</v>
      </c>
      <c r="R170" s="18">
        <v>134</v>
      </c>
      <c r="S170" s="359">
        <v>0</v>
      </c>
      <c r="T170" s="18">
        <v>134</v>
      </c>
      <c r="U170" s="18">
        <v>0</v>
      </c>
      <c r="V170" s="18">
        <v>134</v>
      </c>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1"/>
      <c r="AX170" s="21"/>
      <c r="AY170" s="21"/>
      <c r="AZ170" s="21"/>
      <c r="BA170" s="21"/>
      <c r="BB170" s="21"/>
      <c r="BC170" s="22"/>
      <c r="BD170" s="22"/>
      <c r="BE170" s="22"/>
      <c r="BF170" s="22"/>
      <c r="BG170" s="22"/>
      <c r="BH170" s="22"/>
      <c r="BI170" s="22"/>
      <c r="BJ170" s="22"/>
      <c r="BK170" s="22"/>
      <c r="BL170" s="22"/>
      <c r="BM170" s="22"/>
      <c r="BN170" s="22"/>
      <c r="BO170" s="22"/>
      <c r="BP170" s="22"/>
      <c r="BQ170" s="22"/>
      <c r="BR170" s="22"/>
      <c r="BS170" s="22"/>
      <c r="BT170" s="22"/>
      <c r="BU170" s="22"/>
      <c r="BV170" s="22"/>
      <c r="BW170" s="23">
        <f t="shared" si="21"/>
        <v>0</v>
      </c>
      <c r="BX170" s="24"/>
      <c r="BY170" s="23">
        <f t="shared" si="22"/>
        <v>0</v>
      </c>
      <c r="BZ170" s="46"/>
      <c r="CA170" s="23">
        <f t="shared" si="23"/>
        <v>0</v>
      </c>
      <c r="CB170" s="27"/>
      <c r="CC170" s="27"/>
      <c r="CD170" s="27"/>
      <c r="CE170" s="27"/>
      <c r="CF170" s="27"/>
      <c r="CG170" s="27"/>
      <c r="CH170" s="27"/>
      <c r="CI170" s="27"/>
      <c r="CJ170" s="27"/>
    </row>
    <row r="171" spans="1:88" customFormat="1" ht="21.75" customHeight="1">
      <c r="A171" s="16"/>
      <c r="B171" s="16"/>
      <c r="C171" s="43" t="s">
        <v>52</v>
      </c>
      <c r="D171" s="186" t="s">
        <v>2360</v>
      </c>
      <c r="E171" s="845">
        <v>11373</v>
      </c>
      <c r="F171" s="813">
        <v>43006</v>
      </c>
      <c r="G171" s="953">
        <v>2</v>
      </c>
      <c r="H171" s="211">
        <v>2023</v>
      </c>
      <c r="I171" s="28">
        <v>43011</v>
      </c>
      <c r="J171" s="773" t="s">
        <v>2361</v>
      </c>
      <c r="K171" s="675" t="s">
        <v>2519</v>
      </c>
      <c r="L171" s="18">
        <v>0</v>
      </c>
      <c r="M171" s="359">
        <v>0</v>
      </c>
      <c r="N171" s="18">
        <v>0</v>
      </c>
      <c r="O171" s="359">
        <v>0</v>
      </c>
      <c r="P171" s="18">
        <v>0</v>
      </c>
      <c r="Q171" s="359">
        <v>0</v>
      </c>
      <c r="R171" s="18">
        <v>0</v>
      </c>
      <c r="S171" s="359">
        <v>2</v>
      </c>
      <c r="T171" s="18">
        <v>2</v>
      </c>
      <c r="U171" s="18">
        <v>0</v>
      </c>
      <c r="V171" s="18">
        <v>2</v>
      </c>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1"/>
      <c r="AX171" s="21"/>
      <c r="AY171" s="21"/>
      <c r="AZ171" s="21"/>
      <c r="BA171" s="21"/>
      <c r="BB171" s="21"/>
      <c r="BC171" s="22"/>
      <c r="BD171" s="22"/>
      <c r="BE171" s="22"/>
      <c r="BF171" s="22"/>
      <c r="BG171" s="22"/>
      <c r="BH171" s="22"/>
      <c r="BI171" s="22"/>
      <c r="BJ171" s="22"/>
      <c r="BK171" s="22"/>
      <c r="BL171" s="22"/>
      <c r="BM171" s="22"/>
      <c r="BN171" s="22"/>
      <c r="BO171" s="22"/>
      <c r="BP171" s="22"/>
      <c r="BQ171" s="22"/>
      <c r="BR171" s="22"/>
      <c r="BS171" s="22"/>
      <c r="BT171" s="22"/>
      <c r="BU171" s="22"/>
      <c r="BV171" s="22"/>
      <c r="BW171" s="23">
        <f t="shared" si="21"/>
        <v>0</v>
      </c>
      <c r="BX171" s="24"/>
      <c r="BY171" s="23">
        <f t="shared" si="22"/>
        <v>0</v>
      </c>
      <c r="BZ171" s="27"/>
      <c r="CA171" s="23">
        <f t="shared" si="23"/>
        <v>0</v>
      </c>
      <c r="CB171" s="27"/>
      <c r="CC171" s="27"/>
      <c r="CD171" s="27"/>
      <c r="CE171" s="27"/>
      <c r="CF171" s="27"/>
      <c r="CG171" s="27"/>
      <c r="CH171" s="27"/>
      <c r="CI171" s="27"/>
      <c r="CJ171" s="27"/>
    </row>
    <row r="172" spans="1:88" customFormat="1" ht="21.75" customHeight="1">
      <c r="A172" s="16"/>
      <c r="B172" s="16"/>
      <c r="C172" s="43" t="s">
        <v>54</v>
      </c>
      <c r="D172" s="186" t="s">
        <v>1459</v>
      </c>
      <c r="E172" s="845">
        <v>11386</v>
      </c>
      <c r="F172" s="813">
        <v>42790</v>
      </c>
      <c r="G172" s="953">
        <v>0</v>
      </c>
      <c r="H172" s="211">
        <v>2023</v>
      </c>
      <c r="I172" s="28">
        <v>42542</v>
      </c>
      <c r="J172" s="773" t="s">
        <v>1460</v>
      </c>
      <c r="K172" s="675" t="s">
        <v>1460</v>
      </c>
      <c r="L172" s="18">
        <v>0</v>
      </c>
      <c r="M172" s="359">
        <v>0</v>
      </c>
      <c r="N172" s="18">
        <v>0</v>
      </c>
      <c r="O172" s="359">
        <v>0</v>
      </c>
      <c r="P172" s="18">
        <v>0</v>
      </c>
      <c r="Q172" s="359">
        <v>0</v>
      </c>
      <c r="R172" s="18">
        <v>0</v>
      </c>
      <c r="S172" s="359">
        <v>0</v>
      </c>
      <c r="T172" s="18">
        <v>0</v>
      </c>
      <c r="U172" s="18">
        <v>0</v>
      </c>
      <c r="V172" s="18">
        <v>0</v>
      </c>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1"/>
      <c r="AX172" s="21"/>
      <c r="AY172" s="21"/>
      <c r="AZ172" s="21"/>
      <c r="BA172" s="21"/>
      <c r="BB172" s="21"/>
      <c r="BC172" s="22"/>
      <c r="BD172" s="22"/>
      <c r="BE172" s="22"/>
      <c r="BF172" s="22"/>
      <c r="BG172" s="22"/>
      <c r="BH172" s="22"/>
      <c r="BI172" s="22"/>
      <c r="BJ172" s="22"/>
      <c r="BK172" s="22"/>
      <c r="BL172" s="22"/>
      <c r="BM172" s="22"/>
      <c r="BN172" s="22"/>
      <c r="BO172" s="22"/>
      <c r="BP172" s="22"/>
      <c r="BQ172" s="22"/>
      <c r="BR172" s="22"/>
      <c r="BS172" s="22"/>
      <c r="BT172" s="22"/>
      <c r="BU172" s="22"/>
      <c r="BV172" s="22"/>
      <c r="BW172" s="23">
        <f t="shared" si="21"/>
        <v>0</v>
      </c>
      <c r="BX172" s="24"/>
      <c r="BY172" s="23">
        <f t="shared" si="22"/>
        <v>0</v>
      </c>
      <c r="BZ172" s="27"/>
      <c r="CA172" s="23">
        <f t="shared" si="23"/>
        <v>0</v>
      </c>
      <c r="CB172" s="27"/>
      <c r="CC172" s="27"/>
      <c r="CD172" s="27"/>
      <c r="CE172" s="27"/>
      <c r="CF172" s="27"/>
      <c r="CG172" s="27"/>
      <c r="CH172" s="27"/>
      <c r="CI172" s="27"/>
      <c r="CJ172" s="27"/>
    </row>
    <row r="173" spans="1:88" s="27" customFormat="1" ht="15" customHeight="1">
      <c r="C173" s="69"/>
      <c r="D173" s="683"/>
      <c r="E173" s="215"/>
      <c r="F173" s="818"/>
      <c r="G173" s="954"/>
      <c r="H173" s="362"/>
      <c r="I173" s="40"/>
      <c r="J173" s="1154"/>
      <c r="K173" s="362"/>
      <c r="L173" s="50"/>
      <c r="M173" s="50"/>
      <c r="N173" s="50"/>
      <c r="O173" s="50"/>
      <c r="P173" s="50"/>
      <c r="Q173" s="50"/>
      <c r="R173" s="50"/>
      <c r="S173" s="50"/>
      <c r="T173" s="50"/>
      <c r="U173" s="50"/>
      <c r="V173" s="50"/>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11"/>
      <c r="BX173" s="11"/>
      <c r="BY173" s="11"/>
      <c r="CA173" s="11"/>
    </row>
    <row r="174" spans="1:88" s="27" customFormat="1" ht="15" customHeight="1">
      <c r="C174" s="69"/>
      <c r="D174" s="683"/>
      <c r="E174" s="215"/>
      <c r="F174" s="818"/>
      <c r="G174" s="954"/>
      <c r="H174" s="362"/>
      <c r="I174" s="40"/>
      <c r="J174" s="1154"/>
      <c r="K174" s="362"/>
      <c r="L174" s="50"/>
      <c r="M174" s="50"/>
      <c r="N174" s="50"/>
      <c r="O174" s="50"/>
      <c r="P174" s="50"/>
      <c r="Q174" s="50"/>
      <c r="R174" s="50"/>
      <c r="S174" s="50"/>
      <c r="T174" s="50"/>
      <c r="U174" s="50"/>
      <c r="V174" s="50"/>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11"/>
      <c r="BX174" s="11"/>
      <c r="BY174" s="11"/>
      <c r="CA174" s="11"/>
    </row>
    <row r="175" spans="1:88" s="27" customFormat="1" ht="15" customHeight="1">
      <c r="C175" s="69"/>
      <c r="D175" s="683"/>
      <c r="E175" s="215"/>
      <c r="F175" s="818"/>
      <c r="G175" s="954"/>
      <c r="H175" s="362"/>
      <c r="I175" s="40"/>
      <c r="J175" s="1154"/>
      <c r="K175" s="362"/>
      <c r="L175" s="50"/>
      <c r="M175" s="50"/>
      <c r="N175" s="50"/>
      <c r="O175" s="50"/>
      <c r="P175" s="50"/>
      <c r="Q175" s="50"/>
      <c r="R175" s="50"/>
      <c r="S175" s="50"/>
      <c r="T175" s="50"/>
      <c r="U175" s="50"/>
      <c r="V175" s="50"/>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11"/>
      <c r="BX175" s="11"/>
      <c r="BY175" s="11"/>
      <c r="CA175" s="11"/>
    </row>
    <row r="176" spans="1:88" s="27" customFormat="1" ht="15" customHeight="1">
      <c r="C176" s="69"/>
      <c r="D176" s="683"/>
      <c r="E176" s="215"/>
      <c r="F176" s="818"/>
      <c r="G176" s="954"/>
      <c r="H176" s="362"/>
      <c r="I176" s="40"/>
      <c r="J176" s="1154"/>
      <c r="K176" s="362"/>
      <c r="L176" s="50"/>
      <c r="M176" s="50"/>
      <c r="N176" s="50"/>
      <c r="O176" s="50"/>
      <c r="P176" s="50"/>
      <c r="Q176" s="50"/>
      <c r="R176" s="50"/>
      <c r="S176" s="50"/>
      <c r="T176" s="50"/>
      <c r="U176" s="50"/>
      <c r="V176" s="50"/>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11"/>
      <c r="BX176" s="11"/>
      <c r="BY176" s="11"/>
      <c r="CA176" s="11"/>
    </row>
    <row r="177" spans="1:88" s="27" customFormat="1" ht="15" customHeight="1">
      <c r="C177" s="69"/>
      <c r="D177" s="683"/>
      <c r="E177" s="215"/>
      <c r="F177" s="818"/>
      <c r="G177" s="954"/>
      <c r="H177" s="362"/>
      <c r="I177" s="40"/>
      <c r="J177" s="1154"/>
      <c r="K177" s="362"/>
      <c r="L177" s="50"/>
      <c r="M177" s="50"/>
      <c r="N177" s="50"/>
      <c r="O177" s="50"/>
      <c r="P177" s="50"/>
      <c r="Q177" s="50"/>
      <c r="R177" s="50"/>
      <c r="S177" s="50"/>
      <c r="T177" s="50"/>
      <c r="U177" s="50"/>
      <c r="V177" s="50"/>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11"/>
      <c r="BX177" s="11"/>
      <c r="BY177" s="11"/>
      <c r="CA177" s="11"/>
    </row>
    <row r="178" spans="1:88" ht="15" customHeight="1">
      <c r="G178" s="272"/>
      <c r="J178" s="1156"/>
      <c r="L178" s="52"/>
      <c r="M178" s="52"/>
      <c r="N178" s="52"/>
      <c r="O178" s="52"/>
      <c r="P178" s="52"/>
      <c r="Q178" s="52"/>
      <c r="R178" s="52"/>
      <c r="S178" s="52"/>
      <c r="T178" s="52"/>
      <c r="U178" s="52"/>
      <c r="V178" s="52"/>
      <c r="BW178" s="42"/>
      <c r="BX178" s="42"/>
      <c r="BY178" s="42"/>
      <c r="CA178" s="42"/>
    </row>
    <row r="179" spans="1:88" ht="15" hidden="1" customHeight="1">
      <c r="G179" s="272"/>
      <c r="J179" s="1156"/>
      <c r="L179" s="52"/>
      <c r="M179" s="52"/>
      <c r="N179" s="52"/>
      <c r="O179" s="52"/>
      <c r="P179" s="52"/>
      <c r="Q179" s="52"/>
      <c r="R179" s="52"/>
      <c r="S179" s="52"/>
      <c r="T179" s="52"/>
      <c r="U179" s="52"/>
      <c r="V179" s="52"/>
      <c r="BW179" s="42"/>
      <c r="BX179" s="42"/>
      <c r="BY179" s="42"/>
      <c r="CA179" s="42"/>
    </row>
    <row r="180" spans="1:88" s="294" customFormat="1" ht="15" hidden="1" customHeight="1">
      <c r="A180" s="554"/>
      <c r="B180" s="554"/>
      <c r="C180" s="554"/>
      <c r="D180" s="559"/>
      <c r="E180" s="846"/>
      <c r="F180" s="829"/>
      <c r="G180" s="955"/>
      <c r="H180" s="677"/>
      <c r="I180" s="555"/>
      <c r="J180" s="1157"/>
      <c r="K180" s="676"/>
      <c r="L180" s="556"/>
      <c r="M180" s="556"/>
      <c r="N180" s="556"/>
      <c r="O180" s="556"/>
      <c r="P180" s="556"/>
      <c r="Q180" s="556"/>
      <c r="R180" s="556"/>
      <c r="S180" s="556"/>
      <c r="T180" s="556"/>
      <c r="U180" s="556"/>
      <c r="V180" s="556"/>
      <c r="W180" s="557"/>
      <c r="X180" s="554"/>
      <c r="Y180" s="554"/>
      <c r="Z180" s="554"/>
      <c r="AA180" s="554"/>
      <c r="AB180" s="554"/>
      <c r="AC180" s="554"/>
      <c r="AD180" s="554"/>
      <c r="AE180" s="554"/>
      <c r="AF180" s="554"/>
      <c r="AG180" s="554"/>
      <c r="AH180" s="554"/>
      <c r="AI180" s="554"/>
      <c r="AJ180" s="554"/>
      <c r="AK180" s="554"/>
      <c r="AL180" s="554"/>
      <c r="AM180" s="554"/>
      <c r="AN180" s="554"/>
      <c r="AO180" s="554"/>
      <c r="AP180" s="554"/>
      <c r="AQ180" s="554"/>
      <c r="AR180" s="558"/>
      <c r="AS180" s="554"/>
      <c r="AT180" s="554"/>
      <c r="AU180" s="559"/>
      <c r="AV180" s="559"/>
      <c r="AW180" s="554"/>
      <c r="AX180" s="554"/>
      <c r="AY180" s="554"/>
      <c r="AZ180" s="554"/>
      <c r="BA180" s="554"/>
      <c r="BB180" s="554"/>
      <c r="BC180" s="554"/>
      <c r="BD180" s="554"/>
      <c r="BE180" s="554"/>
      <c r="BF180" s="554"/>
      <c r="BG180" s="554"/>
      <c r="BH180" s="554"/>
      <c r="BI180" s="554"/>
      <c r="BJ180" s="554"/>
      <c r="BK180" s="554"/>
      <c r="BL180" s="554"/>
      <c r="BM180" s="554"/>
      <c r="BN180" s="554"/>
      <c r="BO180" s="554"/>
      <c r="BP180" s="554"/>
      <c r="BQ180" s="554"/>
      <c r="BR180" s="554"/>
      <c r="BS180" s="554"/>
      <c r="BT180" s="554"/>
      <c r="BU180" s="554"/>
      <c r="BV180" s="554"/>
    </row>
    <row r="181" spans="1:88" s="294" customFormat="1" hidden="1">
      <c r="D181" s="295"/>
      <c r="E181" s="253"/>
      <c r="F181" s="820"/>
      <c r="G181" s="956"/>
      <c r="H181" s="677"/>
      <c r="I181" s="296"/>
      <c r="J181" s="1158"/>
      <c r="K181" s="677"/>
      <c r="L181" s="297"/>
      <c r="M181" s="297"/>
      <c r="N181" s="297"/>
      <c r="O181" s="297"/>
      <c r="P181" s="297"/>
      <c r="Q181" s="297"/>
      <c r="R181" s="297"/>
      <c r="S181" s="297"/>
      <c r="T181" s="297"/>
      <c r="U181" s="297"/>
      <c r="V181" s="297"/>
      <c r="W181" s="133"/>
      <c r="AR181" s="298"/>
      <c r="AU181" s="295"/>
      <c r="AV181" s="295"/>
    </row>
    <row r="182" spans="1:88" s="294" customFormat="1" hidden="1">
      <c r="D182" s="295"/>
      <c r="E182" s="253"/>
      <c r="F182" s="820"/>
      <c r="G182" s="956"/>
      <c r="H182" s="677"/>
      <c r="I182" s="296"/>
      <c r="J182" s="1158"/>
      <c r="K182" s="677"/>
      <c r="L182" s="297"/>
      <c r="M182" s="297"/>
      <c r="N182" s="297"/>
      <c r="O182" s="297"/>
      <c r="P182" s="297"/>
      <c r="Q182" s="297"/>
      <c r="R182" s="297"/>
      <c r="S182" s="297"/>
      <c r="T182" s="297"/>
      <c r="U182" s="297"/>
      <c r="V182" s="297"/>
      <c r="W182" s="133"/>
      <c r="AR182" s="298"/>
      <c r="AU182" s="295"/>
      <c r="AV182" s="295"/>
    </row>
    <row r="183" spans="1:88" s="61" customFormat="1" ht="54" hidden="1" customHeight="1">
      <c r="D183" s="60" t="s">
        <v>2665</v>
      </c>
      <c r="E183" s="253"/>
      <c r="F183" s="822"/>
      <c r="G183" s="272"/>
      <c r="H183" s="362"/>
      <c r="I183" s="40"/>
      <c r="J183" s="1156"/>
      <c r="K183" s="362"/>
      <c r="BW183" s="358"/>
      <c r="BX183" s="358"/>
      <c r="BY183" s="358"/>
      <c r="CA183" s="358"/>
    </row>
    <row r="184" spans="1:88" s="218" customFormat="1" ht="34.5" hidden="1" customHeight="1">
      <c r="A184" s="407" t="s">
        <v>12</v>
      </c>
      <c r="B184" s="407" t="s">
        <v>1764</v>
      </c>
      <c r="C184" s="885" t="s">
        <v>13</v>
      </c>
      <c r="D184" s="43" t="s">
        <v>58</v>
      </c>
      <c r="E184" s="847"/>
      <c r="F184" s="604" t="s">
        <v>15</v>
      </c>
      <c r="G184" s="874"/>
      <c r="H184" s="109" t="s">
        <v>2468</v>
      </c>
      <c r="I184" s="361" t="s">
        <v>2469</v>
      </c>
      <c r="J184" s="1159"/>
      <c r="K184" s="109"/>
      <c r="L184" s="535" t="s">
        <v>1628</v>
      </c>
      <c r="M184" s="535" t="s">
        <v>1902</v>
      </c>
      <c r="N184" s="535" t="s">
        <v>1903</v>
      </c>
      <c r="O184" s="535" t="s">
        <v>2056</v>
      </c>
      <c r="P184" s="535" t="s">
        <v>2054</v>
      </c>
      <c r="Q184" s="535" t="s">
        <v>2180</v>
      </c>
      <c r="R184" s="535" t="s">
        <v>2181</v>
      </c>
      <c r="S184" s="535" t="s">
        <v>2403</v>
      </c>
      <c r="T184" s="535" t="s">
        <v>2404</v>
      </c>
      <c r="U184" s="535" t="s">
        <v>1559</v>
      </c>
      <c r="V184" s="535"/>
      <c r="W184" s="407"/>
      <c r="X184" s="407"/>
      <c r="Y184" s="407"/>
      <c r="Z184" s="407"/>
      <c r="AA184" s="407"/>
      <c r="AB184" s="407"/>
      <c r="AC184" s="407"/>
      <c r="AD184" s="407"/>
      <c r="AE184" s="407"/>
      <c r="AF184" s="407"/>
      <c r="AG184" s="407"/>
      <c r="AH184" s="407"/>
      <c r="AI184" s="407"/>
      <c r="AJ184" s="407"/>
      <c r="AK184" s="407"/>
      <c r="AL184" s="407"/>
      <c r="AM184" s="407"/>
      <c r="AN184" s="407"/>
      <c r="AO184" s="407"/>
      <c r="AP184" s="407"/>
      <c r="AQ184" s="407"/>
      <c r="AR184" s="407"/>
      <c r="AS184" s="407"/>
      <c r="AT184" s="407"/>
      <c r="AU184" s="407"/>
      <c r="AV184" s="407"/>
      <c r="AW184" s="407"/>
      <c r="AX184" s="407"/>
      <c r="AY184" s="407"/>
      <c r="AZ184" s="407"/>
      <c r="BA184" s="407"/>
      <c r="BB184" s="407"/>
      <c r="BC184" s="407"/>
      <c r="BD184" s="407"/>
      <c r="BE184" s="407"/>
      <c r="BF184" s="407"/>
      <c r="BG184" s="407"/>
      <c r="BH184" s="407"/>
      <c r="BI184" s="407"/>
      <c r="BJ184" s="407"/>
      <c r="BK184" s="407"/>
      <c r="BL184" s="407"/>
      <c r="BM184" s="407"/>
      <c r="BN184" s="407"/>
      <c r="BO184" s="407"/>
      <c r="BP184" s="407"/>
      <c r="BQ184" s="407"/>
      <c r="BR184" s="407"/>
      <c r="BS184" s="407"/>
      <c r="BT184" s="407"/>
      <c r="BU184" s="407"/>
      <c r="BV184" s="407"/>
      <c r="BW184" s="13" t="s">
        <v>1559</v>
      </c>
      <c r="BX184" s="14"/>
      <c r="BY184" s="13" t="s">
        <v>1560</v>
      </c>
      <c r="CA184" s="15" t="s">
        <v>2327</v>
      </c>
    </row>
    <row r="185" spans="1:88" s="25" customFormat="1" ht="21" hidden="1" customHeight="1">
      <c r="A185" s="16"/>
      <c r="B185" s="16"/>
      <c r="C185" s="43" t="s">
        <v>95</v>
      </c>
      <c r="D185" s="1016" t="s">
        <v>1588</v>
      </c>
      <c r="E185" s="845">
        <v>2409</v>
      </c>
      <c r="F185" s="813">
        <v>42051</v>
      </c>
      <c r="G185" s="953">
        <v>144</v>
      </c>
      <c r="H185" s="684" t="s">
        <v>356</v>
      </c>
      <c r="I185" s="371">
        <v>36725</v>
      </c>
      <c r="J185" s="783" t="s">
        <v>1003</v>
      </c>
      <c r="K185" s="425" t="s">
        <v>1003</v>
      </c>
      <c r="L185" s="18">
        <v>137</v>
      </c>
      <c r="M185" s="359">
        <v>1</v>
      </c>
      <c r="N185" s="18">
        <v>138</v>
      </c>
      <c r="O185" s="359">
        <v>1</v>
      </c>
      <c r="P185" s="18">
        <v>139</v>
      </c>
      <c r="Q185" s="359">
        <v>1</v>
      </c>
      <c r="R185" s="18">
        <v>140</v>
      </c>
      <c r="S185" s="359">
        <v>2</v>
      </c>
      <c r="T185" s="18">
        <v>142</v>
      </c>
      <c r="U185" s="18">
        <v>2</v>
      </c>
      <c r="V185" s="18">
        <v>144</v>
      </c>
      <c r="W185" s="20"/>
      <c r="X185" s="20"/>
      <c r="Y185" s="20"/>
      <c r="Z185" s="20"/>
      <c r="AA185" s="20"/>
      <c r="AB185" s="20"/>
      <c r="AC185" s="20"/>
      <c r="AD185" s="20"/>
      <c r="AE185" s="20"/>
      <c r="AF185" s="20"/>
      <c r="AG185" s="20">
        <v>30</v>
      </c>
      <c r="AH185" s="20"/>
      <c r="AI185" s="20">
        <v>30</v>
      </c>
      <c r="AJ185" s="20"/>
      <c r="AK185" s="20"/>
      <c r="AL185" s="20"/>
      <c r="AM185" s="20"/>
      <c r="AN185" s="20"/>
      <c r="AO185" s="20"/>
      <c r="AP185" s="20"/>
      <c r="AQ185" s="20"/>
      <c r="AR185" s="20"/>
      <c r="AS185" s="20"/>
      <c r="AT185" s="20"/>
      <c r="AU185" s="20"/>
      <c r="AV185" s="20"/>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3">
        <f t="shared" ref="BW185" si="24">COUNT(W185:AV185)</f>
        <v>2</v>
      </c>
      <c r="BX185" s="24"/>
      <c r="BY185" s="23">
        <f t="shared" ref="BY185" si="25">COUNT(AW185:BV185)</f>
        <v>0</v>
      </c>
      <c r="BZ185" s="33"/>
      <c r="CA185" s="23">
        <f t="shared" ref="CA185" si="26">SUM(BW185,BY185)</f>
        <v>2</v>
      </c>
      <c r="CB185" s="33"/>
      <c r="CC185" s="33"/>
      <c r="CD185" s="33"/>
      <c r="CE185" s="33"/>
      <c r="CF185" s="33"/>
      <c r="CG185" s="33"/>
      <c r="CH185" s="33"/>
      <c r="CI185" s="33"/>
      <c r="CJ185" s="33"/>
    </row>
    <row r="186" spans="1:88" s="294" customFormat="1" hidden="1">
      <c r="D186" s="295"/>
      <c r="E186" s="253"/>
      <c r="F186" s="820"/>
      <c r="G186" s="956"/>
      <c r="H186" s="677"/>
      <c r="I186" s="296"/>
      <c r="J186" s="1158"/>
      <c r="K186" s="677"/>
      <c r="L186" s="297"/>
      <c r="M186" s="297"/>
      <c r="N186" s="297"/>
      <c r="O186" s="297"/>
      <c r="P186" s="297"/>
      <c r="Q186" s="297"/>
      <c r="R186" s="297"/>
      <c r="S186" s="297"/>
      <c r="T186" s="297"/>
      <c r="U186" s="297"/>
      <c r="V186" s="297"/>
      <c r="W186" s="133"/>
      <c r="AR186" s="298"/>
      <c r="AU186" s="295"/>
      <c r="AV186" s="295"/>
    </row>
    <row r="187" spans="1:88" s="61" customFormat="1" ht="54" hidden="1" customHeight="1">
      <c r="D187" s="60" t="s">
        <v>2581</v>
      </c>
      <c r="E187" s="253"/>
      <c r="F187" s="822"/>
      <c r="G187" s="272"/>
      <c r="H187" s="362"/>
      <c r="I187" s="40"/>
      <c r="J187" s="1156"/>
      <c r="K187" s="362"/>
      <c r="BW187" s="358"/>
      <c r="BX187" s="358"/>
      <c r="BY187" s="358"/>
      <c r="CA187" s="358"/>
    </row>
    <row r="188" spans="1:88" s="294" customFormat="1" hidden="1">
      <c r="D188" s="295"/>
      <c r="E188" s="253"/>
      <c r="F188" s="820"/>
      <c r="G188" s="956"/>
      <c r="H188" s="677"/>
      <c r="I188" s="296"/>
      <c r="J188" s="1158"/>
      <c r="K188" s="677"/>
      <c r="L188" s="297"/>
      <c r="M188" s="297"/>
      <c r="N188" s="297"/>
      <c r="O188" s="297"/>
      <c r="P188" s="297"/>
      <c r="Q188" s="297"/>
      <c r="R188" s="297"/>
      <c r="S188" s="297"/>
      <c r="T188" s="297"/>
      <c r="U188" s="297"/>
      <c r="V188" s="297"/>
      <c r="W188" s="133"/>
      <c r="AR188" s="298"/>
      <c r="AU188" s="295"/>
      <c r="AV188" s="295"/>
    </row>
    <row r="189" spans="1:88" s="218" customFormat="1" ht="34.5" hidden="1" customHeight="1">
      <c r="A189" s="407" t="s">
        <v>12</v>
      </c>
      <c r="B189" s="407" t="s">
        <v>1764</v>
      </c>
      <c r="C189" s="885" t="s">
        <v>13</v>
      </c>
      <c r="D189" s="43" t="s">
        <v>58</v>
      </c>
      <c r="E189" s="847"/>
      <c r="F189" s="604" t="s">
        <v>15</v>
      </c>
      <c r="G189" s="874"/>
      <c r="H189" s="109" t="s">
        <v>2468</v>
      </c>
      <c r="I189" s="361" t="s">
        <v>2469</v>
      </c>
      <c r="J189" s="1159"/>
      <c r="K189" s="109"/>
      <c r="L189" s="535" t="s">
        <v>1628</v>
      </c>
      <c r="M189" s="535" t="s">
        <v>1902</v>
      </c>
      <c r="N189" s="535" t="s">
        <v>1903</v>
      </c>
      <c r="O189" s="535" t="s">
        <v>2056</v>
      </c>
      <c r="P189" s="535" t="s">
        <v>2054</v>
      </c>
      <c r="Q189" s="535" t="s">
        <v>2180</v>
      </c>
      <c r="R189" s="535" t="s">
        <v>2181</v>
      </c>
      <c r="S189" s="535" t="s">
        <v>2403</v>
      </c>
      <c r="T189" s="535" t="s">
        <v>2404</v>
      </c>
      <c r="U189" s="535" t="s">
        <v>1559</v>
      </c>
      <c r="V189" s="535"/>
      <c r="W189" s="407"/>
      <c r="X189" s="407"/>
      <c r="Y189" s="407"/>
      <c r="Z189" s="407"/>
      <c r="AA189" s="407"/>
      <c r="AB189" s="407"/>
      <c r="AC189" s="407"/>
      <c r="AD189" s="407"/>
      <c r="AE189" s="407"/>
      <c r="AF189" s="407"/>
      <c r="AG189" s="407"/>
      <c r="AH189" s="407"/>
      <c r="AI189" s="407"/>
      <c r="AJ189" s="407"/>
      <c r="AK189" s="407"/>
      <c r="AL189" s="407"/>
      <c r="AM189" s="407"/>
      <c r="AN189" s="407"/>
      <c r="AO189" s="407"/>
      <c r="AP189" s="407"/>
      <c r="AQ189" s="407"/>
      <c r="AR189" s="407"/>
      <c r="AS189" s="407"/>
      <c r="AT189" s="407"/>
      <c r="AU189" s="407"/>
      <c r="AV189" s="407"/>
      <c r="AW189" s="407"/>
      <c r="AX189" s="407"/>
      <c r="AY189" s="407"/>
      <c r="AZ189" s="407"/>
      <c r="BA189" s="407"/>
      <c r="BB189" s="407"/>
      <c r="BC189" s="407"/>
      <c r="BD189" s="407"/>
      <c r="BE189" s="407"/>
      <c r="BF189" s="407"/>
      <c r="BG189" s="407"/>
      <c r="BH189" s="407"/>
      <c r="BI189" s="407"/>
      <c r="BJ189" s="407"/>
      <c r="BK189" s="407"/>
      <c r="BL189" s="407"/>
      <c r="BM189" s="407"/>
      <c r="BN189" s="407"/>
      <c r="BO189" s="407"/>
      <c r="BP189" s="407"/>
      <c r="BQ189" s="407"/>
      <c r="BR189" s="407"/>
      <c r="BS189" s="407"/>
      <c r="BT189" s="407"/>
      <c r="BU189" s="407"/>
      <c r="BV189" s="407"/>
      <c r="BW189" s="13" t="s">
        <v>1559</v>
      </c>
      <c r="BX189" s="14"/>
      <c r="BY189" s="13" t="s">
        <v>1560</v>
      </c>
      <c r="CA189" s="15" t="s">
        <v>2327</v>
      </c>
    </row>
    <row r="190" spans="1:88" s="25" customFormat="1" ht="21" hidden="1" customHeight="1">
      <c r="A190" s="16"/>
      <c r="B190" s="16"/>
      <c r="C190" s="43" t="s">
        <v>174</v>
      </c>
      <c r="D190" s="1016" t="s">
        <v>256</v>
      </c>
      <c r="E190" s="736"/>
      <c r="F190" s="813">
        <v>33689</v>
      </c>
      <c r="G190" s="953"/>
      <c r="H190" s="480" t="s">
        <v>355</v>
      </c>
      <c r="I190" s="32">
        <v>36480</v>
      </c>
      <c r="J190" s="1160"/>
      <c r="K190" s="391"/>
      <c r="L190" s="18">
        <v>3</v>
      </c>
      <c r="M190" s="18">
        <v>7</v>
      </c>
      <c r="N190" s="18">
        <v>10</v>
      </c>
      <c r="O190" s="18">
        <v>0</v>
      </c>
      <c r="P190" s="18">
        <v>10</v>
      </c>
      <c r="Q190" s="18">
        <v>0</v>
      </c>
      <c r="R190" s="18">
        <v>10</v>
      </c>
      <c r="S190" s="18">
        <v>0</v>
      </c>
      <c r="T190" s="18">
        <v>0</v>
      </c>
      <c r="U190" s="18">
        <v>0</v>
      </c>
      <c r="V190" s="18"/>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3">
        <f t="shared" ref="BW190:BW203" si="27">COUNT(W190:AV190)</f>
        <v>0</v>
      </c>
      <c r="BX190" s="24"/>
      <c r="BY190" s="23">
        <f t="shared" ref="BY190:BY203" si="28">COUNT(AW190:BV190)</f>
        <v>0</v>
      </c>
      <c r="BZ190" s="33"/>
      <c r="CA190" s="23">
        <f t="shared" ref="CA190:CA203" si="29">SUM(BW190,BY190)</f>
        <v>0</v>
      </c>
      <c r="CB190" s="33"/>
      <c r="CC190" s="33"/>
      <c r="CD190" s="33"/>
      <c r="CE190" s="33"/>
      <c r="CF190" s="33"/>
      <c r="CG190" s="33"/>
      <c r="CH190" s="33"/>
      <c r="CI190" s="343"/>
      <c r="CJ190" s="343"/>
    </row>
    <row r="191" spans="1:88" s="25" customFormat="1" ht="21" hidden="1" customHeight="1">
      <c r="A191" s="16"/>
      <c r="B191" s="16"/>
      <c r="C191" s="43" t="s">
        <v>54</v>
      </c>
      <c r="D191" s="1016" t="s">
        <v>68</v>
      </c>
      <c r="E191" s="736"/>
      <c r="F191" s="814">
        <v>40410</v>
      </c>
      <c r="G191" s="953"/>
      <c r="H191" s="480" t="s">
        <v>358</v>
      </c>
      <c r="I191" s="32">
        <v>28508</v>
      </c>
      <c r="J191" s="1160"/>
      <c r="K191" s="391"/>
      <c r="L191" s="18">
        <v>737</v>
      </c>
      <c r="M191" s="18">
        <v>2</v>
      </c>
      <c r="N191" s="18">
        <v>739</v>
      </c>
      <c r="O191" s="18">
        <v>0</v>
      </c>
      <c r="P191" s="18">
        <v>739</v>
      </c>
      <c r="Q191" s="18">
        <v>0</v>
      </c>
      <c r="R191" s="18">
        <v>739</v>
      </c>
      <c r="S191" s="18">
        <v>0</v>
      </c>
      <c r="T191" s="18">
        <v>0</v>
      </c>
      <c r="U191" s="18">
        <v>0</v>
      </c>
      <c r="V191" s="18"/>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3">
        <f t="shared" si="27"/>
        <v>0</v>
      </c>
      <c r="BX191" s="24"/>
      <c r="BY191" s="23">
        <f t="shared" si="28"/>
        <v>0</v>
      </c>
      <c r="BZ191" s="33"/>
      <c r="CA191" s="23">
        <f t="shared" si="29"/>
        <v>0</v>
      </c>
      <c r="CB191" s="33"/>
      <c r="CC191" s="33"/>
      <c r="CD191" s="33"/>
      <c r="CE191" s="33"/>
      <c r="CF191" s="33"/>
      <c r="CG191" s="33"/>
      <c r="CH191" s="33"/>
      <c r="CI191" s="33"/>
      <c r="CJ191" s="33"/>
    </row>
    <row r="192" spans="1:88" s="25" customFormat="1" ht="21" hidden="1" customHeight="1">
      <c r="A192" s="26"/>
      <c r="B192" s="26"/>
      <c r="C192" s="43" t="s">
        <v>209</v>
      </c>
      <c r="D192" s="1016" t="s">
        <v>295</v>
      </c>
      <c r="E192" s="736"/>
      <c r="F192" s="815">
        <v>39021</v>
      </c>
      <c r="G192" s="953"/>
      <c r="H192" s="480" t="s">
        <v>356</v>
      </c>
      <c r="I192" s="32">
        <v>38390</v>
      </c>
      <c r="J192" s="1160"/>
      <c r="K192" s="391"/>
      <c r="L192" s="18">
        <v>2</v>
      </c>
      <c r="M192" s="18">
        <v>1</v>
      </c>
      <c r="N192" s="18">
        <v>3</v>
      </c>
      <c r="O192" s="18">
        <v>0</v>
      </c>
      <c r="P192" s="18">
        <v>3</v>
      </c>
      <c r="Q192" s="18">
        <v>0</v>
      </c>
      <c r="R192" s="18">
        <v>3</v>
      </c>
      <c r="S192" s="18">
        <v>0</v>
      </c>
      <c r="T192" s="18">
        <v>0</v>
      </c>
      <c r="U192" s="18">
        <v>0</v>
      </c>
      <c r="V192" s="18"/>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3">
        <f t="shared" si="27"/>
        <v>0</v>
      </c>
      <c r="BX192" s="24"/>
      <c r="BY192" s="23">
        <f t="shared" si="28"/>
        <v>0</v>
      </c>
      <c r="CA192" s="23">
        <f t="shared" si="29"/>
        <v>0</v>
      </c>
      <c r="CB192" s="343"/>
      <c r="CC192" s="343"/>
      <c r="CD192" s="343"/>
      <c r="CE192" s="343"/>
      <c r="CF192" s="343"/>
      <c r="CG192" s="343"/>
      <c r="CH192" s="342"/>
    </row>
    <row r="193" spans="1:88" s="25" customFormat="1" ht="21" hidden="1" customHeight="1">
      <c r="A193" s="16"/>
      <c r="B193" s="16"/>
      <c r="C193" s="43" t="s">
        <v>223</v>
      </c>
      <c r="D193" s="1016" t="s">
        <v>270</v>
      </c>
      <c r="E193" s="736"/>
      <c r="F193" s="813">
        <v>36557</v>
      </c>
      <c r="G193" s="953"/>
      <c r="H193" s="480" t="s">
        <v>356</v>
      </c>
      <c r="I193" s="32">
        <v>21622</v>
      </c>
      <c r="J193" s="1160"/>
      <c r="K193" s="391"/>
      <c r="L193" s="18">
        <v>0</v>
      </c>
      <c r="M193" s="18">
        <v>1</v>
      </c>
      <c r="N193" s="18">
        <v>1</v>
      </c>
      <c r="O193" s="18">
        <v>0</v>
      </c>
      <c r="P193" s="18">
        <v>1</v>
      </c>
      <c r="Q193" s="18">
        <v>0</v>
      </c>
      <c r="R193" s="18">
        <v>1</v>
      </c>
      <c r="S193" s="18">
        <v>0</v>
      </c>
      <c r="T193" s="18">
        <v>0</v>
      </c>
      <c r="U193" s="18">
        <v>0</v>
      </c>
      <c r="V193" s="18"/>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3">
        <f t="shared" si="27"/>
        <v>0</v>
      </c>
      <c r="BX193" s="24"/>
      <c r="BY193" s="23">
        <f t="shared" si="28"/>
        <v>0</v>
      </c>
      <c r="BZ193" s="33"/>
      <c r="CA193" s="23">
        <f t="shared" si="29"/>
        <v>0</v>
      </c>
      <c r="CH193" s="343"/>
    </row>
    <row r="194" spans="1:88" s="25" customFormat="1" ht="21" hidden="1" customHeight="1">
      <c r="A194" s="35"/>
      <c r="B194" s="35"/>
      <c r="C194" s="43" t="s">
        <v>176</v>
      </c>
      <c r="D194" s="1016" t="s">
        <v>1834</v>
      </c>
      <c r="E194" s="736"/>
      <c r="F194" s="815">
        <v>40987</v>
      </c>
      <c r="G194" s="953"/>
      <c r="H194" s="480" t="s">
        <v>1643</v>
      </c>
      <c r="I194" s="32">
        <v>40973</v>
      </c>
      <c r="J194" s="1160"/>
      <c r="K194" s="391"/>
      <c r="L194" s="18">
        <v>0</v>
      </c>
      <c r="M194" s="18">
        <v>7</v>
      </c>
      <c r="N194" s="18">
        <v>7</v>
      </c>
      <c r="O194" s="18">
        <v>0</v>
      </c>
      <c r="P194" s="18">
        <v>7</v>
      </c>
      <c r="Q194" s="18">
        <v>0</v>
      </c>
      <c r="R194" s="18">
        <v>7</v>
      </c>
      <c r="S194" s="18">
        <v>0</v>
      </c>
      <c r="T194" s="18">
        <v>0</v>
      </c>
      <c r="U194" s="18">
        <v>0</v>
      </c>
      <c r="V194" s="18"/>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3">
        <f t="shared" si="27"/>
        <v>0</v>
      </c>
      <c r="BX194" s="24"/>
      <c r="BY194" s="23">
        <f t="shared" si="28"/>
        <v>0</v>
      </c>
      <c r="BZ194" s="33"/>
      <c r="CA194" s="23">
        <f t="shared" si="29"/>
        <v>0</v>
      </c>
      <c r="CB194" s="33"/>
      <c r="CC194" s="33"/>
      <c r="CD194" s="33"/>
      <c r="CE194" s="33"/>
      <c r="CF194" s="33"/>
      <c r="CG194" s="33"/>
      <c r="CH194" s="33"/>
      <c r="CI194" s="343"/>
      <c r="CJ194" s="343"/>
    </row>
    <row r="195" spans="1:88" s="25" customFormat="1" ht="21" hidden="1" customHeight="1">
      <c r="A195" s="26"/>
      <c r="B195" s="26"/>
      <c r="C195" s="43" t="s">
        <v>237</v>
      </c>
      <c r="D195" s="39" t="s">
        <v>1787</v>
      </c>
      <c r="E195" s="736"/>
      <c r="F195" s="814">
        <v>43897</v>
      </c>
      <c r="G195" s="953"/>
      <c r="H195" s="480" t="s">
        <v>1643</v>
      </c>
      <c r="I195" s="32">
        <v>43894</v>
      </c>
      <c r="J195" s="1160"/>
      <c r="K195" s="391"/>
      <c r="L195" s="18">
        <v>0</v>
      </c>
      <c r="M195" s="18">
        <v>1</v>
      </c>
      <c r="N195" s="18">
        <v>1</v>
      </c>
      <c r="O195" s="18">
        <v>0</v>
      </c>
      <c r="P195" s="18">
        <v>1</v>
      </c>
      <c r="Q195" s="18">
        <v>0</v>
      </c>
      <c r="R195" s="18">
        <v>1</v>
      </c>
      <c r="S195" s="18">
        <v>0</v>
      </c>
      <c r="T195" s="18">
        <v>0</v>
      </c>
      <c r="U195" s="18">
        <v>0</v>
      </c>
      <c r="V195" s="18"/>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3">
        <f t="shared" si="27"/>
        <v>0</v>
      </c>
      <c r="BX195" s="24"/>
      <c r="BY195" s="23">
        <f t="shared" si="28"/>
        <v>0</v>
      </c>
      <c r="CA195" s="23">
        <f t="shared" si="29"/>
        <v>0</v>
      </c>
    </row>
    <row r="196" spans="1:88" s="25" customFormat="1" ht="21" hidden="1" customHeight="1">
      <c r="A196" s="26"/>
      <c r="B196" s="26"/>
      <c r="C196" s="43" t="s">
        <v>219</v>
      </c>
      <c r="D196" s="1016" t="s">
        <v>1876</v>
      </c>
      <c r="E196" s="736"/>
      <c r="F196" s="813">
        <v>34044</v>
      </c>
      <c r="G196" s="953"/>
      <c r="H196" s="480" t="s">
        <v>1269</v>
      </c>
      <c r="I196" s="32">
        <v>39770</v>
      </c>
      <c r="J196" s="1160"/>
      <c r="K196" s="391"/>
      <c r="L196" s="18">
        <v>0</v>
      </c>
      <c r="M196" s="18">
        <v>1</v>
      </c>
      <c r="N196" s="18">
        <v>1</v>
      </c>
      <c r="O196" s="18">
        <v>0</v>
      </c>
      <c r="P196" s="18">
        <v>1</v>
      </c>
      <c r="Q196" s="18">
        <v>0</v>
      </c>
      <c r="R196" s="18">
        <v>1</v>
      </c>
      <c r="S196" s="18">
        <v>0</v>
      </c>
      <c r="T196" s="18">
        <v>0</v>
      </c>
      <c r="U196" s="18">
        <v>0</v>
      </c>
      <c r="V196" s="18"/>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3">
        <f t="shared" si="27"/>
        <v>0</v>
      </c>
      <c r="BX196" s="24"/>
      <c r="BY196" s="23">
        <f t="shared" si="28"/>
        <v>0</v>
      </c>
      <c r="CA196" s="23">
        <f t="shared" si="29"/>
        <v>0</v>
      </c>
    </row>
    <row r="197" spans="1:88" s="25" customFormat="1" ht="21" hidden="1" customHeight="1">
      <c r="A197" s="26"/>
      <c r="B197" s="26"/>
      <c r="C197" s="43" t="s">
        <v>249</v>
      </c>
      <c r="D197" s="1016" t="s">
        <v>1938</v>
      </c>
      <c r="E197" s="736"/>
      <c r="F197" s="814">
        <v>30317</v>
      </c>
      <c r="G197" s="953"/>
      <c r="H197" s="480" t="s">
        <v>1269</v>
      </c>
      <c r="I197" s="32">
        <v>42704</v>
      </c>
      <c r="J197" s="1160"/>
      <c r="K197" s="391"/>
      <c r="L197" s="18">
        <v>0</v>
      </c>
      <c r="M197" s="18">
        <v>0</v>
      </c>
      <c r="N197" s="18">
        <v>0</v>
      </c>
      <c r="O197" s="18">
        <v>0</v>
      </c>
      <c r="P197" s="18">
        <v>0</v>
      </c>
      <c r="Q197" s="18">
        <v>0</v>
      </c>
      <c r="R197" s="18">
        <v>0</v>
      </c>
      <c r="S197" s="18">
        <v>0</v>
      </c>
      <c r="T197" s="18">
        <v>0</v>
      </c>
      <c r="U197" s="18">
        <v>0</v>
      </c>
      <c r="V197" s="18"/>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3">
        <f t="shared" si="27"/>
        <v>0</v>
      </c>
      <c r="BX197" s="24"/>
      <c r="BY197" s="23">
        <f t="shared" si="28"/>
        <v>0</v>
      </c>
      <c r="CA197" s="23">
        <f t="shared" si="29"/>
        <v>0</v>
      </c>
      <c r="CB197" s="33"/>
      <c r="CC197" s="33"/>
      <c r="CD197" s="33"/>
      <c r="CE197" s="33"/>
      <c r="CF197" s="33"/>
      <c r="CG197" s="33"/>
    </row>
    <row r="198" spans="1:88" s="25" customFormat="1" ht="21" hidden="1" customHeight="1">
      <c r="A198" s="26"/>
      <c r="B198" s="26"/>
      <c r="C198" s="43" t="s">
        <v>251</v>
      </c>
      <c r="D198" s="1016" t="s">
        <v>1979</v>
      </c>
      <c r="E198" s="736"/>
      <c r="F198" s="813">
        <v>31918</v>
      </c>
      <c r="G198" s="953"/>
      <c r="H198" s="480" t="s">
        <v>1269</v>
      </c>
      <c r="I198" s="32">
        <v>42654</v>
      </c>
      <c r="J198" s="1160"/>
      <c r="K198" s="391"/>
      <c r="L198" s="18">
        <v>0</v>
      </c>
      <c r="M198" s="18">
        <v>0</v>
      </c>
      <c r="N198" s="18">
        <v>0</v>
      </c>
      <c r="O198" s="18">
        <v>0</v>
      </c>
      <c r="P198" s="18">
        <v>0</v>
      </c>
      <c r="Q198" s="18">
        <v>0</v>
      </c>
      <c r="R198" s="18">
        <v>0</v>
      </c>
      <c r="S198" s="18">
        <v>0</v>
      </c>
      <c r="T198" s="18">
        <v>0</v>
      </c>
      <c r="U198" s="18">
        <v>0</v>
      </c>
      <c r="V198" s="18"/>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3">
        <f t="shared" si="27"/>
        <v>0</v>
      </c>
      <c r="BX198" s="24"/>
      <c r="BY198" s="23">
        <f t="shared" si="28"/>
        <v>0</v>
      </c>
      <c r="CA198" s="23">
        <f t="shared" si="29"/>
        <v>0</v>
      </c>
      <c r="CB198" s="33"/>
      <c r="CC198" s="33"/>
      <c r="CD198" s="33"/>
      <c r="CE198" s="33"/>
      <c r="CF198" s="33"/>
      <c r="CG198" s="33"/>
    </row>
    <row r="199" spans="1:88" s="25" customFormat="1" ht="21" hidden="1" customHeight="1">
      <c r="A199" s="26"/>
      <c r="B199" s="26"/>
      <c r="C199" s="43" t="s">
        <v>259</v>
      </c>
      <c r="D199" s="1016" t="s">
        <v>2021</v>
      </c>
      <c r="E199" s="736"/>
      <c r="F199" s="813">
        <v>36489</v>
      </c>
      <c r="G199" s="953"/>
      <c r="H199" s="480" t="s">
        <v>1269</v>
      </c>
      <c r="I199" s="32">
        <v>22108</v>
      </c>
      <c r="J199" s="1160"/>
      <c r="K199" s="391"/>
      <c r="L199" s="18">
        <v>0</v>
      </c>
      <c r="M199" s="18">
        <v>0</v>
      </c>
      <c r="N199" s="18">
        <v>0</v>
      </c>
      <c r="O199" s="18">
        <v>0</v>
      </c>
      <c r="P199" s="18">
        <v>0</v>
      </c>
      <c r="Q199" s="18">
        <v>0</v>
      </c>
      <c r="R199" s="18">
        <v>0</v>
      </c>
      <c r="S199" s="18">
        <v>0</v>
      </c>
      <c r="T199" s="18">
        <v>0</v>
      </c>
      <c r="U199" s="18">
        <v>0</v>
      </c>
      <c r="V199" s="18"/>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3">
        <f t="shared" si="27"/>
        <v>0</v>
      </c>
      <c r="BX199" s="24"/>
      <c r="BY199" s="23">
        <f t="shared" si="28"/>
        <v>0</v>
      </c>
      <c r="CA199" s="23">
        <f t="shared" si="29"/>
        <v>0</v>
      </c>
    </row>
    <row r="200" spans="1:88" s="25" customFormat="1" ht="21" hidden="1" customHeight="1">
      <c r="A200" s="35"/>
      <c r="B200" s="35"/>
      <c r="C200" s="43" t="s">
        <v>265</v>
      </c>
      <c r="D200" s="1016" t="s">
        <v>284</v>
      </c>
      <c r="E200" s="736"/>
      <c r="F200" s="815">
        <v>37767</v>
      </c>
      <c r="G200" s="953"/>
      <c r="H200" s="480" t="s">
        <v>1269</v>
      </c>
      <c r="I200" s="32">
        <v>36438</v>
      </c>
      <c r="J200" s="1160"/>
      <c r="K200" s="391"/>
      <c r="L200" s="18">
        <v>0</v>
      </c>
      <c r="M200" s="18">
        <v>0</v>
      </c>
      <c r="N200" s="18">
        <v>0</v>
      </c>
      <c r="O200" s="18">
        <v>0</v>
      </c>
      <c r="P200" s="18">
        <v>0</v>
      </c>
      <c r="Q200" s="18">
        <v>0</v>
      </c>
      <c r="R200" s="18">
        <v>0</v>
      </c>
      <c r="S200" s="18">
        <v>0</v>
      </c>
      <c r="T200" s="18">
        <v>0</v>
      </c>
      <c r="U200" s="18">
        <v>0</v>
      </c>
      <c r="V200" s="18"/>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3">
        <f t="shared" si="27"/>
        <v>0</v>
      </c>
      <c r="BX200" s="24"/>
      <c r="BY200" s="23">
        <f t="shared" si="28"/>
        <v>0</v>
      </c>
      <c r="BZ200" s="33"/>
      <c r="CA200" s="23">
        <f t="shared" si="29"/>
        <v>0</v>
      </c>
    </row>
    <row r="201" spans="1:88" s="25" customFormat="1" ht="21" hidden="1" customHeight="1">
      <c r="A201" s="26"/>
      <c r="B201" s="26"/>
      <c r="C201" s="43" t="s">
        <v>1940</v>
      </c>
      <c r="D201" s="1016" t="s">
        <v>1961</v>
      </c>
      <c r="E201" s="736"/>
      <c r="F201" s="814">
        <v>38805</v>
      </c>
      <c r="G201" s="953"/>
      <c r="H201" s="480" t="s">
        <v>1269</v>
      </c>
      <c r="I201" s="32">
        <v>21257</v>
      </c>
      <c r="J201" s="1160"/>
      <c r="K201" s="391"/>
      <c r="L201" s="18">
        <v>0</v>
      </c>
      <c r="M201" s="18">
        <v>0</v>
      </c>
      <c r="N201" s="18">
        <v>0</v>
      </c>
      <c r="O201" s="18">
        <v>0</v>
      </c>
      <c r="P201" s="18">
        <v>0</v>
      </c>
      <c r="Q201" s="18">
        <v>0</v>
      </c>
      <c r="R201" s="18">
        <v>0</v>
      </c>
      <c r="S201" s="18">
        <v>0</v>
      </c>
      <c r="T201" s="18">
        <v>0</v>
      </c>
      <c r="U201" s="18">
        <v>0</v>
      </c>
      <c r="V201" s="18"/>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3">
        <f t="shared" si="27"/>
        <v>0</v>
      </c>
      <c r="BX201" s="24"/>
      <c r="BY201" s="23">
        <f t="shared" si="28"/>
        <v>0</v>
      </c>
      <c r="CA201" s="23">
        <f t="shared" si="29"/>
        <v>0</v>
      </c>
    </row>
    <row r="202" spans="1:88" s="25" customFormat="1" ht="21" hidden="1" customHeight="1">
      <c r="A202" s="26"/>
      <c r="B202" s="26"/>
      <c r="C202" s="43" t="s">
        <v>2077</v>
      </c>
      <c r="D202" s="1016" t="s">
        <v>1953</v>
      </c>
      <c r="E202" s="736"/>
      <c r="F202" s="814">
        <v>41551</v>
      </c>
      <c r="G202" s="953"/>
      <c r="H202" s="480" t="s">
        <v>1269</v>
      </c>
      <c r="I202" s="32">
        <v>28780</v>
      </c>
      <c r="J202" s="1160"/>
      <c r="K202" s="391"/>
      <c r="L202" s="18">
        <v>191</v>
      </c>
      <c r="M202" s="18">
        <v>0</v>
      </c>
      <c r="N202" s="18">
        <v>191</v>
      </c>
      <c r="O202" s="18">
        <v>0</v>
      </c>
      <c r="P202" s="18">
        <v>0</v>
      </c>
      <c r="Q202" s="18">
        <v>0</v>
      </c>
      <c r="R202" s="18">
        <v>0</v>
      </c>
      <c r="S202" s="18">
        <v>0</v>
      </c>
      <c r="T202" s="18">
        <v>0</v>
      </c>
      <c r="U202" s="18">
        <v>0</v>
      </c>
      <c r="V202" s="18"/>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3">
        <f t="shared" si="27"/>
        <v>0</v>
      </c>
      <c r="BX202" s="24"/>
      <c r="BY202" s="23">
        <f t="shared" si="28"/>
        <v>0</v>
      </c>
      <c r="CA202" s="23">
        <f t="shared" si="29"/>
        <v>0</v>
      </c>
      <c r="CB202" s="33"/>
      <c r="CC202" s="33"/>
      <c r="CD202" s="33"/>
      <c r="CE202" s="33"/>
      <c r="CF202" s="33"/>
      <c r="CG202" s="33"/>
      <c r="CI202" s="33"/>
      <c r="CJ202" s="33"/>
    </row>
    <row r="203" spans="1:88" s="25" customFormat="1" ht="21" hidden="1" customHeight="1">
      <c r="A203" s="35"/>
      <c r="B203" s="35"/>
      <c r="C203" s="43" t="s">
        <v>2388</v>
      </c>
      <c r="D203" s="1016" t="s">
        <v>1684</v>
      </c>
      <c r="E203" s="736"/>
      <c r="F203" s="813">
        <v>43516</v>
      </c>
      <c r="G203" s="953"/>
      <c r="H203" s="480" t="s">
        <v>1269</v>
      </c>
      <c r="I203" s="32">
        <v>36238</v>
      </c>
      <c r="J203" s="1160"/>
      <c r="K203" s="391"/>
      <c r="L203" s="18">
        <v>0</v>
      </c>
      <c r="M203" s="18">
        <v>0</v>
      </c>
      <c r="N203" s="18">
        <v>0</v>
      </c>
      <c r="O203" s="18">
        <v>0</v>
      </c>
      <c r="P203" s="18">
        <v>0</v>
      </c>
      <c r="Q203" s="18">
        <v>0</v>
      </c>
      <c r="R203" s="18">
        <v>0</v>
      </c>
      <c r="S203" s="18">
        <v>0</v>
      </c>
      <c r="T203" s="18">
        <v>0</v>
      </c>
      <c r="U203" s="18">
        <v>0</v>
      </c>
      <c r="V203" s="18"/>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3">
        <f t="shared" si="27"/>
        <v>0</v>
      </c>
      <c r="BX203" s="24"/>
      <c r="BY203" s="23">
        <f t="shared" si="28"/>
        <v>0</v>
      </c>
      <c r="BZ203" s="33"/>
      <c r="CA203" s="23">
        <f t="shared" si="29"/>
        <v>0</v>
      </c>
      <c r="CI203" s="33"/>
      <c r="CJ203" s="33"/>
    </row>
    <row r="204" spans="1:88" s="218" customFormat="1" ht="34.5" hidden="1" customHeight="1">
      <c r="A204" s="407" t="s">
        <v>12</v>
      </c>
      <c r="B204" s="407" t="s">
        <v>1764</v>
      </c>
      <c r="C204" s="885" t="s">
        <v>13</v>
      </c>
      <c r="D204" s="43" t="s">
        <v>14</v>
      </c>
      <c r="E204" s="847"/>
      <c r="F204" s="604" t="s">
        <v>15</v>
      </c>
      <c r="G204" s="874"/>
      <c r="H204" s="109" t="s">
        <v>2468</v>
      </c>
      <c r="I204" s="361" t="s">
        <v>2469</v>
      </c>
      <c r="J204" s="1159"/>
      <c r="K204" s="109"/>
      <c r="L204" s="535" t="s">
        <v>1628</v>
      </c>
      <c r="M204" s="535" t="s">
        <v>1902</v>
      </c>
      <c r="N204" s="535" t="s">
        <v>1903</v>
      </c>
      <c r="O204" s="535" t="s">
        <v>2056</v>
      </c>
      <c r="P204" s="535" t="s">
        <v>2054</v>
      </c>
      <c r="Q204" s="535" t="s">
        <v>2180</v>
      </c>
      <c r="R204" s="535" t="s">
        <v>2181</v>
      </c>
      <c r="S204" s="535" t="s">
        <v>2403</v>
      </c>
      <c r="T204" s="535" t="s">
        <v>2404</v>
      </c>
      <c r="U204" s="535" t="s">
        <v>1559</v>
      </c>
      <c r="V204" s="535"/>
      <c r="W204" s="407"/>
      <c r="X204" s="407"/>
      <c r="Y204" s="407"/>
      <c r="Z204" s="407"/>
      <c r="AA204" s="407"/>
      <c r="AB204" s="407"/>
      <c r="AC204" s="407"/>
      <c r="AD204" s="407"/>
      <c r="AE204" s="407"/>
      <c r="AF204" s="407"/>
      <c r="AG204" s="407"/>
      <c r="AH204" s="407"/>
      <c r="AI204" s="407"/>
      <c r="AJ204" s="407"/>
      <c r="AK204" s="407"/>
      <c r="AL204" s="407"/>
      <c r="AM204" s="407"/>
      <c r="AN204" s="407"/>
      <c r="AO204" s="407"/>
      <c r="AP204" s="407"/>
      <c r="AQ204" s="407"/>
      <c r="AR204" s="407"/>
      <c r="AS204" s="407"/>
      <c r="AT204" s="407"/>
      <c r="AU204" s="407"/>
      <c r="AV204" s="407"/>
      <c r="AW204" s="407"/>
      <c r="AX204" s="407"/>
      <c r="AY204" s="407"/>
      <c r="AZ204" s="407"/>
      <c r="BA204" s="407"/>
      <c r="BB204" s="407"/>
      <c r="BC204" s="407"/>
      <c r="BD204" s="407"/>
      <c r="BE204" s="407"/>
      <c r="BF204" s="407"/>
      <c r="BG204" s="407"/>
      <c r="BH204" s="407"/>
      <c r="BI204" s="407"/>
      <c r="BJ204" s="407"/>
      <c r="BK204" s="407"/>
      <c r="BL204" s="407"/>
      <c r="BM204" s="407"/>
      <c r="BN204" s="407"/>
      <c r="BO204" s="407"/>
      <c r="BP204" s="407"/>
      <c r="BQ204" s="407"/>
      <c r="BR204" s="407"/>
      <c r="BS204" s="407"/>
      <c r="BT204" s="407"/>
      <c r="BU204" s="407"/>
      <c r="BV204" s="407"/>
      <c r="BW204" s="13" t="s">
        <v>1559</v>
      </c>
      <c r="BX204" s="14"/>
      <c r="BY204" s="13" t="s">
        <v>1560</v>
      </c>
      <c r="CA204" s="15" t="s">
        <v>2327</v>
      </c>
    </row>
    <row r="205" spans="1:88" s="343" customFormat="1" ht="21" hidden="1" customHeight="1">
      <c r="A205" s="26"/>
      <c r="B205" s="26"/>
      <c r="C205" s="43" t="s">
        <v>28</v>
      </c>
      <c r="D205" s="1016" t="s">
        <v>1782</v>
      </c>
      <c r="E205" s="736"/>
      <c r="F205" s="815">
        <v>43838</v>
      </c>
      <c r="G205" s="953"/>
      <c r="H205" s="425" t="s">
        <v>1643</v>
      </c>
      <c r="I205" s="28">
        <v>41950</v>
      </c>
      <c r="J205" s="1160"/>
      <c r="K205" s="346"/>
      <c r="L205" s="18">
        <v>0</v>
      </c>
      <c r="M205" s="18">
        <v>5</v>
      </c>
      <c r="N205" s="18">
        <v>5</v>
      </c>
      <c r="O205" s="18">
        <v>0</v>
      </c>
      <c r="P205" s="18">
        <v>5</v>
      </c>
      <c r="Q205" s="18">
        <v>0</v>
      </c>
      <c r="R205" s="18">
        <v>5</v>
      </c>
      <c r="S205" s="18">
        <v>0</v>
      </c>
      <c r="T205" s="18">
        <v>0</v>
      </c>
      <c r="U205" s="18">
        <v>0</v>
      </c>
      <c r="V205" s="18"/>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1"/>
      <c r="AX205" s="21"/>
      <c r="AY205" s="21"/>
      <c r="AZ205" s="21"/>
      <c r="BA205" s="21"/>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3">
        <f>COUNT(W205:AV205)</f>
        <v>0</v>
      </c>
      <c r="BX205" s="24"/>
      <c r="BY205" s="23">
        <f>COUNT(AW205:BV205)</f>
        <v>0</v>
      </c>
      <c r="BZ205" s="27"/>
      <c r="CA205" s="23">
        <f>SUM(BW205,BY205)</f>
        <v>0</v>
      </c>
      <c r="CH205" s="25"/>
      <c r="CI205" s="25"/>
      <c r="CJ205" s="25"/>
    </row>
    <row r="206" spans="1:88" s="343" customFormat="1" ht="21" hidden="1" customHeight="1">
      <c r="A206" s="26"/>
      <c r="B206" s="26"/>
      <c r="C206" s="43" t="s">
        <v>32</v>
      </c>
      <c r="D206" s="1016" t="s">
        <v>1898</v>
      </c>
      <c r="E206" s="736"/>
      <c r="F206" s="815">
        <v>33633</v>
      </c>
      <c r="G206" s="953"/>
      <c r="H206" s="425" t="s">
        <v>1269</v>
      </c>
      <c r="I206" s="28">
        <v>43516</v>
      </c>
      <c r="J206" s="1160"/>
      <c r="K206" s="346"/>
      <c r="L206" s="18">
        <v>0</v>
      </c>
      <c r="M206" s="18">
        <v>0</v>
      </c>
      <c r="N206" s="18">
        <v>0</v>
      </c>
      <c r="O206" s="18">
        <v>0</v>
      </c>
      <c r="P206" s="18">
        <v>0</v>
      </c>
      <c r="Q206" s="18">
        <v>0</v>
      </c>
      <c r="R206" s="18">
        <v>0</v>
      </c>
      <c r="S206" s="18">
        <v>0</v>
      </c>
      <c r="T206" s="18">
        <v>0</v>
      </c>
      <c r="U206" s="18">
        <v>0</v>
      </c>
      <c r="V206" s="18"/>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1"/>
      <c r="AX206" s="21"/>
      <c r="AY206" s="21"/>
      <c r="AZ206" s="21"/>
      <c r="BA206" s="21"/>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3">
        <f>COUNT(W206:AV206)</f>
        <v>0</v>
      </c>
      <c r="BX206" s="24"/>
      <c r="BY206" s="23">
        <f>COUNT(AW206:BV206)</f>
        <v>0</v>
      </c>
      <c r="BZ206" s="27"/>
      <c r="CA206" s="23">
        <f>SUM(BW206,BY206)</f>
        <v>0</v>
      </c>
    </row>
    <row r="207" spans="1:88" s="343" customFormat="1" ht="21" hidden="1" customHeight="1">
      <c r="A207" s="26"/>
      <c r="B207" s="26"/>
      <c r="C207" s="43" t="s">
        <v>34</v>
      </c>
      <c r="D207" s="1016" t="s">
        <v>1873</v>
      </c>
      <c r="E207" s="736"/>
      <c r="F207" s="815">
        <v>40760</v>
      </c>
      <c r="G207" s="953"/>
      <c r="H207" s="425" t="s">
        <v>1269</v>
      </c>
      <c r="I207" s="28">
        <v>40602</v>
      </c>
      <c r="J207" s="1160"/>
      <c r="K207" s="346"/>
      <c r="L207" s="18">
        <v>0</v>
      </c>
      <c r="M207" s="18">
        <v>0</v>
      </c>
      <c r="N207" s="18">
        <v>0</v>
      </c>
      <c r="O207" s="18">
        <v>0</v>
      </c>
      <c r="P207" s="18">
        <v>0</v>
      </c>
      <c r="Q207" s="18">
        <v>0</v>
      </c>
      <c r="R207" s="18">
        <v>0</v>
      </c>
      <c r="S207" s="18">
        <v>0</v>
      </c>
      <c r="T207" s="18">
        <v>0</v>
      </c>
      <c r="U207" s="18">
        <v>0</v>
      </c>
      <c r="V207" s="18"/>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1"/>
      <c r="AX207" s="21"/>
      <c r="AY207" s="21"/>
      <c r="AZ207" s="21"/>
      <c r="BA207" s="21"/>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3">
        <f>COUNT(W207:AV207)</f>
        <v>0</v>
      </c>
      <c r="BX207" s="24"/>
      <c r="BY207" s="23">
        <f>COUNT(AW207:BV207)</f>
        <v>0</v>
      </c>
      <c r="BZ207" s="27"/>
      <c r="CA207" s="23">
        <f>SUM(BW207,BY207)</f>
        <v>0</v>
      </c>
    </row>
    <row r="208" spans="1:88" s="218" customFormat="1" ht="34.5" hidden="1" customHeight="1">
      <c r="A208" s="407" t="s">
        <v>12</v>
      </c>
      <c r="B208" s="407" t="s">
        <v>1764</v>
      </c>
      <c r="C208" s="885" t="s">
        <v>13</v>
      </c>
      <c r="D208" s="43" t="s">
        <v>374</v>
      </c>
      <c r="E208" s="847"/>
      <c r="F208" s="604" t="s">
        <v>15</v>
      </c>
      <c r="G208" s="874"/>
      <c r="H208" s="109" t="s">
        <v>2468</v>
      </c>
      <c r="I208" s="361" t="s">
        <v>2470</v>
      </c>
      <c r="J208" s="1159"/>
      <c r="K208" s="109"/>
      <c r="L208" s="535" t="s">
        <v>1628</v>
      </c>
      <c r="M208" s="535" t="s">
        <v>1902</v>
      </c>
      <c r="N208" s="535" t="s">
        <v>1903</v>
      </c>
      <c r="O208" s="535" t="s">
        <v>2056</v>
      </c>
      <c r="P208" s="535" t="s">
        <v>2054</v>
      </c>
      <c r="Q208" s="535" t="s">
        <v>2180</v>
      </c>
      <c r="R208" s="535" t="s">
        <v>2181</v>
      </c>
      <c r="S208" s="535" t="s">
        <v>2403</v>
      </c>
      <c r="T208" s="535" t="s">
        <v>2404</v>
      </c>
      <c r="U208" s="535" t="s">
        <v>1559</v>
      </c>
      <c r="V208" s="535"/>
      <c r="W208" s="407"/>
      <c r="X208" s="407"/>
      <c r="Y208" s="407"/>
      <c r="Z208" s="407"/>
      <c r="AA208" s="407"/>
      <c r="AB208" s="407"/>
      <c r="AC208" s="407"/>
      <c r="AD208" s="407"/>
      <c r="AE208" s="407"/>
      <c r="AF208" s="407"/>
      <c r="AG208" s="407"/>
      <c r="AH208" s="407"/>
      <c r="AI208" s="407"/>
      <c r="AJ208" s="407"/>
      <c r="AK208" s="407"/>
      <c r="AL208" s="407"/>
      <c r="AM208" s="407"/>
      <c r="AN208" s="407"/>
      <c r="AO208" s="407"/>
      <c r="AP208" s="407"/>
      <c r="AQ208" s="407"/>
      <c r="AR208" s="407"/>
      <c r="AS208" s="407"/>
      <c r="AT208" s="407"/>
      <c r="AU208" s="407"/>
      <c r="AV208" s="407"/>
      <c r="AW208" s="407"/>
      <c r="AX208" s="407"/>
      <c r="AY208" s="407"/>
      <c r="AZ208" s="407"/>
      <c r="BA208" s="407"/>
      <c r="BB208" s="407"/>
      <c r="BC208" s="407"/>
      <c r="BD208" s="407"/>
      <c r="BE208" s="407"/>
      <c r="BF208" s="407"/>
      <c r="BG208" s="407"/>
      <c r="BH208" s="407"/>
      <c r="BI208" s="407"/>
      <c r="BJ208" s="407"/>
      <c r="BK208" s="407"/>
      <c r="BL208" s="407"/>
      <c r="BM208" s="407"/>
      <c r="BN208" s="407"/>
      <c r="BO208" s="407"/>
      <c r="BP208" s="407"/>
      <c r="BQ208" s="407"/>
      <c r="BR208" s="407"/>
      <c r="BS208" s="407"/>
      <c r="BT208" s="407"/>
      <c r="BU208" s="407"/>
      <c r="BV208" s="407"/>
      <c r="BW208" s="13" t="s">
        <v>1559</v>
      </c>
      <c r="BX208" s="14"/>
      <c r="BY208" s="13" t="s">
        <v>1560</v>
      </c>
      <c r="CA208" s="15" t="s">
        <v>2327</v>
      </c>
    </row>
    <row r="209" spans="1:88" s="27" customFormat="1" ht="21" hidden="1" customHeight="1">
      <c r="A209" s="16"/>
      <c r="B209" s="16"/>
      <c r="C209" s="43" t="s">
        <v>56</v>
      </c>
      <c r="D209" s="1016" t="s">
        <v>388</v>
      </c>
      <c r="E209" s="736"/>
      <c r="F209" s="813">
        <v>40961</v>
      </c>
      <c r="G209" s="953"/>
      <c r="H209" s="480" t="s">
        <v>356</v>
      </c>
      <c r="I209" s="28">
        <v>40966</v>
      </c>
      <c r="J209" s="1160"/>
      <c r="K209" s="391"/>
      <c r="L209" s="18">
        <v>30</v>
      </c>
      <c r="M209" s="18">
        <v>12</v>
      </c>
      <c r="N209" s="18">
        <v>42</v>
      </c>
      <c r="O209" s="18">
        <v>0</v>
      </c>
      <c r="P209" s="18">
        <v>42</v>
      </c>
      <c r="Q209" s="18">
        <v>0</v>
      </c>
      <c r="R209" s="18">
        <v>42</v>
      </c>
      <c r="S209" s="18">
        <v>0</v>
      </c>
      <c r="T209" s="18">
        <v>0</v>
      </c>
      <c r="U209" s="18">
        <v>0</v>
      </c>
      <c r="V209" s="18"/>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1"/>
      <c r="AX209" s="21"/>
      <c r="AY209" s="21"/>
      <c r="AZ209" s="21"/>
      <c r="BA209" s="21"/>
      <c r="BB209" s="21"/>
      <c r="BC209" s="22"/>
      <c r="BD209" s="22"/>
      <c r="BE209" s="22"/>
      <c r="BF209" s="22"/>
      <c r="BG209" s="22"/>
      <c r="BH209" s="22"/>
      <c r="BI209" s="22"/>
      <c r="BJ209" s="22"/>
      <c r="BK209" s="22"/>
      <c r="BL209" s="22"/>
      <c r="BM209" s="22"/>
      <c r="BN209" s="22"/>
      <c r="BO209" s="22"/>
      <c r="BP209" s="22"/>
      <c r="BQ209" s="22"/>
      <c r="BR209" s="22"/>
      <c r="BS209" s="22"/>
      <c r="BT209" s="22"/>
      <c r="BU209" s="22"/>
      <c r="BV209" s="22"/>
      <c r="BW209" s="23">
        <f>COUNT(W209:AV209)</f>
        <v>0</v>
      </c>
      <c r="BX209" s="24"/>
      <c r="BY209" s="23">
        <f>COUNT(AW209:BV209)</f>
        <v>0</v>
      </c>
      <c r="CA209" s="23">
        <f>SUM(BW209,BY209)</f>
        <v>0</v>
      </c>
    </row>
    <row r="210" spans="1:88" s="27" customFormat="1" ht="21" hidden="1" customHeight="1">
      <c r="A210" s="16"/>
      <c r="B210" s="16"/>
      <c r="C210" s="43" t="s">
        <v>70</v>
      </c>
      <c r="D210" s="186" t="s">
        <v>1692</v>
      </c>
      <c r="E210" s="681"/>
      <c r="F210" s="813">
        <v>42592</v>
      </c>
      <c r="G210" s="953"/>
      <c r="H210" s="480" t="s">
        <v>1643</v>
      </c>
      <c r="I210" s="28">
        <v>42604</v>
      </c>
      <c r="J210" s="1160"/>
      <c r="K210" s="391"/>
      <c r="L210" s="18">
        <v>0</v>
      </c>
      <c r="M210" s="18">
        <v>5</v>
      </c>
      <c r="N210" s="18">
        <v>5</v>
      </c>
      <c r="O210" s="18">
        <v>0</v>
      </c>
      <c r="P210" s="18">
        <v>5</v>
      </c>
      <c r="Q210" s="18">
        <v>0</v>
      </c>
      <c r="R210" s="18">
        <v>5</v>
      </c>
      <c r="S210" s="18">
        <v>0</v>
      </c>
      <c r="T210" s="18">
        <v>0</v>
      </c>
      <c r="U210" s="18">
        <v>0</v>
      </c>
      <c r="V210" s="18"/>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1"/>
      <c r="AX210" s="21"/>
      <c r="AY210" s="21"/>
      <c r="AZ210" s="21"/>
      <c r="BA210" s="21"/>
      <c r="BB210" s="21"/>
      <c r="BC210" s="22"/>
      <c r="BD210" s="22"/>
      <c r="BE210" s="22"/>
      <c r="BF210" s="22"/>
      <c r="BG210" s="22"/>
      <c r="BH210" s="22"/>
      <c r="BI210" s="22"/>
      <c r="BJ210" s="22"/>
      <c r="BK210" s="22"/>
      <c r="BL210" s="22"/>
      <c r="BM210" s="22"/>
      <c r="BN210" s="22"/>
      <c r="BO210" s="22"/>
      <c r="BP210" s="22"/>
      <c r="BQ210" s="22"/>
      <c r="BR210" s="22"/>
      <c r="BS210" s="22"/>
      <c r="BT210" s="22"/>
      <c r="BU210" s="22"/>
      <c r="BV210" s="22"/>
      <c r="BW210" s="23">
        <f>COUNT(W210:AV210)</f>
        <v>0</v>
      </c>
      <c r="BX210" s="24"/>
      <c r="BY210" s="23">
        <f>COUNT(AW210:BV210)</f>
        <v>0</v>
      </c>
      <c r="CA210" s="23">
        <f>SUM(BW210,BY210)</f>
        <v>0</v>
      </c>
    </row>
    <row r="211" spans="1:88" s="294" customFormat="1" hidden="1">
      <c r="D211" s="295"/>
      <c r="E211" s="253"/>
      <c r="F211" s="820"/>
      <c r="G211" s="956"/>
      <c r="H211" s="677"/>
      <c r="I211" s="296"/>
      <c r="J211" s="1158"/>
      <c r="K211" s="677"/>
      <c r="L211" s="297"/>
      <c r="M211" s="297"/>
      <c r="N211" s="297"/>
      <c r="O211" s="297"/>
      <c r="P211" s="297"/>
      <c r="Q211" s="297"/>
      <c r="R211" s="297"/>
      <c r="S211" s="297"/>
      <c r="T211" s="297"/>
      <c r="U211" s="297"/>
      <c r="V211" s="297"/>
      <c r="W211" s="133"/>
      <c r="AR211" s="298"/>
      <c r="AU211" s="295"/>
      <c r="AV211" s="295"/>
    </row>
    <row r="212" spans="1:88" s="61" customFormat="1" ht="54" hidden="1" customHeight="1">
      <c r="D212" s="60" t="s">
        <v>2569</v>
      </c>
      <c r="E212" s="253"/>
      <c r="F212" s="822"/>
      <c r="G212" s="272"/>
      <c r="H212" s="362"/>
      <c r="I212" s="40"/>
      <c r="J212" s="1156"/>
      <c r="K212" s="362"/>
      <c r="BW212" s="358"/>
      <c r="BX212" s="358"/>
      <c r="BY212" s="358"/>
      <c r="CA212" s="358"/>
    </row>
    <row r="213" spans="1:88" s="294" customFormat="1" hidden="1">
      <c r="D213" s="295"/>
      <c r="E213" s="253"/>
      <c r="F213" s="820"/>
      <c r="G213" s="956"/>
      <c r="H213" s="677"/>
      <c r="I213" s="296"/>
      <c r="J213" s="1158"/>
      <c r="K213" s="677"/>
      <c r="L213" s="297"/>
      <c r="M213" s="297"/>
      <c r="N213" s="297"/>
      <c r="O213" s="297"/>
      <c r="P213" s="297"/>
      <c r="Q213" s="297"/>
      <c r="R213" s="297"/>
      <c r="S213" s="297"/>
      <c r="T213" s="297"/>
      <c r="U213" s="297"/>
      <c r="V213" s="297"/>
      <c r="W213" s="133"/>
      <c r="AR213" s="298"/>
      <c r="AU213" s="295"/>
      <c r="AV213" s="295"/>
    </row>
    <row r="214" spans="1:88" s="218" customFormat="1" ht="34.5" hidden="1" customHeight="1">
      <c r="A214" s="407" t="s">
        <v>12</v>
      </c>
      <c r="B214" s="407" t="s">
        <v>1764</v>
      </c>
      <c r="C214" s="885" t="s">
        <v>13</v>
      </c>
      <c r="D214" s="43" t="s">
        <v>58</v>
      </c>
      <c r="E214" s="847"/>
      <c r="F214" s="604" t="s">
        <v>15</v>
      </c>
      <c r="G214" s="874"/>
      <c r="H214" s="109" t="s">
        <v>2468</v>
      </c>
      <c r="I214" s="361" t="s">
        <v>2469</v>
      </c>
      <c r="J214" s="1159"/>
      <c r="K214" s="109"/>
      <c r="L214" s="535" t="s">
        <v>1628</v>
      </c>
      <c r="M214" s="535" t="s">
        <v>1902</v>
      </c>
      <c r="N214" s="535" t="s">
        <v>1903</v>
      </c>
      <c r="O214" s="535" t="s">
        <v>2056</v>
      </c>
      <c r="P214" s="535" t="s">
        <v>2054</v>
      </c>
      <c r="Q214" s="535" t="s">
        <v>2180</v>
      </c>
      <c r="R214" s="535" t="s">
        <v>2181</v>
      </c>
      <c r="S214" s="535" t="s">
        <v>2403</v>
      </c>
      <c r="T214" s="535" t="s">
        <v>2404</v>
      </c>
      <c r="U214" s="535" t="s">
        <v>1559</v>
      </c>
      <c r="V214" s="535"/>
      <c r="W214" s="407"/>
      <c r="X214" s="407"/>
      <c r="Y214" s="407"/>
      <c r="Z214" s="407"/>
      <c r="AA214" s="407"/>
      <c r="AB214" s="407"/>
      <c r="AC214" s="407"/>
      <c r="AD214" s="407"/>
      <c r="AE214" s="407"/>
      <c r="AF214" s="407"/>
      <c r="AG214" s="407"/>
      <c r="AH214" s="407"/>
      <c r="AI214" s="407"/>
      <c r="AJ214" s="407"/>
      <c r="AK214" s="407"/>
      <c r="AL214" s="407"/>
      <c r="AM214" s="407"/>
      <c r="AN214" s="407"/>
      <c r="AO214" s="407"/>
      <c r="AP214" s="407"/>
      <c r="AQ214" s="407"/>
      <c r="AR214" s="407"/>
      <c r="AS214" s="407"/>
      <c r="AT214" s="407"/>
      <c r="AU214" s="407"/>
      <c r="AV214" s="407"/>
      <c r="AW214" s="407"/>
      <c r="AX214" s="407"/>
      <c r="AY214" s="407"/>
      <c r="AZ214" s="407"/>
      <c r="BA214" s="407"/>
      <c r="BB214" s="407"/>
      <c r="BC214" s="407"/>
      <c r="BD214" s="407"/>
      <c r="BE214" s="407"/>
      <c r="BF214" s="407"/>
      <c r="BG214" s="407"/>
      <c r="BH214" s="407"/>
      <c r="BI214" s="407"/>
      <c r="BJ214" s="407"/>
      <c r="BK214" s="407"/>
      <c r="BL214" s="407"/>
      <c r="BM214" s="407"/>
      <c r="BN214" s="407"/>
      <c r="BO214" s="407"/>
      <c r="BP214" s="407"/>
      <c r="BQ214" s="407"/>
      <c r="BR214" s="407"/>
      <c r="BS214" s="407"/>
      <c r="BT214" s="407"/>
      <c r="BU214" s="407"/>
      <c r="BV214" s="407"/>
      <c r="BW214" s="13" t="s">
        <v>1559</v>
      </c>
      <c r="BX214" s="14"/>
      <c r="BY214" s="13" t="s">
        <v>1560</v>
      </c>
      <c r="CA214" s="15" t="s">
        <v>2327</v>
      </c>
    </row>
    <row r="215" spans="1:88" s="33" customFormat="1" ht="21" hidden="1" customHeight="1">
      <c r="A215" s="35"/>
      <c r="B215" s="35"/>
      <c r="C215" s="43" t="s">
        <v>107</v>
      </c>
      <c r="D215" s="1016" t="s">
        <v>104</v>
      </c>
      <c r="E215" s="845">
        <v>5478</v>
      </c>
      <c r="F215" s="814">
        <v>40452</v>
      </c>
      <c r="G215" s="953"/>
      <c r="H215" s="480" t="s">
        <v>352</v>
      </c>
      <c r="I215" s="32">
        <v>40015</v>
      </c>
      <c r="J215" s="772" t="s">
        <v>570</v>
      </c>
      <c r="K215" s="425" t="s">
        <v>569</v>
      </c>
      <c r="L215" s="18">
        <v>97</v>
      </c>
      <c r="M215" s="18">
        <v>1</v>
      </c>
      <c r="N215" s="18">
        <v>98</v>
      </c>
      <c r="O215" s="18">
        <v>0</v>
      </c>
      <c r="P215" s="18">
        <v>98</v>
      </c>
      <c r="Q215" s="18">
        <v>1</v>
      </c>
      <c r="R215" s="18">
        <v>99</v>
      </c>
      <c r="S215" s="18">
        <v>6</v>
      </c>
      <c r="T215" s="18">
        <v>105</v>
      </c>
      <c r="U215" s="18">
        <v>0</v>
      </c>
      <c r="V215" s="18"/>
      <c r="W215" s="20"/>
      <c r="X215" s="20"/>
      <c r="Y215" s="20"/>
      <c r="Z215" s="20"/>
      <c r="AA215" s="20">
        <v>30</v>
      </c>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3">
        <v>0</v>
      </c>
      <c r="BX215" s="24"/>
      <c r="BY215" s="23">
        <v>0</v>
      </c>
      <c r="CA215" s="23">
        <v>0</v>
      </c>
    </row>
    <row r="216" spans="1:88" s="25" customFormat="1" ht="21" hidden="1" customHeight="1">
      <c r="A216" s="26"/>
      <c r="B216" s="26"/>
      <c r="C216" s="43" t="s">
        <v>1786</v>
      </c>
      <c r="D216" s="1016" t="s">
        <v>331</v>
      </c>
      <c r="E216" s="736"/>
      <c r="F216" s="813">
        <v>42026</v>
      </c>
      <c r="G216" s="953"/>
      <c r="H216" s="480" t="s">
        <v>1269</v>
      </c>
      <c r="I216" s="32">
        <v>43438</v>
      </c>
      <c r="J216" s="1160"/>
      <c r="K216" s="391"/>
      <c r="L216" s="18">
        <v>0</v>
      </c>
      <c r="M216" s="18">
        <v>0</v>
      </c>
      <c r="N216" s="18">
        <v>0</v>
      </c>
      <c r="O216" s="18">
        <v>0</v>
      </c>
      <c r="P216" s="18">
        <v>0</v>
      </c>
      <c r="Q216" s="18">
        <v>0</v>
      </c>
      <c r="R216" s="18">
        <v>0</v>
      </c>
      <c r="S216" s="18">
        <v>0</v>
      </c>
      <c r="T216" s="18">
        <v>0</v>
      </c>
      <c r="U216" s="18">
        <v>0</v>
      </c>
      <c r="V216" s="18"/>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3">
        <v>0</v>
      </c>
      <c r="BX216" s="24"/>
      <c r="BY216" s="23">
        <v>0</v>
      </c>
      <c r="CA216" s="23">
        <v>0</v>
      </c>
      <c r="CI216" s="33"/>
      <c r="CJ216" s="33"/>
    </row>
    <row r="217" spans="1:88" s="33" customFormat="1" ht="21" hidden="1" customHeight="1">
      <c r="A217" s="35"/>
      <c r="B217" s="35"/>
      <c r="C217" s="43" t="s">
        <v>2111</v>
      </c>
      <c r="D217" s="1016" t="s">
        <v>2419</v>
      </c>
      <c r="E217" s="845">
        <v>11377</v>
      </c>
      <c r="F217" s="814">
        <v>44690</v>
      </c>
      <c r="G217" s="953"/>
      <c r="H217" s="480" t="s">
        <v>2233</v>
      </c>
      <c r="I217" s="32">
        <v>44775</v>
      </c>
      <c r="J217" s="772" t="s">
        <v>2421</v>
      </c>
      <c r="K217" s="425" t="s">
        <v>2420</v>
      </c>
      <c r="L217" s="18">
        <v>0</v>
      </c>
      <c r="M217" s="18">
        <v>0</v>
      </c>
      <c r="N217" s="18">
        <v>0</v>
      </c>
      <c r="O217" s="18">
        <v>0</v>
      </c>
      <c r="P217" s="18">
        <v>0</v>
      </c>
      <c r="Q217" s="18">
        <v>0</v>
      </c>
      <c r="R217" s="18">
        <v>0</v>
      </c>
      <c r="S217" s="18">
        <v>0</v>
      </c>
      <c r="T217" s="18">
        <v>0</v>
      </c>
      <c r="U217" s="18">
        <v>0</v>
      </c>
      <c r="V217" s="18"/>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3">
        <v>0</v>
      </c>
      <c r="BX217" s="24"/>
      <c r="BY217" s="23">
        <v>0</v>
      </c>
      <c r="CA217" s="23">
        <v>0</v>
      </c>
    </row>
    <row r="218" spans="1:88" s="33" customFormat="1" ht="21" hidden="1" customHeight="1">
      <c r="A218" s="26"/>
      <c r="B218" s="26"/>
      <c r="C218" s="43" t="s">
        <v>165</v>
      </c>
      <c r="D218" s="1016" t="s">
        <v>351</v>
      </c>
      <c r="E218" s="845">
        <v>1718</v>
      </c>
      <c r="F218" s="813">
        <v>41743</v>
      </c>
      <c r="G218" s="953"/>
      <c r="H218" s="480" t="s">
        <v>356</v>
      </c>
      <c r="I218" s="32"/>
      <c r="J218" s="773" t="s">
        <v>630</v>
      </c>
      <c r="K218" s="425" t="s">
        <v>629</v>
      </c>
      <c r="L218" s="18">
        <v>6</v>
      </c>
      <c r="M218" s="18">
        <v>1</v>
      </c>
      <c r="N218" s="18">
        <v>7</v>
      </c>
      <c r="O218" s="18">
        <v>5</v>
      </c>
      <c r="P218" s="18">
        <v>12</v>
      </c>
      <c r="Q218" s="18">
        <v>0</v>
      </c>
      <c r="R218" s="18">
        <v>12</v>
      </c>
      <c r="S218" s="18">
        <v>0</v>
      </c>
      <c r="T218" s="18">
        <v>12</v>
      </c>
      <c r="U218" s="18">
        <v>1</v>
      </c>
      <c r="V218" s="18"/>
      <c r="W218" s="20"/>
      <c r="X218" s="20"/>
      <c r="Y218" s="20">
        <v>32</v>
      </c>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3">
        <v>1</v>
      </c>
      <c r="BX218" s="24"/>
      <c r="BY218" s="23">
        <v>0</v>
      </c>
      <c r="BZ218" s="25"/>
      <c r="CA218" s="23">
        <v>1</v>
      </c>
      <c r="CI218" s="343"/>
      <c r="CJ218" s="343"/>
    </row>
    <row r="219" spans="1:88" s="33" customFormat="1" ht="21" hidden="1" customHeight="1">
      <c r="A219" s="26"/>
      <c r="B219" s="26"/>
      <c r="C219" s="43" t="s">
        <v>170</v>
      </c>
      <c r="D219" s="1016" t="s">
        <v>2125</v>
      </c>
      <c r="E219" s="845">
        <v>11380</v>
      </c>
      <c r="F219" s="814">
        <v>44517</v>
      </c>
      <c r="G219" s="953"/>
      <c r="H219" s="480" t="s">
        <v>516</v>
      </c>
      <c r="I219" s="32">
        <v>44517</v>
      </c>
      <c r="J219" s="772" t="s">
        <v>2127</v>
      </c>
      <c r="K219" s="425" t="s">
        <v>2126</v>
      </c>
      <c r="L219" s="18">
        <v>0</v>
      </c>
      <c r="M219" s="18">
        <v>0</v>
      </c>
      <c r="N219" s="18">
        <v>0</v>
      </c>
      <c r="O219" s="18">
        <v>0</v>
      </c>
      <c r="P219" s="18">
        <v>0</v>
      </c>
      <c r="Q219" s="18">
        <v>7</v>
      </c>
      <c r="R219" s="18">
        <v>7</v>
      </c>
      <c r="S219" s="18">
        <v>0</v>
      </c>
      <c r="T219" s="18">
        <v>7</v>
      </c>
      <c r="U219" s="18">
        <v>0</v>
      </c>
      <c r="V219" s="18"/>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3">
        <v>0</v>
      </c>
      <c r="BX219" s="24"/>
      <c r="BY219" s="23">
        <v>0</v>
      </c>
      <c r="BZ219" s="25"/>
      <c r="CA219" s="23">
        <v>0</v>
      </c>
      <c r="CB219" s="25"/>
      <c r="CC219" s="25"/>
      <c r="CD219" s="25"/>
      <c r="CE219" s="25"/>
      <c r="CF219" s="25"/>
      <c r="CG219" s="25"/>
      <c r="CH219" s="25"/>
      <c r="CI219" s="342"/>
      <c r="CJ219" s="342"/>
    </row>
    <row r="220" spans="1:88" customFormat="1" ht="21" hidden="1" customHeight="1">
      <c r="A220" s="35"/>
      <c r="B220" s="35"/>
      <c r="C220" s="43" t="s">
        <v>120</v>
      </c>
      <c r="D220" s="1016" t="s">
        <v>140</v>
      </c>
      <c r="E220" s="845">
        <v>1524</v>
      </c>
      <c r="F220" s="815">
        <v>40808</v>
      </c>
      <c r="G220" s="953"/>
      <c r="H220" s="480" t="s">
        <v>356</v>
      </c>
      <c r="I220" s="32">
        <v>40819</v>
      </c>
      <c r="J220" s="783" t="s">
        <v>686</v>
      </c>
      <c r="K220" s="425" t="s">
        <v>685</v>
      </c>
      <c r="L220" s="18">
        <v>40</v>
      </c>
      <c r="M220" s="18">
        <v>15</v>
      </c>
      <c r="N220" s="18">
        <v>55</v>
      </c>
      <c r="O220" s="18">
        <v>3</v>
      </c>
      <c r="P220" s="18">
        <v>58</v>
      </c>
      <c r="Q220" s="18">
        <v>4</v>
      </c>
      <c r="R220" s="18">
        <v>62</v>
      </c>
      <c r="S220" s="18">
        <v>0</v>
      </c>
      <c r="T220" s="18">
        <v>62</v>
      </c>
      <c r="U220" s="18">
        <v>0</v>
      </c>
      <c r="V220" s="18"/>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3">
        <v>0</v>
      </c>
      <c r="BX220" s="24"/>
      <c r="BY220" s="23">
        <v>0</v>
      </c>
      <c r="BZ220" s="33"/>
      <c r="CA220" s="23">
        <v>0</v>
      </c>
      <c r="CB220" s="33"/>
      <c r="CC220" s="33"/>
      <c r="CD220" s="33"/>
      <c r="CE220" s="33"/>
      <c r="CF220" s="33"/>
      <c r="CG220" s="33"/>
      <c r="CH220" s="33"/>
      <c r="CI220" s="25"/>
      <c r="CJ220" s="25"/>
    </row>
    <row r="221" spans="1:88" customFormat="1" ht="21" hidden="1" customHeight="1">
      <c r="A221" s="26"/>
      <c r="B221" s="26"/>
      <c r="C221" s="43" t="s">
        <v>153</v>
      </c>
      <c r="D221" s="1016" t="s">
        <v>1941</v>
      </c>
      <c r="E221" s="845">
        <v>10624</v>
      </c>
      <c r="F221" s="814">
        <v>43677</v>
      </c>
      <c r="G221" s="953"/>
      <c r="H221" s="480" t="s">
        <v>1269</v>
      </c>
      <c r="I221" s="32">
        <v>44239</v>
      </c>
      <c r="J221" s="772" t="s">
        <v>1681</v>
      </c>
      <c r="K221" s="425" t="s">
        <v>1680</v>
      </c>
      <c r="L221" s="18">
        <v>0</v>
      </c>
      <c r="M221" s="18">
        <v>0</v>
      </c>
      <c r="N221" s="18">
        <v>0</v>
      </c>
      <c r="O221" s="18">
        <v>18</v>
      </c>
      <c r="P221" s="18">
        <v>18</v>
      </c>
      <c r="Q221" s="18">
        <v>0</v>
      </c>
      <c r="R221" s="18">
        <v>18</v>
      </c>
      <c r="S221" s="18">
        <v>0</v>
      </c>
      <c r="T221" s="18">
        <v>18</v>
      </c>
      <c r="U221" s="18">
        <v>0</v>
      </c>
      <c r="V221" s="18"/>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3">
        <v>0</v>
      </c>
      <c r="BX221" s="24"/>
      <c r="BY221" s="23">
        <v>0</v>
      </c>
      <c r="BZ221" s="25"/>
      <c r="CA221" s="23">
        <v>0</v>
      </c>
      <c r="CB221" s="33"/>
      <c r="CC221" s="33"/>
      <c r="CD221" s="33"/>
      <c r="CE221" s="33"/>
      <c r="CF221" s="33"/>
      <c r="CG221" s="33"/>
      <c r="CH221" s="33"/>
      <c r="CI221" s="33"/>
      <c r="CJ221" s="33"/>
    </row>
    <row r="222" spans="1:88" customFormat="1" ht="21" hidden="1" customHeight="1">
      <c r="A222" s="26"/>
      <c r="B222" s="26"/>
      <c r="C222" s="43" t="s">
        <v>199</v>
      </c>
      <c r="D222" s="1016" t="s">
        <v>343</v>
      </c>
      <c r="E222" s="845">
        <v>421</v>
      </c>
      <c r="F222" s="815">
        <v>41044</v>
      </c>
      <c r="G222" s="953"/>
      <c r="H222" s="480" t="s">
        <v>2233</v>
      </c>
      <c r="I222" s="32">
        <v>15767</v>
      </c>
      <c r="J222" s="783" t="s">
        <v>758</v>
      </c>
      <c r="K222" s="425" t="s">
        <v>757</v>
      </c>
      <c r="L222" s="18">
        <v>0</v>
      </c>
      <c r="M222" s="18">
        <v>0</v>
      </c>
      <c r="N222" s="18">
        <v>0</v>
      </c>
      <c r="O222" s="18">
        <v>2</v>
      </c>
      <c r="P222" s="18">
        <v>2</v>
      </c>
      <c r="Q222" s="18">
        <v>0</v>
      </c>
      <c r="R222" s="18">
        <v>2</v>
      </c>
      <c r="S222" s="18">
        <v>1</v>
      </c>
      <c r="T222" s="18">
        <v>3</v>
      </c>
      <c r="U222" s="18">
        <v>0</v>
      </c>
      <c r="V222" s="18"/>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3">
        <v>0</v>
      </c>
      <c r="BX222" s="24"/>
      <c r="BY222" s="23">
        <v>0</v>
      </c>
      <c r="BZ222" s="25"/>
      <c r="CA222" s="23">
        <v>0</v>
      </c>
      <c r="CB222" s="25"/>
      <c r="CC222" s="25"/>
      <c r="CD222" s="25"/>
      <c r="CE222" s="25"/>
      <c r="CF222" s="25"/>
      <c r="CG222" s="25"/>
      <c r="CH222" s="25"/>
      <c r="CI222" s="25"/>
      <c r="CJ222" s="25"/>
    </row>
    <row r="223" spans="1:88" customFormat="1" ht="21" hidden="1" customHeight="1">
      <c r="A223" s="26"/>
      <c r="B223" s="26"/>
      <c r="C223" s="43" t="s">
        <v>163</v>
      </c>
      <c r="D223" s="1016" t="s">
        <v>318</v>
      </c>
      <c r="E223" s="845">
        <v>266</v>
      </c>
      <c r="F223" s="815">
        <v>41047</v>
      </c>
      <c r="G223" s="953"/>
      <c r="H223" s="480" t="s">
        <v>516</v>
      </c>
      <c r="I223" s="32">
        <v>37000</v>
      </c>
      <c r="J223" s="783" t="s">
        <v>2211</v>
      </c>
      <c r="K223" s="425" t="s">
        <v>2210</v>
      </c>
      <c r="L223" s="18">
        <v>0</v>
      </c>
      <c r="M223" s="18">
        <v>0</v>
      </c>
      <c r="N223" s="18">
        <v>0</v>
      </c>
      <c r="O223" s="18">
        <v>0</v>
      </c>
      <c r="P223" s="18">
        <v>0</v>
      </c>
      <c r="Q223" s="18">
        <v>0</v>
      </c>
      <c r="R223" s="18">
        <v>0</v>
      </c>
      <c r="S223" s="18">
        <v>12</v>
      </c>
      <c r="T223" s="18">
        <v>12</v>
      </c>
      <c r="U223" s="18">
        <v>0</v>
      </c>
      <c r="V223" s="18"/>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3">
        <v>0</v>
      </c>
      <c r="BX223" s="24"/>
      <c r="BY223" s="23">
        <v>0</v>
      </c>
      <c r="BZ223" s="25"/>
      <c r="CA223" s="23">
        <v>0</v>
      </c>
      <c r="CB223" s="25"/>
      <c r="CC223" s="25"/>
      <c r="CD223" s="25"/>
      <c r="CE223" s="25"/>
      <c r="CF223" s="25"/>
      <c r="CG223" s="25"/>
      <c r="CH223" s="25"/>
      <c r="CI223" s="25"/>
      <c r="CJ223" s="25"/>
    </row>
    <row r="224" spans="1:88" customFormat="1" ht="21" hidden="1" customHeight="1">
      <c r="A224" s="35"/>
      <c r="B224" s="35"/>
      <c r="C224" s="43" t="s">
        <v>197</v>
      </c>
      <c r="D224" s="1016" t="s">
        <v>2226</v>
      </c>
      <c r="E224" s="845">
        <v>11391</v>
      </c>
      <c r="F224" s="815">
        <v>44830</v>
      </c>
      <c r="G224" s="953"/>
      <c r="H224" s="480" t="s">
        <v>516</v>
      </c>
      <c r="I224" s="32">
        <v>44826</v>
      </c>
      <c r="J224" s="783" t="s">
        <v>2228</v>
      </c>
      <c r="K224" s="425" t="s">
        <v>2227</v>
      </c>
      <c r="L224" s="18">
        <v>0</v>
      </c>
      <c r="M224" s="18">
        <v>0</v>
      </c>
      <c r="N224" s="18">
        <v>0</v>
      </c>
      <c r="O224" s="18">
        <v>0</v>
      </c>
      <c r="P224" s="18">
        <v>0</v>
      </c>
      <c r="Q224" s="18">
        <v>0</v>
      </c>
      <c r="R224" s="18">
        <v>0</v>
      </c>
      <c r="S224" s="18">
        <v>4</v>
      </c>
      <c r="T224" s="18">
        <v>4</v>
      </c>
      <c r="U224" s="18">
        <v>0</v>
      </c>
      <c r="V224" s="18"/>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3">
        <v>0</v>
      </c>
      <c r="BX224" s="24"/>
      <c r="BY224" s="23">
        <v>0</v>
      </c>
      <c r="BZ224" s="33"/>
      <c r="CA224" s="23">
        <v>0</v>
      </c>
      <c r="CB224" s="33"/>
      <c r="CC224" s="33"/>
      <c r="CD224" s="33"/>
      <c r="CE224" s="33"/>
      <c r="CF224" s="33"/>
      <c r="CG224" s="33"/>
      <c r="CH224" s="33"/>
      <c r="CI224" s="25"/>
      <c r="CJ224" s="25"/>
    </row>
    <row r="225" spans="1:88" customFormat="1" ht="21" hidden="1" customHeight="1">
      <c r="A225" s="26"/>
      <c r="B225" s="26"/>
      <c r="C225" s="43" t="s">
        <v>223</v>
      </c>
      <c r="D225" s="1016" t="s">
        <v>2189</v>
      </c>
      <c r="E225" s="845">
        <v>11394</v>
      </c>
      <c r="F225" s="814">
        <v>44680</v>
      </c>
      <c r="G225" s="953"/>
      <c r="H225" s="480" t="s">
        <v>516</v>
      </c>
      <c r="I225" s="32">
        <v>44679</v>
      </c>
      <c r="J225" s="772" t="s">
        <v>2191</v>
      </c>
      <c r="K225" s="425" t="s">
        <v>2190</v>
      </c>
      <c r="L225" s="18">
        <v>0</v>
      </c>
      <c r="M225" s="18">
        <v>0</v>
      </c>
      <c r="N225" s="18">
        <v>0</v>
      </c>
      <c r="O225" s="18">
        <v>0</v>
      </c>
      <c r="P225" s="18">
        <v>0</v>
      </c>
      <c r="Q225" s="18">
        <v>1</v>
      </c>
      <c r="R225" s="18">
        <v>1</v>
      </c>
      <c r="S225" s="18">
        <v>0</v>
      </c>
      <c r="T225" s="18">
        <v>1</v>
      </c>
      <c r="U225" s="18">
        <v>0</v>
      </c>
      <c r="V225" s="18"/>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3">
        <v>0</v>
      </c>
      <c r="BX225" s="24"/>
      <c r="BY225" s="23">
        <v>0</v>
      </c>
      <c r="BZ225" s="25"/>
      <c r="CA225" s="23">
        <v>0</v>
      </c>
      <c r="CB225" s="25"/>
      <c r="CC225" s="25"/>
      <c r="CD225" s="25"/>
      <c r="CE225" s="25"/>
      <c r="CF225" s="25"/>
      <c r="CG225" s="25"/>
      <c r="CH225" s="25"/>
      <c r="CI225" s="25"/>
      <c r="CJ225" s="25"/>
    </row>
    <row r="226" spans="1:88" customFormat="1" ht="21" hidden="1" customHeight="1">
      <c r="A226" s="26"/>
      <c r="B226" s="26"/>
      <c r="C226" s="43" t="s">
        <v>78</v>
      </c>
      <c r="D226" s="1016" t="s">
        <v>75</v>
      </c>
      <c r="E226" s="845">
        <v>11398</v>
      </c>
      <c r="F226" s="814">
        <v>41472</v>
      </c>
      <c r="G226" s="953"/>
      <c r="H226" s="480" t="s">
        <v>2233</v>
      </c>
      <c r="I226" s="32">
        <v>36696</v>
      </c>
      <c r="J226" s="772" t="s">
        <v>883</v>
      </c>
      <c r="K226" s="425" t="s">
        <v>882</v>
      </c>
      <c r="L226" s="18">
        <v>328</v>
      </c>
      <c r="M226" s="18">
        <v>0</v>
      </c>
      <c r="N226" s="18">
        <v>328</v>
      </c>
      <c r="O226" s="18">
        <v>8</v>
      </c>
      <c r="P226" s="18">
        <v>336</v>
      </c>
      <c r="Q226" s="18">
        <v>15</v>
      </c>
      <c r="R226" s="18">
        <v>351</v>
      </c>
      <c r="S226" s="18">
        <v>10</v>
      </c>
      <c r="T226" s="18">
        <v>361</v>
      </c>
      <c r="U226" s="18">
        <v>0</v>
      </c>
      <c r="V226" s="18"/>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3">
        <v>0</v>
      </c>
      <c r="BX226" s="24"/>
      <c r="BY226" s="23">
        <v>0</v>
      </c>
      <c r="BZ226" s="25"/>
      <c r="CA226" s="23">
        <v>0</v>
      </c>
      <c r="CB226" s="33"/>
      <c r="CC226" s="33"/>
      <c r="CD226" s="33"/>
      <c r="CE226" s="33"/>
      <c r="CF226" s="33"/>
      <c r="CG226" s="33"/>
      <c r="CH226" s="33"/>
      <c r="CI226" s="33"/>
      <c r="CJ226" s="33"/>
    </row>
    <row r="227" spans="1:88" customFormat="1" ht="21" hidden="1" customHeight="1">
      <c r="A227" s="16"/>
      <c r="B227" s="16"/>
      <c r="C227" s="43" t="s">
        <v>217</v>
      </c>
      <c r="D227" s="39" t="s">
        <v>2103</v>
      </c>
      <c r="E227" s="845">
        <v>10364</v>
      </c>
      <c r="F227" s="815">
        <v>44180</v>
      </c>
      <c r="G227" s="953"/>
      <c r="H227" s="480" t="s">
        <v>356</v>
      </c>
      <c r="I227" s="32">
        <v>24077</v>
      </c>
      <c r="J227" s="783" t="s">
        <v>2124</v>
      </c>
      <c r="K227" s="425" t="s">
        <v>2004</v>
      </c>
      <c r="L227" s="18">
        <v>0</v>
      </c>
      <c r="M227" s="18">
        <v>0</v>
      </c>
      <c r="N227" s="18">
        <v>0</v>
      </c>
      <c r="O227" s="18">
        <v>1</v>
      </c>
      <c r="P227" s="18">
        <v>1</v>
      </c>
      <c r="Q227" s="18">
        <v>0</v>
      </c>
      <c r="R227" s="18">
        <v>1</v>
      </c>
      <c r="S227" s="18">
        <v>0</v>
      </c>
      <c r="T227" s="18">
        <v>1</v>
      </c>
      <c r="U227" s="18">
        <v>0</v>
      </c>
      <c r="V227" s="18"/>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3">
        <v>0</v>
      </c>
      <c r="BX227" s="24"/>
      <c r="BY227" s="23">
        <v>0</v>
      </c>
      <c r="BZ227" s="25"/>
      <c r="CA227" s="23">
        <v>0</v>
      </c>
      <c r="CB227" s="25"/>
      <c r="CC227" s="25"/>
      <c r="CD227" s="25"/>
      <c r="CE227" s="25"/>
      <c r="CF227" s="25"/>
      <c r="CG227" s="25"/>
      <c r="CH227" s="25"/>
      <c r="CI227" s="25"/>
      <c r="CJ227" s="25"/>
    </row>
    <row r="228" spans="1:88" customFormat="1" ht="21" hidden="1" customHeight="1">
      <c r="A228" s="26"/>
      <c r="B228" s="26"/>
      <c r="C228" s="43" t="s">
        <v>163</v>
      </c>
      <c r="D228" s="1016" t="s">
        <v>1994</v>
      </c>
      <c r="E228" s="736"/>
      <c r="F228" s="813">
        <v>44180</v>
      </c>
      <c r="G228" s="953"/>
      <c r="H228" s="480" t="s">
        <v>353</v>
      </c>
      <c r="I228" s="32">
        <v>40509</v>
      </c>
      <c r="J228" s="1160"/>
      <c r="K228" s="391"/>
      <c r="L228" s="18">
        <v>5</v>
      </c>
      <c r="M228" s="18">
        <v>9</v>
      </c>
      <c r="N228" s="18">
        <v>14</v>
      </c>
      <c r="O228" s="18">
        <v>0</v>
      </c>
      <c r="P228" s="18">
        <v>14</v>
      </c>
      <c r="Q228" s="18">
        <v>0</v>
      </c>
      <c r="R228" s="18">
        <v>14</v>
      </c>
      <c r="S228" s="18">
        <v>0</v>
      </c>
      <c r="T228" s="18">
        <v>0</v>
      </c>
      <c r="U228" s="18">
        <v>0</v>
      </c>
      <c r="V228" s="18"/>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3">
        <v>0</v>
      </c>
      <c r="BX228" s="24"/>
      <c r="BY228" s="23">
        <v>0</v>
      </c>
      <c r="BZ228" s="25"/>
      <c r="CA228" s="23">
        <v>0</v>
      </c>
      <c r="CB228" s="33"/>
      <c r="CC228" s="33"/>
      <c r="CD228" s="33"/>
      <c r="CE228" s="33"/>
      <c r="CF228" s="33"/>
      <c r="CG228" s="33"/>
      <c r="CH228" s="33"/>
      <c r="CI228" s="33"/>
      <c r="CJ228" s="33"/>
    </row>
    <row r="229" spans="1:88" s="25" customFormat="1" ht="21" hidden="1" customHeight="1">
      <c r="A229" s="35"/>
      <c r="B229" s="35"/>
      <c r="C229" s="43" t="s">
        <v>105</v>
      </c>
      <c r="D229" s="1016" t="s">
        <v>410</v>
      </c>
      <c r="E229" s="845">
        <v>9944</v>
      </c>
      <c r="F229" s="813">
        <v>38651</v>
      </c>
      <c r="G229" s="953"/>
      <c r="H229" s="480" t="s">
        <v>2233</v>
      </c>
      <c r="I229" s="32">
        <v>35828</v>
      </c>
      <c r="J229" s="772" t="s">
        <v>1202</v>
      </c>
      <c r="K229" s="425" t="s">
        <v>1201</v>
      </c>
      <c r="L229" s="18">
        <v>65</v>
      </c>
      <c r="M229" s="18">
        <v>12</v>
      </c>
      <c r="N229" s="18">
        <v>77</v>
      </c>
      <c r="O229" s="18">
        <v>20</v>
      </c>
      <c r="P229" s="18">
        <v>97</v>
      </c>
      <c r="Q229" s="18">
        <v>12</v>
      </c>
      <c r="R229" s="18">
        <v>109</v>
      </c>
      <c r="S229" s="18">
        <v>1</v>
      </c>
      <c r="T229" s="18">
        <v>110</v>
      </c>
      <c r="U229" s="18">
        <v>0</v>
      </c>
      <c r="V229" s="18"/>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3">
        <v>0</v>
      </c>
      <c r="BX229" s="24"/>
      <c r="BY229" s="23">
        <v>0</v>
      </c>
      <c r="BZ229" s="33"/>
      <c r="CA229" s="23">
        <v>0</v>
      </c>
      <c r="CB229" s="33"/>
      <c r="CC229" s="33"/>
      <c r="CD229" s="33"/>
      <c r="CE229" s="33"/>
      <c r="CF229" s="33"/>
      <c r="CG229" s="33"/>
      <c r="CH229" s="33"/>
      <c r="CI229" s="33"/>
      <c r="CJ229" s="33"/>
    </row>
    <row r="230" spans="1:88" s="25" customFormat="1" ht="21" hidden="1" customHeight="1">
      <c r="A230" s="26"/>
      <c r="B230" s="26"/>
      <c r="C230" s="43" t="s">
        <v>111</v>
      </c>
      <c r="D230" s="1016" t="s">
        <v>1996</v>
      </c>
      <c r="E230" s="845">
        <v>11127</v>
      </c>
      <c r="F230" s="813">
        <v>44323</v>
      </c>
      <c r="G230" s="953"/>
      <c r="H230" s="480" t="s">
        <v>1269</v>
      </c>
      <c r="I230" s="32">
        <v>44313</v>
      </c>
      <c r="J230" s="772" t="s">
        <v>1998</v>
      </c>
      <c r="K230" s="425" t="s">
        <v>1997</v>
      </c>
      <c r="L230" s="18">
        <v>0</v>
      </c>
      <c r="M230" s="18">
        <v>0</v>
      </c>
      <c r="N230" s="18">
        <v>0</v>
      </c>
      <c r="O230" s="18">
        <v>22</v>
      </c>
      <c r="P230" s="18">
        <v>22</v>
      </c>
      <c r="Q230" s="18">
        <v>45</v>
      </c>
      <c r="R230" s="18">
        <v>67</v>
      </c>
      <c r="S230" s="18">
        <v>27</v>
      </c>
      <c r="T230" s="18">
        <v>94</v>
      </c>
      <c r="U230" s="18">
        <v>0</v>
      </c>
      <c r="V230" s="18"/>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3">
        <v>0</v>
      </c>
      <c r="BX230" s="24"/>
      <c r="BY230" s="23">
        <v>0</v>
      </c>
      <c r="CA230" s="23">
        <v>0</v>
      </c>
      <c r="CH230" s="33"/>
    </row>
    <row r="231" spans="1:88" customFormat="1" ht="21" hidden="1" customHeight="1">
      <c r="A231" s="26"/>
      <c r="B231" s="26"/>
      <c r="C231" s="43" t="s">
        <v>238</v>
      </c>
      <c r="D231" s="1019" t="s">
        <v>2552</v>
      </c>
      <c r="E231" s="845">
        <v>11414</v>
      </c>
      <c r="F231" s="813">
        <v>42373</v>
      </c>
      <c r="G231" s="953"/>
      <c r="H231" s="684" t="s">
        <v>516</v>
      </c>
      <c r="I231" s="371">
        <v>43537</v>
      </c>
      <c r="J231" s="773" t="s">
        <v>1762</v>
      </c>
      <c r="K231" s="425" t="s">
        <v>1761</v>
      </c>
      <c r="L231" s="18">
        <v>0</v>
      </c>
      <c r="M231" s="359">
        <v>0</v>
      </c>
      <c r="N231" s="18">
        <v>0</v>
      </c>
      <c r="O231" s="359">
        <v>0</v>
      </c>
      <c r="P231" s="18">
        <v>0</v>
      </c>
      <c r="Q231" s="359">
        <v>0</v>
      </c>
      <c r="R231" s="18">
        <v>0</v>
      </c>
      <c r="S231" s="359">
        <v>0</v>
      </c>
      <c r="T231" s="18">
        <v>0</v>
      </c>
      <c r="U231" s="18">
        <v>0</v>
      </c>
      <c r="V231" s="18"/>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3">
        <f t="shared" ref="BW231" si="30">COUNT(W231:AV231)</f>
        <v>0</v>
      </c>
      <c r="BX231" s="24"/>
      <c r="BY231" s="23">
        <f t="shared" ref="BY231" si="31">COUNT(AW231:BV231)</f>
        <v>0</v>
      </c>
      <c r="BZ231" s="25"/>
      <c r="CA231" s="23">
        <f t="shared" ref="CA231" si="32">SUM(BW231,BY231)</f>
        <v>0</v>
      </c>
      <c r="CB231" s="33"/>
      <c r="CC231" s="33"/>
      <c r="CD231" s="33"/>
      <c r="CE231" s="33"/>
      <c r="CF231" s="33"/>
      <c r="CG231" s="33"/>
      <c r="CH231" s="25"/>
      <c r="CI231" s="33"/>
      <c r="CJ231" s="33"/>
    </row>
    <row r="232" spans="1:88" s="294" customFormat="1" hidden="1">
      <c r="D232" s="295"/>
      <c r="E232" s="253"/>
      <c r="F232" s="820"/>
      <c r="G232" s="956"/>
      <c r="H232" s="677"/>
      <c r="I232" s="296"/>
      <c r="J232" s="1158"/>
      <c r="K232" s="677"/>
      <c r="L232" s="297"/>
      <c r="M232" s="297"/>
      <c r="N232" s="297"/>
      <c r="O232" s="297"/>
      <c r="P232" s="297"/>
      <c r="Q232" s="297"/>
      <c r="R232" s="297"/>
      <c r="S232" s="297"/>
      <c r="T232" s="297"/>
      <c r="U232" s="297"/>
      <c r="V232" s="297"/>
      <c r="W232" s="133"/>
      <c r="AR232" s="298"/>
      <c r="AU232" s="295"/>
      <c r="AV232" s="295"/>
    </row>
    <row r="233" spans="1:88" s="61" customFormat="1" ht="54" hidden="1" customHeight="1">
      <c r="D233" s="60" t="s">
        <v>2570</v>
      </c>
      <c r="E233" s="253"/>
      <c r="F233" s="822"/>
      <c r="G233" s="272"/>
      <c r="H233" s="362"/>
      <c r="I233" s="40"/>
      <c r="J233" s="1156"/>
      <c r="K233" s="362"/>
      <c r="BW233" s="358"/>
      <c r="BX233" s="358"/>
      <c r="BY233" s="358"/>
      <c r="CA233" s="358"/>
    </row>
    <row r="234" spans="1:88" s="294" customFormat="1" hidden="1">
      <c r="D234" s="295"/>
      <c r="E234" s="253"/>
      <c r="F234" s="820"/>
      <c r="G234" s="956"/>
      <c r="H234" s="677"/>
      <c r="I234" s="296"/>
      <c r="J234" s="1158"/>
      <c r="K234" s="677"/>
      <c r="L234" s="297"/>
      <c r="M234" s="297"/>
      <c r="N234" s="297"/>
      <c r="O234" s="297"/>
      <c r="P234" s="297"/>
      <c r="Q234" s="297"/>
      <c r="R234" s="297"/>
      <c r="S234" s="297"/>
      <c r="T234" s="297"/>
      <c r="U234" s="297"/>
      <c r="V234" s="297"/>
      <c r="W234" s="133"/>
      <c r="AR234" s="298"/>
      <c r="AU234" s="295"/>
      <c r="AV234" s="295"/>
    </row>
    <row r="235" spans="1:88" s="218" customFormat="1" ht="34.5" hidden="1" customHeight="1">
      <c r="A235" s="407" t="s">
        <v>12</v>
      </c>
      <c r="B235" s="407" t="s">
        <v>1764</v>
      </c>
      <c r="C235" s="885" t="s">
        <v>13</v>
      </c>
      <c r="D235" s="43" t="s">
        <v>58</v>
      </c>
      <c r="E235" s="847"/>
      <c r="F235" s="604" t="s">
        <v>15</v>
      </c>
      <c r="G235" s="874"/>
      <c r="H235" s="109" t="s">
        <v>2468</v>
      </c>
      <c r="I235" s="361" t="s">
        <v>2469</v>
      </c>
      <c r="J235" s="1159"/>
      <c r="K235" s="109"/>
      <c r="L235" s="535" t="s">
        <v>1628</v>
      </c>
      <c r="M235" s="535" t="s">
        <v>1902</v>
      </c>
      <c r="N235" s="535" t="s">
        <v>1903</v>
      </c>
      <c r="O235" s="535" t="s">
        <v>2056</v>
      </c>
      <c r="P235" s="535" t="s">
        <v>2054</v>
      </c>
      <c r="Q235" s="535" t="s">
        <v>2180</v>
      </c>
      <c r="R235" s="535" t="s">
        <v>2181</v>
      </c>
      <c r="S235" s="535" t="s">
        <v>2403</v>
      </c>
      <c r="T235" s="535" t="s">
        <v>2404</v>
      </c>
      <c r="U235" s="535" t="s">
        <v>1559</v>
      </c>
      <c r="V235" s="535"/>
      <c r="W235" s="407"/>
      <c r="X235" s="407"/>
      <c r="Y235" s="407"/>
      <c r="Z235" s="407"/>
      <c r="AA235" s="407"/>
      <c r="AB235" s="407"/>
      <c r="AC235" s="407"/>
      <c r="AD235" s="407"/>
      <c r="AE235" s="407"/>
      <c r="AF235" s="407"/>
      <c r="AG235" s="407"/>
      <c r="AH235" s="407"/>
      <c r="AI235" s="407"/>
      <c r="AJ235" s="407"/>
      <c r="AK235" s="407"/>
      <c r="AL235" s="407"/>
      <c r="AM235" s="407"/>
      <c r="AN235" s="407"/>
      <c r="AO235" s="407"/>
      <c r="AP235" s="407"/>
      <c r="AQ235" s="407"/>
      <c r="AR235" s="407"/>
      <c r="AS235" s="407"/>
      <c r="AT235" s="407"/>
      <c r="AU235" s="407"/>
      <c r="AV235" s="407"/>
      <c r="AW235" s="407"/>
      <c r="AX235" s="407"/>
      <c r="AY235" s="407"/>
      <c r="AZ235" s="407"/>
      <c r="BA235" s="407"/>
      <c r="BB235" s="407"/>
      <c r="BC235" s="407"/>
      <c r="BD235" s="407"/>
      <c r="BE235" s="407"/>
      <c r="BF235" s="407"/>
      <c r="BG235" s="407"/>
      <c r="BH235" s="407"/>
      <c r="BI235" s="407"/>
      <c r="BJ235" s="407"/>
      <c r="BK235" s="407"/>
      <c r="BL235" s="407"/>
      <c r="BM235" s="407"/>
      <c r="BN235" s="407"/>
      <c r="BO235" s="407"/>
      <c r="BP235" s="407"/>
      <c r="BQ235" s="407"/>
      <c r="BR235" s="407"/>
      <c r="BS235" s="407"/>
      <c r="BT235" s="407"/>
      <c r="BU235" s="407"/>
      <c r="BV235" s="407"/>
      <c r="BW235" s="13" t="s">
        <v>1559</v>
      </c>
      <c r="BX235" s="14"/>
      <c r="BY235" s="13" t="s">
        <v>1560</v>
      </c>
      <c r="CA235" s="15" t="s">
        <v>2327</v>
      </c>
    </row>
    <row r="236" spans="1:88" s="342" customFormat="1" ht="21" hidden="1" customHeight="1">
      <c r="A236" s="26"/>
      <c r="B236" s="26"/>
      <c r="C236" s="43" t="s">
        <v>197</v>
      </c>
      <c r="D236" s="1016" t="s">
        <v>1985</v>
      </c>
      <c r="E236" s="736"/>
      <c r="F236" s="813">
        <v>44321</v>
      </c>
      <c r="G236" s="953"/>
      <c r="H236" s="480" t="s">
        <v>2233</v>
      </c>
      <c r="I236" s="32">
        <v>44327</v>
      </c>
      <c r="J236" s="1160"/>
      <c r="K236" s="391"/>
      <c r="L236" s="18">
        <v>0</v>
      </c>
      <c r="M236" s="18">
        <v>0</v>
      </c>
      <c r="N236" s="18">
        <v>0</v>
      </c>
      <c r="O236" s="18">
        <v>0</v>
      </c>
      <c r="P236" s="18">
        <v>0</v>
      </c>
      <c r="Q236" s="18">
        <v>0</v>
      </c>
      <c r="R236" s="18">
        <v>0</v>
      </c>
      <c r="S236" s="18">
        <v>4</v>
      </c>
      <c r="T236" s="18">
        <v>4</v>
      </c>
      <c r="U236" s="18">
        <v>0</v>
      </c>
      <c r="V236" s="18"/>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3">
        <f>COUNT(W236:AV236)</f>
        <v>0</v>
      </c>
      <c r="BX236" s="24"/>
      <c r="BY236" s="23">
        <f>COUNT(AW236:BV236)</f>
        <v>0</v>
      </c>
      <c r="BZ236" s="25"/>
      <c r="CA236" s="23">
        <f>SUM(BW236,BY236)</f>
        <v>0</v>
      </c>
      <c r="CB236" s="25"/>
      <c r="CC236" s="25"/>
      <c r="CD236" s="25"/>
      <c r="CE236" s="25"/>
      <c r="CF236" s="25"/>
      <c r="CG236" s="25"/>
      <c r="CH236" s="25"/>
      <c r="CI236" s="25"/>
      <c r="CJ236" s="25"/>
    </row>
    <row r="237" spans="1:88" s="25" customFormat="1" ht="21" hidden="1" customHeight="1">
      <c r="A237" s="26"/>
      <c r="B237" s="26"/>
      <c r="C237" s="43" t="s">
        <v>2433</v>
      </c>
      <c r="D237" s="1016" t="s">
        <v>2042</v>
      </c>
      <c r="E237" s="736"/>
      <c r="F237" s="813">
        <v>44347</v>
      </c>
      <c r="G237" s="953"/>
      <c r="H237" s="480" t="s">
        <v>1269</v>
      </c>
      <c r="I237" s="32">
        <v>44326</v>
      </c>
      <c r="J237" s="1160"/>
      <c r="K237" s="391"/>
      <c r="L237" s="18">
        <v>0</v>
      </c>
      <c r="M237" s="18">
        <v>0</v>
      </c>
      <c r="N237" s="18">
        <v>0</v>
      </c>
      <c r="O237" s="18">
        <v>0</v>
      </c>
      <c r="P237" s="18">
        <v>0</v>
      </c>
      <c r="Q237" s="18">
        <v>0</v>
      </c>
      <c r="R237" s="18">
        <v>0</v>
      </c>
      <c r="S237" s="18">
        <v>0</v>
      </c>
      <c r="T237" s="18">
        <v>0</v>
      </c>
      <c r="U237" s="18">
        <v>0</v>
      </c>
      <c r="V237" s="18"/>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3">
        <f>COUNT(W237:AV237)</f>
        <v>0</v>
      </c>
      <c r="BX237" s="24"/>
      <c r="BY237" s="23">
        <f>COUNT(AW237:BV237)</f>
        <v>0</v>
      </c>
      <c r="CA237" s="23">
        <f>SUM(BW237,BY237)</f>
        <v>0</v>
      </c>
    </row>
    <row r="238" spans="1:88" s="25" customFormat="1" ht="21" hidden="1" customHeight="1">
      <c r="A238" s="26"/>
      <c r="B238" s="26"/>
      <c r="C238" s="43" t="s">
        <v>265</v>
      </c>
      <c r="D238" s="1016" t="s">
        <v>2119</v>
      </c>
      <c r="E238" s="736"/>
      <c r="F238" s="813">
        <v>41691</v>
      </c>
      <c r="G238" s="953"/>
      <c r="H238" s="480" t="s">
        <v>516</v>
      </c>
      <c r="I238" s="32">
        <v>28544</v>
      </c>
      <c r="J238" s="1160"/>
      <c r="K238" s="391"/>
      <c r="L238" s="18">
        <v>0</v>
      </c>
      <c r="M238" s="18">
        <v>0</v>
      </c>
      <c r="N238" s="18">
        <v>0</v>
      </c>
      <c r="O238" s="18">
        <v>0</v>
      </c>
      <c r="P238" s="18">
        <v>0</v>
      </c>
      <c r="Q238" s="18">
        <v>0</v>
      </c>
      <c r="R238" s="18">
        <v>0</v>
      </c>
      <c r="S238" s="18">
        <v>0</v>
      </c>
      <c r="T238" s="18">
        <v>0</v>
      </c>
      <c r="U238" s="18">
        <v>0</v>
      </c>
      <c r="V238" s="18"/>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3">
        <f>COUNT(W238:AV238)</f>
        <v>0</v>
      </c>
      <c r="BX238" s="24"/>
      <c r="BY238" s="23">
        <f>COUNT(AW238:BV238)</f>
        <v>0</v>
      </c>
      <c r="CA238" s="23">
        <f>SUM(BW238,BY238)</f>
        <v>0</v>
      </c>
      <c r="CI238" s="33"/>
      <c r="CJ238" s="33"/>
    </row>
    <row r="239" spans="1:88" s="25" customFormat="1" ht="21" hidden="1" customHeight="1">
      <c r="A239" s="26"/>
      <c r="B239" s="26"/>
      <c r="C239" s="43" t="s">
        <v>203</v>
      </c>
      <c r="D239" s="1016" t="s">
        <v>1884</v>
      </c>
      <c r="E239" s="736"/>
      <c r="F239" s="813">
        <v>43948</v>
      </c>
      <c r="G239" s="953"/>
      <c r="H239" s="480" t="s">
        <v>1269</v>
      </c>
      <c r="I239" s="32">
        <v>41176</v>
      </c>
      <c r="J239" s="1160"/>
      <c r="K239" s="391"/>
      <c r="L239" s="18">
        <v>0</v>
      </c>
      <c r="M239" s="18">
        <v>0</v>
      </c>
      <c r="N239" s="18">
        <v>0</v>
      </c>
      <c r="O239" s="18">
        <v>3</v>
      </c>
      <c r="P239" s="18">
        <v>3</v>
      </c>
      <c r="Q239" s="18">
        <v>0</v>
      </c>
      <c r="R239" s="18">
        <v>3</v>
      </c>
      <c r="S239" s="18">
        <v>0</v>
      </c>
      <c r="T239" s="18">
        <v>3</v>
      </c>
      <c r="U239" s="18">
        <v>0</v>
      </c>
      <c r="V239" s="18"/>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3">
        <f>COUNT(W239:AV239)</f>
        <v>0</v>
      </c>
      <c r="BX239" s="24"/>
      <c r="BY239" s="23">
        <f>COUNT(AW239:BV239)</f>
        <v>0</v>
      </c>
      <c r="CA239" s="23">
        <f>SUM(BW239,BY239)</f>
        <v>0</v>
      </c>
      <c r="CB239" s="343"/>
      <c r="CC239" s="343"/>
      <c r="CD239" s="343"/>
      <c r="CE239" s="343"/>
      <c r="CF239" s="343"/>
      <c r="CG239" s="343"/>
      <c r="CH239" s="33"/>
    </row>
    <row r="240" spans="1:88" s="218" customFormat="1" ht="34.5" hidden="1" customHeight="1">
      <c r="A240" s="407" t="s">
        <v>12</v>
      </c>
      <c r="B240" s="407" t="s">
        <v>1764</v>
      </c>
      <c r="C240" s="885" t="s">
        <v>13</v>
      </c>
      <c r="D240" s="43" t="s">
        <v>14</v>
      </c>
      <c r="E240" s="847"/>
      <c r="F240" s="604" t="s">
        <v>15</v>
      </c>
      <c r="G240" s="874"/>
      <c r="H240" s="109" t="s">
        <v>2468</v>
      </c>
      <c r="I240" s="361" t="s">
        <v>2469</v>
      </c>
      <c r="J240" s="1159"/>
      <c r="K240" s="109"/>
      <c r="L240" s="535" t="s">
        <v>1628</v>
      </c>
      <c r="M240" s="535" t="s">
        <v>1902</v>
      </c>
      <c r="N240" s="535" t="s">
        <v>1903</v>
      </c>
      <c r="O240" s="535" t="s">
        <v>2056</v>
      </c>
      <c r="P240" s="535" t="s">
        <v>2054</v>
      </c>
      <c r="Q240" s="535" t="s">
        <v>2180</v>
      </c>
      <c r="R240" s="535" t="s">
        <v>2181</v>
      </c>
      <c r="S240" s="535" t="s">
        <v>2403</v>
      </c>
      <c r="T240" s="535" t="s">
        <v>2404</v>
      </c>
      <c r="U240" s="535" t="s">
        <v>1559</v>
      </c>
      <c r="V240" s="535"/>
      <c r="W240" s="407"/>
      <c r="X240" s="407"/>
      <c r="Y240" s="407"/>
      <c r="Z240" s="407"/>
      <c r="AA240" s="407"/>
      <c r="AB240" s="407"/>
      <c r="AC240" s="407"/>
      <c r="AD240" s="407"/>
      <c r="AE240" s="407"/>
      <c r="AF240" s="407"/>
      <c r="AG240" s="407"/>
      <c r="AH240" s="407"/>
      <c r="AI240" s="407"/>
      <c r="AJ240" s="407"/>
      <c r="AK240" s="407"/>
      <c r="AL240" s="407"/>
      <c r="AM240" s="407"/>
      <c r="AN240" s="407"/>
      <c r="AO240" s="407"/>
      <c r="AP240" s="407"/>
      <c r="AQ240" s="407"/>
      <c r="AR240" s="407"/>
      <c r="AS240" s="407"/>
      <c r="AT240" s="407"/>
      <c r="AU240" s="407"/>
      <c r="AV240" s="407"/>
      <c r="AW240" s="407"/>
      <c r="AX240" s="407"/>
      <c r="AY240" s="407"/>
      <c r="AZ240" s="407"/>
      <c r="BA240" s="407"/>
      <c r="BB240" s="407"/>
      <c r="BC240" s="407"/>
      <c r="BD240" s="407"/>
      <c r="BE240" s="407"/>
      <c r="BF240" s="407"/>
      <c r="BG240" s="407"/>
      <c r="BH240" s="407"/>
      <c r="BI240" s="407"/>
      <c r="BJ240" s="407"/>
      <c r="BK240" s="407"/>
      <c r="BL240" s="407"/>
      <c r="BM240" s="407"/>
      <c r="BN240" s="407"/>
      <c r="BO240" s="407"/>
      <c r="BP240" s="407"/>
      <c r="BQ240" s="407"/>
      <c r="BR240" s="407"/>
      <c r="BS240" s="407"/>
      <c r="BT240" s="407"/>
      <c r="BU240" s="407"/>
      <c r="BV240" s="407"/>
      <c r="BW240" s="13" t="s">
        <v>1559</v>
      </c>
      <c r="BX240" s="14"/>
      <c r="BY240" s="13" t="s">
        <v>1560</v>
      </c>
      <c r="CA240" s="15" t="s">
        <v>2327</v>
      </c>
    </row>
    <row r="241" spans="1:79" s="343" customFormat="1" ht="21" hidden="1" customHeight="1">
      <c r="A241" s="26"/>
      <c r="B241" s="26"/>
      <c r="C241" s="43" t="s">
        <v>32</v>
      </c>
      <c r="D241" s="1016" t="s">
        <v>2321</v>
      </c>
      <c r="E241" s="736"/>
      <c r="F241" s="815">
        <v>44823</v>
      </c>
      <c r="G241" s="953"/>
      <c r="H241" s="425" t="s">
        <v>516</v>
      </c>
      <c r="I241" s="28">
        <v>44658</v>
      </c>
      <c r="J241" s="1160"/>
      <c r="K241" s="346"/>
      <c r="L241" s="18">
        <v>0</v>
      </c>
      <c r="M241" s="18">
        <v>0</v>
      </c>
      <c r="N241" s="18">
        <v>0</v>
      </c>
      <c r="O241" s="18">
        <v>0</v>
      </c>
      <c r="P241" s="18">
        <v>0</v>
      </c>
      <c r="Q241" s="18">
        <v>0</v>
      </c>
      <c r="R241" s="18">
        <v>0</v>
      </c>
      <c r="S241" s="18">
        <v>0</v>
      </c>
      <c r="T241" s="18">
        <v>0</v>
      </c>
      <c r="U241" s="18">
        <v>0</v>
      </c>
      <c r="V241" s="18"/>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1"/>
      <c r="AX241" s="21"/>
      <c r="AY241" s="21"/>
      <c r="AZ241" s="21"/>
      <c r="BA241" s="21"/>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3">
        <f>COUNT(W241:AV241)</f>
        <v>0</v>
      </c>
      <c r="BX241" s="24"/>
      <c r="BY241" s="23">
        <f>COUNT(AW241:BV241)</f>
        <v>0</v>
      </c>
      <c r="BZ241" s="27"/>
      <c r="CA241" s="23">
        <f>SUM(BW241,BY241)</f>
        <v>0</v>
      </c>
    </row>
    <row r="242" spans="1:79" s="343" customFormat="1" ht="21" hidden="1" customHeight="1">
      <c r="A242" s="26"/>
      <c r="B242" s="26"/>
      <c r="C242" s="43" t="s">
        <v>36</v>
      </c>
      <c r="D242" s="1016" t="s">
        <v>1955</v>
      </c>
      <c r="E242" s="736"/>
      <c r="F242" s="815">
        <v>42892</v>
      </c>
      <c r="G242" s="953"/>
      <c r="H242" s="425" t="s">
        <v>1269</v>
      </c>
      <c r="I242" s="28">
        <v>43851</v>
      </c>
      <c r="J242" s="1160"/>
      <c r="K242" s="346"/>
      <c r="L242" s="18">
        <v>0</v>
      </c>
      <c r="M242" s="18">
        <v>0</v>
      </c>
      <c r="N242" s="18">
        <v>0</v>
      </c>
      <c r="O242" s="18">
        <v>0</v>
      </c>
      <c r="P242" s="18">
        <v>0</v>
      </c>
      <c r="Q242" s="18">
        <v>0</v>
      </c>
      <c r="R242" s="18">
        <v>0</v>
      </c>
      <c r="S242" s="18">
        <v>0</v>
      </c>
      <c r="T242" s="18">
        <v>0</v>
      </c>
      <c r="U242" s="18">
        <v>0</v>
      </c>
      <c r="V242" s="18"/>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1"/>
      <c r="AX242" s="21"/>
      <c r="AY242" s="21"/>
      <c r="AZ242" s="21"/>
      <c r="BA242" s="21"/>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3">
        <f>COUNT(W242:AV242)</f>
        <v>0</v>
      </c>
      <c r="BX242" s="24"/>
      <c r="BY242" s="23">
        <f>COUNT(AW242:BV242)</f>
        <v>0</v>
      </c>
      <c r="BZ242" s="27"/>
      <c r="CA242" s="23">
        <f>SUM(BW242,BY242)</f>
        <v>0</v>
      </c>
    </row>
    <row r="243" spans="1:79" s="218" customFormat="1" ht="34.5" hidden="1" customHeight="1">
      <c r="A243" s="407" t="s">
        <v>12</v>
      </c>
      <c r="B243" s="407" t="s">
        <v>1764</v>
      </c>
      <c r="C243" s="885" t="s">
        <v>13</v>
      </c>
      <c r="D243" s="43" t="s">
        <v>374</v>
      </c>
      <c r="E243" s="847"/>
      <c r="F243" s="604" t="s">
        <v>15</v>
      </c>
      <c r="G243" s="874"/>
      <c r="H243" s="109" t="s">
        <v>2468</v>
      </c>
      <c r="I243" s="361" t="s">
        <v>2470</v>
      </c>
      <c r="J243" s="1159"/>
      <c r="K243" s="109"/>
      <c r="L243" s="535" t="s">
        <v>1628</v>
      </c>
      <c r="M243" s="535" t="s">
        <v>1902</v>
      </c>
      <c r="N243" s="535" t="s">
        <v>1903</v>
      </c>
      <c r="O243" s="535" t="s">
        <v>2056</v>
      </c>
      <c r="P243" s="535" t="s">
        <v>2054</v>
      </c>
      <c r="Q243" s="535" t="s">
        <v>2180</v>
      </c>
      <c r="R243" s="535" t="s">
        <v>2181</v>
      </c>
      <c r="S243" s="535" t="s">
        <v>2403</v>
      </c>
      <c r="T243" s="535" t="s">
        <v>2404</v>
      </c>
      <c r="U243" s="535" t="s">
        <v>1559</v>
      </c>
      <c r="V243" s="535"/>
      <c r="W243" s="407">
        <v>3</v>
      </c>
      <c r="X243" s="407">
        <v>10</v>
      </c>
      <c r="Y243" s="407">
        <v>17</v>
      </c>
      <c r="Z243" s="407">
        <v>24</v>
      </c>
      <c r="AA243" s="407">
        <v>31</v>
      </c>
      <c r="AB243" s="407">
        <v>7</v>
      </c>
      <c r="AC243" s="407">
        <v>14</v>
      </c>
      <c r="AD243" s="407">
        <v>21</v>
      </c>
      <c r="AE243" s="407">
        <v>28</v>
      </c>
      <c r="AF243" s="407">
        <v>6</v>
      </c>
      <c r="AG243" s="407">
        <v>13</v>
      </c>
      <c r="AH243" s="407">
        <v>20</v>
      </c>
      <c r="AI243" s="407">
        <v>27</v>
      </c>
      <c r="AJ243" s="407">
        <v>3</v>
      </c>
      <c r="AK243" s="407">
        <v>10</v>
      </c>
      <c r="AL243" s="407">
        <v>17</v>
      </c>
      <c r="AM243" s="407">
        <v>24</v>
      </c>
      <c r="AN243" s="407">
        <v>1</v>
      </c>
      <c r="AO243" s="407">
        <v>8</v>
      </c>
      <c r="AP243" s="407">
        <v>15</v>
      </c>
      <c r="AQ243" s="407">
        <v>22</v>
      </c>
      <c r="AR243" s="407">
        <v>29</v>
      </c>
      <c r="AS243" s="407">
        <v>5</v>
      </c>
      <c r="AT243" s="407">
        <v>12</v>
      </c>
      <c r="AU243" s="407">
        <v>19</v>
      </c>
      <c r="AV243" s="407">
        <v>26</v>
      </c>
      <c r="AW243" s="407">
        <v>3</v>
      </c>
      <c r="AX243" s="407">
        <v>10</v>
      </c>
      <c r="AY243" s="407">
        <v>17</v>
      </c>
      <c r="AZ243" s="407">
        <v>24</v>
      </c>
      <c r="BA243" s="407">
        <v>31</v>
      </c>
      <c r="BB243" s="407">
        <v>7</v>
      </c>
      <c r="BC243" s="407">
        <v>14</v>
      </c>
      <c r="BD243" s="407">
        <v>21</v>
      </c>
      <c r="BE243" s="407">
        <v>28</v>
      </c>
      <c r="BF243" s="407">
        <v>4</v>
      </c>
      <c r="BG243" s="407">
        <v>11</v>
      </c>
      <c r="BH243" s="407">
        <v>18</v>
      </c>
      <c r="BI243" s="407">
        <v>25</v>
      </c>
      <c r="BJ243" s="407">
        <v>2</v>
      </c>
      <c r="BK243" s="407">
        <v>9</v>
      </c>
      <c r="BL243" s="407">
        <v>16</v>
      </c>
      <c r="BM243" s="407">
        <v>23</v>
      </c>
      <c r="BN243" s="407">
        <v>30</v>
      </c>
      <c r="BO243" s="407">
        <v>6</v>
      </c>
      <c r="BP243" s="407">
        <v>13</v>
      </c>
      <c r="BQ243" s="407">
        <v>20</v>
      </c>
      <c r="BR243" s="407">
        <v>27</v>
      </c>
      <c r="BS243" s="407">
        <v>4</v>
      </c>
      <c r="BT243" s="407">
        <v>11</v>
      </c>
      <c r="BU243" s="407">
        <v>18</v>
      </c>
      <c r="BV243" s="407">
        <v>25</v>
      </c>
      <c r="BW243" s="13" t="s">
        <v>1559</v>
      </c>
      <c r="BX243" s="14"/>
      <c r="BY243" s="13" t="s">
        <v>1560</v>
      </c>
      <c r="CA243" s="15" t="s">
        <v>2327</v>
      </c>
    </row>
    <row r="244" spans="1:79" s="27" customFormat="1" ht="21" hidden="1" customHeight="1">
      <c r="A244" s="16"/>
      <c r="B244" s="16"/>
      <c r="C244" s="43" t="s">
        <v>46</v>
      </c>
      <c r="D244" s="1016" t="s">
        <v>384</v>
      </c>
      <c r="E244" s="736"/>
      <c r="F244" s="813">
        <v>40799</v>
      </c>
      <c r="G244" s="953"/>
      <c r="H244" s="480" t="s">
        <v>356</v>
      </c>
      <c r="I244" s="412">
        <v>40806</v>
      </c>
      <c r="J244" s="1160"/>
      <c r="K244" s="360"/>
      <c r="L244" s="18">
        <v>333</v>
      </c>
      <c r="M244" s="359">
        <v>38</v>
      </c>
      <c r="N244" s="18">
        <v>371</v>
      </c>
      <c r="O244" s="359">
        <v>48</v>
      </c>
      <c r="P244" s="18">
        <v>419</v>
      </c>
      <c r="Q244" s="359">
        <v>46</v>
      </c>
      <c r="R244" s="18">
        <v>465</v>
      </c>
      <c r="S244" s="359">
        <v>20</v>
      </c>
      <c r="T244" s="18">
        <v>485</v>
      </c>
      <c r="U244" s="18">
        <v>0</v>
      </c>
      <c r="V244" s="18"/>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1"/>
      <c r="AX244" s="21"/>
      <c r="AY244" s="21"/>
      <c r="AZ244" s="21"/>
      <c r="BA244" s="21"/>
      <c r="BB244" s="21"/>
      <c r="BC244" s="22"/>
      <c r="BD244" s="22"/>
      <c r="BE244" s="22"/>
      <c r="BF244" s="22"/>
      <c r="BG244" s="22"/>
      <c r="BH244" s="22"/>
      <c r="BI244" s="22"/>
      <c r="BJ244" s="22"/>
      <c r="BK244" s="22"/>
      <c r="BL244" s="22"/>
      <c r="BM244" s="22"/>
      <c r="BN244" s="22"/>
      <c r="BO244" s="22"/>
      <c r="BP244" s="22"/>
      <c r="BQ244" s="22"/>
      <c r="BR244" s="22"/>
      <c r="BS244" s="22"/>
      <c r="BT244" s="22"/>
      <c r="BU244" s="22"/>
      <c r="BV244" s="22"/>
      <c r="BW244" s="23">
        <v>0</v>
      </c>
      <c r="BX244" s="24"/>
      <c r="BY244" s="23">
        <v>0</v>
      </c>
      <c r="CA244" s="23">
        <v>0</v>
      </c>
    </row>
    <row r="245" spans="1:79" s="27" customFormat="1" ht="21" hidden="1" customHeight="1">
      <c r="A245" s="16"/>
      <c r="B245" s="16"/>
      <c r="C245" s="43" t="s">
        <v>54</v>
      </c>
      <c r="D245" s="186" t="s">
        <v>1672</v>
      </c>
      <c r="E245" s="681"/>
      <c r="F245" s="813">
        <v>43323</v>
      </c>
      <c r="G245" s="953"/>
      <c r="H245" s="480" t="s">
        <v>1643</v>
      </c>
      <c r="I245" s="413"/>
      <c r="J245" s="1160"/>
      <c r="K245" s="360"/>
      <c r="L245" s="18">
        <v>0</v>
      </c>
      <c r="M245" s="359">
        <v>44</v>
      </c>
      <c r="N245" s="18">
        <v>44</v>
      </c>
      <c r="O245" s="359">
        <v>20</v>
      </c>
      <c r="P245" s="18">
        <v>64</v>
      </c>
      <c r="Q245" s="359">
        <v>0</v>
      </c>
      <c r="R245" s="18">
        <v>64</v>
      </c>
      <c r="S245" s="359">
        <v>0</v>
      </c>
      <c r="T245" s="18">
        <v>64</v>
      </c>
      <c r="U245" s="18">
        <v>0</v>
      </c>
      <c r="V245" s="18"/>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1"/>
      <c r="AX245" s="21"/>
      <c r="AY245" s="21"/>
      <c r="AZ245" s="21"/>
      <c r="BA245" s="21"/>
      <c r="BB245" s="21"/>
      <c r="BC245" s="22"/>
      <c r="BD245" s="22"/>
      <c r="BE245" s="22"/>
      <c r="BF245" s="22"/>
      <c r="BG245" s="22"/>
      <c r="BH245" s="22"/>
      <c r="BI245" s="22"/>
      <c r="BJ245" s="22"/>
      <c r="BK245" s="22"/>
      <c r="BL245" s="22"/>
      <c r="BM245" s="22"/>
      <c r="BN245" s="22"/>
      <c r="BO245" s="22"/>
      <c r="BP245" s="22"/>
      <c r="BQ245" s="22"/>
      <c r="BR245" s="22"/>
      <c r="BS245" s="22"/>
      <c r="BT245" s="22"/>
      <c r="BU245" s="22"/>
      <c r="BV245" s="22"/>
      <c r="BW245" s="23">
        <v>0</v>
      </c>
      <c r="BX245" s="24"/>
      <c r="BY245" s="23">
        <v>0</v>
      </c>
      <c r="CA245" s="23">
        <v>0</v>
      </c>
    </row>
    <row r="246" spans="1:79" s="294" customFormat="1" hidden="1">
      <c r="D246" s="295"/>
      <c r="E246" s="253"/>
      <c r="F246" s="820"/>
      <c r="G246" s="956"/>
      <c r="H246" s="677"/>
      <c r="I246" s="296"/>
      <c r="J246" s="1158"/>
      <c r="K246" s="677"/>
      <c r="L246" s="297"/>
      <c r="M246" s="297"/>
      <c r="N246" s="297"/>
      <c r="O246" s="297"/>
      <c r="P246" s="297"/>
      <c r="Q246" s="297"/>
      <c r="R246" s="297"/>
      <c r="S246" s="297"/>
      <c r="T246" s="297"/>
      <c r="U246" s="297"/>
      <c r="V246" s="297"/>
      <c r="W246" s="133"/>
      <c r="AR246" s="298"/>
      <c r="AU246" s="295"/>
      <c r="AV246" s="295"/>
    </row>
    <row r="247" spans="1:79" s="294" customFormat="1" hidden="1">
      <c r="D247" s="295"/>
      <c r="E247" s="253"/>
      <c r="F247" s="820"/>
      <c r="G247" s="956"/>
      <c r="H247" s="677"/>
      <c r="I247" s="296"/>
      <c r="J247" s="1158"/>
      <c r="K247" s="677"/>
      <c r="L247" s="297"/>
      <c r="M247" s="297"/>
      <c r="N247" s="297"/>
      <c r="O247" s="297"/>
      <c r="P247" s="297"/>
      <c r="Q247" s="297"/>
      <c r="R247" s="297"/>
      <c r="S247" s="297"/>
      <c r="T247" s="297"/>
      <c r="U247" s="297"/>
      <c r="V247" s="297"/>
      <c r="W247" s="133"/>
      <c r="AR247" s="298"/>
      <c r="AU247" s="295"/>
      <c r="AV247" s="295"/>
    </row>
    <row r="248" spans="1:79" s="61" customFormat="1" ht="54" hidden="1" customHeight="1">
      <c r="D248" s="60" t="s">
        <v>2414</v>
      </c>
      <c r="E248" s="253"/>
      <c r="F248" s="822"/>
      <c r="G248" s="272"/>
      <c r="H248" s="362"/>
      <c r="I248" s="40"/>
      <c r="J248" s="1156"/>
      <c r="K248" s="362"/>
      <c r="BW248" s="358"/>
      <c r="BX248" s="358"/>
      <c r="BY248" s="358"/>
      <c r="CA248" s="358"/>
    </row>
    <row r="249" spans="1:79" s="294" customFormat="1" hidden="1">
      <c r="D249" s="295"/>
      <c r="E249" s="253"/>
      <c r="F249" s="820"/>
      <c r="G249" s="956"/>
      <c r="H249" s="677"/>
      <c r="I249" s="296"/>
      <c r="J249" s="1158"/>
      <c r="K249" s="677"/>
      <c r="L249" s="297"/>
      <c r="M249" s="297"/>
      <c r="N249" s="297"/>
      <c r="O249" s="297"/>
      <c r="P249" s="297"/>
      <c r="Q249" s="297"/>
      <c r="R249" s="297"/>
      <c r="S249" s="297"/>
      <c r="T249" s="297"/>
      <c r="U249" s="297"/>
      <c r="V249" s="297"/>
      <c r="W249" s="133"/>
      <c r="AR249" s="298"/>
      <c r="AU249" s="295"/>
      <c r="AV249" s="295"/>
    </row>
    <row r="250" spans="1:79" s="218" customFormat="1" ht="34.5" hidden="1" customHeight="1">
      <c r="A250" s="407" t="s">
        <v>12</v>
      </c>
      <c r="B250" s="407" t="s">
        <v>1764</v>
      </c>
      <c r="C250" s="885" t="s">
        <v>13</v>
      </c>
      <c r="D250" s="43" t="s">
        <v>58</v>
      </c>
      <c r="E250" s="847"/>
      <c r="F250" s="604" t="s">
        <v>15</v>
      </c>
      <c r="G250" s="874"/>
      <c r="H250" s="480" t="s">
        <v>440</v>
      </c>
      <c r="I250" s="361" t="s">
        <v>16</v>
      </c>
      <c r="J250" s="1159"/>
      <c r="K250" s="480"/>
      <c r="L250" s="535" t="s">
        <v>1628</v>
      </c>
      <c r="M250" s="535" t="s">
        <v>1902</v>
      </c>
      <c r="N250" s="535" t="s">
        <v>1903</v>
      </c>
      <c r="O250" s="535" t="s">
        <v>2056</v>
      </c>
      <c r="P250" s="535" t="s">
        <v>2054</v>
      </c>
      <c r="Q250" s="535" t="s">
        <v>2055</v>
      </c>
      <c r="R250" s="535"/>
      <c r="S250" s="535" t="s">
        <v>2055</v>
      </c>
      <c r="T250" s="535"/>
      <c r="U250" s="535" t="s">
        <v>1559</v>
      </c>
      <c r="V250" s="535"/>
      <c r="W250" s="407">
        <v>5</v>
      </c>
      <c r="X250" s="407">
        <v>12</v>
      </c>
      <c r="Y250" s="407">
        <v>19</v>
      </c>
      <c r="Z250" s="407"/>
      <c r="AA250" s="407">
        <v>26</v>
      </c>
      <c r="AB250" s="407">
        <v>2</v>
      </c>
      <c r="AC250" s="407">
        <v>9</v>
      </c>
      <c r="AD250" s="407">
        <v>16</v>
      </c>
      <c r="AE250" s="407">
        <v>23</v>
      </c>
      <c r="AF250" s="407">
        <v>2</v>
      </c>
      <c r="AG250" s="407">
        <v>9</v>
      </c>
      <c r="AH250" s="407">
        <v>16</v>
      </c>
      <c r="AI250" s="407">
        <v>30</v>
      </c>
      <c r="AJ250" s="407">
        <v>6</v>
      </c>
      <c r="AK250" s="407">
        <v>13</v>
      </c>
      <c r="AL250" s="407">
        <v>20</v>
      </c>
      <c r="AM250" s="407">
        <v>27</v>
      </c>
      <c r="AN250" s="407">
        <v>4</v>
      </c>
      <c r="AO250" s="407">
        <v>11</v>
      </c>
      <c r="AP250" s="407">
        <v>18</v>
      </c>
      <c r="AQ250" s="407"/>
      <c r="AR250" s="407">
        <v>25</v>
      </c>
      <c r="AS250" s="407">
        <v>1</v>
      </c>
      <c r="AT250" s="407">
        <v>8</v>
      </c>
      <c r="AU250" s="407">
        <v>15</v>
      </c>
      <c r="AV250" s="407">
        <v>29</v>
      </c>
      <c r="AW250" s="407">
        <v>6</v>
      </c>
      <c r="AX250" s="407">
        <v>13</v>
      </c>
      <c r="AY250" s="407">
        <v>20</v>
      </c>
      <c r="AZ250" s="407"/>
      <c r="BA250" s="407">
        <v>27</v>
      </c>
      <c r="BB250" s="407">
        <v>3</v>
      </c>
      <c r="BC250" s="407">
        <v>10</v>
      </c>
      <c r="BD250" s="407">
        <v>17</v>
      </c>
      <c r="BE250" s="407">
        <v>31</v>
      </c>
      <c r="BF250" s="407">
        <v>7</v>
      </c>
      <c r="BG250" s="407">
        <v>14</v>
      </c>
      <c r="BH250" s="407">
        <v>21</v>
      </c>
      <c r="BI250" s="407">
        <v>28</v>
      </c>
      <c r="BJ250" s="407">
        <v>5</v>
      </c>
      <c r="BK250" s="407"/>
      <c r="BL250" s="407">
        <v>12</v>
      </c>
      <c r="BM250" s="407">
        <v>19</v>
      </c>
      <c r="BN250" s="407">
        <v>26</v>
      </c>
      <c r="BO250" s="407">
        <v>2</v>
      </c>
      <c r="BP250" s="407">
        <v>9</v>
      </c>
      <c r="BQ250" s="407">
        <v>16</v>
      </c>
      <c r="BR250" s="407">
        <v>30</v>
      </c>
      <c r="BS250" s="407">
        <v>7</v>
      </c>
      <c r="BT250" s="407">
        <v>14</v>
      </c>
      <c r="BU250" s="407">
        <v>21</v>
      </c>
      <c r="BV250" s="407">
        <v>28</v>
      </c>
      <c r="BW250" s="13" t="s">
        <v>1559</v>
      </c>
      <c r="BX250" s="14"/>
      <c r="BY250" s="13" t="s">
        <v>1560</v>
      </c>
      <c r="CA250" s="15" t="s">
        <v>2055</v>
      </c>
    </row>
    <row r="251" spans="1:79" s="33" customFormat="1" ht="21" hidden="1" customHeight="1">
      <c r="A251" s="16"/>
      <c r="B251" s="16"/>
      <c r="C251" s="43" t="s">
        <v>100</v>
      </c>
      <c r="D251" s="1016" t="s">
        <v>97</v>
      </c>
      <c r="E251" s="736"/>
      <c r="F251" s="814">
        <v>37315</v>
      </c>
      <c r="G251" s="953"/>
      <c r="H251" s="480" t="s">
        <v>358</v>
      </c>
      <c r="I251" s="32">
        <v>36482</v>
      </c>
      <c r="J251" s="1160"/>
      <c r="K251" s="391"/>
      <c r="L251" s="18">
        <v>112</v>
      </c>
      <c r="M251" s="18">
        <v>7</v>
      </c>
      <c r="N251" s="18">
        <v>119</v>
      </c>
      <c r="O251" s="18">
        <v>4</v>
      </c>
      <c r="P251" s="18">
        <v>123</v>
      </c>
      <c r="Q251" s="18">
        <v>7</v>
      </c>
      <c r="R251" s="18">
        <v>130</v>
      </c>
      <c r="S251" s="18">
        <v>0</v>
      </c>
      <c r="T251" s="18"/>
      <c r="U251" s="18">
        <v>0</v>
      </c>
      <c r="V251" s="18"/>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3">
        <f>COUNT(W251:AV251)</f>
        <v>0</v>
      </c>
      <c r="BX251" s="24"/>
      <c r="BY251" s="23">
        <f>COUNT(AW251:BV251)</f>
        <v>0</v>
      </c>
      <c r="CA251" s="23">
        <f>SUM(BW251,BY251)</f>
        <v>0</v>
      </c>
    </row>
    <row r="252" spans="1:79" s="294" customFormat="1" hidden="1">
      <c r="D252" s="295"/>
      <c r="E252" s="253"/>
      <c r="F252" s="820"/>
      <c r="G252" s="956"/>
      <c r="H252" s="677"/>
      <c r="I252" s="296"/>
      <c r="J252" s="1158"/>
      <c r="K252" s="677"/>
      <c r="L252" s="297"/>
      <c r="M252" s="297"/>
      <c r="N252" s="297"/>
      <c r="O252" s="297"/>
      <c r="P252" s="297"/>
      <c r="Q252" s="297"/>
      <c r="R252" s="297"/>
      <c r="S252" s="297"/>
      <c r="T252" s="297"/>
      <c r="U252" s="297"/>
      <c r="V252" s="297"/>
      <c r="W252" s="133"/>
      <c r="AR252" s="298"/>
      <c r="AU252" s="295"/>
      <c r="AV252" s="295"/>
    </row>
    <row r="253" spans="1:79" s="61" customFormat="1" ht="54" hidden="1" customHeight="1">
      <c r="D253" s="60" t="s">
        <v>2582</v>
      </c>
      <c r="E253" s="253"/>
      <c r="F253" s="822"/>
      <c r="G253" s="272"/>
      <c r="H253" s="362"/>
      <c r="I253" s="40"/>
      <c r="J253" s="1156"/>
      <c r="K253" s="362"/>
      <c r="BW253" s="358"/>
      <c r="BX253" s="358"/>
      <c r="BY253" s="358"/>
      <c r="CA253" s="358"/>
    </row>
    <row r="254" spans="1:79" s="294" customFormat="1" hidden="1">
      <c r="D254" s="295"/>
      <c r="E254" s="253"/>
      <c r="F254" s="820"/>
      <c r="G254" s="956"/>
      <c r="H254" s="677"/>
      <c r="I254" s="296"/>
      <c r="J254" s="1158"/>
      <c r="K254" s="677"/>
      <c r="L254" s="297"/>
      <c r="M254" s="297"/>
      <c r="N254" s="297"/>
      <c r="O254" s="297"/>
      <c r="P254" s="297"/>
      <c r="Q254" s="297"/>
      <c r="R254" s="297"/>
      <c r="S254" s="297"/>
      <c r="T254" s="297"/>
      <c r="U254" s="297"/>
      <c r="V254" s="297"/>
      <c r="W254" s="133"/>
      <c r="AR254" s="298"/>
      <c r="AU254" s="295"/>
      <c r="AV254" s="295"/>
    </row>
    <row r="255" spans="1:79" s="218" customFormat="1" ht="34.5" hidden="1" customHeight="1">
      <c r="A255" s="407" t="s">
        <v>12</v>
      </c>
      <c r="B255" s="407" t="s">
        <v>1764</v>
      </c>
      <c r="C255" s="885" t="s">
        <v>13</v>
      </c>
      <c r="D255" s="43" t="s">
        <v>14</v>
      </c>
      <c r="E255" s="847"/>
      <c r="F255" s="604" t="s">
        <v>15</v>
      </c>
      <c r="G255" s="874"/>
      <c r="H255" s="480" t="s">
        <v>440</v>
      </c>
      <c r="I255" s="361" t="s">
        <v>16</v>
      </c>
      <c r="J255" s="1159"/>
      <c r="K255" s="480"/>
      <c r="L255" s="535" t="s">
        <v>1628</v>
      </c>
      <c r="M255" s="535" t="s">
        <v>1902</v>
      </c>
      <c r="N255" s="535" t="s">
        <v>1903</v>
      </c>
      <c r="O255" s="535" t="s">
        <v>2056</v>
      </c>
      <c r="P255" s="535" t="s">
        <v>2054</v>
      </c>
      <c r="Q255" s="535" t="s">
        <v>2055</v>
      </c>
      <c r="R255" s="535"/>
      <c r="S255" s="535" t="s">
        <v>2055</v>
      </c>
      <c r="T255" s="535"/>
      <c r="U255" s="535" t="s">
        <v>1559</v>
      </c>
      <c r="V255" s="535"/>
      <c r="W255" s="407">
        <v>5</v>
      </c>
      <c r="X255" s="407">
        <v>12</v>
      </c>
      <c r="Y255" s="407">
        <v>19</v>
      </c>
      <c r="Z255" s="407"/>
      <c r="AA255" s="407">
        <v>26</v>
      </c>
      <c r="AB255" s="407">
        <v>2</v>
      </c>
      <c r="AC255" s="407">
        <v>9</v>
      </c>
      <c r="AD255" s="407">
        <v>16</v>
      </c>
      <c r="AE255" s="407">
        <v>23</v>
      </c>
      <c r="AF255" s="407">
        <v>2</v>
      </c>
      <c r="AG255" s="407">
        <v>9</v>
      </c>
      <c r="AH255" s="407">
        <v>16</v>
      </c>
      <c r="AI255" s="407">
        <v>30</v>
      </c>
      <c r="AJ255" s="407">
        <v>6</v>
      </c>
      <c r="AK255" s="407">
        <v>13</v>
      </c>
      <c r="AL255" s="407">
        <v>20</v>
      </c>
      <c r="AM255" s="407">
        <v>27</v>
      </c>
      <c r="AN255" s="407">
        <v>4</v>
      </c>
      <c r="AO255" s="407">
        <v>11</v>
      </c>
      <c r="AP255" s="407">
        <v>18</v>
      </c>
      <c r="AQ255" s="407"/>
      <c r="AR255" s="407">
        <v>25</v>
      </c>
      <c r="AS255" s="407">
        <v>1</v>
      </c>
      <c r="AT255" s="407">
        <v>8</v>
      </c>
      <c r="AU255" s="407">
        <v>15</v>
      </c>
      <c r="AV255" s="407">
        <v>29</v>
      </c>
      <c r="AW255" s="407">
        <v>6</v>
      </c>
      <c r="AX255" s="407">
        <v>13</v>
      </c>
      <c r="AY255" s="407">
        <v>20</v>
      </c>
      <c r="AZ255" s="407"/>
      <c r="BA255" s="407">
        <v>27</v>
      </c>
      <c r="BB255" s="407">
        <v>3</v>
      </c>
      <c r="BC255" s="407">
        <v>10</v>
      </c>
      <c r="BD255" s="407">
        <v>17</v>
      </c>
      <c r="BE255" s="407">
        <v>31</v>
      </c>
      <c r="BF255" s="407">
        <v>7</v>
      </c>
      <c r="BG255" s="407">
        <v>14</v>
      </c>
      <c r="BH255" s="407">
        <v>21</v>
      </c>
      <c r="BI255" s="407">
        <v>28</v>
      </c>
      <c r="BJ255" s="407">
        <v>5</v>
      </c>
      <c r="BK255" s="407"/>
      <c r="BL255" s="407">
        <v>12</v>
      </c>
      <c r="BM255" s="407">
        <v>19</v>
      </c>
      <c r="BN255" s="407">
        <v>26</v>
      </c>
      <c r="BO255" s="407">
        <v>2</v>
      </c>
      <c r="BP255" s="407">
        <v>9</v>
      </c>
      <c r="BQ255" s="407">
        <v>16</v>
      </c>
      <c r="BR255" s="407">
        <v>30</v>
      </c>
      <c r="BS255" s="407">
        <v>7</v>
      </c>
      <c r="BT255" s="407">
        <v>14</v>
      </c>
      <c r="BU255" s="407">
        <v>21</v>
      </c>
      <c r="BV255" s="407">
        <v>28</v>
      </c>
      <c r="BW255" s="13" t="s">
        <v>1559</v>
      </c>
      <c r="BX255" s="14"/>
      <c r="BY255" s="13" t="s">
        <v>1560</v>
      </c>
      <c r="CA255" s="15" t="s">
        <v>2055</v>
      </c>
    </row>
    <row r="256" spans="1:79" s="343" customFormat="1" ht="21" hidden="1" customHeight="1">
      <c r="A256" s="26"/>
      <c r="B256" s="26"/>
      <c r="C256" s="43" t="s">
        <v>34</v>
      </c>
      <c r="D256" s="1016" t="s">
        <v>1716</v>
      </c>
      <c r="E256" s="736"/>
      <c r="F256" s="815">
        <v>40187</v>
      </c>
      <c r="G256" s="953"/>
      <c r="H256" s="425" t="s">
        <v>1643</v>
      </c>
      <c r="I256" s="28">
        <v>40187</v>
      </c>
      <c r="J256" s="1160"/>
      <c r="K256" s="346"/>
      <c r="L256" s="18">
        <v>0</v>
      </c>
      <c r="M256" s="18">
        <v>0</v>
      </c>
      <c r="N256" s="18">
        <v>0</v>
      </c>
      <c r="O256" s="18">
        <v>0</v>
      </c>
      <c r="P256" s="18">
        <v>0</v>
      </c>
      <c r="Q256" s="18">
        <v>0</v>
      </c>
      <c r="R256" s="18">
        <v>0</v>
      </c>
      <c r="S256" s="18">
        <v>0</v>
      </c>
      <c r="T256" s="18"/>
      <c r="U256" s="18">
        <v>0</v>
      </c>
      <c r="V256" s="18"/>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1"/>
      <c r="AX256" s="21"/>
      <c r="AY256" s="21"/>
      <c r="AZ256" s="21"/>
      <c r="BA256" s="21"/>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3">
        <f>COUNT(W256:AV256)</f>
        <v>0</v>
      </c>
      <c r="BX256" s="24"/>
      <c r="BY256" s="23">
        <f>COUNT(AW256:BV256)</f>
        <v>0</v>
      </c>
      <c r="BZ256" s="27"/>
      <c r="CA256" s="23">
        <f>SUM(BW256,BY256)</f>
        <v>0</v>
      </c>
    </row>
    <row r="257" spans="1:86" s="218" customFormat="1" ht="34.5" hidden="1" customHeight="1">
      <c r="A257" s="407" t="s">
        <v>12</v>
      </c>
      <c r="B257" s="407" t="s">
        <v>1764</v>
      </c>
      <c r="C257" s="885" t="s">
        <v>13</v>
      </c>
      <c r="D257" s="43" t="s">
        <v>58</v>
      </c>
      <c r="E257" s="847"/>
      <c r="F257" s="604" t="s">
        <v>15</v>
      </c>
      <c r="G257" s="874"/>
      <c r="H257" s="480" t="s">
        <v>440</v>
      </c>
      <c r="I257" s="361" t="s">
        <v>16</v>
      </c>
      <c r="J257" s="1159"/>
      <c r="K257" s="480"/>
      <c r="L257" s="535" t="s">
        <v>1628</v>
      </c>
      <c r="M257" s="535" t="s">
        <v>1902</v>
      </c>
      <c r="N257" s="535" t="s">
        <v>1903</v>
      </c>
      <c r="O257" s="535" t="s">
        <v>2056</v>
      </c>
      <c r="P257" s="535" t="s">
        <v>2054</v>
      </c>
      <c r="Q257" s="535" t="s">
        <v>2055</v>
      </c>
      <c r="R257" s="535"/>
      <c r="S257" s="535" t="s">
        <v>2055</v>
      </c>
      <c r="T257" s="535"/>
      <c r="U257" s="535" t="s">
        <v>1559</v>
      </c>
      <c r="V257" s="535"/>
      <c r="W257" s="407">
        <v>5</v>
      </c>
      <c r="X257" s="407">
        <v>12</v>
      </c>
      <c r="Y257" s="407">
        <v>19</v>
      </c>
      <c r="Z257" s="407"/>
      <c r="AA257" s="407">
        <v>26</v>
      </c>
      <c r="AB257" s="407">
        <v>2</v>
      </c>
      <c r="AC257" s="407">
        <v>9</v>
      </c>
      <c r="AD257" s="407">
        <v>16</v>
      </c>
      <c r="AE257" s="407">
        <v>23</v>
      </c>
      <c r="AF257" s="407">
        <v>2</v>
      </c>
      <c r="AG257" s="407">
        <v>9</v>
      </c>
      <c r="AH257" s="407">
        <v>16</v>
      </c>
      <c r="AI257" s="407">
        <v>30</v>
      </c>
      <c r="AJ257" s="407">
        <v>6</v>
      </c>
      <c r="AK257" s="407">
        <v>13</v>
      </c>
      <c r="AL257" s="407">
        <v>20</v>
      </c>
      <c r="AM257" s="407">
        <v>27</v>
      </c>
      <c r="AN257" s="407">
        <v>4</v>
      </c>
      <c r="AO257" s="407">
        <v>11</v>
      </c>
      <c r="AP257" s="407">
        <v>18</v>
      </c>
      <c r="AQ257" s="407"/>
      <c r="AR257" s="407">
        <v>25</v>
      </c>
      <c r="AS257" s="407">
        <v>1</v>
      </c>
      <c r="AT257" s="407">
        <v>8</v>
      </c>
      <c r="AU257" s="407">
        <v>15</v>
      </c>
      <c r="AV257" s="407">
        <v>29</v>
      </c>
      <c r="AW257" s="407">
        <v>6</v>
      </c>
      <c r="AX257" s="407">
        <v>13</v>
      </c>
      <c r="AY257" s="407">
        <v>20</v>
      </c>
      <c r="AZ257" s="407"/>
      <c r="BA257" s="407">
        <v>27</v>
      </c>
      <c r="BB257" s="407">
        <v>3</v>
      </c>
      <c r="BC257" s="407">
        <v>10</v>
      </c>
      <c r="BD257" s="407">
        <v>17</v>
      </c>
      <c r="BE257" s="407">
        <v>31</v>
      </c>
      <c r="BF257" s="407">
        <v>7</v>
      </c>
      <c r="BG257" s="407">
        <v>14</v>
      </c>
      <c r="BH257" s="407">
        <v>21</v>
      </c>
      <c r="BI257" s="407">
        <v>28</v>
      </c>
      <c r="BJ257" s="407">
        <v>5</v>
      </c>
      <c r="BK257" s="407"/>
      <c r="BL257" s="407">
        <v>12</v>
      </c>
      <c r="BM257" s="407">
        <v>19</v>
      </c>
      <c r="BN257" s="407">
        <v>26</v>
      </c>
      <c r="BO257" s="407">
        <v>2</v>
      </c>
      <c r="BP257" s="407">
        <v>9</v>
      </c>
      <c r="BQ257" s="407">
        <v>16</v>
      </c>
      <c r="BR257" s="407">
        <v>30</v>
      </c>
      <c r="BS257" s="407">
        <v>7</v>
      </c>
      <c r="BT257" s="407">
        <v>14</v>
      </c>
      <c r="BU257" s="407">
        <v>21</v>
      </c>
      <c r="BV257" s="407">
        <v>28</v>
      </c>
      <c r="BW257" s="13" t="s">
        <v>1559</v>
      </c>
      <c r="BX257" s="14"/>
      <c r="BY257" s="13" t="s">
        <v>1560</v>
      </c>
      <c r="CA257" s="15" t="s">
        <v>2055</v>
      </c>
    </row>
    <row r="258" spans="1:86" s="25" customFormat="1" ht="21" hidden="1" customHeight="1">
      <c r="A258" s="35"/>
      <c r="B258" s="35"/>
      <c r="C258" s="43" t="s">
        <v>259</v>
      </c>
      <c r="D258" s="1016" t="s">
        <v>398</v>
      </c>
      <c r="E258" s="736"/>
      <c r="F258" s="815">
        <v>38927</v>
      </c>
      <c r="G258" s="953"/>
      <c r="H258" s="480" t="s">
        <v>1643</v>
      </c>
      <c r="I258" s="32">
        <v>25062</v>
      </c>
      <c r="J258" s="1160"/>
      <c r="K258" s="391"/>
      <c r="L258" s="18">
        <v>0</v>
      </c>
      <c r="M258" s="18">
        <v>0</v>
      </c>
      <c r="N258" s="18">
        <v>0</v>
      </c>
      <c r="O258" s="18">
        <v>0</v>
      </c>
      <c r="P258" s="18">
        <v>0</v>
      </c>
      <c r="Q258" s="18">
        <v>0</v>
      </c>
      <c r="R258" s="18">
        <v>0</v>
      </c>
      <c r="S258" s="18">
        <v>0</v>
      </c>
      <c r="T258" s="18"/>
      <c r="U258" s="18">
        <v>0</v>
      </c>
      <c r="V258" s="18"/>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3">
        <f t="shared" ref="BW258:BW275" si="33">COUNT(W258:AV258)</f>
        <v>0</v>
      </c>
      <c r="BX258" s="24"/>
      <c r="BY258" s="23">
        <f t="shared" ref="BY258:BY275" si="34">COUNT(AW258:BV258)</f>
        <v>0</v>
      </c>
      <c r="BZ258" s="33"/>
      <c r="CA258" s="23">
        <f t="shared" ref="CA258:CA275" si="35">SUM(BW258,BY258)</f>
        <v>0</v>
      </c>
    </row>
    <row r="259" spans="1:86" s="25" customFormat="1" ht="21" hidden="1" customHeight="1">
      <c r="A259" s="35"/>
      <c r="B259" s="35"/>
      <c r="C259" s="43" t="s">
        <v>2130</v>
      </c>
      <c r="D259" s="1020" t="s">
        <v>2014</v>
      </c>
      <c r="E259" s="736"/>
      <c r="F259" s="815">
        <v>44257</v>
      </c>
      <c r="G259" s="953"/>
      <c r="H259" s="480" t="s">
        <v>1643</v>
      </c>
      <c r="I259" s="32">
        <v>39381</v>
      </c>
      <c r="J259" s="1160"/>
      <c r="K259" s="391"/>
      <c r="L259" s="18">
        <v>0</v>
      </c>
      <c r="M259" s="18">
        <v>0</v>
      </c>
      <c r="N259" s="18">
        <v>0</v>
      </c>
      <c r="O259" s="18">
        <v>0</v>
      </c>
      <c r="P259" s="18">
        <v>0</v>
      </c>
      <c r="Q259" s="18">
        <v>0</v>
      </c>
      <c r="R259" s="18">
        <v>0</v>
      </c>
      <c r="S259" s="18">
        <v>0</v>
      </c>
      <c r="T259" s="18"/>
      <c r="U259" s="18">
        <v>0</v>
      </c>
      <c r="V259" s="18"/>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3">
        <f t="shared" si="33"/>
        <v>0</v>
      </c>
      <c r="BX259" s="24"/>
      <c r="BY259" s="23">
        <f t="shared" si="34"/>
        <v>0</v>
      </c>
      <c r="BZ259" s="33"/>
      <c r="CA259" s="23">
        <f t="shared" si="35"/>
        <v>0</v>
      </c>
    </row>
    <row r="260" spans="1:86" s="25" customFormat="1" ht="21" hidden="1" customHeight="1">
      <c r="A260" s="26"/>
      <c r="B260" s="26"/>
      <c r="C260" s="43" t="s">
        <v>238</v>
      </c>
      <c r="D260" s="39" t="s">
        <v>1753</v>
      </c>
      <c r="E260" s="736"/>
      <c r="F260" s="814">
        <v>34759</v>
      </c>
      <c r="G260" s="953"/>
      <c r="H260" s="480" t="s">
        <v>1643</v>
      </c>
      <c r="I260" s="32">
        <v>22010</v>
      </c>
      <c r="J260" s="1160"/>
      <c r="K260" s="391"/>
      <c r="L260" s="18">
        <v>0</v>
      </c>
      <c r="M260" s="18">
        <v>0</v>
      </c>
      <c r="N260" s="18">
        <v>0</v>
      </c>
      <c r="O260" s="18">
        <v>0</v>
      </c>
      <c r="P260" s="18">
        <v>0</v>
      </c>
      <c r="Q260" s="18">
        <v>0</v>
      </c>
      <c r="R260" s="18">
        <v>0</v>
      </c>
      <c r="S260" s="18">
        <v>0</v>
      </c>
      <c r="T260" s="18"/>
      <c r="U260" s="18">
        <v>0</v>
      </c>
      <c r="V260" s="18"/>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3">
        <f t="shared" si="33"/>
        <v>0</v>
      </c>
      <c r="BX260" s="24"/>
      <c r="BY260" s="23">
        <f t="shared" si="34"/>
        <v>0</v>
      </c>
      <c r="CA260" s="23">
        <f t="shared" si="35"/>
        <v>0</v>
      </c>
      <c r="CB260" s="33"/>
      <c r="CC260" s="33"/>
      <c r="CD260" s="33"/>
      <c r="CE260" s="33"/>
      <c r="CF260" s="33"/>
      <c r="CG260" s="33"/>
    </row>
    <row r="261" spans="1:86" s="25" customFormat="1" ht="21" hidden="1" customHeight="1">
      <c r="A261" s="26"/>
      <c r="B261" s="26"/>
      <c r="C261" s="43" t="s">
        <v>269</v>
      </c>
      <c r="D261" s="1016" t="s">
        <v>1807</v>
      </c>
      <c r="E261" s="736"/>
      <c r="F261" s="815">
        <v>41394</v>
      </c>
      <c r="G261" s="953"/>
      <c r="H261" s="480" t="s">
        <v>1643</v>
      </c>
      <c r="I261" s="32">
        <v>17158</v>
      </c>
      <c r="J261" s="1160"/>
      <c r="K261" s="391"/>
      <c r="L261" s="18">
        <v>0</v>
      </c>
      <c r="M261" s="18">
        <v>0</v>
      </c>
      <c r="N261" s="18">
        <v>0</v>
      </c>
      <c r="O261" s="18">
        <v>0</v>
      </c>
      <c r="P261" s="18">
        <v>0</v>
      </c>
      <c r="Q261" s="18">
        <v>0</v>
      </c>
      <c r="R261" s="18">
        <v>0</v>
      </c>
      <c r="S261" s="18">
        <v>0</v>
      </c>
      <c r="T261" s="18"/>
      <c r="U261" s="18">
        <v>0</v>
      </c>
      <c r="V261" s="18"/>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3">
        <f t="shared" si="33"/>
        <v>0</v>
      </c>
      <c r="BX261" s="24"/>
      <c r="BY261" s="23">
        <f t="shared" si="34"/>
        <v>0</v>
      </c>
      <c r="CA261" s="23">
        <f t="shared" si="35"/>
        <v>0</v>
      </c>
    </row>
    <row r="262" spans="1:86" s="25" customFormat="1" ht="21" hidden="1" customHeight="1">
      <c r="A262" s="35"/>
      <c r="B262" s="35"/>
      <c r="C262" s="43" t="s">
        <v>263</v>
      </c>
      <c r="D262" s="1016" t="s">
        <v>315</v>
      </c>
      <c r="E262" s="736"/>
      <c r="F262" s="815">
        <v>40866</v>
      </c>
      <c r="G262" s="953"/>
      <c r="H262" s="480" t="s">
        <v>1643</v>
      </c>
      <c r="I262" s="32">
        <v>41159</v>
      </c>
      <c r="J262" s="1160"/>
      <c r="K262" s="391"/>
      <c r="L262" s="18">
        <v>0</v>
      </c>
      <c r="M262" s="18">
        <v>0</v>
      </c>
      <c r="N262" s="18">
        <v>0</v>
      </c>
      <c r="O262" s="18">
        <v>0</v>
      </c>
      <c r="P262" s="18">
        <v>0</v>
      </c>
      <c r="Q262" s="18">
        <v>0</v>
      </c>
      <c r="R262" s="18">
        <v>0</v>
      </c>
      <c r="S262" s="18">
        <v>0</v>
      </c>
      <c r="T262" s="18"/>
      <c r="U262" s="18">
        <v>0</v>
      </c>
      <c r="V262" s="18"/>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3">
        <f t="shared" si="33"/>
        <v>0</v>
      </c>
      <c r="BX262" s="24"/>
      <c r="BY262" s="23">
        <f t="shared" si="34"/>
        <v>0</v>
      </c>
      <c r="BZ262" s="33"/>
      <c r="CA262" s="23">
        <f t="shared" si="35"/>
        <v>0</v>
      </c>
    </row>
    <row r="263" spans="1:86" s="25" customFormat="1" ht="21" hidden="1" customHeight="1">
      <c r="A263" s="26"/>
      <c r="B263" s="26"/>
      <c r="C263" s="43" t="s">
        <v>229</v>
      </c>
      <c r="D263" s="39" t="s">
        <v>1766</v>
      </c>
      <c r="E263" s="736"/>
      <c r="F263" s="814">
        <v>23081</v>
      </c>
      <c r="G263" s="953"/>
      <c r="H263" s="480" t="s">
        <v>1643</v>
      </c>
      <c r="I263" s="32">
        <v>23380</v>
      </c>
      <c r="J263" s="1160"/>
      <c r="K263" s="391"/>
      <c r="L263" s="18">
        <v>0</v>
      </c>
      <c r="M263" s="18">
        <v>0</v>
      </c>
      <c r="N263" s="18">
        <v>0</v>
      </c>
      <c r="O263" s="18">
        <v>0</v>
      </c>
      <c r="P263" s="18">
        <v>0</v>
      </c>
      <c r="Q263" s="18">
        <v>0</v>
      </c>
      <c r="R263" s="18">
        <v>0</v>
      </c>
      <c r="S263" s="18">
        <v>0</v>
      </c>
      <c r="T263" s="18"/>
      <c r="U263" s="18">
        <v>0</v>
      </c>
      <c r="V263" s="18"/>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3">
        <f t="shared" si="33"/>
        <v>0</v>
      </c>
      <c r="BX263" s="24"/>
      <c r="BY263" s="23">
        <f t="shared" si="34"/>
        <v>0</v>
      </c>
      <c r="CA263" s="23">
        <f t="shared" si="35"/>
        <v>0</v>
      </c>
      <c r="CB263" s="33"/>
      <c r="CC263" s="33"/>
      <c r="CD263" s="33"/>
      <c r="CE263" s="33"/>
      <c r="CF263" s="33"/>
      <c r="CG263" s="33"/>
    </row>
    <row r="264" spans="1:86" s="25" customFormat="1" ht="21" hidden="1" customHeight="1">
      <c r="A264" s="35"/>
      <c r="B264" s="35"/>
      <c r="C264" s="43" t="s">
        <v>2111</v>
      </c>
      <c r="D264" s="1016" t="s">
        <v>1808</v>
      </c>
      <c r="E264" s="736"/>
      <c r="F264" s="815">
        <v>43847</v>
      </c>
      <c r="G264" s="953"/>
      <c r="H264" s="480" t="s">
        <v>1643</v>
      </c>
      <c r="I264" s="32">
        <v>43861</v>
      </c>
      <c r="J264" s="1160"/>
      <c r="K264" s="391"/>
      <c r="L264" s="18">
        <v>0</v>
      </c>
      <c r="M264" s="18">
        <v>0</v>
      </c>
      <c r="N264" s="18">
        <v>0</v>
      </c>
      <c r="O264" s="18">
        <v>0</v>
      </c>
      <c r="P264" s="18">
        <v>0</v>
      </c>
      <c r="Q264" s="18">
        <v>0</v>
      </c>
      <c r="R264" s="18">
        <v>0</v>
      </c>
      <c r="S264" s="18">
        <v>0</v>
      </c>
      <c r="T264" s="18"/>
      <c r="U264" s="18">
        <v>0</v>
      </c>
      <c r="V264" s="18"/>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3">
        <f t="shared" si="33"/>
        <v>0</v>
      </c>
      <c r="BX264" s="24"/>
      <c r="BY264" s="23">
        <f t="shared" si="34"/>
        <v>0</v>
      </c>
      <c r="BZ264" s="33"/>
      <c r="CA264" s="23">
        <f t="shared" si="35"/>
        <v>0</v>
      </c>
    </row>
    <row r="265" spans="1:86" s="25" customFormat="1" ht="21" hidden="1" customHeight="1">
      <c r="A265" s="35"/>
      <c r="B265" s="35"/>
      <c r="C265" s="43" t="s">
        <v>242</v>
      </c>
      <c r="D265" s="1016" t="s">
        <v>271</v>
      </c>
      <c r="E265" s="736"/>
      <c r="F265" s="815">
        <v>36705</v>
      </c>
      <c r="G265" s="953"/>
      <c r="H265" s="480" t="s">
        <v>1643</v>
      </c>
      <c r="I265" s="32">
        <v>37180</v>
      </c>
      <c r="J265" s="1160"/>
      <c r="K265" s="391"/>
      <c r="L265" s="18">
        <v>0</v>
      </c>
      <c r="M265" s="18">
        <v>0</v>
      </c>
      <c r="N265" s="18">
        <v>0</v>
      </c>
      <c r="O265" s="18">
        <v>0</v>
      </c>
      <c r="P265" s="18">
        <v>0</v>
      </c>
      <c r="Q265" s="18">
        <v>0</v>
      </c>
      <c r="R265" s="18">
        <v>0</v>
      </c>
      <c r="S265" s="18">
        <v>0</v>
      </c>
      <c r="T265" s="18"/>
      <c r="U265" s="18">
        <v>0</v>
      </c>
      <c r="V265" s="18"/>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3">
        <f t="shared" si="33"/>
        <v>0</v>
      </c>
      <c r="BX265" s="24"/>
      <c r="BY265" s="23">
        <f t="shared" si="34"/>
        <v>0</v>
      </c>
      <c r="BZ265" s="33"/>
      <c r="CA265" s="23">
        <f t="shared" si="35"/>
        <v>0</v>
      </c>
    </row>
    <row r="266" spans="1:86" s="25" customFormat="1" ht="21" hidden="1" customHeight="1">
      <c r="A266" s="16"/>
      <c r="B266" s="16"/>
      <c r="C266" s="43" t="s">
        <v>225</v>
      </c>
      <c r="D266" s="1016" t="s">
        <v>1545</v>
      </c>
      <c r="E266" s="736"/>
      <c r="F266" s="813">
        <v>42384</v>
      </c>
      <c r="G266" s="953"/>
      <c r="H266" s="480" t="s">
        <v>356</v>
      </c>
      <c r="I266" s="32">
        <v>42429</v>
      </c>
      <c r="J266" s="1160"/>
      <c r="K266" s="391"/>
      <c r="L266" s="18">
        <v>1</v>
      </c>
      <c r="M266" s="18">
        <v>0</v>
      </c>
      <c r="N266" s="18">
        <v>1</v>
      </c>
      <c r="O266" s="18">
        <v>0</v>
      </c>
      <c r="P266" s="18">
        <v>1</v>
      </c>
      <c r="Q266" s="18">
        <v>0</v>
      </c>
      <c r="R266" s="18">
        <v>0</v>
      </c>
      <c r="S266" s="18">
        <v>0</v>
      </c>
      <c r="T266" s="18"/>
      <c r="U266" s="18">
        <v>0</v>
      </c>
      <c r="V266" s="18"/>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3">
        <f t="shared" si="33"/>
        <v>0</v>
      </c>
      <c r="BX266" s="24"/>
      <c r="BY266" s="23">
        <f t="shared" si="34"/>
        <v>0</v>
      </c>
      <c r="BZ266" s="33"/>
      <c r="CA266" s="23">
        <f t="shared" si="35"/>
        <v>0</v>
      </c>
    </row>
    <row r="267" spans="1:86" s="25" customFormat="1" ht="21" hidden="1" customHeight="1">
      <c r="A267" s="26"/>
      <c r="B267" s="26"/>
      <c r="C267" s="43" t="s">
        <v>253</v>
      </c>
      <c r="D267" s="1016" t="s">
        <v>1670</v>
      </c>
      <c r="E267" s="736"/>
      <c r="F267" s="815">
        <v>38309</v>
      </c>
      <c r="G267" s="953"/>
      <c r="H267" s="480" t="s">
        <v>1643</v>
      </c>
      <c r="I267" s="32">
        <v>29881</v>
      </c>
      <c r="J267" s="1160"/>
      <c r="K267" s="391"/>
      <c r="L267" s="18">
        <v>0</v>
      </c>
      <c r="M267" s="18">
        <v>0</v>
      </c>
      <c r="N267" s="18">
        <v>0</v>
      </c>
      <c r="O267" s="18">
        <v>0</v>
      </c>
      <c r="P267" s="18">
        <v>0</v>
      </c>
      <c r="Q267" s="18">
        <v>0</v>
      </c>
      <c r="R267" s="18">
        <v>0</v>
      </c>
      <c r="S267" s="18">
        <v>0</v>
      </c>
      <c r="T267" s="18"/>
      <c r="U267" s="18">
        <v>0</v>
      </c>
      <c r="V267" s="18"/>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3">
        <f t="shared" si="33"/>
        <v>0</v>
      </c>
      <c r="BX267" s="24"/>
      <c r="BY267" s="23">
        <f t="shared" si="34"/>
        <v>0</v>
      </c>
      <c r="CA267" s="23">
        <f t="shared" si="35"/>
        <v>0</v>
      </c>
    </row>
    <row r="268" spans="1:86" s="25" customFormat="1" ht="21" hidden="1" customHeight="1">
      <c r="A268" s="16"/>
      <c r="B268" s="16"/>
      <c r="C268" s="43" t="s">
        <v>91</v>
      </c>
      <c r="D268" s="1016" t="s">
        <v>1772</v>
      </c>
      <c r="E268" s="736"/>
      <c r="F268" s="814">
        <v>43892</v>
      </c>
      <c r="G268" s="953"/>
      <c r="H268" s="480" t="s">
        <v>353</v>
      </c>
      <c r="I268" s="32">
        <v>39317</v>
      </c>
      <c r="J268" s="1160"/>
      <c r="K268" s="391"/>
      <c r="L268" s="18">
        <v>177</v>
      </c>
      <c r="M268" s="18">
        <v>0</v>
      </c>
      <c r="N268" s="18">
        <v>177</v>
      </c>
      <c r="O268" s="18">
        <v>0</v>
      </c>
      <c r="P268" s="18">
        <v>177</v>
      </c>
      <c r="Q268" s="18">
        <v>0</v>
      </c>
      <c r="R268" s="18">
        <v>0</v>
      </c>
      <c r="S268" s="18">
        <v>0</v>
      </c>
      <c r="T268" s="18"/>
      <c r="U268" s="18">
        <v>0</v>
      </c>
      <c r="V268" s="18"/>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3">
        <f t="shared" si="33"/>
        <v>0</v>
      </c>
      <c r="BX268" s="24"/>
      <c r="BY268" s="23">
        <f t="shared" si="34"/>
        <v>0</v>
      </c>
      <c r="BZ268" s="33"/>
      <c r="CA268" s="23">
        <f t="shared" si="35"/>
        <v>0</v>
      </c>
      <c r="CB268" s="33"/>
      <c r="CC268" s="33"/>
      <c r="CD268" s="33"/>
      <c r="CE268" s="33"/>
      <c r="CF268" s="33"/>
      <c r="CG268" s="33"/>
      <c r="CH268" s="33"/>
    </row>
    <row r="269" spans="1:86" s="25" customFormat="1" ht="21" hidden="1" customHeight="1">
      <c r="A269" s="26"/>
      <c r="B269" s="26"/>
      <c r="C269" s="43" t="s">
        <v>137</v>
      </c>
      <c r="D269" s="39" t="s">
        <v>152</v>
      </c>
      <c r="E269" s="736"/>
      <c r="F269" s="815">
        <v>42873</v>
      </c>
      <c r="G269" s="953"/>
      <c r="H269" s="480" t="s">
        <v>358</v>
      </c>
      <c r="I269" s="32">
        <v>43006</v>
      </c>
      <c r="J269" s="1160"/>
      <c r="K269" s="391"/>
      <c r="L269" s="18">
        <v>39</v>
      </c>
      <c r="M269" s="18">
        <v>0</v>
      </c>
      <c r="N269" s="18">
        <v>39</v>
      </c>
      <c r="O269" s="18">
        <v>0</v>
      </c>
      <c r="P269" s="18">
        <v>39</v>
      </c>
      <c r="Q269" s="18">
        <v>0</v>
      </c>
      <c r="R269" s="18">
        <v>0</v>
      </c>
      <c r="S269" s="18">
        <v>0</v>
      </c>
      <c r="T269" s="18"/>
      <c r="U269" s="18">
        <v>0</v>
      </c>
      <c r="V269" s="18"/>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3">
        <f t="shared" si="33"/>
        <v>0</v>
      </c>
      <c r="BX269" s="24"/>
      <c r="BY269" s="23">
        <f t="shared" si="34"/>
        <v>0</v>
      </c>
      <c r="CA269" s="23">
        <f t="shared" si="35"/>
        <v>0</v>
      </c>
    </row>
    <row r="270" spans="1:86" s="25" customFormat="1" ht="21" hidden="1" customHeight="1">
      <c r="A270" s="35"/>
      <c r="B270" s="35"/>
      <c r="C270" s="43" t="s">
        <v>233</v>
      </c>
      <c r="D270" s="1016" t="s">
        <v>2345</v>
      </c>
      <c r="E270" s="736"/>
      <c r="F270" s="815">
        <v>30286</v>
      </c>
      <c r="G270" s="953"/>
      <c r="H270" s="480" t="s">
        <v>358</v>
      </c>
      <c r="I270" s="32">
        <v>21296</v>
      </c>
      <c r="J270" s="1160"/>
      <c r="K270" s="391"/>
      <c r="L270" s="18">
        <v>2</v>
      </c>
      <c r="M270" s="18">
        <v>0</v>
      </c>
      <c r="N270" s="18">
        <v>2</v>
      </c>
      <c r="O270" s="18">
        <v>0</v>
      </c>
      <c r="P270" s="18">
        <v>2</v>
      </c>
      <c r="Q270" s="18">
        <v>0</v>
      </c>
      <c r="R270" s="18">
        <v>0</v>
      </c>
      <c r="S270" s="18">
        <v>0</v>
      </c>
      <c r="T270" s="18"/>
      <c r="U270" s="18">
        <v>0</v>
      </c>
      <c r="V270" s="18"/>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c r="AT270" s="255"/>
      <c r="AU270" s="255"/>
      <c r="AV270" s="255"/>
      <c r="AW270" s="265"/>
      <c r="AX270" s="265"/>
      <c r="AY270" s="265"/>
      <c r="AZ270" s="265"/>
      <c r="BA270" s="265"/>
      <c r="BB270" s="265"/>
      <c r="BC270" s="265"/>
      <c r="BD270" s="265"/>
      <c r="BE270" s="265"/>
      <c r="BF270" s="21"/>
      <c r="BG270" s="21"/>
      <c r="BH270" s="21"/>
      <c r="BI270" s="21"/>
      <c r="BJ270" s="21"/>
      <c r="BK270" s="21"/>
      <c r="BL270" s="21"/>
      <c r="BM270" s="21"/>
      <c r="BN270" s="21"/>
      <c r="BO270" s="21"/>
      <c r="BP270" s="21"/>
      <c r="BQ270" s="21"/>
      <c r="BR270" s="21"/>
      <c r="BS270" s="21"/>
      <c r="BT270" s="21"/>
      <c r="BU270" s="21"/>
      <c r="BV270" s="21"/>
      <c r="BW270" s="23">
        <f t="shared" si="33"/>
        <v>0</v>
      </c>
      <c r="BX270" s="24"/>
      <c r="BY270" s="23">
        <f t="shared" si="34"/>
        <v>0</v>
      </c>
      <c r="BZ270" s="33"/>
      <c r="CA270" s="23">
        <f t="shared" si="35"/>
        <v>0</v>
      </c>
      <c r="CB270" s="342"/>
      <c r="CC270" s="342"/>
      <c r="CD270" s="342"/>
      <c r="CE270" s="342"/>
      <c r="CF270" s="342"/>
      <c r="CG270" s="342"/>
      <c r="CH270" s="33"/>
    </row>
    <row r="271" spans="1:86" s="25" customFormat="1" ht="21" hidden="1" customHeight="1">
      <c r="A271" s="37"/>
      <c r="B271" s="37"/>
      <c r="C271" s="43" t="s">
        <v>1751</v>
      </c>
      <c r="D271" s="1016" t="s">
        <v>1748</v>
      </c>
      <c r="E271" s="736"/>
      <c r="F271" s="813">
        <v>43237</v>
      </c>
      <c r="G271" s="953"/>
      <c r="H271" s="480" t="s">
        <v>1643</v>
      </c>
      <c r="I271" s="32">
        <v>21348</v>
      </c>
      <c r="J271" s="1160"/>
      <c r="K271" s="391"/>
      <c r="L271" s="18">
        <v>0</v>
      </c>
      <c r="M271" s="18">
        <v>0</v>
      </c>
      <c r="N271" s="18">
        <v>0</v>
      </c>
      <c r="O271" s="18">
        <v>0</v>
      </c>
      <c r="P271" s="18">
        <v>0</v>
      </c>
      <c r="Q271" s="18">
        <v>0</v>
      </c>
      <c r="R271" s="18">
        <v>0</v>
      </c>
      <c r="S271" s="18">
        <v>0</v>
      </c>
      <c r="T271" s="18"/>
      <c r="U271" s="18">
        <v>0</v>
      </c>
      <c r="V271" s="18"/>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3">
        <f t="shared" si="33"/>
        <v>0</v>
      </c>
      <c r="BX271" s="24"/>
      <c r="BY271" s="23">
        <f t="shared" si="34"/>
        <v>0</v>
      </c>
      <c r="BZ271" s="33"/>
      <c r="CA271" s="23">
        <f t="shared" si="35"/>
        <v>0</v>
      </c>
    </row>
    <row r="272" spans="1:86" s="25" customFormat="1" ht="21" hidden="1" customHeight="1">
      <c r="A272" s="26"/>
      <c r="B272" s="26"/>
      <c r="C272" s="43" t="s">
        <v>249</v>
      </c>
      <c r="D272" s="1016" t="s">
        <v>281</v>
      </c>
      <c r="E272" s="736"/>
      <c r="F272" s="815">
        <v>37712</v>
      </c>
      <c r="G272" s="953"/>
      <c r="H272" s="480" t="s">
        <v>1643</v>
      </c>
      <c r="I272" s="32"/>
      <c r="J272" s="1160"/>
      <c r="K272" s="391"/>
      <c r="L272" s="18">
        <v>0</v>
      </c>
      <c r="M272" s="18">
        <v>0</v>
      </c>
      <c r="N272" s="18">
        <v>0</v>
      </c>
      <c r="O272" s="18">
        <v>0</v>
      </c>
      <c r="P272" s="18">
        <v>0</v>
      </c>
      <c r="Q272" s="18">
        <v>0</v>
      </c>
      <c r="R272" s="18">
        <v>0</v>
      </c>
      <c r="S272" s="18">
        <v>0</v>
      </c>
      <c r="T272" s="18"/>
      <c r="U272" s="18">
        <v>0</v>
      </c>
      <c r="V272" s="18"/>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3">
        <f t="shared" si="33"/>
        <v>0</v>
      </c>
      <c r="BX272" s="24"/>
      <c r="BY272" s="23">
        <f t="shared" si="34"/>
        <v>0</v>
      </c>
      <c r="CA272" s="23">
        <f t="shared" si="35"/>
        <v>0</v>
      </c>
      <c r="CB272" s="342"/>
      <c r="CC272" s="342"/>
      <c r="CD272" s="342"/>
      <c r="CE272" s="342"/>
      <c r="CF272" s="342"/>
      <c r="CG272" s="342"/>
    </row>
    <row r="273" spans="1:86" s="25" customFormat="1" ht="21" hidden="1" customHeight="1">
      <c r="A273" s="16"/>
      <c r="B273" s="16"/>
      <c r="C273" s="43" t="s">
        <v>114</v>
      </c>
      <c r="D273" s="1016" t="s">
        <v>115</v>
      </c>
      <c r="E273" s="736"/>
      <c r="F273" s="815">
        <v>41836</v>
      </c>
      <c r="G273" s="953"/>
      <c r="H273" s="480" t="s">
        <v>355</v>
      </c>
      <c r="I273" s="32">
        <v>24876</v>
      </c>
      <c r="J273" s="1160"/>
      <c r="K273" s="391"/>
      <c r="L273" s="18">
        <v>68</v>
      </c>
      <c r="M273" s="18">
        <v>0</v>
      </c>
      <c r="N273" s="18">
        <v>68</v>
      </c>
      <c r="O273" s="18">
        <v>0</v>
      </c>
      <c r="P273" s="18">
        <v>68</v>
      </c>
      <c r="Q273" s="18">
        <v>0</v>
      </c>
      <c r="R273" s="18">
        <v>0</v>
      </c>
      <c r="S273" s="18">
        <v>0</v>
      </c>
      <c r="T273" s="18"/>
      <c r="U273" s="18">
        <v>0</v>
      </c>
      <c r="V273" s="18"/>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3">
        <f t="shared" si="33"/>
        <v>0</v>
      </c>
      <c r="BX273" s="24"/>
      <c r="BY273" s="23">
        <f t="shared" si="34"/>
        <v>0</v>
      </c>
      <c r="BZ273" s="33"/>
      <c r="CA273" s="23">
        <f t="shared" si="35"/>
        <v>0</v>
      </c>
      <c r="CB273" s="33"/>
      <c r="CC273" s="33"/>
      <c r="CD273" s="33"/>
      <c r="CE273" s="33"/>
      <c r="CF273" s="33"/>
      <c r="CG273" s="33"/>
      <c r="CH273" s="33"/>
    </row>
    <row r="274" spans="1:86" s="25" customFormat="1" ht="21" hidden="1" customHeight="1">
      <c r="A274" s="26"/>
      <c r="B274" s="26"/>
      <c r="C274" s="43" t="s">
        <v>199</v>
      </c>
      <c r="D274" s="1016" t="s">
        <v>309</v>
      </c>
      <c r="E274" s="736"/>
      <c r="F274" s="815">
        <v>40513</v>
      </c>
      <c r="G274" s="953"/>
      <c r="H274" s="480" t="s">
        <v>352</v>
      </c>
      <c r="I274" s="32">
        <v>40534</v>
      </c>
      <c r="J274" s="1160"/>
      <c r="K274" s="391"/>
      <c r="L274" s="18">
        <v>3</v>
      </c>
      <c r="M274" s="18">
        <v>0</v>
      </c>
      <c r="N274" s="18">
        <v>3</v>
      </c>
      <c r="O274" s="18">
        <v>0</v>
      </c>
      <c r="P274" s="18">
        <v>3</v>
      </c>
      <c r="Q274" s="18">
        <v>0</v>
      </c>
      <c r="R274" s="18">
        <v>0</v>
      </c>
      <c r="S274" s="18">
        <v>0</v>
      </c>
      <c r="T274" s="18"/>
      <c r="U274" s="18">
        <v>0</v>
      </c>
      <c r="V274" s="18"/>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3">
        <f t="shared" si="33"/>
        <v>0</v>
      </c>
      <c r="BX274" s="24"/>
      <c r="BY274" s="23">
        <f t="shared" si="34"/>
        <v>0</v>
      </c>
      <c r="CA274" s="23">
        <f t="shared" si="35"/>
        <v>0</v>
      </c>
      <c r="CB274" s="343"/>
      <c r="CC274" s="343"/>
      <c r="CD274" s="343"/>
      <c r="CE274" s="343"/>
      <c r="CF274" s="343"/>
      <c r="CG274" s="343"/>
      <c r="CH274" s="342"/>
    </row>
    <row r="275" spans="1:86" s="25" customFormat="1" ht="21" hidden="1" customHeight="1">
      <c r="A275" s="26"/>
      <c r="B275" s="26"/>
      <c r="C275" s="43" t="s">
        <v>2077</v>
      </c>
      <c r="D275" s="1016" t="s">
        <v>1693</v>
      </c>
      <c r="E275" s="736"/>
      <c r="F275" s="814">
        <v>43292</v>
      </c>
      <c r="G275" s="953"/>
      <c r="H275" s="480" t="s">
        <v>1643</v>
      </c>
      <c r="I275" s="32">
        <v>22153</v>
      </c>
      <c r="J275" s="1160"/>
      <c r="K275" s="391"/>
      <c r="L275" s="18">
        <v>0</v>
      </c>
      <c r="M275" s="18">
        <v>0</v>
      </c>
      <c r="N275" s="18">
        <v>0</v>
      </c>
      <c r="O275" s="18">
        <v>0</v>
      </c>
      <c r="P275" s="18">
        <v>0</v>
      </c>
      <c r="Q275" s="18">
        <v>0</v>
      </c>
      <c r="R275" s="18">
        <v>0</v>
      </c>
      <c r="S275" s="18">
        <v>0</v>
      </c>
      <c r="T275" s="18"/>
      <c r="U275" s="18">
        <v>0</v>
      </c>
      <c r="V275" s="18"/>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3">
        <f t="shared" si="33"/>
        <v>0</v>
      </c>
      <c r="BX275" s="24"/>
      <c r="BY275" s="23">
        <f t="shared" si="34"/>
        <v>0</v>
      </c>
      <c r="CA275" s="23">
        <f t="shared" si="35"/>
        <v>0</v>
      </c>
    </row>
    <row r="276" spans="1:86" s="218" customFormat="1" ht="34.5" hidden="1" customHeight="1">
      <c r="A276" s="407" t="s">
        <v>12</v>
      </c>
      <c r="B276" s="407" t="s">
        <v>1764</v>
      </c>
      <c r="C276" s="885" t="s">
        <v>13</v>
      </c>
      <c r="D276" s="43" t="s">
        <v>374</v>
      </c>
      <c r="E276" s="847"/>
      <c r="F276" s="604" t="s">
        <v>15</v>
      </c>
      <c r="G276" s="874"/>
      <c r="H276" s="480" t="s">
        <v>440</v>
      </c>
      <c r="I276" s="361" t="s">
        <v>1674</v>
      </c>
      <c r="J276" s="1159"/>
      <c r="K276" s="480"/>
      <c r="L276" s="535" t="s">
        <v>1628</v>
      </c>
      <c r="M276" s="535" t="s">
        <v>1902</v>
      </c>
      <c r="N276" s="535" t="s">
        <v>1903</v>
      </c>
      <c r="O276" s="535" t="s">
        <v>2056</v>
      </c>
      <c r="P276" s="535" t="s">
        <v>2054</v>
      </c>
      <c r="Q276" s="535" t="s">
        <v>2055</v>
      </c>
      <c r="R276" s="535"/>
      <c r="S276" s="535" t="s">
        <v>2055</v>
      </c>
      <c r="T276" s="535"/>
      <c r="U276" s="535" t="s">
        <v>1559</v>
      </c>
      <c r="V276" s="535"/>
      <c r="W276" s="407">
        <v>5</v>
      </c>
      <c r="X276" s="407">
        <v>12</v>
      </c>
      <c r="Y276" s="407">
        <v>19</v>
      </c>
      <c r="Z276" s="407"/>
      <c r="AA276" s="407">
        <v>26</v>
      </c>
      <c r="AB276" s="407">
        <v>2</v>
      </c>
      <c r="AC276" s="407">
        <v>9</v>
      </c>
      <c r="AD276" s="407">
        <v>16</v>
      </c>
      <c r="AE276" s="407">
        <v>23</v>
      </c>
      <c r="AF276" s="407">
        <v>2</v>
      </c>
      <c r="AG276" s="407">
        <v>9</v>
      </c>
      <c r="AH276" s="407">
        <v>16</v>
      </c>
      <c r="AI276" s="407">
        <v>30</v>
      </c>
      <c r="AJ276" s="407">
        <v>6</v>
      </c>
      <c r="AK276" s="407">
        <v>13</v>
      </c>
      <c r="AL276" s="407">
        <v>20</v>
      </c>
      <c r="AM276" s="407">
        <v>27</v>
      </c>
      <c r="AN276" s="407">
        <v>4</v>
      </c>
      <c r="AO276" s="407">
        <v>11</v>
      </c>
      <c r="AP276" s="407">
        <v>18</v>
      </c>
      <c r="AQ276" s="407"/>
      <c r="AR276" s="407">
        <v>25</v>
      </c>
      <c r="AS276" s="407">
        <v>1</v>
      </c>
      <c r="AT276" s="407">
        <v>8</v>
      </c>
      <c r="AU276" s="407">
        <v>15</v>
      </c>
      <c r="AV276" s="407">
        <v>29</v>
      </c>
      <c r="AW276" s="407">
        <v>6</v>
      </c>
      <c r="AX276" s="407">
        <v>13</v>
      </c>
      <c r="AY276" s="407">
        <v>20</v>
      </c>
      <c r="AZ276" s="407"/>
      <c r="BA276" s="407">
        <v>27</v>
      </c>
      <c r="BB276" s="407">
        <v>3</v>
      </c>
      <c r="BC276" s="407">
        <v>10</v>
      </c>
      <c r="BD276" s="407">
        <v>17</v>
      </c>
      <c r="BE276" s="407">
        <v>31</v>
      </c>
      <c r="BF276" s="407">
        <v>7</v>
      </c>
      <c r="BG276" s="407">
        <v>14</v>
      </c>
      <c r="BH276" s="407">
        <v>21</v>
      </c>
      <c r="BI276" s="407">
        <v>28</v>
      </c>
      <c r="BJ276" s="407">
        <v>5</v>
      </c>
      <c r="BK276" s="407"/>
      <c r="BL276" s="407">
        <v>12</v>
      </c>
      <c r="BM276" s="407">
        <v>19</v>
      </c>
      <c r="BN276" s="407">
        <v>26</v>
      </c>
      <c r="BO276" s="407">
        <v>2</v>
      </c>
      <c r="BP276" s="407">
        <v>9</v>
      </c>
      <c r="BQ276" s="407">
        <v>16</v>
      </c>
      <c r="BR276" s="407">
        <v>30</v>
      </c>
      <c r="BS276" s="407">
        <v>7</v>
      </c>
      <c r="BT276" s="407">
        <v>14</v>
      </c>
      <c r="BU276" s="407">
        <v>21</v>
      </c>
      <c r="BV276" s="407">
        <v>28</v>
      </c>
      <c r="BW276" s="13" t="s">
        <v>1559</v>
      </c>
      <c r="BX276" s="14"/>
      <c r="BY276" s="13" t="s">
        <v>1560</v>
      </c>
      <c r="CA276" s="15" t="s">
        <v>2055</v>
      </c>
    </row>
    <row r="277" spans="1:86" s="27" customFormat="1" ht="21" hidden="1" customHeight="1">
      <c r="A277" s="47"/>
      <c r="B277" s="47"/>
      <c r="C277" s="43" t="s">
        <v>52</v>
      </c>
      <c r="D277" s="1016" t="s">
        <v>385</v>
      </c>
      <c r="E277" s="736"/>
      <c r="F277" s="813">
        <v>40121</v>
      </c>
      <c r="G277" s="953"/>
      <c r="H277" s="480" t="s">
        <v>356</v>
      </c>
      <c r="I277" s="28">
        <v>40134</v>
      </c>
      <c r="J277" s="1160"/>
      <c r="K277" s="391"/>
      <c r="L277" s="18">
        <v>236</v>
      </c>
      <c r="M277" s="18">
        <v>0</v>
      </c>
      <c r="N277" s="18">
        <v>236</v>
      </c>
      <c r="O277" s="18">
        <v>0</v>
      </c>
      <c r="P277" s="18">
        <v>236</v>
      </c>
      <c r="Q277" s="18">
        <v>0</v>
      </c>
      <c r="R277" s="18">
        <v>0</v>
      </c>
      <c r="S277" s="18">
        <v>0</v>
      </c>
      <c r="T277" s="18"/>
      <c r="U277" s="18">
        <v>0</v>
      </c>
      <c r="V277" s="18"/>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1"/>
      <c r="AX277" s="21"/>
      <c r="AY277" s="21"/>
      <c r="AZ277" s="21"/>
      <c r="BA277" s="21"/>
      <c r="BB277" s="21"/>
      <c r="BC277" s="22"/>
      <c r="BD277" s="22"/>
      <c r="BE277" s="22"/>
      <c r="BF277" s="22"/>
      <c r="BG277" s="22"/>
      <c r="BH277" s="22"/>
      <c r="BI277" s="22"/>
      <c r="BJ277" s="22"/>
      <c r="BK277" s="22"/>
      <c r="BL277" s="22"/>
      <c r="BM277" s="22"/>
      <c r="BN277" s="22"/>
      <c r="BO277" s="22"/>
      <c r="BP277" s="22"/>
      <c r="BQ277" s="22"/>
      <c r="BR277" s="22"/>
      <c r="BS277" s="22"/>
      <c r="BT277" s="22"/>
      <c r="BU277" s="22"/>
      <c r="BV277" s="22"/>
      <c r="BW277" s="23">
        <f>COUNT(W277:AV277)</f>
        <v>0</v>
      </c>
      <c r="BX277" s="24"/>
      <c r="BY277" s="23">
        <f>COUNT(AW277:BV277)</f>
        <v>0</v>
      </c>
      <c r="CA277" s="23">
        <f>SUM(BW277,BY277)</f>
        <v>0</v>
      </c>
    </row>
    <row r="278" spans="1:86" s="27" customFormat="1" ht="21" hidden="1" customHeight="1">
      <c r="A278" s="16"/>
      <c r="B278" s="16"/>
      <c r="C278" s="43" t="s">
        <v>74</v>
      </c>
      <c r="D278" s="186" t="s">
        <v>1921</v>
      </c>
      <c r="E278" s="681"/>
      <c r="F278" s="813">
        <v>42132</v>
      </c>
      <c r="G278" s="953"/>
      <c r="H278" s="480" t="s">
        <v>356</v>
      </c>
      <c r="I278" s="28"/>
      <c r="J278" s="1160"/>
      <c r="K278" s="391"/>
      <c r="L278" s="18">
        <v>3</v>
      </c>
      <c r="M278" s="18">
        <v>0</v>
      </c>
      <c r="N278" s="18">
        <v>3</v>
      </c>
      <c r="O278" s="18">
        <v>0</v>
      </c>
      <c r="P278" s="18">
        <v>3</v>
      </c>
      <c r="Q278" s="18">
        <v>0</v>
      </c>
      <c r="R278" s="18">
        <v>0</v>
      </c>
      <c r="S278" s="18">
        <v>0</v>
      </c>
      <c r="T278" s="18"/>
      <c r="U278" s="18">
        <v>0</v>
      </c>
      <c r="V278" s="18"/>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1"/>
      <c r="AX278" s="21"/>
      <c r="AY278" s="21"/>
      <c r="AZ278" s="21"/>
      <c r="BA278" s="21"/>
      <c r="BB278" s="21"/>
      <c r="BC278" s="22"/>
      <c r="BD278" s="22"/>
      <c r="BE278" s="22"/>
      <c r="BF278" s="22"/>
      <c r="BG278" s="22"/>
      <c r="BH278" s="22"/>
      <c r="BI278" s="22"/>
      <c r="BJ278" s="22"/>
      <c r="BK278" s="22"/>
      <c r="BL278" s="22"/>
      <c r="BM278" s="22"/>
      <c r="BN278" s="22"/>
      <c r="BO278" s="22"/>
      <c r="BP278" s="22"/>
      <c r="BQ278" s="22"/>
      <c r="BR278" s="22"/>
      <c r="BS278" s="22"/>
      <c r="BT278" s="22"/>
      <c r="BU278" s="22"/>
      <c r="BV278" s="22"/>
      <c r="BW278" s="23">
        <f>COUNT(W278:AV278)</f>
        <v>0</v>
      </c>
      <c r="BX278" s="24"/>
      <c r="BY278" s="23">
        <f>COUNT(AW278:BV278)</f>
        <v>0</v>
      </c>
      <c r="CA278" s="23">
        <f>SUM(BW278,BY278)</f>
        <v>0</v>
      </c>
    </row>
    <row r="279" spans="1:86" s="294" customFormat="1" hidden="1">
      <c r="D279" s="295"/>
      <c r="E279" s="253"/>
      <c r="F279" s="820"/>
      <c r="G279" s="956"/>
      <c r="H279" s="677"/>
      <c r="I279" s="296"/>
      <c r="J279" s="1158"/>
      <c r="K279" s="677"/>
      <c r="L279" s="297"/>
      <c r="M279" s="297"/>
      <c r="N279" s="297"/>
      <c r="O279" s="297"/>
      <c r="P279" s="297"/>
      <c r="Q279" s="297"/>
      <c r="R279" s="297"/>
      <c r="S279" s="297"/>
      <c r="T279" s="297"/>
      <c r="U279" s="297"/>
      <c r="V279" s="297"/>
      <c r="W279" s="133"/>
      <c r="AR279" s="298"/>
      <c r="AU279" s="295"/>
      <c r="AV279" s="295"/>
    </row>
    <row r="280" spans="1:86" s="61" customFormat="1" ht="54" hidden="1" customHeight="1">
      <c r="D280" s="60" t="s">
        <v>2572</v>
      </c>
      <c r="E280" s="253"/>
      <c r="F280" s="822"/>
      <c r="G280" s="272"/>
      <c r="H280" s="362"/>
      <c r="I280" s="40"/>
      <c r="J280" s="1156"/>
      <c r="K280" s="362"/>
      <c r="BW280" s="358"/>
      <c r="BX280" s="358"/>
      <c r="BY280" s="358"/>
      <c r="CA280" s="358"/>
    </row>
    <row r="281" spans="1:86" s="218" customFormat="1" ht="34.5" hidden="1" customHeight="1">
      <c r="A281" s="407" t="s">
        <v>12</v>
      </c>
      <c r="B281" s="407" t="s">
        <v>1764</v>
      </c>
      <c r="C281" s="885" t="s">
        <v>13</v>
      </c>
      <c r="D281" s="43" t="s">
        <v>58</v>
      </c>
      <c r="E281" s="847"/>
      <c r="F281" s="604" t="s">
        <v>15</v>
      </c>
      <c r="G281" s="874"/>
      <c r="H281" s="480" t="s">
        <v>440</v>
      </c>
      <c r="I281" s="361" t="s">
        <v>16</v>
      </c>
      <c r="J281" s="1159"/>
      <c r="K281" s="480"/>
      <c r="L281" s="535" t="s">
        <v>1628</v>
      </c>
      <c r="M281" s="535" t="s">
        <v>1902</v>
      </c>
      <c r="N281" s="535" t="s">
        <v>1903</v>
      </c>
      <c r="O281" s="535" t="s">
        <v>2056</v>
      </c>
      <c r="P281" s="535" t="s">
        <v>2054</v>
      </c>
      <c r="Q281" s="535" t="s">
        <v>2055</v>
      </c>
      <c r="R281" s="535"/>
      <c r="S281" s="535" t="s">
        <v>2055</v>
      </c>
      <c r="T281" s="535"/>
      <c r="U281" s="535" t="s">
        <v>1559</v>
      </c>
      <c r="V281" s="535"/>
      <c r="W281" s="407">
        <v>5</v>
      </c>
      <c r="X281" s="407">
        <v>12</v>
      </c>
      <c r="Y281" s="407">
        <v>19</v>
      </c>
      <c r="Z281" s="407"/>
      <c r="AA281" s="407">
        <v>26</v>
      </c>
      <c r="AB281" s="407">
        <v>2</v>
      </c>
      <c r="AC281" s="407">
        <v>9</v>
      </c>
      <c r="AD281" s="407">
        <v>16</v>
      </c>
      <c r="AE281" s="407">
        <v>23</v>
      </c>
      <c r="AF281" s="407">
        <v>2</v>
      </c>
      <c r="AG281" s="407">
        <v>9</v>
      </c>
      <c r="AH281" s="407">
        <v>16</v>
      </c>
      <c r="AI281" s="407">
        <v>30</v>
      </c>
      <c r="AJ281" s="407">
        <v>6</v>
      </c>
      <c r="AK281" s="407">
        <v>13</v>
      </c>
      <c r="AL281" s="407">
        <v>20</v>
      </c>
      <c r="AM281" s="407">
        <v>27</v>
      </c>
      <c r="AN281" s="407">
        <v>4</v>
      </c>
      <c r="AO281" s="407">
        <v>11</v>
      </c>
      <c r="AP281" s="407">
        <v>18</v>
      </c>
      <c r="AQ281" s="407"/>
      <c r="AR281" s="407">
        <v>25</v>
      </c>
      <c r="AS281" s="407">
        <v>1</v>
      </c>
      <c r="AT281" s="407">
        <v>8</v>
      </c>
      <c r="AU281" s="407">
        <v>15</v>
      </c>
      <c r="AV281" s="407">
        <v>29</v>
      </c>
      <c r="AW281" s="407">
        <v>6</v>
      </c>
      <c r="AX281" s="407">
        <v>13</v>
      </c>
      <c r="AY281" s="407">
        <v>20</v>
      </c>
      <c r="AZ281" s="407"/>
      <c r="BA281" s="407">
        <v>27</v>
      </c>
      <c r="BB281" s="407">
        <v>3</v>
      </c>
      <c r="BC281" s="407">
        <v>10</v>
      </c>
      <c r="BD281" s="407">
        <v>17</v>
      </c>
      <c r="BE281" s="407">
        <v>31</v>
      </c>
      <c r="BF281" s="407">
        <v>7</v>
      </c>
      <c r="BG281" s="407">
        <v>14</v>
      </c>
      <c r="BH281" s="407">
        <v>21</v>
      </c>
      <c r="BI281" s="407">
        <v>28</v>
      </c>
      <c r="BJ281" s="407">
        <v>5</v>
      </c>
      <c r="BK281" s="407"/>
      <c r="BL281" s="407">
        <v>12</v>
      </c>
      <c r="BM281" s="407">
        <v>19</v>
      </c>
      <c r="BN281" s="407">
        <v>26</v>
      </c>
      <c r="BO281" s="407">
        <v>2</v>
      </c>
      <c r="BP281" s="407">
        <v>9</v>
      </c>
      <c r="BQ281" s="407">
        <v>16</v>
      </c>
      <c r="BR281" s="407">
        <v>30</v>
      </c>
      <c r="BS281" s="407">
        <v>7</v>
      </c>
      <c r="BT281" s="407">
        <v>14</v>
      </c>
      <c r="BU281" s="407">
        <v>21</v>
      </c>
      <c r="BV281" s="407">
        <v>28</v>
      </c>
      <c r="BW281" s="13" t="s">
        <v>1559</v>
      </c>
      <c r="BX281" s="14"/>
      <c r="BY281" s="13" t="s">
        <v>1560</v>
      </c>
      <c r="CA281" s="15" t="s">
        <v>2055</v>
      </c>
    </row>
    <row r="282" spans="1:86" s="25" customFormat="1" ht="21.6" hidden="1" customHeight="1">
      <c r="A282" s="26"/>
      <c r="B282" s="26"/>
      <c r="C282" s="43" t="s">
        <v>195</v>
      </c>
      <c r="D282" s="1016" t="s">
        <v>196</v>
      </c>
      <c r="E282" s="736"/>
      <c r="F282" s="813">
        <v>42442</v>
      </c>
      <c r="G282" s="953"/>
      <c r="H282" s="480" t="s">
        <v>516</v>
      </c>
      <c r="I282" s="32">
        <v>34663</v>
      </c>
      <c r="J282" s="1160"/>
      <c r="K282" s="391"/>
      <c r="L282" s="18">
        <v>0</v>
      </c>
      <c r="M282" s="18">
        <v>0</v>
      </c>
      <c r="N282" s="18">
        <v>0</v>
      </c>
      <c r="O282" s="18">
        <v>0</v>
      </c>
      <c r="P282" s="18">
        <v>0</v>
      </c>
      <c r="Q282" s="18">
        <v>4</v>
      </c>
      <c r="R282" s="18">
        <v>4</v>
      </c>
      <c r="S282" s="18">
        <v>2</v>
      </c>
      <c r="T282" s="18"/>
      <c r="U282" s="18">
        <v>2</v>
      </c>
      <c r="V282" s="18"/>
      <c r="W282" s="20">
        <v>26</v>
      </c>
      <c r="X282" s="20">
        <v>30</v>
      </c>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3">
        <f>COUNT(W282:AV282)</f>
        <v>2</v>
      </c>
      <c r="BX282" s="24"/>
      <c r="BY282" s="23">
        <f>COUNT(AW282:BV282)</f>
        <v>0</v>
      </c>
      <c r="CA282" s="23">
        <f>SUM(BW282,BY282)</f>
        <v>2</v>
      </c>
    </row>
    <row r="283" spans="1:86" s="25" customFormat="1" ht="21" hidden="1" customHeight="1">
      <c r="A283" s="26"/>
      <c r="B283" s="26"/>
      <c r="C283" s="43" t="s">
        <v>273</v>
      </c>
      <c r="D283" s="1016" t="s">
        <v>2031</v>
      </c>
      <c r="E283" s="736"/>
      <c r="F283" s="813">
        <v>43944</v>
      </c>
      <c r="G283" s="953"/>
      <c r="H283" s="480" t="s">
        <v>1269</v>
      </c>
      <c r="I283" s="32">
        <v>44025</v>
      </c>
      <c r="J283" s="1160"/>
      <c r="K283" s="391"/>
      <c r="L283" s="18">
        <v>0</v>
      </c>
      <c r="M283" s="18">
        <v>0</v>
      </c>
      <c r="N283" s="18">
        <v>0</v>
      </c>
      <c r="O283" s="18">
        <v>0</v>
      </c>
      <c r="P283" s="18">
        <v>0</v>
      </c>
      <c r="Q283" s="18">
        <v>0</v>
      </c>
      <c r="R283" s="18">
        <v>0</v>
      </c>
      <c r="S283" s="18">
        <v>0</v>
      </c>
      <c r="T283" s="18"/>
      <c r="U283" s="18">
        <v>0</v>
      </c>
      <c r="V283" s="18"/>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3">
        <f>COUNT(W283:AV283)</f>
        <v>0</v>
      </c>
      <c r="BX283" s="24"/>
      <c r="BY283" s="23">
        <f>COUNT(AW283:BV283)</f>
        <v>0</v>
      </c>
      <c r="CA283" s="23">
        <f>SUM(BW283,BY283)</f>
        <v>0</v>
      </c>
    </row>
    <row r="284" spans="1:86" s="33" customFormat="1" ht="21" hidden="1" customHeight="1">
      <c r="A284" s="26"/>
      <c r="B284" s="26"/>
      <c r="C284" s="43" t="s">
        <v>167</v>
      </c>
      <c r="D284" s="1016" t="s">
        <v>2009</v>
      </c>
      <c r="E284" s="736"/>
      <c r="F284" s="814">
        <v>44273</v>
      </c>
      <c r="G284" s="953"/>
      <c r="H284" s="480" t="s">
        <v>1269</v>
      </c>
      <c r="I284" s="32">
        <v>44251</v>
      </c>
      <c r="J284" s="1160"/>
      <c r="K284" s="391"/>
      <c r="L284" s="18">
        <v>0</v>
      </c>
      <c r="M284" s="18">
        <v>0</v>
      </c>
      <c r="N284" s="18">
        <v>0</v>
      </c>
      <c r="O284" s="18">
        <v>0</v>
      </c>
      <c r="P284" s="18">
        <v>0</v>
      </c>
      <c r="Q284" s="18">
        <v>12</v>
      </c>
      <c r="R284" s="18">
        <v>12</v>
      </c>
      <c r="S284" s="18">
        <v>0</v>
      </c>
      <c r="T284" s="18"/>
      <c r="U284" s="18">
        <v>0</v>
      </c>
      <c r="V284" s="18"/>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3">
        <f>COUNT(W284:AV284)</f>
        <v>0</v>
      </c>
      <c r="BX284" s="24"/>
      <c r="BY284" s="23">
        <f>COUNT(AW284:BV284)</f>
        <v>0</v>
      </c>
      <c r="BZ284" s="25"/>
      <c r="CA284" s="23">
        <f>SUM(BW284,BY284)</f>
        <v>0</v>
      </c>
      <c r="CB284" s="25"/>
      <c r="CC284" s="25"/>
      <c r="CD284" s="25"/>
      <c r="CE284" s="25"/>
      <c r="CF284" s="25"/>
      <c r="CG284" s="25"/>
      <c r="CH284" s="25"/>
    </row>
    <row r="285" spans="1:86" s="33" customFormat="1" ht="21" hidden="1" customHeight="1">
      <c r="A285" s="26"/>
      <c r="B285" s="26"/>
      <c r="C285" s="43" t="s">
        <v>129</v>
      </c>
      <c r="D285" s="1016" t="s">
        <v>1891</v>
      </c>
      <c r="E285" s="736"/>
      <c r="F285" s="814">
        <v>43991</v>
      </c>
      <c r="G285" s="953"/>
      <c r="H285" s="480" t="s">
        <v>1269</v>
      </c>
      <c r="I285" s="32">
        <v>23767</v>
      </c>
      <c r="J285" s="1160"/>
      <c r="K285" s="391"/>
      <c r="L285" s="18">
        <v>0</v>
      </c>
      <c r="M285" s="18">
        <v>0</v>
      </c>
      <c r="N285" s="18">
        <v>0</v>
      </c>
      <c r="O285" s="18">
        <v>22</v>
      </c>
      <c r="P285" s="18">
        <v>22</v>
      </c>
      <c r="Q285" s="18">
        <v>24</v>
      </c>
      <c r="R285" s="18">
        <v>46</v>
      </c>
      <c r="S285" s="18">
        <v>5</v>
      </c>
      <c r="T285" s="18"/>
      <c r="U285" s="18">
        <v>5</v>
      </c>
      <c r="V285" s="18"/>
      <c r="W285" s="20">
        <v>35</v>
      </c>
      <c r="X285" s="20">
        <v>35</v>
      </c>
      <c r="Y285" s="20">
        <v>35</v>
      </c>
      <c r="Z285" s="20"/>
      <c r="AA285" s="20">
        <v>30</v>
      </c>
      <c r="AB285" s="20">
        <v>35</v>
      </c>
      <c r="AC285" s="20"/>
      <c r="AD285" s="20"/>
      <c r="AE285" s="20"/>
      <c r="AF285" s="20"/>
      <c r="AG285" s="20"/>
      <c r="AH285" s="20"/>
      <c r="AI285" s="20"/>
      <c r="AJ285" s="20"/>
      <c r="AK285" s="20"/>
      <c r="AL285" s="20"/>
      <c r="AM285" s="20"/>
      <c r="AN285" s="20"/>
      <c r="AO285" s="20"/>
      <c r="AP285" s="20"/>
      <c r="AQ285" s="20"/>
      <c r="AR285" s="20"/>
      <c r="AS285" s="20"/>
      <c r="AT285" s="20"/>
      <c r="AU285" s="20"/>
      <c r="AV285" s="20"/>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3">
        <f>COUNT(W285:AV285)</f>
        <v>5</v>
      </c>
      <c r="BX285" s="24"/>
      <c r="BY285" s="23">
        <f>COUNT(AW285:BV285)</f>
        <v>0</v>
      </c>
      <c r="BZ285" s="25"/>
      <c r="CA285" s="23">
        <f>SUM(BW285,BY285)</f>
        <v>5</v>
      </c>
    </row>
    <row r="286" spans="1:86" s="218" customFormat="1" ht="34.5" hidden="1" customHeight="1">
      <c r="A286" s="407" t="s">
        <v>12</v>
      </c>
      <c r="B286" s="407" t="s">
        <v>1764</v>
      </c>
      <c r="C286" s="885" t="s">
        <v>13</v>
      </c>
      <c r="D286" s="43" t="s">
        <v>14</v>
      </c>
      <c r="E286" s="847"/>
      <c r="F286" s="604" t="s">
        <v>15</v>
      </c>
      <c r="G286" s="874"/>
      <c r="H286" s="480" t="s">
        <v>440</v>
      </c>
      <c r="I286" s="361" t="s">
        <v>16</v>
      </c>
      <c r="J286" s="1159"/>
      <c r="K286" s="480"/>
      <c r="L286" s="535" t="s">
        <v>1628</v>
      </c>
      <c r="M286" s="535" t="s">
        <v>1902</v>
      </c>
      <c r="N286" s="535" t="s">
        <v>1903</v>
      </c>
      <c r="O286" s="535" t="s">
        <v>2056</v>
      </c>
      <c r="P286" s="535" t="s">
        <v>2054</v>
      </c>
      <c r="Q286" s="535" t="s">
        <v>2180</v>
      </c>
      <c r="R286" s="535" t="s">
        <v>2181</v>
      </c>
      <c r="S286" s="535" t="s">
        <v>2327</v>
      </c>
      <c r="T286" s="535"/>
      <c r="U286" s="535" t="s">
        <v>1559</v>
      </c>
      <c r="V286" s="535"/>
      <c r="W286" s="407">
        <v>4</v>
      </c>
      <c r="X286" s="407">
        <v>11</v>
      </c>
      <c r="Y286" s="407">
        <v>18</v>
      </c>
      <c r="Z286" s="407"/>
      <c r="AA286" s="407">
        <v>25</v>
      </c>
      <c r="AB286" s="407">
        <v>1</v>
      </c>
      <c r="AC286" s="407">
        <v>8</v>
      </c>
      <c r="AD286" s="407">
        <v>15</v>
      </c>
      <c r="AE286" s="407">
        <v>22</v>
      </c>
      <c r="AF286" s="407">
        <v>1</v>
      </c>
      <c r="AG286" s="407">
        <v>8</v>
      </c>
      <c r="AH286" s="407">
        <v>15</v>
      </c>
      <c r="AI286" s="407">
        <v>29</v>
      </c>
      <c r="AJ286" s="407">
        <v>5</v>
      </c>
      <c r="AK286" s="407">
        <v>12</v>
      </c>
      <c r="AL286" s="407">
        <v>19</v>
      </c>
      <c r="AM286" s="407">
        <v>26</v>
      </c>
      <c r="AN286" s="407">
        <v>3</v>
      </c>
      <c r="AO286" s="407">
        <v>10</v>
      </c>
      <c r="AP286" s="407">
        <v>17</v>
      </c>
      <c r="AQ286" s="407">
        <v>24</v>
      </c>
      <c r="AR286" s="407">
        <v>31</v>
      </c>
      <c r="AS286" s="407">
        <v>7</v>
      </c>
      <c r="AT286" s="407">
        <v>14</v>
      </c>
      <c r="AU286" s="407">
        <v>21</v>
      </c>
      <c r="AV286" s="407">
        <v>28</v>
      </c>
      <c r="AW286" s="407">
        <v>5</v>
      </c>
      <c r="AX286" s="407">
        <v>12</v>
      </c>
      <c r="AY286" s="407">
        <v>19</v>
      </c>
      <c r="AZ286" s="407"/>
      <c r="BA286" s="407">
        <v>26</v>
      </c>
      <c r="BB286" s="407">
        <v>2</v>
      </c>
      <c r="BC286" s="407">
        <v>9</v>
      </c>
      <c r="BD286" s="407">
        <v>16</v>
      </c>
      <c r="BE286" s="407">
        <v>30</v>
      </c>
      <c r="BF286" s="407">
        <v>6</v>
      </c>
      <c r="BG286" s="407">
        <v>13</v>
      </c>
      <c r="BH286" s="407">
        <v>20</v>
      </c>
      <c r="BI286" s="407">
        <v>27</v>
      </c>
      <c r="BJ286" s="407">
        <v>4</v>
      </c>
      <c r="BK286" s="407"/>
      <c r="BL286" s="407">
        <v>11</v>
      </c>
      <c r="BM286" s="407">
        <v>18</v>
      </c>
      <c r="BN286" s="407">
        <v>25</v>
      </c>
      <c r="BO286" s="407">
        <v>1</v>
      </c>
      <c r="BP286" s="407">
        <v>8</v>
      </c>
      <c r="BQ286" s="407">
        <v>15</v>
      </c>
      <c r="BR286" s="407">
        <v>29</v>
      </c>
      <c r="BS286" s="407">
        <v>6</v>
      </c>
      <c r="BT286" s="407">
        <v>13</v>
      </c>
      <c r="BU286" s="407">
        <v>20</v>
      </c>
      <c r="BV286" s="407">
        <v>27</v>
      </c>
      <c r="BW286" s="13" t="s">
        <v>1559</v>
      </c>
      <c r="BX286" s="14"/>
      <c r="BY286" s="13" t="s">
        <v>1560</v>
      </c>
      <c r="CA286" s="15" t="s">
        <v>2327</v>
      </c>
    </row>
    <row r="287" spans="1:86" s="343" customFormat="1" ht="21" hidden="1" customHeight="1">
      <c r="A287" s="26"/>
      <c r="B287" s="26"/>
      <c r="C287" s="43" t="s">
        <v>40</v>
      </c>
      <c r="D287" s="1016" t="s">
        <v>2039</v>
      </c>
      <c r="E287" s="736"/>
      <c r="F287" s="815">
        <v>43283</v>
      </c>
      <c r="G287" s="953"/>
      <c r="H287" s="425" t="s">
        <v>1269</v>
      </c>
      <c r="I287" s="28">
        <v>44076</v>
      </c>
      <c r="J287" s="1160"/>
      <c r="K287" s="346"/>
      <c r="L287" s="18">
        <v>0</v>
      </c>
      <c r="M287" s="18">
        <v>0</v>
      </c>
      <c r="N287" s="18">
        <v>0</v>
      </c>
      <c r="O287" s="18">
        <v>0</v>
      </c>
      <c r="P287" s="18">
        <v>0</v>
      </c>
      <c r="Q287" s="18">
        <v>0</v>
      </c>
      <c r="R287" s="18">
        <v>0</v>
      </c>
      <c r="S287" s="18">
        <v>0</v>
      </c>
      <c r="T287" s="18"/>
      <c r="U287" s="18">
        <v>0</v>
      </c>
      <c r="V287" s="18"/>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1"/>
      <c r="AX287" s="21"/>
      <c r="AY287" s="21"/>
      <c r="AZ287" s="21"/>
      <c r="BA287" s="21"/>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3">
        <v>0</v>
      </c>
      <c r="BX287" s="24"/>
      <c r="BY287" s="23">
        <v>0</v>
      </c>
      <c r="BZ287" s="27"/>
      <c r="CA287" s="23">
        <v>0</v>
      </c>
    </row>
    <row r="288" spans="1:86" s="294" customFormat="1" hidden="1">
      <c r="D288" s="295"/>
      <c r="E288" s="253"/>
      <c r="F288" s="820"/>
      <c r="G288" s="956"/>
      <c r="H288" s="677"/>
      <c r="I288" s="296"/>
      <c r="J288" s="1158"/>
      <c r="K288" s="677"/>
      <c r="L288" s="297"/>
      <c r="M288" s="297"/>
      <c r="N288" s="297"/>
      <c r="O288" s="297"/>
      <c r="P288" s="297"/>
      <c r="Q288" s="297"/>
      <c r="R288" s="297"/>
      <c r="S288" s="297"/>
      <c r="T288" s="297"/>
      <c r="U288" s="297"/>
      <c r="V288" s="297"/>
      <c r="W288" s="133"/>
      <c r="AR288" s="298"/>
      <c r="AU288" s="295"/>
      <c r="AV288" s="295"/>
    </row>
    <row r="289" spans="1:86" s="61" customFormat="1" ht="54" hidden="1" customHeight="1">
      <c r="D289" s="60" t="s">
        <v>2579</v>
      </c>
      <c r="E289" s="253"/>
      <c r="F289" s="822"/>
      <c r="G289" s="272"/>
      <c r="H289" s="362"/>
      <c r="I289" s="40"/>
      <c r="J289" s="1156"/>
      <c r="K289" s="362"/>
      <c r="BW289" s="358"/>
      <c r="BX289" s="358"/>
      <c r="BY289" s="358"/>
      <c r="CA289" s="358"/>
    </row>
    <row r="290" spans="1:86" s="61" customFormat="1" ht="15" hidden="1" customHeight="1">
      <c r="D290" s="60"/>
      <c r="E290" s="253"/>
      <c r="F290" s="822"/>
      <c r="G290" s="272"/>
      <c r="H290" s="362"/>
      <c r="I290" s="40"/>
      <c r="J290" s="1156"/>
      <c r="K290" s="362"/>
      <c r="BW290" s="358"/>
      <c r="BX290" s="358"/>
      <c r="BY290" s="358"/>
      <c r="CA290" s="358"/>
    </row>
    <row r="291" spans="1:86" s="218" customFormat="1" ht="34.5" hidden="1" customHeight="1">
      <c r="A291" s="407" t="s">
        <v>12</v>
      </c>
      <c r="B291" s="407" t="s">
        <v>1764</v>
      </c>
      <c r="C291" s="885" t="s">
        <v>13</v>
      </c>
      <c r="D291" s="43" t="s">
        <v>58</v>
      </c>
      <c r="E291" s="847"/>
      <c r="F291" s="604" t="s">
        <v>15</v>
      </c>
      <c r="G291" s="874"/>
      <c r="H291" s="480" t="s">
        <v>440</v>
      </c>
      <c r="I291" s="361" t="s">
        <v>16</v>
      </c>
      <c r="J291" s="1159"/>
      <c r="K291" s="480"/>
      <c r="L291" s="535" t="s">
        <v>1628</v>
      </c>
      <c r="M291" s="535" t="s">
        <v>1902</v>
      </c>
      <c r="N291" s="535" t="s">
        <v>1903</v>
      </c>
      <c r="O291" s="535" t="s">
        <v>2056</v>
      </c>
      <c r="P291" s="535" t="s">
        <v>2054</v>
      </c>
      <c r="Q291" s="535" t="s">
        <v>2055</v>
      </c>
      <c r="R291" s="535"/>
      <c r="S291" s="535" t="s">
        <v>2055</v>
      </c>
      <c r="T291" s="535"/>
      <c r="U291" s="535" t="s">
        <v>1559</v>
      </c>
      <c r="V291" s="535"/>
      <c r="W291" s="407">
        <v>5</v>
      </c>
      <c r="X291" s="407">
        <v>12</v>
      </c>
      <c r="Y291" s="407">
        <v>19</v>
      </c>
      <c r="Z291" s="407"/>
      <c r="AA291" s="407">
        <v>26</v>
      </c>
      <c r="AB291" s="407">
        <v>2</v>
      </c>
      <c r="AC291" s="407">
        <v>9</v>
      </c>
      <c r="AD291" s="407">
        <v>16</v>
      </c>
      <c r="AE291" s="407">
        <v>23</v>
      </c>
      <c r="AF291" s="407">
        <v>2</v>
      </c>
      <c r="AG291" s="407">
        <v>9</v>
      </c>
      <c r="AH291" s="407">
        <v>16</v>
      </c>
      <c r="AI291" s="407">
        <v>30</v>
      </c>
      <c r="AJ291" s="407">
        <v>6</v>
      </c>
      <c r="AK291" s="407">
        <v>13</v>
      </c>
      <c r="AL291" s="407">
        <v>20</v>
      </c>
      <c r="AM291" s="407">
        <v>27</v>
      </c>
      <c r="AN291" s="407">
        <v>4</v>
      </c>
      <c r="AO291" s="407">
        <v>11</v>
      </c>
      <c r="AP291" s="407">
        <v>18</v>
      </c>
      <c r="AQ291" s="407"/>
      <c r="AR291" s="407">
        <v>25</v>
      </c>
      <c r="AS291" s="407">
        <v>1</v>
      </c>
      <c r="AT291" s="407">
        <v>8</v>
      </c>
      <c r="AU291" s="407">
        <v>15</v>
      </c>
      <c r="AV291" s="407">
        <v>29</v>
      </c>
      <c r="AW291" s="407">
        <v>6</v>
      </c>
      <c r="AX291" s="407">
        <v>13</v>
      </c>
      <c r="AY291" s="407">
        <v>20</v>
      </c>
      <c r="AZ291" s="407"/>
      <c r="BA291" s="407">
        <v>27</v>
      </c>
      <c r="BB291" s="407">
        <v>3</v>
      </c>
      <c r="BC291" s="407">
        <v>10</v>
      </c>
      <c r="BD291" s="407">
        <v>17</v>
      </c>
      <c r="BE291" s="407">
        <v>31</v>
      </c>
      <c r="BF291" s="407">
        <v>7</v>
      </c>
      <c r="BG291" s="407">
        <v>14</v>
      </c>
      <c r="BH291" s="407">
        <v>21</v>
      </c>
      <c r="BI291" s="407">
        <v>28</v>
      </c>
      <c r="BJ291" s="407">
        <v>5</v>
      </c>
      <c r="BK291" s="407"/>
      <c r="BL291" s="407">
        <v>12</v>
      </c>
      <c r="BM291" s="407">
        <v>19</v>
      </c>
      <c r="BN291" s="407">
        <v>26</v>
      </c>
      <c r="BO291" s="407">
        <v>2</v>
      </c>
      <c r="BP291" s="407">
        <v>9</v>
      </c>
      <c r="BQ291" s="407">
        <v>16</v>
      </c>
      <c r="BR291" s="407">
        <v>30</v>
      </c>
      <c r="BS291" s="407">
        <v>7</v>
      </c>
      <c r="BT291" s="407">
        <v>14</v>
      </c>
      <c r="BU291" s="407">
        <v>21</v>
      </c>
      <c r="BV291" s="407">
        <v>28</v>
      </c>
      <c r="BW291" s="13" t="s">
        <v>1559</v>
      </c>
      <c r="BX291" s="14"/>
      <c r="BY291" s="13" t="s">
        <v>1560</v>
      </c>
      <c r="CA291" s="15" t="s">
        <v>2055</v>
      </c>
    </row>
    <row r="292" spans="1:86" s="33" customFormat="1" ht="21" hidden="1" customHeight="1">
      <c r="A292" s="35"/>
      <c r="B292" s="35"/>
      <c r="C292" s="43" t="s">
        <v>89</v>
      </c>
      <c r="D292" s="1016" t="s">
        <v>86</v>
      </c>
      <c r="E292" s="848"/>
      <c r="F292" s="831">
        <v>40849</v>
      </c>
      <c r="G292" s="957"/>
      <c r="H292" s="799" t="s">
        <v>355</v>
      </c>
      <c r="I292" s="620">
        <v>36416</v>
      </c>
      <c r="J292" s="1161"/>
      <c r="K292" s="621"/>
      <c r="L292" s="622">
        <v>191</v>
      </c>
      <c r="M292" s="622">
        <v>0</v>
      </c>
      <c r="N292" s="622">
        <v>191</v>
      </c>
      <c r="O292" s="622">
        <v>1</v>
      </c>
      <c r="P292" s="622">
        <v>192</v>
      </c>
      <c r="Q292" s="622">
        <v>0</v>
      </c>
      <c r="R292" s="622">
        <v>0</v>
      </c>
      <c r="S292" s="622">
        <v>0</v>
      </c>
      <c r="T292" s="622"/>
      <c r="U292" s="622">
        <v>0</v>
      </c>
      <c r="V292" s="622"/>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3">
        <f>COUNT(W292:AV292)</f>
        <v>0</v>
      </c>
      <c r="BX292" s="24"/>
      <c r="BY292" s="23">
        <f>COUNT(AW292:BV292)</f>
        <v>0</v>
      </c>
      <c r="CA292" s="23">
        <f>SUM(BW292,BY292)</f>
        <v>0</v>
      </c>
    </row>
    <row r="293" spans="1:86" s="33" customFormat="1" ht="21" hidden="1" customHeight="1">
      <c r="A293" s="26"/>
      <c r="B293" s="26"/>
      <c r="C293" s="43" t="s">
        <v>211</v>
      </c>
      <c r="D293" s="1016" t="s">
        <v>1842</v>
      </c>
      <c r="E293" s="736"/>
      <c r="F293" s="813">
        <v>30184</v>
      </c>
      <c r="G293" s="953"/>
      <c r="H293" s="480" t="s">
        <v>1643</v>
      </c>
      <c r="I293" s="32">
        <v>35314</v>
      </c>
      <c r="J293" s="1160"/>
      <c r="K293" s="391"/>
      <c r="L293" s="18">
        <v>0</v>
      </c>
      <c r="M293" s="18">
        <v>0</v>
      </c>
      <c r="N293" s="18">
        <v>0</v>
      </c>
      <c r="O293" s="18">
        <v>0</v>
      </c>
      <c r="P293" s="18">
        <v>0</v>
      </c>
      <c r="Q293" s="18">
        <v>2</v>
      </c>
      <c r="R293" s="18">
        <v>2</v>
      </c>
      <c r="S293" s="18">
        <v>0</v>
      </c>
      <c r="T293" s="18"/>
      <c r="U293" s="18">
        <v>0</v>
      </c>
      <c r="V293" s="18"/>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3">
        <f>COUNT(W293:AV293)</f>
        <v>0</v>
      </c>
      <c r="BX293" s="24"/>
      <c r="BY293" s="23">
        <f>COUNT(AW293:BV293)</f>
        <v>0</v>
      </c>
      <c r="BZ293" s="25"/>
      <c r="CA293" s="23">
        <f>SUM(BW293,BY293)</f>
        <v>0</v>
      </c>
      <c r="CH293" s="25"/>
    </row>
    <row r="294" spans="1:86" s="25" customFormat="1" ht="21" hidden="1" customHeight="1">
      <c r="A294" s="26"/>
      <c r="B294" s="26"/>
      <c r="C294" s="43" t="s">
        <v>231</v>
      </c>
      <c r="D294" s="1016" t="s">
        <v>1845</v>
      </c>
      <c r="E294" s="736"/>
      <c r="F294" s="813">
        <v>30184</v>
      </c>
      <c r="G294" s="953"/>
      <c r="H294" s="480" t="s">
        <v>1269</v>
      </c>
      <c r="I294" s="32">
        <v>30114</v>
      </c>
      <c r="J294" s="1160"/>
      <c r="K294" s="391"/>
      <c r="L294" s="18">
        <v>0</v>
      </c>
      <c r="M294" s="18">
        <v>0</v>
      </c>
      <c r="N294" s="18">
        <v>0</v>
      </c>
      <c r="O294" s="18">
        <v>0</v>
      </c>
      <c r="P294" s="18">
        <v>0</v>
      </c>
      <c r="Q294" s="18">
        <v>0</v>
      </c>
      <c r="R294" s="18">
        <v>0</v>
      </c>
      <c r="S294" s="18">
        <v>0</v>
      </c>
      <c r="T294" s="18"/>
      <c r="U294" s="18">
        <v>0</v>
      </c>
      <c r="V294" s="18"/>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3">
        <f>COUNT(W294:AV294)</f>
        <v>0</v>
      </c>
      <c r="BX294" s="24"/>
      <c r="BY294" s="23">
        <f>COUNT(AW294:BV294)</f>
        <v>0</v>
      </c>
      <c r="CA294" s="23">
        <f>SUM(BW294,BY294)</f>
        <v>0</v>
      </c>
      <c r="CB294" s="33"/>
      <c r="CC294" s="33"/>
      <c r="CD294" s="33"/>
      <c r="CE294" s="33"/>
      <c r="CF294" s="33"/>
      <c r="CG294" s="33"/>
      <c r="CH294" s="342"/>
    </row>
    <row r="295" spans="1:86" s="294" customFormat="1" hidden="1">
      <c r="D295" s="295"/>
      <c r="E295" s="253"/>
      <c r="F295" s="820"/>
      <c r="G295" s="956"/>
      <c r="H295" s="677"/>
      <c r="I295" s="296"/>
      <c r="J295" s="1158"/>
      <c r="K295" s="677"/>
      <c r="L295" s="297"/>
      <c r="M295" s="297"/>
      <c r="N295" s="297"/>
      <c r="O295" s="297"/>
      <c r="P295" s="297"/>
      <c r="Q295" s="297"/>
      <c r="R295" s="297"/>
      <c r="S295" s="297"/>
      <c r="T295" s="297"/>
      <c r="U295" s="297"/>
      <c r="V295" s="297"/>
      <c r="W295" s="133"/>
      <c r="AR295" s="298"/>
      <c r="AU295" s="295"/>
      <c r="AV295" s="295"/>
    </row>
    <row r="296" spans="1:86" s="61" customFormat="1" ht="54" hidden="1" customHeight="1">
      <c r="D296" s="60" t="s">
        <v>2583</v>
      </c>
      <c r="E296" s="253"/>
      <c r="F296" s="822"/>
      <c r="G296" s="272"/>
      <c r="H296" s="362"/>
      <c r="I296" s="40"/>
      <c r="J296" s="1156"/>
      <c r="K296" s="362"/>
      <c r="BW296" s="358"/>
      <c r="BX296" s="358"/>
      <c r="BY296" s="358"/>
      <c r="CA296" s="358"/>
    </row>
    <row r="297" spans="1:86" s="61" customFormat="1" ht="15" hidden="1" customHeight="1">
      <c r="D297" s="60"/>
      <c r="E297" s="253"/>
      <c r="F297" s="822"/>
      <c r="G297" s="272"/>
      <c r="H297" s="362"/>
      <c r="I297" s="40"/>
      <c r="J297" s="1156"/>
      <c r="K297" s="362"/>
      <c r="BW297" s="358"/>
      <c r="BX297" s="358"/>
      <c r="BY297" s="358"/>
      <c r="CA297" s="358"/>
    </row>
    <row r="298" spans="1:86" s="218" customFormat="1" ht="34.5" hidden="1" customHeight="1">
      <c r="A298" s="407" t="s">
        <v>12</v>
      </c>
      <c r="B298" s="407" t="s">
        <v>1764</v>
      </c>
      <c r="C298" s="885" t="s">
        <v>13</v>
      </c>
      <c r="D298" s="43" t="s">
        <v>58</v>
      </c>
      <c r="E298" s="847"/>
      <c r="F298" s="604" t="s">
        <v>15</v>
      </c>
      <c r="G298" s="874"/>
      <c r="H298" s="480" t="s">
        <v>440</v>
      </c>
      <c r="I298" s="361" t="s">
        <v>16</v>
      </c>
      <c r="J298" s="1159"/>
      <c r="K298" s="480"/>
      <c r="L298" s="535" t="s">
        <v>1628</v>
      </c>
      <c r="M298" s="535" t="s">
        <v>1902</v>
      </c>
      <c r="N298" s="535" t="s">
        <v>1903</v>
      </c>
      <c r="O298" s="535" t="s">
        <v>2056</v>
      </c>
      <c r="P298" s="535" t="s">
        <v>2054</v>
      </c>
      <c r="Q298" s="535" t="s">
        <v>2055</v>
      </c>
      <c r="R298" s="535"/>
      <c r="S298" s="535" t="s">
        <v>2055</v>
      </c>
      <c r="T298" s="535"/>
      <c r="U298" s="535" t="s">
        <v>1559</v>
      </c>
      <c r="V298" s="535"/>
      <c r="W298" s="407">
        <v>5</v>
      </c>
      <c r="X298" s="407">
        <v>12</v>
      </c>
      <c r="Y298" s="407">
        <v>19</v>
      </c>
      <c r="Z298" s="407"/>
      <c r="AA298" s="407">
        <v>26</v>
      </c>
      <c r="AB298" s="407">
        <v>2</v>
      </c>
      <c r="AC298" s="407">
        <v>9</v>
      </c>
      <c r="AD298" s="407">
        <v>16</v>
      </c>
      <c r="AE298" s="407">
        <v>23</v>
      </c>
      <c r="AF298" s="407">
        <v>2</v>
      </c>
      <c r="AG298" s="407">
        <v>9</v>
      </c>
      <c r="AH298" s="407">
        <v>16</v>
      </c>
      <c r="AI298" s="407">
        <v>30</v>
      </c>
      <c r="AJ298" s="407">
        <v>6</v>
      </c>
      <c r="AK298" s="407">
        <v>13</v>
      </c>
      <c r="AL298" s="407">
        <v>20</v>
      </c>
      <c r="AM298" s="407">
        <v>27</v>
      </c>
      <c r="AN298" s="407">
        <v>4</v>
      </c>
      <c r="AO298" s="407">
        <v>11</v>
      </c>
      <c r="AP298" s="407">
        <v>18</v>
      </c>
      <c r="AQ298" s="407"/>
      <c r="AR298" s="407">
        <v>25</v>
      </c>
      <c r="AS298" s="407">
        <v>1</v>
      </c>
      <c r="AT298" s="407">
        <v>8</v>
      </c>
      <c r="AU298" s="407">
        <v>15</v>
      </c>
      <c r="AV298" s="407">
        <v>29</v>
      </c>
      <c r="AW298" s="407">
        <v>6</v>
      </c>
      <c r="AX298" s="407">
        <v>13</v>
      </c>
      <c r="AY298" s="407">
        <v>20</v>
      </c>
      <c r="AZ298" s="407"/>
      <c r="BA298" s="407">
        <v>27</v>
      </c>
      <c r="BB298" s="407">
        <v>3</v>
      </c>
      <c r="BC298" s="407">
        <v>10</v>
      </c>
      <c r="BD298" s="407">
        <v>17</v>
      </c>
      <c r="BE298" s="407">
        <v>31</v>
      </c>
      <c r="BF298" s="407">
        <v>7</v>
      </c>
      <c r="BG298" s="407">
        <v>14</v>
      </c>
      <c r="BH298" s="407">
        <v>21</v>
      </c>
      <c r="BI298" s="407">
        <v>28</v>
      </c>
      <c r="BJ298" s="407">
        <v>5</v>
      </c>
      <c r="BK298" s="407"/>
      <c r="BL298" s="407">
        <v>12</v>
      </c>
      <c r="BM298" s="407">
        <v>19</v>
      </c>
      <c r="BN298" s="407">
        <v>26</v>
      </c>
      <c r="BO298" s="407">
        <v>2</v>
      </c>
      <c r="BP298" s="407">
        <v>9</v>
      </c>
      <c r="BQ298" s="407">
        <v>16</v>
      </c>
      <c r="BR298" s="407">
        <v>30</v>
      </c>
      <c r="BS298" s="407">
        <v>7</v>
      </c>
      <c r="BT298" s="407">
        <v>14</v>
      </c>
      <c r="BU298" s="407">
        <v>21</v>
      </c>
      <c r="BV298" s="407">
        <v>28</v>
      </c>
      <c r="BW298" s="13" t="s">
        <v>1559</v>
      </c>
      <c r="BX298" s="14"/>
      <c r="BY298" s="13" t="s">
        <v>1560</v>
      </c>
      <c r="CA298" s="15" t="s">
        <v>2055</v>
      </c>
    </row>
    <row r="299" spans="1:86" s="25" customFormat="1" ht="21.6" hidden="1" customHeight="1">
      <c r="A299" s="35"/>
      <c r="B299" s="35"/>
      <c r="C299" s="43" t="s">
        <v>163</v>
      </c>
      <c r="D299" s="1016" t="s">
        <v>1629</v>
      </c>
      <c r="E299" s="736"/>
      <c r="F299" s="815">
        <v>41647</v>
      </c>
      <c r="G299" s="953"/>
      <c r="H299" s="480" t="s">
        <v>356</v>
      </c>
      <c r="I299" s="32">
        <v>14423</v>
      </c>
      <c r="J299" s="1160"/>
      <c r="K299" s="391"/>
      <c r="L299" s="18">
        <v>5</v>
      </c>
      <c r="M299" s="18">
        <v>3</v>
      </c>
      <c r="N299" s="18">
        <v>8</v>
      </c>
      <c r="O299" s="18">
        <v>4</v>
      </c>
      <c r="P299" s="18">
        <v>12</v>
      </c>
      <c r="Q299" s="18">
        <v>0</v>
      </c>
      <c r="R299" s="18">
        <v>12</v>
      </c>
      <c r="S299" s="18">
        <v>0</v>
      </c>
      <c r="T299" s="18"/>
      <c r="U299" s="18">
        <v>0</v>
      </c>
      <c r="V299" s="18"/>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3">
        <f>COUNT(W299:AV299)</f>
        <v>0</v>
      </c>
      <c r="BX299" s="24"/>
      <c r="BY299" s="23">
        <f>COUNT(AW299:BV299)</f>
        <v>0</v>
      </c>
      <c r="BZ299" s="33"/>
      <c r="CA299" s="23">
        <f>SUM(BW299,BY299)</f>
        <v>0</v>
      </c>
      <c r="CB299" s="33"/>
      <c r="CC299" s="33"/>
      <c r="CD299" s="33"/>
      <c r="CE299" s="33"/>
      <c r="CF299" s="33"/>
      <c r="CG299" s="33"/>
      <c r="CH299" s="33"/>
    </row>
    <row r="300" spans="1:86" s="294" customFormat="1" hidden="1">
      <c r="D300" s="295"/>
      <c r="E300" s="253"/>
      <c r="F300" s="820"/>
      <c r="G300" s="956"/>
      <c r="H300" s="677"/>
      <c r="I300" s="296"/>
      <c r="J300" s="1158"/>
      <c r="K300" s="677"/>
      <c r="L300" s="297"/>
      <c r="M300" s="297"/>
      <c r="N300" s="297"/>
      <c r="O300" s="297"/>
      <c r="P300" s="297"/>
      <c r="Q300" s="297"/>
      <c r="R300" s="297"/>
      <c r="S300" s="297"/>
      <c r="T300" s="297"/>
      <c r="U300" s="297"/>
      <c r="V300" s="297"/>
      <c r="W300" s="133"/>
      <c r="AR300" s="298"/>
      <c r="AU300" s="295"/>
      <c r="AV300" s="295"/>
    </row>
    <row r="301" spans="1:86" s="61" customFormat="1" ht="54" hidden="1" customHeight="1">
      <c r="D301" s="60" t="s">
        <v>2580</v>
      </c>
      <c r="E301" s="253"/>
      <c r="F301" s="822"/>
      <c r="G301" s="272"/>
      <c r="H301" s="362"/>
      <c r="I301" s="40"/>
      <c r="J301" s="1156"/>
      <c r="K301" s="362"/>
      <c r="BW301" s="358"/>
      <c r="BX301" s="358"/>
      <c r="BY301" s="358"/>
      <c r="CA301" s="358"/>
    </row>
    <row r="302" spans="1:86" s="61" customFormat="1" ht="15" hidden="1" customHeight="1">
      <c r="D302" s="60"/>
      <c r="E302" s="253"/>
      <c r="F302" s="822"/>
      <c r="G302" s="272"/>
      <c r="H302" s="362"/>
      <c r="I302" s="40"/>
      <c r="J302" s="1156"/>
      <c r="K302" s="362"/>
      <c r="BW302" s="358"/>
      <c r="BX302" s="358"/>
      <c r="BY302" s="358"/>
      <c r="CA302" s="358"/>
    </row>
    <row r="303" spans="1:86" s="218" customFormat="1" ht="34.5" hidden="1" customHeight="1">
      <c r="A303" s="407" t="s">
        <v>12</v>
      </c>
      <c r="B303" s="407" t="s">
        <v>1764</v>
      </c>
      <c r="C303" s="885" t="s">
        <v>13</v>
      </c>
      <c r="D303" s="43" t="s">
        <v>14</v>
      </c>
      <c r="E303" s="847"/>
      <c r="F303" s="604" t="s">
        <v>15</v>
      </c>
      <c r="G303" s="874"/>
      <c r="H303" s="480" t="s">
        <v>440</v>
      </c>
      <c r="I303" s="361" t="s">
        <v>16</v>
      </c>
      <c r="J303" s="1159"/>
      <c r="K303" s="480"/>
      <c r="L303" s="535" t="s">
        <v>1628</v>
      </c>
      <c r="M303" s="535" t="s">
        <v>1902</v>
      </c>
      <c r="N303" s="535" t="s">
        <v>1903</v>
      </c>
      <c r="O303" s="535" t="s">
        <v>2056</v>
      </c>
      <c r="P303" s="535" t="s">
        <v>2054</v>
      </c>
      <c r="Q303" s="535" t="s">
        <v>2055</v>
      </c>
      <c r="R303" s="535"/>
      <c r="S303" s="535" t="s">
        <v>2055</v>
      </c>
      <c r="T303" s="535"/>
      <c r="U303" s="535" t="s">
        <v>1559</v>
      </c>
      <c r="V303" s="535"/>
      <c r="W303" s="407">
        <v>5</v>
      </c>
      <c r="X303" s="407">
        <v>12</v>
      </c>
      <c r="Y303" s="407">
        <v>19</v>
      </c>
      <c r="Z303" s="407"/>
      <c r="AA303" s="407">
        <v>26</v>
      </c>
      <c r="AB303" s="407">
        <v>2</v>
      </c>
      <c r="AC303" s="407">
        <v>9</v>
      </c>
      <c r="AD303" s="407">
        <v>16</v>
      </c>
      <c r="AE303" s="407">
        <v>23</v>
      </c>
      <c r="AF303" s="407">
        <v>2</v>
      </c>
      <c r="AG303" s="407">
        <v>9</v>
      </c>
      <c r="AH303" s="407">
        <v>16</v>
      </c>
      <c r="AI303" s="407">
        <v>30</v>
      </c>
      <c r="AJ303" s="407">
        <v>6</v>
      </c>
      <c r="AK303" s="407">
        <v>13</v>
      </c>
      <c r="AL303" s="407">
        <v>20</v>
      </c>
      <c r="AM303" s="407">
        <v>27</v>
      </c>
      <c r="AN303" s="407">
        <v>4</v>
      </c>
      <c r="AO303" s="407">
        <v>11</v>
      </c>
      <c r="AP303" s="407">
        <v>18</v>
      </c>
      <c r="AQ303" s="407"/>
      <c r="AR303" s="407">
        <v>25</v>
      </c>
      <c r="AS303" s="407">
        <v>1</v>
      </c>
      <c r="AT303" s="407">
        <v>8</v>
      </c>
      <c r="AU303" s="407">
        <v>15</v>
      </c>
      <c r="AV303" s="407">
        <v>29</v>
      </c>
      <c r="AW303" s="407">
        <v>6</v>
      </c>
      <c r="AX303" s="407">
        <v>13</v>
      </c>
      <c r="AY303" s="407">
        <v>20</v>
      </c>
      <c r="AZ303" s="407"/>
      <c r="BA303" s="407">
        <v>27</v>
      </c>
      <c r="BB303" s="407">
        <v>3</v>
      </c>
      <c r="BC303" s="407">
        <v>10</v>
      </c>
      <c r="BD303" s="407">
        <v>17</v>
      </c>
      <c r="BE303" s="407">
        <v>31</v>
      </c>
      <c r="BF303" s="407">
        <v>7</v>
      </c>
      <c r="BG303" s="407">
        <v>14</v>
      </c>
      <c r="BH303" s="407">
        <v>21</v>
      </c>
      <c r="BI303" s="407">
        <v>28</v>
      </c>
      <c r="BJ303" s="407">
        <v>5</v>
      </c>
      <c r="BK303" s="407"/>
      <c r="BL303" s="407">
        <v>12</v>
      </c>
      <c r="BM303" s="407">
        <v>19</v>
      </c>
      <c r="BN303" s="407">
        <v>26</v>
      </c>
      <c r="BO303" s="407">
        <v>2</v>
      </c>
      <c r="BP303" s="407">
        <v>9</v>
      </c>
      <c r="BQ303" s="407">
        <v>16</v>
      </c>
      <c r="BR303" s="407">
        <v>30</v>
      </c>
      <c r="BS303" s="407">
        <v>7</v>
      </c>
      <c r="BT303" s="407">
        <v>14</v>
      </c>
      <c r="BU303" s="407">
        <v>21</v>
      </c>
      <c r="BV303" s="407">
        <v>28</v>
      </c>
      <c r="BW303" s="13" t="s">
        <v>1559</v>
      </c>
      <c r="BX303" s="14"/>
      <c r="BY303" s="13" t="s">
        <v>1560</v>
      </c>
      <c r="CA303" s="15" t="s">
        <v>2055</v>
      </c>
    </row>
    <row r="304" spans="1:86" s="343" customFormat="1" ht="21" hidden="1" customHeight="1">
      <c r="A304" s="26"/>
      <c r="B304" s="26"/>
      <c r="C304" s="43" t="s">
        <v>44</v>
      </c>
      <c r="D304" s="1016" t="s">
        <v>1801</v>
      </c>
      <c r="E304" s="736"/>
      <c r="F304" s="815">
        <v>43663</v>
      </c>
      <c r="G304" s="953"/>
      <c r="H304" s="425" t="s">
        <v>1643</v>
      </c>
      <c r="I304" s="28">
        <v>43662</v>
      </c>
      <c r="J304" s="1160"/>
      <c r="K304" s="346"/>
      <c r="L304" s="18">
        <v>0</v>
      </c>
      <c r="M304" s="18">
        <v>0</v>
      </c>
      <c r="N304" s="18">
        <v>0</v>
      </c>
      <c r="O304" s="18">
        <v>0</v>
      </c>
      <c r="P304" s="18">
        <v>0</v>
      </c>
      <c r="Q304" s="18">
        <v>0</v>
      </c>
      <c r="R304" s="18">
        <v>0</v>
      </c>
      <c r="S304" s="18">
        <v>0</v>
      </c>
      <c r="T304" s="18"/>
      <c r="U304" s="18">
        <v>0</v>
      </c>
      <c r="V304" s="18"/>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1"/>
      <c r="AX304" s="21"/>
      <c r="AY304" s="21"/>
      <c r="AZ304" s="21"/>
      <c r="BA304" s="21"/>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3">
        <v>0</v>
      </c>
      <c r="BX304" s="24"/>
      <c r="BY304" s="23">
        <v>0</v>
      </c>
      <c r="BZ304" s="27"/>
      <c r="CA304" s="23">
        <v>0</v>
      </c>
    </row>
    <row r="305" spans="1:86" s="218" customFormat="1" ht="34.5" hidden="1" customHeight="1">
      <c r="A305" s="407" t="s">
        <v>12</v>
      </c>
      <c r="B305" s="407" t="s">
        <v>1764</v>
      </c>
      <c r="C305" s="885" t="s">
        <v>13</v>
      </c>
      <c r="D305" s="43" t="s">
        <v>58</v>
      </c>
      <c r="E305" s="847"/>
      <c r="F305" s="604" t="s">
        <v>15</v>
      </c>
      <c r="G305" s="874"/>
      <c r="H305" s="480" t="s">
        <v>440</v>
      </c>
      <c r="I305" s="361" t="s">
        <v>16</v>
      </c>
      <c r="J305" s="1159"/>
      <c r="K305" s="480"/>
      <c r="L305" s="535" t="s">
        <v>1628</v>
      </c>
      <c r="M305" s="535" t="s">
        <v>1902</v>
      </c>
      <c r="N305" s="535" t="s">
        <v>1903</v>
      </c>
      <c r="O305" s="535" t="s">
        <v>2056</v>
      </c>
      <c r="P305" s="535" t="s">
        <v>2054</v>
      </c>
      <c r="Q305" s="535" t="s">
        <v>2055</v>
      </c>
      <c r="R305" s="535"/>
      <c r="S305" s="535" t="s">
        <v>2055</v>
      </c>
      <c r="T305" s="535"/>
      <c r="U305" s="535" t="s">
        <v>1559</v>
      </c>
      <c r="V305" s="535"/>
      <c r="W305" s="407">
        <v>5</v>
      </c>
      <c r="X305" s="407">
        <v>12</v>
      </c>
      <c r="Y305" s="407">
        <v>19</v>
      </c>
      <c r="Z305" s="407"/>
      <c r="AA305" s="407">
        <v>26</v>
      </c>
      <c r="AB305" s="407">
        <v>2</v>
      </c>
      <c r="AC305" s="407">
        <v>9</v>
      </c>
      <c r="AD305" s="407">
        <v>16</v>
      </c>
      <c r="AE305" s="407">
        <v>23</v>
      </c>
      <c r="AF305" s="407">
        <v>2</v>
      </c>
      <c r="AG305" s="407">
        <v>9</v>
      </c>
      <c r="AH305" s="407">
        <v>16</v>
      </c>
      <c r="AI305" s="407">
        <v>30</v>
      </c>
      <c r="AJ305" s="407">
        <v>6</v>
      </c>
      <c r="AK305" s="407">
        <v>13</v>
      </c>
      <c r="AL305" s="407">
        <v>20</v>
      </c>
      <c r="AM305" s="407">
        <v>27</v>
      </c>
      <c r="AN305" s="407">
        <v>4</v>
      </c>
      <c r="AO305" s="407">
        <v>11</v>
      </c>
      <c r="AP305" s="407">
        <v>18</v>
      </c>
      <c r="AQ305" s="407"/>
      <c r="AR305" s="407">
        <v>25</v>
      </c>
      <c r="AS305" s="407">
        <v>1</v>
      </c>
      <c r="AT305" s="407">
        <v>8</v>
      </c>
      <c r="AU305" s="407">
        <v>15</v>
      </c>
      <c r="AV305" s="407">
        <v>29</v>
      </c>
      <c r="AW305" s="407">
        <v>6</v>
      </c>
      <c r="AX305" s="407">
        <v>13</v>
      </c>
      <c r="AY305" s="407">
        <v>20</v>
      </c>
      <c r="AZ305" s="407"/>
      <c r="BA305" s="407">
        <v>27</v>
      </c>
      <c r="BB305" s="407">
        <v>3</v>
      </c>
      <c r="BC305" s="407">
        <v>10</v>
      </c>
      <c r="BD305" s="407">
        <v>17</v>
      </c>
      <c r="BE305" s="407">
        <v>31</v>
      </c>
      <c r="BF305" s="407">
        <v>7</v>
      </c>
      <c r="BG305" s="407">
        <v>14</v>
      </c>
      <c r="BH305" s="407">
        <v>21</v>
      </c>
      <c r="BI305" s="407">
        <v>28</v>
      </c>
      <c r="BJ305" s="407">
        <v>5</v>
      </c>
      <c r="BK305" s="407"/>
      <c r="BL305" s="407">
        <v>12</v>
      </c>
      <c r="BM305" s="407">
        <v>19</v>
      </c>
      <c r="BN305" s="407">
        <v>26</v>
      </c>
      <c r="BO305" s="407">
        <v>2</v>
      </c>
      <c r="BP305" s="407">
        <v>9</v>
      </c>
      <c r="BQ305" s="407">
        <v>16</v>
      </c>
      <c r="BR305" s="407">
        <v>30</v>
      </c>
      <c r="BS305" s="407">
        <v>7</v>
      </c>
      <c r="BT305" s="407">
        <v>14</v>
      </c>
      <c r="BU305" s="407">
        <v>21</v>
      </c>
      <c r="BV305" s="407">
        <v>28</v>
      </c>
      <c r="BW305" s="13" t="s">
        <v>1559</v>
      </c>
      <c r="BX305" s="14"/>
      <c r="BY305" s="13" t="s">
        <v>1560</v>
      </c>
      <c r="CA305" s="15" t="s">
        <v>2055</v>
      </c>
    </row>
    <row r="306" spans="1:86" s="25" customFormat="1" ht="21.6" hidden="1" customHeight="1">
      <c r="A306" s="35"/>
      <c r="B306" s="35"/>
      <c r="C306" s="43" t="s">
        <v>122</v>
      </c>
      <c r="D306" s="1016" t="s">
        <v>154</v>
      </c>
      <c r="E306" s="736"/>
      <c r="F306" s="815">
        <v>36720</v>
      </c>
      <c r="G306" s="953"/>
      <c r="H306" s="480" t="s">
        <v>356</v>
      </c>
      <c r="I306" s="32">
        <v>35717</v>
      </c>
      <c r="J306" s="1160"/>
      <c r="K306" s="391"/>
      <c r="L306" s="18">
        <v>38</v>
      </c>
      <c r="M306" s="18">
        <v>11</v>
      </c>
      <c r="N306" s="18">
        <v>49</v>
      </c>
      <c r="O306" s="18">
        <v>2</v>
      </c>
      <c r="P306" s="18">
        <v>51</v>
      </c>
      <c r="Q306" s="18">
        <v>0</v>
      </c>
      <c r="R306" s="18">
        <v>51</v>
      </c>
      <c r="S306" s="18">
        <v>0</v>
      </c>
      <c r="T306" s="18"/>
      <c r="U306" s="18">
        <v>0</v>
      </c>
      <c r="V306" s="18"/>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3">
        <f>COUNT(W306:AV306)</f>
        <v>0</v>
      </c>
      <c r="BX306" s="24"/>
      <c r="BY306" s="23">
        <f>COUNT(AW306:BV306)</f>
        <v>0</v>
      </c>
      <c r="BZ306" s="33"/>
      <c r="CA306" s="23">
        <f>SUM(BW306,BY306)</f>
        <v>0</v>
      </c>
      <c r="CB306" s="33"/>
      <c r="CC306" s="33"/>
      <c r="CD306" s="33"/>
      <c r="CE306" s="33"/>
      <c r="CF306" s="33"/>
      <c r="CG306" s="33"/>
      <c r="CH306" s="33"/>
    </row>
    <row r="307" spans="1:86" s="25" customFormat="1" ht="21" hidden="1" customHeight="1">
      <c r="A307" s="35"/>
      <c r="B307" s="35"/>
      <c r="C307" s="43" t="s">
        <v>248</v>
      </c>
      <c r="D307" s="1016" t="s">
        <v>1743</v>
      </c>
      <c r="E307" s="736"/>
      <c r="F307" s="813">
        <v>37634</v>
      </c>
      <c r="G307" s="953"/>
      <c r="H307" s="480" t="s">
        <v>1643</v>
      </c>
      <c r="I307" s="32">
        <v>37601</v>
      </c>
      <c r="J307" s="1160"/>
      <c r="K307" s="391"/>
      <c r="L307" s="18">
        <v>0</v>
      </c>
      <c r="M307" s="18">
        <v>0</v>
      </c>
      <c r="N307" s="18">
        <v>0</v>
      </c>
      <c r="O307" s="18">
        <v>0</v>
      </c>
      <c r="P307" s="18">
        <v>0</v>
      </c>
      <c r="Q307" s="18">
        <v>0</v>
      </c>
      <c r="R307" s="18">
        <v>0</v>
      </c>
      <c r="S307" s="18">
        <v>0</v>
      </c>
      <c r="T307" s="18"/>
      <c r="U307" s="18">
        <v>0</v>
      </c>
      <c r="V307" s="18"/>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3">
        <f>COUNT(W307:AV307)</f>
        <v>0</v>
      </c>
      <c r="BX307" s="24"/>
      <c r="BY307" s="23">
        <f>COUNT(AW307:BV307)</f>
        <v>0</v>
      </c>
      <c r="BZ307" s="33"/>
      <c r="CA307" s="23">
        <f>SUM(BW307,BY307)</f>
        <v>0</v>
      </c>
    </row>
    <row r="308" spans="1:86" s="25" customFormat="1" ht="21" hidden="1" customHeight="1">
      <c r="A308" s="331"/>
      <c r="B308" s="331"/>
      <c r="C308" s="69"/>
      <c r="D308" s="303"/>
      <c r="E308" s="253"/>
      <c r="F308" s="823"/>
      <c r="G308" s="954"/>
      <c r="H308" s="481"/>
      <c r="I308" s="40"/>
      <c r="J308" s="1154"/>
      <c r="K308" s="349"/>
      <c r="L308" s="50"/>
      <c r="M308" s="50"/>
      <c r="N308" s="50"/>
      <c r="O308" s="50"/>
      <c r="P308" s="50"/>
      <c r="Q308" s="50"/>
      <c r="R308" s="50"/>
      <c r="S308" s="50"/>
      <c r="T308" s="50"/>
      <c r="U308" s="50"/>
      <c r="V308" s="50"/>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24"/>
      <c r="BX308" s="24"/>
      <c r="BY308" s="24"/>
      <c r="BZ308" s="33"/>
      <c r="CA308" s="24"/>
    </row>
    <row r="309" spans="1:86" s="61" customFormat="1" ht="54" hidden="1" customHeight="1">
      <c r="D309" s="60" t="s">
        <v>2573</v>
      </c>
      <c r="E309" s="253"/>
      <c r="F309" s="822"/>
      <c r="G309" s="272"/>
      <c r="H309" s="362"/>
      <c r="I309" s="40"/>
      <c r="J309" s="1156"/>
      <c r="K309" s="362"/>
      <c r="BW309" s="358"/>
      <c r="BX309" s="358"/>
      <c r="BY309" s="358"/>
      <c r="CA309" s="358"/>
    </row>
    <row r="310" spans="1:86" s="61" customFormat="1" ht="15" hidden="1" customHeight="1">
      <c r="D310" s="60"/>
      <c r="E310" s="253"/>
      <c r="F310" s="822"/>
      <c r="G310" s="272"/>
      <c r="H310" s="362"/>
      <c r="I310" s="40"/>
      <c r="J310" s="1156"/>
      <c r="K310" s="362"/>
      <c r="BW310" s="358"/>
      <c r="BX310" s="358"/>
      <c r="BY310" s="358"/>
      <c r="CA310" s="358"/>
    </row>
    <row r="311" spans="1:86" s="218" customFormat="1" ht="34.5" hidden="1" customHeight="1">
      <c r="A311" s="407" t="s">
        <v>12</v>
      </c>
      <c r="B311" s="407" t="s">
        <v>1764</v>
      </c>
      <c r="C311" s="885" t="s">
        <v>13</v>
      </c>
      <c r="D311" s="43" t="s">
        <v>58</v>
      </c>
      <c r="E311" s="847"/>
      <c r="F311" s="604" t="s">
        <v>15</v>
      </c>
      <c r="G311" s="874"/>
      <c r="H311" s="480" t="s">
        <v>440</v>
      </c>
      <c r="I311" s="361" t="s">
        <v>16</v>
      </c>
      <c r="J311" s="1159"/>
      <c r="K311" s="480"/>
      <c r="L311" s="535" t="s">
        <v>1628</v>
      </c>
      <c r="M311" s="535" t="s">
        <v>1902</v>
      </c>
      <c r="N311" s="535" t="s">
        <v>1903</v>
      </c>
      <c r="O311" s="535" t="s">
        <v>2056</v>
      </c>
      <c r="P311" s="535" t="s">
        <v>2054</v>
      </c>
      <c r="Q311" s="535" t="s">
        <v>2055</v>
      </c>
      <c r="R311" s="535"/>
      <c r="S311" s="535" t="s">
        <v>2055</v>
      </c>
      <c r="T311" s="535"/>
      <c r="U311" s="535" t="s">
        <v>1559</v>
      </c>
      <c r="V311" s="535"/>
      <c r="W311" s="407">
        <v>5</v>
      </c>
      <c r="X311" s="407">
        <v>12</v>
      </c>
      <c r="Y311" s="407">
        <v>19</v>
      </c>
      <c r="Z311" s="407"/>
      <c r="AA311" s="407">
        <v>26</v>
      </c>
      <c r="AB311" s="407">
        <v>2</v>
      </c>
      <c r="AC311" s="407">
        <v>9</v>
      </c>
      <c r="AD311" s="407">
        <v>16</v>
      </c>
      <c r="AE311" s="407">
        <v>23</v>
      </c>
      <c r="AF311" s="407">
        <v>2</v>
      </c>
      <c r="AG311" s="407">
        <v>9</v>
      </c>
      <c r="AH311" s="407">
        <v>16</v>
      </c>
      <c r="AI311" s="407">
        <v>30</v>
      </c>
      <c r="AJ311" s="407">
        <v>6</v>
      </c>
      <c r="AK311" s="407">
        <v>13</v>
      </c>
      <c r="AL311" s="407">
        <v>20</v>
      </c>
      <c r="AM311" s="407">
        <v>27</v>
      </c>
      <c r="AN311" s="407">
        <v>4</v>
      </c>
      <c r="AO311" s="407">
        <v>11</v>
      </c>
      <c r="AP311" s="407">
        <v>18</v>
      </c>
      <c r="AQ311" s="407"/>
      <c r="AR311" s="407">
        <v>25</v>
      </c>
      <c r="AS311" s="407">
        <v>1</v>
      </c>
      <c r="AT311" s="407">
        <v>8</v>
      </c>
      <c r="AU311" s="407">
        <v>15</v>
      </c>
      <c r="AV311" s="407">
        <v>29</v>
      </c>
      <c r="AW311" s="407">
        <v>6</v>
      </c>
      <c r="AX311" s="407">
        <v>13</v>
      </c>
      <c r="AY311" s="407">
        <v>20</v>
      </c>
      <c r="AZ311" s="407"/>
      <c r="BA311" s="407">
        <v>27</v>
      </c>
      <c r="BB311" s="407">
        <v>3</v>
      </c>
      <c r="BC311" s="407">
        <v>10</v>
      </c>
      <c r="BD311" s="407">
        <v>17</v>
      </c>
      <c r="BE311" s="407">
        <v>31</v>
      </c>
      <c r="BF311" s="407">
        <v>7</v>
      </c>
      <c r="BG311" s="407">
        <v>14</v>
      </c>
      <c r="BH311" s="407">
        <v>21</v>
      </c>
      <c r="BI311" s="407">
        <v>28</v>
      </c>
      <c r="BJ311" s="407">
        <v>5</v>
      </c>
      <c r="BK311" s="407"/>
      <c r="BL311" s="407">
        <v>12</v>
      </c>
      <c r="BM311" s="407">
        <v>19</v>
      </c>
      <c r="BN311" s="407">
        <v>26</v>
      </c>
      <c r="BO311" s="407">
        <v>2</v>
      </c>
      <c r="BP311" s="407">
        <v>9</v>
      </c>
      <c r="BQ311" s="407">
        <v>16</v>
      </c>
      <c r="BR311" s="407">
        <v>30</v>
      </c>
      <c r="BS311" s="407">
        <v>7</v>
      </c>
      <c r="BT311" s="407">
        <v>14</v>
      </c>
      <c r="BU311" s="407">
        <v>21</v>
      </c>
      <c r="BV311" s="407">
        <v>28</v>
      </c>
      <c r="BW311" s="13" t="s">
        <v>1559</v>
      </c>
      <c r="BX311" s="14"/>
      <c r="BY311" s="13" t="s">
        <v>1560</v>
      </c>
      <c r="CA311" s="15" t="s">
        <v>2055</v>
      </c>
    </row>
    <row r="312" spans="1:86" s="25" customFormat="1" ht="21" hidden="1" customHeight="1">
      <c r="A312" s="26"/>
      <c r="B312" s="26"/>
      <c r="C312" s="43" t="s">
        <v>1751</v>
      </c>
      <c r="D312" s="1016" t="s">
        <v>339</v>
      </c>
      <c r="E312" s="736"/>
      <c r="F312" s="814">
        <v>42705</v>
      </c>
      <c r="G312" s="953"/>
      <c r="H312" s="480" t="s">
        <v>1269</v>
      </c>
      <c r="I312" s="32">
        <v>43321</v>
      </c>
      <c r="J312" s="1160"/>
      <c r="K312" s="391"/>
      <c r="L312" s="18">
        <v>0</v>
      </c>
      <c r="M312" s="18">
        <v>0</v>
      </c>
      <c r="N312" s="18">
        <v>0</v>
      </c>
      <c r="O312" s="18">
        <v>0</v>
      </c>
      <c r="P312" s="18">
        <v>0</v>
      </c>
      <c r="Q312" s="18">
        <v>0</v>
      </c>
      <c r="R312" s="18"/>
      <c r="S312" s="18">
        <v>0</v>
      </c>
      <c r="T312" s="18"/>
      <c r="U312" s="18">
        <v>0</v>
      </c>
      <c r="V312" s="18"/>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3">
        <f>COUNT(W312:AV312)</f>
        <v>0</v>
      </c>
      <c r="BX312" s="24"/>
      <c r="BY312" s="23">
        <f>COUNT(AW312:BV312)</f>
        <v>0</v>
      </c>
      <c r="CA312" s="23">
        <f>SUM(BW312,BY312)</f>
        <v>0</v>
      </c>
    </row>
    <row r="313" spans="1:86" s="294" customFormat="1" hidden="1">
      <c r="D313" s="295"/>
      <c r="E313" s="253"/>
      <c r="F313" s="820"/>
      <c r="G313" s="956"/>
      <c r="H313" s="677"/>
      <c r="I313" s="296"/>
      <c r="J313" s="1158"/>
      <c r="K313" s="677"/>
      <c r="L313" s="297"/>
      <c r="M313" s="297"/>
      <c r="N313" s="297"/>
      <c r="O313" s="297"/>
      <c r="P313" s="297"/>
      <c r="Q313" s="297"/>
      <c r="R313" s="297"/>
      <c r="S313" s="297"/>
      <c r="T313" s="297"/>
      <c r="U313" s="297"/>
      <c r="V313" s="297"/>
      <c r="W313" s="133"/>
      <c r="AR313" s="298"/>
      <c r="AU313" s="295"/>
      <c r="AV313" s="295"/>
    </row>
    <row r="314" spans="1:86" s="61" customFormat="1" ht="54" hidden="1" customHeight="1">
      <c r="D314" s="60" t="s">
        <v>2574</v>
      </c>
      <c r="E314" s="253"/>
      <c r="F314" s="822"/>
      <c r="G314" s="272"/>
      <c r="H314" s="362"/>
      <c r="I314" s="40"/>
      <c r="J314" s="1156"/>
      <c r="K314" s="362"/>
      <c r="BW314" s="358"/>
      <c r="BX314" s="358"/>
      <c r="BY314" s="358"/>
      <c r="CA314" s="358"/>
    </row>
    <row r="315" spans="1:86" s="61" customFormat="1" ht="15" hidden="1" customHeight="1">
      <c r="D315" s="60"/>
      <c r="E315" s="253"/>
      <c r="F315" s="822"/>
      <c r="G315" s="272"/>
      <c r="H315" s="362"/>
      <c r="I315" s="40"/>
      <c r="J315" s="1156"/>
      <c r="K315" s="362"/>
      <c r="BW315" s="358"/>
      <c r="BX315" s="358"/>
      <c r="BY315" s="358"/>
      <c r="CA315" s="358"/>
    </row>
    <row r="316" spans="1:86" s="218" customFormat="1" ht="34.5" hidden="1" customHeight="1">
      <c r="A316" s="407" t="s">
        <v>12</v>
      </c>
      <c r="B316" s="407" t="s">
        <v>1764</v>
      </c>
      <c r="C316" s="885" t="s">
        <v>13</v>
      </c>
      <c r="D316" s="43" t="s">
        <v>58</v>
      </c>
      <c r="E316" s="847"/>
      <c r="F316" s="604" t="s">
        <v>15</v>
      </c>
      <c r="G316" s="874"/>
      <c r="H316" s="480" t="s">
        <v>440</v>
      </c>
      <c r="I316" s="361" t="s">
        <v>16</v>
      </c>
      <c r="J316" s="1159"/>
      <c r="K316" s="480"/>
      <c r="L316" s="535" t="s">
        <v>1628</v>
      </c>
      <c r="M316" s="535" t="s">
        <v>1902</v>
      </c>
      <c r="N316" s="535" t="s">
        <v>1903</v>
      </c>
      <c r="O316" s="535" t="s">
        <v>2056</v>
      </c>
      <c r="P316" s="535" t="s">
        <v>2054</v>
      </c>
      <c r="Q316" s="535" t="s">
        <v>2055</v>
      </c>
      <c r="R316" s="535"/>
      <c r="S316" s="535" t="s">
        <v>2055</v>
      </c>
      <c r="T316" s="535"/>
      <c r="U316" s="535" t="s">
        <v>1559</v>
      </c>
      <c r="V316" s="535"/>
      <c r="W316" s="407">
        <v>5</v>
      </c>
      <c r="X316" s="407">
        <v>12</v>
      </c>
      <c r="Y316" s="407">
        <v>19</v>
      </c>
      <c r="Z316" s="407"/>
      <c r="AA316" s="407">
        <v>26</v>
      </c>
      <c r="AB316" s="407">
        <v>2</v>
      </c>
      <c r="AC316" s="407">
        <v>9</v>
      </c>
      <c r="AD316" s="407">
        <v>16</v>
      </c>
      <c r="AE316" s="407">
        <v>23</v>
      </c>
      <c r="AF316" s="407">
        <v>2</v>
      </c>
      <c r="AG316" s="407">
        <v>9</v>
      </c>
      <c r="AH316" s="407">
        <v>16</v>
      </c>
      <c r="AI316" s="407">
        <v>30</v>
      </c>
      <c r="AJ316" s="407">
        <v>6</v>
      </c>
      <c r="AK316" s="407">
        <v>13</v>
      </c>
      <c r="AL316" s="407">
        <v>20</v>
      </c>
      <c r="AM316" s="407">
        <v>27</v>
      </c>
      <c r="AN316" s="407">
        <v>4</v>
      </c>
      <c r="AO316" s="407">
        <v>11</v>
      </c>
      <c r="AP316" s="407">
        <v>18</v>
      </c>
      <c r="AQ316" s="407"/>
      <c r="AR316" s="407">
        <v>25</v>
      </c>
      <c r="AS316" s="407">
        <v>1</v>
      </c>
      <c r="AT316" s="407">
        <v>8</v>
      </c>
      <c r="AU316" s="407">
        <v>15</v>
      </c>
      <c r="AV316" s="407">
        <v>29</v>
      </c>
      <c r="AW316" s="407">
        <v>6</v>
      </c>
      <c r="AX316" s="407">
        <v>13</v>
      </c>
      <c r="AY316" s="407">
        <v>20</v>
      </c>
      <c r="AZ316" s="407"/>
      <c r="BA316" s="407">
        <v>27</v>
      </c>
      <c r="BB316" s="407">
        <v>3</v>
      </c>
      <c r="BC316" s="407">
        <v>10</v>
      </c>
      <c r="BD316" s="407">
        <v>17</v>
      </c>
      <c r="BE316" s="407">
        <v>31</v>
      </c>
      <c r="BF316" s="407">
        <v>7</v>
      </c>
      <c r="BG316" s="407">
        <v>14</v>
      </c>
      <c r="BH316" s="407">
        <v>21</v>
      </c>
      <c r="BI316" s="407">
        <v>28</v>
      </c>
      <c r="BJ316" s="407">
        <v>5</v>
      </c>
      <c r="BK316" s="407"/>
      <c r="BL316" s="407">
        <v>12</v>
      </c>
      <c r="BM316" s="407">
        <v>19</v>
      </c>
      <c r="BN316" s="407">
        <v>26</v>
      </c>
      <c r="BO316" s="407">
        <v>2</v>
      </c>
      <c r="BP316" s="407">
        <v>9</v>
      </c>
      <c r="BQ316" s="407">
        <v>16</v>
      </c>
      <c r="BR316" s="407">
        <v>30</v>
      </c>
      <c r="BS316" s="407">
        <v>7</v>
      </c>
      <c r="BT316" s="407">
        <v>14</v>
      </c>
      <c r="BU316" s="407">
        <v>21</v>
      </c>
      <c r="BV316" s="407">
        <v>28</v>
      </c>
      <c r="BW316" s="13" t="s">
        <v>1559</v>
      </c>
      <c r="BX316" s="14"/>
      <c r="BY316" s="13" t="s">
        <v>1560</v>
      </c>
      <c r="CA316" s="15" t="s">
        <v>2055</v>
      </c>
    </row>
    <row r="317" spans="1:86" s="25" customFormat="1" ht="21" hidden="1" customHeight="1">
      <c r="A317" s="26"/>
      <c r="B317" s="26"/>
      <c r="C317" s="43" t="s">
        <v>248</v>
      </c>
      <c r="D317" s="1016" t="s">
        <v>2173</v>
      </c>
      <c r="E317" s="736"/>
      <c r="F317" s="813">
        <v>36123</v>
      </c>
      <c r="G317" s="953"/>
      <c r="H317" s="480" t="s">
        <v>1269</v>
      </c>
      <c r="I317" s="32">
        <v>22463</v>
      </c>
      <c r="J317" s="1160"/>
      <c r="K317" s="391"/>
      <c r="L317" s="18">
        <v>0</v>
      </c>
      <c r="M317" s="18">
        <v>0</v>
      </c>
      <c r="N317" s="18">
        <v>0</v>
      </c>
      <c r="O317" s="18">
        <v>0</v>
      </c>
      <c r="P317" s="18">
        <v>0</v>
      </c>
      <c r="Q317" s="18">
        <v>0</v>
      </c>
      <c r="R317" s="18"/>
      <c r="S317" s="18">
        <v>0</v>
      </c>
      <c r="T317" s="18"/>
      <c r="U317" s="18">
        <v>0</v>
      </c>
      <c r="V317" s="18"/>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3">
        <f>COUNT(W317:AV317)</f>
        <v>0</v>
      </c>
      <c r="BX317" s="24"/>
      <c r="BY317" s="23">
        <f>COUNT(AW317:BV317)</f>
        <v>0</v>
      </c>
      <c r="CA317" s="23">
        <f>SUM(BW317,BY317)</f>
        <v>0</v>
      </c>
    </row>
    <row r="318" spans="1:86" s="294" customFormat="1" hidden="1">
      <c r="D318" s="295"/>
      <c r="E318" s="253"/>
      <c r="F318" s="820"/>
      <c r="G318" s="956"/>
      <c r="H318" s="677"/>
      <c r="I318" s="296"/>
      <c r="J318" s="1158"/>
      <c r="K318" s="677"/>
      <c r="L318" s="297"/>
      <c r="M318" s="297"/>
      <c r="N318" s="297"/>
      <c r="O318" s="297"/>
      <c r="P318" s="297"/>
      <c r="Q318" s="297"/>
      <c r="R318" s="297"/>
      <c r="S318" s="297"/>
      <c r="T318" s="297"/>
      <c r="U318" s="297"/>
      <c r="V318" s="297"/>
      <c r="W318" s="133"/>
      <c r="AR318" s="298"/>
      <c r="AU318" s="295"/>
      <c r="AV318" s="295"/>
    </row>
    <row r="319" spans="1:86" s="61" customFormat="1" ht="54" hidden="1" customHeight="1">
      <c r="D319" s="60" t="s">
        <v>2584</v>
      </c>
      <c r="E319" s="253"/>
      <c r="F319" s="822"/>
      <c r="G319" s="272"/>
      <c r="H319" s="362"/>
      <c r="I319" s="40"/>
      <c r="J319" s="1156"/>
      <c r="K319" s="362"/>
      <c r="BW319" s="358"/>
      <c r="BX319" s="358"/>
      <c r="BY319" s="358"/>
      <c r="CA319" s="358"/>
    </row>
    <row r="320" spans="1:86" s="61" customFormat="1" ht="15" hidden="1" customHeight="1">
      <c r="D320" s="60"/>
      <c r="E320" s="253"/>
      <c r="F320" s="822"/>
      <c r="G320" s="272"/>
      <c r="H320" s="362"/>
      <c r="I320" s="40"/>
      <c r="J320" s="1156"/>
      <c r="K320" s="362"/>
      <c r="BW320" s="358"/>
      <c r="BX320" s="358"/>
      <c r="BY320" s="358"/>
      <c r="CA320" s="358"/>
    </row>
    <row r="321" spans="1:85" s="218" customFormat="1" ht="34.5" hidden="1" customHeight="1">
      <c r="A321" s="407" t="s">
        <v>12</v>
      </c>
      <c r="B321" s="407" t="s">
        <v>1764</v>
      </c>
      <c r="C321" s="885" t="s">
        <v>13</v>
      </c>
      <c r="D321" s="43" t="s">
        <v>58</v>
      </c>
      <c r="E321" s="847"/>
      <c r="F321" s="604" t="s">
        <v>15</v>
      </c>
      <c r="G321" s="874"/>
      <c r="H321" s="480" t="s">
        <v>440</v>
      </c>
      <c r="I321" s="361" t="s">
        <v>16</v>
      </c>
      <c r="J321" s="1159"/>
      <c r="K321" s="480"/>
      <c r="L321" s="535" t="s">
        <v>1628</v>
      </c>
      <c r="M321" s="535" t="s">
        <v>1902</v>
      </c>
      <c r="N321" s="535" t="s">
        <v>1903</v>
      </c>
      <c r="O321" s="535" t="s">
        <v>2056</v>
      </c>
      <c r="P321" s="535" t="s">
        <v>2054</v>
      </c>
      <c r="Q321" s="535" t="s">
        <v>2055</v>
      </c>
      <c r="R321" s="535"/>
      <c r="S321" s="535" t="s">
        <v>2055</v>
      </c>
      <c r="T321" s="535"/>
      <c r="U321" s="535" t="s">
        <v>1559</v>
      </c>
      <c r="V321" s="535"/>
      <c r="W321" s="407">
        <v>5</v>
      </c>
      <c r="X321" s="407">
        <v>12</v>
      </c>
      <c r="Y321" s="407">
        <v>19</v>
      </c>
      <c r="Z321" s="407"/>
      <c r="AA321" s="407">
        <v>26</v>
      </c>
      <c r="AB321" s="407">
        <v>2</v>
      </c>
      <c r="AC321" s="407">
        <v>9</v>
      </c>
      <c r="AD321" s="407">
        <v>16</v>
      </c>
      <c r="AE321" s="407">
        <v>23</v>
      </c>
      <c r="AF321" s="407">
        <v>2</v>
      </c>
      <c r="AG321" s="407">
        <v>9</v>
      </c>
      <c r="AH321" s="407">
        <v>16</v>
      </c>
      <c r="AI321" s="407">
        <v>30</v>
      </c>
      <c r="AJ321" s="407">
        <v>6</v>
      </c>
      <c r="AK321" s="407">
        <v>13</v>
      </c>
      <c r="AL321" s="407">
        <v>20</v>
      </c>
      <c r="AM321" s="407">
        <v>27</v>
      </c>
      <c r="AN321" s="407">
        <v>4</v>
      </c>
      <c r="AO321" s="407">
        <v>11</v>
      </c>
      <c r="AP321" s="407">
        <v>18</v>
      </c>
      <c r="AQ321" s="407"/>
      <c r="AR321" s="407">
        <v>25</v>
      </c>
      <c r="AS321" s="407">
        <v>1</v>
      </c>
      <c r="AT321" s="407">
        <v>8</v>
      </c>
      <c r="AU321" s="407">
        <v>15</v>
      </c>
      <c r="AV321" s="407">
        <v>29</v>
      </c>
      <c r="AW321" s="407">
        <v>6</v>
      </c>
      <c r="AX321" s="407">
        <v>13</v>
      </c>
      <c r="AY321" s="407">
        <v>20</v>
      </c>
      <c r="AZ321" s="407"/>
      <c r="BA321" s="407">
        <v>27</v>
      </c>
      <c r="BB321" s="407">
        <v>3</v>
      </c>
      <c r="BC321" s="407">
        <v>10</v>
      </c>
      <c r="BD321" s="407">
        <v>17</v>
      </c>
      <c r="BE321" s="407">
        <v>31</v>
      </c>
      <c r="BF321" s="407">
        <v>7</v>
      </c>
      <c r="BG321" s="407">
        <v>14</v>
      </c>
      <c r="BH321" s="407">
        <v>21</v>
      </c>
      <c r="BI321" s="407">
        <v>28</v>
      </c>
      <c r="BJ321" s="407">
        <v>5</v>
      </c>
      <c r="BK321" s="407"/>
      <c r="BL321" s="407">
        <v>12</v>
      </c>
      <c r="BM321" s="407">
        <v>19</v>
      </c>
      <c r="BN321" s="407">
        <v>26</v>
      </c>
      <c r="BO321" s="407">
        <v>2</v>
      </c>
      <c r="BP321" s="407">
        <v>9</v>
      </c>
      <c r="BQ321" s="407">
        <v>16</v>
      </c>
      <c r="BR321" s="407">
        <v>30</v>
      </c>
      <c r="BS321" s="407">
        <v>7</v>
      </c>
      <c r="BT321" s="407">
        <v>14</v>
      </c>
      <c r="BU321" s="407">
        <v>21</v>
      </c>
      <c r="BV321" s="407">
        <v>28</v>
      </c>
      <c r="BW321" s="13" t="s">
        <v>1559</v>
      </c>
      <c r="BX321" s="14"/>
      <c r="BY321" s="13" t="s">
        <v>1560</v>
      </c>
      <c r="CA321" s="15" t="s">
        <v>2055</v>
      </c>
    </row>
    <row r="322" spans="1:85" s="33" customFormat="1" ht="21" hidden="1" customHeight="1">
      <c r="A322" s="26"/>
      <c r="B322" s="26"/>
      <c r="C322" s="43" t="s">
        <v>78</v>
      </c>
      <c r="D322" s="1016" t="s">
        <v>75</v>
      </c>
      <c r="E322" s="736"/>
      <c r="F322" s="814">
        <v>41472</v>
      </c>
      <c r="G322" s="953"/>
      <c r="H322" s="480" t="s">
        <v>1269</v>
      </c>
      <c r="I322" s="32">
        <v>36696</v>
      </c>
      <c r="J322" s="1160"/>
      <c r="K322" s="391"/>
      <c r="L322" s="18">
        <v>328</v>
      </c>
      <c r="M322" s="18">
        <v>0</v>
      </c>
      <c r="N322" s="18">
        <v>328</v>
      </c>
      <c r="O322" s="18">
        <v>8</v>
      </c>
      <c r="P322" s="18">
        <v>336</v>
      </c>
      <c r="Q322" s="18">
        <v>15</v>
      </c>
      <c r="R322" s="18"/>
      <c r="S322" s="18">
        <v>0</v>
      </c>
      <c r="T322" s="18"/>
      <c r="U322" s="18">
        <v>0</v>
      </c>
      <c r="V322" s="18"/>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3">
        <f>COUNT(W322:AV322)</f>
        <v>0</v>
      </c>
      <c r="BX322" s="24"/>
      <c r="BY322" s="23">
        <f>COUNT(AW322:BV322)</f>
        <v>0</v>
      </c>
      <c r="BZ322" s="25"/>
      <c r="CA322" s="23">
        <f>SUM(BW322,BY322)</f>
        <v>0</v>
      </c>
    </row>
    <row r="323" spans="1:85" s="294" customFormat="1" hidden="1">
      <c r="D323" s="295"/>
      <c r="E323" s="253"/>
      <c r="F323" s="820"/>
      <c r="G323" s="956"/>
      <c r="H323" s="677"/>
      <c r="I323" s="296"/>
      <c r="J323" s="1158"/>
      <c r="K323" s="677"/>
      <c r="L323" s="297"/>
      <c r="M323" s="297"/>
      <c r="N323" s="297"/>
      <c r="O323" s="297"/>
      <c r="P323" s="297"/>
      <c r="Q323" s="297"/>
      <c r="R323" s="297"/>
      <c r="S323" s="297"/>
      <c r="T323" s="297"/>
      <c r="U323" s="297"/>
      <c r="V323" s="297"/>
      <c r="W323" s="133"/>
      <c r="AR323" s="298"/>
      <c r="AU323" s="295"/>
      <c r="AV323" s="295"/>
    </row>
    <row r="324" spans="1:85" s="61" customFormat="1" ht="54" hidden="1" customHeight="1">
      <c r="D324" s="60" t="s">
        <v>2575</v>
      </c>
      <c r="E324" s="253"/>
      <c r="F324" s="822"/>
      <c r="G324" s="272"/>
      <c r="H324" s="362"/>
      <c r="I324" s="40"/>
      <c r="J324" s="1156"/>
      <c r="K324" s="362"/>
      <c r="BW324" s="358"/>
      <c r="BX324" s="358"/>
      <c r="BY324" s="358"/>
      <c r="CA324" s="358"/>
    </row>
    <row r="325" spans="1:85" s="61" customFormat="1" ht="15" hidden="1" customHeight="1">
      <c r="D325" s="60"/>
      <c r="E325" s="253"/>
      <c r="F325" s="822"/>
      <c r="G325" s="272"/>
      <c r="H325" s="362"/>
      <c r="I325" s="40"/>
      <c r="J325" s="1156"/>
      <c r="K325" s="362"/>
      <c r="BW325" s="358"/>
      <c r="BX325" s="358"/>
      <c r="BY325" s="358"/>
      <c r="CA325" s="358"/>
    </row>
    <row r="326" spans="1:85" s="218" customFormat="1" ht="34.5" hidden="1" customHeight="1">
      <c r="A326" s="407" t="s">
        <v>12</v>
      </c>
      <c r="B326" s="407" t="s">
        <v>1764</v>
      </c>
      <c r="C326" s="885" t="s">
        <v>13</v>
      </c>
      <c r="D326" s="43" t="s">
        <v>58</v>
      </c>
      <c r="E326" s="847"/>
      <c r="F326" s="604" t="s">
        <v>15</v>
      </c>
      <c r="G326" s="874"/>
      <c r="H326" s="480" t="s">
        <v>440</v>
      </c>
      <c r="I326" s="361" t="s">
        <v>16</v>
      </c>
      <c r="J326" s="1159"/>
      <c r="K326" s="480"/>
      <c r="L326" s="535" t="s">
        <v>1628</v>
      </c>
      <c r="M326" s="535" t="s">
        <v>1902</v>
      </c>
      <c r="N326" s="535" t="s">
        <v>1903</v>
      </c>
      <c r="O326" s="535" t="s">
        <v>2056</v>
      </c>
      <c r="P326" s="535" t="s">
        <v>2054</v>
      </c>
      <c r="Q326" s="535" t="s">
        <v>2055</v>
      </c>
      <c r="R326" s="535"/>
      <c r="S326" s="535" t="s">
        <v>2055</v>
      </c>
      <c r="T326" s="535"/>
      <c r="U326" s="535" t="s">
        <v>1559</v>
      </c>
      <c r="V326" s="535"/>
      <c r="W326" s="407">
        <v>5</v>
      </c>
      <c r="X326" s="407">
        <v>12</v>
      </c>
      <c r="Y326" s="407">
        <v>19</v>
      </c>
      <c r="Z326" s="407"/>
      <c r="AA326" s="407">
        <v>26</v>
      </c>
      <c r="AB326" s="407">
        <v>2</v>
      </c>
      <c r="AC326" s="407">
        <v>9</v>
      </c>
      <c r="AD326" s="407">
        <v>16</v>
      </c>
      <c r="AE326" s="407">
        <v>23</v>
      </c>
      <c r="AF326" s="407">
        <v>2</v>
      </c>
      <c r="AG326" s="407">
        <v>9</v>
      </c>
      <c r="AH326" s="407">
        <v>16</v>
      </c>
      <c r="AI326" s="407">
        <v>30</v>
      </c>
      <c r="AJ326" s="407">
        <v>6</v>
      </c>
      <c r="AK326" s="407">
        <v>13</v>
      </c>
      <c r="AL326" s="407">
        <v>20</v>
      </c>
      <c r="AM326" s="407">
        <v>27</v>
      </c>
      <c r="AN326" s="407">
        <v>4</v>
      </c>
      <c r="AO326" s="407">
        <v>11</v>
      </c>
      <c r="AP326" s="407">
        <v>18</v>
      </c>
      <c r="AQ326" s="407"/>
      <c r="AR326" s="407">
        <v>25</v>
      </c>
      <c r="AS326" s="407">
        <v>1</v>
      </c>
      <c r="AT326" s="407">
        <v>8</v>
      </c>
      <c r="AU326" s="407">
        <v>15</v>
      </c>
      <c r="AV326" s="407">
        <v>29</v>
      </c>
      <c r="AW326" s="407">
        <v>6</v>
      </c>
      <c r="AX326" s="407">
        <v>13</v>
      </c>
      <c r="AY326" s="407">
        <v>20</v>
      </c>
      <c r="AZ326" s="407"/>
      <c r="BA326" s="407">
        <v>27</v>
      </c>
      <c r="BB326" s="407">
        <v>3</v>
      </c>
      <c r="BC326" s="407">
        <v>10</v>
      </c>
      <c r="BD326" s="407">
        <v>17</v>
      </c>
      <c r="BE326" s="407">
        <v>31</v>
      </c>
      <c r="BF326" s="407">
        <v>7</v>
      </c>
      <c r="BG326" s="407">
        <v>14</v>
      </c>
      <c r="BH326" s="407">
        <v>21</v>
      </c>
      <c r="BI326" s="407">
        <v>28</v>
      </c>
      <c r="BJ326" s="407">
        <v>5</v>
      </c>
      <c r="BK326" s="407"/>
      <c r="BL326" s="407">
        <v>12</v>
      </c>
      <c r="BM326" s="407">
        <v>19</v>
      </c>
      <c r="BN326" s="407">
        <v>26</v>
      </c>
      <c r="BO326" s="407">
        <v>2</v>
      </c>
      <c r="BP326" s="407">
        <v>9</v>
      </c>
      <c r="BQ326" s="407">
        <v>16</v>
      </c>
      <c r="BR326" s="407">
        <v>30</v>
      </c>
      <c r="BS326" s="407">
        <v>7</v>
      </c>
      <c r="BT326" s="407">
        <v>14</v>
      </c>
      <c r="BU326" s="407">
        <v>21</v>
      </c>
      <c r="BV326" s="407">
        <v>28</v>
      </c>
      <c r="BW326" s="13" t="s">
        <v>1559</v>
      </c>
      <c r="BX326" s="14"/>
      <c r="BY326" s="13" t="s">
        <v>1560</v>
      </c>
      <c r="CA326" s="15" t="s">
        <v>2055</v>
      </c>
    </row>
    <row r="327" spans="1:85" s="25" customFormat="1" ht="21.6" hidden="1" customHeight="1">
      <c r="A327" s="26"/>
      <c r="B327" s="26"/>
      <c r="C327" s="43" t="s">
        <v>213</v>
      </c>
      <c r="D327" s="39" t="s">
        <v>1747</v>
      </c>
      <c r="E327" s="736"/>
      <c r="F327" s="814">
        <v>43798</v>
      </c>
      <c r="G327" s="953"/>
      <c r="H327" s="480" t="s">
        <v>1643</v>
      </c>
      <c r="I327" s="32">
        <v>43798</v>
      </c>
      <c r="J327" s="1160"/>
      <c r="K327" s="391"/>
      <c r="L327" s="18">
        <v>0</v>
      </c>
      <c r="M327" s="18">
        <v>2</v>
      </c>
      <c r="N327" s="18">
        <v>2</v>
      </c>
      <c r="O327" s="18">
        <v>0</v>
      </c>
      <c r="P327" s="18">
        <v>2</v>
      </c>
      <c r="Q327" s="18">
        <v>0</v>
      </c>
      <c r="R327" s="18"/>
      <c r="S327" s="18">
        <v>0</v>
      </c>
      <c r="T327" s="18"/>
      <c r="U327" s="18">
        <v>0</v>
      </c>
      <c r="V327" s="18"/>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3">
        <f>COUNT(W327:AV327)</f>
        <v>0</v>
      </c>
      <c r="BX327" s="24"/>
      <c r="BY327" s="23">
        <f>COUNT(AW327:BV327)</f>
        <v>0</v>
      </c>
      <c r="CA327" s="23">
        <f>SUM(BW327,BY327)</f>
        <v>0</v>
      </c>
      <c r="CB327" s="33"/>
      <c r="CC327" s="33"/>
      <c r="CD327" s="33"/>
      <c r="CE327" s="33"/>
      <c r="CF327" s="33"/>
      <c r="CG327" s="33"/>
    </row>
    <row r="328" spans="1:85" s="294" customFormat="1" hidden="1">
      <c r="D328" s="295"/>
      <c r="E328" s="253"/>
      <c r="F328" s="820"/>
      <c r="G328" s="956"/>
      <c r="H328" s="677"/>
      <c r="I328" s="296"/>
      <c r="J328" s="1158"/>
      <c r="K328" s="677"/>
      <c r="L328" s="297"/>
      <c r="M328" s="297"/>
      <c r="N328" s="297"/>
      <c r="O328" s="297"/>
      <c r="P328" s="297"/>
      <c r="Q328" s="297"/>
      <c r="R328" s="297"/>
      <c r="S328" s="297"/>
      <c r="T328" s="297"/>
      <c r="U328" s="297"/>
      <c r="V328" s="297"/>
      <c r="W328" s="133"/>
      <c r="AR328" s="298"/>
      <c r="AU328" s="295"/>
      <c r="AV328" s="295"/>
    </row>
    <row r="329" spans="1:85" s="61" customFormat="1" ht="54" hidden="1" customHeight="1">
      <c r="D329" s="60" t="s">
        <v>2585</v>
      </c>
      <c r="E329" s="253"/>
      <c r="F329" s="822"/>
      <c r="G329" s="272"/>
      <c r="H329" s="362"/>
      <c r="I329" s="40"/>
      <c r="J329" s="1156"/>
      <c r="K329" s="362"/>
      <c r="BW329" s="358"/>
      <c r="BX329" s="358"/>
      <c r="BY329" s="358"/>
      <c r="CA329" s="358"/>
    </row>
    <row r="330" spans="1:85" s="294" customFormat="1" hidden="1">
      <c r="D330" s="295"/>
      <c r="E330" s="253"/>
      <c r="F330" s="820"/>
      <c r="G330" s="956"/>
      <c r="H330" s="677"/>
      <c r="I330" s="296"/>
      <c r="J330" s="1158"/>
      <c r="K330" s="677"/>
      <c r="L330" s="297"/>
      <c r="M330" s="297"/>
      <c r="N330" s="297"/>
      <c r="O330" s="297"/>
      <c r="P330" s="297"/>
      <c r="Q330" s="297"/>
      <c r="R330" s="297"/>
      <c r="S330" s="297"/>
      <c r="T330" s="297"/>
      <c r="U330" s="297"/>
      <c r="V330" s="297"/>
      <c r="W330" s="133"/>
      <c r="AR330" s="298"/>
      <c r="AU330" s="295"/>
      <c r="AV330" s="295"/>
    </row>
    <row r="331" spans="1:85" s="218" customFormat="1" ht="34.5" hidden="1" customHeight="1">
      <c r="A331" s="407" t="s">
        <v>12</v>
      </c>
      <c r="B331" s="407" t="s">
        <v>1764</v>
      </c>
      <c r="C331" s="885" t="s">
        <v>13</v>
      </c>
      <c r="D331" s="43" t="s">
        <v>14</v>
      </c>
      <c r="E331" s="847"/>
      <c r="F331" s="604" t="s">
        <v>15</v>
      </c>
      <c r="G331" s="874"/>
      <c r="H331" s="480" t="s">
        <v>440</v>
      </c>
      <c r="I331" s="361" t="s">
        <v>16</v>
      </c>
      <c r="J331" s="1159"/>
      <c r="K331" s="480"/>
      <c r="L331" s="535" t="s">
        <v>1628</v>
      </c>
      <c r="M331" s="535" t="s">
        <v>1902</v>
      </c>
      <c r="N331" s="535" t="s">
        <v>1903</v>
      </c>
      <c r="O331" s="535" t="s">
        <v>2056</v>
      </c>
      <c r="P331" s="535" t="s">
        <v>2054</v>
      </c>
      <c r="Q331" s="535" t="s">
        <v>2055</v>
      </c>
      <c r="R331" s="535"/>
      <c r="S331" s="535" t="s">
        <v>2055</v>
      </c>
      <c r="T331" s="535"/>
      <c r="U331" s="535" t="s">
        <v>1559</v>
      </c>
      <c r="V331" s="535"/>
      <c r="W331" s="407">
        <v>5</v>
      </c>
      <c r="X331" s="407">
        <v>12</v>
      </c>
      <c r="Y331" s="407">
        <v>19</v>
      </c>
      <c r="Z331" s="407"/>
      <c r="AA331" s="407">
        <v>26</v>
      </c>
      <c r="AB331" s="407">
        <v>2</v>
      </c>
      <c r="AC331" s="407">
        <v>9</v>
      </c>
      <c r="AD331" s="407">
        <v>16</v>
      </c>
      <c r="AE331" s="407">
        <v>23</v>
      </c>
      <c r="AF331" s="407">
        <v>2</v>
      </c>
      <c r="AG331" s="407">
        <v>9</v>
      </c>
      <c r="AH331" s="407">
        <v>16</v>
      </c>
      <c r="AI331" s="407">
        <v>30</v>
      </c>
      <c r="AJ331" s="407">
        <v>6</v>
      </c>
      <c r="AK331" s="407">
        <v>13</v>
      </c>
      <c r="AL331" s="407">
        <v>20</v>
      </c>
      <c r="AM331" s="407">
        <v>27</v>
      </c>
      <c r="AN331" s="407">
        <v>4</v>
      </c>
      <c r="AO331" s="407">
        <v>11</v>
      </c>
      <c r="AP331" s="407">
        <v>18</v>
      </c>
      <c r="AQ331" s="407"/>
      <c r="AR331" s="407">
        <v>25</v>
      </c>
      <c r="AS331" s="407">
        <v>1</v>
      </c>
      <c r="AT331" s="407">
        <v>8</v>
      </c>
      <c r="AU331" s="407">
        <v>15</v>
      </c>
      <c r="AV331" s="407">
        <v>29</v>
      </c>
      <c r="AW331" s="407">
        <v>6</v>
      </c>
      <c r="AX331" s="407">
        <v>13</v>
      </c>
      <c r="AY331" s="407">
        <v>20</v>
      </c>
      <c r="AZ331" s="407"/>
      <c r="BA331" s="407">
        <v>27</v>
      </c>
      <c r="BB331" s="407">
        <v>3</v>
      </c>
      <c r="BC331" s="407">
        <v>10</v>
      </c>
      <c r="BD331" s="407">
        <v>17</v>
      </c>
      <c r="BE331" s="407">
        <v>31</v>
      </c>
      <c r="BF331" s="407">
        <v>7</v>
      </c>
      <c r="BG331" s="407">
        <v>14</v>
      </c>
      <c r="BH331" s="407">
        <v>21</v>
      </c>
      <c r="BI331" s="407">
        <v>28</v>
      </c>
      <c r="BJ331" s="407">
        <v>5</v>
      </c>
      <c r="BK331" s="407"/>
      <c r="BL331" s="407">
        <v>12</v>
      </c>
      <c r="BM331" s="407">
        <v>19</v>
      </c>
      <c r="BN331" s="407">
        <v>26</v>
      </c>
      <c r="BO331" s="407">
        <v>2</v>
      </c>
      <c r="BP331" s="407">
        <v>9</v>
      </c>
      <c r="BQ331" s="407">
        <v>16</v>
      </c>
      <c r="BR331" s="407">
        <v>30</v>
      </c>
      <c r="BS331" s="407">
        <v>7</v>
      </c>
      <c r="BT331" s="407">
        <v>14</v>
      </c>
      <c r="BU331" s="407">
        <v>21</v>
      </c>
      <c r="BV331" s="407">
        <v>28</v>
      </c>
      <c r="BW331" s="13" t="s">
        <v>1559</v>
      </c>
      <c r="BX331" s="14"/>
      <c r="BY331" s="13" t="s">
        <v>1560</v>
      </c>
      <c r="CA331" s="15" t="s">
        <v>2055</v>
      </c>
    </row>
    <row r="332" spans="1:85" s="343" customFormat="1" ht="21" hidden="1" customHeight="1">
      <c r="A332" s="16"/>
      <c r="B332" s="16"/>
      <c r="C332" s="43" t="s">
        <v>30</v>
      </c>
      <c r="D332" s="1016" t="s">
        <v>33</v>
      </c>
      <c r="E332" s="736"/>
      <c r="F332" s="813">
        <v>30855</v>
      </c>
      <c r="G332" s="953"/>
      <c r="H332" s="425" t="s">
        <v>355</v>
      </c>
      <c r="I332" s="28">
        <v>30005</v>
      </c>
      <c r="J332" s="1160"/>
      <c r="K332" s="346"/>
      <c r="L332" s="18">
        <v>19</v>
      </c>
      <c r="M332" s="18">
        <v>0</v>
      </c>
      <c r="N332" s="18">
        <v>19</v>
      </c>
      <c r="O332" s="18">
        <v>0</v>
      </c>
      <c r="P332" s="18">
        <v>0</v>
      </c>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1"/>
      <c r="AX332" s="21"/>
      <c r="AY332" s="21"/>
      <c r="AZ332" s="21"/>
      <c r="BA332" s="21"/>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3">
        <f>COUNT(W332:AV332)</f>
        <v>0</v>
      </c>
      <c r="BX332" s="24"/>
      <c r="BY332" s="23">
        <f>COUNT(AW332:BV332)</f>
        <v>0</v>
      </c>
      <c r="BZ332" s="25"/>
      <c r="CA332" s="23">
        <f>SUM(BW332,BY332)</f>
        <v>0</v>
      </c>
    </row>
    <row r="333" spans="1:85" s="343" customFormat="1" ht="21" hidden="1" customHeight="1">
      <c r="A333" s="26"/>
      <c r="B333" s="26"/>
      <c r="C333" s="43" t="s">
        <v>36</v>
      </c>
      <c r="D333" s="1016" t="s">
        <v>1636</v>
      </c>
      <c r="E333" s="736"/>
      <c r="F333" s="815">
        <v>38950</v>
      </c>
      <c r="G333" s="953"/>
      <c r="H333" s="425" t="s">
        <v>356</v>
      </c>
      <c r="I333" s="28">
        <v>32127</v>
      </c>
      <c r="J333" s="1160"/>
      <c r="K333" s="346"/>
      <c r="L333" s="18">
        <v>0</v>
      </c>
      <c r="M333" s="18">
        <v>0</v>
      </c>
      <c r="N333" s="18">
        <v>0</v>
      </c>
      <c r="O333" s="18">
        <v>0</v>
      </c>
      <c r="P333" s="18">
        <v>0</v>
      </c>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1"/>
      <c r="AX333" s="21"/>
      <c r="AY333" s="21"/>
      <c r="AZ333" s="21"/>
      <c r="BA333" s="21"/>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3">
        <f>COUNT(W333:AV333)</f>
        <v>0</v>
      </c>
      <c r="BX333" s="24"/>
      <c r="BY333" s="23">
        <f>COUNT(AW333:BV333)</f>
        <v>0</v>
      </c>
      <c r="BZ333" s="27"/>
      <c r="CA333" s="23">
        <f>SUM(BW333,BY333)</f>
        <v>0</v>
      </c>
    </row>
    <row r="334" spans="1:85" s="343" customFormat="1" ht="21" hidden="1" customHeight="1">
      <c r="A334" s="26"/>
      <c r="B334" s="26"/>
      <c r="C334" s="43" t="s">
        <v>28</v>
      </c>
      <c r="D334" s="1016" t="s">
        <v>31</v>
      </c>
      <c r="E334" s="736"/>
      <c r="F334" s="814">
        <v>41260</v>
      </c>
      <c r="G334" s="953"/>
      <c r="H334" s="425" t="s">
        <v>352</v>
      </c>
      <c r="I334" s="28">
        <v>39379</v>
      </c>
      <c r="J334" s="1160"/>
      <c r="K334" s="346"/>
      <c r="L334" s="18">
        <v>22</v>
      </c>
      <c r="M334" s="18">
        <v>0</v>
      </c>
      <c r="N334" s="18">
        <v>22</v>
      </c>
      <c r="O334" s="18">
        <v>0</v>
      </c>
      <c r="P334" s="18">
        <v>0</v>
      </c>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1"/>
      <c r="AX334" s="21"/>
      <c r="AY334" s="21"/>
      <c r="AZ334" s="21"/>
      <c r="BA334" s="21"/>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3">
        <f>COUNT(W334:AV334)</f>
        <v>0</v>
      </c>
      <c r="BX334" s="24"/>
      <c r="BY334" s="23">
        <f>COUNT(AW334:BV334)</f>
        <v>0</v>
      </c>
      <c r="BZ334" s="27"/>
      <c r="CA334" s="23">
        <f>SUM(BW334,BY334)</f>
        <v>0</v>
      </c>
      <c r="CB334" s="25"/>
      <c r="CC334" s="25"/>
      <c r="CD334" s="25"/>
      <c r="CE334" s="25"/>
      <c r="CF334" s="25"/>
      <c r="CG334" s="25"/>
    </row>
    <row r="335" spans="1:85" s="218" customFormat="1" ht="34.5" hidden="1" customHeight="1">
      <c r="A335" s="407" t="s">
        <v>12</v>
      </c>
      <c r="B335" s="407" t="s">
        <v>1764</v>
      </c>
      <c r="C335" s="885" t="s">
        <v>13</v>
      </c>
      <c r="D335" s="43" t="s">
        <v>58</v>
      </c>
      <c r="E335" s="847"/>
      <c r="F335" s="604" t="s">
        <v>15</v>
      </c>
      <c r="G335" s="874"/>
      <c r="H335" s="480" t="s">
        <v>440</v>
      </c>
      <c r="I335" s="361" t="s">
        <v>16</v>
      </c>
      <c r="J335" s="1159"/>
      <c r="K335" s="480"/>
      <c r="L335" s="535" t="s">
        <v>1628</v>
      </c>
      <c r="M335" s="535" t="s">
        <v>1902</v>
      </c>
      <c r="N335" s="535" t="s">
        <v>1903</v>
      </c>
      <c r="O335" s="535" t="s">
        <v>2056</v>
      </c>
      <c r="P335" s="535" t="s">
        <v>2054</v>
      </c>
      <c r="Q335" s="535" t="s">
        <v>2055</v>
      </c>
      <c r="R335" s="535"/>
      <c r="S335" s="535" t="s">
        <v>2055</v>
      </c>
      <c r="T335" s="535"/>
      <c r="U335" s="535" t="s">
        <v>1559</v>
      </c>
      <c r="V335" s="535"/>
      <c r="W335" s="407">
        <v>5</v>
      </c>
      <c r="X335" s="407">
        <v>12</v>
      </c>
      <c r="Y335" s="407">
        <v>19</v>
      </c>
      <c r="Z335" s="407"/>
      <c r="AA335" s="407">
        <v>26</v>
      </c>
      <c r="AB335" s="407">
        <v>2</v>
      </c>
      <c r="AC335" s="407">
        <v>9</v>
      </c>
      <c r="AD335" s="407">
        <v>16</v>
      </c>
      <c r="AE335" s="407">
        <v>23</v>
      </c>
      <c r="AF335" s="407">
        <v>2</v>
      </c>
      <c r="AG335" s="407">
        <v>9</v>
      </c>
      <c r="AH335" s="407">
        <v>16</v>
      </c>
      <c r="AI335" s="407">
        <v>30</v>
      </c>
      <c r="AJ335" s="407">
        <v>6</v>
      </c>
      <c r="AK335" s="407">
        <v>13</v>
      </c>
      <c r="AL335" s="407">
        <v>20</v>
      </c>
      <c r="AM335" s="407">
        <v>27</v>
      </c>
      <c r="AN335" s="407">
        <v>4</v>
      </c>
      <c r="AO335" s="407">
        <v>11</v>
      </c>
      <c r="AP335" s="407">
        <v>18</v>
      </c>
      <c r="AQ335" s="407"/>
      <c r="AR335" s="407">
        <v>25</v>
      </c>
      <c r="AS335" s="407">
        <v>1</v>
      </c>
      <c r="AT335" s="407">
        <v>8</v>
      </c>
      <c r="AU335" s="407">
        <v>15</v>
      </c>
      <c r="AV335" s="407">
        <v>29</v>
      </c>
      <c r="AW335" s="407">
        <v>6</v>
      </c>
      <c r="AX335" s="407">
        <v>13</v>
      </c>
      <c r="AY335" s="407">
        <v>20</v>
      </c>
      <c r="AZ335" s="407"/>
      <c r="BA335" s="407">
        <v>27</v>
      </c>
      <c r="BB335" s="407">
        <v>3</v>
      </c>
      <c r="BC335" s="407">
        <v>10</v>
      </c>
      <c r="BD335" s="407">
        <v>17</v>
      </c>
      <c r="BE335" s="407">
        <v>31</v>
      </c>
      <c r="BF335" s="407">
        <v>7</v>
      </c>
      <c r="BG335" s="407">
        <v>14</v>
      </c>
      <c r="BH335" s="407">
        <v>21</v>
      </c>
      <c r="BI335" s="407">
        <v>28</v>
      </c>
      <c r="BJ335" s="407">
        <v>5</v>
      </c>
      <c r="BK335" s="407"/>
      <c r="BL335" s="407">
        <v>12</v>
      </c>
      <c r="BM335" s="407">
        <v>19</v>
      </c>
      <c r="BN335" s="407">
        <v>26</v>
      </c>
      <c r="BO335" s="407">
        <v>2</v>
      </c>
      <c r="BP335" s="407">
        <v>9</v>
      </c>
      <c r="BQ335" s="407">
        <v>16</v>
      </c>
      <c r="BR335" s="407">
        <v>30</v>
      </c>
      <c r="BS335" s="407">
        <v>7</v>
      </c>
      <c r="BT335" s="407">
        <v>14</v>
      </c>
      <c r="BU335" s="407">
        <v>21</v>
      </c>
      <c r="BV335" s="407">
        <v>28</v>
      </c>
      <c r="BW335" s="13" t="s">
        <v>1559</v>
      </c>
      <c r="BX335" s="14"/>
      <c r="BY335" s="13" t="s">
        <v>1560</v>
      </c>
      <c r="CA335" s="15" t="s">
        <v>2055</v>
      </c>
    </row>
    <row r="336" spans="1:85" s="25" customFormat="1" ht="21.6" hidden="1" customHeight="1">
      <c r="A336" s="26"/>
      <c r="B336" s="26"/>
      <c r="C336" s="43" t="s">
        <v>1769</v>
      </c>
      <c r="D336" s="1016" t="s">
        <v>1616</v>
      </c>
      <c r="E336" s="736"/>
      <c r="F336" s="815">
        <v>43536</v>
      </c>
      <c r="G336" s="953"/>
      <c r="H336" s="480" t="s">
        <v>356</v>
      </c>
      <c r="I336" s="32"/>
      <c r="J336" s="1160"/>
      <c r="K336" s="391"/>
      <c r="L336" s="18">
        <v>0</v>
      </c>
      <c r="M336" s="18">
        <v>0</v>
      </c>
      <c r="N336" s="18">
        <v>0</v>
      </c>
      <c r="O336" s="18">
        <v>0</v>
      </c>
      <c r="P336" s="18">
        <v>0</v>
      </c>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3">
        <f t="shared" ref="BW336:BW352" si="36">COUNT(W336:AV336)</f>
        <v>0</v>
      </c>
      <c r="BX336" s="24"/>
      <c r="BY336" s="23">
        <f t="shared" ref="BY336:BY352" si="37">COUNT(AW336:BV336)</f>
        <v>0</v>
      </c>
      <c r="CA336" s="23">
        <f t="shared" ref="CA336:CA352" si="38">SUM(BW336,BY336)</f>
        <v>0</v>
      </c>
    </row>
    <row r="337" spans="1:85" s="33" customFormat="1" ht="21.75" hidden="1" customHeight="1">
      <c r="A337" s="16"/>
      <c r="B337" s="16"/>
      <c r="C337" s="43" t="s">
        <v>269</v>
      </c>
      <c r="D337" s="1016" t="s">
        <v>1583</v>
      </c>
      <c r="E337" s="736"/>
      <c r="F337" s="815">
        <v>39253</v>
      </c>
      <c r="G337" s="953"/>
      <c r="H337" s="480" t="s">
        <v>356</v>
      </c>
      <c r="I337" s="32">
        <v>39272</v>
      </c>
      <c r="J337" s="1160"/>
      <c r="K337" s="391"/>
      <c r="L337" s="18">
        <v>0</v>
      </c>
      <c r="M337" s="18">
        <v>0</v>
      </c>
      <c r="N337" s="18">
        <v>0</v>
      </c>
      <c r="O337" s="18">
        <v>0</v>
      </c>
      <c r="P337" s="18">
        <v>0</v>
      </c>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3">
        <f t="shared" si="36"/>
        <v>0</v>
      </c>
      <c r="BX337" s="24"/>
      <c r="BY337" s="23">
        <f t="shared" si="37"/>
        <v>0</v>
      </c>
      <c r="BZ337" s="25"/>
      <c r="CA337" s="23">
        <f t="shared" si="38"/>
        <v>0</v>
      </c>
      <c r="CB337" s="25"/>
      <c r="CC337" s="25"/>
      <c r="CD337" s="25"/>
      <c r="CE337" s="25"/>
      <c r="CF337" s="25"/>
      <c r="CG337" s="25"/>
    </row>
    <row r="338" spans="1:85" s="33" customFormat="1" ht="21" hidden="1" customHeight="1">
      <c r="A338" s="35"/>
      <c r="B338" s="35"/>
      <c r="C338" s="43" t="s">
        <v>159</v>
      </c>
      <c r="D338" s="1016" t="s">
        <v>35</v>
      </c>
      <c r="E338" s="736"/>
      <c r="F338" s="813">
        <v>21052</v>
      </c>
      <c r="G338" s="953"/>
      <c r="H338" s="425" t="s">
        <v>356</v>
      </c>
      <c r="I338" s="28">
        <v>31165</v>
      </c>
      <c r="J338" s="1160"/>
      <c r="K338" s="346"/>
      <c r="L338" s="18">
        <v>13</v>
      </c>
      <c r="M338" s="18">
        <v>4</v>
      </c>
      <c r="N338" s="18">
        <v>17</v>
      </c>
      <c r="O338" s="18">
        <v>0</v>
      </c>
      <c r="P338" s="18">
        <v>17</v>
      </c>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3">
        <f t="shared" si="36"/>
        <v>0</v>
      </c>
      <c r="BX338" s="24"/>
      <c r="BY338" s="23">
        <f t="shared" si="37"/>
        <v>0</v>
      </c>
      <c r="CA338" s="23">
        <f t="shared" si="38"/>
        <v>0</v>
      </c>
    </row>
    <row r="339" spans="1:85" s="33" customFormat="1" ht="21.75" hidden="1" customHeight="1">
      <c r="A339" s="26"/>
      <c r="B339" s="26"/>
      <c r="C339" s="43" t="s">
        <v>263</v>
      </c>
      <c r="D339" s="1016" t="s">
        <v>1609</v>
      </c>
      <c r="E339" s="736"/>
      <c r="F339" s="815">
        <v>38679</v>
      </c>
      <c r="G339" s="953"/>
      <c r="H339" s="480" t="s">
        <v>356</v>
      </c>
      <c r="I339" s="32">
        <v>38731</v>
      </c>
      <c r="J339" s="1160"/>
      <c r="K339" s="391"/>
      <c r="L339" s="18">
        <v>0</v>
      </c>
      <c r="M339" s="18">
        <v>0</v>
      </c>
      <c r="N339" s="18">
        <v>0</v>
      </c>
      <c r="O339" s="18">
        <v>0</v>
      </c>
      <c r="P339" s="18">
        <v>0</v>
      </c>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3">
        <f t="shared" si="36"/>
        <v>0</v>
      </c>
      <c r="BX339" s="24"/>
      <c r="BY339" s="23">
        <f t="shared" si="37"/>
        <v>0</v>
      </c>
      <c r="BZ339" s="25"/>
      <c r="CA339" s="23">
        <f t="shared" si="38"/>
        <v>0</v>
      </c>
      <c r="CB339" s="25"/>
      <c r="CC339" s="25"/>
      <c r="CD339" s="25"/>
      <c r="CE339" s="25"/>
      <c r="CF339" s="25"/>
      <c r="CG339" s="25"/>
    </row>
    <row r="340" spans="1:85" s="33" customFormat="1" ht="21.75" hidden="1" customHeight="1">
      <c r="A340" s="26"/>
      <c r="B340" s="26"/>
      <c r="C340" s="43" t="s">
        <v>244</v>
      </c>
      <c r="D340" s="1016" t="s">
        <v>262</v>
      </c>
      <c r="E340" s="736"/>
      <c r="F340" s="814">
        <v>35219</v>
      </c>
      <c r="G340" s="953"/>
      <c r="H340" s="480" t="s">
        <v>356</v>
      </c>
      <c r="I340" s="32">
        <v>17683</v>
      </c>
      <c r="J340" s="1160"/>
      <c r="K340" s="391"/>
      <c r="L340" s="18">
        <v>0</v>
      </c>
      <c r="M340" s="18">
        <v>0</v>
      </c>
      <c r="N340" s="18">
        <v>0</v>
      </c>
      <c r="O340" s="18">
        <v>0</v>
      </c>
      <c r="P340" s="18">
        <v>0</v>
      </c>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3">
        <f t="shared" si="36"/>
        <v>0</v>
      </c>
      <c r="BX340" s="24"/>
      <c r="BY340" s="23">
        <f t="shared" si="37"/>
        <v>0</v>
      </c>
      <c r="BZ340" s="25"/>
      <c r="CA340" s="23">
        <f t="shared" si="38"/>
        <v>0</v>
      </c>
      <c r="CB340" s="343"/>
      <c r="CC340" s="343"/>
      <c r="CD340" s="343"/>
      <c r="CE340" s="343"/>
      <c r="CF340" s="343"/>
      <c r="CG340" s="343"/>
    </row>
    <row r="341" spans="1:85" s="33" customFormat="1" ht="21.75" hidden="1" customHeight="1">
      <c r="A341" s="26"/>
      <c r="B341" s="26"/>
      <c r="C341" s="43" t="s">
        <v>215</v>
      </c>
      <c r="D341" s="1016" t="s">
        <v>304</v>
      </c>
      <c r="E341" s="736"/>
      <c r="F341" s="815">
        <v>40078</v>
      </c>
      <c r="G341" s="953"/>
      <c r="H341" s="480" t="s">
        <v>353</v>
      </c>
      <c r="I341" s="32">
        <v>27211</v>
      </c>
      <c r="J341" s="1160"/>
      <c r="K341" s="391"/>
      <c r="L341" s="18">
        <v>1</v>
      </c>
      <c r="M341" s="18">
        <v>0</v>
      </c>
      <c r="N341" s="18">
        <v>1</v>
      </c>
      <c r="O341" s="18">
        <v>0</v>
      </c>
      <c r="P341" s="18">
        <v>0</v>
      </c>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3">
        <f t="shared" si="36"/>
        <v>0</v>
      </c>
      <c r="BX341" s="24"/>
      <c r="BY341" s="23">
        <f t="shared" si="37"/>
        <v>0</v>
      </c>
      <c r="BZ341" s="25"/>
      <c r="CA341" s="23">
        <f t="shared" si="38"/>
        <v>0</v>
      </c>
      <c r="CB341" s="343"/>
      <c r="CC341" s="343"/>
      <c r="CD341" s="343"/>
      <c r="CE341" s="343"/>
      <c r="CF341" s="343"/>
      <c r="CG341" s="343"/>
    </row>
    <row r="342" spans="1:85" s="33" customFormat="1" ht="21.75" hidden="1" customHeight="1">
      <c r="A342" s="16"/>
      <c r="B342" s="16"/>
      <c r="C342" s="43" t="s">
        <v>111</v>
      </c>
      <c r="D342" s="1016" t="s">
        <v>2052</v>
      </c>
      <c r="E342" s="736"/>
      <c r="F342" s="814"/>
      <c r="G342" s="953"/>
      <c r="H342" s="480" t="s">
        <v>354</v>
      </c>
      <c r="I342" s="32">
        <v>20131</v>
      </c>
      <c r="J342" s="1160"/>
      <c r="K342" s="391"/>
      <c r="L342" s="18">
        <v>58</v>
      </c>
      <c r="M342" s="18">
        <v>24</v>
      </c>
      <c r="N342" s="18">
        <v>82</v>
      </c>
      <c r="O342" s="18">
        <v>7</v>
      </c>
      <c r="P342" s="18">
        <v>0</v>
      </c>
      <c r="Q342" s="18">
        <v>0</v>
      </c>
      <c r="R342" s="18"/>
      <c r="S342" s="18">
        <v>0</v>
      </c>
      <c r="T342" s="18"/>
      <c r="U342" s="18">
        <v>0</v>
      </c>
      <c r="V342" s="18"/>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3">
        <f t="shared" si="36"/>
        <v>0</v>
      </c>
      <c r="BX342" s="24"/>
      <c r="BY342" s="23">
        <f t="shared" si="37"/>
        <v>0</v>
      </c>
      <c r="BZ342" s="25"/>
      <c r="CA342" s="23">
        <f t="shared" si="38"/>
        <v>0</v>
      </c>
    </row>
    <row r="343" spans="1:85" s="33" customFormat="1" ht="21.75" hidden="1" customHeight="1">
      <c r="A343" s="35"/>
      <c r="B343" s="35"/>
      <c r="C343" s="43" t="s">
        <v>205</v>
      </c>
      <c r="D343" s="1016" t="s">
        <v>208</v>
      </c>
      <c r="E343" s="736"/>
      <c r="F343" s="813">
        <v>28977</v>
      </c>
      <c r="G343" s="953"/>
      <c r="H343" s="480" t="s">
        <v>355</v>
      </c>
      <c r="I343" s="32">
        <v>34822</v>
      </c>
      <c r="J343" s="1160"/>
      <c r="K343" s="391"/>
      <c r="L343" s="18">
        <v>1</v>
      </c>
      <c r="M343" s="18">
        <v>0</v>
      </c>
      <c r="N343" s="18">
        <v>1</v>
      </c>
      <c r="O343" s="18">
        <v>0</v>
      </c>
      <c r="P343" s="18">
        <v>0</v>
      </c>
      <c r="Q343" s="18">
        <v>0</v>
      </c>
      <c r="R343" s="18"/>
      <c r="S343" s="18">
        <v>0</v>
      </c>
      <c r="T343" s="18"/>
      <c r="U343" s="18">
        <v>0</v>
      </c>
      <c r="V343" s="18"/>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3">
        <f t="shared" si="36"/>
        <v>0</v>
      </c>
      <c r="BX343" s="24"/>
      <c r="BY343" s="23">
        <f t="shared" si="37"/>
        <v>0</v>
      </c>
      <c r="CA343" s="23">
        <f t="shared" si="38"/>
        <v>0</v>
      </c>
      <c r="CB343" s="25"/>
      <c r="CC343" s="25"/>
      <c r="CD343" s="25"/>
      <c r="CE343" s="25"/>
      <c r="CF343" s="25"/>
      <c r="CG343" s="25"/>
    </row>
    <row r="344" spans="1:85" s="33" customFormat="1" ht="21.75" hidden="1" customHeight="1">
      <c r="A344" s="35"/>
      <c r="B344" s="35"/>
      <c r="C344" s="43" t="s">
        <v>211</v>
      </c>
      <c r="D344" s="1016" t="s">
        <v>290</v>
      </c>
      <c r="E344" s="736"/>
      <c r="F344" s="815">
        <v>38658</v>
      </c>
      <c r="G344" s="953"/>
      <c r="H344" s="480" t="s">
        <v>355</v>
      </c>
      <c r="I344" s="32">
        <v>39063</v>
      </c>
      <c r="J344" s="1160"/>
      <c r="K344" s="391"/>
      <c r="L344" s="18">
        <v>1</v>
      </c>
      <c r="M344" s="18">
        <v>0</v>
      </c>
      <c r="N344" s="18">
        <v>1</v>
      </c>
      <c r="O344" s="18">
        <v>0</v>
      </c>
      <c r="P344" s="18">
        <v>0</v>
      </c>
      <c r="Q344" s="18">
        <v>0</v>
      </c>
      <c r="R344" s="18"/>
      <c r="S344" s="18">
        <v>0</v>
      </c>
      <c r="T344" s="18"/>
      <c r="U344" s="18">
        <v>0</v>
      </c>
      <c r="V344" s="18"/>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3">
        <f t="shared" si="36"/>
        <v>0</v>
      </c>
      <c r="BX344" s="24"/>
      <c r="BY344" s="23">
        <f t="shared" si="37"/>
        <v>0</v>
      </c>
      <c r="CA344" s="23">
        <f t="shared" si="38"/>
        <v>0</v>
      </c>
      <c r="CB344" s="25"/>
      <c r="CC344" s="25"/>
      <c r="CD344" s="25"/>
      <c r="CE344" s="25"/>
      <c r="CF344" s="25"/>
      <c r="CG344" s="25"/>
    </row>
    <row r="345" spans="1:85" s="33" customFormat="1" ht="21.75" hidden="1" customHeight="1">
      <c r="A345" s="26"/>
      <c r="B345" s="26"/>
      <c r="C345" s="43" t="s">
        <v>182</v>
      </c>
      <c r="D345" s="1016" t="s">
        <v>189</v>
      </c>
      <c r="E345" s="736"/>
      <c r="F345" s="813">
        <v>31070</v>
      </c>
      <c r="G345" s="953"/>
      <c r="H345" s="480" t="s">
        <v>356</v>
      </c>
      <c r="I345" s="32">
        <v>31314</v>
      </c>
      <c r="J345" s="1160"/>
      <c r="K345" s="391"/>
      <c r="L345" s="18">
        <v>4</v>
      </c>
      <c r="M345" s="18">
        <v>0</v>
      </c>
      <c r="N345" s="18">
        <v>4</v>
      </c>
      <c r="O345" s="18">
        <v>0</v>
      </c>
      <c r="P345" s="18">
        <v>0</v>
      </c>
      <c r="Q345" s="18">
        <v>0</v>
      </c>
      <c r="R345" s="18"/>
      <c r="S345" s="18">
        <v>0</v>
      </c>
      <c r="T345" s="18"/>
      <c r="U345" s="18">
        <v>0</v>
      </c>
      <c r="V345" s="18"/>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3">
        <f t="shared" si="36"/>
        <v>0</v>
      </c>
      <c r="BX345" s="24"/>
      <c r="BY345" s="23">
        <f t="shared" si="37"/>
        <v>0</v>
      </c>
      <c r="BZ345" s="25"/>
      <c r="CA345" s="23">
        <f t="shared" si="38"/>
        <v>0</v>
      </c>
      <c r="CB345" s="343"/>
      <c r="CC345" s="343"/>
      <c r="CD345" s="343"/>
      <c r="CE345" s="343"/>
      <c r="CF345" s="343"/>
      <c r="CG345" s="343"/>
    </row>
    <row r="346" spans="1:85" s="33" customFormat="1" ht="21.75" hidden="1" customHeight="1">
      <c r="A346" s="26"/>
      <c r="B346" s="26"/>
      <c r="C346" s="43" t="s">
        <v>253</v>
      </c>
      <c r="D346" s="1016" t="s">
        <v>280</v>
      </c>
      <c r="E346" s="736"/>
      <c r="F346" s="815">
        <v>37530</v>
      </c>
      <c r="G346" s="953"/>
      <c r="H346" s="480" t="s">
        <v>356</v>
      </c>
      <c r="I346" s="32">
        <v>34979</v>
      </c>
      <c r="J346" s="1160"/>
      <c r="K346" s="391"/>
      <c r="L346" s="18">
        <v>0</v>
      </c>
      <c r="M346" s="18">
        <v>0</v>
      </c>
      <c r="N346" s="18">
        <v>0</v>
      </c>
      <c r="O346" s="18">
        <v>0</v>
      </c>
      <c r="P346" s="18">
        <v>0</v>
      </c>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3">
        <f t="shared" si="36"/>
        <v>0</v>
      </c>
      <c r="BX346" s="24"/>
      <c r="BY346" s="23">
        <f t="shared" si="37"/>
        <v>0</v>
      </c>
      <c r="BZ346" s="25"/>
      <c r="CA346" s="23">
        <f t="shared" si="38"/>
        <v>0</v>
      </c>
      <c r="CB346" s="25"/>
      <c r="CC346" s="25"/>
      <c r="CD346" s="25"/>
      <c r="CE346" s="25"/>
      <c r="CF346" s="25"/>
      <c r="CG346" s="25"/>
    </row>
    <row r="347" spans="1:85" s="343" customFormat="1" ht="21" hidden="1" customHeight="1">
      <c r="A347" s="16"/>
      <c r="B347" s="16"/>
      <c r="C347" s="43" t="s">
        <v>248</v>
      </c>
      <c r="D347" s="1016" t="s">
        <v>407</v>
      </c>
      <c r="E347" s="736"/>
      <c r="F347" s="815">
        <v>36648</v>
      </c>
      <c r="G347" s="953"/>
      <c r="H347" s="480" t="s">
        <v>356</v>
      </c>
      <c r="I347" s="32">
        <v>36670</v>
      </c>
      <c r="J347" s="1160"/>
      <c r="K347" s="391"/>
      <c r="L347" s="18">
        <v>0</v>
      </c>
      <c r="M347" s="18">
        <v>0</v>
      </c>
      <c r="N347" s="18">
        <v>0</v>
      </c>
      <c r="O347" s="18">
        <v>0</v>
      </c>
      <c r="P347" s="18">
        <v>0</v>
      </c>
      <c r="Q347" s="18">
        <v>0</v>
      </c>
      <c r="R347" s="18"/>
      <c r="S347" s="18">
        <v>0</v>
      </c>
      <c r="T347" s="18"/>
      <c r="U347" s="18">
        <v>0</v>
      </c>
      <c r="V347" s="18"/>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3">
        <f t="shared" si="36"/>
        <v>0</v>
      </c>
      <c r="BX347" s="24"/>
      <c r="BY347" s="23">
        <f t="shared" si="37"/>
        <v>0</v>
      </c>
      <c r="BZ347" s="25"/>
      <c r="CA347" s="23">
        <f t="shared" si="38"/>
        <v>0</v>
      </c>
      <c r="CB347" s="25"/>
      <c r="CC347" s="25"/>
      <c r="CD347" s="25"/>
      <c r="CE347" s="25"/>
      <c r="CF347" s="25"/>
      <c r="CG347" s="25"/>
    </row>
    <row r="348" spans="1:85" s="25" customFormat="1" ht="21" hidden="1" customHeight="1">
      <c r="A348" s="26"/>
      <c r="B348" s="26"/>
      <c r="C348" s="43" t="s">
        <v>161</v>
      </c>
      <c r="D348" s="1016" t="s">
        <v>171</v>
      </c>
      <c r="E348" s="736"/>
      <c r="F348" s="815">
        <v>42153</v>
      </c>
      <c r="G348" s="953"/>
      <c r="H348" s="480" t="s">
        <v>353</v>
      </c>
      <c r="I348" s="32">
        <v>42185</v>
      </c>
      <c r="J348" s="1160"/>
      <c r="K348" s="391"/>
      <c r="L348" s="18">
        <v>10</v>
      </c>
      <c r="M348" s="18">
        <v>0</v>
      </c>
      <c r="N348" s="18">
        <v>10</v>
      </c>
      <c r="O348" s="18">
        <v>0</v>
      </c>
      <c r="P348" s="18">
        <v>0</v>
      </c>
      <c r="Q348" s="18">
        <v>0</v>
      </c>
      <c r="R348" s="18"/>
      <c r="S348" s="18">
        <v>0</v>
      </c>
      <c r="T348" s="18"/>
      <c r="U348" s="18">
        <v>0</v>
      </c>
      <c r="V348" s="18"/>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3">
        <f t="shared" si="36"/>
        <v>0</v>
      </c>
      <c r="BX348" s="24"/>
      <c r="BY348" s="23">
        <f t="shared" si="37"/>
        <v>0</v>
      </c>
      <c r="CA348" s="23">
        <f t="shared" si="38"/>
        <v>0</v>
      </c>
      <c r="CB348" s="33"/>
      <c r="CC348" s="33"/>
      <c r="CD348" s="33"/>
      <c r="CE348" s="33"/>
      <c r="CF348" s="33"/>
      <c r="CG348" s="33"/>
    </row>
    <row r="349" spans="1:85" s="25" customFormat="1" ht="21" hidden="1" customHeight="1">
      <c r="A349" s="16"/>
      <c r="B349" s="16"/>
      <c r="C349" s="43" t="s">
        <v>237</v>
      </c>
      <c r="D349" s="1016" t="s">
        <v>1571</v>
      </c>
      <c r="E349" s="736"/>
      <c r="F349" s="814">
        <v>32249</v>
      </c>
      <c r="G349" s="953"/>
      <c r="H349" s="480" t="s">
        <v>356</v>
      </c>
      <c r="I349" s="32">
        <v>19758</v>
      </c>
      <c r="J349" s="1160"/>
      <c r="K349" s="391"/>
      <c r="L349" s="18">
        <v>0</v>
      </c>
      <c r="M349" s="18">
        <v>0</v>
      </c>
      <c r="N349" s="18">
        <v>0</v>
      </c>
      <c r="O349" s="18">
        <v>0</v>
      </c>
      <c r="P349" s="18">
        <v>0</v>
      </c>
      <c r="Q349" s="18">
        <v>0</v>
      </c>
      <c r="R349" s="18"/>
      <c r="S349" s="18">
        <v>0</v>
      </c>
      <c r="T349" s="18"/>
      <c r="U349" s="18">
        <v>0</v>
      </c>
      <c r="V349" s="18"/>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3">
        <f t="shared" si="36"/>
        <v>0</v>
      </c>
      <c r="BX349" s="24"/>
      <c r="BY349" s="23">
        <f t="shared" si="37"/>
        <v>0</v>
      </c>
      <c r="CA349" s="23">
        <f t="shared" si="38"/>
        <v>0</v>
      </c>
      <c r="CB349" s="33"/>
      <c r="CC349" s="33"/>
      <c r="CD349" s="33"/>
      <c r="CE349" s="33"/>
      <c r="CF349" s="33"/>
      <c r="CG349" s="33"/>
    </row>
    <row r="350" spans="1:85" s="25" customFormat="1" ht="21" hidden="1" customHeight="1">
      <c r="A350" s="35"/>
      <c r="B350" s="35"/>
      <c r="C350" s="43" t="s">
        <v>147</v>
      </c>
      <c r="D350" s="1016" t="s">
        <v>179</v>
      </c>
      <c r="E350" s="736"/>
      <c r="F350" s="815">
        <v>39264</v>
      </c>
      <c r="G350" s="953"/>
      <c r="H350" s="480" t="s">
        <v>352</v>
      </c>
      <c r="I350" s="32">
        <v>21552</v>
      </c>
      <c r="J350" s="1160"/>
      <c r="K350" s="391"/>
      <c r="L350" s="18">
        <v>16</v>
      </c>
      <c r="M350" s="18">
        <v>0</v>
      </c>
      <c r="N350" s="18">
        <v>16</v>
      </c>
      <c r="O350" s="18">
        <v>0</v>
      </c>
      <c r="P350" s="18">
        <v>0</v>
      </c>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3">
        <f t="shared" si="36"/>
        <v>0</v>
      </c>
      <c r="BX350" s="24"/>
      <c r="BY350" s="23">
        <f t="shared" si="37"/>
        <v>0</v>
      </c>
      <c r="BZ350" s="33"/>
      <c r="CA350" s="23">
        <f t="shared" si="38"/>
        <v>0</v>
      </c>
      <c r="CB350" s="33"/>
      <c r="CC350" s="33"/>
      <c r="CD350" s="33"/>
      <c r="CE350" s="33"/>
      <c r="CF350" s="33"/>
      <c r="CG350" s="33"/>
    </row>
    <row r="351" spans="1:85" s="25" customFormat="1" ht="21" hidden="1" customHeight="1">
      <c r="A351" s="35"/>
      <c r="B351" s="35"/>
      <c r="C351" s="43" t="s">
        <v>213</v>
      </c>
      <c r="D351" s="1016" t="s">
        <v>1638</v>
      </c>
      <c r="E351" s="736"/>
      <c r="F351" s="815">
        <v>39264</v>
      </c>
      <c r="G351" s="953"/>
      <c r="H351" s="480" t="s">
        <v>353</v>
      </c>
      <c r="I351" s="32">
        <v>36207</v>
      </c>
      <c r="J351" s="1160"/>
      <c r="K351" s="391"/>
      <c r="L351" s="18">
        <v>1</v>
      </c>
      <c r="M351" s="18">
        <v>0</v>
      </c>
      <c r="N351" s="18">
        <v>1</v>
      </c>
      <c r="O351" s="18">
        <v>0</v>
      </c>
      <c r="P351" s="18">
        <v>0</v>
      </c>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3">
        <f t="shared" si="36"/>
        <v>0</v>
      </c>
      <c r="BX351" s="24"/>
      <c r="BY351" s="23">
        <f t="shared" si="37"/>
        <v>0</v>
      </c>
      <c r="BZ351" s="33"/>
      <c r="CA351" s="23">
        <f t="shared" si="38"/>
        <v>0</v>
      </c>
      <c r="CB351" s="343"/>
      <c r="CC351" s="343"/>
      <c r="CD351" s="343"/>
      <c r="CE351" s="343"/>
      <c r="CF351" s="343"/>
      <c r="CG351" s="343"/>
    </row>
    <row r="352" spans="1:85" s="33" customFormat="1" ht="21" hidden="1" customHeight="1">
      <c r="A352" s="26"/>
      <c r="B352" s="26"/>
      <c r="C352" s="43" t="s">
        <v>221</v>
      </c>
      <c r="D352" s="1016" t="s">
        <v>224</v>
      </c>
      <c r="E352" s="736"/>
      <c r="F352" s="814">
        <v>42875</v>
      </c>
      <c r="G352" s="953"/>
      <c r="H352" s="480" t="s">
        <v>358</v>
      </c>
      <c r="I352" s="32">
        <v>42867</v>
      </c>
      <c r="J352" s="1160"/>
      <c r="K352" s="391"/>
      <c r="L352" s="18">
        <v>1</v>
      </c>
      <c r="M352" s="18">
        <v>0</v>
      </c>
      <c r="N352" s="18">
        <v>1</v>
      </c>
      <c r="O352" s="18">
        <v>0</v>
      </c>
      <c r="P352" s="18">
        <v>0</v>
      </c>
      <c r="Q352" s="18">
        <v>0</v>
      </c>
      <c r="R352" s="18"/>
      <c r="S352" s="18">
        <v>0</v>
      </c>
      <c r="T352" s="18"/>
      <c r="U352" s="18">
        <v>0</v>
      </c>
      <c r="V352" s="18"/>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3">
        <f t="shared" si="36"/>
        <v>0</v>
      </c>
      <c r="BX352" s="24"/>
      <c r="BY352" s="23">
        <f t="shared" si="37"/>
        <v>0</v>
      </c>
      <c r="BZ352" s="25"/>
      <c r="CA352" s="23">
        <f t="shared" si="38"/>
        <v>0</v>
      </c>
      <c r="CB352" s="25"/>
      <c r="CC352" s="25"/>
      <c r="CD352" s="25"/>
      <c r="CE352" s="25"/>
      <c r="CF352" s="25"/>
      <c r="CG352" s="25"/>
    </row>
    <row r="353" spans="1:79" s="218" customFormat="1" ht="34.5" hidden="1" customHeight="1">
      <c r="A353" s="407" t="s">
        <v>12</v>
      </c>
      <c r="B353" s="407" t="s">
        <v>1764</v>
      </c>
      <c r="C353" s="885" t="s">
        <v>13</v>
      </c>
      <c r="D353" s="43" t="s">
        <v>374</v>
      </c>
      <c r="E353" s="847"/>
      <c r="F353" s="604" t="s">
        <v>15</v>
      </c>
      <c r="G353" s="874"/>
      <c r="H353" s="480" t="s">
        <v>440</v>
      </c>
      <c r="I353" s="361" t="s">
        <v>1674</v>
      </c>
      <c r="J353" s="1159"/>
      <c r="K353" s="480"/>
      <c r="L353" s="535" t="s">
        <v>1628</v>
      </c>
      <c r="M353" s="535" t="s">
        <v>1902</v>
      </c>
      <c r="N353" s="535" t="s">
        <v>1903</v>
      </c>
      <c r="O353" s="535" t="s">
        <v>2056</v>
      </c>
      <c r="P353" s="535" t="s">
        <v>2054</v>
      </c>
      <c r="Q353" s="535" t="s">
        <v>2055</v>
      </c>
      <c r="R353" s="535"/>
      <c r="S353" s="535" t="s">
        <v>2055</v>
      </c>
      <c r="T353" s="535"/>
      <c r="U353" s="535" t="s">
        <v>1559</v>
      </c>
      <c r="V353" s="535"/>
      <c r="W353" s="407">
        <v>5</v>
      </c>
      <c r="X353" s="407">
        <v>12</v>
      </c>
      <c r="Y353" s="407">
        <v>19</v>
      </c>
      <c r="Z353" s="407"/>
      <c r="AA353" s="407">
        <v>26</v>
      </c>
      <c r="AB353" s="407">
        <v>2</v>
      </c>
      <c r="AC353" s="407">
        <v>9</v>
      </c>
      <c r="AD353" s="407">
        <v>16</v>
      </c>
      <c r="AE353" s="407">
        <v>23</v>
      </c>
      <c r="AF353" s="407">
        <v>2</v>
      </c>
      <c r="AG353" s="407">
        <v>9</v>
      </c>
      <c r="AH353" s="407">
        <v>16</v>
      </c>
      <c r="AI353" s="407">
        <v>30</v>
      </c>
      <c r="AJ353" s="407">
        <v>6</v>
      </c>
      <c r="AK353" s="407">
        <v>13</v>
      </c>
      <c r="AL353" s="407">
        <v>20</v>
      </c>
      <c r="AM353" s="407">
        <v>27</v>
      </c>
      <c r="AN353" s="407">
        <v>4</v>
      </c>
      <c r="AO353" s="407">
        <v>11</v>
      </c>
      <c r="AP353" s="407">
        <v>18</v>
      </c>
      <c r="AQ353" s="407"/>
      <c r="AR353" s="407">
        <v>25</v>
      </c>
      <c r="AS353" s="407">
        <v>1</v>
      </c>
      <c r="AT353" s="407">
        <v>8</v>
      </c>
      <c r="AU353" s="407">
        <v>15</v>
      </c>
      <c r="AV353" s="407">
        <v>29</v>
      </c>
      <c r="AW353" s="407">
        <v>6</v>
      </c>
      <c r="AX353" s="407">
        <v>13</v>
      </c>
      <c r="AY353" s="407">
        <v>20</v>
      </c>
      <c r="AZ353" s="407"/>
      <c r="BA353" s="407">
        <v>27</v>
      </c>
      <c r="BB353" s="407">
        <v>3</v>
      </c>
      <c r="BC353" s="407">
        <v>10</v>
      </c>
      <c r="BD353" s="407">
        <v>17</v>
      </c>
      <c r="BE353" s="407">
        <v>31</v>
      </c>
      <c r="BF353" s="407">
        <v>7</v>
      </c>
      <c r="BG353" s="407">
        <v>14</v>
      </c>
      <c r="BH353" s="407">
        <v>21</v>
      </c>
      <c r="BI353" s="407">
        <v>28</v>
      </c>
      <c r="BJ353" s="407">
        <v>5</v>
      </c>
      <c r="BK353" s="407"/>
      <c r="BL353" s="407">
        <v>12</v>
      </c>
      <c r="BM353" s="407">
        <v>19</v>
      </c>
      <c r="BN353" s="407">
        <v>26</v>
      </c>
      <c r="BO353" s="407">
        <v>2</v>
      </c>
      <c r="BP353" s="407">
        <v>9</v>
      </c>
      <c r="BQ353" s="407">
        <v>16</v>
      </c>
      <c r="BR353" s="407">
        <v>30</v>
      </c>
      <c r="BS353" s="407">
        <v>7</v>
      </c>
      <c r="BT353" s="407">
        <v>14</v>
      </c>
      <c r="BU353" s="407">
        <v>21</v>
      </c>
      <c r="BV353" s="407">
        <v>28</v>
      </c>
      <c r="BW353" s="13" t="s">
        <v>1559</v>
      </c>
      <c r="BX353" s="14"/>
      <c r="BY353" s="13" t="s">
        <v>1560</v>
      </c>
      <c r="CA353" s="15" t="s">
        <v>2055</v>
      </c>
    </row>
    <row r="354" spans="1:79" s="27" customFormat="1" ht="21" hidden="1" customHeight="1">
      <c r="A354" s="47"/>
      <c r="B354" s="47"/>
      <c r="C354" s="43" t="s">
        <v>56</v>
      </c>
      <c r="D354" s="1016" t="s">
        <v>387</v>
      </c>
      <c r="E354" s="736"/>
      <c r="F354" s="813">
        <v>31079</v>
      </c>
      <c r="G354" s="953"/>
      <c r="H354" s="480" t="s">
        <v>356</v>
      </c>
      <c r="I354" s="28">
        <v>35417</v>
      </c>
      <c r="J354" s="1160"/>
      <c r="K354" s="391"/>
      <c r="L354" s="18">
        <v>103</v>
      </c>
      <c r="M354" s="18">
        <v>0</v>
      </c>
      <c r="N354" s="18">
        <v>103</v>
      </c>
      <c r="O354" s="18">
        <v>0</v>
      </c>
      <c r="P354" s="18">
        <v>103</v>
      </c>
      <c r="Q354" s="18">
        <v>0</v>
      </c>
      <c r="R354" s="18"/>
      <c r="S354" s="18">
        <v>0</v>
      </c>
      <c r="T354" s="18"/>
      <c r="U354" s="18">
        <v>0</v>
      </c>
      <c r="V354" s="18"/>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1"/>
      <c r="AX354" s="21"/>
      <c r="AY354" s="21"/>
      <c r="AZ354" s="21"/>
      <c r="BA354" s="21"/>
      <c r="BB354" s="21"/>
      <c r="BC354" s="22"/>
      <c r="BD354" s="22"/>
      <c r="BE354" s="22"/>
      <c r="BF354" s="22"/>
      <c r="BG354" s="22"/>
      <c r="BH354" s="22"/>
      <c r="BI354" s="22"/>
      <c r="BJ354" s="22"/>
      <c r="BK354" s="22"/>
      <c r="BL354" s="22"/>
      <c r="BM354" s="22"/>
      <c r="BN354" s="22"/>
      <c r="BO354" s="22"/>
      <c r="BP354" s="22"/>
      <c r="BQ354" s="22"/>
      <c r="BR354" s="22"/>
      <c r="BS354" s="22"/>
      <c r="BT354" s="22"/>
      <c r="BU354" s="22"/>
      <c r="BV354" s="22"/>
      <c r="BW354" s="23">
        <f t="shared" ref="BW354:BW359" si="39">COUNT(W354:AV354)</f>
        <v>0</v>
      </c>
      <c r="BX354" s="24"/>
      <c r="BY354" s="23">
        <f t="shared" ref="BY354:BY359" si="40">COUNT(AW354:BV354)</f>
        <v>0</v>
      </c>
      <c r="CA354" s="23">
        <f t="shared" ref="CA354:CA359" si="41">SUM(BW354,BY354)</f>
        <v>0</v>
      </c>
    </row>
    <row r="355" spans="1:79" s="27" customFormat="1" ht="21" hidden="1" customHeight="1">
      <c r="A355" s="47"/>
      <c r="B355" s="47"/>
      <c r="C355" s="43" t="s">
        <v>78</v>
      </c>
      <c r="D355" s="1016" t="s">
        <v>1454</v>
      </c>
      <c r="E355" s="736"/>
      <c r="F355" s="813">
        <v>32485</v>
      </c>
      <c r="G355" s="953"/>
      <c r="H355" s="480" t="s">
        <v>356</v>
      </c>
      <c r="I355" s="28">
        <v>35408</v>
      </c>
      <c r="J355" s="1160"/>
      <c r="K355" s="391"/>
      <c r="L355" s="18">
        <v>0</v>
      </c>
      <c r="M355" s="18">
        <v>0</v>
      </c>
      <c r="N355" s="18">
        <v>0</v>
      </c>
      <c r="O355" s="18">
        <v>0</v>
      </c>
      <c r="P355" s="18">
        <v>0</v>
      </c>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1"/>
      <c r="AX355" s="21"/>
      <c r="AY355" s="21"/>
      <c r="AZ355" s="21"/>
      <c r="BA355" s="21"/>
      <c r="BB355" s="21"/>
      <c r="BC355" s="22"/>
      <c r="BD355" s="22"/>
      <c r="BE355" s="22"/>
      <c r="BF355" s="22"/>
      <c r="BG355" s="22"/>
      <c r="BH355" s="22"/>
      <c r="BI355" s="22"/>
      <c r="BJ355" s="22"/>
      <c r="BK355" s="22"/>
      <c r="BL355" s="22"/>
      <c r="BM355" s="22"/>
      <c r="BN355" s="22"/>
      <c r="BO355" s="22"/>
      <c r="BP355" s="22"/>
      <c r="BQ355" s="22"/>
      <c r="BR355" s="22"/>
      <c r="BS355" s="22"/>
      <c r="BT355" s="22"/>
      <c r="BU355" s="22"/>
      <c r="BV355" s="22"/>
      <c r="BW355" s="23">
        <f t="shared" si="39"/>
        <v>0</v>
      </c>
      <c r="BX355" s="24"/>
      <c r="BY355" s="23">
        <f t="shared" si="40"/>
        <v>0</v>
      </c>
      <c r="CA355" s="23">
        <f t="shared" si="41"/>
        <v>0</v>
      </c>
    </row>
    <row r="356" spans="1:79" s="27" customFormat="1" ht="21" hidden="1" customHeight="1">
      <c r="A356" s="16"/>
      <c r="B356" s="16"/>
      <c r="C356" s="43" t="s">
        <v>80</v>
      </c>
      <c r="D356" s="1016" t="s">
        <v>389</v>
      </c>
      <c r="E356" s="736"/>
      <c r="F356" s="813">
        <v>38610</v>
      </c>
      <c r="G356" s="953"/>
      <c r="H356" s="480" t="s">
        <v>356</v>
      </c>
      <c r="I356" s="28">
        <v>38637</v>
      </c>
      <c r="J356" s="1160"/>
      <c r="K356" s="391"/>
      <c r="L356" s="18">
        <v>0</v>
      </c>
      <c r="M356" s="18">
        <v>0</v>
      </c>
      <c r="N356" s="18">
        <v>0</v>
      </c>
      <c r="O356" s="18">
        <v>0</v>
      </c>
      <c r="P356" s="18">
        <v>0</v>
      </c>
      <c r="Q356" s="18">
        <v>0</v>
      </c>
      <c r="R356" s="18"/>
      <c r="S356" s="18">
        <v>0</v>
      </c>
      <c r="T356" s="18"/>
      <c r="U356" s="18">
        <v>0</v>
      </c>
      <c r="V356" s="18"/>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1"/>
      <c r="AX356" s="21"/>
      <c r="AY356" s="21"/>
      <c r="AZ356" s="21"/>
      <c r="BA356" s="21"/>
      <c r="BB356" s="21"/>
      <c r="BC356" s="22"/>
      <c r="BD356" s="22"/>
      <c r="BE356" s="22"/>
      <c r="BF356" s="22"/>
      <c r="BG356" s="22"/>
      <c r="BH356" s="22"/>
      <c r="BI356" s="22"/>
      <c r="BJ356" s="22"/>
      <c r="BK356" s="22"/>
      <c r="BL356" s="22"/>
      <c r="BM356" s="22"/>
      <c r="BN356" s="22"/>
      <c r="BO356" s="22"/>
      <c r="BP356" s="22"/>
      <c r="BQ356" s="22"/>
      <c r="BR356" s="22"/>
      <c r="BS356" s="22"/>
      <c r="BT356" s="22"/>
      <c r="BU356" s="22"/>
      <c r="BV356" s="22"/>
      <c r="BW356" s="23">
        <f t="shared" si="39"/>
        <v>0</v>
      </c>
      <c r="BX356" s="24"/>
      <c r="BY356" s="23">
        <f t="shared" si="40"/>
        <v>0</v>
      </c>
      <c r="CA356" s="23">
        <f t="shared" si="41"/>
        <v>0</v>
      </c>
    </row>
    <row r="357" spans="1:79" s="27" customFormat="1" ht="21" hidden="1" customHeight="1">
      <c r="A357" s="16"/>
      <c r="B357" s="16"/>
      <c r="C357" s="43" t="s">
        <v>82</v>
      </c>
      <c r="D357" s="186" t="s">
        <v>1635</v>
      </c>
      <c r="E357" s="681"/>
      <c r="F357" s="813">
        <v>41010</v>
      </c>
      <c r="G357" s="953"/>
      <c r="H357" s="480" t="s">
        <v>356</v>
      </c>
      <c r="I357" s="28">
        <v>41015</v>
      </c>
      <c r="J357" s="1160"/>
      <c r="K357" s="391"/>
      <c r="L357" s="18">
        <v>0</v>
      </c>
      <c r="M357" s="18">
        <v>0</v>
      </c>
      <c r="N357" s="18">
        <v>0</v>
      </c>
      <c r="O357" s="18">
        <v>0</v>
      </c>
      <c r="P357" s="18">
        <v>0</v>
      </c>
      <c r="Q357" s="18">
        <v>0</v>
      </c>
      <c r="R357" s="18"/>
      <c r="S357" s="18">
        <v>0</v>
      </c>
      <c r="T357" s="18"/>
      <c r="U357" s="18">
        <v>0</v>
      </c>
      <c r="V357" s="18"/>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1"/>
      <c r="AX357" s="21"/>
      <c r="AY357" s="21"/>
      <c r="AZ357" s="21"/>
      <c r="BA357" s="21"/>
      <c r="BB357" s="21"/>
      <c r="BC357" s="22"/>
      <c r="BD357" s="22"/>
      <c r="BE357" s="22"/>
      <c r="BF357" s="22"/>
      <c r="BG357" s="22"/>
      <c r="BH357" s="22"/>
      <c r="BI357" s="22"/>
      <c r="BJ357" s="22"/>
      <c r="BK357" s="22"/>
      <c r="BL357" s="22"/>
      <c r="BM357" s="22"/>
      <c r="BN357" s="22"/>
      <c r="BO357" s="22"/>
      <c r="BP357" s="22"/>
      <c r="BQ357" s="22"/>
      <c r="BR357" s="22"/>
      <c r="BS357" s="22"/>
      <c r="BT357" s="22"/>
      <c r="BU357" s="22"/>
      <c r="BV357" s="22"/>
      <c r="BW357" s="23">
        <f t="shared" si="39"/>
        <v>0</v>
      </c>
      <c r="BX357" s="24"/>
      <c r="BY357" s="23">
        <f t="shared" si="40"/>
        <v>0</v>
      </c>
      <c r="CA357" s="23">
        <f t="shared" si="41"/>
        <v>0</v>
      </c>
    </row>
    <row r="358" spans="1:79" s="27" customFormat="1" ht="21" hidden="1" customHeight="1">
      <c r="A358" s="16"/>
      <c r="B358" s="16"/>
      <c r="C358" s="43" t="s">
        <v>84</v>
      </c>
      <c r="D358" s="186" t="s">
        <v>1459</v>
      </c>
      <c r="E358" s="211"/>
      <c r="F358" s="813">
        <v>42790</v>
      </c>
      <c r="G358" s="953"/>
      <c r="H358" s="480" t="s">
        <v>356</v>
      </c>
      <c r="I358" s="28">
        <v>42542</v>
      </c>
      <c r="J358" s="1160"/>
      <c r="K358" s="391"/>
      <c r="L358" s="18">
        <v>0</v>
      </c>
      <c r="M358" s="18">
        <v>0</v>
      </c>
      <c r="N358" s="18">
        <v>0</v>
      </c>
      <c r="O358" s="18">
        <v>0</v>
      </c>
      <c r="P358" s="18">
        <v>0</v>
      </c>
      <c r="Q358" s="18">
        <v>0</v>
      </c>
      <c r="R358" s="18"/>
      <c r="S358" s="18">
        <v>0</v>
      </c>
      <c r="T358" s="18"/>
      <c r="U358" s="18">
        <v>0</v>
      </c>
      <c r="V358" s="18"/>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1"/>
      <c r="AX358" s="21"/>
      <c r="AY358" s="21"/>
      <c r="AZ358" s="21"/>
      <c r="BA358" s="21"/>
      <c r="BB358" s="21"/>
      <c r="BC358" s="22"/>
      <c r="BD358" s="22"/>
      <c r="BE358" s="22"/>
      <c r="BF358" s="22"/>
      <c r="BG358" s="22"/>
      <c r="BH358" s="22"/>
      <c r="BI358" s="22"/>
      <c r="BJ358" s="22"/>
      <c r="BK358" s="22"/>
      <c r="BL358" s="22"/>
      <c r="BM358" s="22"/>
      <c r="BN358" s="22"/>
      <c r="BO358" s="22"/>
      <c r="BP358" s="22"/>
      <c r="BQ358" s="22"/>
      <c r="BR358" s="22"/>
      <c r="BS358" s="22"/>
      <c r="BT358" s="22"/>
      <c r="BU358" s="22"/>
      <c r="BV358" s="22"/>
      <c r="BW358" s="23">
        <f t="shared" si="39"/>
        <v>0</v>
      </c>
      <c r="BX358" s="24"/>
      <c r="BY358" s="23">
        <f t="shared" si="40"/>
        <v>0</v>
      </c>
      <c r="CA358" s="23">
        <f t="shared" si="41"/>
        <v>0</v>
      </c>
    </row>
    <row r="359" spans="1:79" s="27" customFormat="1" ht="21" hidden="1" customHeight="1">
      <c r="A359" s="16"/>
      <c r="B359" s="16"/>
      <c r="C359" s="43" t="s">
        <v>85</v>
      </c>
      <c r="D359" s="186" t="s">
        <v>1620</v>
      </c>
      <c r="E359" s="211"/>
      <c r="F359" s="813">
        <v>43160</v>
      </c>
      <c r="G359" s="953"/>
      <c r="H359" s="480" t="s">
        <v>356</v>
      </c>
      <c r="I359" s="28">
        <v>43182</v>
      </c>
      <c r="J359" s="1160"/>
      <c r="K359" s="391"/>
      <c r="L359" s="18">
        <v>0</v>
      </c>
      <c r="M359" s="18">
        <v>0</v>
      </c>
      <c r="N359" s="18">
        <v>0</v>
      </c>
      <c r="O359" s="18">
        <v>0</v>
      </c>
      <c r="P359" s="18">
        <v>0</v>
      </c>
      <c r="Q359" s="18">
        <v>0</v>
      </c>
      <c r="R359" s="18"/>
      <c r="S359" s="18">
        <v>0</v>
      </c>
      <c r="T359" s="18"/>
      <c r="U359" s="18">
        <v>0</v>
      </c>
      <c r="V359" s="18"/>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1"/>
      <c r="AX359" s="21"/>
      <c r="AY359" s="21"/>
      <c r="AZ359" s="21"/>
      <c r="BA359" s="21"/>
      <c r="BB359" s="21"/>
      <c r="BC359" s="22"/>
      <c r="BD359" s="22"/>
      <c r="BE359" s="22"/>
      <c r="BF359" s="22"/>
      <c r="BG359" s="22"/>
      <c r="BH359" s="22"/>
      <c r="BI359" s="22"/>
      <c r="BJ359" s="22"/>
      <c r="BK359" s="22"/>
      <c r="BL359" s="22"/>
      <c r="BM359" s="22"/>
      <c r="BN359" s="22"/>
      <c r="BO359" s="22"/>
      <c r="BP359" s="22"/>
      <c r="BQ359" s="22"/>
      <c r="BR359" s="22"/>
      <c r="BS359" s="22"/>
      <c r="BT359" s="22"/>
      <c r="BU359" s="22"/>
      <c r="BV359" s="22"/>
      <c r="BW359" s="23">
        <f t="shared" si="39"/>
        <v>0</v>
      </c>
      <c r="BX359" s="24"/>
      <c r="BY359" s="23">
        <f t="shared" si="40"/>
        <v>0</v>
      </c>
      <c r="CA359" s="23">
        <f t="shared" si="41"/>
        <v>0</v>
      </c>
    </row>
    <row r="360" spans="1:79" s="294" customFormat="1" hidden="1">
      <c r="D360" s="295"/>
      <c r="E360" s="253"/>
      <c r="F360" s="820"/>
      <c r="G360" s="956"/>
      <c r="H360" s="677"/>
      <c r="I360" s="296"/>
      <c r="J360" s="1158"/>
      <c r="K360" s="677"/>
      <c r="L360" s="297"/>
      <c r="M360" s="297"/>
      <c r="N360" s="297"/>
      <c r="O360" s="297"/>
      <c r="P360" s="297"/>
      <c r="Q360" s="297"/>
      <c r="R360" s="297"/>
      <c r="S360" s="297"/>
      <c r="T360" s="297"/>
      <c r="U360" s="297"/>
      <c r="V360" s="297"/>
      <c r="W360" s="133"/>
      <c r="AR360" s="298"/>
      <c r="AU360" s="295"/>
      <c r="AV360" s="295"/>
    </row>
    <row r="361" spans="1:79" s="61" customFormat="1" ht="54" hidden="1" customHeight="1">
      <c r="D361" s="60" t="s">
        <v>2577</v>
      </c>
      <c r="E361" s="253"/>
      <c r="F361" s="822"/>
      <c r="G361" s="272"/>
      <c r="H361" s="362"/>
      <c r="I361" s="40"/>
      <c r="J361" s="1156"/>
      <c r="K361" s="362"/>
      <c r="BW361" s="358"/>
      <c r="BX361" s="358"/>
      <c r="BY361" s="358"/>
      <c r="CA361" s="358"/>
    </row>
    <row r="362" spans="1:79" ht="15.6" hidden="1" customHeight="1">
      <c r="G362" s="272"/>
      <c r="J362" s="1156"/>
      <c r="L362" s="52"/>
      <c r="M362" s="52"/>
      <c r="N362" s="52"/>
      <c r="O362" s="52"/>
      <c r="P362" s="52"/>
      <c r="Q362" s="52"/>
      <c r="R362" s="52"/>
      <c r="S362" s="52"/>
      <c r="T362" s="52"/>
      <c r="U362" s="52"/>
      <c r="V362" s="52"/>
      <c r="BW362" s="42"/>
      <c r="BX362" s="42"/>
      <c r="BY362" s="42"/>
      <c r="CA362" s="42"/>
    </row>
    <row r="363" spans="1:79" s="218" customFormat="1" ht="34.5" hidden="1" customHeight="1">
      <c r="A363" s="407" t="s">
        <v>12</v>
      </c>
      <c r="B363" s="407" t="s">
        <v>1764</v>
      </c>
      <c r="C363" s="885" t="s">
        <v>13</v>
      </c>
      <c r="D363" s="43" t="s">
        <v>14</v>
      </c>
      <c r="E363" s="847"/>
      <c r="F363" s="604" t="s">
        <v>15</v>
      </c>
      <c r="G363" s="874"/>
      <c r="H363" s="480" t="s">
        <v>440</v>
      </c>
      <c r="I363" s="361" t="s">
        <v>16</v>
      </c>
      <c r="J363" s="1159"/>
      <c r="K363" s="480"/>
      <c r="L363" s="535" t="s">
        <v>1628</v>
      </c>
      <c r="M363" s="535" t="s">
        <v>1902</v>
      </c>
      <c r="N363" s="535" t="s">
        <v>1903</v>
      </c>
      <c r="O363" s="535" t="s">
        <v>1904</v>
      </c>
      <c r="P363" s="535"/>
      <c r="Q363" s="535" t="s">
        <v>1904</v>
      </c>
      <c r="R363" s="535"/>
      <c r="S363" s="535" t="s">
        <v>1904</v>
      </c>
      <c r="T363" s="535"/>
      <c r="U363" s="535" t="s">
        <v>1559</v>
      </c>
      <c r="V363" s="535"/>
      <c r="W363" s="407">
        <v>1</v>
      </c>
      <c r="X363" s="407">
        <v>8</v>
      </c>
      <c r="Y363" s="407">
        <v>15</v>
      </c>
      <c r="Z363" s="407"/>
      <c r="AA363" s="407">
        <v>29</v>
      </c>
      <c r="AB363" s="407">
        <v>5</v>
      </c>
      <c r="AC363" s="407">
        <v>12</v>
      </c>
      <c r="AD363" s="407">
        <v>19</v>
      </c>
      <c r="AE363" s="407">
        <v>26</v>
      </c>
      <c r="AF363" s="407">
        <v>4</v>
      </c>
      <c r="AG363" s="407">
        <v>11</v>
      </c>
      <c r="AH363" s="407">
        <v>18</v>
      </c>
      <c r="AI363" s="407">
        <v>25</v>
      </c>
      <c r="AJ363" s="407">
        <v>1</v>
      </c>
      <c r="AK363" s="407">
        <v>8</v>
      </c>
      <c r="AL363" s="407">
        <v>15</v>
      </c>
      <c r="AM363" s="407">
        <v>29</v>
      </c>
      <c r="AN363" s="407">
        <v>6</v>
      </c>
      <c r="AO363" s="407">
        <v>13</v>
      </c>
      <c r="AP363" s="407">
        <v>20</v>
      </c>
      <c r="AQ363" s="407"/>
      <c r="AR363" s="407">
        <v>27</v>
      </c>
      <c r="AS363" s="407">
        <v>3</v>
      </c>
      <c r="AT363" s="407"/>
      <c r="AU363" s="407">
        <v>10</v>
      </c>
      <c r="AV363" s="407">
        <v>24</v>
      </c>
      <c r="AW363" s="407">
        <v>1</v>
      </c>
      <c r="AX363" s="407">
        <v>8</v>
      </c>
      <c r="AY363" s="407">
        <v>15</v>
      </c>
      <c r="AZ363" s="407"/>
      <c r="BA363" s="407">
        <v>29</v>
      </c>
      <c r="BB363" s="407">
        <v>5</v>
      </c>
      <c r="BC363" s="407">
        <v>12</v>
      </c>
      <c r="BD363" s="407">
        <v>19</v>
      </c>
      <c r="BE363" s="407">
        <v>26</v>
      </c>
      <c r="BF363" s="407">
        <v>2</v>
      </c>
      <c r="BG363" s="407">
        <v>9</v>
      </c>
      <c r="BH363" s="407">
        <v>16</v>
      </c>
      <c r="BI363" s="407">
        <v>23</v>
      </c>
      <c r="BJ363" s="407">
        <v>7</v>
      </c>
      <c r="BK363" s="407"/>
      <c r="BL363" s="407">
        <v>14</v>
      </c>
      <c r="BM363" s="407">
        <v>21</v>
      </c>
      <c r="BN363" s="407">
        <v>28</v>
      </c>
      <c r="BO363" s="407">
        <v>4</v>
      </c>
      <c r="BP363" s="407">
        <v>11</v>
      </c>
      <c r="BQ363" s="407">
        <v>18</v>
      </c>
      <c r="BR363" s="407">
        <v>25</v>
      </c>
      <c r="BS363" s="407">
        <v>2</v>
      </c>
      <c r="BT363" s="407">
        <v>9</v>
      </c>
      <c r="BU363" s="407">
        <v>16</v>
      </c>
      <c r="BV363" s="407">
        <v>23</v>
      </c>
      <c r="BW363" s="13" t="s">
        <v>1559</v>
      </c>
      <c r="BX363" s="14"/>
      <c r="BY363" s="13" t="s">
        <v>1560</v>
      </c>
      <c r="CA363" s="15" t="s">
        <v>1904</v>
      </c>
    </row>
    <row r="364" spans="1:79" s="343" customFormat="1" ht="21" hidden="1" customHeight="1">
      <c r="A364" s="26"/>
      <c r="B364" s="26"/>
      <c r="C364" s="43" t="s">
        <v>34</v>
      </c>
      <c r="D364" s="1016" t="s">
        <v>1556</v>
      </c>
      <c r="E364" s="736"/>
      <c r="F364" s="815">
        <v>38950</v>
      </c>
      <c r="G364" s="953"/>
      <c r="H364" s="425">
        <v>2018</v>
      </c>
      <c r="I364" s="28">
        <v>25020</v>
      </c>
      <c r="J364" s="1160"/>
      <c r="K364" s="346"/>
      <c r="L364" s="18">
        <v>0</v>
      </c>
      <c r="M364" s="18">
        <v>0</v>
      </c>
      <c r="N364" s="18">
        <v>0</v>
      </c>
      <c r="O364" s="18">
        <v>0</v>
      </c>
      <c r="P364" s="18"/>
      <c r="Q364" s="18">
        <v>0</v>
      </c>
      <c r="R364" s="18"/>
      <c r="S364" s="18">
        <v>0</v>
      </c>
      <c r="T364" s="18"/>
      <c r="U364" s="18">
        <v>0</v>
      </c>
      <c r="V364" s="18"/>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1"/>
      <c r="AX364" s="21"/>
      <c r="AY364" s="21"/>
      <c r="AZ364" s="21"/>
      <c r="BA364" s="21"/>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3">
        <v>0</v>
      </c>
      <c r="BX364" s="24"/>
      <c r="BY364" s="23">
        <v>0</v>
      </c>
      <c r="BZ364" s="27"/>
      <c r="CA364" s="23">
        <v>0</v>
      </c>
    </row>
    <row r="365" spans="1:79" s="218" customFormat="1" ht="34.5" hidden="1" customHeight="1">
      <c r="A365" s="407" t="s">
        <v>12</v>
      </c>
      <c r="B365" s="407" t="s">
        <v>1764</v>
      </c>
      <c r="C365" s="885" t="s">
        <v>13</v>
      </c>
      <c r="D365" s="43" t="s">
        <v>58</v>
      </c>
      <c r="E365" s="847"/>
      <c r="F365" s="604" t="s">
        <v>15</v>
      </c>
      <c r="G365" s="874"/>
      <c r="H365" s="480" t="s">
        <v>440</v>
      </c>
      <c r="I365" s="361" t="s">
        <v>16</v>
      </c>
      <c r="J365" s="1159"/>
      <c r="K365" s="480"/>
      <c r="L365" s="535" t="s">
        <v>1628</v>
      </c>
      <c r="M365" s="535" t="s">
        <v>1902</v>
      </c>
      <c r="N365" s="535" t="s">
        <v>1903</v>
      </c>
      <c r="O365" s="535" t="s">
        <v>1904</v>
      </c>
      <c r="P365" s="535"/>
      <c r="Q365" s="535" t="s">
        <v>1904</v>
      </c>
      <c r="R365" s="535"/>
      <c r="S365" s="535" t="s">
        <v>1904</v>
      </c>
      <c r="T365" s="535"/>
      <c r="U365" s="535" t="s">
        <v>1559</v>
      </c>
      <c r="V365" s="535"/>
      <c r="W365" s="407"/>
      <c r="X365" s="407"/>
      <c r="Y365" s="407"/>
      <c r="Z365" s="407"/>
      <c r="AA365" s="407"/>
      <c r="AB365" s="407"/>
      <c r="AC365" s="407"/>
      <c r="AD365" s="407"/>
      <c r="AE365" s="407"/>
      <c r="AF365" s="407"/>
      <c r="AG365" s="407"/>
      <c r="AH365" s="407"/>
      <c r="AI365" s="407"/>
      <c r="AJ365" s="407"/>
      <c r="AK365" s="407"/>
      <c r="AL365" s="407"/>
      <c r="AM365" s="407"/>
      <c r="AN365" s="407"/>
      <c r="AO365" s="407"/>
      <c r="AP365" s="407"/>
      <c r="AQ365" s="407"/>
      <c r="AR365" s="407"/>
      <c r="AS365" s="407"/>
      <c r="AT365" s="407"/>
      <c r="AU365" s="407"/>
      <c r="AV365" s="407"/>
      <c r="AW365" s="407"/>
      <c r="AX365" s="407"/>
      <c r="AY365" s="407"/>
      <c r="AZ365" s="407"/>
      <c r="BA365" s="407"/>
      <c r="BB365" s="407"/>
      <c r="BC365" s="407"/>
      <c r="BD365" s="407"/>
      <c r="BE365" s="407"/>
      <c r="BF365" s="407"/>
      <c r="BG365" s="407"/>
      <c r="BH365" s="407"/>
      <c r="BI365" s="407"/>
      <c r="BJ365" s="407"/>
      <c r="BK365" s="407"/>
      <c r="BL365" s="407"/>
      <c r="BM365" s="407"/>
      <c r="BN365" s="407"/>
      <c r="BO365" s="407"/>
      <c r="BP365" s="407"/>
      <c r="BQ365" s="407"/>
      <c r="BR365" s="407"/>
      <c r="BS365" s="407"/>
      <c r="BT365" s="407"/>
      <c r="BU365" s="407"/>
      <c r="BV365" s="407"/>
      <c r="BW365" s="13" t="s">
        <v>1559</v>
      </c>
      <c r="BX365" s="14"/>
      <c r="BY365" s="13" t="s">
        <v>1560</v>
      </c>
      <c r="CA365" s="15" t="s">
        <v>1904</v>
      </c>
    </row>
    <row r="366" spans="1:79" s="343" customFormat="1" ht="21" hidden="1" customHeight="1">
      <c r="A366" s="16"/>
      <c r="B366" s="16"/>
      <c r="C366" s="43" t="s">
        <v>1769</v>
      </c>
      <c r="D366" s="1016" t="s">
        <v>192</v>
      </c>
      <c r="E366" s="736"/>
      <c r="F366" s="813">
        <v>42796</v>
      </c>
      <c r="G366" s="953"/>
      <c r="H366" s="480" t="s">
        <v>358</v>
      </c>
      <c r="I366" s="32">
        <v>41835</v>
      </c>
      <c r="J366" s="1160"/>
      <c r="K366" s="391"/>
      <c r="L366" s="18">
        <v>0</v>
      </c>
      <c r="M366" s="18">
        <v>0</v>
      </c>
      <c r="N366" s="18">
        <v>0</v>
      </c>
      <c r="O366" s="18">
        <v>0</v>
      </c>
      <c r="P366" s="18"/>
      <c r="Q366" s="18">
        <v>0</v>
      </c>
      <c r="R366" s="18"/>
      <c r="S366" s="18">
        <v>0</v>
      </c>
      <c r="T366" s="18"/>
      <c r="U366" s="18">
        <v>0</v>
      </c>
      <c r="V366" s="18"/>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3">
        <f t="shared" ref="BW366:BW397" si="42">COUNT(W366:AV366)</f>
        <v>0</v>
      </c>
      <c r="BX366" s="24"/>
      <c r="BY366" s="23">
        <f t="shared" ref="BY366:BY397" si="43">COUNT(AW366:BV366)</f>
        <v>0</v>
      </c>
      <c r="BZ366" s="25"/>
      <c r="CA366" s="23">
        <f t="shared" ref="CA366:CA397" si="44">SUM(BW366,BY366)</f>
        <v>0</v>
      </c>
    </row>
    <row r="367" spans="1:79" s="343" customFormat="1" ht="21" hidden="1" customHeight="1">
      <c r="A367" s="37"/>
      <c r="B367" s="37"/>
      <c r="C367" s="43" t="s">
        <v>231</v>
      </c>
      <c r="D367" s="1016" t="s">
        <v>264</v>
      </c>
      <c r="E367" s="736"/>
      <c r="F367" s="813">
        <v>35927</v>
      </c>
      <c r="G367" s="953"/>
      <c r="H367" s="480" t="s">
        <v>358</v>
      </c>
      <c r="I367" s="32"/>
      <c r="J367" s="1160"/>
      <c r="K367" s="391"/>
      <c r="L367" s="18">
        <v>0</v>
      </c>
      <c r="M367" s="18">
        <v>0</v>
      </c>
      <c r="N367" s="18">
        <v>0</v>
      </c>
      <c r="O367" s="18">
        <v>0</v>
      </c>
      <c r="P367" s="18"/>
      <c r="Q367" s="18">
        <v>0</v>
      </c>
      <c r="R367" s="18"/>
      <c r="S367" s="18">
        <v>0</v>
      </c>
      <c r="T367" s="18"/>
      <c r="U367" s="18">
        <v>0</v>
      </c>
      <c r="V367" s="18"/>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3">
        <f t="shared" si="42"/>
        <v>0</v>
      </c>
      <c r="BX367" s="24"/>
      <c r="BY367" s="23">
        <f t="shared" si="43"/>
        <v>0</v>
      </c>
      <c r="BZ367" s="33"/>
      <c r="CA367" s="23">
        <f t="shared" si="44"/>
        <v>0</v>
      </c>
    </row>
    <row r="368" spans="1:79" s="343" customFormat="1" ht="21" hidden="1" customHeight="1">
      <c r="A368" s="35"/>
      <c r="B368" s="35"/>
      <c r="C368" s="43" t="s">
        <v>1742</v>
      </c>
      <c r="D368" s="1016" t="s">
        <v>320</v>
      </c>
      <c r="E368" s="736"/>
      <c r="F368" s="813">
        <v>41226</v>
      </c>
      <c r="G368" s="953"/>
      <c r="H368" s="480" t="s">
        <v>358</v>
      </c>
      <c r="I368" s="32">
        <v>40436</v>
      </c>
      <c r="J368" s="1160"/>
      <c r="K368" s="391"/>
      <c r="L368" s="18">
        <v>0</v>
      </c>
      <c r="M368" s="18">
        <v>0</v>
      </c>
      <c r="N368" s="18">
        <v>0</v>
      </c>
      <c r="O368" s="18">
        <v>0</v>
      </c>
      <c r="P368" s="18"/>
      <c r="Q368" s="18">
        <v>0</v>
      </c>
      <c r="R368" s="18"/>
      <c r="S368" s="18">
        <v>0</v>
      </c>
      <c r="T368" s="18"/>
      <c r="U368" s="18">
        <v>0</v>
      </c>
      <c r="V368" s="18"/>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3">
        <f t="shared" si="42"/>
        <v>0</v>
      </c>
      <c r="BX368" s="24"/>
      <c r="BY368" s="23">
        <f t="shared" si="43"/>
        <v>0</v>
      </c>
      <c r="BZ368" s="33"/>
      <c r="CA368" s="23">
        <f t="shared" si="44"/>
        <v>0</v>
      </c>
    </row>
    <row r="369" spans="1:79" s="25" customFormat="1" ht="21" hidden="1" customHeight="1">
      <c r="A369" s="35"/>
      <c r="B369" s="35"/>
      <c r="C369" s="43" t="s">
        <v>163</v>
      </c>
      <c r="D369" s="1016" t="s">
        <v>187</v>
      </c>
      <c r="E369" s="736"/>
      <c r="F369" s="813">
        <v>36770</v>
      </c>
      <c r="G369" s="953"/>
      <c r="H369" s="480" t="s">
        <v>358</v>
      </c>
      <c r="I369" s="32">
        <v>36748</v>
      </c>
      <c r="J369" s="1160"/>
      <c r="K369" s="391"/>
      <c r="L369" s="18">
        <v>5</v>
      </c>
      <c r="M369" s="18">
        <v>0</v>
      </c>
      <c r="N369" s="18">
        <v>0</v>
      </c>
      <c r="O369" s="18">
        <v>0</v>
      </c>
      <c r="P369" s="18"/>
      <c r="Q369" s="18">
        <v>0</v>
      </c>
      <c r="R369" s="18"/>
      <c r="S369" s="18">
        <v>0</v>
      </c>
      <c r="T369" s="18"/>
      <c r="U369" s="18">
        <v>0</v>
      </c>
      <c r="V369" s="18"/>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3">
        <f t="shared" si="42"/>
        <v>0</v>
      </c>
      <c r="BX369" s="24"/>
      <c r="BY369" s="23">
        <f t="shared" si="43"/>
        <v>0</v>
      </c>
      <c r="BZ369" s="33"/>
      <c r="CA369" s="23">
        <f t="shared" si="44"/>
        <v>0</v>
      </c>
    </row>
    <row r="370" spans="1:79" s="343" customFormat="1" ht="21" hidden="1" customHeight="1">
      <c r="A370" s="35"/>
      <c r="B370" s="35"/>
      <c r="C370" s="43" t="s">
        <v>161</v>
      </c>
      <c r="D370" s="39" t="s">
        <v>183</v>
      </c>
      <c r="E370" s="736"/>
      <c r="F370" s="814">
        <v>41240</v>
      </c>
      <c r="G370" s="953"/>
      <c r="H370" s="480" t="s">
        <v>353</v>
      </c>
      <c r="I370" s="32">
        <v>41559</v>
      </c>
      <c r="J370" s="1160"/>
      <c r="K370" s="391"/>
      <c r="L370" s="18">
        <v>6</v>
      </c>
      <c r="M370" s="18">
        <v>0</v>
      </c>
      <c r="N370" s="18">
        <v>0</v>
      </c>
      <c r="O370" s="18">
        <v>0</v>
      </c>
      <c r="P370" s="18"/>
      <c r="Q370" s="18">
        <v>0</v>
      </c>
      <c r="R370" s="18"/>
      <c r="S370" s="18">
        <v>0</v>
      </c>
      <c r="T370" s="18"/>
      <c r="U370" s="18">
        <v>0</v>
      </c>
      <c r="V370" s="18"/>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3">
        <f t="shared" si="42"/>
        <v>0</v>
      </c>
      <c r="BX370" s="24"/>
      <c r="BY370" s="23">
        <f t="shared" si="43"/>
        <v>0</v>
      </c>
      <c r="BZ370" s="33"/>
      <c r="CA370" s="23">
        <f t="shared" si="44"/>
        <v>0</v>
      </c>
    </row>
    <row r="371" spans="1:79" s="343" customFormat="1" ht="21" hidden="1" customHeight="1">
      <c r="A371" s="26"/>
      <c r="B371" s="26"/>
      <c r="C371" s="43" t="s">
        <v>275</v>
      </c>
      <c r="D371" s="1016" t="s">
        <v>310</v>
      </c>
      <c r="E371" s="736"/>
      <c r="F371" s="813">
        <v>40540</v>
      </c>
      <c r="G371" s="953"/>
      <c r="H371" s="480" t="s">
        <v>358</v>
      </c>
      <c r="I371" s="32">
        <v>20221</v>
      </c>
      <c r="J371" s="1160"/>
      <c r="K371" s="391"/>
      <c r="L371" s="18">
        <v>0</v>
      </c>
      <c r="M371" s="18">
        <v>0</v>
      </c>
      <c r="N371" s="18">
        <v>0</v>
      </c>
      <c r="O371" s="18">
        <v>0</v>
      </c>
      <c r="P371" s="18"/>
      <c r="Q371" s="18">
        <v>0</v>
      </c>
      <c r="R371" s="18"/>
      <c r="S371" s="18">
        <v>0</v>
      </c>
      <c r="T371" s="18"/>
      <c r="U371" s="18">
        <v>0</v>
      </c>
      <c r="V371" s="18"/>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3">
        <f t="shared" si="42"/>
        <v>0</v>
      </c>
      <c r="BX371" s="24"/>
      <c r="BY371" s="23">
        <f t="shared" si="43"/>
        <v>0</v>
      </c>
      <c r="BZ371" s="25"/>
      <c r="CA371" s="23">
        <f t="shared" si="44"/>
        <v>0</v>
      </c>
    </row>
    <row r="372" spans="1:79" s="343" customFormat="1" ht="21" hidden="1" customHeight="1">
      <c r="A372" s="35"/>
      <c r="B372" s="35"/>
      <c r="C372" s="43" t="s">
        <v>201</v>
      </c>
      <c r="D372" s="39" t="s">
        <v>230</v>
      </c>
      <c r="E372" s="736"/>
      <c r="F372" s="832">
        <v>29953</v>
      </c>
      <c r="G372" s="953"/>
      <c r="H372" s="480" t="s">
        <v>358</v>
      </c>
      <c r="I372" s="32">
        <v>27822</v>
      </c>
      <c r="J372" s="1160"/>
      <c r="K372" s="391"/>
      <c r="L372" s="18">
        <v>0</v>
      </c>
      <c r="M372" s="18">
        <v>0</v>
      </c>
      <c r="N372" s="18">
        <v>0</v>
      </c>
      <c r="O372" s="18">
        <v>0</v>
      </c>
      <c r="P372" s="18"/>
      <c r="Q372" s="18">
        <v>0</v>
      </c>
      <c r="R372" s="18"/>
      <c r="S372" s="18">
        <v>0</v>
      </c>
      <c r="T372" s="18"/>
      <c r="U372" s="18">
        <v>0</v>
      </c>
      <c r="V372" s="18"/>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3">
        <f t="shared" si="42"/>
        <v>0</v>
      </c>
      <c r="BX372" s="24"/>
      <c r="BY372" s="23">
        <f t="shared" si="43"/>
        <v>0</v>
      </c>
      <c r="BZ372" s="36"/>
      <c r="CA372" s="23">
        <f t="shared" si="44"/>
        <v>0</v>
      </c>
    </row>
    <row r="373" spans="1:79" s="343" customFormat="1" ht="21" hidden="1" customHeight="1">
      <c r="A373" s="35"/>
      <c r="B373" s="35"/>
      <c r="C373" s="43" t="s">
        <v>157</v>
      </c>
      <c r="D373" s="1016" t="s">
        <v>177</v>
      </c>
      <c r="E373" s="736"/>
      <c r="F373" s="813">
        <v>26406</v>
      </c>
      <c r="G373" s="953"/>
      <c r="H373" s="480" t="s">
        <v>355</v>
      </c>
      <c r="I373" s="32">
        <v>26406</v>
      </c>
      <c r="J373" s="1160"/>
      <c r="K373" s="391"/>
      <c r="L373" s="18">
        <v>6</v>
      </c>
      <c r="M373" s="18">
        <v>0</v>
      </c>
      <c r="N373" s="18">
        <v>0</v>
      </c>
      <c r="O373" s="18">
        <v>0</v>
      </c>
      <c r="P373" s="18"/>
      <c r="Q373" s="18">
        <v>0</v>
      </c>
      <c r="R373" s="18"/>
      <c r="S373" s="18">
        <v>0</v>
      </c>
      <c r="T373" s="18"/>
      <c r="U373" s="18">
        <v>0</v>
      </c>
      <c r="V373" s="18"/>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3">
        <f t="shared" si="42"/>
        <v>0</v>
      </c>
      <c r="BX373" s="24"/>
      <c r="BY373" s="23">
        <f t="shared" si="43"/>
        <v>0</v>
      </c>
      <c r="BZ373" s="33"/>
      <c r="CA373" s="23">
        <f t="shared" si="44"/>
        <v>0</v>
      </c>
    </row>
    <row r="374" spans="1:79" s="343" customFormat="1" ht="21" hidden="1" customHeight="1">
      <c r="A374" s="26"/>
      <c r="B374" s="26"/>
      <c r="C374" s="43" t="s">
        <v>199</v>
      </c>
      <c r="D374" s="1016" t="s">
        <v>228</v>
      </c>
      <c r="E374" s="736"/>
      <c r="F374" s="813">
        <v>26406</v>
      </c>
      <c r="G374" s="953"/>
      <c r="H374" s="480" t="s">
        <v>358</v>
      </c>
      <c r="I374" s="32">
        <v>19801</v>
      </c>
      <c r="J374" s="1160"/>
      <c r="K374" s="391"/>
      <c r="L374" s="18">
        <v>0</v>
      </c>
      <c r="M374" s="18">
        <v>0</v>
      </c>
      <c r="N374" s="18">
        <v>0</v>
      </c>
      <c r="O374" s="18">
        <v>0</v>
      </c>
      <c r="P374" s="18"/>
      <c r="Q374" s="18">
        <v>0</v>
      </c>
      <c r="R374" s="18"/>
      <c r="S374" s="18">
        <v>0</v>
      </c>
      <c r="T374" s="18"/>
      <c r="U374" s="18">
        <v>0</v>
      </c>
      <c r="V374" s="18"/>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3">
        <f t="shared" si="42"/>
        <v>0</v>
      </c>
      <c r="BX374" s="24"/>
      <c r="BY374" s="23">
        <f t="shared" si="43"/>
        <v>0</v>
      </c>
      <c r="BZ374" s="25"/>
      <c r="CA374" s="23">
        <f t="shared" si="44"/>
        <v>0</v>
      </c>
    </row>
    <row r="375" spans="1:79" s="343" customFormat="1" ht="21" hidden="1" customHeight="1">
      <c r="A375" s="35"/>
      <c r="B375" s="35"/>
      <c r="C375" s="43" t="s">
        <v>151</v>
      </c>
      <c r="D375" s="1016" t="s">
        <v>173</v>
      </c>
      <c r="E375" s="736"/>
      <c r="F375" s="813">
        <v>31154</v>
      </c>
      <c r="G375" s="953"/>
      <c r="H375" s="480" t="s">
        <v>353</v>
      </c>
      <c r="I375" s="32">
        <v>17806</v>
      </c>
      <c r="J375" s="1160"/>
      <c r="K375" s="391"/>
      <c r="L375" s="18">
        <v>8</v>
      </c>
      <c r="M375" s="18">
        <v>0</v>
      </c>
      <c r="N375" s="18">
        <v>0</v>
      </c>
      <c r="O375" s="18">
        <v>0</v>
      </c>
      <c r="P375" s="18"/>
      <c r="Q375" s="18">
        <v>0</v>
      </c>
      <c r="R375" s="18"/>
      <c r="S375" s="18">
        <v>0</v>
      </c>
      <c r="T375" s="18"/>
      <c r="U375" s="18">
        <v>0</v>
      </c>
      <c r="V375" s="18"/>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3">
        <f t="shared" si="42"/>
        <v>0</v>
      </c>
      <c r="BX375" s="24"/>
      <c r="BY375" s="23">
        <f t="shared" si="43"/>
        <v>0</v>
      </c>
      <c r="BZ375" s="33"/>
      <c r="CA375" s="23">
        <f t="shared" si="44"/>
        <v>0</v>
      </c>
    </row>
    <row r="376" spans="1:79" s="343" customFormat="1" ht="21" hidden="1" customHeight="1">
      <c r="A376" s="16"/>
      <c r="B376" s="16"/>
      <c r="C376" s="43" t="s">
        <v>84</v>
      </c>
      <c r="D376" s="1016" t="s">
        <v>88</v>
      </c>
      <c r="E376" s="736"/>
      <c r="F376" s="813">
        <v>35937</v>
      </c>
      <c r="G376" s="953"/>
      <c r="H376" s="480" t="s">
        <v>358</v>
      </c>
      <c r="I376" s="32">
        <v>35836</v>
      </c>
      <c r="J376" s="1160"/>
      <c r="K376" s="391"/>
      <c r="L376" s="18">
        <v>188</v>
      </c>
      <c r="M376" s="18">
        <v>0</v>
      </c>
      <c r="N376" s="18">
        <v>0</v>
      </c>
      <c r="O376" s="18">
        <v>0</v>
      </c>
      <c r="P376" s="18"/>
      <c r="Q376" s="18">
        <v>0</v>
      </c>
      <c r="R376" s="18"/>
      <c r="S376" s="18">
        <v>0</v>
      </c>
      <c r="T376" s="18"/>
      <c r="U376" s="18">
        <v>0</v>
      </c>
      <c r="V376" s="18"/>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3">
        <f t="shared" si="42"/>
        <v>0</v>
      </c>
      <c r="BX376" s="24"/>
      <c r="BY376" s="23">
        <f t="shared" si="43"/>
        <v>0</v>
      </c>
      <c r="BZ376" s="33"/>
      <c r="CA376" s="23">
        <f t="shared" si="44"/>
        <v>0</v>
      </c>
    </row>
    <row r="377" spans="1:79" s="343" customFormat="1" ht="21" hidden="1" customHeight="1">
      <c r="A377" s="16"/>
      <c r="B377" s="16"/>
      <c r="C377" s="43" t="s">
        <v>233</v>
      </c>
      <c r="D377" s="1016" t="s">
        <v>150</v>
      </c>
      <c r="E377" s="736"/>
      <c r="F377" s="813">
        <v>35937</v>
      </c>
      <c r="G377" s="953"/>
      <c r="H377" s="480" t="s">
        <v>358</v>
      </c>
      <c r="I377" s="32">
        <v>24622</v>
      </c>
      <c r="J377" s="1160"/>
      <c r="K377" s="391"/>
      <c r="L377" s="18">
        <v>0</v>
      </c>
      <c r="M377" s="18">
        <v>0</v>
      </c>
      <c r="N377" s="18">
        <v>0</v>
      </c>
      <c r="O377" s="18">
        <v>0</v>
      </c>
      <c r="P377" s="18"/>
      <c r="Q377" s="18">
        <v>0</v>
      </c>
      <c r="R377" s="18"/>
      <c r="S377" s="18">
        <v>0</v>
      </c>
      <c r="T377" s="18"/>
      <c r="U377" s="18">
        <v>0</v>
      </c>
      <c r="V377" s="18"/>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3">
        <f t="shared" si="42"/>
        <v>0</v>
      </c>
      <c r="BX377" s="24"/>
      <c r="BY377" s="23">
        <f t="shared" si="43"/>
        <v>0</v>
      </c>
      <c r="BZ377" s="33"/>
      <c r="CA377" s="23">
        <f t="shared" si="44"/>
        <v>0</v>
      </c>
    </row>
    <row r="378" spans="1:79" s="343" customFormat="1" ht="21" hidden="1" customHeight="1">
      <c r="A378" s="16"/>
      <c r="B378" s="16"/>
      <c r="C378" s="43" t="s">
        <v>259</v>
      </c>
      <c r="D378" s="1016" t="s">
        <v>218</v>
      </c>
      <c r="E378" s="736"/>
      <c r="F378" s="814">
        <v>38274</v>
      </c>
      <c r="G378" s="953"/>
      <c r="H378" s="480" t="s">
        <v>358</v>
      </c>
      <c r="I378" s="32">
        <v>40736</v>
      </c>
      <c r="J378" s="1160"/>
      <c r="K378" s="391"/>
      <c r="L378" s="18">
        <v>0</v>
      </c>
      <c r="M378" s="18">
        <v>0</v>
      </c>
      <c r="N378" s="18">
        <v>0</v>
      </c>
      <c r="O378" s="18">
        <v>0</v>
      </c>
      <c r="P378" s="18"/>
      <c r="Q378" s="18">
        <v>0</v>
      </c>
      <c r="R378" s="18"/>
      <c r="S378" s="18">
        <v>0</v>
      </c>
      <c r="T378" s="18"/>
      <c r="U378" s="18">
        <v>0</v>
      </c>
      <c r="V378" s="18"/>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3">
        <f t="shared" si="42"/>
        <v>0</v>
      </c>
      <c r="BX378" s="24"/>
      <c r="BY378" s="23">
        <f t="shared" si="43"/>
        <v>0</v>
      </c>
      <c r="BZ378" s="33"/>
      <c r="CA378" s="23">
        <f t="shared" si="44"/>
        <v>0</v>
      </c>
    </row>
    <row r="379" spans="1:79" s="343" customFormat="1" ht="21" hidden="1" customHeight="1">
      <c r="A379" s="37"/>
      <c r="B379" s="37"/>
      <c r="C379" s="43" t="s">
        <v>1786</v>
      </c>
      <c r="D379" s="1016" t="s">
        <v>341</v>
      </c>
      <c r="E379" s="736"/>
      <c r="F379" s="813">
        <v>42835</v>
      </c>
      <c r="G379" s="953"/>
      <c r="H379" s="480" t="s">
        <v>358</v>
      </c>
      <c r="I379" s="32"/>
      <c r="J379" s="1160"/>
      <c r="K379" s="391"/>
      <c r="L379" s="18">
        <v>0</v>
      </c>
      <c r="M379" s="18">
        <v>0</v>
      </c>
      <c r="N379" s="18">
        <v>0</v>
      </c>
      <c r="O379" s="18">
        <v>0</v>
      </c>
      <c r="P379" s="18"/>
      <c r="Q379" s="18">
        <v>0</v>
      </c>
      <c r="R379" s="18"/>
      <c r="S379" s="18">
        <v>0</v>
      </c>
      <c r="T379" s="18"/>
      <c r="U379" s="18">
        <v>0</v>
      </c>
      <c r="V379" s="18"/>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3">
        <f t="shared" si="42"/>
        <v>0</v>
      </c>
      <c r="BX379" s="24"/>
      <c r="BY379" s="23">
        <f t="shared" si="43"/>
        <v>0</v>
      </c>
      <c r="BZ379" s="33"/>
      <c r="CA379" s="23">
        <f t="shared" si="44"/>
        <v>0</v>
      </c>
    </row>
    <row r="380" spans="1:79" s="343" customFormat="1" ht="21" hidden="1" customHeight="1">
      <c r="A380" s="35"/>
      <c r="B380" s="35"/>
      <c r="C380" s="43" t="s">
        <v>217</v>
      </c>
      <c r="D380" s="1016" t="s">
        <v>254</v>
      </c>
      <c r="E380" s="736"/>
      <c r="F380" s="815">
        <v>33611</v>
      </c>
      <c r="G380" s="953"/>
      <c r="H380" s="480" t="s">
        <v>358</v>
      </c>
      <c r="I380" s="32">
        <v>16792</v>
      </c>
      <c r="J380" s="1160"/>
      <c r="K380" s="391"/>
      <c r="L380" s="18">
        <v>0</v>
      </c>
      <c r="M380" s="18">
        <v>0</v>
      </c>
      <c r="N380" s="18">
        <v>0</v>
      </c>
      <c r="O380" s="18">
        <v>0</v>
      </c>
      <c r="P380" s="18"/>
      <c r="Q380" s="18">
        <v>0</v>
      </c>
      <c r="R380" s="18"/>
      <c r="S380" s="18">
        <v>0</v>
      </c>
      <c r="T380" s="18"/>
      <c r="U380" s="18">
        <v>0</v>
      </c>
      <c r="V380" s="18"/>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3">
        <f t="shared" si="42"/>
        <v>0</v>
      </c>
      <c r="BX380" s="24"/>
      <c r="BY380" s="23">
        <f t="shared" si="43"/>
        <v>0</v>
      </c>
      <c r="BZ380" s="33"/>
      <c r="CA380" s="23">
        <f t="shared" si="44"/>
        <v>0</v>
      </c>
    </row>
    <row r="381" spans="1:79" s="343" customFormat="1" ht="21" hidden="1" customHeight="1">
      <c r="A381" s="26"/>
      <c r="B381" s="26"/>
      <c r="C381" s="43" t="s">
        <v>207</v>
      </c>
      <c r="D381" s="1016" t="s">
        <v>37</v>
      </c>
      <c r="E381" s="736"/>
      <c r="F381" s="815">
        <v>30702</v>
      </c>
      <c r="G381" s="953"/>
      <c r="H381" s="480" t="s">
        <v>358</v>
      </c>
      <c r="I381" s="32">
        <v>43110</v>
      </c>
      <c r="J381" s="1160"/>
      <c r="K381" s="391"/>
      <c r="L381" s="18">
        <v>0</v>
      </c>
      <c r="M381" s="18">
        <v>0</v>
      </c>
      <c r="N381" s="18">
        <v>0</v>
      </c>
      <c r="O381" s="18">
        <v>0</v>
      </c>
      <c r="P381" s="18"/>
      <c r="Q381" s="18">
        <v>0</v>
      </c>
      <c r="R381" s="18"/>
      <c r="S381" s="18">
        <v>0</v>
      </c>
      <c r="T381" s="18"/>
      <c r="U381" s="18">
        <v>0</v>
      </c>
      <c r="V381" s="18"/>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3">
        <f t="shared" si="42"/>
        <v>0</v>
      </c>
      <c r="BX381" s="24"/>
      <c r="BY381" s="23">
        <f t="shared" si="43"/>
        <v>0</v>
      </c>
      <c r="BZ381" s="25"/>
      <c r="CA381" s="23">
        <f t="shared" si="44"/>
        <v>0</v>
      </c>
    </row>
    <row r="382" spans="1:79" s="343" customFormat="1" ht="21" hidden="1" customHeight="1">
      <c r="A382" s="26"/>
      <c r="B382" s="26"/>
      <c r="C382" s="43" t="s">
        <v>1756</v>
      </c>
      <c r="D382" s="1016" t="s">
        <v>339</v>
      </c>
      <c r="E382" s="736"/>
      <c r="F382" s="814">
        <v>42705</v>
      </c>
      <c r="G382" s="953"/>
      <c r="H382" s="480" t="s">
        <v>358</v>
      </c>
      <c r="I382" s="32">
        <v>42710</v>
      </c>
      <c r="J382" s="1160"/>
      <c r="K382" s="391"/>
      <c r="L382" s="18">
        <v>0</v>
      </c>
      <c r="M382" s="18">
        <v>0</v>
      </c>
      <c r="N382" s="18">
        <v>0</v>
      </c>
      <c r="O382" s="18">
        <v>0</v>
      </c>
      <c r="P382" s="18"/>
      <c r="Q382" s="18">
        <v>0</v>
      </c>
      <c r="R382" s="18"/>
      <c r="S382" s="18">
        <v>0</v>
      </c>
      <c r="T382" s="18"/>
      <c r="U382" s="18">
        <v>0</v>
      </c>
      <c r="V382" s="18"/>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3">
        <f t="shared" si="42"/>
        <v>0</v>
      </c>
      <c r="BX382" s="24"/>
      <c r="BY382" s="23">
        <f t="shared" si="43"/>
        <v>0</v>
      </c>
      <c r="BZ382" s="25"/>
      <c r="CA382" s="23">
        <f t="shared" si="44"/>
        <v>0</v>
      </c>
    </row>
    <row r="383" spans="1:79" s="343" customFormat="1" ht="21" hidden="1" customHeight="1">
      <c r="A383" s="26"/>
      <c r="B383" s="26"/>
      <c r="C383" s="43" t="s">
        <v>209</v>
      </c>
      <c r="D383" s="1016" t="s">
        <v>345</v>
      </c>
      <c r="E383" s="736"/>
      <c r="F383" s="815">
        <v>31913</v>
      </c>
      <c r="G383" s="953"/>
      <c r="H383" s="480" t="s">
        <v>358</v>
      </c>
      <c r="I383" s="32">
        <v>39496</v>
      </c>
      <c r="J383" s="1160"/>
      <c r="K383" s="391"/>
      <c r="L383" s="18">
        <v>0</v>
      </c>
      <c r="M383" s="18">
        <v>0</v>
      </c>
      <c r="N383" s="18">
        <v>0</v>
      </c>
      <c r="O383" s="18">
        <v>0</v>
      </c>
      <c r="P383" s="18"/>
      <c r="Q383" s="18">
        <v>0</v>
      </c>
      <c r="R383" s="18"/>
      <c r="S383" s="18">
        <v>0</v>
      </c>
      <c r="T383" s="18"/>
      <c r="U383" s="18">
        <v>0</v>
      </c>
      <c r="V383" s="18"/>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3">
        <f t="shared" si="42"/>
        <v>0</v>
      </c>
      <c r="BX383" s="24"/>
      <c r="BY383" s="23">
        <f t="shared" si="43"/>
        <v>0</v>
      </c>
      <c r="BZ383" s="25"/>
      <c r="CA383" s="23">
        <f t="shared" si="44"/>
        <v>0</v>
      </c>
    </row>
    <row r="384" spans="1:79" s="343" customFormat="1" ht="21" hidden="1" customHeight="1">
      <c r="A384" s="26"/>
      <c r="B384" s="26"/>
      <c r="C384" s="43" t="s">
        <v>197</v>
      </c>
      <c r="D384" s="1016" t="s">
        <v>226</v>
      </c>
      <c r="E384" s="736"/>
      <c r="F384" s="816">
        <v>24818</v>
      </c>
      <c r="G384" s="953"/>
      <c r="H384" s="480" t="s">
        <v>358</v>
      </c>
      <c r="I384" s="32">
        <v>36607</v>
      </c>
      <c r="J384" s="1160"/>
      <c r="K384" s="391"/>
      <c r="L384" s="18">
        <v>0</v>
      </c>
      <c r="M384" s="18">
        <v>0</v>
      </c>
      <c r="N384" s="18">
        <v>0</v>
      </c>
      <c r="O384" s="18">
        <v>0</v>
      </c>
      <c r="P384" s="18"/>
      <c r="Q384" s="18">
        <v>0</v>
      </c>
      <c r="R384" s="18"/>
      <c r="S384" s="18">
        <v>0</v>
      </c>
      <c r="T384" s="18"/>
      <c r="U384" s="18">
        <v>0</v>
      </c>
      <c r="V384" s="18"/>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3">
        <f t="shared" si="42"/>
        <v>0</v>
      </c>
      <c r="BX384" s="24"/>
      <c r="BY384" s="23">
        <f t="shared" si="43"/>
        <v>0</v>
      </c>
      <c r="BZ384" s="25"/>
      <c r="CA384" s="23">
        <f t="shared" si="44"/>
        <v>0</v>
      </c>
    </row>
    <row r="385" spans="1:79" s="343" customFormat="1" ht="21" hidden="1" customHeight="1">
      <c r="A385" s="35"/>
      <c r="B385" s="35"/>
      <c r="C385" s="43" t="s">
        <v>1751</v>
      </c>
      <c r="D385" s="1016" t="s">
        <v>324</v>
      </c>
      <c r="E385" s="736"/>
      <c r="F385" s="813">
        <v>41380</v>
      </c>
      <c r="G385" s="953"/>
      <c r="H385" s="480" t="s">
        <v>358</v>
      </c>
      <c r="I385" s="32">
        <v>32639</v>
      </c>
      <c r="J385" s="1160"/>
      <c r="K385" s="391"/>
      <c r="L385" s="18">
        <v>0</v>
      </c>
      <c r="M385" s="18">
        <v>0</v>
      </c>
      <c r="N385" s="18">
        <v>0</v>
      </c>
      <c r="O385" s="18">
        <v>0</v>
      </c>
      <c r="P385" s="18"/>
      <c r="Q385" s="18">
        <v>0</v>
      </c>
      <c r="R385" s="18"/>
      <c r="S385" s="18">
        <v>0</v>
      </c>
      <c r="T385" s="18"/>
      <c r="U385" s="18">
        <v>0</v>
      </c>
      <c r="V385" s="18"/>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3">
        <f t="shared" si="42"/>
        <v>0</v>
      </c>
      <c r="BX385" s="24"/>
      <c r="BY385" s="23">
        <f t="shared" si="43"/>
        <v>0</v>
      </c>
      <c r="BZ385" s="33"/>
      <c r="CA385" s="23">
        <f t="shared" si="44"/>
        <v>0</v>
      </c>
    </row>
    <row r="386" spans="1:79" s="343" customFormat="1" ht="21" hidden="1" customHeight="1">
      <c r="A386" s="35"/>
      <c r="B386" s="35"/>
      <c r="C386" s="43" t="s">
        <v>273</v>
      </c>
      <c r="D386" s="1016" t="s">
        <v>305</v>
      </c>
      <c r="E386" s="736"/>
      <c r="F386" s="813">
        <v>40087</v>
      </c>
      <c r="G386" s="953"/>
      <c r="H386" s="480" t="s">
        <v>358</v>
      </c>
      <c r="I386" s="32">
        <v>40143</v>
      </c>
      <c r="J386" s="1160"/>
      <c r="K386" s="391"/>
      <c r="L386" s="18">
        <v>0</v>
      </c>
      <c r="M386" s="18">
        <v>0</v>
      </c>
      <c r="N386" s="18">
        <v>0</v>
      </c>
      <c r="O386" s="18">
        <v>0</v>
      </c>
      <c r="P386" s="18"/>
      <c r="Q386" s="18">
        <v>0</v>
      </c>
      <c r="R386" s="18"/>
      <c r="S386" s="18">
        <v>0</v>
      </c>
      <c r="T386" s="18"/>
      <c r="U386" s="18">
        <v>0</v>
      </c>
      <c r="V386" s="18"/>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3">
        <f t="shared" si="42"/>
        <v>0</v>
      </c>
      <c r="BX386" s="24"/>
      <c r="BY386" s="23">
        <f t="shared" si="43"/>
        <v>0</v>
      </c>
      <c r="BZ386" s="33"/>
      <c r="CA386" s="23">
        <f t="shared" si="44"/>
        <v>0</v>
      </c>
    </row>
    <row r="387" spans="1:79" s="343" customFormat="1" ht="21" hidden="1" customHeight="1">
      <c r="A387" s="35"/>
      <c r="B387" s="35"/>
      <c r="C387" s="43" t="s">
        <v>229</v>
      </c>
      <c r="D387" s="1016" t="s">
        <v>1849</v>
      </c>
      <c r="E387" s="736"/>
      <c r="F387" s="815">
        <v>41551</v>
      </c>
      <c r="G387" s="953"/>
      <c r="H387" s="480" t="s">
        <v>358</v>
      </c>
      <c r="I387" s="32">
        <v>39373</v>
      </c>
      <c r="J387" s="1160"/>
      <c r="K387" s="391"/>
      <c r="L387" s="18">
        <v>0</v>
      </c>
      <c r="M387" s="18">
        <v>0</v>
      </c>
      <c r="N387" s="18">
        <v>0</v>
      </c>
      <c r="O387" s="18">
        <v>0</v>
      </c>
      <c r="P387" s="18"/>
      <c r="Q387" s="18">
        <v>0</v>
      </c>
      <c r="R387" s="18"/>
      <c r="S387" s="18">
        <v>0</v>
      </c>
      <c r="T387" s="18"/>
      <c r="U387" s="18">
        <v>0</v>
      </c>
      <c r="V387" s="18"/>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3">
        <f t="shared" si="42"/>
        <v>0</v>
      </c>
      <c r="BX387" s="24"/>
      <c r="BY387" s="23">
        <f t="shared" si="43"/>
        <v>0</v>
      </c>
      <c r="BZ387" s="33"/>
      <c r="CA387" s="23">
        <f t="shared" si="44"/>
        <v>0</v>
      </c>
    </row>
    <row r="388" spans="1:79" s="343" customFormat="1" ht="21" hidden="1" customHeight="1">
      <c r="A388" s="26"/>
      <c r="B388" s="26"/>
      <c r="C388" s="43" t="s">
        <v>267</v>
      </c>
      <c r="D388" s="1017" t="s">
        <v>2096</v>
      </c>
      <c r="E388" s="736"/>
      <c r="F388" s="813">
        <v>38687</v>
      </c>
      <c r="G388" s="953"/>
      <c r="H388" s="480" t="s">
        <v>358</v>
      </c>
      <c r="I388" s="32">
        <v>22007</v>
      </c>
      <c r="J388" s="1160"/>
      <c r="K388" s="391"/>
      <c r="L388" s="18">
        <v>0</v>
      </c>
      <c r="M388" s="18">
        <v>0</v>
      </c>
      <c r="N388" s="18">
        <v>0</v>
      </c>
      <c r="O388" s="18">
        <v>0</v>
      </c>
      <c r="P388" s="18"/>
      <c r="Q388" s="18">
        <v>0</v>
      </c>
      <c r="R388" s="18"/>
      <c r="S388" s="18">
        <v>0</v>
      </c>
      <c r="T388" s="18"/>
      <c r="U388" s="18">
        <v>0</v>
      </c>
      <c r="V388" s="18"/>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3">
        <f t="shared" si="42"/>
        <v>0</v>
      </c>
      <c r="BX388" s="24"/>
      <c r="BY388" s="23">
        <f t="shared" si="43"/>
        <v>0</v>
      </c>
      <c r="BZ388" s="25"/>
      <c r="CA388" s="23">
        <f t="shared" si="44"/>
        <v>0</v>
      </c>
    </row>
    <row r="389" spans="1:79" s="343" customFormat="1" ht="21" hidden="1" customHeight="1">
      <c r="A389" s="16"/>
      <c r="B389" s="16"/>
      <c r="C389" s="43" t="s">
        <v>253</v>
      </c>
      <c r="D389" s="1016" t="s">
        <v>282</v>
      </c>
      <c r="E389" s="736"/>
      <c r="F389" s="815">
        <v>37721</v>
      </c>
      <c r="G389" s="953"/>
      <c r="H389" s="480" t="s">
        <v>358</v>
      </c>
      <c r="I389" s="32">
        <v>26042</v>
      </c>
      <c r="J389" s="1160"/>
      <c r="K389" s="391"/>
      <c r="L389" s="18">
        <v>0</v>
      </c>
      <c r="M389" s="18">
        <v>0</v>
      </c>
      <c r="N389" s="18">
        <v>0</v>
      </c>
      <c r="O389" s="18">
        <v>0</v>
      </c>
      <c r="P389" s="18"/>
      <c r="Q389" s="18">
        <v>0</v>
      </c>
      <c r="R389" s="18"/>
      <c r="S389" s="18">
        <v>0</v>
      </c>
      <c r="T389" s="18"/>
      <c r="U389" s="18">
        <v>0</v>
      </c>
      <c r="V389" s="18"/>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3">
        <f t="shared" si="42"/>
        <v>0</v>
      </c>
      <c r="BX389" s="24"/>
      <c r="BY389" s="23">
        <f t="shared" si="43"/>
        <v>0</v>
      </c>
      <c r="BZ389" s="33"/>
      <c r="CA389" s="23">
        <f t="shared" si="44"/>
        <v>0</v>
      </c>
    </row>
    <row r="390" spans="1:79" s="343" customFormat="1" ht="21" hidden="1" customHeight="1">
      <c r="A390" s="16"/>
      <c r="B390" s="16"/>
      <c r="C390" s="43" t="s">
        <v>255</v>
      </c>
      <c r="D390" s="1016" t="s">
        <v>283</v>
      </c>
      <c r="E390" s="736"/>
      <c r="F390" s="815">
        <v>37721</v>
      </c>
      <c r="G390" s="953"/>
      <c r="H390" s="480" t="s">
        <v>358</v>
      </c>
      <c r="I390" s="32">
        <v>27937</v>
      </c>
      <c r="J390" s="1160"/>
      <c r="K390" s="391"/>
      <c r="L390" s="18">
        <v>0</v>
      </c>
      <c r="M390" s="18">
        <v>0</v>
      </c>
      <c r="N390" s="18">
        <v>0</v>
      </c>
      <c r="O390" s="18">
        <v>0</v>
      </c>
      <c r="P390" s="18"/>
      <c r="Q390" s="18">
        <v>0</v>
      </c>
      <c r="R390" s="18"/>
      <c r="S390" s="18">
        <v>0</v>
      </c>
      <c r="T390" s="18"/>
      <c r="U390" s="18">
        <v>0</v>
      </c>
      <c r="V390" s="18"/>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3">
        <f t="shared" si="42"/>
        <v>0</v>
      </c>
      <c r="BX390" s="24"/>
      <c r="BY390" s="23">
        <f t="shared" si="43"/>
        <v>0</v>
      </c>
      <c r="BZ390" s="33"/>
      <c r="CA390" s="23">
        <f t="shared" si="44"/>
        <v>0</v>
      </c>
    </row>
    <row r="391" spans="1:79" s="343" customFormat="1" ht="21" hidden="1" customHeight="1">
      <c r="A391" s="35"/>
      <c r="B391" s="35"/>
      <c r="C391" s="43" t="s">
        <v>235</v>
      </c>
      <c r="D391" s="1016" t="s">
        <v>268</v>
      </c>
      <c r="E391" s="736"/>
      <c r="F391" s="813">
        <v>36537</v>
      </c>
      <c r="G391" s="953"/>
      <c r="H391" s="480" t="s">
        <v>358</v>
      </c>
      <c r="I391" s="32">
        <v>26063</v>
      </c>
      <c r="J391" s="1160"/>
      <c r="K391" s="391"/>
      <c r="L391" s="18">
        <v>0</v>
      </c>
      <c r="M391" s="18">
        <v>0</v>
      </c>
      <c r="N391" s="18">
        <v>0</v>
      </c>
      <c r="O391" s="18">
        <v>0</v>
      </c>
      <c r="P391" s="18"/>
      <c r="Q391" s="18">
        <v>0</v>
      </c>
      <c r="R391" s="18"/>
      <c r="S391" s="18">
        <v>0</v>
      </c>
      <c r="T391" s="18"/>
      <c r="U391" s="18">
        <v>0</v>
      </c>
      <c r="V391" s="18"/>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3">
        <f t="shared" si="42"/>
        <v>0</v>
      </c>
      <c r="BX391" s="24"/>
      <c r="BY391" s="23">
        <f t="shared" si="43"/>
        <v>0</v>
      </c>
      <c r="BZ391" s="33"/>
      <c r="CA391" s="23">
        <f t="shared" si="44"/>
        <v>0</v>
      </c>
    </row>
    <row r="392" spans="1:79" s="343" customFormat="1" ht="21" hidden="1" customHeight="1">
      <c r="A392" s="35"/>
      <c r="B392" s="35"/>
      <c r="C392" s="43" t="s">
        <v>143</v>
      </c>
      <c r="D392" s="1016" t="s">
        <v>168</v>
      </c>
      <c r="E392" s="736"/>
      <c r="F392" s="814">
        <v>37315</v>
      </c>
      <c r="G392" s="953"/>
      <c r="H392" s="480" t="s">
        <v>358</v>
      </c>
      <c r="I392" s="32">
        <v>19421</v>
      </c>
      <c r="J392" s="1160"/>
      <c r="K392" s="391"/>
      <c r="L392" s="18">
        <v>12</v>
      </c>
      <c r="M392" s="18">
        <v>0</v>
      </c>
      <c r="N392" s="18">
        <v>0</v>
      </c>
      <c r="O392" s="18">
        <v>0</v>
      </c>
      <c r="P392" s="18"/>
      <c r="Q392" s="18">
        <v>0</v>
      </c>
      <c r="R392" s="18"/>
      <c r="S392" s="18">
        <v>0</v>
      </c>
      <c r="T392" s="18"/>
      <c r="U392" s="18">
        <v>0</v>
      </c>
      <c r="V392" s="18"/>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3">
        <f t="shared" si="42"/>
        <v>0</v>
      </c>
      <c r="BX392" s="24"/>
      <c r="BY392" s="23">
        <f t="shared" si="43"/>
        <v>0</v>
      </c>
      <c r="BZ392" s="33"/>
      <c r="CA392" s="23">
        <f t="shared" si="44"/>
        <v>0</v>
      </c>
    </row>
    <row r="393" spans="1:79" s="343" customFormat="1" ht="21" hidden="1" customHeight="1">
      <c r="A393" s="26"/>
      <c r="B393" s="26"/>
      <c r="C393" s="43" t="s">
        <v>246</v>
      </c>
      <c r="D393" s="1016" t="s">
        <v>279</v>
      </c>
      <c r="E393" s="736"/>
      <c r="F393" s="814">
        <v>37315</v>
      </c>
      <c r="G393" s="953"/>
      <c r="H393" s="480" t="s">
        <v>358</v>
      </c>
      <c r="I393" s="32">
        <v>32638</v>
      </c>
      <c r="J393" s="1160"/>
      <c r="K393" s="391"/>
      <c r="L393" s="18">
        <v>0</v>
      </c>
      <c r="M393" s="18">
        <v>0</v>
      </c>
      <c r="N393" s="18">
        <v>0</v>
      </c>
      <c r="O393" s="18">
        <v>0</v>
      </c>
      <c r="P393" s="18"/>
      <c r="Q393" s="18">
        <v>0</v>
      </c>
      <c r="R393" s="18"/>
      <c r="S393" s="18">
        <v>0</v>
      </c>
      <c r="T393" s="18"/>
      <c r="U393" s="18">
        <v>0</v>
      </c>
      <c r="V393" s="18"/>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3">
        <f t="shared" si="42"/>
        <v>0</v>
      </c>
      <c r="BX393" s="24"/>
      <c r="BY393" s="23">
        <f t="shared" si="43"/>
        <v>0</v>
      </c>
      <c r="BZ393" s="25"/>
      <c r="CA393" s="23">
        <f t="shared" si="44"/>
        <v>0</v>
      </c>
    </row>
    <row r="394" spans="1:79" s="343" customFormat="1" ht="21" hidden="1" customHeight="1">
      <c r="A394" s="37"/>
      <c r="B394" s="37"/>
      <c r="C394" s="43" t="s">
        <v>211</v>
      </c>
      <c r="D394" s="1016" t="s">
        <v>245</v>
      </c>
      <c r="E394" s="736"/>
      <c r="F394" s="813">
        <v>31951</v>
      </c>
      <c r="G394" s="953"/>
      <c r="H394" s="480" t="s">
        <v>358</v>
      </c>
      <c r="I394" s="32">
        <v>43249</v>
      </c>
      <c r="J394" s="1160"/>
      <c r="K394" s="391"/>
      <c r="L394" s="18">
        <v>0</v>
      </c>
      <c r="M394" s="18">
        <v>0</v>
      </c>
      <c r="N394" s="18">
        <v>0</v>
      </c>
      <c r="O394" s="18">
        <v>0</v>
      </c>
      <c r="P394" s="18"/>
      <c r="Q394" s="18">
        <v>0</v>
      </c>
      <c r="R394" s="18"/>
      <c r="S394" s="18">
        <v>0</v>
      </c>
      <c r="T394" s="18"/>
      <c r="U394" s="18">
        <v>0</v>
      </c>
      <c r="V394" s="18"/>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3">
        <f t="shared" si="42"/>
        <v>0</v>
      </c>
      <c r="BX394" s="24"/>
      <c r="BY394" s="23">
        <f t="shared" si="43"/>
        <v>0</v>
      </c>
      <c r="BZ394" s="33"/>
      <c r="CA394" s="23">
        <f t="shared" si="44"/>
        <v>0</v>
      </c>
    </row>
    <row r="395" spans="1:79" s="343" customFormat="1" ht="21" hidden="1" customHeight="1">
      <c r="A395" s="26"/>
      <c r="B395" s="26"/>
      <c r="C395" s="43" t="s">
        <v>263</v>
      </c>
      <c r="D395" s="1016" t="s">
        <v>288</v>
      </c>
      <c r="E395" s="736"/>
      <c r="F395" s="815">
        <v>38468</v>
      </c>
      <c r="G395" s="953"/>
      <c r="H395" s="480" t="s">
        <v>358</v>
      </c>
      <c r="I395" s="32">
        <v>36614</v>
      </c>
      <c r="J395" s="1160"/>
      <c r="K395" s="391"/>
      <c r="L395" s="18">
        <v>0</v>
      </c>
      <c r="M395" s="18">
        <v>0</v>
      </c>
      <c r="N395" s="18">
        <v>0</v>
      </c>
      <c r="O395" s="18">
        <v>0</v>
      </c>
      <c r="P395" s="18"/>
      <c r="Q395" s="18">
        <v>0</v>
      </c>
      <c r="R395" s="18"/>
      <c r="S395" s="18">
        <v>0</v>
      </c>
      <c r="T395" s="18"/>
      <c r="U395" s="18">
        <v>0</v>
      </c>
      <c r="V395" s="18"/>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3">
        <f t="shared" si="42"/>
        <v>0</v>
      </c>
      <c r="BX395" s="24"/>
      <c r="BY395" s="23">
        <f t="shared" si="43"/>
        <v>0</v>
      </c>
      <c r="BZ395" s="25"/>
      <c r="CA395" s="23">
        <f t="shared" si="44"/>
        <v>0</v>
      </c>
    </row>
    <row r="396" spans="1:79" s="343" customFormat="1" ht="21" hidden="1" customHeight="1">
      <c r="A396" s="35"/>
      <c r="B396" s="35"/>
      <c r="C396" s="43" t="s">
        <v>277</v>
      </c>
      <c r="D396" s="1016" t="s">
        <v>194</v>
      </c>
      <c r="E396" s="736"/>
      <c r="F396" s="815">
        <v>40554</v>
      </c>
      <c r="G396" s="953"/>
      <c r="H396" s="480" t="s">
        <v>358</v>
      </c>
      <c r="I396" s="32">
        <v>40613</v>
      </c>
      <c r="J396" s="1160"/>
      <c r="K396" s="391"/>
      <c r="L396" s="18">
        <v>0</v>
      </c>
      <c r="M396" s="18">
        <v>0</v>
      </c>
      <c r="N396" s="18">
        <v>0</v>
      </c>
      <c r="O396" s="18">
        <v>0</v>
      </c>
      <c r="P396" s="18"/>
      <c r="Q396" s="18">
        <v>0</v>
      </c>
      <c r="R396" s="18"/>
      <c r="S396" s="18">
        <v>0</v>
      </c>
      <c r="T396" s="18"/>
      <c r="U396" s="18">
        <v>0</v>
      </c>
      <c r="V396" s="18"/>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3">
        <f t="shared" si="42"/>
        <v>0</v>
      </c>
      <c r="BX396" s="24"/>
      <c r="BY396" s="23">
        <f t="shared" si="43"/>
        <v>0</v>
      </c>
      <c r="BZ396" s="33"/>
      <c r="CA396" s="23">
        <f t="shared" si="44"/>
        <v>0</v>
      </c>
    </row>
    <row r="397" spans="1:79" s="343" customFormat="1" ht="21" hidden="1" customHeight="1">
      <c r="A397" s="35"/>
      <c r="B397" s="35"/>
      <c r="C397" s="43" t="s">
        <v>141</v>
      </c>
      <c r="D397" s="1016" t="s">
        <v>166</v>
      </c>
      <c r="E397" s="736"/>
      <c r="F397" s="814">
        <v>34397</v>
      </c>
      <c r="G397" s="953"/>
      <c r="H397" s="480" t="s">
        <v>352</v>
      </c>
      <c r="I397" s="32">
        <v>40106</v>
      </c>
      <c r="J397" s="1160"/>
      <c r="K397" s="391"/>
      <c r="L397" s="18">
        <v>12</v>
      </c>
      <c r="M397" s="18">
        <v>0</v>
      </c>
      <c r="N397" s="18">
        <v>0</v>
      </c>
      <c r="O397" s="18">
        <v>0</v>
      </c>
      <c r="P397" s="18"/>
      <c r="Q397" s="18">
        <v>0</v>
      </c>
      <c r="R397" s="18"/>
      <c r="S397" s="18">
        <v>0</v>
      </c>
      <c r="T397" s="18"/>
      <c r="U397" s="18">
        <v>0</v>
      </c>
      <c r="V397" s="18"/>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3">
        <f t="shared" si="42"/>
        <v>0</v>
      </c>
      <c r="BX397" s="24"/>
      <c r="BY397" s="23">
        <f t="shared" si="43"/>
        <v>0</v>
      </c>
      <c r="BZ397" s="33"/>
      <c r="CA397" s="23">
        <f t="shared" si="44"/>
        <v>0</v>
      </c>
    </row>
    <row r="398" spans="1:79" s="294" customFormat="1" hidden="1">
      <c r="D398" s="295"/>
      <c r="E398" s="253"/>
      <c r="F398" s="820"/>
      <c r="G398" s="956"/>
      <c r="H398" s="677"/>
      <c r="I398" s="296"/>
      <c r="J398" s="1158"/>
      <c r="K398" s="677"/>
      <c r="L398" s="297"/>
      <c r="M398" s="297"/>
      <c r="N398" s="297"/>
      <c r="O398" s="297"/>
      <c r="P398" s="297"/>
      <c r="Q398" s="297"/>
      <c r="R398" s="297"/>
      <c r="S398" s="297"/>
      <c r="T398" s="297"/>
      <c r="U398" s="297"/>
      <c r="V398" s="297"/>
      <c r="W398" s="133"/>
      <c r="AR398" s="298"/>
      <c r="AU398" s="295"/>
      <c r="AV398" s="295"/>
    </row>
    <row r="399" spans="1:79" s="61" customFormat="1" ht="54" hidden="1" customHeight="1">
      <c r="D399" s="60" t="s">
        <v>1954</v>
      </c>
      <c r="E399" s="253"/>
      <c r="F399" s="822"/>
      <c r="G399" s="272"/>
      <c r="H399" s="362"/>
      <c r="I399" s="40"/>
      <c r="J399" s="1156"/>
      <c r="K399" s="362"/>
      <c r="BW399" s="358"/>
      <c r="BX399" s="358"/>
      <c r="BY399" s="358"/>
      <c r="CA399" s="358"/>
    </row>
    <row r="400" spans="1:79" s="218" customFormat="1" ht="34.5" hidden="1" customHeight="1">
      <c r="A400" s="407" t="s">
        <v>12</v>
      </c>
      <c r="B400" s="407" t="s">
        <v>1764</v>
      </c>
      <c r="C400" s="885" t="s">
        <v>13</v>
      </c>
      <c r="D400" s="43" t="s">
        <v>14</v>
      </c>
      <c r="E400" s="847"/>
      <c r="F400" s="604" t="s">
        <v>15</v>
      </c>
      <c r="G400" s="874"/>
      <c r="H400" s="480" t="s">
        <v>440</v>
      </c>
      <c r="I400" s="361" t="s">
        <v>16</v>
      </c>
      <c r="J400" s="1159"/>
      <c r="K400" s="480"/>
      <c r="L400" s="535" t="s">
        <v>1628</v>
      </c>
      <c r="M400" s="535" t="s">
        <v>1902</v>
      </c>
      <c r="N400" s="535" t="s">
        <v>1903</v>
      </c>
      <c r="O400" s="535" t="s">
        <v>1904</v>
      </c>
      <c r="P400" s="535"/>
      <c r="Q400" s="535" t="s">
        <v>1904</v>
      </c>
      <c r="R400" s="535"/>
      <c r="S400" s="535" t="s">
        <v>1904</v>
      </c>
      <c r="T400" s="535"/>
      <c r="U400" s="535" t="s">
        <v>1559</v>
      </c>
      <c r="V400" s="535"/>
      <c r="W400" s="407">
        <v>1</v>
      </c>
      <c r="X400" s="407">
        <v>8</v>
      </c>
      <c r="Y400" s="407">
        <v>15</v>
      </c>
      <c r="Z400" s="407"/>
      <c r="AA400" s="407">
        <v>29</v>
      </c>
      <c r="AB400" s="407">
        <v>5</v>
      </c>
      <c r="AC400" s="407">
        <v>12</v>
      </c>
      <c r="AD400" s="407">
        <v>19</v>
      </c>
      <c r="AE400" s="407">
        <v>26</v>
      </c>
      <c r="AF400" s="407">
        <v>4</v>
      </c>
      <c r="AG400" s="407">
        <v>11</v>
      </c>
      <c r="AH400" s="407">
        <v>18</v>
      </c>
      <c r="AI400" s="407">
        <v>25</v>
      </c>
      <c r="AJ400" s="407">
        <v>1</v>
      </c>
      <c r="AK400" s="407">
        <v>8</v>
      </c>
      <c r="AL400" s="407">
        <v>15</v>
      </c>
      <c r="AM400" s="407">
        <v>29</v>
      </c>
      <c r="AN400" s="407">
        <v>6</v>
      </c>
      <c r="AO400" s="407">
        <v>13</v>
      </c>
      <c r="AP400" s="407">
        <v>20</v>
      </c>
      <c r="AQ400" s="407"/>
      <c r="AR400" s="407">
        <v>27</v>
      </c>
      <c r="AS400" s="407">
        <v>3</v>
      </c>
      <c r="AT400" s="407"/>
      <c r="AU400" s="407">
        <v>10</v>
      </c>
      <c r="AV400" s="407">
        <v>24</v>
      </c>
      <c r="AW400" s="407">
        <v>1</v>
      </c>
      <c r="AX400" s="407">
        <v>8</v>
      </c>
      <c r="AY400" s="407">
        <v>15</v>
      </c>
      <c r="AZ400" s="407"/>
      <c r="BA400" s="407">
        <v>29</v>
      </c>
      <c r="BB400" s="407">
        <v>5</v>
      </c>
      <c r="BC400" s="407">
        <v>12</v>
      </c>
      <c r="BD400" s="407">
        <v>19</v>
      </c>
      <c r="BE400" s="407">
        <v>26</v>
      </c>
      <c r="BF400" s="407">
        <v>2</v>
      </c>
      <c r="BG400" s="407">
        <v>9</v>
      </c>
      <c r="BH400" s="407">
        <v>16</v>
      </c>
      <c r="BI400" s="407">
        <v>23</v>
      </c>
      <c r="BJ400" s="407">
        <v>7</v>
      </c>
      <c r="BK400" s="407"/>
      <c r="BL400" s="407">
        <v>14</v>
      </c>
      <c r="BM400" s="407">
        <v>21</v>
      </c>
      <c r="BN400" s="407">
        <v>28</v>
      </c>
      <c r="BO400" s="407">
        <v>4</v>
      </c>
      <c r="BP400" s="407">
        <v>11</v>
      </c>
      <c r="BQ400" s="407">
        <v>18</v>
      </c>
      <c r="BR400" s="407">
        <v>25</v>
      </c>
      <c r="BS400" s="407">
        <v>2</v>
      </c>
      <c r="BT400" s="407">
        <v>9</v>
      </c>
      <c r="BU400" s="407">
        <v>16</v>
      </c>
      <c r="BV400" s="407">
        <v>23</v>
      </c>
      <c r="BW400" s="13" t="s">
        <v>1559</v>
      </c>
      <c r="BX400" s="14"/>
      <c r="BY400" s="13" t="s">
        <v>1560</v>
      </c>
      <c r="CA400" s="15" t="s">
        <v>1904</v>
      </c>
    </row>
    <row r="401" spans="1:79" s="25" customFormat="1" ht="21" hidden="1" customHeight="1">
      <c r="A401" s="26"/>
      <c r="B401" s="26"/>
      <c r="C401" s="43" t="s">
        <v>28</v>
      </c>
      <c r="D401" s="1016" t="s">
        <v>1890</v>
      </c>
      <c r="E401" s="736"/>
      <c r="F401" s="814">
        <v>40136</v>
      </c>
      <c r="G401" s="953"/>
      <c r="H401" s="425" t="s">
        <v>1269</v>
      </c>
      <c r="I401" s="28">
        <v>28780</v>
      </c>
      <c r="J401" s="1160"/>
      <c r="K401" s="346"/>
      <c r="L401" s="18">
        <v>54</v>
      </c>
      <c r="M401" s="18">
        <v>0</v>
      </c>
      <c r="N401" s="18">
        <v>54</v>
      </c>
      <c r="O401" s="18">
        <v>0</v>
      </c>
      <c r="P401" s="18"/>
      <c r="Q401" s="18">
        <v>0</v>
      </c>
      <c r="R401" s="18"/>
      <c r="S401" s="18">
        <v>0</v>
      </c>
      <c r="T401" s="18"/>
      <c r="U401" s="18">
        <v>0</v>
      </c>
      <c r="V401" s="18"/>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1"/>
      <c r="AX401" s="21"/>
      <c r="AY401" s="21"/>
      <c r="AZ401" s="21"/>
      <c r="BA401" s="21"/>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3">
        <v>0</v>
      </c>
      <c r="BX401" s="24"/>
      <c r="BY401" s="23">
        <v>0</v>
      </c>
      <c r="BZ401" s="27"/>
      <c r="CA401" s="23">
        <v>0</v>
      </c>
    </row>
    <row r="402" spans="1:79" s="343" customFormat="1" ht="21" hidden="1" customHeight="1">
      <c r="A402" s="26"/>
      <c r="B402" s="26"/>
      <c r="C402" s="43" t="s">
        <v>40</v>
      </c>
      <c r="D402" s="1016" t="s">
        <v>47</v>
      </c>
      <c r="E402" s="736"/>
      <c r="F402" s="815">
        <v>40136</v>
      </c>
      <c r="G402" s="953"/>
      <c r="H402" s="425" t="s">
        <v>1269</v>
      </c>
      <c r="I402" s="28">
        <v>23229</v>
      </c>
      <c r="J402" s="1160"/>
      <c r="K402" s="346"/>
      <c r="L402" s="18">
        <v>0</v>
      </c>
      <c r="M402" s="18">
        <v>0</v>
      </c>
      <c r="N402" s="18">
        <v>0</v>
      </c>
      <c r="O402" s="18">
        <v>0</v>
      </c>
      <c r="P402" s="18"/>
      <c r="Q402" s="18">
        <v>0</v>
      </c>
      <c r="R402" s="18"/>
      <c r="S402" s="18">
        <v>0</v>
      </c>
      <c r="T402" s="18"/>
      <c r="U402" s="18">
        <v>0</v>
      </c>
      <c r="V402" s="18"/>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1"/>
      <c r="AX402" s="21"/>
      <c r="AY402" s="21"/>
      <c r="AZ402" s="21"/>
      <c r="BA402" s="21"/>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3">
        <v>0</v>
      </c>
      <c r="BX402" s="24"/>
      <c r="BY402" s="23">
        <v>0</v>
      </c>
      <c r="BZ402" s="27"/>
      <c r="CA402" s="23">
        <v>0</v>
      </c>
    </row>
    <row r="403" spans="1:79" s="294" customFormat="1" hidden="1">
      <c r="D403" s="295"/>
      <c r="E403" s="253"/>
      <c r="F403" s="820"/>
      <c r="G403" s="956"/>
      <c r="H403" s="677"/>
      <c r="I403" s="296"/>
      <c r="J403" s="1158"/>
      <c r="K403" s="677"/>
      <c r="L403" s="297"/>
      <c r="M403" s="297"/>
      <c r="N403" s="297"/>
      <c r="O403" s="297"/>
      <c r="P403" s="297"/>
      <c r="Q403" s="297"/>
      <c r="R403" s="297"/>
      <c r="S403" s="297"/>
      <c r="T403" s="297"/>
      <c r="U403" s="297"/>
      <c r="V403" s="297"/>
      <c r="W403" s="133"/>
      <c r="AR403" s="298"/>
      <c r="AU403" s="295"/>
      <c r="AV403" s="295"/>
    </row>
    <row r="404" spans="1:79" s="61" customFormat="1" ht="54" hidden="1" customHeight="1">
      <c r="D404" s="60" t="s">
        <v>1908</v>
      </c>
      <c r="E404" s="253"/>
      <c r="F404" s="822"/>
      <c r="G404" s="272"/>
      <c r="H404" s="362"/>
      <c r="I404" s="40"/>
      <c r="J404" s="1156"/>
      <c r="K404" s="362"/>
      <c r="BW404" s="358"/>
      <c r="BX404" s="358"/>
      <c r="BY404" s="358"/>
      <c r="CA404" s="358"/>
    </row>
    <row r="405" spans="1:79" s="218" customFormat="1" ht="34.5" hidden="1" customHeight="1">
      <c r="A405" s="407" t="s">
        <v>12</v>
      </c>
      <c r="B405" s="407" t="s">
        <v>1764</v>
      </c>
      <c r="C405" s="885" t="s">
        <v>13</v>
      </c>
      <c r="D405" s="43" t="s">
        <v>14</v>
      </c>
      <c r="E405" s="847"/>
      <c r="F405" s="604" t="s">
        <v>15</v>
      </c>
      <c r="G405" s="874"/>
      <c r="H405" s="480" t="s">
        <v>440</v>
      </c>
      <c r="I405" s="361" t="s">
        <v>16</v>
      </c>
      <c r="J405" s="1159"/>
      <c r="K405" s="480"/>
      <c r="L405" s="535" t="s">
        <v>1628</v>
      </c>
      <c r="M405" s="535" t="s">
        <v>1902</v>
      </c>
      <c r="N405" s="535" t="s">
        <v>1903</v>
      </c>
      <c r="O405" s="535" t="s">
        <v>1904</v>
      </c>
      <c r="P405" s="535"/>
      <c r="Q405" s="535" t="s">
        <v>1904</v>
      </c>
      <c r="R405" s="535"/>
      <c r="S405" s="535" t="s">
        <v>1904</v>
      </c>
      <c r="T405" s="535"/>
      <c r="U405" s="535" t="s">
        <v>1559</v>
      </c>
      <c r="V405" s="535"/>
      <c r="W405" s="407">
        <v>1</v>
      </c>
      <c r="X405" s="407">
        <v>8</v>
      </c>
      <c r="Y405" s="407">
        <v>15</v>
      </c>
      <c r="Z405" s="407"/>
      <c r="AA405" s="407">
        <v>29</v>
      </c>
      <c r="AB405" s="407">
        <v>5</v>
      </c>
      <c r="AC405" s="407">
        <v>12</v>
      </c>
      <c r="AD405" s="407">
        <v>19</v>
      </c>
      <c r="AE405" s="407">
        <v>26</v>
      </c>
      <c r="AF405" s="407">
        <v>4</v>
      </c>
      <c r="AG405" s="407">
        <v>11</v>
      </c>
      <c r="AH405" s="407">
        <v>18</v>
      </c>
      <c r="AI405" s="407">
        <v>25</v>
      </c>
      <c r="AJ405" s="407">
        <v>1</v>
      </c>
      <c r="AK405" s="407">
        <v>8</v>
      </c>
      <c r="AL405" s="407">
        <v>15</v>
      </c>
      <c r="AM405" s="407">
        <v>29</v>
      </c>
      <c r="AN405" s="407">
        <v>6</v>
      </c>
      <c r="AO405" s="407">
        <v>13</v>
      </c>
      <c r="AP405" s="407">
        <v>20</v>
      </c>
      <c r="AQ405" s="407"/>
      <c r="AR405" s="407">
        <v>27</v>
      </c>
      <c r="AS405" s="407">
        <v>3</v>
      </c>
      <c r="AT405" s="407"/>
      <c r="AU405" s="407">
        <v>10</v>
      </c>
      <c r="AV405" s="407">
        <v>24</v>
      </c>
      <c r="AW405" s="407">
        <v>1</v>
      </c>
      <c r="AX405" s="407">
        <v>8</v>
      </c>
      <c r="AY405" s="407">
        <v>15</v>
      </c>
      <c r="AZ405" s="407"/>
      <c r="BA405" s="407">
        <v>29</v>
      </c>
      <c r="BB405" s="407">
        <v>5</v>
      </c>
      <c r="BC405" s="407">
        <v>12</v>
      </c>
      <c r="BD405" s="407">
        <v>19</v>
      </c>
      <c r="BE405" s="407">
        <v>26</v>
      </c>
      <c r="BF405" s="407">
        <v>2</v>
      </c>
      <c r="BG405" s="407">
        <v>9</v>
      </c>
      <c r="BH405" s="407">
        <v>16</v>
      </c>
      <c r="BI405" s="407">
        <v>23</v>
      </c>
      <c r="BJ405" s="407">
        <v>7</v>
      </c>
      <c r="BK405" s="407"/>
      <c r="BL405" s="407">
        <v>14</v>
      </c>
      <c r="BM405" s="407">
        <v>21</v>
      </c>
      <c r="BN405" s="407">
        <v>28</v>
      </c>
      <c r="BO405" s="407">
        <v>4</v>
      </c>
      <c r="BP405" s="407">
        <v>11</v>
      </c>
      <c r="BQ405" s="407">
        <v>18</v>
      </c>
      <c r="BR405" s="407">
        <v>25</v>
      </c>
      <c r="BS405" s="407">
        <v>2</v>
      </c>
      <c r="BT405" s="407">
        <v>9</v>
      </c>
      <c r="BU405" s="407">
        <v>16</v>
      </c>
      <c r="BV405" s="407">
        <v>23</v>
      </c>
      <c r="BW405" s="13" t="s">
        <v>1559</v>
      </c>
      <c r="BX405" s="14"/>
      <c r="BY405" s="13" t="s">
        <v>1560</v>
      </c>
      <c r="CA405" s="15" t="s">
        <v>1904</v>
      </c>
    </row>
    <row r="406" spans="1:79" s="343" customFormat="1" ht="21" hidden="1" customHeight="1">
      <c r="A406" s="26"/>
      <c r="B406" s="26"/>
      <c r="C406" s="43" t="s">
        <v>46</v>
      </c>
      <c r="D406" s="1016" t="s">
        <v>1639</v>
      </c>
      <c r="E406" s="736"/>
      <c r="F406" s="815">
        <v>43609</v>
      </c>
      <c r="G406" s="953"/>
      <c r="H406" s="425" t="s">
        <v>356</v>
      </c>
      <c r="I406" s="28">
        <v>43612</v>
      </c>
      <c r="J406" s="1160"/>
      <c r="K406" s="346"/>
      <c r="L406" s="18">
        <v>0</v>
      </c>
      <c r="M406" s="18">
        <v>0</v>
      </c>
      <c r="N406" s="18">
        <v>0</v>
      </c>
      <c r="O406" s="18">
        <v>0</v>
      </c>
      <c r="P406" s="18"/>
      <c r="Q406" s="18">
        <v>0</v>
      </c>
      <c r="R406" s="18"/>
      <c r="S406" s="18">
        <v>0</v>
      </c>
      <c r="T406" s="18"/>
      <c r="U406" s="18">
        <v>0</v>
      </c>
      <c r="V406" s="18"/>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1"/>
      <c r="AX406" s="21"/>
      <c r="AY406" s="21"/>
      <c r="AZ406" s="21"/>
      <c r="BA406" s="21"/>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3">
        <v>0</v>
      </c>
      <c r="BX406" s="24"/>
      <c r="BY406" s="23">
        <v>0</v>
      </c>
      <c r="BZ406" s="27"/>
      <c r="CA406" s="23">
        <v>0</v>
      </c>
    </row>
    <row r="407" spans="1:79" s="218" customFormat="1" ht="34.5" hidden="1" customHeight="1">
      <c r="A407" s="407" t="s">
        <v>12</v>
      </c>
      <c r="B407" s="407" t="s">
        <v>1764</v>
      </c>
      <c r="C407" s="885" t="s">
        <v>13</v>
      </c>
      <c r="D407" s="43" t="s">
        <v>58</v>
      </c>
      <c r="E407" s="847"/>
      <c r="F407" s="604" t="s">
        <v>15</v>
      </c>
      <c r="G407" s="874"/>
      <c r="H407" s="480" t="s">
        <v>440</v>
      </c>
      <c r="I407" s="361" t="s">
        <v>16</v>
      </c>
      <c r="J407" s="1159"/>
      <c r="K407" s="480"/>
      <c r="L407" s="535" t="s">
        <v>1628</v>
      </c>
      <c r="M407" s="535" t="s">
        <v>1902</v>
      </c>
      <c r="N407" s="535" t="s">
        <v>1903</v>
      </c>
      <c r="O407" s="535" t="s">
        <v>1904</v>
      </c>
      <c r="P407" s="535"/>
      <c r="Q407" s="535" t="s">
        <v>1904</v>
      </c>
      <c r="R407" s="535"/>
      <c r="S407" s="535" t="s">
        <v>1904</v>
      </c>
      <c r="T407" s="535"/>
      <c r="U407" s="535" t="s">
        <v>1559</v>
      </c>
      <c r="V407" s="535"/>
      <c r="W407" s="407"/>
      <c r="X407" s="407"/>
      <c r="Y407" s="407"/>
      <c r="Z407" s="407"/>
      <c r="AA407" s="407"/>
      <c r="AB407" s="407"/>
      <c r="AC407" s="407"/>
      <c r="AD407" s="407"/>
      <c r="AE407" s="407"/>
      <c r="AF407" s="407"/>
      <c r="AG407" s="407"/>
      <c r="AH407" s="407"/>
      <c r="AI407" s="407"/>
      <c r="AJ407" s="407"/>
      <c r="AK407" s="407"/>
      <c r="AL407" s="407"/>
      <c r="AM407" s="407"/>
      <c r="AN407" s="407"/>
      <c r="AO407" s="407"/>
      <c r="AP407" s="407"/>
      <c r="AQ407" s="407"/>
      <c r="AR407" s="407"/>
      <c r="AS407" s="407"/>
      <c r="AT407" s="407"/>
      <c r="AU407" s="407"/>
      <c r="AV407" s="407"/>
      <c r="AW407" s="407"/>
      <c r="AX407" s="407"/>
      <c r="AY407" s="407"/>
      <c r="AZ407" s="407"/>
      <c r="BA407" s="407"/>
      <c r="BB407" s="407"/>
      <c r="BC407" s="407"/>
      <c r="BD407" s="407"/>
      <c r="BE407" s="407"/>
      <c r="BF407" s="407"/>
      <c r="BG407" s="407"/>
      <c r="BH407" s="407"/>
      <c r="BI407" s="407"/>
      <c r="BJ407" s="407"/>
      <c r="BK407" s="407"/>
      <c r="BL407" s="407"/>
      <c r="BM407" s="407"/>
      <c r="BN407" s="407"/>
      <c r="BO407" s="407"/>
      <c r="BP407" s="407"/>
      <c r="BQ407" s="407"/>
      <c r="BR407" s="407"/>
      <c r="BS407" s="407"/>
      <c r="BT407" s="407"/>
      <c r="BU407" s="407"/>
      <c r="BV407" s="407"/>
      <c r="BW407" s="13" t="s">
        <v>1559</v>
      </c>
      <c r="BX407" s="14"/>
      <c r="BY407" s="13" t="s">
        <v>1560</v>
      </c>
      <c r="CA407" s="15" t="s">
        <v>1904</v>
      </c>
    </row>
    <row r="408" spans="1:79" s="25" customFormat="1" ht="21.6" hidden="1" customHeight="1">
      <c r="A408" s="35"/>
      <c r="B408" s="35"/>
      <c r="C408" s="43" t="s">
        <v>203</v>
      </c>
      <c r="D408" s="39" t="s">
        <v>1613</v>
      </c>
      <c r="E408" s="736"/>
      <c r="F408" s="815">
        <v>30609</v>
      </c>
      <c r="G408" s="953"/>
      <c r="H408" s="480" t="s">
        <v>1643</v>
      </c>
      <c r="I408" s="32">
        <v>28338</v>
      </c>
      <c r="J408" s="1160"/>
      <c r="K408" s="391"/>
      <c r="L408" s="18">
        <v>0</v>
      </c>
      <c r="M408" s="18">
        <v>0</v>
      </c>
      <c r="N408" s="18">
        <v>0</v>
      </c>
      <c r="O408" s="18">
        <v>0</v>
      </c>
      <c r="P408" s="18"/>
      <c r="Q408" s="18">
        <v>0</v>
      </c>
      <c r="R408" s="18"/>
      <c r="S408" s="18">
        <v>0</v>
      </c>
      <c r="T408" s="18"/>
      <c r="U408" s="18">
        <v>0</v>
      </c>
      <c r="V408" s="18"/>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3">
        <f>COUNT(W408:AV408)</f>
        <v>0</v>
      </c>
      <c r="BX408" s="24"/>
      <c r="BY408" s="23">
        <f>COUNT(AW408:BV408)</f>
        <v>0</v>
      </c>
      <c r="BZ408" s="36"/>
      <c r="CA408" s="23">
        <f>SUM(BW408,BY408)</f>
        <v>0</v>
      </c>
    </row>
    <row r="409" spans="1:79" s="343" customFormat="1" ht="21" hidden="1" customHeight="1">
      <c r="A409" s="26"/>
      <c r="B409" s="26"/>
      <c r="C409" s="43" t="s">
        <v>244</v>
      </c>
      <c r="D409" s="1016" t="s">
        <v>278</v>
      </c>
      <c r="E409" s="736"/>
      <c r="F409" s="813">
        <v>37281</v>
      </c>
      <c r="G409" s="953"/>
      <c r="H409" s="480" t="s">
        <v>358</v>
      </c>
      <c r="I409" s="32">
        <v>37564</v>
      </c>
      <c r="J409" s="1160"/>
      <c r="K409" s="391"/>
      <c r="L409" s="18">
        <v>0</v>
      </c>
      <c r="M409" s="18">
        <v>0</v>
      </c>
      <c r="N409" s="18">
        <v>0</v>
      </c>
      <c r="O409" s="18">
        <v>0</v>
      </c>
      <c r="P409" s="18"/>
      <c r="Q409" s="18">
        <v>0</v>
      </c>
      <c r="R409" s="18"/>
      <c r="S409" s="18">
        <v>0</v>
      </c>
      <c r="T409" s="18"/>
      <c r="U409" s="18">
        <v>0</v>
      </c>
      <c r="V409" s="18"/>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3">
        <f>COUNT(W409:AV409)</f>
        <v>0</v>
      </c>
      <c r="BX409" s="24"/>
      <c r="BY409" s="23">
        <f>COUNT(AW409:BV409)</f>
        <v>0</v>
      </c>
      <c r="BZ409" s="25"/>
      <c r="CA409" s="23">
        <f>SUM(BW409,BY409)</f>
        <v>0</v>
      </c>
    </row>
    <row r="410" spans="1:79" s="25" customFormat="1" ht="21.6" hidden="1" customHeight="1">
      <c r="A410" s="26"/>
      <c r="B410" s="26"/>
      <c r="C410" s="43" t="s">
        <v>213</v>
      </c>
      <c r="D410" s="1016" t="s">
        <v>1710</v>
      </c>
      <c r="E410" s="736"/>
      <c r="F410" s="814">
        <v>34386</v>
      </c>
      <c r="G410" s="953"/>
      <c r="H410" s="480" t="s">
        <v>1643</v>
      </c>
      <c r="I410" s="32">
        <v>34908</v>
      </c>
      <c r="J410" s="1160"/>
      <c r="K410" s="391"/>
      <c r="L410" s="18">
        <v>0</v>
      </c>
      <c r="M410" s="18">
        <v>0</v>
      </c>
      <c r="N410" s="18">
        <v>0</v>
      </c>
      <c r="O410" s="18">
        <v>0</v>
      </c>
      <c r="P410" s="18"/>
      <c r="Q410" s="18">
        <v>0</v>
      </c>
      <c r="R410" s="18"/>
      <c r="S410" s="18">
        <v>0</v>
      </c>
      <c r="T410" s="18"/>
      <c r="U410" s="18">
        <v>0</v>
      </c>
      <c r="V410" s="18"/>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3">
        <f>COUNT(W410:AV410)</f>
        <v>0</v>
      </c>
      <c r="BX410" s="24"/>
      <c r="BY410" s="23">
        <f>COUNT(AW410:BV410)</f>
        <v>0</v>
      </c>
      <c r="CA410" s="23">
        <f>SUM(BW410,BY410)</f>
        <v>0</v>
      </c>
    </row>
    <row r="411" spans="1:79" s="33" customFormat="1" ht="21" hidden="1" customHeight="1">
      <c r="A411" s="26"/>
      <c r="B411" s="26"/>
      <c r="C411" s="43" t="s">
        <v>145</v>
      </c>
      <c r="D411" s="1016" t="s">
        <v>158</v>
      </c>
      <c r="E411" s="736"/>
      <c r="F411" s="814">
        <v>43015</v>
      </c>
      <c r="G411" s="953"/>
      <c r="H411" s="480" t="s">
        <v>1643</v>
      </c>
      <c r="I411" s="32">
        <v>43015</v>
      </c>
      <c r="J411" s="1160"/>
      <c r="K411" s="391"/>
      <c r="L411" s="18">
        <v>15</v>
      </c>
      <c r="M411" s="18">
        <v>0</v>
      </c>
      <c r="N411" s="18">
        <v>15</v>
      </c>
      <c r="O411" s="18">
        <v>0</v>
      </c>
      <c r="P411" s="18"/>
      <c r="Q411" s="18">
        <v>0</v>
      </c>
      <c r="R411" s="18"/>
      <c r="S411" s="18">
        <v>0</v>
      </c>
      <c r="T411" s="18"/>
      <c r="U411" s="18">
        <v>0</v>
      </c>
      <c r="V411" s="18"/>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3">
        <f>COUNT(W411:AV411)</f>
        <v>0</v>
      </c>
      <c r="BX411" s="24"/>
      <c r="BY411" s="23">
        <f>COUNT(AW411:BV411)</f>
        <v>0</v>
      </c>
      <c r="BZ411" s="25"/>
      <c r="CA411" s="23">
        <f>SUM(BW411,BY411)</f>
        <v>0</v>
      </c>
    </row>
    <row r="412" spans="1:79" s="33" customFormat="1" ht="21.6" hidden="1" customHeight="1">
      <c r="A412" s="26"/>
      <c r="B412" s="26"/>
      <c r="C412" s="43" t="s">
        <v>209</v>
      </c>
      <c r="D412" s="1016" t="s">
        <v>1567</v>
      </c>
      <c r="E412" s="736"/>
      <c r="F412" s="815">
        <v>33669</v>
      </c>
      <c r="G412" s="953"/>
      <c r="H412" s="480" t="s">
        <v>356</v>
      </c>
      <c r="I412" s="32">
        <v>21439</v>
      </c>
      <c r="J412" s="1160"/>
      <c r="K412" s="391"/>
      <c r="L412" s="18">
        <v>0</v>
      </c>
      <c r="M412" s="18">
        <v>0</v>
      </c>
      <c r="N412" s="18">
        <v>0</v>
      </c>
      <c r="O412" s="18">
        <v>0</v>
      </c>
      <c r="P412" s="18"/>
      <c r="Q412" s="18">
        <v>0</v>
      </c>
      <c r="R412" s="18"/>
      <c r="S412" s="18">
        <v>0</v>
      </c>
      <c r="T412" s="18"/>
      <c r="U412" s="18">
        <v>0</v>
      </c>
      <c r="V412" s="18"/>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3">
        <f>COUNT(W412:AV412)</f>
        <v>0</v>
      </c>
      <c r="BX412" s="24"/>
      <c r="BY412" s="23">
        <f>COUNT(AW412:BV412)</f>
        <v>0</v>
      </c>
      <c r="BZ412" s="25"/>
      <c r="CA412" s="23">
        <f>SUM(BW412,BY412)</f>
        <v>0</v>
      </c>
    </row>
    <row r="413" spans="1:79" s="218" customFormat="1" ht="34.5" hidden="1" customHeight="1">
      <c r="A413" s="407" t="s">
        <v>12</v>
      </c>
      <c r="B413" s="407" t="s">
        <v>1764</v>
      </c>
      <c r="C413" s="885" t="s">
        <v>13</v>
      </c>
      <c r="D413" s="43" t="s">
        <v>374</v>
      </c>
      <c r="E413" s="847"/>
      <c r="F413" s="604" t="s">
        <v>15</v>
      </c>
      <c r="G413" s="874"/>
      <c r="H413" s="480" t="s">
        <v>440</v>
      </c>
      <c r="I413" s="361" t="s">
        <v>1674</v>
      </c>
      <c r="J413" s="1159"/>
      <c r="K413" s="480"/>
      <c r="L413" s="535" t="s">
        <v>1628</v>
      </c>
      <c r="M413" s="535" t="s">
        <v>1902</v>
      </c>
      <c r="N413" s="535" t="s">
        <v>1903</v>
      </c>
      <c r="O413" s="535" t="s">
        <v>1904</v>
      </c>
      <c r="P413" s="535"/>
      <c r="Q413" s="535" t="s">
        <v>1904</v>
      </c>
      <c r="R413" s="535"/>
      <c r="S413" s="535" t="s">
        <v>1904</v>
      </c>
      <c r="T413" s="535"/>
      <c r="U413" s="535" t="s">
        <v>1559</v>
      </c>
      <c r="V413" s="535"/>
      <c r="W413" s="407"/>
      <c r="X413" s="407"/>
      <c r="Y413" s="407"/>
      <c r="Z413" s="407"/>
      <c r="AA413" s="407"/>
      <c r="AB413" s="407"/>
      <c r="AC413" s="407"/>
      <c r="AD413" s="407"/>
      <c r="AE413" s="407"/>
      <c r="AF413" s="407"/>
      <c r="AG413" s="407"/>
      <c r="AH413" s="407"/>
      <c r="AI413" s="407"/>
      <c r="AJ413" s="407"/>
      <c r="AK413" s="407"/>
      <c r="AL413" s="407"/>
      <c r="AM413" s="407"/>
      <c r="AN413" s="407"/>
      <c r="AO413" s="407"/>
      <c r="AP413" s="407"/>
      <c r="AQ413" s="407"/>
      <c r="AR413" s="407"/>
      <c r="AS413" s="407"/>
      <c r="AT413" s="407"/>
      <c r="AU413" s="407"/>
      <c r="AV413" s="407"/>
      <c r="AW413" s="407"/>
      <c r="AX413" s="407"/>
      <c r="AY413" s="407"/>
      <c r="AZ413" s="407"/>
      <c r="BA413" s="407"/>
      <c r="BB413" s="407"/>
      <c r="BC413" s="407"/>
      <c r="BD413" s="407"/>
      <c r="BE413" s="407"/>
      <c r="BF413" s="407"/>
      <c r="BG413" s="407"/>
      <c r="BH413" s="407"/>
      <c r="BI413" s="407"/>
      <c r="BJ413" s="407"/>
      <c r="BK413" s="407"/>
      <c r="BL413" s="407"/>
      <c r="BM413" s="407"/>
      <c r="BN413" s="407"/>
      <c r="BO413" s="407"/>
      <c r="BP413" s="407"/>
      <c r="BQ413" s="407"/>
      <c r="BR413" s="407"/>
      <c r="BS413" s="407"/>
      <c r="BT413" s="407"/>
      <c r="BU413" s="407"/>
      <c r="BV413" s="407"/>
      <c r="BW413" s="13" t="s">
        <v>1559</v>
      </c>
      <c r="BX413" s="14"/>
      <c r="BY413" s="13" t="s">
        <v>1560</v>
      </c>
      <c r="CA413" s="15" t="s">
        <v>1904</v>
      </c>
    </row>
    <row r="414" spans="1:79" s="27" customFormat="1" ht="21" hidden="1" customHeight="1">
      <c r="A414" s="16"/>
      <c r="B414" s="16"/>
      <c r="C414" s="43" t="s">
        <v>36</v>
      </c>
      <c r="D414" s="1016" t="s">
        <v>377</v>
      </c>
      <c r="E414" s="736"/>
      <c r="F414" s="813">
        <v>33842</v>
      </c>
      <c r="G414" s="953"/>
      <c r="H414" s="480" t="s">
        <v>356</v>
      </c>
      <c r="I414" s="28">
        <v>35417</v>
      </c>
      <c r="J414" s="1160"/>
      <c r="K414" s="391"/>
      <c r="L414" s="18">
        <v>1100</v>
      </c>
      <c r="M414" s="18">
        <v>0</v>
      </c>
      <c r="N414" s="18">
        <v>1100</v>
      </c>
      <c r="O414" s="18">
        <v>0</v>
      </c>
      <c r="P414" s="18"/>
      <c r="Q414" s="18">
        <v>0</v>
      </c>
      <c r="R414" s="18"/>
      <c r="S414" s="18">
        <v>0</v>
      </c>
      <c r="T414" s="18"/>
      <c r="U414" s="18">
        <v>0</v>
      </c>
      <c r="V414" s="18"/>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1"/>
      <c r="AX414" s="21"/>
      <c r="AY414" s="21"/>
      <c r="AZ414" s="21"/>
      <c r="BA414" s="21"/>
      <c r="BB414" s="21"/>
      <c r="BC414" s="22"/>
      <c r="BD414" s="22"/>
      <c r="BE414" s="22"/>
      <c r="BF414" s="22"/>
      <c r="BG414" s="22"/>
      <c r="BH414" s="22"/>
      <c r="BI414" s="22"/>
      <c r="BJ414" s="22"/>
      <c r="BK414" s="22"/>
      <c r="BL414" s="22"/>
      <c r="BM414" s="22"/>
      <c r="BN414" s="22"/>
      <c r="BO414" s="22"/>
      <c r="BP414" s="22"/>
      <c r="BQ414" s="22"/>
      <c r="BR414" s="22"/>
      <c r="BS414" s="22"/>
      <c r="BT414" s="22"/>
      <c r="BU414" s="22"/>
      <c r="BV414" s="22"/>
      <c r="BW414" s="23">
        <v>0</v>
      </c>
      <c r="BX414" s="24"/>
      <c r="BY414" s="23">
        <v>0</v>
      </c>
      <c r="CA414" s="23">
        <v>0</v>
      </c>
    </row>
    <row r="415" spans="1:79" s="294" customFormat="1" hidden="1">
      <c r="D415" s="295"/>
      <c r="E415" s="253"/>
      <c r="F415" s="820"/>
      <c r="G415" s="956"/>
      <c r="H415" s="677"/>
      <c r="I415" s="296"/>
      <c r="J415" s="1158"/>
      <c r="K415" s="677"/>
      <c r="L415" s="297"/>
      <c r="M415" s="297"/>
      <c r="N415" s="297"/>
      <c r="O415" s="297"/>
      <c r="P415" s="297"/>
      <c r="Q415" s="297"/>
      <c r="R415" s="297"/>
      <c r="S415" s="297"/>
      <c r="T415" s="297"/>
      <c r="U415" s="297"/>
      <c r="V415" s="297"/>
      <c r="W415" s="133"/>
      <c r="AR415" s="298"/>
      <c r="AU415" s="295"/>
      <c r="AV415" s="295"/>
    </row>
    <row r="416" spans="1:79" ht="44.25" hidden="1" customHeight="1">
      <c r="D416" s="60" t="s">
        <v>1736</v>
      </c>
      <c r="G416" s="272"/>
      <c r="J416" s="1156"/>
      <c r="L416" s="52"/>
      <c r="M416" s="52"/>
      <c r="N416" s="52"/>
      <c r="O416" s="52"/>
      <c r="P416" s="52"/>
      <c r="Q416" s="52"/>
      <c r="R416" s="52"/>
      <c r="S416" s="52"/>
      <c r="T416" s="52"/>
      <c r="U416" s="52"/>
      <c r="V416" s="52"/>
      <c r="BW416" s="42"/>
      <c r="BX416" s="42"/>
      <c r="BY416" s="42"/>
      <c r="CA416" s="42"/>
    </row>
    <row r="417" spans="1:79" ht="15.95" hidden="1" customHeight="1">
      <c r="G417" s="272"/>
      <c r="J417" s="1156"/>
      <c r="L417" s="52"/>
      <c r="M417" s="52"/>
      <c r="N417" s="52"/>
      <c r="O417" s="52"/>
      <c r="P417" s="52"/>
      <c r="Q417" s="52"/>
      <c r="R417" s="52"/>
      <c r="S417" s="52"/>
      <c r="T417" s="52"/>
      <c r="U417" s="52"/>
      <c r="V417" s="52"/>
      <c r="BW417" s="42"/>
      <c r="BX417" s="42"/>
      <c r="BY417" s="42"/>
      <c r="CA417" s="42"/>
    </row>
    <row r="418" spans="1:79" s="218" customFormat="1" ht="34.5" hidden="1" customHeight="1">
      <c r="A418" s="407" t="s">
        <v>12</v>
      </c>
      <c r="B418" s="407"/>
      <c r="C418" s="885" t="s">
        <v>13</v>
      </c>
      <c r="D418" s="43" t="s">
        <v>58</v>
      </c>
      <c r="E418" s="847"/>
      <c r="F418" s="604" t="s">
        <v>15</v>
      </c>
      <c r="G418" s="874"/>
      <c r="H418" s="480" t="s">
        <v>440</v>
      </c>
      <c r="I418" s="361" t="s">
        <v>16</v>
      </c>
      <c r="J418" s="1159"/>
      <c r="K418" s="480"/>
      <c r="L418" s="407"/>
      <c r="M418" s="407" t="s">
        <v>1559</v>
      </c>
      <c r="N418" s="407"/>
      <c r="O418" s="407" t="s">
        <v>1542</v>
      </c>
      <c r="P418" s="407"/>
      <c r="Q418" s="407" t="s">
        <v>1542</v>
      </c>
      <c r="R418" s="407"/>
      <c r="S418" s="407" t="s">
        <v>1542</v>
      </c>
      <c r="T418" s="407"/>
      <c r="U418" s="407" t="s">
        <v>1559</v>
      </c>
      <c r="V418" s="407"/>
      <c r="W418" s="407">
        <v>2</v>
      </c>
      <c r="X418" s="407">
        <v>9</v>
      </c>
      <c r="Y418" s="407">
        <v>16</v>
      </c>
      <c r="Z418" s="407"/>
      <c r="AA418" s="407">
        <v>30</v>
      </c>
      <c r="AB418" s="407">
        <v>6</v>
      </c>
      <c r="AC418" s="407">
        <v>13</v>
      </c>
      <c r="AD418" s="407">
        <v>20</v>
      </c>
      <c r="AE418" s="407">
        <v>27</v>
      </c>
      <c r="AF418" s="407">
        <v>6</v>
      </c>
      <c r="AG418" s="407">
        <v>13</v>
      </c>
      <c r="AH418" s="407">
        <v>20</v>
      </c>
      <c r="AI418" s="407">
        <v>27</v>
      </c>
      <c r="AJ418" s="407">
        <v>3</v>
      </c>
      <c r="AK418" s="407">
        <v>10</v>
      </c>
      <c r="AL418" s="407">
        <v>17</v>
      </c>
      <c r="AM418" s="407">
        <v>24</v>
      </c>
      <c r="AN418" s="407">
        <v>1</v>
      </c>
      <c r="AO418" s="407">
        <v>8</v>
      </c>
      <c r="AP418" s="407">
        <v>15</v>
      </c>
      <c r="AQ418" s="407"/>
      <c r="AR418" s="407">
        <v>29</v>
      </c>
      <c r="AS418" s="407">
        <v>5</v>
      </c>
      <c r="AT418" s="407"/>
      <c r="AU418" s="407">
        <v>12</v>
      </c>
      <c r="AV418" s="407">
        <v>26</v>
      </c>
      <c r="AW418" s="407">
        <v>3</v>
      </c>
      <c r="AX418" s="407">
        <v>10</v>
      </c>
      <c r="AY418" s="407">
        <v>17</v>
      </c>
      <c r="AZ418" s="407"/>
      <c r="BA418" s="407">
        <v>31</v>
      </c>
      <c r="BB418" s="407">
        <v>7</v>
      </c>
      <c r="BC418" s="407">
        <v>14</v>
      </c>
      <c r="BD418" s="407">
        <v>21</v>
      </c>
      <c r="BE418" s="407">
        <v>28</v>
      </c>
      <c r="BF418" s="407">
        <v>4</v>
      </c>
      <c r="BG418" s="407">
        <v>11</v>
      </c>
      <c r="BH418" s="407"/>
      <c r="BI418" s="407">
        <v>18</v>
      </c>
      <c r="BJ418" s="407">
        <v>2</v>
      </c>
      <c r="BK418" s="407"/>
      <c r="BL418" s="407">
        <v>9</v>
      </c>
      <c r="BM418" s="407">
        <v>16</v>
      </c>
      <c r="BN418" s="407">
        <v>30</v>
      </c>
      <c r="BO418" s="407">
        <v>6</v>
      </c>
      <c r="BP418" s="407">
        <v>13</v>
      </c>
      <c r="BQ418" s="407">
        <v>20</v>
      </c>
      <c r="BR418" s="407">
        <v>27</v>
      </c>
      <c r="BS418" s="407">
        <v>4</v>
      </c>
      <c r="BT418" s="407">
        <v>11</v>
      </c>
      <c r="BU418" s="407">
        <v>18</v>
      </c>
      <c r="BV418" s="407"/>
      <c r="BW418" s="13" t="s">
        <v>1559</v>
      </c>
      <c r="BX418" s="14"/>
      <c r="BY418" s="13" t="s">
        <v>1560</v>
      </c>
      <c r="CA418" s="15" t="s">
        <v>1542</v>
      </c>
    </row>
    <row r="419" spans="1:79" s="33" customFormat="1" ht="21.6" hidden="1" customHeight="1">
      <c r="A419" s="26"/>
      <c r="B419" s="26"/>
      <c r="C419" s="43"/>
      <c r="D419" s="1016" t="s">
        <v>349</v>
      </c>
      <c r="E419" s="736"/>
      <c r="F419" s="815">
        <v>40003</v>
      </c>
      <c r="G419" s="953"/>
      <c r="H419" s="480" t="s">
        <v>356</v>
      </c>
      <c r="I419" s="32"/>
      <c r="J419" s="1160"/>
      <c r="K419" s="391"/>
      <c r="L419" s="18">
        <v>0</v>
      </c>
      <c r="M419" s="18">
        <v>0</v>
      </c>
      <c r="N419" s="18"/>
      <c r="O419" s="18">
        <v>0</v>
      </c>
      <c r="P419" s="18"/>
      <c r="Q419" s="18">
        <v>0</v>
      </c>
      <c r="R419" s="18"/>
      <c r="S419" s="18">
        <v>0</v>
      </c>
      <c r="T419" s="18"/>
      <c r="U419" s="18">
        <v>0</v>
      </c>
      <c r="V419" s="18"/>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3">
        <f>SUM(W419:AV419)</f>
        <v>0</v>
      </c>
      <c r="BX419" s="24"/>
      <c r="BY419" s="23">
        <f>SUM(AW419:BV419)</f>
        <v>0</v>
      </c>
      <c r="BZ419" s="25"/>
      <c r="CA419" s="23">
        <f>SUM(BW419,BY419)</f>
        <v>0</v>
      </c>
    </row>
    <row r="420" spans="1:79" s="33" customFormat="1" ht="21.6" hidden="1" customHeight="1">
      <c r="A420" s="26"/>
      <c r="B420" s="26"/>
      <c r="C420" s="43"/>
      <c r="D420" s="1016" t="s">
        <v>350</v>
      </c>
      <c r="E420" s="736"/>
      <c r="F420" s="815">
        <v>43003</v>
      </c>
      <c r="G420" s="953"/>
      <c r="H420" s="480" t="s">
        <v>356</v>
      </c>
      <c r="I420" s="32">
        <v>43004</v>
      </c>
      <c r="J420" s="1160"/>
      <c r="K420" s="391"/>
      <c r="L420" s="18">
        <v>0</v>
      </c>
      <c r="M420" s="18">
        <v>0</v>
      </c>
      <c r="N420" s="18"/>
      <c r="O420" s="18">
        <v>0</v>
      </c>
      <c r="P420" s="18"/>
      <c r="Q420" s="18">
        <v>0</v>
      </c>
      <c r="R420" s="18"/>
      <c r="S420" s="18">
        <v>0</v>
      </c>
      <c r="T420" s="18"/>
      <c r="U420" s="18">
        <v>0</v>
      </c>
      <c r="V420" s="18"/>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3">
        <f>SUM(W420:AV420)</f>
        <v>0</v>
      </c>
      <c r="BX420" s="24"/>
      <c r="BY420" s="23">
        <f>SUM(AW420:BV420)</f>
        <v>0</v>
      </c>
      <c r="BZ420" s="25"/>
      <c r="CA420" s="23">
        <f>SUM(BW420,BY420)</f>
        <v>0</v>
      </c>
    </row>
    <row r="421" spans="1:79" s="33" customFormat="1" ht="21" hidden="1" customHeight="1">
      <c r="A421" s="16"/>
      <c r="B421" s="16"/>
      <c r="C421" s="43"/>
      <c r="D421" s="1016" t="s">
        <v>1644</v>
      </c>
      <c r="E421" s="736"/>
      <c r="F421" s="813">
        <v>37259</v>
      </c>
      <c r="G421" s="953"/>
      <c r="H421" s="480" t="s">
        <v>356</v>
      </c>
      <c r="I421" s="32">
        <v>36396</v>
      </c>
      <c r="J421" s="1160"/>
      <c r="K421" s="391"/>
      <c r="L421" s="18">
        <v>16</v>
      </c>
      <c r="M421" s="18">
        <v>0</v>
      </c>
      <c r="N421" s="18"/>
      <c r="O421" s="18">
        <v>0</v>
      </c>
      <c r="P421" s="18"/>
      <c r="Q421" s="18">
        <v>0</v>
      </c>
      <c r="R421" s="18"/>
      <c r="S421" s="18">
        <v>0</v>
      </c>
      <c r="T421" s="18"/>
      <c r="U421" s="18">
        <v>0</v>
      </c>
      <c r="V421" s="18"/>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3">
        <f>SUM(W421:AV421)</f>
        <v>0</v>
      </c>
      <c r="BX421" s="24"/>
      <c r="BY421" s="23">
        <f>SUM(AW421:BV421)</f>
        <v>0</v>
      </c>
      <c r="CA421" s="23">
        <f>SUM(BW421,BY421)</f>
        <v>0</v>
      </c>
    </row>
    <row r="422" spans="1:79" s="33" customFormat="1" ht="21.6" hidden="1" customHeight="1">
      <c r="A422" s="16"/>
      <c r="B422" s="16"/>
      <c r="C422" s="43"/>
      <c r="D422" s="1016" t="s">
        <v>1573</v>
      </c>
      <c r="E422" s="736"/>
      <c r="F422" s="814">
        <v>43375</v>
      </c>
      <c r="G422" s="953"/>
      <c r="H422" s="480" t="s">
        <v>356</v>
      </c>
      <c r="I422" s="32">
        <v>43361</v>
      </c>
      <c r="J422" s="1160"/>
      <c r="K422" s="391"/>
      <c r="L422" s="18">
        <v>0</v>
      </c>
      <c r="M422" s="18">
        <v>0</v>
      </c>
      <c r="N422" s="18"/>
      <c r="O422" s="18">
        <v>0</v>
      </c>
      <c r="P422" s="18"/>
      <c r="Q422" s="18">
        <v>0</v>
      </c>
      <c r="R422" s="18"/>
      <c r="S422" s="18">
        <v>0</v>
      </c>
      <c r="T422" s="18"/>
      <c r="U422" s="18">
        <v>0</v>
      </c>
      <c r="V422" s="18"/>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3">
        <f>SUM(W422:AV422)</f>
        <v>0</v>
      </c>
      <c r="BX422" s="24"/>
      <c r="BY422" s="23">
        <f>SUM(AW422:BV422)</f>
        <v>0</v>
      </c>
      <c r="BZ422" s="25"/>
      <c r="CA422" s="23">
        <f>SUM(BW422,BY422)</f>
        <v>0</v>
      </c>
    </row>
    <row r="423" spans="1:79" s="294" customFormat="1" hidden="1">
      <c r="D423" s="295"/>
      <c r="E423" s="253"/>
      <c r="F423" s="820"/>
      <c r="G423" s="956"/>
      <c r="H423" s="677"/>
      <c r="I423" s="296"/>
      <c r="J423" s="1158"/>
      <c r="K423" s="677"/>
      <c r="L423" s="297"/>
      <c r="M423" s="297"/>
      <c r="N423" s="297"/>
      <c r="O423" s="297"/>
      <c r="P423" s="297"/>
      <c r="Q423" s="297"/>
      <c r="R423" s="297"/>
      <c r="S423" s="297"/>
      <c r="T423" s="297"/>
      <c r="U423" s="297"/>
      <c r="V423" s="297"/>
      <c r="W423" s="133"/>
      <c r="AR423" s="298"/>
      <c r="AU423" s="295"/>
      <c r="AV423" s="295"/>
    </row>
    <row r="424" spans="1:79" s="61" customFormat="1" ht="54" hidden="1" customHeight="1">
      <c r="D424" s="60" t="s">
        <v>2578</v>
      </c>
      <c r="E424" s="253"/>
      <c r="F424" s="822"/>
      <c r="G424" s="272"/>
      <c r="H424" s="362"/>
      <c r="I424" s="40"/>
      <c r="J424" s="1156"/>
      <c r="K424" s="362"/>
      <c r="BW424" s="358"/>
      <c r="BX424" s="358"/>
      <c r="BY424" s="358"/>
      <c r="CA424" s="358"/>
    </row>
    <row r="425" spans="1:79" ht="15.6" hidden="1" customHeight="1">
      <c r="G425" s="272"/>
      <c r="J425" s="1156"/>
      <c r="L425" s="52"/>
      <c r="M425" s="52"/>
      <c r="N425" s="52"/>
      <c r="O425" s="52"/>
      <c r="P425" s="52"/>
      <c r="Q425" s="52"/>
      <c r="R425" s="52"/>
      <c r="S425" s="52"/>
      <c r="T425" s="52"/>
      <c r="U425" s="52"/>
      <c r="V425" s="52"/>
      <c r="BW425" s="42"/>
      <c r="BX425" s="42"/>
      <c r="BY425" s="42"/>
      <c r="CA425" s="42"/>
    </row>
    <row r="426" spans="1:79" s="218" customFormat="1" ht="34.5" hidden="1" customHeight="1">
      <c r="A426" s="407" t="s">
        <v>12</v>
      </c>
      <c r="B426" s="407"/>
      <c r="C426" s="885" t="s">
        <v>13</v>
      </c>
      <c r="D426" s="43" t="s">
        <v>14</v>
      </c>
      <c r="E426" s="847"/>
      <c r="F426" s="604" t="s">
        <v>15</v>
      </c>
      <c r="G426" s="874"/>
      <c r="H426" s="480" t="s">
        <v>440</v>
      </c>
      <c r="I426" s="361" t="s">
        <v>16</v>
      </c>
      <c r="J426" s="1159"/>
      <c r="K426" s="480"/>
      <c r="L426" s="535" t="s">
        <v>1628</v>
      </c>
      <c r="M426" s="535" t="s">
        <v>1542</v>
      </c>
      <c r="N426" s="535"/>
      <c r="O426" s="535" t="s">
        <v>1542</v>
      </c>
      <c r="P426" s="535"/>
      <c r="Q426" s="535" t="s">
        <v>1542</v>
      </c>
      <c r="R426" s="535"/>
      <c r="S426" s="535" t="s">
        <v>1542</v>
      </c>
      <c r="T426" s="535"/>
      <c r="U426" s="535" t="s">
        <v>1559</v>
      </c>
      <c r="V426" s="535"/>
      <c r="W426" s="407">
        <v>1</v>
      </c>
      <c r="X426" s="407">
        <v>8</v>
      </c>
      <c r="Y426" s="407">
        <v>15</v>
      </c>
      <c r="Z426" s="407"/>
      <c r="AA426" s="407">
        <v>29</v>
      </c>
      <c r="AB426" s="407">
        <v>5</v>
      </c>
      <c r="AC426" s="407">
        <v>12</v>
      </c>
      <c r="AD426" s="407">
        <v>19</v>
      </c>
      <c r="AE426" s="407">
        <v>26</v>
      </c>
      <c r="AF426" s="407">
        <v>4</v>
      </c>
      <c r="AG426" s="407">
        <v>11</v>
      </c>
      <c r="AH426" s="407">
        <v>18</v>
      </c>
      <c r="AI426" s="407">
        <v>25</v>
      </c>
      <c r="AJ426" s="407">
        <v>1</v>
      </c>
      <c r="AK426" s="407">
        <v>8</v>
      </c>
      <c r="AL426" s="407">
        <v>15</v>
      </c>
      <c r="AM426" s="407">
        <v>29</v>
      </c>
      <c r="AN426" s="407">
        <v>6</v>
      </c>
      <c r="AO426" s="407">
        <v>13</v>
      </c>
      <c r="AP426" s="407">
        <v>20</v>
      </c>
      <c r="AQ426" s="407"/>
      <c r="AR426" s="407">
        <v>27</v>
      </c>
      <c r="AS426" s="407">
        <v>3</v>
      </c>
      <c r="AT426" s="407"/>
      <c r="AU426" s="407">
        <v>10</v>
      </c>
      <c r="AV426" s="407">
        <v>24</v>
      </c>
      <c r="AW426" s="407">
        <v>1</v>
      </c>
      <c r="AX426" s="407">
        <v>8</v>
      </c>
      <c r="AY426" s="407">
        <v>15</v>
      </c>
      <c r="AZ426" s="407"/>
      <c r="BA426" s="407">
        <v>29</v>
      </c>
      <c r="BB426" s="407">
        <v>5</v>
      </c>
      <c r="BC426" s="407">
        <v>12</v>
      </c>
      <c r="BD426" s="407">
        <v>19</v>
      </c>
      <c r="BE426" s="407">
        <v>26</v>
      </c>
      <c r="BF426" s="407">
        <v>2</v>
      </c>
      <c r="BG426" s="407">
        <v>9</v>
      </c>
      <c r="BH426" s="407">
        <v>16</v>
      </c>
      <c r="BI426" s="407">
        <v>23</v>
      </c>
      <c r="BJ426" s="407">
        <v>7</v>
      </c>
      <c r="BK426" s="407"/>
      <c r="BL426" s="407">
        <v>14</v>
      </c>
      <c r="BM426" s="407">
        <v>21</v>
      </c>
      <c r="BN426" s="407">
        <v>28</v>
      </c>
      <c r="BO426" s="407">
        <v>4</v>
      </c>
      <c r="BP426" s="407">
        <v>11</v>
      </c>
      <c r="BQ426" s="407">
        <v>18</v>
      </c>
      <c r="BR426" s="407">
        <v>25</v>
      </c>
      <c r="BS426" s="407">
        <v>2</v>
      </c>
      <c r="BT426" s="407">
        <v>9</v>
      </c>
      <c r="BU426" s="407">
        <v>16</v>
      </c>
      <c r="BV426" s="407">
        <v>23</v>
      </c>
      <c r="BW426" s="13" t="s">
        <v>1559</v>
      </c>
      <c r="BX426" s="14"/>
      <c r="BY426" s="13" t="s">
        <v>1560</v>
      </c>
      <c r="CA426" s="15" t="s">
        <v>1542</v>
      </c>
    </row>
    <row r="427" spans="1:79" s="25" customFormat="1" ht="21" hidden="1" customHeight="1">
      <c r="A427" s="16"/>
      <c r="B427" s="16"/>
      <c r="C427" s="43"/>
      <c r="D427" s="1016" t="s">
        <v>29</v>
      </c>
      <c r="E427" s="736"/>
      <c r="F427" s="814">
        <v>40136</v>
      </c>
      <c r="G427" s="953"/>
      <c r="H427" s="425" t="s">
        <v>355</v>
      </c>
      <c r="I427" s="28">
        <v>28780</v>
      </c>
      <c r="J427" s="1160"/>
      <c r="K427" s="346"/>
      <c r="L427" s="18">
        <v>54</v>
      </c>
      <c r="M427" s="18">
        <v>0</v>
      </c>
      <c r="N427" s="18"/>
      <c r="O427" s="18">
        <v>0</v>
      </c>
      <c r="P427" s="18"/>
      <c r="Q427" s="18">
        <v>0</v>
      </c>
      <c r="R427" s="18"/>
      <c r="S427" s="18">
        <v>0</v>
      </c>
      <c r="T427" s="18"/>
      <c r="U427" s="18">
        <v>0</v>
      </c>
      <c r="V427" s="18"/>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1"/>
      <c r="AX427" s="21"/>
      <c r="AY427" s="21"/>
      <c r="AZ427" s="21"/>
      <c r="BA427" s="21"/>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3">
        <f>SUM(W427:AV427)</f>
        <v>0</v>
      </c>
      <c r="BX427" s="24"/>
      <c r="BY427" s="23">
        <f>SUM(AW427:BV427)</f>
        <v>0</v>
      </c>
      <c r="CA427" s="23">
        <f>SUM(BW427,BY427)</f>
        <v>0</v>
      </c>
    </row>
    <row r="428" spans="1:79" s="218" customFormat="1" ht="34.5" hidden="1" customHeight="1">
      <c r="A428" s="407" t="s">
        <v>12</v>
      </c>
      <c r="B428" s="407"/>
      <c r="C428" s="885" t="s">
        <v>13</v>
      </c>
      <c r="D428" s="43" t="s">
        <v>58</v>
      </c>
      <c r="E428" s="847"/>
      <c r="F428" s="604" t="s">
        <v>15</v>
      </c>
      <c r="G428" s="874"/>
      <c r="H428" s="480" t="s">
        <v>440</v>
      </c>
      <c r="I428" s="361" t="s">
        <v>16</v>
      </c>
      <c r="J428" s="1159"/>
      <c r="K428" s="480"/>
      <c r="L428" s="535" t="s">
        <v>1628</v>
      </c>
      <c r="M428" s="535" t="s">
        <v>1542</v>
      </c>
      <c r="N428" s="535"/>
      <c r="O428" s="535" t="s">
        <v>1542</v>
      </c>
      <c r="P428" s="535"/>
      <c r="Q428" s="535" t="s">
        <v>1542</v>
      </c>
      <c r="R428" s="535"/>
      <c r="S428" s="535" t="s">
        <v>1542</v>
      </c>
      <c r="T428" s="535"/>
      <c r="U428" s="535" t="s">
        <v>1559</v>
      </c>
      <c r="V428" s="535"/>
      <c r="W428" s="407">
        <v>1</v>
      </c>
      <c r="X428" s="407">
        <v>8</v>
      </c>
      <c r="Y428" s="407">
        <v>15</v>
      </c>
      <c r="Z428" s="407"/>
      <c r="AA428" s="407">
        <v>29</v>
      </c>
      <c r="AB428" s="407">
        <v>5</v>
      </c>
      <c r="AC428" s="407">
        <v>12</v>
      </c>
      <c r="AD428" s="407">
        <v>19</v>
      </c>
      <c r="AE428" s="407">
        <v>26</v>
      </c>
      <c r="AF428" s="407">
        <v>4</v>
      </c>
      <c r="AG428" s="407">
        <v>11</v>
      </c>
      <c r="AH428" s="407">
        <v>18</v>
      </c>
      <c r="AI428" s="407">
        <v>25</v>
      </c>
      <c r="AJ428" s="407">
        <v>1</v>
      </c>
      <c r="AK428" s="407">
        <v>8</v>
      </c>
      <c r="AL428" s="407">
        <v>15</v>
      </c>
      <c r="AM428" s="407">
        <v>29</v>
      </c>
      <c r="AN428" s="407">
        <v>6</v>
      </c>
      <c r="AO428" s="407">
        <v>13</v>
      </c>
      <c r="AP428" s="407">
        <v>20</v>
      </c>
      <c r="AQ428" s="407"/>
      <c r="AR428" s="407">
        <v>27</v>
      </c>
      <c r="AS428" s="407">
        <v>3</v>
      </c>
      <c r="AT428" s="407"/>
      <c r="AU428" s="407">
        <v>10</v>
      </c>
      <c r="AV428" s="407">
        <v>24</v>
      </c>
      <c r="AW428" s="407">
        <v>1</v>
      </c>
      <c r="AX428" s="407">
        <v>8</v>
      </c>
      <c r="AY428" s="407">
        <v>15</v>
      </c>
      <c r="AZ428" s="407"/>
      <c r="BA428" s="407">
        <v>29</v>
      </c>
      <c r="BB428" s="407">
        <v>5</v>
      </c>
      <c r="BC428" s="407">
        <v>12</v>
      </c>
      <c r="BD428" s="407">
        <v>19</v>
      </c>
      <c r="BE428" s="407">
        <v>26</v>
      </c>
      <c r="BF428" s="407">
        <v>2</v>
      </c>
      <c r="BG428" s="407">
        <v>9</v>
      </c>
      <c r="BH428" s="407">
        <v>16</v>
      </c>
      <c r="BI428" s="407">
        <v>23</v>
      </c>
      <c r="BJ428" s="407">
        <v>7</v>
      </c>
      <c r="BK428" s="407"/>
      <c r="BL428" s="407">
        <v>14</v>
      </c>
      <c r="BM428" s="407">
        <v>21</v>
      </c>
      <c r="BN428" s="407">
        <v>28</v>
      </c>
      <c r="BO428" s="407">
        <v>4</v>
      </c>
      <c r="BP428" s="407">
        <v>11</v>
      </c>
      <c r="BQ428" s="407">
        <v>18</v>
      </c>
      <c r="BR428" s="407">
        <v>25</v>
      </c>
      <c r="BS428" s="407">
        <v>2</v>
      </c>
      <c r="BT428" s="407">
        <v>9</v>
      </c>
      <c r="BU428" s="407">
        <v>16</v>
      </c>
      <c r="BV428" s="407">
        <v>23</v>
      </c>
      <c r="BW428" s="13" t="s">
        <v>1559</v>
      </c>
      <c r="BX428" s="14"/>
      <c r="BY428" s="13" t="s">
        <v>1560</v>
      </c>
      <c r="CA428" s="15" t="s">
        <v>1542</v>
      </c>
    </row>
    <row r="429" spans="1:79" s="343" customFormat="1" ht="21" hidden="1" customHeight="1">
      <c r="A429" s="35"/>
      <c r="B429" s="35"/>
      <c r="C429" s="43"/>
      <c r="D429" s="1016" t="s">
        <v>138</v>
      </c>
      <c r="E429" s="736"/>
      <c r="F429" s="815">
        <v>40941</v>
      </c>
      <c r="G429" s="953"/>
      <c r="H429" s="480" t="s">
        <v>355</v>
      </c>
      <c r="I429" s="32">
        <v>41213</v>
      </c>
      <c r="J429" s="1160"/>
      <c r="K429" s="391"/>
      <c r="L429" s="18">
        <v>0</v>
      </c>
      <c r="M429" s="18">
        <v>0</v>
      </c>
      <c r="N429" s="18"/>
      <c r="O429" s="18">
        <v>0</v>
      </c>
      <c r="P429" s="18"/>
      <c r="Q429" s="18">
        <v>0</v>
      </c>
      <c r="R429" s="18"/>
      <c r="S429" s="18">
        <v>0</v>
      </c>
      <c r="T429" s="18"/>
      <c r="U429" s="18">
        <v>0</v>
      </c>
      <c r="V429" s="18"/>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3">
        <f t="shared" ref="BW429:BW436" si="45">SUM(W429:AV429)</f>
        <v>0</v>
      </c>
      <c r="BX429" s="24"/>
      <c r="BY429" s="23">
        <f t="shared" ref="BY429:BY436" si="46">SUM(AW429:BV429)</f>
        <v>0</v>
      </c>
      <c r="BZ429" s="33"/>
      <c r="CA429" s="23">
        <f t="shared" ref="CA429:CA439" si="47">SUM(BW429,BY429)</f>
        <v>0</v>
      </c>
    </row>
    <row r="430" spans="1:79" s="343" customFormat="1" ht="21" hidden="1" customHeight="1">
      <c r="A430" s="16"/>
      <c r="B430" s="16"/>
      <c r="C430" s="43"/>
      <c r="D430" s="1016" t="s">
        <v>160</v>
      </c>
      <c r="E430" s="736"/>
      <c r="F430" s="815">
        <v>38890</v>
      </c>
      <c r="G430" s="953"/>
      <c r="H430" s="480" t="s">
        <v>354</v>
      </c>
      <c r="I430" s="32">
        <v>24237</v>
      </c>
      <c r="J430" s="1160"/>
      <c r="K430" s="391"/>
      <c r="L430" s="18">
        <v>0</v>
      </c>
      <c r="M430" s="18">
        <v>0</v>
      </c>
      <c r="N430" s="18"/>
      <c r="O430" s="18">
        <v>0</v>
      </c>
      <c r="P430" s="18"/>
      <c r="Q430" s="18">
        <v>0</v>
      </c>
      <c r="R430" s="18"/>
      <c r="S430" s="18">
        <v>0</v>
      </c>
      <c r="T430" s="18"/>
      <c r="U430" s="18">
        <v>0</v>
      </c>
      <c r="V430" s="18"/>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3">
        <f t="shared" si="45"/>
        <v>0</v>
      </c>
      <c r="BX430" s="24"/>
      <c r="BY430" s="23">
        <f t="shared" si="46"/>
        <v>0</v>
      </c>
      <c r="BZ430" s="25"/>
      <c r="CA430" s="23">
        <f t="shared" si="47"/>
        <v>0</v>
      </c>
    </row>
    <row r="431" spans="1:79" s="343" customFormat="1" ht="21" hidden="1" customHeight="1">
      <c r="A431" s="35"/>
      <c r="B431" s="35"/>
      <c r="C431" s="43"/>
      <c r="D431" s="1016" t="s">
        <v>144</v>
      </c>
      <c r="E431" s="736"/>
      <c r="F431" s="815">
        <v>40591</v>
      </c>
      <c r="G431" s="953"/>
      <c r="H431" s="480" t="s">
        <v>353</v>
      </c>
      <c r="I431" s="32">
        <v>18333</v>
      </c>
      <c r="J431" s="1160"/>
      <c r="K431" s="391"/>
      <c r="L431" s="18">
        <v>0</v>
      </c>
      <c r="M431" s="18">
        <v>0</v>
      </c>
      <c r="N431" s="18"/>
      <c r="O431" s="18">
        <v>0</v>
      </c>
      <c r="P431" s="18"/>
      <c r="Q431" s="18">
        <v>0</v>
      </c>
      <c r="R431" s="18"/>
      <c r="S431" s="18">
        <v>0</v>
      </c>
      <c r="T431" s="18"/>
      <c r="U431" s="18">
        <v>0</v>
      </c>
      <c r="V431" s="18"/>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3">
        <f t="shared" si="45"/>
        <v>0</v>
      </c>
      <c r="BX431" s="24"/>
      <c r="BY431" s="23">
        <f t="shared" si="46"/>
        <v>0</v>
      </c>
      <c r="BZ431" s="33"/>
      <c r="CA431" s="23">
        <f t="shared" si="47"/>
        <v>0</v>
      </c>
    </row>
    <row r="432" spans="1:79" s="343" customFormat="1" ht="21" hidden="1" customHeight="1">
      <c r="A432" s="35"/>
      <c r="B432" s="35"/>
      <c r="C432" s="43"/>
      <c r="D432" s="1016" t="s">
        <v>200</v>
      </c>
      <c r="E432" s="736"/>
      <c r="F432" s="815">
        <v>37536</v>
      </c>
      <c r="G432" s="953"/>
      <c r="H432" s="480" t="s">
        <v>353</v>
      </c>
      <c r="I432" s="32">
        <v>35895</v>
      </c>
      <c r="J432" s="1160"/>
      <c r="K432" s="391"/>
      <c r="L432" s="18">
        <v>0</v>
      </c>
      <c r="M432" s="18">
        <v>0</v>
      </c>
      <c r="N432" s="18"/>
      <c r="O432" s="18">
        <v>0</v>
      </c>
      <c r="P432" s="18"/>
      <c r="Q432" s="18">
        <v>0</v>
      </c>
      <c r="R432" s="18"/>
      <c r="S432" s="18">
        <v>0</v>
      </c>
      <c r="T432" s="18"/>
      <c r="U432" s="18">
        <v>0</v>
      </c>
      <c r="V432" s="18"/>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3">
        <f t="shared" si="45"/>
        <v>0</v>
      </c>
      <c r="BX432" s="24"/>
      <c r="BY432" s="23">
        <f t="shared" si="46"/>
        <v>0</v>
      </c>
      <c r="BZ432" s="33"/>
      <c r="CA432" s="23">
        <f t="shared" si="47"/>
        <v>0</v>
      </c>
    </row>
    <row r="433" spans="1:79" s="343" customFormat="1" ht="21" hidden="1" customHeight="1">
      <c r="A433" s="16"/>
      <c r="B433" s="16"/>
      <c r="C433" s="43"/>
      <c r="D433" s="1016" t="s">
        <v>214</v>
      </c>
      <c r="E433" s="736"/>
      <c r="F433" s="814">
        <v>31329</v>
      </c>
      <c r="G433" s="953"/>
      <c r="H433" s="480" t="s">
        <v>353</v>
      </c>
      <c r="I433" s="32">
        <v>24328</v>
      </c>
      <c r="J433" s="1160"/>
      <c r="K433" s="391"/>
      <c r="L433" s="18">
        <v>0</v>
      </c>
      <c r="M433" s="18">
        <v>0</v>
      </c>
      <c r="N433" s="18"/>
      <c r="O433" s="18">
        <v>0</v>
      </c>
      <c r="P433" s="18"/>
      <c r="Q433" s="18">
        <v>0</v>
      </c>
      <c r="R433" s="18"/>
      <c r="S433" s="18">
        <v>0</v>
      </c>
      <c r="T433" s="18"/>
      <c r="U433" s="18">
        <v>0</v>
      </c>
      <c r="V433" s="18"/>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3">
        <f t="shared" si="45"/>
        <v>0</v>
      </c>
      <c r="BX433" s="24"/>
      <c r="BY433" s="23">
        <f t="shared" si="46"/>
        <v>0</v>
      </c>
      <c r="BZ433" s="33"/>
      <c r="CA433" s="23">
        <f t="shared" si="47"/>
        <v>0</v>
      </c>
    </row>
    <row r="434" spans="1:79" s="343" customFormat="1" ht="21" hidden="1" customHeight="1">
      <c r="A434" s="26"/>
      <c r="B434" s="26"/>
      <c r="C434" s="43"/>
      <c r="D434" s="1016" t="s">
        <v>198</v>
      </c>
      <c r="E434" s="736"/>
      <c r="F434" s="813">
        <v>30317</v>
      </c>
      <c r="G434" s="953"/>
      <c r="H434" s="480" t="s">
        <v>352</v>
      </c>
      <c r="I434" s="32">
        <v>23067</v>
      </c>
      <c r="J434" s="1160"/>
      <c r="K434" s="391"/>
      <c r="L434" s="18">
        <v>0</v>
      </c>
      <c r="M434" s="18">
        <v>0</v>
      </c>
      <c r="N434" s="18"/>
      <c r="O434" s="18">
        <v>0</v>
      </c>
      <c r="P434" s="18"/>
      <c r="Q434" s="18">
        <v>0</v>
      </c>
      <c r="R434" s="18"/>
      <c r="S434" s="18">
        <v>0</v>
      </c>
      <c r="T434" s="18"/>
      <c r="U434" s="18">
        <v>0</v>
      </c>
      <c r="V434" s="18"/>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3">
        <f t="shared" si="45"/>
        <v>0</v>
      </c>
      <c r="BX434" s="24"/>
      <c r="BY434" s="23">
        <f t="shared" si="46"/>
        <v>0</v>
      </c>
      <c r="BZ434" s="25"/>
      <c r="CA434" s="23">
        <f t="shared" si="47"/>
        <v>0</v>
      </c>
    </row>
    <row r="435" spans="1:79" s="343" customFormat="1" ht="21" hidden="1" customHeight="1">
      <c r="A435" s="26"/>
      <c r="B435" s="26"/>
      <c r="C435" s="43"/>
      <c r="D435" s="1016" t="s">
        <v>1728</v>
      </c>
      <c r="E435" s="736"/>
      <c r="F435" s="815">
        <v>42836</v>
      </c>
      <c r="G435" s="953"/>
      <c r="H435" s="480" t="s">
        <v>358</v>
      </c>
      <c r="I435" s="32">
        <v>42894</v>
      </c>
      <c r="J435" s="1160"/>
      <c r="K435" s="391"/>
      <c r="L435" s="18">
        <v>0</v>
      </c>
      <c r="M435" s="18">
        <v>0</v>
      </c>
      <c r="N435" s="18"/>
      <c r="O435" s="18">
        <v>0</v>
      </c>
      <c r="P435" s="18"/>
      <c r="Q435" s="18">
        <v>0</v>
      </c>
      <c r="R435" s="18"/>
      <c r="S435" s="18">
        <v>0</v>
      </c>
      <c r="T435" s="18"/>
      <c r="U435" s="18">
        <v>0</v>
      </c>
      <c r="V435" s="18"/>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3">
        <f t="shared" si="45"/>
        <v>0</v>
      </c>
      <c r="BX435" s="24"/>
      <c r="BY435" s="23">
        <f t="shared" si="46"/>
        <v>0</v>
      </c>
      <c r="BZ435" s="25"/>
      <c r="CA435" s="23">
        <f t="shared" si="47"/>
        <v>0</v>
      </c>
    </row>
    <row r="436" spans="1:79" s="33" customFormat="1" ht="21" hidden="1" customHeight="1">
      <c r="A436" s="26"/>
      <c r="B436" s="26"/>
      <c r="C436" s="43"/>
      <c r="D436" s="1016" t="s">
        <v>1723</v>
      </c>
      <c r="E436" s="736"/>
      <c r="F436" s="815">
        <v>33752</v>
      </c>
      <c r="G436" s="953"/>
      <c r="H436" s="480" t="s">
        <v>358</v>
      </c>
      <c r="I436" s="32">
        <v>35093</v>
      </c>
      <c r="J436" s="1160"/>
      <c r="K436" s="391"/>
      <c r="L436" s="18">
        <v>1</v>
      </c>
      <c r="M436" s="18">
        <v>0</v>
      </c>
      <c r="N436" s="18"/>
      <c r="O436" s="18">
        <v>0</v>
      </c>
      <c r="P436" s="18"/>
      <c r="Q436" s="18">
        <v>0</v>
      </c>
      <c r="R436" s="18"/>
      <c r="S436" s="18">
        <v>0</v>
      </c>
      <c r="T436" s="18"/>
      <c r="U436" s="18">
        <v>0</v>
      </c>
      <c r="V436" s="18"/>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3">
        <f t="shared" si="45"/>
        <v>0</v>
      </c>
      <c r="BX436" s="24"/>
      <c r="BY436" s="23">
        <f t="shared" si="46"/>
        <v>0</v>
      </c>
      <c r="BZ436" s="25"/>
      <c r="CA436" s="23">
        <f t="shared" si="47"/>
        <v>0</v>
      </c>
    </row>
    <row r="437" spans="1:79" s="33" customFormat="1" ht="21" hidden="1" customHeight="1">
      <c r="A437" s="26"/>
      <c r="B437" s="26"/>
      <c r="C437" s="43"/>
      <c r="D437" s="1016" t="s">
        <v>1817</v>
      </c>
      <c r="E437" s="736"/>
      <c r="F437" s="815">
        <v>43517</v>
      </c>
      <c r="G437" s="953"/>
      <c r="H437" s="480" t="s">
        <v>1643</v>
      </c>
      <c r="I437" s="32">
        <v>43719</v>
      </c>
      <c r="J437" s="1160"/>
      <c r="K437" s="391"/>
      <c r="L437" s="18">
        <v>2</v>
      </c>
      <c r="M437" s="18">
        <v>0</v>
      </c>
      <c r="N437" s="18"/>
      <c r="O437" s="18">
        <v>0</v>
      </c>
      <c r="P437" s="18"/>
      <c r="Q437" s="18">
        <v>0</v>
      </c>
      <c r="R437" s="18"/>
      <c r="S437" s="18">
        <v>0</v>
      </c>
      <c r="T437" s="18"/>
      <c r="U437" s="18">
        <v>0</v>
      </c>
      <c r="V437" s="18"/>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3">
        <f>COUNT(W437:AV437)</f>
        <v>0</v>
      </c>
      <c r="BX437" s="24"/>
      <c r="BY437" s="23">
        <f>COUNT(AW437:BV437)</f>
        <v>0</v>
      </c>
      <c r="BZ437" s="25"/>
      <c r="CA437" s="23">
        <f>SUM(BW437,BY437)</f>
        <v>0</v>
      </c>
    </row>
    <row r="438" spans="1:79" s="33" customFormat="1" ht="21" hidden="1" customHeight="1">
      <c r="A438" s="16"/>
      <c r="B438" s="16"/>
      <c r="C438" s="43"/>
      <c r="D438" s="1016" t="s">
        <v>29</v>
      </c>
      <c r="E438" s="736"/>
      <c r="F438" s="814">
        <v>40136</v>
      </c>
      <c r="G438" s="953"/>
      <c r="H438" s="480" t="s">
        <v>355</v>
      </c>
      <c r="I438" s="32">
        <v>28780</v>
      </c>
      <c r="J438" s="1160"/>
      <c r="K438" s="391"/>
      <c r="L438" s="18">
        <v>191</v>
      </c>
      <c r="M438" s="18">
        <v>0</v>
      </c>
      <c r="N438" s="18"/>
      <c r="O438" s="18">
        <v>0</v>
      </c>
      <c r="P438" s="18"/>
      <c r="Q438" s="18">
        <v>0</v>
      </c>
      <c r="R438" s="18"/>
      <c r="S438" s="18">
        <v>0</v>
      </c>
      <c r="T438" s="18"/>
      <c r="U438" s="18">
        <v>0</v>
      </c>
      <c r="V438" s="18"/>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3">
        <f>SUM(W438:AV438)</f>
        <v>0</v>
      </c>
      <c r="BX438" s="24"/>
      <c r="BY438" s="23">
        <f>SUM(AW438:BV438)</f>
        <v>0</v>
      </c>
      <c r="CA438" s="23">
        <f t="shared" si="47"/>
        <v>0</v>
      </c>
    </row>
    <row r="439" spans="1:79" s="33" customFormat="1" ht="21" hidden="1" customHeight="1">
      <c r="A439" s="16"/>
      <c r="B439" s="16"/>
      <c r="C439" s="43"/>
      <c r="D439" s="1016" t="s">
        <v>47</v>
      </c>
      <c r="E439" s="736"/>
      <c r="F439" s="814">
        <v>40136</v>
      </c>
      <c r="G439" s="953"/>
      <c r="H439" s="480" t="s">
        <v>355</v>
      </c>
      <c r="I439" s="32">
        <v>23229</v>
      </c>
      <c r="J439" s="1160"/>
      <c r="K439" s="391"/>
      <c r="L439" s="18">
        <v>752</v>
      </c>
      <c r="M439" s="18">
        <v>0</v>
      </c>
      <c r="N439" s="18"/>
      <c r="O439" s="18">
        <v>0</v>
      </c>
      <c r="P439" s="18"/>
      <c r="Q439" s="18">
        <v>0</v>
      </c>
      <c r="R439" s="18"/>
      <c r="S439" s="18">
        <v>0</v>
      </c>
      <c r="T439" s="18"/>
      <c r="U439" s="18">
        <v>0</v>
      </c>
      <c r="V439" s="18"/>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3">
        <f>SUM(W439:AV439)</f>
        <v>0</v>
      </c>
      <c r="BX439" s="24"/>
      <c r="BY439" s="23">
        <f>SUM(AW439:BV439)</f>
        <v>0</v>
      </c>
      <c r="CA439" s="23">
        <f t="shared" si="47"/>
        <v>0</v>
      </c>
    </row>
    <row r="440" spans="1:79" s="33" customFormat="1" ht="21" hidden="1" customHeight="1">
      <c r="A440" s="25"/>
      <c r="B440" s="25"/>
      <c r="C440" s="69"/>
      <c r="D440" s="303"/>
      <c r="E440" s="253"/>
      <c r="F440" s="833"/>
      <c r="G440" s="954"/>
      <c r="H440" s="481"/>
      <c r="I440" s="40"/>
      <c r="J440" s="1154"/>
      <c r="K440" s="349"/>
      <c r="L440" s="50"/>
      <c r="M440" s="50"/>
      <c r="N440" s="50"/>
      <c r="O440" s="50"/>
      <c r="P440" s="50"/>
      <c r="Q440" s="50"/>
      <c r="R440" s="50"/>
      <c r="S440" s="50"/>
      <c r="T440" s="50"/>
      <c r="U440" s="50"/>
      <c r="V440" s="50"/>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24"/>
      <c r="BX440" s="24"/>
      <c r="BY440" s="24"/>
      <c r="CA440" s="24"/>
    </row>
    <row r="441" spans="1:79" s="294" customFormat="1" ht="30" hidden="1" customHeight="1">
      <c r="D441" s="60" t="s">
        <v>1697</v>
      </c>
      <c r="E441" s="253"/>
      <c r="F441" s="820"/>
      <c r="G441" s="956"/>
      <c r="H441" s="677"/>
      <c r="I441" s="296"/>
      <c r="J441" s="1158"/>
      <c r="K441" s="677"/>
      <c r="L441" s="297"/>
      <c r="M441" s="297"/>
      <c r="N441" s="297"/>
      <c r="O441" s="297"/>
      <c r="P441" s="297"/>
      <c r="Q441" s="297"/>
      <c r="R441" s="297"/>
      <c r="S441" s="297"/>
      <c r="T441" s="297"/>
      <c r="U441" s="297"/>
      <c r="V441" s="297"/>
      <c r="W441" s="133"/>
      <c r="AR441" s="298"/>
      <c r="AU441" s="295"/>
      <c r="AV441" s="295"/>
    </row>
    <row r="442" spans="1:79" s="27" customFormat="1" ht="34.5" hidden="1" customHeight="1">
      <c r="A442" s="16" t="s">
        <v>12</v>
      </c>
      <c r="B442" s="16"/>
      <c r="C442" s="886" t="s">
        <v>13</v>
      </c>
      <c r="D442" s="43" t="s">
        <v>58</v>
      </c>
      <c r="E442" s="736"/>
      <c r="F442" s="604" t="s">
        <v>15</v>
      </c>
      <c r="G442" s="874"/>
      <c r="H442" s="109" t="s">
        <v>440</v>
      </c>
      <c r="I442" s="361" t="s">
        <v>16</v>
      </c>
      <c r="J442" s="1159"/>
      <c r="K442" s="109"/>
      <c r="L442" s="535" t="s">
        <v>1628</v>
      </c>
      <c r="M442" s="535"/>
      <c r="N442" s="535"/>
      <c r="O442" s="535"/>
      <c r="P442" s="535"/>
      <c r="Q442" s="535"/>
      <c r="R442" s="535"/>
      <c r="S442" s="535"/>
      <c r="T442" s="535"/>
      <c r="U442" s="535"/>
      <c r="V442" s="535"/>
      <c r="W442" s="407">
        <v>7</v>
      </c>
      <c r="X442" s="407">
        <v>14</v>
      </c>
      <c r="Y442" s="407">
        <v>21</v>
      </c>
      <c r="Z442" s="407"/>
      <c r="AA442" s="407">
        <v>4</v>
      </c>
      <c r="AB442" s="407">
        <v>11</v>
      </c>
      <c r="AC442" s="407">
        <v>18</v>
      </c>
      <c r="AD442" s="407">
        <v>25</v>
      </c>
      <c r="AE442" s="407">
        <v>2</v>
      </c>
      <c r="AF442" s="407">
        <v>9</v>
      </c>
      <c r="AG442" s="407">
        <v>16</v>
      </c>
      <c r="AH442" s="407">
        <v>23</v>
      </c>
      <c r="AI442" s="407">
        <v>30</v>
      </c>
      <c r="AJ442" s="407">
        <v>6</v>
      </c>
      <c r="AK442" s="407">
        <v>13</v>
      </c>
      <c r="AL442" s="407">
        <v>20</v>
      </c>
      <c r="AM442" s="407">
        <v>3</v>
      </c>
      <c r="AN442" s="407">
        <v>10</v>
      </c>
      <c r="AO442" s="407">
        <v>17</v>
      </c>
      <c r="AP442" s="407">
        <v>24</v>
      </c>
      <c r="AQ442" s="407"/>
      <c r="AR442" s="13" t="s">
        <v>1561</v>
      </c>
      <c r="AS442" s="14"/>
      <c r="AT442" s="14"/>
      <c r="AU442" s="13" t="s">
        <v>1562</v>
      </c>
      <c r="AV442" s="15" t="s">
        <v>1690</v>
      </c>
    </row>
    <row r="443" spans="1:79" s="343" customFormat="1" ht="21" hidden="1" customHeight="1">
      <c r="A443" s="26"/>
      <c r="B443" s="26"/>
      <c r="C443" s="43"/>
      <c r="D443" s="1016" t="s">
        <v>1700</v>
      </c>
      <c r="E443" s="736"/>
      <c r="F443" s="815">
        <v>43672</v>
      </c>
      <c r="G443" s="953"/>
      <c r="H443" s="480" t="s">
        <v>352</v>
      </c>
      <c r="I443" s="32">
        <v>15407</v>
      </c>
      <c r="J443" s="1160"/>
      <c r="K443" s="391"/>
      <c r="L443" s="18">
        <v>0</v>
      </c>
      <c r="M443" s="18">
        <v>0</v>
      </c>
      <c r="N443" s="18"/>
      <c r="O443" s="18">
        <v>0</v>
      </c>
      <c r="P443" s="18"/>
      <c r="Q443" s="18">
        <v>0</v>
      </c>
      <c r="R443" s="18"/>
      <c r="S443" s="18">
        <v>0</v>
      </c>
      <c r="T443" s="18"/>
      <c r="U443" s="18">
        <v>0</v>
      </c>
      <c r="V443" s="18"/>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3">
        <f t="shared" ref="BW443:BW451" si="48">SUM(W443:AV443)</f>
        <v>0</v>
      </c>
      <c r="BX443" s="24"/>
      <c r="BY443" s="23">
        <f t="shared" ref="BY443:BY451" si="49">SUM(AW443:BV443)</f>
        <v>0</v>
      </c>
      <c r="BZ443" s="25"/>
      <c r="CA443" s="23">
        <f t="shared" ref="CA443:CA451" si="50">SUM(BW443,BY443)</f>
        <v>0</v>
      </c>
    </row>
    <row r="444" spans="1:79" s="343" customFormat="1" ht="21" hidden="1" customHeight="1">
      <c r="A444" s="16"/>
      <c r="B444" s="16"/>
      <c r="C444" s="43"/>
      <c r="D444" s="1016" t="s">
        <v>260</v>
      </c>
      <c r="E444" s="736"/>
      <c r="F444" s="813">
        <v>35161</v>
      </c>
      <c r="G444" s="953"/>
      <c r="H444" s="480" t="s">
        <v>352</v>
      </c>
      <c r="I444" s="32">
        <v>24435</v>
      </c>
      <c r="J444" s="1160"/>
      <c r="K444" s="391"/>
      <c r="L444" s="18">
        <v>0</v>
      </c>
      <c r="M444" s="18">
        <v>0</v>
      </c>
      <c r="N444" s="18"/>
      <c r="O444" s="18">
        <v>0</v>
      </c>
      <c r="P444" s="18"/>
      <c r="Q444" s="18">
        <v>0</v>
      </c>
      <c r="R444" s="18"/>
      <c r="S444" s="18">
        <v>0</v>
      </c>
      <c r="T444" s="18"/>
      <c r="U444" s="18">
        <v>0</v>
      </c>
      <c r="V444" s="18"/>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3">
        <f t="shared" si="48"/>
        <v>0</v>
      </c>
      <c r="BX444" s="24"/>
      <c r="BY444" s="23">
        <f t="shared" si="49"/>
        <v>0</v>
      </c>
      <c r="BZ444" s="25"/>
      <c r="CA444" s="23">
        <f t="shared" si="50"/>
        <v>0</v>
      </c>
    </row>
    <row r="445" spans="1:79" s="343" customFormat="1" ht="21" hidden="1" customHeight="1">
      <c r="A445" s="26"/>
      <c r="B445" s="26"/>
      <c r="C445" s="43"/>
      <c r="D445" s="1016" t="s">
        <v>322</v>
      </c>
      <c r="E445" s="736"/>
      <c r="F445" s="813">
        <v>41263</v>
      </c>
      <c r="G445" s="953"/>
      <c r="H445" s="480" t="s">
        <v>352</v>
      </c>
      <c r="I445" s="32">
        <v>42662</v>
      </c>
      <c r="J445" s="1160"/>
      <c r="K445" s="391"/>
      <c r="L445" s="18">
        <v>0</v>
      </c>
      <c r="M445" s="18">
        <v>0</v>
      </c>
      <c r="N445" s="18"/>
      <c r="O445" s="18">
        <v>0</v>
      </c>
      <c r="P445" s="18"/>
      <c r="Q445" s="18">
        <v>0</v>
      </c>
      <c r="R445" s="18"/>
      <c r="S445" s="18">
        <v>0</v>
      </c>
      <c r="T445" s="18"/>
      <c r="U445" s="18">
        <v>0</v>
      </c>
      <c r="V445" s="18"/>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3">
        <f t="shared" si="48"/>
        <v>0</v>
      </c>
      <c r="BX445" s="24"/>
      <c r="BY445" s="23">
        <f t="shared" si="49"/>
        <v>0</v>
      </c>
      <c r="BZ445" s="25"/>
      <c r="CA445" s="23">
        <f t="shared" si="50"/>
        <v>0</v>
      </c>
    </row>
    <row r="446" spans="1:79" s="343" customFormat="1" ht="21" hidden="1" customHeight="1">
      <c r="A446" s="26"/>
      <c r="B446" s="26"/>
      <c r="C446" s="43"/>
      <c r="D446" s="1016" t="s">
        <v>323</v>
      </c>
      <c r="E446" s="736"/>
      <c r="F446" s="813">
        <v>41289</v>
      </c>
      <c r="G446" s="953"/>
      <c r="H446" s="480" t="s">
        <v>352</v>
      </c>
      <c r="I446" s="32">
        <v>41253</v>
      </c>
      <c r="J446" s="1160"/>
      <c r="K446" s="391"/>
      <c r="L446" s="18">
        <v>0</v>
      </c>
      <c r="M446" s="18">
        <v>0</v>
      </c>
      <c r="N446" s="18"/>
      <c r="O446" s="18">
        <v>0</v>
      </c>
      <c r="P446" s="18"/>
      <c r="Q446" s="18">
        <v>0</v>
      </c>
      <c r="R446" s="18"/>
      <c r="S446" s="18">
        <v>0</v>
      </c>
      <c r="T446" s="18"/>
      <c r="U446" s="18">
        <v>0</v>
      </c>
      <c r="V446" s="18"/>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3">
        <f t="shared" si="48"/>
        <v>0</v>
      </c>
      <c r="BX446" s="24"/>
      <c r="BY446" s="23">
        <f t="shared" si="49"/>
        <v>0</v>
      </c>
      <c r="BZ446" s="25"/>
      <c r="CA446" s="23">
        <f t="shared" si="50"/>
        <v>0</v>
      </c>
    </row>
    <row r="447" spans="1:79" s="343" customFormat="1" ht="21" hidden="1" customHeight="1">
      <c r="A447" s="26"/>
      <c r="B447" s="26"/>
      <c r="C447" s="43"/>
      <c r="D447" s="1016" t="s">
        <v>326</v>
      </c>
      <c r="E447" s="736"/>
      <c r="F447" s="813">
        <v>41771</v>
      </c>
      <c r="G447" s="953"/>
      <c r="H447" s="480" t="s">
        <v>352</v>
      </c>
      <c r="I447" s="32">
        <v>41753</v>
      </c>
      <c r="J447" s="1160"/>
      <c r="K447" s="391"/>
      <c r="L447" s="18">
        <v>0</v>
      </c>
      <c r="M447" s="18">
        <v>0</v>
      </c>
      <c r="N447" s="18"/>
      <c r="O447" s="18">
        <v>0</v>
      </c>
      <c r="P447" s="18"/>
      <c r="Q447" s="18">
        <v>0</v>
      </c>
      <c r="R447" s="18"/>
      <c r="S447" s="18">
        <v>0</v>
      </c>
      <c r="T447" s="18"/>
      <c r="U447" s="18">
        <v>0</v>
      </c>
      <c r="V447" s="18"/>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3">
        <f t="shared" si="48"/>
        <v>0</v>
      </c>
      <c r="BX447" s="24"/>
      <c r="BY447" s="23">
        <f t="shared" si="49"/>
        <v>0</v>
      </c>
      <c r="BZ447" s="25"/>
      <c r="CA447" s="23">
        <f t="shared" si="50"/>
        <v>0</v>
      </c>
    </row>
    <row r="448" spans="1:79" s="343" customFormat="1" ht="21" hidden="1" customHeight="1">
      <c r="A448" s="26"/>
      <c r="B448" s="26"/>
      <c r="C448" s="43"/>
      <c r="D448" s="1016" t="s">
        <v>335</v>
      </c>
      <c r="E448" s="736"/>
      <c r="F448" s="813">
        <v>42310</v>
      </c>
      <c r="G448" s="953"/>
      <c r="H448" s="480" t="s">
        <v>352</v>
      </c>
      <c r="I448" s="32">
        <v>42194</v>
      </c>
      <c r="J448" s="1160"/>
      <c r="K448" s="391"/>
      <c r="L448" s="18">
        <v>0</v>
      </c>
      <c r="M448" s="18">
        <v>0</v>
      </c>
      <c r="N448" s="18"/>
      <c r="O448" s="18">
        <v>0</v>
      </c>
      <c r="P448" s="18"/>
      <c r="Q448" s="18">
        <v>0</v>
      </c>
      <c r="R448" s="18"/>
      <c r="S448" s="18">
        <v>0</v>
      </c>
      <c r="T448" s="18"/>
      <c r="U448" s="18">
        <v>0</v>
      </c>
      <c r="V448" s="18"/>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3">
        <f t="shared" si="48"/>
        <v>0</v>
      </c>
      <c r="BX448" s="24"/>
      <c r="BY448" s="23">
        <f t="shared" si="49"/>
        <v>0</v>
      </c>
      <c r="BZ448" s="25"/>
      <c r="CA448" s="23">
        <f t="shared" si="50"/>
        <v>0</v>
      </c>
    </row>
    <row r="449" spans="1:79" s="343" customFormat="1" ht="21" hidden="1" customHeight="1">
      <c r="A449" s="16"/>
      <c r="B449" s="16"/>
      <c r="C449" s="43"/>
      <c r="D449" s="1016" t="s">
        <v>336</v>
      </c>
      <c r="E449" s="736"/>
      <c r="F449" s="813">
        <v>42383</v>
      </c>
      <c r="G449" s="953"/>
      <c r="H449" s="480" t="s">
        <v>352</v>
      </c>
      <c r="I449" s="32">
        <v>26029</v>
      </c>
      <c r="J449" s="1160"/>
      <c r="K449" s="391"/>
      <c r="L449" s="18">
        <v>0</v>
      </c>
      <c r="M449" s="18">
        <v>0</v>
      </c>
      <c r="N449" s="18"/>
      <c r="O449" s="18">
        <v>0</v>
      </c>
      <c r="P449" s="18"/>
      <c r="Q449" s="18">
        <v>0</v>
      </c>
      <c r="R449" s="18"/>
      <c r="S449" s="18">
        <v>0</v>
      </c>
      <c r="T449" s="18"/>
      <c r="U449" s="18">
        <v>0</v>
      </c>
      <c r="V449" s="18"/>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3">
        <f t="shared" si="48"/>
        <v>0</v>
      </c>
      <c r="BX449" s="24"/>
      <c r="BY449" s="23">
        <f t="shared" si="49"/>
        <v>0</v>
      </c>
      <c r="BZ449" s="33"/>
      <c r="CA449" s="23">
        <f t="shared" si="50"/>
        <v>0</v>
      </c>
    </row>
    <row r="450" spans="1:79" s="343" customFormat="1" ht="21" hidden="1" customHeight="1">
      <c r="A450" s="26"/>
      <c r="B450" s="26"/>
      <c r="C450" s="43"/>
      <c r="D450" s="1016" t="s">
        <v>338</v>
      </c>
      <c r="E450" s="736"/>
      <c r="F450" s="815">
        <v>42657</v>
      </c>
      <c r="G450" s="953"/>
      <c r="H450" s="480" t="s">
        <v>352</v>
      </c>
      <c r="I450" s="32">
        <v>35121</v>
      </c>
      <c r="J450" s="1160"/>
      <c r="K450" s="391"/>
      <c r="L450" s="18">
        <v>0</v>
      </c>
      <c r="M450" s="18">
        <v>0</v>
      </c>
      <c r="N450" s="18"/>
      <c r="O450" s="18">
        <v>0</v>
      </c>
      <c r="P450" s="18"/>
      <c r="Q450" s="18">
        <v>0</v>
      </c>
      <c r="R450" s="18"/>
      <c r="S450" s="18">
        <v>0</v>
      </c>
      <c r="T450" s="18"/>
      <c r="U450" s="18">
        <v>0</v>
      </c>
      <c r="V450" s="18"/>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3">
        <f t="shared" si="48"/>
        <v>0</v>
      </c>
      <c r="BX450" s="24"/>
      <c r="BY450" s="23">
        <f t="shared" si="49"/>
        <v>0</v>
      </c>
      <c r="BZ450" s="25"/>
      <c r="CA450" s="23">
        <f t="shared" si="50"/>
        <v>0</v>
      </c>
    </row>
    <row r="451" spans="1:79" s="343" customFormat="1" ht="21" hidden="1" customHeight="1">
      <c r="A451" s="26"/>
      <c r="B451" s="26"/>
      <c r="C451" s="43"/>
      <c r="D451" s="1016" t="s">
        <v>1604</v>
      </c>
      <c r="E451" s="736"/>
      <c r="F451" s="815">
        <v>43483</v>
      </c>
      <c r="G451" s="953"/>
      <c r="H451" s="480" t="s">
        <v>352</v>
      </c>
      <c r="I451" s="32">
        <v>19333</v>
      </c>
      <c r="J451" s="1160"/>
      <c r="K451" s="391"/>
      <c r="L451" s="18">
        <v>0</v>
      </c>
      <c r="M451" s="18">
        <v>0</v>
      </c>
      <c r="N451" s="18"/>
      <c r="O451" s="18">
        <v>0</v>
      </c>
      <c r="P451" s="18"/>
      <c r="Q451" s="18">
        <v>0</v>
      </c>
      <c r="R451" s="18"/>
      <c r="S451" s="18">
        <v>0</v>
      </c>
      <c r="T451" s="18"/>
      <c r="U451" s="18">
        <v>0</v>
      </c>
      <c r="V451" s="18"/>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3">
        <f t="shared" si="48"/>
        <v>0</v>
      </c>
      <c r="BX451" s="24"/>
      <c r="BY451" s="23">
        <f t="shared" si="49"/>
        <v>0</v>
      </c>
      <c r="BZ451" s="25"/>
      <c r="CA451" s="23">
        <f t="shared" si="50"/>
        <v>0</v>
      </c>
    </row>
    <row r="452" spans="1:79" ht="15.6" hidden="1" customHeight="1">
      <c r="G452" s="272"/>
      <c r="J452" s="1156"/>
      <c r="L452" s="52"/>
      <c r="M452" s="52"/>
      <c r="N452" s="52"/>
      <c r="O452" s="52"/>
      <c r="P452" s="52"/>
      <c r="Q452" s="52"/>
      <c r="R452" s="52"/>
      <c r="S452" s="52"/>
      <c r="T452" s="52"/>
      <c r="U452" s="52"/>
      <c r="V452" s="52"/>
      <c r="BW452" s="42"/>
      <c r="BX452" s="42"/>
      <c r="BY452" s="42"/>
      <c r="CA452" s="42"/>
    </row>
    <row r="453" spans="1:79" ht="44.25" hidden="1" customHeight="1">
      <c r="D453" s="60" t="s">
        <v>1595</v>
      </c>
      <c r="G453" s="272"/>
      <c r="J453" s="1156"/>
      <c r="L453" s="52"/>
      <c r="M453" s="52"/>
      <c r="N453" s="52"/>
      <c r="O453" s="52"/>
      <c r="P453" s="52"/>
      <c r="Q453" s="52"/>
      <c r="R453" s="52"/>
      <c r="S453" s="52"/>
      <c r="T453" s="52"/>
      <c r="U453" s="52"/>
      <c r="V453" s="52"/>
      <c r="BW453" s="42"/>
      <c r="BX453" s="42"/>
      <c r="BY453" s="42"/>
      <c r="CA453" s="42"/>
    </row>
    <row r="454" spans="1:79" ht="15.95" hidden="1" customHeight="1">
      <c r="G454" s="272"/>
      <c r="J454" s="1156"/>
      <c r="L454" s="52"/>
      <c r="M454" s="52"/>
      <c r="N454" s="52"/>
      <c r="O454" s="52"/>
      <c r="P454" s="52"/>
      <c r="Q454" s="52"/>
      <c r="R454" s="52"/>
      <c r="S454" s="52"/>
      <c r="T454" s="52"/>
      <c r="U454" s="52"/>
      <c r="V454" s="52"/>
      <c r="BW454" s="42"/>
      <c r="BX454" s="42"/>
      <c r="BY454" s="42"/>
      <c r="CA454" s="42"/>
    </row>
    <row r="455" spans="1:79" s="218" customFormat="1" ht="34.5" hidden="1" customHeight="1">
      <c r="A455" s="407" t="s">
        <v>12</v>
      </c>
      <c r="B455" s="407"/>
      <c r="C455" s="885" t="s">
        <v>13</v>
      </c>
      <c r="D455" s="43" t="s">
        <v>14</v>
      </c>
      <c r="E455" s="847"/>
      <c r="F455" s="604" t="s">
        <v>15</v>
      </c>
      <c r="G455" s="874"/>
      <c r="H455" s="480" t="s">
        <v>440</v>
      </c>
      <c r="I455" s="361" t="s">
        <v>16</v>
      </c>
      <c r="J455" s="1159"/>
      <c r="K455" s="480"/>
      <c r="L455" s="407"/>
      <c r="M455" s="407" t="s">
        <v>1542</v>
      </c>
      <c r="N455" s="407"/>
      <c r="O455" s="407" t="s">
        <v>1542</v>
      </c>
      <c r="P455" s="407"/>
      <c r="Q455" s="407" t="s">
        <v>1542</v>
      </c>
      <c r="R455" s="407"/>
      <c r="S455" s="407" t="s">
        <v>1542</v>
      </c>
      <c r="T455" s="407"/>
      <c r="U455" s="407" t="s">
        <v>1559</v>
      </c>
      <c r="V455" s="407"/>
      <c r="W455" s="407">
        <v>2</v>
      </c>
      <c r="X455" s="407">
        <v>9</v>
      </c>
      <c r="Y455" s="407">
        <v>16</v>
      </c>
      <c r="Z455" s="407"/>
      <c r="AA455" s="407">
        <v>30</v>
      </c>
      <c r="AB455" s="407">
        <v>6</v>
      </c>
      <c r="AC455" s="407">
        <v>13</v>
      </c>
      <c r="AD455" s="407">
        <v>20</v>
      </c>
      <c r="AE455" s="407">
        <v>27</v>
      </c>
      <c r="AF455" s="407">
        <v>6</v>
      </c>
      <c r="AG455" s="407">
        <v>13</v>
      </c>
      <c r="AH455" s="407">
        <v>20</v>
      </c>
      <c r="AI455" s="407">
        <v>27</v>
      </c>
      <c r="AJ455" s="407">
        <v>3</v>
      </c>
      <c r="AK455" s="407">
        <v>10</v>
      </c>
      <c r="AL455" s="407">
        <v>17</v>
      </c>
      <c r="AM455" s="407">
        <v>24</v>
      </c>
      <c r="AN455" s="407">
        <v>1</v>
      </c>
      <c r="AO455" s="407">
        <v>8</v>
      </c>
      <c r="AP455" s="407">
        <v>15</v>
      </c>
      <c r="AQ455" s="407"/>
      <c r="AR455" s="407">
        <v>29</v>
      </c>
      <c r="AS455" s="407">
        <v>5</v>
      </c>
      <c r="AT455" s="407"/>
      <c r="AU455" s="407">
        <v>12</v>
      </c>
      <c r="AV455" s="407">
        <v>26</v>
      </c>
      <c r="AW455" s="407">
        <v>3</v>
      </c>
      <c r="AX455" s="407">
        <v>10</v>
      </c>
      <c r="AY455" s="407">
        <v>17</v>
      </c>
      <c r="AZ455" s="407"/>
      <c r="BA455" s="407">
        <v>31</v>
      </c>
      <c r="BB455" s="407">
        <v>7</v>
      </c>
      <c r="BC455" s="407">
        <v>14</v>
      </c>
      <c r="BD455" s="407">
        <v>21</v>
      </c>
      <c r="BE455" s="407">
        <v>28</v>
      </c>
      <c r="BF455" s="407">
        <v>4</v>
      </c>
      <c r="BG455" s="407">
        <v>11</v>
      </c>
      <c r="BH455" s="407"/>
      <c r="BI455" s="407">
        <v>18</v>
      </c>
      <c r="BJ455" s="407">
        <v>2</v>
      </c>
      <c r="BK455" s="407"/>
      <c r="BL455" s="407">
        <v>9</v>
      </c>
      <c r="BM455" s="407">
        <v>16</v>
      </c>
      <c r="BN455" s="407">
        <v>30</v>
      </c>
      <c r="BO455" s="407">
        <v>6</v>
      </c>
      <c r="BP455" s="407">
        <v>13</v>
      </c>
      <c r="BQ455" s="407">
        <v>20</v>
      </c>
      <c r="BR455" s="407">
        <v>27</v>
      </c>
      <c r="BS455" s="407">
        <v>4</v>
      </c>
      <c r="BT455" s="407">
        <v>11</v>
      </c>
      <c r="BU455" s="407">
        <v>18</v>
      </c>
      <c r="BV455" s="407"/>
      <c r="BW455" s="13" t="s">
        <v>1559</v>
      </c>
      <c r="BX455" s="14"/>
      <c r="BY455" s="13" t="s">
        <v>1560</v>
      </c>
      <c r="CA455" s="15" t="s">
        <v>1542</v>
      </c>
    </row>
    <row r="456" spans="1:79" s="343" customFormat="1" ht="21" hidden="1" customHeight="1">
      <c r="A456" s="16"/>
      <c r="B456" s="16"/>
      <c r="C456" s="43"/>
      <c r="D456" s="1016" t="s">
        <v>1600</v>
      </c>
      <c r="E456" s="736"/>
      <c r="F456" s="814">
        <v>42716</v>
      </c>
      <c r="G456" s="953"/>
      <c r="H456" s="425">
        <v>2018</v>
      </c>
      <c r="I456" s="28">
        <v>42983</v>
      </c>
      <c r="J456" s="1160"/>
      <c r="K456" s="346"/>
      <c r="L456" s="18"/>
      <c r="M456" s="18">
        <v>0</v>
      </c>
      <c r="N456" s="18"/>
      <c r="O456" s="18">
        <v>0</v>
      </c>
      <c r="P456" s="18"/>
      <c r="Q456" s="18">
        <v>0</v>
      </c>
      <c r="R456" s="18"/>
      <c r="S456" s="18">
        <v>0</v>
      </c>
      <c r="T456" s="18"/>
      <c r="U456" s="18">
        <v>0</v>
      </c>
      <c r="V456" s="18"/>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1"/>
      <c r="AX456" s="21"/>
      <c r="AY456" s="21"/>
      <c r="AZ456" s="21"/>
      <c r="BA456" s="21"/>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3">
        <f>SUM(W456:AV456)</f>
        <v>0</v>
      </c>
      <c r="BX456" s="24"/>
      <c r="BY456" s="23">
        <f>SUM(AW456:BV456)</f>
        <v>0</v>
      </c>
      <c r="BZ456" s="25"/>
      <c r="CA456" s="23">
        <f>SUM(BW456,BY456)</f>
        <v>0</v>
      </c>
    </row>
    <row r="457" spans="1:79" s="218" customFormat="1" ht="34.5" hidden="1" customHeight="1">
      <c r="A457" s="407" t="s">
        <v>12</v>
      </c>
      <c r="B457" s="407"/>
      <c r="C457" s="885" t="s">
        <v>13</v>
      </c>
      <c r="D457" s="43" t="s">
        <v>58</v>
      </c>
      <c r="E457" s="847"/>
      <c r="F457" s="604" t="s">
        <v>15</v>
      </c>
      <c r="G457" s="874"/>
      <c r="H457" s="480" t="s">
        <v>440</v>
      </c>
      <c r="I457" s="361" t="s">
        <v>16</v>
      </c>
      <c r="J457" s="1159"/>
      <c r="K457" s="480"/>
      <c r="L457" s="407"/>
      <c r="M457" s="407" t="s">
        <v>1542</v>
      </c>
      <c r="N457" s="407"/>
      <c r="O457" s="407" t="s">
        <v>1542</v>
      </c>
      <c r="P457" s="407"/>
      <c r="Q457" s="407" t="s">
        <v>1542</v>
      </c>
      <c r="R457" s="407"/>
      <c r="S457" s="407" t="s">
        <v>1542</v>
      </c>
      <c r="T457" s="407"/>
      <c r="U457" s="407" t="s">
        <v>1559</v>
      </c>
      <c r="V457" s="407"/>
      <c r="W457" s="407">
        <v>2</v>
      </c>
      <c r="X457" s="407">
        <v>9</v>
      </c>
      <c r="Y457" s="407">
        <v>16</v>
      </c>
      <c r="Z457" s="407"/>
      <c r="AA457" s="407">
        <v>30</v>
      </c>
      <c r="AB457" s="407">
        <v>6</v>
      </c>
      <c r="AC457" s="407">
        <v>13</v>
      </c>
      <c r="AD457" s="407">
        <v>20</v>
      </c>
      <c r="AE457" s="407">
        <v>27</v>
      </c>
      <c r="AF457" s="407">
        <v>6</v>
      </c>
      <c r="AG457" s="407">
        <v>13</v>
      </c>
      <c r="AH457" s="407">
        <v>20</v>
      </c>
      <c r="AI457" s="407">
        <v>27</v>
      </c>
      <c r="AJ457" s="407">
        <v>3</v>
      </c>
      <c r="AK457" s="407">
        <v>10</v>
      </c>
      <c r="AL457" s="407">
        <v>17</v>
      </c>
      <c r="AM457" s="407">
        <v>24</v>
      </c>
      <c r="AN457" s="407">
        <v>1</v>
      </c>
      <c r="AO457" s="407">
        <v>8</v>
      </c>
      <c r="AP457" s="407">
        <v>15</v>
      </c>
      <c r="AQ457" s="407"/>
      <c r="AR457" s="407">
        <v>29</v>
      </c>
      <c r="AS457" s="407">
        <v>5</v>
      </c>
      <c r="AT457" s="407"/>
      <c r="AU457" s="407">
        <v>12</v>
      </c>
      <c r="AV457" s="407">
        <v>26</v>
      </c>
      <c r="AW457" s="407">
        <v>3</v>
      </c>
      <c r="AX457" s="407">
        <v>10</v>
      </c>
      <c r="AY457" s="407">
        <v>17</v>
      </c>
      <c r="AZ457" s="407"/>
      <c r="BA457" s="407">
        <v>31</v>
      </c>
      <c r="BB457" s="407">
        <v>7</v>
      </c>
      <c r="BC457" s="407">
        <v>14</v>
      </c>
      <c r="BD457" s="407">
        <v>21</v>
      </c>
      <c r="BE457" s="407">
        <v>28</v>
      </c>
      <c r="BF457" s="407">
        <v>4</v>
      </c>
      <c r="BG457" s="407">
        <v>11</v>
      </c>
      <c r="BH457" s="407"/>
      <c r="BI457" s="407">
        <v>18</v>
      </c>
      <c r="BJ457" s="407">
        <v>2</v>
      </c>
      <c r="BK457" s="407"/>
      <c r="BL457" s="407">
        <v>9</v>
      </c>
      <c r="BM457" s="407">
        <v>16</v>
      </c>
      <c r="BN457" s="407">
        <v>30</v>
      </c>
      <c r="BO457" s="407">
        <v>6</v>
      </c>
      <c r="BP457" s="407">
        <v>13</v>
      </c>
      <c r="BQ457" s="407">
        <v>20</v>
      </c>
      <c r="BR457" s="407">
        <v>27</v>
      </c>
      <c r="BS457" s="407">
        <v>4</v>
      </c>
      <c r="BT457" s="407">
        <v>11</v>
      </c>
      <c r="BU457" s="407">
        <v>18</v>
      </c>
      <c r="BV457" s="407"/>
      <c r="BW457" s="13" t="s">
        <v>1559</v>
      </c>
      <c r="BX457" s="14"/>
      <c r="BY457" s="13" t="s">
        <v>1560</v>
      </c>
      <c r="CA457" s="15" t="s">
        <v>1542</v>
      </c>
    </row>
    <row r="458" spans="1:79" s="33" customFormat="1" ht="21.6" hidden="1" customHeight="1">
      <c r="A458" s="26"/>
      <c r="B458" s="26"/>
      <c r="C458" s="43"/>
      <c r="D458" s="1016" t="s">
        <v>196</v>
      </c>
      <c r="E458" s="736"/>
      <c r="F458" s="815">
        <v>42503</v>
      </c>
      <c r="G458" s="953"/>
      <c r="H458" s="480" t="s">
        <v>352</v>
      </c>
      <c r="I458" s="32">
        <v>14882</v>
      </c>
      <c r="J458" s="1160"/>
      <c r="K458" s="391"/>
      <c r="L458" s="18"/>
      <c r="M458" s="18">
        <v>0</v>
      </c>
      <c r="N458" s="18"/>
      <c r="O458" s="18">
        <v>0</v>
      </c>
      <c r="P458" s="18"/>
      <c r="Q458" s="18">
        <v>0</v>
      </c>
      <c r="R458" s="18"/>
      <c r="S458" s="18">
        <v>0</v>
      </c>
      <c r="T458" s="18"/>
      <c r="U458" s="18">
        <v>0</v>
      </c>
      <c r="V458" s="18"/>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3">
        <f t="shared" ref="BW458:BW471" si="51">SUM(W458:AV458)</f>
        <v>0</v>
      </c>
      <c r="BX458" s="24"/>
      <c r="BY458" s="23">
        <f t="shared" ref="BY458:BY471" si="52">SUM(AW458:BV458)</f>
        <v>0</v>
      </c>
      <c r="BZ458" s="25"/>
      <c r="CA458" s="23">
        <f>SUM(BW458,BY458)</f>
        <v>0</v>
      </c>
    </row>
    <row r="459" spans="1:79" s="343" customFormat="1" ht="21.6" hidden="1" customHeight="1">
      <c r="A459" s="16"/>
      <c r="B459" s="16"/>
      <c r="C459" s="43"/>
      <c r="D459" s="1016" t="s">
        <v>181</v>
      </c>
      <c r="E459" s="736"/>
      <c r="F459" s="814">
        <v>40556</v>
      </c>
      <c r="G459" s="953"/>
      <c r="H459" s="480" t="s">
        <v>352</v>
      </c>
      <c r="I459" s="32">
        <v>37222</v>
      </c>
      <c r="J459" s="1160"/>
      <c r="K459" s="391"/>
      <c r="L459" s="18"/>
      <c r="M459" s="18">
        <v>0</v>
      </c>
      <c r="N459" s="18"/>
      <c r="O459" s="18">
        <v>0</v>
      </c>
      <c r="P459" s="18"/>
      <c r="Q459" s="18">
        <v>0</v>
      </c>
      <c r="R459" s="18"/>
      <c r="S459" s="18">
        <v>0</v>
      </c>
      <c r="T459" s="18"/>
      <c r="U459" s="18">
        <v>0</v>
      </c>
      <c r="V459" s="18"/>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3">
        <f t="shared" si="51"/>
        <v>0</v>
      </c>
      <c r="BX459" s="24"/>
      <c r="BY459" s="23">
        <f t="shared" si="52"/>
        <v>0</v>
      </c>
      <c r="BZ459" s="33"/>
      <c r="CA459" s="23">
        <f>SUM(BW459,BY459)</f>
        <v>0</v>
      </c>
    </row>
    <row r="460" spans="1:79" s="33" customFormat="1" ht="21.6" hidden="1" customHeight="1">
      <c r="A460" s="16"/>
      <c r="B460" s="16"/>
      <c r="C460" s="43"/>
      <c r="D460" s="1016" t="s">
        <v>121</v>
      </c>
      <c r="E460" s="736"/>
      <c r="F460" s="814">
        <v>41919</v>
      </c>
      <c r="G460" s="953"/>
      <c r="H460" s="480" t="s">
        <v>354</v>
      </c>
      <c r="I460" s="32">
        <v>41900</v>
      </c>
      <c r="J460" s="1160"/>
      <c r="K460" s="391"/>
      <c r="L460" s="18"/>
      <c r="M460" s="18">
        <v>0</v>
      </c>
      <c r="N460" s="18"/>
      <c r="O460" s="18">
        <v>0</v>
      </c>
      <c r="P460" s="18"/>
      <c r="Q460" s="18">
        <v>0</v>
      </c>
      <c r="R460" s="18"/>
      <c r="S460" s="18">
        <v>0</v>
      </c>
      <c r="T460" s="18"/>
      <c r="U460" s="18">
        <v>0</v>
      </c>
      <c r="V460" s="18"/>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3">
        <f t="shared" si="51"/>
        <v>0</v>
      </c>
      <c r="BX460" s="24"/>
      <c r="BY460" s="23">
        <f t="shared" si="52"/>
        <v>0</v>
      </c>
      <c r="BZ460" s="25"/>
      <c r="CA460" s="23">
        <f>SUM(BW460,BY460)</f>
        <v>0</v>
      </c>
    </row>
    <row r="461" spans="1:79" s="342" customFormat="1" ht="21.6" hidden="1" customHeight="1">
      <c r="A461" s="16"/>
      <c r="B461" s="16"/>
      <c r="C461" s="43"/>
      <c r="D461" s="1016" t="s">
        <v>328</v>
      </c>
      <c r="E461" s="736"/>
      <c r="F461" s="813">
        <v>41827</v>
      </c>
      <c r="G461" s="953"/>
      <c r="H461" s="480" t="s">
        <v>355</v>
      </c>
      <c r="I461" s="32">
        <v>41827</v>
      </c>
      <c r="J461" s="1160"/>
      <c r="K461" s="391"/>
      <c r="L461" s="18"/>
      <c r="M461" s="18">
        <v>0</v>
      </c>
      <c r="N461" s="18"/>
      <c r="O461" s="18">
        <v>0</v>
      </c>
      <c r="P461" s="18"/>
      <c r="Q461" s="18">
        <v>0</v>
      </c>
      <c r="R461" s="18"/>
      <c r="S461" s="18">
        <v>0</v>
      </c>
      <c r="T461" s="18"/>
      <c r="U461" s="18">
        <v>0</v>
      </c>
      <c r="V461" s="18"/>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3">
        <f t="shared" si="51"/>
        <v>0</v>
      </c>
      <c r="BX461" s="24"/>
      <c r="BY461" s="24">
        <f t="shared" si="52"/>
        <v>0</v>
      </c>
      <c r="BZ461" s="33"/>
      <c r="CA461" s="24">
        <f>SUM(BW461:BY461)</f>
        <v>0</v>
      </c>
    </row>
    <row r="462" spans="1:79" s="33" customFormat="1" ht="21.6" hidden="1" customHeight="1">
      <c r="A462" s="16"/>
      <c r="B462" s="16"/>
      <c r="C462" s="43"/>
      <c r="D462" s="1016" t="s">
        <v>35</v>
      </c>
      <c r="E462" s="736"/>
      <c r="F462" s="814">
        <v>21052</v>
      </c>
      <c r="G462" s="953"/>
      <c r="H462" s="480" t="s">
        <v>358</v>
      </c>
      <c r="I462" s="32">
        <v>31166</v>
      </c>
      <c r="J462" s="1160"/>
      <c r="K462" s="391"/>
      <c r="L462" s="18"/>
      <c r="M462" s="18">
        <v>0</v>
      </c>
      <c r="N462" s="18"/>
      <c r="O462" s="18">
        <v>0</v>
      </c>
      <c r="P462" s="18"/>
      <c r="Q462" s="18">
        <v>0</v>
      </c>
      <c r="R462" s="18"/>
      <c r="S462" s="18">
        <v>0</v>
      </c>
      <c r="T462" s="18"/>
      <c r="U462" s="18">
        <v>0</v>
      </c>
      <c r="V462" s="18"/>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3">
        <f t="shared" si="51"/>
        <v>0</v>
      </c>
      <c r="BX462" s="24"/>
      <c r="BY462" s="23">
        <f t="shared" si="52"/>
        <v>0</v>
      </c>
      <c r="CA462" s="23">
        <f>SUM(BW462,BY462)</f>
        <v>0</v>
      </c>
    </row>
    <row r="463" spans="1:79" s="33" customFormat="1" ht="21.6" hidden="1" customHeight="1">
      <c r="A463" s="35"/>
      <c r="B463" s="35"/>
      <c r="C463" s="43"/>
      <c r="D463" s="1016" t="s">
        <v>185</v>
      </c>
      <c r="E463" s="736"/>
      <c r="F463" s="813">
        <v>42278</v>
      </c>
      <c r="G463" s="953"/>
      <c r="H463" s="480" t="s">
        <v>358</v>
      </c>
      <c r="I463" s="32">
        <v>43108</v>
      </c>
      <c r="J463" s="1160"/>
      <c r="K463" s="391"/>
      <c r="L463" s="18"/>
      <c r="M463" s="18">
        <v>0</v>
      </c>
      <c r="N463" s="18"/>
      <c r="O463" s="18">
        <v>0</v>
      </c>
      <c r="P463" s="18"/>
      <c r="Q463" s="18">
        <v>0</v>
      </c>
      <c r="R463" s="18"/>
      <c r="S463" s="18">
        <v>0</v>
      </c>
      <c r="T463" s="18"/>
      <c r="U463" s="18">
        <v>0</v>
      </c>
      <c r="V463" s="18"/>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3">
        <f t="shared" si="51"/>
        <v>0</v>
      </c>
      <c r="BX463" s="24"/>
      <c r="BY463" s="23">
        <f t="shared" si="52"/>
        <v>0</v>
      </c>
      <c r="CA463" s="23">
        <f>SUM(BW463,BY463)</f>
        <v>0</v>
      </c>
    </row>
    <row r="464" spans="1:79" s="33" customFormat="1" ht="21.6" hidden="1" customHeight="1">
      <c r="A464" s="26"/>
      <c r="B464" s="26"/>
      <c r="C464" s="43"/>
      <c r="D464" s="1016" t="s">
        <v>130</v>
      </c>
      <c r="E464" s="736"/>
      <c r="F464" s="814">
        <v>42478</v>
      </c>
      <c r="G464" s="953"/>
      <c r="H464" s="480" t="s">
        <v>358</v>
      </c>
      <c r="I464" s="32">
        <v>42333</v>
      </c>
      <c r="J464" s="1160"/>
      <c r="K464" s="391"/>
      <c r="L464" s="18"/>
      <c r="M464" s="18">
        <v>0</v>
      </c>
      <c r="N464" s="18"/>
      <c r="O464" s="18">
        <v>0</v>
      </c>
      <c r="P464" s="18"/>
      <c r="Q464" s="18">
        <v>0</v>
      </c>
      <c r="R464" s="18"/>
      <c r="S464" s="18">
        <v>0</v>
      </c>
      <c r="T464" s="18"/>
      <c r="U464" s="18">
        <v>0</v>
      </c>
      <c r="V464" s="18"/>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3">
        <f t="shared" si="51"/>
        <v>0</v>
      </c>
      <c r="BX464" s="24"/>
      <c r="BY464" s="23">
        <f t="shared" si="52"/>
        <v>0</v>
      </c>
      <c r="BZ464" s="25"/>
      <c r="CA464" s="23">
        <f>SUM(BW464,BY464)</f>
        <v>0</v>
      </c>
    </row>
    <row r="465" spans="1:79" s="33" customFormat="1" ht="21.6" hidden="1" customHeight="1">
      <c r="A465" s="37"/>
      <c r="B465" s="37"/>
      <c r="C465" s="43"/>
      <c r="D465" s="1016" t="s">
        <v>102</v>
      </c>
      <c r="E465" s="736"/>
      <c r="F465" s="813">
        <v>37743</v>
      </c>
      <c r="G465" s="953"/>
      <c r="H465" s="480" t="s">
        <v>358</v>
      </c>
      <c r="I465" s="32">
        <v>37719</v>
      </c>
      <c r="J465" s="1160"/>
      <c r="K465" s="391"/>
      <c r="L465" s="18"/>
      <c r="M465" s="18">
        <v>0</v>
      </c>
      <c r="N465" s="18"/>
      <c r="O465" s="18">
        <v>0</v>
      </c>
      <c r="P465" s="18"/>
      <c r="Q465" s="18">
        <v>0</v>
      </c>
      <c r="R465" s="18"/>
      <c r="S465" s="18">
        <v>0</v>
      </c>
      <c r="T465" s="18"/>
      <c r="U465" s="18">
        <v>0</v>
      </c>
      <c r="V465" s="18"/>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3">
        <f t="shared" si="51"/>
        <v>0</v>
      </c>
      <c r="BX465" s="24"/>
      <c r="BY465" s="23">
        <f t="shared" si="52"/>
        <v>0</v>
      </c>
      <c r="CA465" s="23">
        <f>SUM(BW465,BY465)</f>
        <v>0</v>
      </c>
    </row>
    <row r="466" spans="1:79" s="343" customFormat="1" ht="21.6" hidden="1" customHeight="1">
      <c r="A466" s="35"/>
      <c r="B466" s="35"/>
      <c r="C466" s="43"/>
      <c r="D466" s="1016" t="s">
        <v>302</v>
      </c>
      <c r="E466" s="736"/>
      <c r="F466" s="815">
        <v>39874</v>
      </c>
      <c r="G466" s="953"/>
      <c r="H466" s="480" t="s">
        <v>355</v>
      </c>
      <c r="I466" s="32">
        <v>39874</v>
      </c>
      <c r="J466" s="1160"/>
      <c r="K466" s="391"/>
      <c r="L466" s="18"/>
      <c r="M466" s="18">
        <v>0</v>
      </c>
      <c r="N466" s="18"/>
      <c r="O466" s="18">
        <v>0</v>
      </c>
      <c r="P466" s="18"/>
      <c r="Q466" s="18">
        <v>0</v>
      </c>
      <c r="R466" s="18"/>
      <c r="S466" s="18">
        <v>0</v>
      </c>
      <c r="T466" s="18"/>
      <c r="U466" s="18">
        <v>0</v>
      </c>
      <c r="V466" s="18"/>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3">
        <f t="shared" si="51"/>
        <v>0</v>
      </c>
      <c r="BX466" s="24"/>
      <c r="BY466" s="24">
        <f t="shared" si="52"/>
        <v>0</v>
      </c>
      <c r="BZ466" s="33"/>
      <c r="CA466" s="24">
        <f>SUM(BW466:BY466)</f>
        <v>0</v>
      </c>
    </row>
    <row r="467" spans="1:79" s="33" customFormat="1" ht="21.6" hidden="1" customHeight="1">
      <c r="A467" s="26"/>
      <c r="B467" s="26"/>
      <c r="C467" s="43"/>
      <c r="D467" s="1016" t="s">
        <v>136</v>
      </c>
      <c r="E467" s="736"/>
      <c r="F467" s="813">
        <v>42999</v>
      </c>
      <c r="G467" s="953"/>
      <c r="H467" s="480" t="s">
        <v>358</v>
      </c>
      <c r="I467" s="32">
        <v>42998</v>
      </c>
      <c r="J467" s="1160"/>
      <c r="K467" s="391"/>
      <c r="L467" s="18"/>
      <c r="M467" s="18">
        <v>3</v>
      </c>
      <c r="N467" s="18"/>
      <c r="O467" s="18">
        <v>3</v>
      </c>
      <c r="P467" s="18"/>
      <c r="Q467" s="18">
        <v>3</v>
      </c>
      <c r="R467" s="18"/>
      <c r="S467" s="18">
        <v>3</v>
      </c>
      <c r="T467" s="18"/>
      <c r="U467" s="18">
        <v>3</v>
      </c>
      <c r="V467" s="18"/>
      <c r="W467" s="20"/>
      <c r="X467" s="20"/>
      <c r="Y467" s="20"/>
      <c r="Z467" s="20"/>
      <c r="AA467" s="20"/>
      <c r="AB467" s="20"/>
      <c r="AC467" s="20">
        <v>1</v>
      </c>
      <c r="AD467" s="20">
        <v>1</v>
      </c>
      <c r="AE467" s="20">
        <v>1</v>
      </c>
      <c r="AF467" s="20"/>
      <c r="AG467" s="20"/>
      <c r="AH467" s="20"/>
      <c r="AI467" s="20"/>
      <c r="AJ467" s="20"/>
      <c r="AK467" s="20"/>
      <c r="AL467" s="20"/>
      <c r="AM467" s="20"/>
      <c r="AN467" s="20"/>
      <c r="AO467" s="20"/>
      <c r="AP467" s="20"/>
      <c r="AQ467" s="20"/>
      <c r="AR467" s="20"/>
      <c r="AS467" s="20"/>
      <c r="AT467" s="20"/>
      <c r="AU467" s="20"/>
      <c r="AV467" s="20"/>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3">
        <f t="shared" si="51"/>
        <v>3</v>
      </c>
      <c r="BX467" s="24"/>
      <c r="BY467" s="23">
        <f t="shared" si="52"/>
        <v>0</v>
      </c>
      <c r="BZ467" s="25"/>
      <c r="CA467" s="23">
        <f>SUM(BW467,BY467)</f>
        <v>3</v>
      </c>
    </row>
    <row r="468" spans="1:79" s="33" customFormat="1" ht="21.6" hidden="1" customHeight="1">
      <c r="A468" s="16"/>
      <c r="B468" s="16"/>
      <c r="C468" s="43"/>
      <c r="D468" s="1016" t="s">
        <v>75</v>
      </c>
      <c r="E468" s="736"/>
      <c r="F468" s="814">
        <v>41472</v>
      </c>
      <c r="G468" s="953"/>
      <c r="H468" s="480" t="s">
        <v>358</v>
      </c>
      <c r="I468" s="32">
        <v>36696</v>
      </c>
      <c r="J468" s="1160"/>
      <c r="K468" s="391"/>
      <c r="L468" s="18"/>
      <c r="M468" s="18">
        <v>0</v>
      </c>
      <c r="N468" s="18"/>
      <c r="O468" s="18">
        <v>0</v>
      </c>
      <c r="P468" s="18"/>
      <c r="Q468" s="18">
        <v>0</v>
      </c>
      <c r="R468" s="18"/>
      <c r="S468" s="18">
        <v>0</v>
      </c>
      <c r="T468" s="18"/>
      <c r="U468" s="18">
        <v>0</v>
      </c>
      <c r="V468" s="18"/>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3">
        <f t="shared" si="51"/>
        <v>0</v>
      </c>
      <c r="BX468" s="24"/>
      <c r="BY468" s="23">
        <f t="shared" si="52"/>
        <v>0</v>
      </c>
      <c r="CA468" s="23">
        <f>SUM(BW468,BY468)</f>
        <v>0</v>
      </c>
    </row>
    <row r="469" spans="1:79" s="343" customFormat="1" ht="21.6" hidden="1" customHeight="1">
      <c r="A469" s="35"/>
      <c r="B469" s="35"/>
      <c r="C469" s="43"/>
      <c r="D469" s="1016" t="s">
        <v>148</v>
      </c>
      <c r="E469" s="736"/>
      <c r="F469" s="814">
        <v>41318</v>
      </c>
      <c r="G469" s="953"/>
      <c r="H469" s="480" t="s">
        <v>355</v>
      </c>
      <c r="I469" s="32">
        <v>41312</v>
      </c>
      <c r="J469" s="1160"/>
      <c r="K469" s="391"/>
      <c r="L469" s="18"/>
      <c r="M469" s="18">
        <v>0</v>
      </c>
      <c r="N469" s="18"/>
      <c r="O469" s="18">
        <v>0</v>
      </c>
      <c r="P469" s="18"/>
      <c r="Q469" s="18">
        <v>0</v>
      </c>
      <c r="R469" s="18"/>
      <c r="S469" s="18">
        <v>0</v>
      </c>
      <c r="T469" s="18"/>
      <c r="U469" s="18">
        <v>0</v>
      </c>
      <c r="V469" s="18"/>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3">
        <f t="shared" si="51"/>
        <v>0</v>
      </c>
      <c r="BX469" s="24"/>
      <c r="BY469" s="24">
        <f t="shared" si="52"/>
        <v>0</v>
      </c>
      <c r="BZ469" s="33"/>
      <c r="CA469" s="24">
        <f>SUM(BW469:BY469)</f>
        <v>0</v>
      </c>
    </row>
    <row r="470" spans="1:79" s="343" customFormat="1" ht="21.6" hidden="1" customHeight="1">
      <c r="A470" s="26"/>
      <c r="B470" s="26"/>
      <c r="C470" s="43"/>
      <c r="D470" s="1016" t="s">
        <v>344</v>
      </c>
      <c r="E470" s="736"/>
      <c r="F470" s="815">
        <v>43347</v>
      </c>
      <c r="G470" s="953"/>
      <c r="H470" s="480" t="s">
        <v>358</v>
      </c>
      <c r="I470" s="32">
        <v>43339</v>
      </c>
      <c r="J470" s="1160"/>
      <c r="K470" s="391"/>
      <c r="L470" s="18"/>
      <c r="M470" s="18">
        <v>0</v>
      </c>
      <c r="N470" s="18"/>
      <c r="O470" s="18">
        <v>0</v>
      </c>
      <c r="P470" s="18"/>
      <c r="Q470" s="18">
        <v>0</v>
      </c>
      <c r="R470" s="18"/>
      <c r="S470" s="18">
        <v>0</v>
      </c>
      <c r="T470" s="18"/>
      <c r="U470" s="18">
        <v>0</v>
      </c>
      <c r="V470" s="18"/>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3">
        <f t="shared" si="51"/>
        <v>0</v>
      </c>
      <c r="BX470" s="24"/>
      <c r="BY470" s="23">
        <f t="shared" si="52"/>
        <v>0</v>
      </c>
      <c r="BZ470" s="25"/>
      <c r="CA470" s="23">
        <f>SUM(BW470,BY470)</f>
        <v>0</v>
      </c>
    </row>
    <row r="471" spans="1:79" s="343" customFormat="1" ht="21.6" hidden="1" customHeight="1">
      <c r="A471" s="26"/>
      <c r="B471" s="26"/>
      <c r="C471" s="43"/>
      <c r="D471" s="1016" t="s">
        <v>347</v>
      </c>
      <c r="E471" s="736"/>
      <c r="F471" s="815">
        <v>41052</v>
      </c>
      <c r="G471" s="953"/>
      <c r="H471" s="480" t="s">
        <v>356</v>
      </c>
      <c r="I471" s="32">
        <v>38479</v>
      </c>
      <c r="J471" s="1160"/>
      <c r="K471" s="391"/>
      <c r="L471" s="18"/>
      <c r="M471" s="18">
        <v>0</v>
      </c>
      <c r="N471" s="18"/>
      <c r="O471" s="18">
        <v>0</v>
      </c>
      <c r="P471" s="18"/>
      <c r="Q471" s="18">
        <v>0</v>
      </c>
      <c r="R471" s="18"/>
      <c r="S471" s="18">
        <v>0</v>
      </c>
      <c r="T471" s="18"/>
      <c r="U471" s="18">
        <v>0</v>
      </c>
      <c r="V471" s="18"/>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3">
        <f t="shared" si="51"/>
        <v>0</v>
      </c>
      <c r="BX471" s="24"/>
      <c r="BY471" s="23">
        <f t="shared" si="52"/>
        <v>0</v>
      </c>
      <c r="BZ471" s="25"/>
      <c r="CA471" s="23">
        <f>SUM(BW471,BY471)</f>
        <v>0</v>
      </c>
    </row>
    <row r="472" spans="1:79" ht="15.6" hidden="1" customHeight="1">
      <c r="G472" s="272"/>
      <c r="J472" s="1156"/>
      <c r="L472" s="52"/>
      <c r="M472" s="52"/>
      <c r="N472" s="52"/>
      <c r="O472" s="52"/>
      <c r="P472" s="52"/>
      <c r="Q472" s="52"/>
      <c r="R472" s="52"/>
      <c r="S472" s="52"/>
      <c r="T472" s="52"/>
      <c r="U472" s="52"/>
      <c r="V472" s="52"/>
      <c r="BW472" s="42"/>
      <c r="BX472" s="42"/>
      <c r="BY472" s="42"/>
      <c r="CA472" s="42"/>
    </row>
    <row r="473" spans="1:79" s="61" customFormat="1" ht="54" hidden="1" customHeight="1">
      <c r="D473" s="60" t="s">
        <v>1597</v>
      </c>
      <c r="E473" s="253"/>
      <c r="F473" s="822"/>
      <c r="G473" s="272"/>
      <c r="H473" s="362"/>
      <c r="I473" s="40"/>
      <c r="J473" s="1156"/>
      <c r="K473" s="362"/>
      <c r="BW473" s="358"/>
      <c r="BX473" s="358"/>
      <c r="BY473" s="358"/>
      <c r="CA473" s="358"/>
    </row>
    <row r="474" spans="1:79" ht="15.6" hidden="1" customHeight="1">
      <c r="G474" s="272"/>
      <c r="J474" s="1156"/>
      <c r="L474" s="52"/>
      <c r="M474" s="52"/>
      <c r="N474" s="52"/>
      <c r="O474" s="52"/>
      <c r="P474" s="52"/>
      <c r="Q474" s="52"/>
      <c r="R474" s="52"/>
      <c r="S474" s="52"/>
      <c r="T474" s="52"/>
      <c r="U474" s="52"/>
      <c r="V474" s="52"/>
      <c r="BW474" s="42"/>
      <c r="BX474" s="42"/>
      <c r="BY474" s="42"/>
      <c r="CA474" s="42"/>
    </row>
    <row r="475" spans="1:79" s="218" customFormat="1" ht="34.5" hidden="1" customHeight="1">
      <c r="A475" s="407" t="s">
        <v>12</v>
      </c>
      <c r="B475" s="407"/>
      <c r="C475" s="885" t="s">
        <v>13</v>
      </c>
      <c r="D475" s="43" t="s">
        <v>14</v>
      </c>
      <c r="E475" s="847"/>
      <c r="F475" s="604" t="s">
        <v>15</v>
      </c>
      <c r="G475" s="874"/>
      <c r="H475" s="480" t="s">
        <v>440</v>
      </c>
      <c r="I475" s="361" t="s">
        <v>16</v>
      </c>
      <c r="J475" s="1159"/>
      <c r="K475" s="480"/>
      <c r="L475" s="407"/>
      <c r="M475" s="407" t="s">
        <v>27</v>
      </c>
      <c r="N475" s="407"/>
      <c r="O475" s="407" t="s">
        <v>27</v>
      </c>
      <c r="P475" s="407"/>
      <c r="Q475" s="407" t="s">
        <v>27</v>
      </c>
      <c r="R475" s="407"/>
      <c r="S475" s="407" t="s">
        <v>27</v>
      </c>
      <c r="T475" s="407"/>
      <c r="U475" s="407" t="s">
        <v>25</v>
      </c>
      <c r="V475" s="407"/>
      <c r="W475" s="407">
        <v>3</v>
      </c>
      <c r="X475" s="407">
        <v>10</v>
      </c>
      <c r="Y475" s="407">
        <v>17</v>
      </c>
      <c r="Z475" s="407"/>
      <c r="AA475" s="407">
        <v>31</v>
      </c>
      <c r="AB475" s="407">
        <v>7</v>
      </c>
      <c r="AC475" s="407">
        <v>14</v>
      </c>
      <c r="AD475" s="407">
        <v>21</v>
      </c>
      <c r="AE475" s="407">
        <v>28</v>
      </c>
      <c r="AF475" s="407">
        <v>7</v>
      </c>
      <c r="AG475" s="407">
        <v>14</v>
      </c>
      <c r="AH475" s="407">
        <v>21</v>
      </c>
      <c r="AI475" s="407">
        <v>28</v>
      </c>
      <c r="AJ475" s="407">
        <v>4</v>
      </c>
      <c r="AK475" s="407">
        <v>11</v>
      </c>
      <c r="AL475" s="407">
        <v>18</v>
      </c>
      <c r="AM475" s="407">
        <v>25</v>
      </c>
      <c r="AN475" s="407">
        <v>2</v>
      </c>
      <c r="AO475" s="407">
        <v>9</v>
      </c>
      <c r="AP475" s="407">
        <v>16</v>
      </c>
      <c r="AQ475" s="407"/>
      <c r="AR475" s="407">
        <v>30</v>
      </c>
      <c r="AS475" s="407">
        <v>6</v>
      </c>
      <c r="AT475" s="407"/>
      <c r="AU475" s="407">
        <v>13</v>
      </c>
      <c r="AV475" s="407">
        <v>27</v>
      </c>
      <c r="AW475" s="407">
        <v>4</v>
      </c>
      <c r="AX475" s="407">
        <v>11</v>
      </c>
      <c r="AY475" s="407">
        <v>18</v>
      </c>
      <c r="AZ475" s="407"/>
      <c r="BA475" s="407">
        <v>25</v>
      </c>
      <c r="BB475" s="407">
        <v>1</v>
      </c>
      <c r="BC475" s="407">
        <v>8</v>
      </c>
      <c r="BD475" s="407">
        <v>15</v>
      </c>
      <c r="BE475" s="407">
        <v>29</v>
      </c>
      <c r="BF475" s="407">
        <v>5</v>
      </c>
      <c r="BG475" s="407">
        <v>12</v>
      </c>
      <c r="BH475" s="407"/>
      <c r="BI475" s="407">
        <v>19</v>
      </c>
      <c r="BJ475" s="407">
        <v>3</v>
      </c>
      <c r="BK475" s="407"/>
      <c r="BL475" s="407">
        <v>10</v>
      </c>
      <c r="BM475" s="407">
        <v>17</v>
      </c>
      <c r="BN475" s="407">
        <v>31</v>
      </c>
      <c r="BO475" s="407">
        <v>7</v>
      </c>
      <c r="BP475" s="407">
        <v>14</v>
      </c>
      <c r="BQ475" s="407">
        <v>21</v>
      </c>
      <c r="BR475" s="407">
        <v>28</v>
      </c>
      <c r="BS475" s="407">
        <v>5</v>
      </c>
      <c r="BT475" s="407">
        <v>12</v>
      </c>
      <c r="BU475" s="407">
        <v>19</v>
      </c>
      <c r="BV475" s="407"/>
      <c r="BW475" s="13" t="s">
        <v>25</v>
      </c>
      <c r="BX475" s="14"/>
      <c r="BY475" s="13" t="s">
        <v>26</v>
      </c>
      <c r="CA475" s="15" t="s">
        <v>27</v>
      </c>
    </row>
    <row r="476" spans="1:79" s="25" customFormat="1" ht="21" hidden="1" customHeight="1">
      <c r="A476" s="16"/>
      <c r="B476" s="16"/>
      <c r="C476" s="43"/>
      <c r="D476" s="1016" t="s">
        <v>51</v>
      </c>
      <c r="E476" s="736"/>
      <c r="F476" s="814">
        <v>41450</v>
      </c>
      <c r="G476" s="953"/>
      <c r="H476" s="425" t="s">
        <v>354</v>
      </c>
      <c r="I476" s="28">
        <v>40682</v>
      </c>
      <c r="J476" s="1160"/>
      <c r="K476" s="346"/>
      <c r="L476" s="18"/>
      <c r="M476" s="18">
        <v>0</v>
      </c>
      <c r="N476" s="18"/>
      <c r="O476" s="18">
        <v>0</v>
      </c>
      <c r="P476" s="18"/>
      <c r="Q476" s="18">
        <v>0</v>
      </c>
      <c r="R476" s="18"/>
      <c r="S476" s="18">
        <v>0</v>
      </c>
      <c r="T476" s="18"/>
      <c r="U476" s="18">
        <v>0</v>
      </c>
      <c r="V476" s="18"/>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1"/>
      <c r="AX476" s="21"/>
      <c r="AY476" s="21"/>
      <c r="AZ476" s="21"/>
      <c r="BA476" s="21"/>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3">
        <f t="shared" ref="BW476:BW483" si="53">SUM(W476:AV476)</f>
        <v>0</v>
      </c>
      <c r="BX476" s="24"/>
      <c r="BY476" s="23">
        <f t="shared" ref="BY476:BY483" si="54">SUM(AW476:BV476)</f>
        <v>0</v>
      </c>
      <c r="CA476" s="23">
        <f t="shared" ref="CA476:CA483" si="55">SUM(BW476:BY476)</f>
        <v>0</v>
      </c>
    </row>
    <row r="477" spans="1:79" s="27" customFormat="1" ht="21" hidden="1" customHeight="1">
      <c r="A477" s="16"/>
      <c r="B477" s="16"/>
      <c r="C477" s="43"/>
      <c r="D477" s="1016" t="s">
        <v>49</v>
      </c>
      <c r="E477" s="736"/>
      <c r="F477" s="814">
        <v>40022</v>
      </c>
      <c r="G477" s="953"/>
      <c r="H477" s="425" t="s">
        <v>355</v>
      </c>
      <c r="I477" s="28">
        <v>41015</v>
      </c>
      <c r="J477" s="1160"/>
      <c r="K477" s="346"/>
      <c r="L477" s="18"/>
      <c r="M477" s="18">
        <v>0</v>
      </c>
      <c r="N477" s="18"/>
      <c r="O477" s="18">
        <v>0</v>
      </c>
      <c r="P477" s="18"/>
      <c r="Q477" s="18">
        <v>0</v>
      </c>
      <c r="R477" s="18"/>
      <c r="S477" s="18">
        <v>0</v>
      </c>
      <c r="T477" s="18"/>
      <c r="U477" s="18">
        <v>0</v>
      </c>
      <c r="V477" s="18"/>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1"/>
      <c r="AX477" s="21"/>
      <c r="AY477" s="21"/>
      <c r="AZ477" s="21"/>
      <c r="BA477" s="21"/>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3">
        <f t="shared" si="53"/>
        <v>0</v>
      </c>
      <c r="BX477" s="24"/>
      <c r="BY477" s="23">
        <f t="shared" si="54"/>
        <v>0</v>
      </c>
      <c r="BZ477" s="25"/>
      <c r="CA477" s="23">
        <f t="shared" si="55"/>
        <v>0</v>
      </c>
    </row>
    <row r="478" spans="1:79" s="25" customFormat="1" ht="21" hidden="1" customHeight="1">
      <c r="A478" s="16"/>
      <c r="B478" s="16"/>
      <c r="C478" s="43"/>
      <c r="D478" s="1016" t="s">
        <v>41</v>
      </c>
      <c r="E478" s="736"/>
      <c r="F478" s="813">
        <v>37074</v>
      </c>
      <c r="G478" s="953"/>
      <c r="H478" s="425" t="s">
        <v>353</v>
      </c>
      <c r="I478" s="28">
        <v>16837</v>
      </c>
      <c r="J478" s="1160"/>
      <c r="K478" s="346"/>
      <c r="L478" s="18"/>
      <c r="M478" s="18">
        <v>0</v>
      </c>
      <c r="N478" s="18"/>
      <c r="O478" s="18">
        <v>0</v>
      </c>
      <c r="P478" s="18"/>
      <c r="Q478" s="18">
        <v>0</v>
      </c>
      <c r="R478" s="18"/>
      <c r="S478" s="18">
        <v>0</v>
      </c>
      <c r="T478" s="18"/>
      <c r="U478" s="18">
        <v>0</v>
      </c>
      <c r="V478" s="18"/>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1"/>
      <c r="AX478" s="21"/>
      <c r="AY478" s="21"/>
      <c r="AZ478" s="21"/>
      <c r="BA478" s="21"/>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3">
        <f t="shared" si="53"/>
        <v>0</v>
      </c>
      <c r="BX478" s="24"/>
      <c r="BY478" s="23">
        <f t="shared" si="54"/>
        <v>0</v>
      </c>
      <c r="CA478" s="23">
        <f t="shared" si="55"/>
        <v>0</v>
      </c>
    </row>
    <row r="479" spans="1:79" s="33" customFormat="1" ht="21.75" hidden="1" customHeight="1">
      <c r="A479" s="26"/>
      <c r="B479" s="26"/>
      <c r="C479" s="43"/>
      <c r="D479" s="1016" t="s">
        <v>53</v>
      </c>
      <c r="E479" s="736"/>
      <c r="F479" s="814">
        <v>42117</v>
      </c>
      <c r="G479" s="953"/>
      <c r="H479" s="425" t="s">
        <v>354</v>
      </c>
      <c r="I479" s="28">
        <v>42108</v>
      </c>
      <c r="J479" s="1160"/>
      <c r="K479" s="346"/>
      <c r="L479" s="18"/>
      <c r="M479" s="18">
        <v>0</v>
      </c>
      <c r="N479" s="18"/>
      <c r="O479" s="18">
        <v>0</v>
      </c>
      <c r="P479" s="18"/>
      <c r="Q479" s="18">
        <v>0</v>
      </c>
      <c r="R479" s="18"/>
      <c r="S479" s="18">
        <v>0</v>
      </c>
      <c r="T479" s="18"/>
      <c r="U479" s="18">
        <v>0</v>
      </c>
      <c r="V479" s="18"/>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1"/>
      <c r="AX479" s="21"/>
      <c r="AY479" s="21"/>
      <c r="AZ479" s="21"/>
      <c r="BA479" s="21"/>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3">
        <f t="shared" si="53"/>
        <v>0</v>
      </c>
      <c r="BX479" s="24"/>
      <c r="BY479" s="23">
        <f t="shared" si="54"/>
        <v>0</v>
      </c>
      <c r="BZ479" s="27"/>
      <c r="CA479" s="23">
        <f t="shared" si="55"/>
        <v>0</v>
      </c>
    </row>
    <row r="480" spans="1:79" s="343" customFormat="1" ht="22.15" hidden="1" customHeight="1">
      <c r="A480" s="16"/>
      <c r="B480" s="16"/>
      <c r="C480" s="43"/>
      <c r="D480" s="1016" t="s">
        <v>45</v>
      </c>
      <c r="E480" s="736"/>
      <c r="F480" s="814">
        <v>39437</v>
      </c>
      <c r="G480" s="953"/>
      <c r="H480" s="425" t="s">
        <v>354</v>
      </c>
      <c r="I480" s="28">
        <v>39255</v>
      </c>
      <c r="J480" s="1160"/>
      <c r="K480" s="346"/>
      <c r="L480" s="18"/>
      <c r="M480" s="18">
        <v>0</v>
      </c>
      <c r="N480" s="18"/>
      <c r="O480" s="18">
        <v>0</v>
      </c>
      <c r="P480" s="18"/>
      <c r="Q480" s="18">
        <v>0</v>
      </c>
      <c r="R480" s="18"/>
      <c r="S480" s="18">
        <v>0</v>
      </c>
      <c r="T480" s="18"/>
      <c r="U480" s="18">
        <v>0</v>
      </c>
      <c r="V480" s="18"/>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1"/>
      <c r="AX480" s="21"/>
      <c r="AY480" s="21"/>
      <c r="AZ480" s="21"/>
      <c r="BA480" s="21"/>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3">
        <f t="shared" si="53"/>
        <v>0</v>
      </c>
      <c r="BX480" s="24"/>
      <c r="BY480" s="24">
        <f t="shared" si="54"/>
        <v>0</v>
      </c>
      <c r="BZ480" s="25"/>
      <c r="CA480" s="24">
        <f t="shared" si="55"/>
        <v>0</v>
      </c>
    </row>
    <row r="481" spans="1:79" s="343" customFormat="1" ht="22.15" hidden="1" customHeight="1">
      <c r="A481" s="26"/>
      <c r="B481" s="26"/>
      <c r="C481" s="43"/>
      <c r="D481" s="1016" t="s">
        <v>55</v>
      </c>
      <c r="E481" s="736"/>
      <c r="F481" s="813">
        <v>42151</v>
      </c>
      <c r="G481" s="953"/>
      <c r="H481" s="425" t="s">
        <v>353</v>
      </c>
      <c r="I481" s="28">
        <v>28804</v>
      </c>
      <c r="J481" s="1160"/>
      <c r="K481" s="346"/>
      <c r="L481" s="18"/>
      <c r="M481" s="18">
        <v>0</v>
      </c>
      <c r="N481" s="18"/>
      <c r="O481" s="18">
        <v>0</v>
      </c>
      <c r="P481" s="18"/>
      <c r="Q481" s="18">
        <v>0</v>
      </c>
      <c r="R481" s="18"/>
      <c r="S481" s="18">
        <v>0</v>
      </c>
      <c r="T481" s="18"/>
      <c r="U481" s="18">
        <v>0</v>
      </c>
      <c r="V481" s="18"/>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1"/>
      <c r="AX481" s="21"/>
      <c r="AY481" s="21"/>
      <c r="AZ481" s="21"/>
      <c r="BA481" s="21"/>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3">
        <f t="shared" si="53"/>
        <v>0</v>
      </c>
      <c r="BX481" s="24"/>
      <c r="BY481" s="24">
        <f t="shared" si="54"/>
        <v>0</v>
      </c>
      <c r="BZ481" s="27"/>
      <c r="CA481" s="24">
        <f t="shared" si="55"/>
        <v>0</v>
      </c>
    </row>
    <row r="482" spans="1:79" s="343" customFormat="1" ht="22.15" hidden="1" customHeight="1">
      <c r="A482" s="16"/>
      <c r="B482" s="16"/>
      <c r="C482" s="43"/>
      <c r="D482" s="1016" t="s">
        <v>47</v>
      </c>
      <c r="E482" s="736"/>
      <c r="F482" s="814">
        <v>40136</v>
      </c>
      <c r="G482" s="953"/>
      <c r="H482" s="480" t="s">
        <v>355</v>
      </c>
      <c r="I482" s="28">
        <v>23229</v>
      </c>
      <c r="J482" s="1160"/>
      <c r="K482" s="391"/>
      <c r="L482" s="18"/>
      <c r="M482" s="18">
        <v>0</v>
      </c>
      <c r="N482" s="18"/>
      <c r="O482" s="18">
        <v>0</v>
      </c>
      <c r="P482" s="18"/>
      <c r="Q482" s="18">
        <v>0</v>
      </c>
      <c r="R482" s="18"/>
      <c r="S482" s="18">
        <v>0</v>
      </c>
      <c r="T482" s="18"/>
      <c r="U482" s="18">
        <v>0</v>
      </c>
      <c r="V482" s="18"/>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1"/>
      <c r="AX482" s="21"/>
      <c r="AY482" s="21"/>
      <c r="AZ482" s="21"/>
      <c r="BA482" s="21"/>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3">
        <f t="shared" si="53"/>
        <v>0</v>
      </c>
      <c r="BX482" s="24"/>
      <c r="BY482" s="24">
        <f t="shared" si="54"/>
        <v>0</v>
      </c>
      <c r="BZ482" s="25"/>
      <c r="CA482" s="24">
        <f t="shared" si="55"/>
        <v>0</v>
      </c>
    </row>
    <row r="483" spans="1:79" s="352" customFormat="1" ht="22.15" hidden="1" customHeight="1">
      <c r="A483" s="16"/>
      <c r="B483" s="16"/>
      <c r="C483" s="43"/>
      <c r="D483" s="1016" t="s">
        <v>39</v>
      </c>
      <c r="E483" s="736"/>
      <c r="F483" s="813">
        <v>35831</v>
      </c>
      <c r="G483" s="953"/>
      <c r="H483" s="425" t="s">
        <v>355</v>
      </c>
      <c r="I483" s="28">
        <v>35891</v>
      </c>
      <c r="J483" s="1160"/>
      <c r="K483" s="346"/>
      <c r="L483" s="18"/>
      <c r="M483" s="18">
        <v>0</v>
      </c>
      <c r="N483" s="18"/>
      <c r="O483" s="18">
        <v>0</v>
      </c>
      <c r="P483" s="18"/>
      <c r="Q483" s="18">
        <v>0</v>
      </c>
      <c r="R483" s="18"/>
      <c r="S483" s="18">
        <v>0</v>
      </c>
      <c r="T483" s="18"/>
      <c r="U483" s="18">
        <v>0</v>
      </c>
      <c r="V483" s="18"/>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1"/>
      <c r="AX483" s="21"/>
      <c r="AY483" s="21"/>
      <c r="AZ483" s="21"/>
      <c r="BA483" s="21"/>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3">
        <f t="shared" si="53"/>
        <v>0</v>
      </c>
      <c r="BX483" s="24"/>
      <c r="BY483" s="24">
        <f t="shared" si="54"/>
        <v>0</v>
      </c>
      <c r="BZ483" s="25"/>
      <c r="CA483" s="24">
        <f t="shared" si="55"/>
        <v>0</v>
      </c>
    </row>
    <row r="484" spans="1:79" s="218" customFormat="1" ht="33.6" hidden="1" customHeight="1">
      <c r="A484" s="407" t="s">
        <v>12</v>
      </c>
      <c r="B484" s="407"/>
      <c r="C484" s="885" t="s">
        <v>13</v>
      </c>
      <c r="D484" s="43" t="s">
        <v>58</v>
      </c>
      <c r="E484" s="847"/>
      <c r="F484" s="604" t="s">
        <v>15</v>
      </c>
      <c r="G484" s="874"/>
      <c r="H484" s="480" t="s">
        <v>440</v>
      </c>
      <c r="I484" s="361" t="s">
        <v>16</v>
      </c>
      <c r="J484" s="1159"/>
      <c r="K484" s="480"/>
      <c r="L484" s="407"/>
      <c r="M484" s="407" t="s">
        <v>27</v>
      </c>
      <c r="N484" s="407"/>
      <c r="O484" s="407" t="s">
        <v>27</v>
      </c>
      <c r="P484" s="407"/>
      <c r="Q484" s="407" t="s">
        <v>27</v>
      </c>
      <c r="R484" s="407"/>
      <c r="S484" s="407" t="s">
        <v>27</v>
      </c>
      <c r="T484" s="407"/>
      <c r="U484" s="407" t="s">
        <v>25</v>
      </c>
      <c r="V484" s="407"/>
      <c r="W484" s="407"/>
      <c r="X484" s="407"/>
      <c r="Y484" s="407"/>
      <c r="Z484" s="407"/>
      <c r="AA484" s="407"/>
      <c r="AB484" s="407"/>
      <c r="AC484" s="407"/>
      <c r="AD484" s="407"/>
      <c r="AE484" s="407"/>
      <c r="AF484" s="407"/>
      <c r="AG484" s="407"/>
      <c r="AH484" s="407"/>
      <c r="AI484" s="407"/>
      <c r="AJ484" s="407"/>
      <c r="AK484" s="407"/>
      <c r="AL484" s="407"/>
      <c r="AM484" s="407"/>
      <c r="AN484" s="407"/>
      <c r="AO484" s="407"/>
      <c r="AP484" s="407"/>
      <c r="AQ484" s="407"/>
      <c r="AR484" s="407"/>
      <c r="AS484" s="407"/>
      <c r="AT484" s="407"/>
      <c r="AU484" s="407"/>
      <c r="AV484" s="407"/>
      <c r="AW484" s="407"/>
      <c r="AX484" s="407"/>
      <c r="AY484" s="407"/>
      <c r="AZ484" s="407"/>
      <c r="BA484" s="407"/>
      <c r="BB484" s="407"/>
      <c r="BC484" s="407"/>
      <c r="BD484" s="407"/>
      <c r="BE484" s="407"/>
      <c r="BF484" s="407"/>
      <c r="BG484" s="407"/>
      <c r="BH484" s="407"/>
      <c r="BI484" s="407"/>
      <c r="BJ484" s="407"/>
      <c r="BK484" s="407"/>
      <c r="BL484" s="407"/>
      <c r="BM484" s="407"/>
      <c r="BN484" s="407"/>
      <c r="BO484" s="407"/>
      <c r="BP484" s="407"/>
      <c r="BQ484" s="407"/>
      <c r="BR484" s="407"/>
      <c r="BS484" s="407"/>
      <c r="BT484" s="407"/>
      <c r="BU484" s="407"/>
      <c r="BV484" s="407"/>
      <c r="BW484" s="13" t="s">
        <v>25</v>
      </c>
      <c r="BX484" s="14"/>
      <c r="BY484" s="13" t="s">
        <v>26</v>
      </c>
      <c r="CA484" s="15" t="s">
        <v>27</v>
      </c>
    </row>
    <row r="485" spans="1:79" s="33" customFormat="1" ht="21.6" hidden="1" customHeight="1">
      <c r="A485" s="26"/>
      <c r="B485" s="26"/>
      <c r="C485" s="43"/>
      <c r="D485" s="1016" t="s">
        <v>308</v>
      </c>
      <c r="E485" s="736"/>
      <c r="F485" s="813">
        <v>40317</v>
      </c>
      <c r="G485" s="953"/>
      <c r="H485" s="480" t="s">
        <v>353</v>
      </c>
      <c r="I485" s="32">
        <v>42326</v>
      </c>
      <c r="J485" s="1160"/>
      <c r="K485" s="391"/>
      <c r="L485" s="18"/>
      <c r="M485" s="18">
        <v>0</v>
      </c>
      <c r="N485" s="18"/>
      <c r="O485" s="18">
        <v>0</v>
      </c>
      <c r="P485" s="18"/>
      <c r="Q485" s="18">
        <v>0</v>
      </c>
      <c r="R485" s="18"/>
      <c r="S485" s="18">
        <v>0</v>
      </c>
      <c r="T485" s="18"/>
      <c r="U485" s="18">
        <v>0</v>
      </c>
      <c r="V485" s="18"/>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3">
        <f t="shared" ref="BW485:BW516" si="56">SUM(W485:AV485)</f>
        <v>0</v>
      </c>
      <c r="BX485" s="24"/>
      <c r="BY485" s="23">
        <f t="shared" ref="BY485:BY516" si="57">SUM(AW485:BV485)</f>
        <v>0</v>
      </c>
      <c r="BZ485" s="25"/>
      <c r="CA485" s="23">
        <f t="shared" ref="CA485:CA513" si="58">SUM(BW485:BY485)</f>
        <v>0</v>
      </c>
    </row>
    <row r="486" spans="1:79" s="33" customFormat="1" ht="21.6" hidden="1" customHeight="1">
      <c r="A486" s="26"/>
      <c r="B486" s="26"/>
      <c r="C486" s="43"/>
      <c r="D486" s="1016" t="s">
        <v>334</v>
      </c>
      <c r="E486" s="736"/>
      <c r="F486" s="813">
        <v>42290</v>
      </c>
      <c r="G486" s="953"/>
      <c r="H486" s="480" t="s">
        <v>354</v>
      </c>
      <c r="I486" s="32">
        <v>42283</v>
      </c>
      <c r="J486" s="1160"/>
      <c r="K486" s="391"/>
      <c r="L486" s="18"/>
      <c r="M486" s="18">
        <v>0</v>
      </c>
      <c r="N486" s="18"/>
      <c r="O486" s="18">
        <v>0</v>
      </c>
      <c r="P486" s="18"/>
      <c r="Q486" s="18">
        <v>0</v>
      </c>
      <c r="R486" s="18"/>
      <c r="S486" s="18">
        <v>0</v>
      </c>
      <c r="T486" s="18"/>
      <c r="U486" s="18">
        <v>0</v>
      </c>
      <c r="V486" s="18"/>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3">
        <f t="shared" si="56"/>
        <v>0</v>
      </c>
      <c r="BX486" s="24"/>
      <c r="BY486" s="23">
        <f t="shared" si="57"/>
        <v>0</v>
      </c>
      <c r="BZ486" s="25"/>
      <c r="CA486" s="23">
        <f t="shared" si="58"/>
        <v>0</v>
      </c>
    </row>
    <row r="487" spans="1:79" s="33" customFormat="1" ht="21.6" hidden="1" customHeight="1">
      <c r="A487" s="35"/>
      <c r="B487" s="35"/>
      <c r="C487" s="43"/>
      <c r="D487" s="1016" t="s">
        <v>321</v>
      </c>
      <c r="E487" s="736"/>
      <c r="F487" s="813">
        <v>41253</v>
      </c>
      <c r="G487" s="953"/>
      <c r="H487" s="480" t="s">
        <v>355</v>
      </c>
      <c r="I487" s="32">
        <v>40995</v>
      </c>
      <c r="J487" s="1160"/>
      <c r="K487" s="391"/>
      <c r="L487" s="18"/>
      <c r="M487" s="18">
        <v>0</v>
      </c>
      <c r="N487" s="18"/>
      <c r="O487" s="18">
        <v>0</v>
      </c>
      <c r="P487" s="18"/>
      <c r="Q487" s="18">
        <v>0</v>
      </c>
      <c r="R487" s="18"/>
      <c r="S487" s="18">
        <v>0</v>
      </c>
      <c r="T487" s="18"/>
      <c r="U487" s="18">
        <v>0</v>
      </c>
      <c r="V487" s="18"/>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3">
        <f t="shared" si="56"/>
        <v>0</v>
      </c>
      <c r="BX487" s="24"/>
      <c r="BY487" s="23">
        <f t="shared" si="57"/>
        <v>0</v>
      </c>
      <c r="CA487" s="23">
        <f t="shared" si="58"/>
        <v>0</v>
      </c>
    </row>
    <row r="488" spans="1:79" s="33" customFormat="1" ht="21.6" hidden="1" customHeight="1">
      <c r="A488" s="35"/>
      <c r="B488" s="35"/>
      <c r="C488" s="43"/>
      <c r="D488" s="1016" t="s">
        <v>287</v>
      </c>
      <c r="E488" s="736"/>
      <c r="F488" s="815">
        <v>38365</v>
      </c>
      <c r="G488" s="953"/>
      <c r="H488" s="480" t="s">
        <v>355</v>
      </c>
      <c r="I488" s="32">
        <v>23561</v>
      </c>
      <c r="J488" s="1160"/>
      <c r="K488" s="391"/>
      <c r="L488" s="18"/>
      <c r="M488" s="18">
        <v>0</v>
      </c>
      <c r="N488" s="18"/>
      <c r="O488" s="18">
        <v>0</v>
      </c>
      <c r="P488" s="18"/>
      <c r="Q488" s="18">
        <v>0</v>
      </c>
      <c r="R488" s="18"/>
      <c r="S488" s="18">
        <v>0</v>
      </c>
      <c r="T488" s="18"/>
      <c r="U488" s="18">
        <v>0</v>
      </c>
      <c r="V488" s="18"/>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3">
        <f t="shared" si="56"/>
        <v>0</v>
      </c>
      <c r="BX488" s="24"/>
      <c r="BY488" s="23">
        <f t="shared" si="57"/>
        <v>0</v>
      </c>
      <c r="CA488" s="23">
        <f t="shared" si="58"/>
        <v>0</v>
      </c>
    </row>
    <row r="489" spans="1:79" s="33" customFormat="1" ht="21.6" hidden="1" customHeight="1">
      <c r="A489" s="35"/>
      <c r="B489" s="35"/>
      <c r="C489" s="43"/>
      <c r="D489" s="1016" t="s">
        <v>241</v>
      </c>
      <c r="E489" s="736"/>
      <c r="F489" s="813">
        <v>30802</v>
      </c>
      <c r="G489" s="953"/>
      <c r="H489" s="480" t="s">
        <v>355</v>
      </c>
      <c r="I489" s="32">
        <v>40905</v>
      </c>
      <c r="J489" s="1160"/>
      <c r="K489" s="391"/>
      <c r="L489" s="18"/>
      <c r="M489" s="18">
        <v>0</v>
      </c>
      <c r="N489" s="18"/>
      <c r="O489" s="18">
        <v>0</v>
      </c>
      <c r="P489" s="18"/>
      <c r="Q489" s="18">
        <v>0</v>
      </c>
      <c r="R489" s="18"/>
      <c r="S489" s="18">
        <v>0</v>
      </c>
      <c r="T489" s="18"/>
      <c r="U489" s="18">
        <v>0</v>
      </c>
      <c r="V489" s="18"/>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3">
        <f t="shared" si="56"/>
        <v>0</v>
      </c>
      <c r="BX489" s="24"/>
      <c r="BY489" s="23">
        <f t="shared" si="57"/>
        <v>0</v>
      </c>
      <c r="CA489" s="23">
        <f t="shared" si="58"/>
        <v>0</v>
      </c>
    </row>
    <row r="490" spans="1:79" s="33" customFormat="1" ht="21.6" hidden="1" customHeight="1">
      <c r="A490" s="35"/>
      <c r="B490" s="35"/>
      <c r="C490" s="43"/>
      <c r="D490" s="1016" t="s">
        <v>294</v>
      </c>
      <c r="E490" s="736"/>
      <c r="F490" s="815">
        <v>38805</v>
      </c>
      <c r="G490" s="953"/>
      <c r="H490" s="480" t="s">
        <v>355</v>
      </c>
      <c r="I490" s="32">
        <v>21257</v>
      </c>
      <c r="J490" s="1160"/>
      <c r="K490" s="391"/>
      <c r="L490" s="18"/>
      <c r="M490" s="18">
        <v>0</v>
      </c>
      <c r="N490" s="18"/>
      <c r="O490" s="18">
        <v>0</v>
      </c>
      <c r="P490" s="18"/>
      <c r="Q490" s="18">
        <v>0</v>
      </c>
      <c r="R490" s="18"/>
      <c r="S490" s="18">
        <v>0</v>
      </c>
      <c r="T490" s="18"/>
      <c r="U490" s="18">
        <v>0</v>
      </c>
      <c r="V490" s="18"/>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3">
        <f t="shared" si="56"/>
        <v>0</v>
      </c>
      <c r="BX490" s="24"/>
      <c r="BY490" s="23">
        <f t="shared" si="57"/>
        <v>0</v>
      </c>
      <c r="CA490" s="23">
        <f t="shared" si="58"/>
        <v>0</v>
      </c>
    </row>
    <row r="491" spans="1:79" s="33" customFormat="1" ht="21.6" hidden="1" customHeight="1">
      <c r="A491" s="35"/>
      <c r="B491" s="35"/>
      <c r="C491" s="43"/>
      <c r="D491" s="1016" t="s">
        <v>303</v>
      </c>
      <c r="E491" s="736"/>
      <c r="F491" s="813">
        <v>40057</v>
      </c>
      <c r="G491" s="953"/>
      <c r="H491" s="480" t="s">
        <v>353</v>
      </c>
      <c r="I491" s="32">
        <v>40042</v>
      </c>
      <c r="J491" s="1160"/>
      <c r="K491" s="391"/>
      <c r="L491" s="18"/>
      <c r="M491" s="18">
        <v>0</v>
      </c>
      <c r="N491" s="18"/>
      <c r="O491" s="18">
        <v>0</v>
      </c>
      <c r="P491" s="18"/>
      <c r="Q491" s="18">
        <v>0</v>
      </c>
      <c r="R491" s="18"/>
      <c r="S491" s="18">
        <v>0</v>
      </c>
      <c r="T491" s="18"/>
      <c r="U491" s="18">
        <v>0</v>
      </c>
      <c r="V491" s="18"/>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3">
        <f t="shared" si="56"/>
        <v>0</v>
      </c>
      <c r="BX491" s="24"/>
      <c r="BY491" s="23">
        <f t="shared" si="57"/>
        <v>0</v>
      </c>
      <c r="CA491" s="23">
        <f t="shared" si="58"/>
        <v>0</v>
      </c>
    </row>
    <row r="492" spans="1:79" s="33" customFormat="1" ht="21.6" hidden="1" customHeight="1">
      <c r="A492" s="26"/>
      <c r="B492" s="26"/>
      <c r="C492" s="43"/>
      <c r="D492" s="1016" t="s">
        <v>232</v>
      </c>
      <c r="E492" s="736"/>
      <c r="F492" s="813">
        <v>29985</v>
      </c>
      <c r="G492" s="953"/>
      <c r="H492" s="480" t="s">
        <v>353</v>
      </c>
      <c r="I492" s="32">
        <v>38714</v>
      </c>
      <c r="J492" s="1160"/>
      <c r="K492" s="391"/>
      <c r="L492" s="18"/>
      <c r="M492" s="18">
        <v>0</v>
      </c>
      <c r="N492" s="18"/>
      <c r="O492" s="18">
        <v>0</v>
      </c>
      <c r="P492" s="18"/>
      <c r="Q492" s="18">
        <v>0</v>
      </c>
      <c r="R492" s="18"/>
      <c r="S492" s="18">
        <v>0</v>
      </c>
      <c r="T492" s="18"/>
      <c r="U492" s="18">
        <v>0</v>
      </c>
      <c r="V492" s="18"/>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3">
        <f t="shared" si="56"/>
        <v>0</v>
      </c>
      <c r="BX492" s="24"/>
      <c r="BY492" s="23">
        <f t="shared" si="57"/>
        <v>0</v>
      </c>
      <c r="BZ492" s="25"/>
      <c r="CA492" s="23">
        <f t="shared" si="58"/>
        <v>0</v>
      </c>
    </row>
    <row r="493" spans="1:79" s="33" customFormat="1" ht="21.6" hidden="1" customHeight="1">
      <c r="A493" s="35"/>
      <c r="B493" s="35"/>
      <c r="C493" s="43"/>
      <c r="D493" s="1016" t="s">
        <v>298</v>
      </c>
      <c r="E493" s="736"/>
      <c r="F493" s="813">
        <v>39253</v>
      </c>
      <c r="G493" s="953"/>
      <c r="H493" s="480" t="s">
        <v>353</v>
      </c>
      <c r="I493" s="32">
        <v>21646</v>
      </c>
      <c r="J493" s="1160"/>
      <c r="K493" s="391"/>
      <c r="L493" s="18"/>
      <c r="M493" s="18">
        <v>0</v>
      </c>
      <c r="N493" s="18"/>
      <c r="O493" s="18">
        <v>0</v>
      </c>
      <c r="P493" s="18"/>
      <c r="Q493" s="18">
        <v>0</v>
      </c>
      <c r="R493" s="18"/>
      <c r="S493" s="18">
        <v>0</v>
      </c>
      <c r="T493" s="18"/>
      <c r="U493" s="18">
        <v>0</v>
      </c>
      <c r="V493" s="18"/>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3">
        <f t="shared" si="56"/>
        <v>0</v>
      </c>
      <c r="BX493" s="24"/>
      <c r="BY493" s="23">
        <f t="shared" si="57"/>
        <v>0</v>
      </c>
      <c r="CA493" s="23">
        <f t="shared" si="58"/>
        <v>0</v>
      </c>
    </row>
    <row r="494" spans="1:79" s="33" customFormat="1" ht="21.6" hidden="1" customHeight="1">
      <c r="A494" s="35"/>
      <c r="B494" s="35"/>
      <c r="C494" s="43"/>
      <c r="D494" s="1016" t="s">
        <v>299</v>
      </c>
      <c r="E494" s="736"/>
      <c r="F494" s="813">
        <v>39253</v>
      </c>
      <c r="G494" s="953"/>
      <c r="H494" s="480" t="s">
        <v>353</v>
      </c>
      <c r="I494" s="32">
        <v>39272</v>
      </c>
      <c r="J494" s="1160"/>
      <c r="K494" s="391"/>
      <c r="L494" s="18"/>
      <c r="M494" s="18">
        <v>0</v>
      </c>
      <c r="N494" s="18"/>
      <c r="O494" s="18">
        <v>0</v>
      </c>
      <c r="P494" s="18"/>
      <c r="Q494" s="18">
        <v>0</v>
      </c>
      <c r="R494" s="18"/>
      <c r="S494" s="18">
        <v>0</v>
      </c>
      <c r="T494" s="18"/>
      <c r="U494" s="18">
        <v>0</v>
      </c>
      <c r="V494" s="18"/>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3">
        <f t="shared" si="56"/>
        <v>0</v>
      </c>
      <c r="BX494" s="24"/>
      <c r="BY494" s="23">
        <f t="shared" si="57"/>
        <v>0</v>
      </c>
      <c r="CA494" s="23">
        <f t="shared" si="58"/>
        <v>0</v>
      </c>
    </row>
    <row r="495" spans="1:79" s="342" customFormat="1" ht="21.6" hidden="1" customHeight="1">
      <c r="A495" s="26"/>
      <c r="B495" s="26"/>
      <c r="C495" s="43"/>
      <c r="D495" s="1016" t="s">
        <v>325</v>
      </c>
      <c r="E495" s="736"/>
      <c r="F495" s="815">
        <v>41492</v>
      </c>
      <c r="G495" s="953"/>
      <c r="H495" s="480" t="s">
        <v>354</v>
      </c>
      <c r="I495" s="32">
        <v>21605</v>
      </c>
      <c r="J495" s="1160"/>
      <c r="K495" s="391"/>
      <c r="L495" s="18"/>
      <c r="M495" s="18">
        <v>0</v>
      </c>
      <c r="N495" s="18"/>
      <c r="O495" s="18">
        <v>0</v>
      </c>
      <c r="P495" s="18"/>
      <c r="Q495" s="18">
        <v>0</v>
      </c>
      <c r="R495" s="18"/>
      <c r="S495" s="18">
        <v>0</v>
      </c>
      <c r="T495" s="18"/>
      <c r="U495" s="18">
        <v>0</v>
      </c>
      <c r="V495" s="18"/>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3">
        <f t="shared" si="56"/>
        <v>0</v>
      </c>
      <c r="BX495" s="24"/>
      <c r="BY495" s="24">
        <f t="shared" si="57"/>
        <v>0</v>
      </c>
      <c r="BZ495" s="25"/>
      <c r="CA495" s="24">
        <f t="shared" si="58"/>
        <v>0</v>
      </c>
    </row>
    <row r="496" spans="1:79" s="343" customFormat="1" ht="21.6" hidden="1" customHeight="1">
      <c r="A496" s="16"/>
      <c r="B496" s="16"/>
      <c r="C496" s="43"/>
      <c r="D496" s="1016" t="s">
        <v>316</v>
      </c>
      <c r="E496" s="736"/>
      <c r="F496" s="813">
        <v>40895</v>
      </c>
      <c r="G496" s="953"/>
      <c r="H496" s="480" t="s">
        <v>355</v>
      </c>
      <c r="I496" s="32">
        <v>38898</v>
      </c>
      <c r="J496" s="1160"/>
      <c r="K496" s="391"/>
      <c r="L496" s="18"/>
      <c r="M496" s="18">
        <v>0</v>
      </c>
      <c r="N496" s="18"/>
      <c r="O496" s="18">
        <v>0</v>
      </c>
      <c r="P496" s="18"/>
      <c r="Q496" s="18">
        <v>0</v>
      </c>
      <c r="R496" s="18"/>
      <c r="S496" s="18">
        <v>0</v>
      </c>
      <c r="T496" s="18"/>
      <c r="U496" s="18">
        <v>0</v>
      </c>
      <c r="V496" s="18"/>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3">
        <f t="shared" si="56"/>
        <v>0</v>
      </c>
      <c r="BX496" s="24"/>
      <c r="BY496" s="24">
        <f t="shared" si="57"/>
        <v>0</v>
      </c>
      <c r="BZ496" s="33"/>
      <c r="CA496" s="24">
        <f t="shared" si="58"/>
        <v>0</v>
      </c>
    </row>
    <row r="497" spans="1:79" s="343" customFormat="1" ht="21.6" hidden="1" customHeight="1">
      <c r="A497" s="35"/>
      <c r="B497" s="35"/>
      <c r="C497" s="43"/>
      <c r="D497" s="1016" t="s">
        <v>331</v>
      </c>
      <c r="E497" s="736"/>
      <c r="F497" s="813">
        <v>42026</v>
      </c>
      <c r="G497" s="953"/>
      <c r="H497" s="480" t="s">
        <v>354</v>
      </c>
      <c r="I497" s="32">
        <v>25260</v>
      </c>
      <c r="J497" s="1160"/>
      <c r="K497" s="391"/>
      <c r="L497" s="18"/>
      <c r="M497" s="18">
        <v>0</v>
      </c>
      <c r="N497" s="18"/>
      <c r="O497" s="18">
        <v>0</v>
      </c>
      <c r="P497" s="18"/>
      <c r="Q497" s="18">
        <v>0</v>
      </c>
      <c r="R497" s="18"/>
      <c r="S497" s="18">
        <v>0</v>
      </c>
      <c r="T497" s="18"/>
      <c r="U497" s="18">
        <v>0</v>
      </c>
      <c r="V497" s="18"/>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3">
        <f t="shared" si="56"/>
        <v>0</v>
      </c>
      <c r="BX497" s="24"/>
      <c r="BY497" s="24">
        <f t="shared" si="57"/>
        <v>0</v>
      </c>
      <c r="BZ497" s="33"/>
      <c r="CA497" s="24">
        <f t="shared" si="58"/>
        <v>0</v>
      </c>
    </row>
    <row r="498" spans="1:79" s="343" customFormat="1" ht="21.6" hidden="1" customHeight="1">
      <c r="A498" s="35"/>
      <c r="B498" s="35"/>
      <c r="C498" s="43"/>
      <c r="D498" s="1016" t="s">
        <v>332</v>
      </c>
      <c r="E498" s="736"/>
      <c r="F498" s="813">
        <v>42090</v>
      </c>
      <c r="G498" s="953"/>
      <c r="H498" s="480" t="s">
        <v>353</v>
      </c>
      <c r="I498" s="32">
        <v>21530</v>
      </c>
      <c r="J498" s="1160"/>
      <c r="K498" s="391"/>
      <c r="L498" s="18"/>
      <c r="M498" s="18">
        <v>0</v>
      </c>
      <c r="N498" s="18"/>
      <c r="O498" s="18">
        <v>0</v>
      </c>
      <c r="P498" s="18"/>
      <c r="Q498" s="18">
        <v>0</v>
      </c>
      <c r="R498" s="18"/>
      <c r="S498" s="18">
        <v>0</v>
      </c>
      <c r="T498" s="18"/>
      <c r="U498" s="18">
        <v>0</v>
      </c>
      <c r="V498" s="18"/>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3">
        <f t="shared" si="56"/>
        <v>0</v>
      </c>
      <c r="BX498" s="24"/>
      <c r="BY498" s="24">
        <f t="shared" si="57"/>
        <v>0</v>
      </c>
      <c r="BZ498" s="33"/>
      <c r="CA498" s="24">
        <f t="shared" si="58"/>
        <v>0</v>
      </c>
    </row>
    <row r="499" spans="1:79" s="343" customFormat="1" ht="21.6" hidden="1" customHeight="1">
      <c r="A499" s="35"/>
      <c r="B499" s="35"/>
      <c r="C499" s="43"/>
      <c r="D499" s="1016" t="s">
        <v>83</v>
      </c>
      <c r="E499" s="736"/>
      <c r="F499" s="813">
        <v>36984</v>
      </c>
      <c r="G499" s="953"/>
      <c r="H499" s="480" t="s">
        <v>355</v>
      </c>
      <c r="I499" s="32">
        <v>35821</v>
      </c>
      <c r="J499" s="1160"/>
      <c r="K499" s="391"/>
      <c r="L499" s="18"/>
      <c r="M499" s="18">
        <v>0</v>
      </c>
      <c r="N499" s="18"/>
      <c r="O499" s="18">
        <v>0</v>
      </c>
      <c r="P499" s="18"/>
      <c r="Q499" s="18">
        <v>0</v>
      </c>
      <c r="R499" s="18"/>
      <c r="S499" s="18">
        <v>0</v>
      </c>
      <c r="T499" s="18"/>
      <c r="U499" s="18">
        <v>0</v>
      </c>
      <c r="V499" s="18"/>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3">
        <f t="shared" si="56"/>
        <v>0</v>
      </c>
      <c r="BX499" s="24"/>
      <c r="BY499" s="24">
        <f t="shared" si="57"/>
        <v>0</v>
      </c>
      <c r="BZ499" s="33"/>
      <c r="CA499" s="24">
        <f t="shared" si="58"/>
        <v>0</v>
      </c>
    </row>
    <row r="500" spans="1:79" s="343" customFormat="1" ht="21.6" hidden="1" customHeight="1">
      <c r="A500" s="35"/>
      <c r="B500" s="35"/>
      <c r="C500" s="43"/>
      <c r="D500" s="1016" t="s">
        <v>110</v>
      </c>
      <c r="E500" s="736"/>
      <c r="F500" s="813">
        <v>36984</v>
      </c>
      <c r="G500" s="953"/>
      <c r="H500" s="480" t="s">
        <v>355</v>
      </c>
      <c r="I500" s="32">
        <v>36608</v>
      </c>
      <c r="J500" s="1160"/>
      <c r="K500" s="391"/>
      <c r="L500" s="18"/>
      <c r="M500" s="18">
        <v>0</v>
      </c>
      <c r="N500" s="18"/>
      <c r="O500" s="18">
        <v>0</v>
      </c>
      <c r="P500" s="18"/>
      <c r="Q500" s="18">
        <v>0</v>
      </c>
      <c r="R500" s="18"/>
      <c r="S500" s="18">
        <v>0</v>
      </c>
      <c r="T500" s="18"/>
      <c r="U500" s="18">
        <v>0</v>
      </c>
      <c r="V500" s="18"/>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3">
        <f t="shared" si="56"/>
        <v>0</v>
      </c>
      <c r="BX500" s="24"/>
      <c r="BY500" s="24">
        <f t="shared" si="57"/>
        <v>0</v>
      </c>
      <c r="BZ500" s="33"/>
      <c r="CA500" s="24">
        <f t="shared" si="58"/>
        <v>0</v>
      </c>
    </row>
    <row r="501" spans="1:79" s="343" customFormat="1" ht="21.6" hidden="1" customHeight="1">
      <c r="A501" s="26"/>
      <c r="B501" s="26"/>
      <c r="C501" s="43"/>
      <c r="D501" s="1016" t="s">
        <v>1533</v>
      </c>
      <c r="E501" s="736"/>
      <c r="F501" s="813">
        <v>42576</v>
      </c>
      <c r="G501" s="953"/>
      <c r="H501" s="480" t="s">
        <v>353</v>
      </c>
      <c r="I501" s="32">
        <v>42395</v>
      </c>
      <c r="J501" s="1160"/>
      <c r="K501" s="391"/>
      <c r="L501" s="18"/>
      <c r="M501" s="18">
        <v>0</v>
      </c>
      <c r="N501" s="18"/>
      <c r="O501" s="18">
        <v>0</v>
      </c>
      <c r="P501" s="18"/>
      <c r="Q501" s="18">
        <v>0</v>
      </c>
      <c r="R501" s="18"/>
      <c r="S501" s="18">
        <v>0</v>
      </c>
      <c r="T501" s="18"/>
      <c r="U501" s="18">
        <v>0</v>
      </c>
      <c r="V501" s="18"/>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3">
        <f t="shared" si="56"/>
        <v>0</v>
      </c>
      <c r="BX501" s="24"/>
      <c r="BY501" s="24">
        <f t="shared" si="57"/>
        <v>0</v>
      </c>
      <c r="BZ501" s="25"/>
      <c r="CA501" s="24">
        <f t="shared" si="58"/>
        <v>0</v>
      </c>
    </row>
    <row r="502" spans="1:79" s="343" customFormat="1" ht="21.6" hidden="1" customHeight="1">
      <c r="A502" s="35"/>
      <c r="B502" s="35"/>
      <c r="C502" s="43"/>
      <c r="D502" s="1016" t="s">
        <v>315</v>
      </c>
      <c r="E502" s="736"/>
      <c r="F502" s="813">
        <v>40866</v>
      </c>
      <c r="G502" s="953"/>
      <c r="H502" s="480" t="s">
        <v>354</v>
      </c>
      <c r="I502" s="32">
        <v>41159</v>
      </c>
      <c r="J502" s="1160"/>
      <c r="K502" s="391"/>
      <c r="L502" s="18"/>
      <c r="M502" s="18">
        <v>0</v>
      </c>
      <c r="N502" s="18"/>
      <c r="O502" s="18">
        <v>0</v>
      </c>
      <c r="P502" s="18"/>
      <c r="Q502" s="18">
        <v>0</v>
      </c>
      <c r="R502" s="18"/>
      <c r="S502" s="18">
        <v>0</v>
      </c>
      <c r="T502" s="18"/>
      <c r="U502" s="18">
        <v>0</v>
      </c>
      <c r="V502" s="18"/>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3">
        <f t="shared" si="56"/>
        <v>0</v>
      </c>
      <c r="BX502" s="24"/>
      <c r="BY502" s="24">
        <f t="shared" si="57"/>
        <v>0</v>
      </c>
      <c r="BZ502" s="33"/>
      <c r="CA502" s="24">
        <f t="shared" si="58"/>
        <v>0</v>
      </c>
    </row>
    <row r="503" spans="1:79" s="343" customFormat="1" ht="21.6" hidden="1" customHeight="1">
      <c r="A503" s="35"/>
      <c r="B503" s="35"/>
      <c r="C503" s="43"/>
      <c r="D503" s="1016" t="s">
        <v>236</v>
      </c>
      <c r="E503" s="736"/>
      <c r="F503" s="813">
        <v>30686</v>
      </c>
      <c r="G503" s="953"/>
      <c r="H503" s="480" t="s">
        <v>355</v>
      </c>
      <c r="I503" s="32">
        <v>24971</v>
      </c>
      <c r="J503" s="1160"/>
      <c r="K503" s="391"/>
      <c r="L503" s="18"/>
      <c r="M503" s="18">
        <v>0</v>
      </c>
      <c r="N503" s="18"/>
      <c r="O503" s="18">
        <v>0</v>
      </c>
      <c r="P503" s="18"/>
      <c r="Q503" s="18">
        <v>0</v>
      </c>
      <c r="R503" s="18"/>
      <c r="S503" s="18">
        <v>0</v>
      </c>
      <c r="T503" s="18"/>
      <c r="U503" s="18">
        <v>0</v>
      </c>
      <c r="V503" s="18"/>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3">
        <f t="shared" si="56"/>
        <v>0</v>
      </c>
      <c r="BX503" s="24"/>
      <c r="BY503" s="24">
        <f t="shared" si="57"/>
        <v>0</v>
      </c>
      <c r="BZ503" s="33"/>
      <c r="CA503" s="24">
        <f t="shared" si="58"/>
        <v>0</v>
      </c>
    </row>
    <row r="504" spans="1:79" s="343" customFormat="1" ht="21.6" hidden="1" customHeight="1">
      <c r="A504" s="35"/>
      <c r="B504" s="35"/>
      <c r="C504" s="43"/>
      <c r="D504" s="1016" t="s">
        <v>289</v>
      </c>
      <c r="E504" s="736"/>
      <c r="F504" s="813">
        <v>38502</v>
      </c>
      <c r="G504" s="953"/>
      <c r="H504" s="480" t="s">
        <v>355</v>
      </c>
      <c r="I504" s="32">
        <v>32127</v>
      </c>
      <c r="J504" s="1160"/>
      <c r="K504" s="391"/>
      <c r="L504" s="18"/>
      <c r="M504" s="18">
        <v>0</v>
      </c>
      <c r="N504" s="18"/>
      <c r="O504" s="18">
        <v>0</v>
      </c>
      <c r="P504" s="18"/>
      <c r="Q504" s="18">
        <v>0</v>
      </c>
      <c r="R504" s="18"/>
      <c r="S504" s="18">
        <v>0</v>
      </c>
      <c r="T504" s="18"/>
      <c r="U504" s="18">
        <v>0</v>
      </c>
      <c r="V504" s="18"/>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3">
        <f t="shared" si="56"/>
        <v>0</v>
      </c>
      <c r="BX504" s="24"/>
      <c r="BY504" s="24">
        <f t="shared" si="57"/>
        <v>0</v>
      </c>
      <c r="BZ504" s="33"/>
      <c r="CA504" s="24">
        <f t="shared" si="58"/>
        <v>0</v>
      </c>
    </row>
    <row r="505" spans="1:79" s="343" customFormat="1" ht="21.6" hidden="1" customHeight="1">
      <c r="A505" s="35"/>
      <c r="B505" s="35"/>
      <c r="C505" s="43"/>
      <c r="D505" s="1016" t="s">
        <v>317</v>
      </c>
      <c r="E505" s="736"/>
      <c r="F505" s="815">
        <v>40933</v>
      </c>
      <c r="G505" s="953"/>
      <c r="H505" s="480" t="s">
        <v>355</v>
      </c>
      <c r="I505" s="32">
        <v>11543</v>
      </c>
      <c r="J505" s="1160"/>
      <c r="K505" s="391"/>
      <c r="L505" s="18"/>
      <c r="M505" s="18">
        <v>0</v>
      </c>
      <c r="N505" s="18"/>
      <c r="O505" s="18">
        <v>0</v>
      </c>
      <c r="P505" s="18"/>
      <c r="Q505" s="18">
        <v>0</v>
      </c>
      <c r="R505" s="18"/>
      <c r="S505" s="18">
        <v>0</v>
      </c>
      <c r="T505" s="18"/>
      <c r="U505" s="18">
        <v>0</v>
      </c>
      <c r="V505" s="18"/>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3">
        <f t="shared" si="56"/>
        <v>0</v>
      </c>
      <c r="BX505" s="24"/>
      <c r="BY505" s="24">
        <f t="shared" si="57"/>
        <v>0</v>
      </c>
      <c r="BZ505" s="33"/>
      <c r="CA505" s="24">
        <f t="shared" si="58"/>
        <v>0</v>
      </c>
    </row>
    <row r="506" spans="1:79" s="343" customFormat="1" ht="21.6" hidden="1" customHeight="1">
      <c r="A506" s="35"/>
      <c r="B506" s="35"/>
      <c r="C506" s="43"/>
      <c r="D506" s="1016" t="s">
        <v>329</v>
      </c>
      <c r="E506" s="736"/>
      <c r="F506" s="813">
        <v>41831</v>
      </c>
      <c r="G506" s="953"/>
      <c r="H506" s="480" t="s">
        <v>353</v>
      </c>
      <c r="I506" s="32">
        <v>21466</v>
      </c>
      <c r="J506" s="1160"/>
      <c r="K506" s="391"/>
      <c r="L506" s="18"/>
      <c r="M506" s="18">
        <v>0</v>
      </c>
      <c r="N506" s="18"/>
      <c r="O506" s="18">
        <v>0</v>
      </c>
      <c r="P506" s="18"/>
      <c r="Q506" s="18">
        <v>0</v>
      </c>
      <c r="R506" s="18"/>
      <c r="S506" s="18">
        <v>0</v>
      </c>
      <c r="T506" s="18"/>
      <c r="U506" s="18">
        <v>0</v>
      </c>
      <c r="V506" s="18"/>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3">
        <f t="shared" si="56"/>
        <v>0</v>
      </c>
      <c r="BX506" s="24"/>
      <c r="BY506" s="24">
        <f t="shared" si="57"/>
        <v>0</v>
      </c>
      <c r="BZ506" s="33"/>
      <c r="CA506" s="24">
        <f t="shared" si="58"/>
        <v>0</v>
      </c>
    </row>
    <row r="507" spans="1:79" s="343" customFormat="1" ht="21.6" hidden="1" customHeight="1">
      <c r="A507" s="35"/>
      <c r="B507" s="35"/>
      <c r="C507" s="43"/>
      <c r="D507" s="1016" t="s">
        <v>175</v>
      </c>
      <c r="E507" s="736"/>
      <c r="F507" s="815">
        <v>41408</v>
      </c>
      <c r="G507" s="953"/>
      <c r="H507" s="480" t="s">
        <v>354</v>
      </c>
      <c r="I507" s="32">
        <v>41662</v>
      </c>
      <c r="J507" s="1160"/>
      <c r="K507" s="391"/>
      <c r="L507" s="18"/>
      <c r="M507" s="18">
        <v>0</v>
      </c>
      <c r="N507" s="18"/>
      <c r="O507" s="18">
        <v>0</v>
      </c>
      <c r="P507" s="18"/>
      <c r="Q507" s="18">
        <v>0</v>
      </c>
      <c r="R507" s="18"/>
      <c r="S507" s="18">
        <v>0</v>
      </c>
      <c r="T507" s="18"/>
      <c r="U507" s="18">
        <v>0</v>
      </c>
      <c r="V507" s="18"/>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3">
        <f t="shared" si="56"/>
        <v>0</v>
      </c>
      <c r="BX507" s="24"/>
      <c r="BY507" s="24">
        <f t="shared" si="57"/>
        <v>0</v>
      </c>
      <c r="BZ507" s="33"/>
      <c r="CA507" s="24">
        <f t="shared" si="58"/>
        <v>0</v>
      </c>
    </row>
    <row r="508" spans="1:79" s="343" customFormat="1" ht="21.6" hidden="1" customHeight="1">
      <c r="A508" s="16"/>
      <c r="B508" s="16"/>
      <c r="C508" s="43"/>
      <c r="D508" s="1016" t="s">
        <v>247</v>
      </c>
      <c r="E508" s="736"/>
      <c r="F508" s="813">
        <v>32143</v>
      </c>
      <c r="G508" s="953"/>
      <c r="H508" s="480" t="s">
        <v>355</v>
      </c>
      <c r="I508" s="32">
        <v>39048</v>
      </c>
      <c r="J508" s="1160"/>
      <c r="K508" s="391"/>
      <c r="L508" s="18"/>
      <c r="M508" s="18">
        <v>0</v>
      </c>
      <c r="N508" s="18"/>
      <c r="O508" s="18">
        <v>0</v>
      </c>
      <c r="P508" s="18"/>
      <c r="Q508" s="18">
        <v>0</v>
      </c>
      <c r="R508" s="18"/>
      <c r="S508" s="18">
        <v>0</v>
      </c>
      <c r="T508" s="18"/>
      <c r="U508" s="18">
        <v>0</v>
      </c>
      <c r="V508" s="18"/>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3">
        <f t="shared" si="56"/>
        <v>0</v>
      </c>
      <c r="BX508" s="24"/>
      <c r="BY508" s="24">
        <f t="shared" si="57"/>
        <v>0</v>
      </c>
      <c r="BZ508" s="33"/>
      <c r="CA508" s="24">
        <f t="shared" si="58"/>
        <v>0</v>
      </c>
    </row>
    <row r="509" spans="1:79" s="343" customFormat="1" ht="21.6" hidden="1" customHeight="1">
      <c r="A509" s="35"/>
      <c r="B509" s="35"/>
      <c r="C509" s="43"/>
      <c r="D509" s="1016" t="s">
        <v>266</v>
      </c>
      <c r="E509" s="736"/>
      <c r="F509" s="813">
        <v>36185</v>
      </c>
      <c r="G509" s="953"/>
      <c r="H509" s="480" t="s">
        <v>355</v>
      </c>
      <c r="I509" s="32">
        <v>40920</v>
      </c>
      <c r="J509" s="1160"/>
      <c r="K509" s="391"/>
      <c r="L509" s="18"/>
      <c r="M509" s="18">
        <v>0</v>
      </c>
      <c r="N509" s="18"/>
      <c r="O509" s="18">
        <v>0</v>
      </c>
      <c r="P509" s="18"/>
      <c r="Q509" s="18">
        <v>0</v>
      </c>
      <c r="R509" s="18"/>
      <c r="S509" s="18">
        <v>0</v>
      </c>
      <c r="T509" s="18"/>
      <c r="U509" s="18">
        <v>0</v>
      </c>
      <c r="V509" s="18"/>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3">
        <f t="shared" si="56"/>
        <v>0</v>
      </c>
      <c r="BX509" s="24"/>
      <c r="BY509" s="24">
        <f t="shared" si="57"/>
        <v>0</v>
      </c>
      <c r="BZ509" s="33"/>
      <c r="CA509" s="24">
        <f t="shared" si="58"/>
        <v>0</v>
      </c>
    </row>
    <row r="510" spans="1:79" s="343" customFormat="1" ht="21.6" hidden="1" customHeight="1">
      <c r="A510" s="16"/>
      <c r="B510" s="16"/>
      <c r="C510" s="43"/>
      <c r="D510" s="1016" t="s">
        <v>318</v>
      </c>
      <c r="E510" s="736"/>
      <c r="F510" s="815">
        <v>41047</v>
      </c>
      <c r="G510" s="953"/>
      <c r="H510" s="480" t="s">
        <v>355</v>
      </c>
      <c r="I510" s="32">
        <v>24124</v>
      </c>
      <c r="J510" s="1160"/>
      <c r="K510" s="391"/>
      <c r="L510" s="18"/>
      <c r="M510" s="18">
        <v>0</v>
      </c>
      <c r="N510" s="18"/>
      <c r="O510" s="18">
        <v>0</v>
      </c>
      <c r="P510" s="18"/>
      <c r="Q510" s="18">
        <v>0</v>
      </c>
      <c r="R510" s="18"/>
      <c r="S510" s="18">
        <v>0</v>
      </c>
      <c r="T510" s="18"/>
      <c r="U510" s="18">
        <v>0</v>
      </c>
      <c r="V510" s="18"/>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3">
        <f t="shared" si="56"/>
        <v>0</v>
      </c>
      <c r="BX510" s="24"/>
      <c r="BY510" s="24">
        <f t="shared" si="57"/>
        <v>0</v>
      </c>
      <c r="BZ510" s="25"/>
      <c r="CA510" s="24">
        <f t="shared" si="58"/>
        <v>0</v>
      </c>
    </row>
    <row r="511" spans="1:79" s="343" customFormat="1" ht="21.6" hidden="1" customHeight="1">
      <c r="A511" s="35"/>
      <c r="B511" s="35"/>
      <c r="C511" s="43"/>
      <c r="D511" s="1016" t="s">
        <v>300</v>
      </c>
      <c r="E511" s="736"/>
      <c r="F511" s="813">
        <v>39387</v>
      </c>
      <c r="G511" s="953"/>
      <c r="H511" s="480" t="s">
        <v>353</v>
      </c>
      <c r="I511" s="32">
        <v>39381</v>
      </c>
      <c r="J511" s="1160"/>
      <c r="K511" s="391"/>
      <c r="L511" s="18"/>
      <c r="M511" s="18">
        <v>0</v>
      </c>
      <c r="N511" s="18"/>
      <c r="O511" s="18">
        <v>0</v>
      </c>
      <c r="P511" s="18"/>
      <c r="Q511" s="18">
        <v>0</v>
      </c>
      <c r="R511" s="18"/>
      <c r="S511" s="18">
        <v>0</v>
      </c>
      <c r="T511" s="18"/>
      <c r="U511" s="18">
        <v>0</v>
      </c>
      <c r="V511" s="18"/>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3">
        <f t="shared" si="56"/>
        <v>0</v>
      </c>
      <c r="BX511" s="24"/>
      <c r="BY511" s="24">
        <f t="shared" si="57"/>
        <v>0</v>
      </c>
      <c r="BZ511" s="33"/>
      <c r="CA511" s="24">
        <f t="shared" si="58"/>
        <v>0</v>
      </c>
    </row>
    <row r="512" spans="1:79" s="343" customFormat="1" ht="21.6" hidden="1" customHeight="1">
      <c r="A512" s="35"/>
      <c r="B512" s="35"/>
      <c r="C512" s="43"/>
      <c r="D512" s="1016" t="s">
        <v>313</v>
      </c>
      <c r="E512" s="736"/>
      <c r="F512" s="813">
        <v>40721</v>
      </c>
      <c r="G512" s="953"/>
      <c r="H512" s="480" t="s">
        <v>355</v>
      </c>
      <c r="I512" s="32">
        <v>40668</v>
      </c>
      <c r="J512" s="1160"/>
      <c r="K512" s="391"/>
      <c r="L512" s="18"/>
      <c r="M512" s="18">
        <v>0</v>
      </c>
      <c r="N512" s="18"/>
      <c r="O512" s="18">
        <v>0</v>
      </c>
      <c r="P512" s="18"/>
      <c r="Q512" s="18">
        <v>0</v>
      </c>
      <c r="R512" s="18"/>
      <c r="S512" s="18">
        <v>0</v>
      </c>
      <c r="T512" s="18"/>
      <c r="U512" s="18">
        <v>0</v>
      </c>
      <c r="V512" s="18"/>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3">
        <f t="shared" si="56"/>
        <v>0</v>
      </c>
      <c r="BX512" s="24"/>
      <c r="BY512" s="24">
        <f t="shared" si="57"/>
        <v>0</v>
      </c>
      <c r="BZ512" s="33"/>
      <c r="CA512" s="24">
        <f t="shared" si="58"/>
        <v>0</v>
      </c>
    </row>
    <row r="513" spans="1:79" s="343" customFormat="1" ht="21.6" hidden="1" customHeight="1">
      <c r="A513" s="35"/>
      <c r="B513" s="35"/>
      <c r="C513" s="43"/>
      <c r="D513" s="1016" t="s">
        <v>307</v>
      </c>
      <c r="E513" s="736"/>
      <c r="F513" s="815">
        <v>40309</v>
      </c>
      <c r="G513" s="953"/>
      <c r="H513" s="425" t="s">
        <v>353</v>
      </c>
      <c r="I513" s="32">
        <v>40555</v>
      </c>
      <c r="J513" s="1160"/>
      <c r="K513" s="346"/>
      <c r="L513" s="18"/>
      <c r="M513" s="18">
        <v>0</v>
      </c>
      <c r="N513" s="18"/>
      <c r="O513" s="18">
        <v>0</v>
      </c>
      <c r="P513" s="18"/>
      <c r="Q513" s="18">
        <v>0</v>
      </c>
      <c r="R513" s="18"/>
      <c r="S513" s="18">
        <v>0</v>
      </c>
      <c r="T513" s="18"/>
      <c r="U513" s="18">
        <v>0</v>
      </c>
      <c r="V513" s="18"/>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3">
        <f t="shared" si="56"/>
        <v>0</v>
      </c>
      <c r="BX513" s="24"/>
      <c r="BY513" s="24">
        <f t="shared" si="57"/>
        <v>0</v>
      </c>
      <c r="BZ513" s="33"/>
      <c r="CA513" s="24">
        <f t="shared" si="58"/>
        <v>0</v>
      </c>
    </row>
    <row r="514" spans="1:79" s="343" customFormat="1" ht="21.6" hidden="1" customHeight="1">
      <c r="A514" s="16"/>
      <c r="B514" s="16"/>
      <c r="C514" s="43"/>
      <c r="D514" s="1016" t="s">
        <v>301</v>
      </c>
      <c r="E514" s="736"/>
      <c r="F514" s="813">
        <v>39829</v>
      </c>
      <c r="G514" s="953"/>
      <c r="H514" s="480" t="s">
        <v>355</v>
      </c>
      <c r="I514" s="32">
        <v>25478</v>
      </c>
      <c r="J514" s="1160"/>
      <c r="K514" s="391"/>
      <c r="L514" s="18"/>
      <c r="M514" s="18">
        <v>0</v>
      </c>
      <c r="N514" s="18"/>
      <c r="O514" s="18">
        <v>0</v>
      </c>
      <c r="P514" s="18"/>
      <c r="Q514" s="18">
        <v>0</v>
      </c>
      <c r="R514" s="18"/>
      <c r="S514" s="18">
        <v>0</v>
      </c>
      <c r="T514" s="18"/>
      <c r="U514" s="18">
        <v>0</v>
      </c>
      <c r="V514" s="18"/>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3">
        <f t="shared" si="56"/>
        <v>0</v>
      </c>
      <c r="BX514" s="24"/>
      <c r="BY514" s="24">
        <f t="shared" si="57"/>
        <v>0</v>
      </c>
      <c r="BZ514" s="33"/>
      <c r="CA514" s="24">
        <f t="shared" ref="CA514:CA537" si="59">SUM(BW514:BY514)</f>
        <v>0</v>
      </c>
    </row>
    <row r="515" spans="1:79" s="343" customFormat="1" ht="21.6" hidden="1" customHeight="1">
      <c r="A515" s="26"/>
      <c r="B515" s="26"/>
      <c r="C515" s="43"/>
      <c r="D515" s="1016" t="s">
        <v>293</v>
      </c>
      <c r="E515" s="736"/>
      <c r="F515" s="813">
        <v>38701</v>
      </c>
      <c r="G515" s="953"/>
      <c r="H515" s="480" t="s">
        <v>353</v>
      </c>
      <c r="I515" s="32">
        <v>38752</v>
      </c>
      <c r="J515" s="1160"/>
      <c r="K515" s="391"/>
      <c r="L515" s="18"/>
      <c r="M515" s="18">
        <v>0</v>
      </c>
      <c r="N515" s="18"/>
      <c r="O515" s="18">
        <v>0</v>
      </c>
      <c r="P515" s="18"/>
      <c r="Q515" s="18">
        <v>0</v>
      </c>
      <c r="R515" s="18"/>
      <c r="S515" s="18">
        <v>0</v>
      </c>
      <c r="T515" s="18"/>
      <c r="U515" s="18">
        <v>0</v>
      </c>
      <c r="V515" s="18"/>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3">
        <f t="shared" si="56"/>
        <v>0</v>
      </c>
      <c r="BX515" s="24"/>
      <c r="BY515" s="24">
        <f t="shared" si="57"/>
        <v>0</v>
      </c>
      <c r="BZ515" s="25"/>
      <c r="CA515" s="24">
        <f t="shared" si="59"/>
        <v>0</v>
      </c>
    </row>
    <row r="516" spans="1:79" s="343" customFormat="1" ht="21.6" hidden="1" customHeight="1">
      <c r="A516" s="35"/>
      <c r="B516" s="35"/>
      <c r="C516" s="43"/>
      <c r="D516" s="1016" t="s">
        <v>250</v>
      </c>
      <c r="E516" s="736"/>
      <c r="F516" s="815">
        <v>32478</v>
      </c>
      <c r="G516" s="953"/>
      <c r="H516" s="480" t="s">
        <v>355</v>
      </c>
      <c r="I516" s="32">
        <v>26456</v>
      </c>
      <c r="J516" s="1160"/>
      <c r="K516" s="391"/>
      <c r="L516" s="18"/>
      <c r="M516" s="18">
        <v>0</v>
      </c>
      <c r="N516" s="18"/>
      <c r="O516" s="18">
        <v>0</v>
      </c>
      <c r="P516" s="18"/>
      <c r="Q516" s="18">
        <v>0</v>
      </c>
      <c r="R516" s="18"/>
      <c r="S516" s="18">
        <v>0</v>
      </c>
      <c r="T516" s="18"/>
      <c r="U516" s="18">
        <v>0</v>
      </c>
      <c r="V516" s="18"/>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3">
        <f t="shared" si="56"/>
        <v>0</v>
      </c>
      <c r="BX516" s="24"/>
      <c r="BY516" s="24">
        <f t="shared" si="57"/>
        <v>0</v>
      </c>
      <c r="BZ516" s="33"/>
      <c r="CA516" s="24">
        <f t="shared" si="59"/>
        <v>0</v>
      </c>
    </row>
    <row r="517" spans="1:79" s="343" customFormat="1" ht="21.6" hidden="1" customHeight="1">
      <c r="A517" s="26"/>
      <c r="B517" s="26"/>
      <c r="C517" s="43"/>
      <c r="D517" s="1016" t="s">
        <v>276</v>
      </c>
      <c r="E517" s="736"/>
      <c r="F517" s="815">
        <v>36858</v>
      </c>
      <c r="G517" s="953"/>
      <c r="H517" s="480" t="s">
        <v>353</v>
      </c>
      <c r="I517" s="32">
        <v>34715</v>
      </c>
      <c r="J517" s="1160"/>
      <c r="K517" s="391"/>
      <c r="L517" s="18"/>
      <c r="M517" s="18">
        <v>0</v>
      </c>
      <c r="N517" s="18"/>
      <c r="O517" s="18">
        <v>0</v>
      </c>
      <c r="P517" s="18"/>
      <c r="Q517" s="18">
        <v>0</v>
      </c>
      <c r="R517" s="18"/>
      <c r="S517" s="18">
        <v>0</v>
      </c>
      <c r="T517" s="18"/>
      <c r="U517" s="18">
        <v>0</v>
      </c>
      <c r="V517" s="18"/>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3">
        <f t="shared" ref="BW517:BW537" si="60">SUM(W517:AV517)</f>
        <v>0</v>
      </c>
      <c r="BX517" s="24"/>
      <c r="BY517" s="24">
        <f t="shared" ref="BY517:BY537" si="61">SUM(AW517:BV517)</f>
        <v>0</v>
      </c>
      <c r="BZ517" s="25"/>
      <c r="CA517" s="24">
        <f t="shared" si="59"/>
        <v>0</v>
      </c>
    </row>
    <row r="518" spans="1:79" s="343" customFormat="1" ht="21.6" hidden="1" customHeight="1">
      <c r="A518" s="35"/>
      <c r="B518" s="35"/>
      <c r="C518" s="43"/>
      <c r="D518" s="1016" t="s">
        <v>327</v>
      </c>
      <c r="E518" s="736"/>
      <c r="F518" s="813">
        <v>41821</v>
      </c>
      <c r="G518" s="953"/>
      <c r="H518" s="480" t="s">
        <v>355</v>
      </c>
      <c r="I518" s="32">
        <v>24264</v>
      </c>
      <c r="J518" s="1160"/>
      <c r="K518" s="391"/>
      <c r="L518" s="18"/>
      <c r="M518" s="18">
        <v>0</v>
      </c>
      <c r="N518" s="18"/>
      <c r="O518" s="18">
        <v>0</v>
      </c>
      <c r="P518" s="18"/>
      <c r="Q518" s="18">
        <v>0</v>
      </c>
      <c r="R518" s="18"/>
      <c r="S518" s="18">
        <v>0</v>
      </c>
      <c r="T518" s="18"/>
      <c r="U518" s="18">
        <v>0</v>
      </c>
      <c r="V518" s="18"/>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3">
        <f t="shared" si="60"/>
        <v>0</v>
      </c>
      <c r="BX518" s="24"/>
      <c r="BY518" s="24">
        <f t="shared" si="61"/>
        <v>0</v>
      </c>
      <c r="BZ518" s="33"/>
      <c r="CA518" s="24">
        <f t="shared" si="59"/>
        <v>0</v>
      </c>
    </row>
    <row r="519" spans="1:79" s="343" customFormat="1" ht="21.6" hidden="1" customHeight="1">
      <c r="A519" s="26"/>
      <c r="B519" s="26"/>
      <c r="C519" s="43"/>
      <c r="D519" s="1016" t="s">
        <v>55</v>
      </c>
      <c r="E519" s="736"/>
      <c r="F519" s="813">
        <v>42151</v>
      </c>
      <c r="G519" s="953"/>
      <c r="H519" s="480" t="s">
        <v>353</v>
      </c>
      <c r="I519" s="32">
        <v>28804</v>
      </c>
      <c r="J519" s="1160"/>
      <c r="K519" s="391"/>
      <c r="L519" s="18"/>
      <c r="M519" s="18">
        <v>0</v>
      </c>
      <c r="N519" s="18"/>
      <c r="O519" s="18">
        <v>0</v>
      </c>
      <c r="P519" s="18"/>
      <c r="Q519" s="18">
        <v>0</v>
      </c>
      <c r="R519" s="18"/>
      <c r="S519" s="18">
        <v>0</v>
      </c>
      <c r="T519" s="18"/>
      <c r="U519" s="18">
        <v>0</v>
      </c>
      <c r="V519" s="18"/>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3">
        <f t="shared" si="60"/>
        <v>0</v>
      </c>
      <c r="BX519" s="24"/>
      <c r="BY519" s="23">
        <f t="shared" si="61"/>
        <v>0</v>
      </c>
      <c r="BZ519" s="25"/>
      <c r="CA519" s="23">
        <f>SUM(BW519,BY519)</f>
        <v>0</v>
      </c>
    </row>
    <row r="520" spans="1:79" s="343" customFormat="1" ht="21.6" hidden="1" customHeight="1">
      <c r="A520" s="16"/>
      <c r="B520" s="16"/>
      <c r="C520" s="43"/>
      <c r="D520" s="1016" t="s">
        <v>272</v>
      </c>
      <c r="E520" s="736"/>
      <c r="F520" s="813">
        <v>36726</v>
      </c>
      <c r="G520" s="953"/>
      <c r="H520" s="480" t="s">
        <v>355</v>
      </c>
      <c r="I520" s="32">
        <v>23050</v>
      </c>
      <c r="J520" s="1160"/>
      <c r="K520" s="391"/>
      <c r="L520" s="18"/>
      <c r="M520" s="18">
        <v>0</v>
      </c>
      <c r="N520" s="18"/>
      <c r="O520" s="18">
        <v>0</v>
      </c>
      <c r="P520" s="18"/>
      <c r="Q520" s="18">
        <v>0</v>
      </c>
      <c r="R520" s="18"/>
      <c r="S520" s="18">
        <v>0</v>
      </c>
      <c r="T520" s="18"/>
      <c r="U520" s="18">
        <v>0</v>
      </c>
      <c r="V520" s="18"/>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3">
        <f t="shared" si="60"/>
        <v>0</v>
      </c>
      <c r="BX520" s="24"/>
      <c r="BY520" s="24">
        <f t="shared" si="61"/>
        <v>0</v>
      </c>
      <c r="BZ520" s="33"/>
      <c r="CA520" s="24">
        <f t="shared" si="59"/>
        <v>0</v>
      </c>
    </row>
    <row r="521" spans="1:79" s="343" customFormat="1" ht="21.6" hidden="1" customHeight="1">
      <c r="A521" s="26"/>
      <c r="B521" s="26"/>
      <c r="C521" s="43"/>
      <c r="D521" s="1016" t="s">
        <v>281</v>
      </c>
      <c r="E521" s="736"/>
      <c r="F521" s="815">
        <v>37712</v>
      </c>
      <c r="G521" s="953"/>
      <c r="H521" s="480" t="s">
        <v>353</v>
      </c>
      <c r="I521" s="32">
        <v>25007</v>
      </c>
      <c r="J521" s="1160"/>
      <c r="K521" s="391"/>
      <c r="L521" s="18"/>
      <c r="M521" s="18">
        <v>0</v>
      </c>
      <c r="N521" s="18"/>
      <c r="O521" s="18">
        <v>0</v>
      </c>
      <c r="P521" s="18"/>
      <c r="Q521" s="18">
        <v>0</v>
      </c>
      <c r="R521" s="18"/>
      <c r="S521" s="18">
        <v>0</v>
      </c>
      <c r="T521" s="18"/>
      <c r="U521" s="18">
        <v>0</v>
      </c>
      <c r="V521" s="18"/>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3">
        <f t="shared" si="60"/>
        <v>0</v>
      </c>
      <c r="BX521" s="24"/>
      <c r="BY521" s="24">
        <f t="shared" si="61"/>
        <v>0</v>
      </c>
      <c r="BZ521" s="25"/>
      <c r="CA521" s="24">
        <f t="shared" si="59"/>
        <v>0</v>
      </c>
    </row>
    <row r="522" spans="1:79" s="343" customFormat="1" ht="21.6" hidden="1" customHeight="1">
      <c r="A522" s="35"/>
      <c r="B522" s="35"/>
      <c r="C522" s="43"/>
      <c r="D522" s="1016" t="s">
        <v>297</v>
      </c>
      <c r="E522" s="736"/>
      <c r="F522" s="813">
        <v>39217</v>
      </c>
      <c r="G522" s="953"/>
      <c r="H522" s="480" t="s">
        <v>355</v>
      </c>
      <c r="I522" s="32">
        <v>24751</v>
      </c>
      <c r="J522" s="1160"/>
      <c r="K522" s="391"/>
      <c r="L522" s="18"/>
      <c r="M522" s="18">
        <v>0</v>
      </c>
      <c r="N522" s="18"/>
      <c r="O522" s="18">
        <v>0</v>
      </c>
      <c r="P522" s="18"/>
      <c r="Q522" s="18">
        <v>0</v>
      </c>
      <c r="R522" s="18"/>
      <c r="S522" s="18">
        <v>0</v>
      </c>
      <c r="T522" s="18"/>
      <c r="U522" s="18">
        <v>0</v>
      </c>
      <c r="V522" s="18"/>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3">
        <f t="shared" si="60"/>
        <v>0</v>
      </c>
      <c r="BX522" s="24"/>
      <c r="BY522" s="24">
        <f t="shared" si="61"/>
        <v>0</v>
      </c>
      <c r="BZ522" s="33"/>
      <c r="CA522" s="24">
        <f t="shared" si="59"/>
        <v>0</v>
      </c>
    </row>
    <row r="523" spans="1:79" s="343" customFormat="1" ht="21.6" hidden="1" customHeight="1">
      <c r="A523" s="16"/>
      <c r="B523" s="16"/>
      <c r="C523" s="43"/>
      <c r="D523" s="1016" t="s">
        <v>286</v>
      </c>
      <c r="E523" s="736"/>
      <c r="F523" s="815">
        <v>37781</v>
      </c>
      <c r="G523" s="953"/>
      <c r="H523" s="480" t="s">
        <v>353</v>
      </c>
      <c r="I523" s="32">
        <v>40574</v>
      </c>
      <c r="J523" s="1160"/>
      <c r="K523" s="391"/>
      <c r="L523" s="18"/>
      <c r="M523" s="18">
        <v>0</v>
      </c>
      <c r="N523" s="18"/>
      <c r="O523" s="18">
        <v>0</v>
      </c>
      <c r="P523" s="18"/>
      <c r="Q523" s="18">
        <v>0</v>
      </c>
      <c r="R523" s="18"/>
      <c r="S523" s="18">
        <v>0</v>
      </c>
      <c r="T523" s="18"/>
      <c r="U523" s="18">
        <v>0</v>
      </c>
      <c r="V523" s="18"/>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3">
        <f t="shared" si="60"/>
        <v>0</v>
      </c>
      <c r="BX523" s="24"/>
      <c r="BY523" s="24">
        <f t="shared" si="61"/>
        <v>0</v>
      </c>
      <c r="BZ523" s="33"/>
      <c r="CA523" s="24">
        <f t="shared" si="59"/>
        <v>0</v>
      </c>
    </row>
    <row r="524" spans="1:79" s="343" customFormat="1" ht="21.6" hidden="1" customHeight="1">
      <c r="A524" s="35"/>
      <c r="B524" s="35"/>
      <c r="C524" s="43"/>
      <c r="D524" s="1016" t="s">
        <v>319</v>
      </c>
      <c r="E524" s="736"/>
      <c r="F524" s="813">
        <v>41177</v>
      </c>
      <c r="G524" s="953"/>
      <c r="H524" s="480" t="s">
        <v>355</v>
      </c>
      <c r="I524" s="32">
        <v>41263</v>
      </c>
      <c r="J524" s="1160"/>
      <c r="K524" s="391"/>
      <c r="L524" s="18"/>
      <c r="M524" s="18">
        <v>0</v>
      </c>
      <c r="N524" s="18"/>
      <c r="O524" s="18">
        <v>0</v>
      </c>
      <c r="P524" s="18"/>
      <c r="Q524" s="18">
        <v>0</v>
      </c>
      <c r="R524" s="18"/>
      <c r="S524" s="18">
        <v>0</v>
      </c>
      <c r="T524" s="18"/>
      <c r="U524" s="18">
        <v>0</v>
      </c>
      <c r="V524" s="18"/>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3">
        <f t="shared" si="60"/>
        <v>0</v>
      </c>
      <c r="BX524" s="24"/>
      <c r="BY524" s="24">
        <f t="shared" si="61"/>
        <v>0</v>
      </c>
      <c r="BZ524" s="33"/>
      <c r="CA524" s="24">
        <f t="shared" si="59"/>
        <v>0</v>
      </c>
    </row>
    <row r="525" spans="1:79" s="343" customFormat="1" ht="21.6" hidden="1" customHeight="1">
      <c r="A525" s="35"/>
      <c r="B525" s="35"/>
      <c r="C525" s="43"/>
      <c r="D525" s="1016" t="s">
        <v>306</v>
      </c>
      <c r="E525" s="736"/>
      <c r="F525" s="813">
        <v>40098</v>
      </c>
      <c r="G525" s="953"/>
      <c r="H525" s="480" t="s">
        <v>355</v>
      </c>
      <c r="I525" s="32">
        <v>40168</v>
      </c>
      <c r="J525" s="1160"/>
      <c r="K525" s="391"/>
      <c r="L525" s="18"/>
      <c r="M525" s="18">
        <v>0</v>
      </c>
      <c r="N525" s="18"/>
      <c r="O525" s="18">
        <v>0</v>
      </c>
      <c r="P525" s="18"/>
      <c r="Q525" s="18">
        <v>0</v>
      </c>
      <c r="R525" s="18"/>
      <c r="S525" s="18">
        <v>0</v>
      </c>
      <c r="T525" s="18"/>
      <c r="U525" s="18">
        <v>0</v>
      </c>
      <c r="V525" s="18"/>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3">
        <f t="shared" si="60"/>
        <v>0</v>
      </c>
      <c r="BX525" s="24"/>
      <c r="BY525" s="24">
        <f t="shared" si="61"/>
        <v>0</v>
      </c>
      <c r="BZ525" s="33"/>
      <c r="CA525" s="24">
        <f t="shared" si="59"/>
        <v>0</v>
      </c>
    </row>
    <row r="526" spans="1:79" s="343" customFormat="1" ht="21.6" hidden="1" customHeight="1">
      <c r="A526" s="35"/>
      <c r="B526" s="35"/>
      <c r="C526" s="43"/>
      <c r="D526" s="1016" t="s">
        <v>312</v>
      </c>
      <c r="E526" s="736"/>
      <c r="F526" s="813">
        <v>40688</v>
      </c>
      <c r="G526" s="953"/>
      <c r="H526" s="480" t="s">
        <v>355</v>
      </c>
      <c r="I526" s="32">
        <v>40661</v>
      </c>
      <c r="J526" s="1160"/>
      <c r="K526" s="391"/>
      <c r="L526" s="18"/>
      <c r="M526" s="18">
        <v>0</v>
      </c>
      <c r="N526" s="18"/>
      <c r="O526" s="18">
        <v>0</v>
      </c>
      <c r="P526" s="18"/>
      <c r="Q526" s="18">
        <v>0</v>
      </c>
      <c r="R526" s="18"/>
      <c r="S526" s="18">
        <v>0</v>
      </c>
      <c r="T526" s="18"/>
      <c r="U526" s="18">
        <v>0</v>
      </c>
      <c r="V526" s="18"/>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3">
        <f t="shared" si="60"/>
        <v>0</v>
      </c>
      <c r="BX526" s="24"/>
      <c r="BY526" s="24">
        <f t="shared" si="61"/>
        <v>0</v>
      </c>
      <c r="BZ526" s="33"/>
      <c r="CA526" s="24">
        <f t="shared" si="59"/>
        <v>0</v>
      </c>
    </row>
    <row r="527" spans="1:79" s="343" customFormat="1" ht="21.6" hidden="1" customHeight="1">
      <c r="A527" s="16"/>
      <c r="B527" s="16"/>
      <c r="C527" s="43"/>
      <c r="D527" s="1016" t="s">
        <v>285</v>
      </c>
      <c r="E527" s="736"/>
      <c r="F527" s="815">
        <v>37781</v>
      </c>
      <c r="G527" s="953"/>
      <c r="H527" s="480" t="s">
        <v>355</v>
      </c>
      <c r="I527" s="32">
        <v>33264</v>
      </c>
      <c r="J527" s="1160"/>
      <c r="K527" s="391"/>
      <c r="L527" s="18"/>
      <c r="M527" s="18">
        <v>0</v>
      </c>
      <c r="N527" s="18"/>
      <c r="O527" s="18">
        <v>0</v>
      </c>
      <c r="P527" s="18"/>
      <c r="Q527" s="18">
        <v>0</v>
      </c>
      <c r="R527" s="18"/>
      <c r="S527" s="18">
        <v>0</v>
      </c>
      <c r="T527" s="18"/>
      <c r="U527" s="18">
        <v>0</v>
      </c>
      <c r="V527" s="18"/>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3">
        <f t="shared" si="60"/>
        <v>0</v>
      </c>
      <c r="BX527" s="24"/>
      <c r="BY527" s="24">
        <f t="shared" si="61"/>
        <v>0</v>
      </c>
      <c r="BZ527" s="33"/>
      <c r="CA527" s="24">
        <f t="shared" si="59"/>
        <v>0</v>
      </c>
    </row>
    <row r="528" spans="1:79" s="343" customFormat="1" ht="21.6" hidden="1" customHeight="1">
      <c r="A528" s="26"/>
      <c r="B528" s="26"/>
      <c r="C528" s="43"/>
      <c r="D528" s="1016" t="s">
        <v>333</v>
      </c>
      <c r="E528" s="736"/>
      <c r="F528" s="813">
        <v>42255</v>
      </c>
      <c r="G528" s="953"/>
      <c r="H528" s="480" t="s">
        <v>353</v>
      </c>
      <c r="I528" s="32">
        <v>24873</v>
      </c>
      <c r="J528" s="1160"/>
      <c r="K528" s="391"/>
      <c r="L528" s="18"/>
      <c r="M528" s="18">
        <v>0</v>
      </c>
      <c r="N528" s="18"/>
      <c r="O528" s="18">
        <v>0</v>
      </c>
      <c r="P528" s="18"/>
      <c r="Q528" s="18">
        <v>0</v>
      </c>
      <c r="R528" s="18"/>
      <c r="S528" s="18">
        <v>0</v>
      </c>
      <c r="T528" s="18"/>
      <c r="U528" s="18">
        <v>0</v>
      </c>
      <c r="V528" s="18"/>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3">
        <f t="shared" si="60"/>
        <v>0</v>
      </c>
      <c r="BX528" s="24"/>
      <c r="BY528" s="24">
        <f t="shared" si="61"/>
        <v>0</v>
      </c>
      <c r="BZ528" s="25"/>
      <c r="CA528" s="24">
        <f t="shared" si="59"/>
        <v>0</v>
      </c>
    </row>
    <row r="529" spans="1:79" s="343" customFormat="1" ht="21.6" hidden="1" customHeight="1">
      <c r="A529" s="26"/>
      <c r="B529" s="26"/>
      <c r="C529" s="43"/>
      <c r="D529" s="1016" t="s">
        <v>291</v>
      </c>
      <c r="E529" s="736"/>
      <c r="F529" s="813">
        <v>38687</v>
      </c>
      <c r="G529" s="953"/>
      <c r="H529" s="480" t="s">
        <v>353</v>
      </c>
      <c r="I529" s="32">
        <v>21823</v>
      </c>
      <c r="J529" s="1160"/>
      <c r="K529" s="391"/>
      <c r="L529" s="18"/>
      <c r="M529" s="18">
        <v>0</v>
      </c>
      <c r="N529" s="18"/>
      <c r="O529" s="18">
        <v>0</v>
      </c>
      <c r="P529" s="18"/>
      <c r="Q529" s="18">
        <v>0</v>
      </c>
      <c r="R529" s="18"/>
      <c r="S529" s="18">
        <v>0</v>
      </c>
      <c r="T529" s="18"/>
      <c r="U529" s="18">
        <v>0</v>
      </c>
      <c r="V529" s="18"/>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3">
        <f t="shared" si="60"/>
        <v>0</v>
      </c>
      <c r="BX529" s="24"/>
      <c r="BY529" s="24">
        <f t="shared" si="61"/>
        <v>0</v>
      </c>
      <c r="BZ529" s="25"/>
      <c r="CA529" s="24">
        <f t="shared" si="59"/>
        <v>0</v>
      </c>
    </row>
    <row r="530" spans="1:79" s="343" customFormat="1" ht="21.6" hidden="1" customHeight="1">
      <c r="A530" s="26"/>
      <c r="B530" s="26"/>
      <c r="C530" s="43"/>
      <c r="D530" s="1016" t="s">
        <v>330</v>
      </c>
      <c r="E530" s="736"/>
      <c r="F530" s="815">
        <v>41974</v>
      </c>
      <c r="G530" s="953"/>
      <c r="H530" s="480" t="s">
        <v>354</v>
      </c>
      <c r="I530" s="32">
        <v>42072</v>
      </c>
      <c r="J530" s="1160"/>
      <c r="K530" s="391"/>
      <c r="L530" s="18"/>
      <c r="M530" s="18">
        <v>0</v>
      </c>
      <c r="N530" s="18"/>
      <c r="O530" s="18">
        <v>0</v>
      </c>
      <c r="P530" s="18"/>
      <c r="Q530" s="18">
        <v>0</v>
      </c>
      <c r="R530" s="18"/>
      <c r="S530" s="18">
        <v>0</v>
      </c>
      <c r="T530" s="18"/>
      <c r="U530" s="18">
        <v>0</v>
      </c>
      <c r="V530" s="18"/>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3">
        <f t="shared" si="60"/>
        <v>0</v>
      </c>
      <c r="BX530" s="24"/>
      <c r="BY530" s="24">
        <f t="shared" si="61"/>
        <v>0</v>
      </c>
      <c r="BZ530" s="25"/>
      <c r="CA530" s="24">
        <f t="shared" si="59"/>
        <v>0</v>
      </c>
    </row>
    <row r="531" spans="1:79" s="343" customFormat="1" ht="21.6" hidden="1" customHeight="1">
      <c r="A531" s="35"/>
      <c r="B531" s="35"/>
      <c r="C531" s="43"/>
      <c r="D531" s="1016" t="s">
        <v>146</v>
      </c>
      <c r="E531" s="736"/>
      <c r="F531" s="814">
        <v>32249</v>
      </c>
      <c r="G531" s="953"/>
      <c r="H531" s="480" t="s">
        <v>353</v>
      </c>
      <c r="I531" s="32">
        <v>19758</v>
      </c>
      <c r="J531" s="1160"/>
      <c r="K531" s="391"/>
      <c r="L531" s="18"/>
      <c r="M531" s="18">
        <v>0</v>
      </c>
      <c r="N531" s="18"/>
      <c r="O531" s="18">
        <v>0</v>
      </c>
      <c r="P531" s="18"/>
      <c r="Q531" s="18">
        <v>0</v>
      </c>
      <c r="R531" s="18"/>
      <c r="S531" s="18">
        <v>0</v>
      </c>
      <c r="T531" s="18"/>
      <c r="U531" s="18">
        <v>0</v>
      </c>
      <c r="V531" s="18"/>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3">
        <f t="shared" si="60"/>
        <v>0</v>
      </c>
      <c r="BX531" s="24"/>
      <c r="BY531" s="24">
        <f t="shared" si="61"/>
        <v>0</v>
      </c>
      <c r="BZ531" s="33"/>
      <c r="CA531" s="24">
        <f t="shared" si="59"/>
        <v>0</v>
      </c>
    </row>
    <row r="532" spans="1:79" s="343" customFormat="1" ht="21.6" hidden="1" customHeight="1">
      <c r="A532" s="35"/>
      <c r="B532" s="35"/>
      <c r="C532" s="43"/>
      <c r="D532" s="1016" t="s">
        <v>239</v>
      </c>
      <c r="E532" s="736"/>
      <c r="F532" s="813">
        <v>30742</v>
      </c>
      <c r="G532" s="953"/>
      <c r="H532" s="480" t="s">
        <v>354</v>
      </c>
      <c r="I532" s="32">
        <v>26802</v>
      </c>
      <c r="J532" s="1160"/>
      <c r="K532" s="391"/>
      <c r="L532" s="18"/>
      <c r="M532" s="18">
        <v>0</v>
      </c>
      <c r="N532" s="18"/>
      <c r="O532" s="18">
        <v>0</v>
      </c>
      <c r="P532" s="18"/>
      <c r="Q532" s="18">
        <v>0</v>
      </c>
      <c r="R532" s="18"/>
      <c r="S532" s="18">
        <v>0</v>
      </c>
      <c r="T532" s="18"/>
      <c r="U532" s="18">
        <v>0</v>
      </c>
      <c r="V532" s="18"/>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3">
        <f t="shared" si="60"/>
        <v>0</v>
      </c>
      <c r="BX532" s="24"/>
      <c r="BY532" s="24">
        <f t="shared" si="61"/>
        <v>0</v>
      </c>
      <c r="BZ532" s="33"/>
      <c r="CA532" s="24">
        <f t="shared" si="59"/>
        <v>0</v>
      </c>
    </row>
    <row r="533" spans="1:79" s="343" customFormat="1" ht="21.6" hidden="1" customHeight="1">
      <c r="A533" s="26"/>
      <c r="B533" s="26"/>
      <c r="C533" s="43"/>
      <c r="D533" s="1016" t="s">
        <v>314</v>
      </c>
      <c r="E533" s="736"/>
      <c r="F533" s="813">
        <v>40756</v>
      </c>
      <c r="G533" s="953"/>
      <c r="H533" s="480" t="s">
        <v>353</v>
      </c>
      <c r="I533" s="32">
        <v>21724</v>
      </c>
      <c r="J533" s="1160"/>
      <c r="K533" s="391"/>
      <c r="L533" s="18"/>
      <c r="M533" s="18">
        <v>0</v>
      </c>
      <c r="N533" s="18"/>
      <c r="O533" s="18">
        <v>0</v>
      </c>
      <c r="P533" s="18"/>
      <c r="Q533" s="18">
        <v>0</v>
      </c>
      <c r="R533" s="18"/>
      <c r="S533" s="18">
        <v>0</v>
      </c>
      <c r="T533" s="18"/>
      <c r="U533" s="18">
        <v>0</v>
      </c>
      <c r="V533" s="18"/>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3">
        <f t="shared" si="60"/>
        <v>0</v>
      </c>
      <c r="BX533" s="24"/>
      <c r="BY533" s="24">
        <f t="shared" si="61"/>
        <v>0</v>
      </c>
      <c r="BZ533" s="25"/>
      <c r="CA533" s="24">
        <f t="shared" si="59"/>
        <v>0</v>
      </c>
    </row>
    <row r="534" spans="1:79" s="343" customFormat="1" ht="21.6" hidden="1" customHeight="1">
      <c r="A534" s="16"/>
      <c r="B534" s="16"/>
      <c r="C534" s="43"/>
      <c r="D534" s="1016" t="s">
        <v>296</v>
      </c>
      <c r="E534" s="736"/>
      <c r="F534" s="813">
        <v>39086</v>
      </c>
      <c r="G534" s="953"/>
      <c r="H534" s="480" t="s">
        <v>354</v>
      </c>
      <c r="I534" s="32">
        <v>10227</v>
      </c>
      <c r="J534" s="1160"/>
      <c r="K534" s="391"/>
      <c r="L534" s="18"/>
      <c r="M534" s="18">
        <v>0</v>
      </c>
      <c r="N534" s="18"/>
      <c r="O534" s="18">
        <v>0</v>
      </c>
      <c r="P534" s="18"/>
      <c r="Q534" s="18">
        <v>0</v>
      </c>
      <c r="R534" s="18"/>
      <c r="S534" s="18">
        <v>0</v>
      </c>
      <c r="T534" s="18"/>
      <c r="U534" s="18">
        <v>0</v>
      </c>
      <c r="V534" s="18"/>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3">
        <f t="shared" si="60"/>
        <v>0</v>
      </c>
      <c r="BX534" s="24"/>
      <c r="BY534" s="24">
        <f t="shared" si="61"/>
        <v>0</v>
      </c>
      <c r="BZ534" s="25"/>
      <c r="CA534" s="24">
        <f t="shared" si="59"/>
        <v>0</v>
      </c>
    </row>
    <row r="535" spans="1:79" s="343" customFormat="1" ht="21.6" hidden="1" customHeight="1">
      <c r="A535" s="35"/>
      <c r="B535" s="35"/>
      <c r="C535" s="43"/>
      <c r="D535" s="1016" t="s">
        <v>337</v>
      </c>
      <c r="E535" s="736"/>
      <c r="F535" s="815">
        <v>42423</v>
      </c>
      <c r="G535" s="953"/>
      <c r="H535" s="480" t="s">
        <v>353</v>
      </c>
      <c r="I535" s="32">
        <v>33198</v>
      </c>
      <c r="J535" s="1160"/>
      <c r="K535" s="391"/>
      <c r="L535" s="18"/>
      <c r="M535" s="18">
        <v>0</v>
      </c>
      <c r="N535" s="18"/>
      <c r="O535" s="18">
        <v>0</v>
      </c>
      <c r="P535" s="18"/>
      <c r="Q535" s="18">
        <v>0</v>
      </c>
      <c r="R535" s="18"/>
      <c r="S535" s="18">
        <v>0</v>
      </c>
      <c r="T535" s="18"/>
      <c r="U535" s="18">
        <v>0</v>
      </c>
      <c r="V535" s="18"/>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3">
        <f t="shared" si="60"/>
        <v>0</v>
      </c>
      <c r="BX535" s="24"/>
      <c r="BY535" s="24">
        <f t="shared" si="61"/>
        <v>0</v>
      </c>
      <c r="BZ535" s="33"/>
      <c r="CA535" s="24">
        <f t="shared" si="59"/>
        <v>0</v>
      </c>
    </row>
    <row r="536" spans="1:79" s="343" customFormat="1" ht="21.6" hidden="1" customHeight="1">
      <c r="A536" s="35"/>
      <c r="B536" s="35"/>
      <c r="C536" s="43"/>
      <c r="D536" s="1016" t="s">
        <v>142</v>
      </c>
      <c r="E536" s="736"/>
      <c r="F536" s="813">
        <v>35641</v>
      </c>
      <c r="G536" s="953"/>
      <c r="H536" s="480" t="s">
        <v>353</v>
      </c>
      <c r="I536" s="32">
        <v>36657</v>
      </c>
      <c r="J536" s="1160"/>
      <c r="K536" s="391"/>
      <c r="L536" s="18"/>
      <c r="M536" s="18">
        <v>0</v>
      </c>
      <c r="N536" s="18"/>
      <c r="O536" s="18">
        <v>0</v>
      </c>
      <c r="P536" s="18"/>
      <c r="Q536" s="18">
        <v>0</v>
      </c>
      <c r="R536" s="18"/>
      <c r="S536" s="18">
        <v>0</v>
      </c>
      <c r="T536" s="18"/>
      <c r="U536" s="18">
        <v>0</v>
      </c>
      <c r="V536" s="18"/>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3">
        <f t="shared" si="60"/>
        <v>0</v>
      </c>
      <c r="BX536" s="24"/>
      <c r="BY536" s="24">
        <f t="shared" si="61"/>
        <v>0</v>
      </c>
      <c r="BZ536" s="33"/>
      <c r="CA536" s="24">
        <f t="shared" si="59"/>
        <v>0</v>
      </c>
    </row>
    <row r="537" spans="1:79" s="343" customFormat="1" ht="21.6" hidden="1" customHeight="1">
      <c r="A537" s="26"/>
      <c r="B537" s="26"/>
      <c r="C537" s="43"/>
      <c r="D537" s="1016" t="s">
        <v>311</v>
      </c>
      <c r="E537" s="736"/>
      <c r="F537" s="815">
        <v>40554</v>
      </c>
      <c r="G537" s="953"/>
      <c r="H537" s="480" t="s">
        <v>355</v>
      </c>
      <c r="I537" s="32">
        <v>31609</v>
      </c>
      <c r="J537" s="1160"/>
      <c r="K537" s="391"/>
      <c r="L537" s="18"/>
      <c r="M537" s="18">
        <v>0</v>
      </c>
      <c r="N537" s="18"/>
      <c r="O537" s="18">
        <v>0</v>
      </c>
      <c r="P537" s="18"/>
      <c r="Q537" s="18">
        <v>0</v>
      </c>
      <c r="R537" s="18"/>
      <c r="S537" s="18">
        <v>0</v>
      </c>
      <c r="T537" s="18"/>
      <c r="U537" s="18">
        <v>0</v>
      </c>
      <c r="V537" s="18"/>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3">
        <f t="shared" si="60"/>
        <v>0</v>
      </c>
      <c r="BX537" s="24"/>
      <c r="BY537" s="24">
        <f t="shared" si="61"/>
        <v>0</v>
      </c>
      <c r="BZ537" s="25"/>
      <c r="CA537" s="24">
        <f t="shared" si="59"/>
        <v>0</v>
      </c>
    </row>
    <row r="538" spans="1:79" s="218" customFormat="1" ht="34.5" hidden="1" customHeight="1">
      <c r="A538" s="407" t="s">
        <v>12</v>
      </c>
      <c r="B538" s="407"/>
      <c r="C538" s="885" t="s">
        <v>13</v>
      </c>
      <c r="D538" s="43" t="s">
        <v>374</v>
      </c>
      <c r="E538" s="847"/>
      <c r="F538" s="604" t="s">
        <v>15</v>
      </c>
      <c r="G538" s="874"/>
      <c r="H538" s="480" t="s">
        <v>440</v>
      </c>
      <c r="I538" s="361" t="s">
        <v>16</v>
      </c>
      <c r="J538" s="1159"/>
      <c r="K538" s="480"/>
      <c r="L538" s="407"/>
      <c r="M538" s="407" t="s">
        <v>27</v>
      </c>
      <c r="N538" s="407"/>
      <c r="O538" s="407" t="s">
        <v>27</v>
      </c>
      <c r="P538" s="407"/>
      <c r="Q538" s="407" t="s">
        <v>27</v>
      </c>
      <c r="R538" s="407"/>
      <c r="S538" s="407" t="s">
        <v>27</v>
      </c>
      <c r="T538" s="407"/>
      <c r="U538" s="407" t="s">
        <v>25</v>
      </c>
      <c r="V538" s="407"/>
      <c r="W538" s="407">
        <v>3</v>
      </c>
      <c r="X538" s="407">
        <v>10</v>
      </c>
      <c r="Y538" s="407">
        <v>17</v>
      </c>
      <c r="Z538" s="407"/>
      <c r="AA538" s="407">
        <v>31</v>
      </c>
      <c r="AB538" s="407">
        <v>7</v>
      </c>
      <c r="AC538" s="407">
        <v>14</v>
      </c>
      <c r="AD538" s="407">
        <v>21</v>
      </c>
      <c r="AE538" s="407">
        <v>28</v>
      </c>
      <c r="AF538" s="407">
        <v>7</v>
      </c>
      <c r="AG538" s="407">
        <v>14</v>
      </c>
      <c r="AH538" s="407">
        <v>21</v>
      </c>
      <c r="AI538" s="407">
        <v>28</v>
      </c>
      <c r="AJ538" s="407">
        <v>4</v>
      </c>
      <c r="AK538" s="407">
        <v>11</v>
      </c>
      <c r="AL538" s="407">
        <v>18</v>
      </c>
      <c r="AM538" s="407">
        <v>25</v>
      </c>
      <c r="AN538" s="407">
        <v>2</v>
      </c>
      <c r="AO538" s="407">
        <v>9</v>
      </c>
      <c r="AP538" s="407">
        <v>16</v>
      </c>
      <c r="AQ538" s="407"/>
      <c r="AR538" s="407">
        <v>30</v>
      </c>
      <c r="AS538" s="407">
        <v>6</v>
      </c>
      <c r="AT538" s="407"/>
      <c r="AU538" s="407">
        <v>13</v>
      </c>
      <c r="AV538" s="407">
        <v>27</v>
      </c>
      <c r="AW538" s="407">
        <v>4</v>
      </c>
      <c r="AX538" s="407">
        <v>11</v>
      </c>
      <c r="AY538" s="407">
        <v>18</v>
      </c>
      <c r="AZ538" s="407"/>
      <c r="BA538" s="407">
        <v>25</v>
      </c>
      <c r="BB538" s="407">
        <v>1</v>
      </c>
      <c r="BC538" s="407">
        <v>8</v>
      </c>
      <c r="BD538" s="407">
        <v>15</v>
      </c>
      <c r="BE538" s="407">
        <v>29</v>
      </c>
      <c r="BF538" s="407">
        <v>5</v>
      </c>
      <c r="BG538" s="407">
        <v>12</v>
      </c>
      <c r="BH538" s="407"/>
      <c r="BI538" s="407">
        <v>19</v>
      </c>
      <c r="BJ538" s="407">
        <v>3</v>
      </c>
      <c r="BK538" s="407"/>
      <c r="BL538" s="407">
        <v>10</v>
      </c>
      <c r="BM538" s="407">
        <v>17</v>
      </c>
      <c r="BN538" s="407">
        <v>31</v>
      </c>
      <c r="BO538" s="407">
        <v>7</v>
      </c>
      <c r="BP538" s="407">
        <v>14</v>
      </c>
      <c r="BQ538" s="407">
        <v>21</v>
      </c>
      <c r="BR538" s="407">
        <v>28</v>
      </c>
      <c r="BS538" s="407">
        <v>5</v>
      </c>
      <c r="BT538" s="407">
        <v>12</v>
      </c>
      <c r="BU538" s="407">
        <v>19</v>
      </c>
      <c r="BV538" s="407"/>
      <c r="BW538" s="13" t="s">
        <v>25</v>
      </c>
      <c r="BX538" s="14"/>
      <c r="BY538" s="13" t="s">
        <v>26</v>
      </c>
      <c r="CA538" s="15" t="s">
        <v>27</v>
      </c>
    </row>
    <row r="539" spans="1:79" s="27" customFormat="1" ht="21" hidden="1" customHeight="1">
      <c r="A539" s="16"/>
      <c r="B539" s="16"/>
      <c r="C539" s="43"/>
      <c r="D539" s="1016" t="s">
        <v>390</v>
      </c>
      <c r="E539" s="736"/>
      <c r="F539" s="813">
        <v>41640</v>
      </c>
      <c r="G539" s="953"/>
      <c r="H539" s="185"/>
      <c r="I539" s="28">
        <v>41351</v>
      </c>
      <c r="J539" s="1160"/>
      <c r="K539" s="185"/>
      <c r="L539" s="18"/>
      <c r="M539" s="18"/>
      <c r="N539" s="18"/>
      <c r="O539" s="18"/>
      <c r="P539" s="18"/>
      <c r="Q539" s="18"/>
      <c r="R539" s="18"/>
      <c r="S539" s="18"/>
      <c r="T539" s="18"/>
      <c r="U539" s="18">
        <v>0</v>
      </c>
      <c r="V539" s="18"/>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1"/>
      <c r="AX539" s="21"/>
      <c r="AY539" s="21"/>
      <c r="AZ539" s="21"/>
      <c r="BA539" s="21"/>
      <c r="BB539" s="21"/>
      <c r="BC539" s="22"/>
      <c r="BD539" s="22"/>
      <c r="BE539" s="22"/>
      <c r="BF539" s="22"/>
      <c r="BG539" s="22"/>
      <c r="BH539" s="22"/>
      <c r="BI539" s="22"/>
      <c r="BJ539" s="22"/>
      <c r="BK539" s="22"/>
      <c r="BL539" s="22"/>
      <c r="BM539" s="22"/>
      <c r="BN539" s="22"/>
      <c r="BO539" s="22"/>
      <c r="BP539" s="22"/>
      <c r="BQ539" s="22"/>
      <c r="BR539" s="22"/>
      <c r="BS539" s="22"/>
      <c r="BT539" s="22"/>
      <c r="BU539" s="22"/>
      <c r="BV539" s="22"/>
      <c r="BW539" s="23">
        <f>SUM(W539:BV539)</f>
        <v>0</v>
      </c>
      <c r="BX539" s="24"/>
      <c r="BY539" s="24"/>
      <c r="CA539" s="24"/>
    </row>
    <row r="540" spans="1:79" ht="15.95" hidden="1" customHeight="1">
      <c r="G540" s="272"/>
      <c r="J540" s="1156"/>
      <c r="L540" s="52"/>
      <c r="M540" s="52"/>
      <c r="N540" s="52"/>
      <c r="O540" s="52"/>
      <c r="P540" s="52"/>
      <c r="Q540" s="52"/>
      <c r="R540" s="52"/>
      <c r="S540" s="52"/>
      <c r="T540" s="52"/>
      <c r="U540" s="52"/>
      <c r="V540" s="52"/>
      <c r="BW540" s="42"/>
      <c r="BX540" s="42"/>
      <c r="BY540" s="42"/>
      <c r="CA540" s="42"/>
    </row>
    <row r="541" spans="1:79" ht="44.25" hidden="1" customHeight="1">
      <c r="D541" s="60" t="s">
        <v>1596</v>
      </c>
      <c r="G541" s="272"/>
      <c r="J541" s="1156"/>
      <c r="L541" s="52"/>
      <c r="M541" s="52"/>
      <c r="N541" s="52"/>
      <c r="O541" s="52"/>
      <c r="P541" s="52"/>
      <c r="Q541" s="52"/>
      <c r="R541" s="52"/>
      <c r="S541" s="52"/>
      <c r="T541" s="52"/>
      <c r="U541" s="52"/>
      <c r="V541" s="52"/>
      <c r="BW541" s="42"/>
      <c r="BX541" s="42"/>
      <c r="BY541" s="42"/>
      <c r="CA541" s="42"/>
    </row>
    <row r="542" spans="1:79" ht="15.95" hidden="1" customHeight="1">
      <c r="G542" s="272"/>
      <c r="J542" s="1156"/>
      <c r="L542" s="52"/>
      <c r="M542" s="52"/>
      <c r="N542" s="52"/>
      <c r="O542" s="52"/>
      <c r="P542" s="52"/>
      <c r="Q542" s="52"/>
      <c r="R542" s="52"/>
      <c r="S542" s="52"/>
      <c r="T542" s="52"/>
      <c r="U542" s="52"/>
      <c r="V542" s="52"/>
      <c r="BW542" s="42"/>
      <c r="BX542" s="42"/>
      <c r="BY542" s="42"/>
      <c r="CA542" s="42"/>
    </row>
    <row r="543" spans="1:79" s="218" customFormat="1" ht="34.5" hidden="1" customHeight="1">
      <c r="A543" s="407" t="s">
        <v>12</v>
      </c>
      <c r="B543" s="407"/>
      <c r="C543" s="885" t="s">
        <v>13</v>
      </c>
      <c r="D543" s="43" t="s">
        <v>14</v>
      </c>
      <c r="E543" s="847"/>
      <c r="F543" s="604" t="s">
        <v>15</v>
      </c>
      <c r="G543" s="874"/>
      <c r="H543" s="480"/>
      <c r="I543" s="361" t="s">
        <v>16</v>
      </c>
      <c r="J543" s="1159"/>
      <c r="K543" s="480"/>
      <c r="L543" s="407"/>
      <c r="M543" s="407" t="s">
        <v>27</v>
      </c>
      <c r="N543" s="407"/>
      <c r="O543" s="407" t="s">
        <v>27</v>
      </c>
      <c r="P543" s="407"/>
      <c r="Q543" s="407" t="s">
        <v>27</v>
      </c>
      <c r="R543" s="407"/>
      <c r="S543" s="407" t="s">
        <v>27</v>
      </c>
      <c r="T543" s="407"/>
      <c r="U543" s="407" t="s">
        <v>375</v>
      </c>
      <c r="V543" s="407"/>
      <c r="W543" s="407">
        <v>3</v>
      </c>
      <c r="X543" s="407">
        <v>10</v>
      </c>
      <c r="Y543" s="407">
        <v>17</v>
      </c>
      <c r="Z543" s="407"/>
      <c r="AA543" s="407">
        <v>31</v>
      </c>
      <c r="AB543" s="407">
        <v>7</v>
      </c>
      <c r="AC543" s="407">
        <v>14</v>
      </c>
      <c r="AD543" s="407">
        <v>21</v>
      </c>
      <c r="AE543" s="407">
        <v>28</v>
      </c>
      <c r="AF543" s="407">
        <v>7</v>
      </c>
      <c r="AG543" s="407">
        <v>14</v>
      </c>
      <c r="AH543" s="407">
        <v>21</v>
      </c>
      <c r="AI543" s="407">
        <v>28</v>
      </c>
      <c r="AJ543" s="407">
        <v>4</v>
      </c>
      <c r="AK543" s="407">
        <v>11</v>
      </c>
      <c r="AL543" s="407">
        <v>18</v>
      </c>
      <c r="AM543" s="407">
        <v>25</v>
      </c>
      <c r="AN543" s="407">
        <v>2</v>
      </c>
      <c r="AO543" s="407">
        <v>9</v>
      </c>
      <c r="AP543" s="407">
        <v>16</v>
      </c>
      <c r="AQ543" s="407"/>
      <c r="AR543" s="407">
        <v>30</v>
      </c>
      <c r="AS543" s="407">
        <v>6</v>
      </c>
      <c r="AT543" s="407"/>
      <c r="AU543" s="407">
        <v>13</v>
      </c>
      <c r="AV543" s="407">
        <v>27</v>
      </c>
      <c r="AW543" s="407">
        <v>4</v>
      </c>
      <c r="AX543" s="407">
        <v>11</v>
      </c>
      <c r="AY543" s="407">
        <v>18</v>
      </c>
      <c r="AZ543" s="407"/>
      <c r="BA543" s="407">
        <v>25</v>
      </c>
      <c r="BB543" s="407">
        <v>1</v>
      </c>
      <c r="BC543" s="407">
        <v>8</v>
      </c>
      <c r="BD543" s="407">
        <v>15</v>
      </c>
      <c r="BE543" s="407">
        <v>29</v>
      </c>
      <c r="BF543" s="407">
        <v>5</v>
      </c>
      <c r="BG543" s="407">
        <v>12</v>
      </c>
      <c r="BH543" s="407"/>
      <c r="BI543" s="407">
        <v>19</v>
      </c>
      <c r="BJ543" s="407">
        <v>3</v>
      </c>
      <c r="BK543" s="407"/>
      <c r="BL543" s="407">
        <v>10</v>
      </c>
      <c r="BM543" s="407">
        <v>17</v>
      </c>
      <c r="BN543" s="407">
        <v>31</v>
      </c>
      <c r="BO543" s="407">
        <v>7</v>
      </c>
      <c r="BP543" s="407">
        <v>14</v>
      </c>
      <c r="BQ543" s="407">
        <v>21</v>
      </c>
      <c r="BR543" s="407">
        <v>28</v>
      </c>
      <c r="BS543" s="407">
        <v>5</v>
      </c>
      <c r="BT543" s="407">
        <v>12</v>
      </c>
      <c r="BU543" s="407">
        <v>19</v>
      </c>
      <c r="BV543" s="407"/>
      <c r="BW543" s="13" t="s">
        <v>375</v>
      </c>
      <c r="BX543" s="14"/>
      <c r="BY543" s="13" t="s">
        <v>393</v>
      </c>
      <c r="CA543" s="15" t="s">
        <v>27</v>
      </c>
    </row>
    <row r="544" spans="1:79" s="25" customFormat="1" ht="21" hidden="1" customHeight="1">
      <c r="A544" s="16"/>
      <c r="B544" s="16"/>
      <c r="C544" s="43"/>
      <c r="D544" s="1016" t="s">
        <v>394</v>
      </c>
      <c r="E544" s="736"/>
      <c r="F544" s="813">
        <v>41477</v>
      </c>
      <c r="G544" s="953"/>
      <c r="H544" s="185"/>
      <c r="I544" s="28">
        <v>41464</v>
      </c>
      <c r="J544" s="1160"/>
      <c r="K544" s="185"/>
      <c r="L544" s="18"/>
      <c r="M544" s="18"/>
      <c r="N544" s="18"/>
      <c r="O544" s="18"/>
      <c r="P544" s="18"/>
      <c r="Q544" s="18"/>
      <c r="R544" s="18"/>
      <c r="S544" s="18"/>
      <c r="T544" s="18"/>
      <c r="U544" s="18"/>
      <c r="V544" s="18"/>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3"/>
      <c r="BX544" s="24"/>
      <c r="BY544" s="23"/>
      <c r="CA544" s="23"/>
    </row>
    <row r="545" spans="1:79" s="33" customFormat="1" ht="21.75" hidden="1" customHeight="1">
      <c r="A545" s="26"/>
      <c r="B545" s="26"/>
      <c r="C545" s="43"/>
      <c r="D545" s="1016" t="s">
        <v>395</v>
      </c>
      <c r="E545" s="736"/>
      <c r="F545" s="814">
        <v>42230</v>
      </c>
      <c r="G545" s="953"/>
      <c r="H545" s="185"/>
      <c r="I545" s="28">
        <v>42317</v>
      </c>
      <c r="J545" s="1160"/>
      <c r="K545" s="185"/>
      <c r="L545" s="18"/>
      <c r="M545" s="18"/>
      <c r="N545" s="18"/>
      <c r="O545" s="18"/>
      <c r="P545" s="18"/>
      <c r="Q545" s="18"/>
      <c r="R545" s="18"/>
      <c r="S545" s="18"/>
      <c r="T545" s="18"/>
      <c r="U545" s="18"/>
      <c r="V545" s="18"/>
      <c r="W545" s="20"/>
      <c r="X545" s="20"/>
      <c r="Y545" s="20"/>
      <c r="Z545" s="20"/>
      <c r="AA545" s="20"/>
      <c r="AB545" s="29"/>
      <c r="AC545" s="20"/>
      <c r="AD545" s="20"/>
      <c r="AE545" s="20"/>
      <c r="AF545" s="20"/>
      <c r="AG545" s="20"/>
      <c r="AH545" s="20"/>
      <c r="AI545" s="20"/>
      <c r="AJ545" s="29"/>
      <c r="AK545" s="20"/>
      <c r="AL545" s="20"/>
      <c r="AM545" s="20"/>
      <c r="AN545" s="29"/>
      <c r="AO545" s="29"/>
      <c r="AP545" s="20"/>
      <c r="AQ545" s="20"/>
      <c r="AR545" s="20"/>
      <c r="AS545" s="29"/>
      <c r="AT545" s="29"/>
      <c r="AU545" s="20"/>
      <c r="AV545" s="20"/>
      <c r="AW545" s="29"/>
      <c r="AX545" s="20"/>
      <c r="AY545" s="20"/>
      <c r="AZ545" s="20"/>
      <c r="BA545" s="20"/>
      <c r="BB545" s="31"/>
      <c r="BC545" s="22"/>
      <c r="BD545" s="22"/>
      <c r="BE545" s="22"/>
      <c r="BF545" s="22"/>
      <c r="BG545" s="22"/>
      <c r="BH545" s="22"/>
      <c r="BI545" s="22"/>
      <c r="BJ545" s="22"/>
      <c r="BK545" s="22"/>
      <c r="BL545" s="22"/>
      <c r="BM545" s="22"/>
      <c r="BN545" s="22"/>
      <c r="BO545" s="31"/>
      <c r="BP545" s="22"/>
      <c r="BQ545" s="22"/>
      <c r="BR545" s="22"/>
      <c r="BS545" s="22"/>
      <c r="BT545" s="22"/>
      <c r="BU545" s="22"/>
      <c r="BV545" s="22"/>
      <c r="BW545" s="23"/>
      <c r="BX545" s="24"/>
      <c r="BY545" s="23"/>
      <c r="BZ545" s="27"/>
      <c r="CA545" s="23"/>
    </row>
    <row r="546" spans="1:79" s="218" customFormat="1" ht="34.5" hidden="1" customHeight="1">
      <c r="A546" s="407" t="s">
        <v>12</v>
      </c>
      <c r="B546" s="407"/>
      <c r="C546" s="885" t="s">
        <v>13</v>
      </c>
      <c r="D546" s="43" t="s">
        <v>58</v>
      </c>
      <c r="E546" s="847"/>
      <c r="F546" s="604" t="s">
        <v>15</v>
      </c>
      <c r="G546" s="874"/>
      <c r="H546" s="480"/>
      <c r="I546" s="361" t="s">
        <v>16</v>
      </c>
      <c r="J546" s="1159"/>
      <c r="K546" s="480"/>
      <c r="L546" s="407"/>
      <c r="M546" s="407" t="s">
        <v>27</v>
      </c>
      <c r="N546" s="407"/>
      <c r="O546" s="407" t="s">
        <v>27</v>
      </c>
      <c r="P546" s="407"/>
      <c r="Q546" s="407" t="s">
        <v>27</v>
      </c>
      <c r="R546" s="407"/>
      <c r="S546" s="407" t="s">
        <v>27</v>
      </c>
      <c r="T546" s="407"/>
      <c r="U546" s="407" t="s">
        <v>375</v>
      </c>
      <c r="V546" s="407"/>
      <c r="W546" s="407">
        <v>3</v>
      </c>
      <c r="X546" s="407">
        <v>10</v>
      </c>
      <c r="Y546" s="407">
        <v>17</v>
      </c>
      <c r="Z546" s="407"/>
      <c r="AA546" s="407">
        <v>31</v>
      </c>
      <c r="AB546" s="407">
        <v>7</v>
      </c>
      <c r="AC546" s="407">
        <v>14</v>
      </c>
      <c r="AD546" s="407">
        <v>21</v>
      </c>
      <c r="AE546" s="407">
        <v>28</v>
      </c>
      <c r="AF546" s="407">
        <v>7</v>
      </c>
      <c r="AG546" s="407">
        <v>14</v>
      </c>
      <c r="AH546" s="407">
        <v>21</v>
      </c>
      <c r="AI546" s="407">
        <v>28</v>
      </c>
      <c r="AJ546" s="407">
        <v>4</v>
      </c>
      <c r="AK546" s="407">
        <v>11</v>
      </c>
      <c r="AL546" s="407">
        <v>18</v>
      </c>
      <c r="AM546" s="407">
        <v>25</v>
      </c>
      <c r="AN546" s="407">
        <v>2</v>
      </c>
      <c r="AO546" s="407">
        <v>9</v>
      </c>
      <c r="AP546" s="407">
        <v>16</v>
      </c>
      <c r="AQ546" s="407"/>
      <c r="AR546" s="407">
        <v>30</v>
      </c>
      <c r="AS546" s="407">
        <v>6</v>
      </c>
      <c r="AT546" s="407"/>
      <c r="AU546" s="407">
        <v>13</v>
      </c>
      <c r="AV546" s="407">
        <v>27</v>
      </c>
      <c r="AW546" s="407">
        <v>4</v>
      </c>
      <c r="AX546" s="407">
        <v>11</v>
      </c>
      <c r="AY546" s="407">
        <v>18</v>
      </c>
      <c r="AZ546" s="407"/>
      <c r="BA546" s="407">
        <v>25</v>
      </c>
      <c r="BB546" s="407">
        <v>1</v>
      </c>
      <c r="BC546" s="407">
        <v>8</v>
      </c>
      <c r="BD546" s="407">
        <v>15</v>
      </c>
      <c r="BE546" s="407">
        <v>29</v>
      </c>
      <c r="BF546" s="407">
        <v>5</v>
      </c>
      <c r="BG546" s="407">
        <v>12</v>
      </c>
      <c r="BH546" s="407"/>
      <c r="BI546" s="407">
        <v>19</v>
      </c>
      <c r="BJ546" s="407">
        <v>3</v>
      </c>
      <c r="BK546" s="407"/>
      <c r="BL546" s="407">
        <v>10</v>
      </c>
      <c r="BM546" s="407">
        <v>17</v>
      </c>
      <c r="BN546" s="407">
        <v>31</v>
      </c>
      <c r="BO546" s="407">
        <v>7</v>
      </c>
      <c r="BP546" s="407">
        <v>14</v>
      </c>
      <c r="BQ546" s="407">
        <v>21</v>
      </c>
      <c r="BR546" s="407">
        <v>28</v>
      </c>
      <c r="BS546" s="407">
        <v>5</v>
      </c>
      <c r="BT546" s="407">
        <v>12</v>
      </c>
      <c r="BU546" s="407">
        <v>19</v>
      </c>
      <c r="BV546" s="407"/>
      <c r="BW546" s="13" t="s">
        <v>375</v>
      </c>
      <c r="BX546" s="14"/>
      <c r="BY546" s="13" t="s">
        <v>393</v>
      </c>
      <c r="CA546" s="15" t="s">
        <v>27</v>
      </c>
    </row>
    <row r="547" spans="1:79" s="33" customFormat="1" ht="21.75" hidden="1" customHeight="1">
      <c r="A547" s="35"/>
      <c r="B547" s="35"/>
      <c r="C547" s="43"/>
      <c r="D547" s="1016" t="s">
        <v>396</v>
      </c>
      <c r="E547" s="736"/>
      <c r="F547" s="815">
        <v>40977</v>
      </c>
      <c r="G547" s="953"/>
      <c r="H547" s="425"/>
      <c r="I547" s="32">
        <v>15155</v>
      </c>
      <c r="J547" s="1160"/>
      <c r="K547" s="425"/>
      <c r="L547" s="18"/>
      <c r="M547" s="18"/>
      <c r="N547" s="18"/>
      <c r="O547" s="18"/>
      <c r="P547" s="18"/>
      <c r="Q547" s="18"/>
      <c r="R547" s="18"/>
      <c r="S547" s="18"/>
      <c r="T547" s="18"/>
      <c r="U547" s="18"/>
      <c r="V547" s="18"/>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3"/>
      <c r="BX547" s="24"/>
      <c r="BY547" s="23"/>
      <c r="CA547" s="23"/>
    </row>
    <row r="548" spans="1:79" s="33" customFormat="1" ht="21.75" hidden="1" customHeight="1">
      <c r="A548" s="35"/>
      <c r="B548" s="35"/>
      <c r="C548" s="43"/>
      <c r="D548" s="1016" t="s">
        <v>397</v>
      </c>
      <c r="E548" s="736"/>
      <c r="F548" s="814">
        <v>40862</v>
      </c>
      <c r="G548" s="953"/>
      <c r="H548" s="425"/>
      <c r="I548" s="32">
        <v>40124</v>
      </c>
      <c r="J548" s="1160"/>
      <c r="K548" s="425"/>
      <c r="L548" s="18"/>
      <c r="M548" s="18"/>
      <c r="N548" s="18"/>
      <c r="O548" s="18"/>
      <c r="P548" s="18"/>
      <c r="Q548" s="18"/>
      <c r="R548" s="18"/>
      <c r="S548" s="18"/>
      <c r="T548" s="18"/>
      <c r="U548" s="18"/>
      <c r="V548" s="18"/>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3"/>
      <c r="BX548" s="24"/>
      <c r="BY548" s="23"/>
      <c r="CA548" s="23"/>
    </row>
    <row r="549" spans="1:79" s="33" customFormat="1" ht="21.75" hidden="1" customHeight="1">
      <c r="A549" s="35"/>
      <c r="B549" s="35"/>
      <c r="C549" s="43"/>
      <c r="D549" s="1016" t="s">
        <v>398</v>
      </c>
      <c r="E549" s="736"/>
      <c r="F549" s="815">
        <v>38927</v>
      </c>
      <c r="G549" s="953"/>
      <c r="H549" s="425"/>
      <c r="I549" s="32">
        <v>25062</v>
      </c>
      <c r="J549" s="1160"/>
      <c r="K549" s="425"/>
      <c r="L549" s="18"/>
      <c r="M549" s="18"/>
      <c r="N549" s="18"/>
      <c r="O549" s="18"/>
      <c r="P549" s="18"/>
      <c r="Q549" s="18"/>
      <c r="R549" s="18"/>
      <c r="S549" s="18"/>
      <c r="T549" s="18"/>
      <c r="U549" s="18"/>
      <c r="V549" s="18"/>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3"/>
      <c r="BX549" s="24"/>
      <c r="BY549" s="23"/>
      <c r="CA549" s="23"/>
    </row>
    <row r="550" spans="1:79" s="33" customFormat="1" ht="21.75" hidden="1" customHeight="1">
      <c r="A550" s="26"/>
      <c r="B550" s="26"/>
      <c r="C550" s="43"/>
      <c r="D550" s="1016" t="s">
        <v>399</v>
      </c>
      <c r="E550" s="736"/>
      <c r="F550" s="813">
        <v>42327</v>
      </c>
      <c r="G550" s="953"/>
      <c r="H550" s="425"/>
      <c r="I550" s="32">
        <v>42321</v>
      </c>
      <c r="J550" s="1160"/>
      <c r="K550" s="425"/>
      <c r="L550" s="18"/>
      <c r="M550" s="18"/>
      <c r="N550" s="18"/>
      <c r="O550" s="18"/>
      <c r="P550" s="18"/>
      <c r="Q550" s="18"/>
      <c r="R550" s="18"/>
      <c r="S550" s="18"/>
      <c r="T550" s="18"/>
      <c r="U550" s="18"/>
      <c r="V550" s="18"/>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3"/>
      <c r="BX550" s="24"/>
      <c r="BY550" s="23"/>
      <c r="BZ550" s="25"/>
      <c r="CA550" s="23"/>
    </row>
    <row r="551" spans="1:79" s="33" customFormat="1" ht="21.75" hidden="1" customHeight="1">
      <c r="A551" s="26"/>
      <c r="B551" s="26"/>
      <c r="C551" s="43"/>
      <c r="D551" s="1016" t="s">
        <v>370</v>
      </c>
      <c r="E551" s="736"/>
      <c r="F551" s="813">
        <v>42296</v>
      </c>
      <c r="G551" s="953"/>
      <c r="H551" s="425"/>
      <c r="I551" s="32">
        <v>42289</v>
      </c>
      <c r="J551" s="1160"/>
      <c r="K551" s="425"/>
      <c r="L551" s="18"/>
      <c r="M551" s="18"/>
      <c r="N551" s="18"/>
      <c r="O551" s="18"/>
      <c r="P551" s="18"/>
      <c r="Q551" s="18"/>
      <c r="R551" s="18"/>
      <c r="S551" s="18"/>
      <c r="T551" s="18"/>
      <c r="U551" s="18"/>
      <c r="V551" s="18"/>
      <c r="W551" s="20"/>
      <c r="X551" s="20"/>
      <c r="Y551" s="20"/>
      <c r="Z551" s="20"/>
      <c r="AA551" s="20"/>
      <c r="AB551" s="29"/>
      <c r="AC551" s="20"/>
      <c r="AD551" s="20"/>
      <c r="AE551" s="20"/>
      <c r="AF551" s="20"/>
      <c r="AG551" s="20"/>
      <c r="AH551" s="20"/>
      <c r="AI551" s="20"/>
      <c r="AJ551" s="29"/>
      <c r="AK551" s="20"/>
      <c r="AL551" s="20"/>
      <c r="AM551" s="20"/>
      <c r="AN551" s="29"/>
      <c r="AO551" s="29"/>
      <c r="AP551" s="20"/>
      <c r="AQ551" s="20"/>
      <c r="AR551" s="20"/>
      <c r="AS551" s="29"/>
      <c r="AT551" s="29"/>
      <c r="AU551" s="20"/>
      <c r="AV551" s="20"/>
      <c r="AW551" s="29"/>
      <c r="AX551" s="20"/>
      <c r="AY551" s="20"/>
      <c r="AZ551" s="20"/>
      <c r="BA551" s="20"/>
      <c r="BB551" s="30"/>
      <c r="BC551" s="21"/>
      <c r="BD551" s="21"/>
      <c r="BE551" s="21"/>
      <c r="BF551" s="21"/>
      <c r="BG551" s="21"/>
      <c r="BH551" s="21"/>
      <c r="BI551" s="21"/>
      <c r="BJ551" s="21"/>
      <c r="BK551" s="21"/>
      <c r="BL551" s="21"/>
      <c r="BM551" s="21"/>
      <c r="BN551" s="21"/>
      <c r="BO551" s="30"/>
      <c r="BP551" s="21"/>
      <c r="BQ551" s="21"/>
      <c r="BR551" s="21"/>
      <c r="BS551" s="21"/>
      <c r="BT551" s="21"/>
      <c r="BU551" s="21"/>
      <c r="BV551" s="21"/>
      <c r="BW551" s="23"/>
      <c r="BX551" s="24"/>
      <c r="BY551" s="23"/>
      <c r="BZ551" s="25"/>
      <c r="CA551" s="23"/>
    </row>
    <row r="552" spans="1:79" s="33" customFormat="1" ht="21.75" hidden="1" customHeight="1">
      <c r="A552" s="35"/>
      <c r="B552" s="35"/>
      <c r="C552" s="43"/>
      <c r="D552" s="1016" t="s">
        <v>371</v>
      </c>
      <c r="E552" s="736"/>
      <c r="F552" s="813">
        <v>41484</v>
      </c>
      <c r="G552" s="953"/>
      <c r="H552" s="425"/>
      <c r="I552" s="32">
        <v>41444</v>
      </c>
      <c r="J552" s="1160"/>
      <c r="K552" s="425"/>
      <c r="L552" s="18"/>
      <c r="M552" s="18"/>
      <c r="N552" s="18"/>
      <c r="O552" s="18"/>
      <c r="P552" s="18"/>
      <c r="Q552" s="18"/>
      <c r="R552" s="18"/>
      <c r="S552" s="18"/>
      <c r="T552" s="18"/>
      <c r="U552" s="18"/>
      <c r="V552" s="18"/>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3"/>
      <c r="BX552" s="24"/>
      <c r="BY552" s="23"/>
      <c r="CA552" s="23"/>
    </row>
    <row r="553" spans="1:79" s="33" customFormat="1" ht="21.75" hidden="1" customHeight="1">
      <c r="A553" s="35"/>
      <c r="B553" s="35"/>
      <c r="C553" s="43"/>
      <c r="D553" s="1016" t="s">
        <v>400</v>
      </c>
      <c r="E553" s="736"/>
      <c r="F553" s="813">
        <v>37694</v>
      </c>
      <c r="G553" s="953"/>
      <c r="H553" s="425"/>
      <c r="I553" s="32">
        <v>37748</v>
      </c>
      <c r="J553" s="1160"/>
      <c r="K553" s="425"/>
      <c r="L553" s="18"/>
      <c r="M553" s="18"/>
      <c r="N553" s="18"/>
      <c r="O553" s="18"/>
      <c r="P553" s="18"/>
      <c r="Q553" s="18"/>
      <c r="R553" s="18"/>
      <c r="S553" s="18"/>
      <c r="T553" s="18"/>
      <c r="U553" s="18"/>
      <c r="V553" s="18"/>
      <c r="W553" s="20"/>
      <c r="X553" s="20"/>
      <c r="Y553" s="20"/>
      <c r="Z553" s="20"/>
      <c r="AA553" s="20"/>
      <c r="AB553" s="29"/>
      <c r="AC553" s="20"/>
      <c r="AD553" s="20"/>
      <c r="AE553" s="20"/>
      <c r="AF553" s="20"/>
      <c r="AG553" s="20"/>
      <c r="AH553" s="20"/>
      <c r="AI553" s="20"/>
      <c r="AJ553" s="29"/>
      <c r="AK553" s="20"/>
      <c r="AL553" s="20"/>
      <c r="AM553" s="20"/>
      <c r="AN553" s="29"/>
      <c r="AO553" s="29"/>
      <c r="AP553" s="20"/>
      <c r="AQ553" s="20"/>
      <c r="AR553" s="20"/>
      <c r="AS553" s="29"/>
      <c r="AT553" s="29"/>
      <c r="AU553" s="20"/>
      <c r="AV553" s="20"/>
      <c r="AW553" s="29"/>
      <c r="AX553" s="20"/>
      <c r="AY553" s="20"/>
      <c r="AZ553" s="20"/>
      <c r="BA553" s="20"/>
      <c r="BB553" s="30"/>
      <c r="BC553" s="21"/>
      <c r="BD553" s="21"/>
      <c r="BE553" s="21"/>
      <c r="BF553" s="21"/>
      <c r="BG553" s="21"/>
      <c r="BH553" s="21"/>
      <c r="BI553" s="21"/>
      <c r="BJ553" s="21"/>
      <c r="BK553" s="21"/>
      <c r="BL553" s="21"/>
      <c r="BM553" s="21"/>
      <c r="BN553" s="21"/>
      <c r="BO553" s="30"/>
      <c r="BP553" s="21"/>
      <c r="BQ553" s="21"/>
      <c r="BR553" s="21"/>
      <c r="BS553" s="21"/>
      <c r="BT553" s="21"/>
      <c r="BU553" s="21"/>
      <c r="BV553" s="21"/>
      <c r="BW553" s="23"/>
      <c r="BX553" s="24"/>
      <c r="BY553" s="23"/>
      <c r="CA553" s="23"/>
    </row>
    <row r="554" spans="1:79" s="33" customFormat="1" ht="21.75" hidden="1" customHeight="1">
      <c r="A554" s="35"/>
      <c r="B554" s="35"/>
      <c r="C554" s="43"/>
      <c r="D554" s="1016" t="s">
        <v>401</v>
      </c>
      <c r="E554" s="736"/>
      <c r="F554" s="815">
        <v>41311</v>
      </c>
      <c r="G554" s="953"/>
      <c r="H554" s="425"/>
      <c r="I554" s="32">
        <v>22463</v>
      </c>
      <c r="J554" s="1160"/>
      <c r="K554" s="425"/>
      <c r="L554" s="18"/>
      <c r="M554" s="18"/>
      <c r="N554" s="18"/>
      <c r="O554" s="18"/>
      <c r="P554" s="18"/>
      <c r="Q554" s="18"/>
      <c r="R554" s="18"/>
      <c r="S554" s="18"/>
      <c r="T554" s="18"/>
      <c r="U554" s="18"/>
      <c r="V554" s="18"/>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3"/>
      <c r="BX554" s="24"/>
      <c r="BY554" s="23"/>
      <c r="CA554" s="23"/>
    </row>
    <row r="555" spans="1:79" s="33" customFormat="1" ht="21.75" hidden="1" customHeight="1">
      <c r="A555" s="35"/>
      <c r="B555" s="35"/>
      <c r="C555" s="43"/>
      <c r="D555" s="1016" t="s">
        <v>402</v>
      </c>
      <c r="E555" s="736"/>
      <c r="F555" s="813">
        <v>42353</v>
      </c>
      <c r="G555" s="953"/>
      <c r="H555" s="425"/>
      <c r="I555" s="32">
        <v>21297</v>
      </c>
      <c r="J555" s="1160"/>
      <c r="K555" s="425"/>
      <c r="L555" s="18"/>
      <c r="M555" s="18"/>
      <c r="N555" s="18"/>
      <c r="O555" s="18"/>
      <c r="P555" s="18"/>
      <c r="Q555" s="18"/>
      <c r="R555" s="18"/>
      <c r="S555" s="18"/>
      <c r="T555" s="18"/>
      <c r="U555" s="18"/>
      <c r="V555" s="18"/>
      <c r="W555" s="20">
        <v>1</v>
      </c>
      <c r="X555" s="20">
        <v>1</v>
      </c>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3"/>
      <c r="BX555" s="24"/>
      <c r="BY555" s="23"/>
      <c r="CA555" s="23"/>
    </row>
    <row r="556" spans="1:79" s="33" customFormat="1" ht="21.75" hidden="1" customHeight="1">
      <c r="A556" s="35"/>
      <c r="B556" s="35"/>
      <c r="C556" s="43"/>
      <c r="D556" s="1016" t="s">
        <v>403</v>
      </c>
      <c r="E556" s="736"/>
      <c r="F556" s="814">
        <v>41099</v>
      </c>
      <c r="G556" s="953"/>
      <c r="H556" s="425"/>
      <c r="I556" s="32">
        <v>25397</v>
      </c>
      <c r="J556" s="1160"/>
      <c r="K556" s="425"/>
      <c r="L556" s="18"/>
      <c r="M556" s="18"/>
      <c r="N556" s="18"/>
      <c r="O556" s="18"/>
      <c r="P556" s="18"/>
      <c r="Q556" s="18"/>
      <c r="R556" s="18"/>
      <c r="S556" s="18"/>
      <c r="T556" s="18"/>
      <c r="U556" s="18"/>
      <c r="V556" s="18"/>
      <c r="W556" s="20"/>
      <c r="X556" s="20"/>
      <c r="Y556" s="20"/>
      <c r="Z556" s="20"/>
      <c r="AA556" s="20"/>
      <c r="AB556" s="29"/>
      <c r="AC556" s="20"/>
      <c r="AD556" s="20"/>
      <c r="AE556" s="20"/>
      <c r="AF556" s="20"/>
      <c r="AG556" s="20"/>
      <c r="AH556" s="20"/>
      <c r="AI556" s="20"/>
      <c r="AJ556" s="29"/>
      <c r="AK556" s="20"/>
      <c r="AL556" s="20"/>
      <c r="AM556" s="20"/>
      <c r="AN556" s="29"/>
      <c r="AO556" s="29"/>
      <c r="AP556" s="20"/>
      <c r="AQ556" s="20"/>
      <c r="AR556" s="20"/>
      <c r="AS556" s="29"/>
      <c r="AT556" s="29"/>
      <c r="AU556" s="20"/>
      <c r="AV556" s="20"/>
      <c r="AW556" s="29"/>
      <c r="AX556" s="20"/>
      <c r="AY556" s="20"/>
      <c r="AZ556" s="20"/>
      <c r="BA556" s="20"/>
      <c r="BB556" s="30"/>
      <c r="BC556" s="21"/>
      <c r="BD556" s="21"/>
      <c r="BE556" s="21"/>
      <c r="BF556" s="21"/>
      <c r="BG556" s="21"/>
      <c r="BH556" s="21"/>
      <c r="BI556" s="21"/>
      <c r="BJ556" s="21"/>
      <c r="BK556" s="21"/>
      <c r="BL556" s="21"/>
      <c r="BM556" s="21"/>
      <c r="BN556" s="21"/>
      <c r="BO556" s="30"/>
      <c r="BP556" s="21"/>
      <c r="BQ556" s="21"/>
      <c r="BR556" s="21"/>
      <c r="BS556" s="21"/>
      <c r="BT556" s="21"/>
      <c r="BU556" s="21"/>
      <c r="BV556" s="21"/>
      <c r="BW556" s="23"/>
      <c r="BX556" s="24"/>
      <c r="BY556" s="23"/>
      <c r="CA556" s="23"/>
    </row>
    <row r="557" spans="1:79" s="33" customFormat="1" ht="21.75" hidden="1" customHeight="1">
      <c r="A557" s="26"/>
      <c r="B557" s="26"/>
      <c r="C557" s="43"/>
      <c r="D557" s="1016" t="s">
        <v>404</v>
      </c>
      <c r="E557" s="736"/>
      <c r="F557" s="814">
        <v>41099</v>
      </c>
      <c r="G557" s="953"/>
      <c r="H557" s="425"/>
      <c r="I557" s="32">
        <v>28520</v>
      </c>
      <c r="J557" s="1160"/>
      <c r="K557" s="425"/>
      <c r="L557" s="18"/>
      <c r="M557" s="18"/>
      <c r="N557" s="18"/>
      <c r="O557" s="18"/>
      <c r="P557" s="18"/>
      <c r="Q557" s="18"/>
      <c r="R557" s="18"/>
      <c r="S557" s="18"/>
      <c r="T557" s="18"/>
      <c r="U557" s="18"/>
      <c r="V557" s="18"/>
      <c r="W557" s="20"/>
      <c r="X557" s="20"/>
      <c r="Y557" s="20"/>
      <c r="Z557" s="20"/>
      <c r="AA557" s="20"/>
      <c r="AB557" s="29"/>
      <c r="AC557" s="20"/>
      <c r="AD557" s="20"/>
      <c r="AE557" s="20"/>
      <c r="AF557" s="20"/>
      <c r="AG557" s="20"/>
      <c r="AH557" s="20"/>
      <c r="AI557" s="20"/>
      <c r="AJ557" s="29"/>
      <c r="AK557" s="20"/>
      <c r="AL557" s="20"/>
      <c r="AM557" s="20"/>
      <c r="AN557" s="29"/>
      <c r="AO557" s="29"/>
      <c r="AP557" s="20"/>
      <c r="AQ557" s="20"/>
      <c r="AR557" s="20"/>
      <c r="AS557" s="29"/>
      <c r="AT557" s="29"/>
      <c r="AU557" s="20"/>
      <c r="AV557" s="20"/>
      <c r="AW557" s="29"/>
      <c r="AX557" s="20"/>
      <c r="AY557" s="20"/>
      <c r="AZ557" s="20"/>
      <c r="BA557" s="20"/>
      <c r="BB557" s="30"/>
      <c r="BC557" s="21"/>
      <c r="BD557" s="21"/>
      <c r="BE557" s="21"/>
      <c r="BF557" s="21"/>
      <c r="BG557" s="21"/>
      <c r="BH557" s="21"/>
      <c r="BI557" s="21"/>
      <c r="BJ557" s="21"/>
      <c r="BK557" s="21"/>
      <c r="BL557" s="21"/>
      <c r="BM557" s="21"/>
      <c r="BN557" s="21"/>
      <c r="BO557" s="30"/>
      <c r="BP557" s="21"/>
      <c r="BQ557" s="21"/>
      <c r="BR557" s="21"/>
      <c r="BS557" s="21"/>
      <c r="BT557" s="21"/>
      <c r="BU557" s="21"/>
      <c r="BV557" s="21"/>
      <c r="BW557" s="23"/>
      <c r="BX557" s="24"/>
      <c r="BY557" s="23"/>
      <c r="BZ557" s="25"/>
      <c r="CA557" s="23"/>
    </row>
    <row r="558" spans="1:79" s="33" customFormat="1" ht="21.75" hidden="1" customHeight="1">
      <c r="A558" s="35"/>
      <c r="B558" s="35"/>
      <c r="C558" s="43"/>
      <c r="D558" s="1016" t="s">
        <v>405</v>
      </c>
      <c r="E558" s="736"/>
      <c r="F558" s="814">
        <v>39066</v>
      </c>
      <c r="G558" s="953"/>
      <c r="H558" s="425"/>
      <c r="I558" s="32">
        <v>41548</v>
      </c>
      <c r="J558" s="1160"/>
      <c r="K558" s="425"/>
      <c r="L558" s="18"/>
      <c r="M558" s="18"/>
      <c r="N558" s="18"/>
      <c r="O558" s="18"/>
      <c r="P558" s="18"/>
      <c r="Q558" s="18"/>
      <c r="R558" s="18"/>
      <c r="S558" s="18"/>
      <c r="T558" s="18"/>
      <c r="U558" s="18"/>
      <c r="V558" s="18"/>
      <c r="W558" s="20"/>
      <c r="X558" s="20"/>
      <c r="Y558" s="20"/>
      <c r="Z558" s="20"/>
      <c r="AA558" s="20"/>
      <c r="AB558" s="29"/>
      <c r="AC558" s="20"/>
      <c r="AD558" s="20"/>
      <c r="AE558" s="20"/>
      <c r="AF558" s="20"/>
      <c r="AG558" s="20"/>
      <c r="AH558" s="20"/>
      <c r="AI558" s="20"/>
      <c r="AJ558" s="29"/>
      <c r="AK558" s="20"/>
      <c r="AL558" s="20"/>
      <c r="AM558" s="20"/>
      <c r="AN558" s="29"/>
      <c r="AO558" s="29"/>
      <c r="AP558" s="20"/>
      <c r="AQ558" s="20"/>
      <c r="AR558" s="20"/>
      <c r="AS558" s="29"/>
      <c r="AT558" s="29"/>
      <c r="AU558" s="20"/>
      <c r="AV558" s="20"/>
      <c r="AW558" s="29"/>
      <c r="AX558" s="20"/>
      <c r="AY558" s="20"/>
      <c r="AZ558" s="20"/>
      <c r="BA558" s="20"/>
      <c r="BB558" s="30"/>
      <c r="BC558" s="21"/>
      <c r="BD558" s="21"/>
      <c r="BE558" s="21"/>
      <c r="BF558" s="21"/>
      <c r="BG558" s="21"/>
      <c r="BH558" s="21"/>
      <c r="BI558" s="21"/>
      <c r="BJ558" s="21"/>
      <c r="BK558" s="21"/>
      <c r="BL558" s="21"/>
      <c r="BM558" s="21"/>
      <c r="BN558" s="21"/>
      <c r="BO558" s="30"/>
      <c r="BP558" s="21"/>
      <c r="BQ558" s="21"/>
      <c r="BR558" s="21"/>
      <c r="BS558" s="21"/>
      <c r="BT558" s="21"/>
      <c r="BU558" s="21"/>
      <c r="BV558" s="21"/>
      <c r="BW558" s="23"/>
      <c r="BX558" s="24"/>
      <c r="BY558" s="23"/>
      <c r="CA558" s="23"/>
    </row>
    <row r="559" spans="1:79" s="33" customFormat="1" ht="21.75" hidden="1" customHeight="1">
      <c r="A559" s="26"/>
      <c r="B559" s="26"/>
      <c r="C559" s="43"/>
      <c r="D559" s="1016" t="s">
        <v>406</v>
      </c>
      <c r="E559" s="736"/>
      <c r="F559" s="814">
        <v>42562</v>
      </c>
      <c r="G559" s="953"/>
      <c r="H559" s="425"/>
      <c r="I559" s="32">
        <v>42562</v>
      </c>
      <c r="J559" s="1160"/>
      <c r="K559" s="425"/>
      <c r="L559" s="18"/>
      <c r="M559" s="18"/>
      <c r="N559" s="18"/>
      <c r="O559" s="18"/>
      <c r="P559" s="18"/>
      <c r="Q559" s="18"/>
      <c r="R559" s="18"/>
      <c r="S559" s="18"/>
      <c r="T559" s="18"/>
      <c r="U559" s="18"/>
      <c r="V559" s="18"/>
      <c r="W559" s="20"/>
      <c r="X559" s="20"/>
      <c r="Y559" s="20"/>
      <c r="Z559" s="20"/>
      <c r="AA559" s="20"/>
      <c r="AB559" s="29"/>
      <c r="AC559" s="20"/>
      <c r="AD559" s="20"/>
      <c r="AE559" s="20"/>
      <c r="AF559" s="20"/>
      <c r="AG559" s="20"/>
      <c r="AH559" s="20"/>
      <c r="AI559" s="20"/>
      <c r="AJ559" s="29"/>
      <c r="AK559" s="20"/>
      <c r="AL559" s="20"/>
      <c r="AM559" s="20"/>
      <c r="AN559" s="29"/>
      <c r="AO559" s="29"/>
      <c r="AP559" s="20"/>
      <c r="AQ559" s="20"/>
      <c r="AR559" s="20"/>
      <c r="AS559" s="29"/>
      <c r="AT559" s="29"/>
      <c r="AU559" s="20"/>
      <c r="AV559" s="20"/>
      <c r="AW559" s="29"/>
      <c r="AX559" s="20"/>
      <c r="AY559" s="20"/>
      <c r="AZ559" s="20"/>
      <c r="BA559" s="20"/>
      <c r="BB559" s="30"/>
      <c r="BC559" s="21"/>
      <c r="BD559" s="21"/>
      <c r="BE559" s="21"/>
      <c r="BF559" s="21"/>
      <c r="BG559" s="21"/>
      <c r="BH559" s="21"/>
      <c r="BI559" s="21"/>
      <c r="BJ559" s="21"/>
      <c r="BK559" s="21"/>
      <c r="BL559" s="21"/>
      <c r="BM559" s="21"/>
      <c r="BN559" s="21"/>
      <c r="BO559" s="30"/>
      <c r="BP559" s="21"/>
      <c r="BQ559" s="21"/>
      <c r="BR559" s="21"/>
      <c r="BS559" s="21"/>
      <c r="BT559" s="21"/>
      <c r="BU559" s="21"/>
      <c r="BV559" s="21"/>
      <c r="BW559" s="23"/>
      <c r="BX559" s="24"/>
      <c r="BY559" s="23"/>
      <c r="BZ559" s="25"/>
      <c r="CA559" s="23"/>
    </row>
    <row r="560" spans="1:79" s="33" customFormat="1" ht="21.75" hidden="1" customHeight="1">
      <c r="A560" s="35"/>
      <c r="B560" s="35"/>
      <c r="C560" s="43"/>
      <c r="D560" s="1016" t="s">
        <v>407</v>
      </c>
      <c r="E560" s="736"/>
      <c r="F560" s="815">
        <v>36648</v>
      </c>
      <c r="G560" s="953"/>
      <c r="H560" s="425"/>
      <c r="I560" s="32">
        <v>36670</v>
      </c>
      <c r="J560" s="1160"/>
      <c r="K560" s="425"/>
      <c r="L560" s="18"/>
      <c r="M560" s="18"/>
      <c r="N560" s="18"/>
      <c r="O560" s="18"/>
      <c r="P560" s="18"/>
      <c r="Q560" s="18"/>
      <c r="R560" s="18"/>
      <c r="S560" s="18"/>
      <c r="T560" s="18"/>
      <c r="U560" s="18"/>
      <c r="V560" s="18"/>
      <c r="W560" s="20"/>
      <c r="X560" s="20"/>
      <c r="Y560" s="20"/>
      <c r="Z560" s="20"/>
      <c r="AA560" s="20"/>
      <c r="AB560" s="29"/>
      <c r="AC560" s="20"/>
      <c r="AD560" s="20"/>
      <c r="AE560" s="20"/>
      <c r="AF560" s="20"/>
      <c r="AG560" s="20"/>
      <c r="AH560" s="20"/>
      <c r="AI560" s="20"/>
      <c r="AJ560" s="29"/>
      <c r="AK560" s="20"/>
      <c r="AL560" s="20"/>
      <c r="AM560" s="20"/>
      <c r="AN560" s="29"/>
      <c r="AO560" s="29"/>
      <c r="AP560" s="20"/>
      <c r="AQ560" s="20"/>
      <c r="AR560" s="20"/>
      <c r="AS560" s="29"/>
      <c r="AT560" s="29"/>
      <c r="AU560" s="20"/>
      <c r="AV560" s="20"/>
      <c r="AW560" s="29"/>
      <c r="AX560" s="20"/>
      <c r="AY560" s="20"/>
      <c r="AZ560" s="20"/>
      <c r="BA560" s="20"/>
      <c r="BB560" s="30"/>
      <c r="BC560" s="21"/>
      <c r="BD560" s="21"/>
      <c r="BE560" s="21"/>
      <c r="BF560" s="21"/>
      <c r="BG560" s="21"/>
      <c r="BH560" s="21"/>
      <c r="BI560" s="21"/>
      <c r="BJ560" s="21"/>
      <c r="BK560" s="21"/>
      <c r="BL560" s="21"/>
      <c r="BM560" s="21"/>
      <c r="BN560" s="21"/>
      <c r="BO560" s="30"/>
      <c r="BP560" s="21"/>
      <c r="BQ560" s="21"/>
      <c r="BR560" s="21"/>
      <c r="BS560" s="21"/>
      <c r="BT560" s="21"/>
      <c r="BU560" s="21"/>
      <c r="BV560" s="21"/>
      <c r="BW560" s="23"/>
      <c r="BX560" s="24"/>
      <c r="BY560" s="23"/>
      <c r="CA560" s="23"/>
    </row>
    <row r="561" spans="1:79" s="33" customFormat="1" ht="21.75" hidden="1" customHeight="1">
      <c r="A561" s="35"/>
      <c r="B561" s="35"/>
      <c r="C561" s="43"/>
      <c r="D561" s="1016" t="s">
        <v>372</v>
      </c>
      <c r="E561" s="736"/>
      <c r="F561" s="814">
        <v>41289</v>
      </c>
      <c r="G561" s="953"/>
      <c r="H561" s="425"/>
      <c r="I561" s="32">
        <v>41270</v>
      </c>
      <c r="J561" s="1160"/>
      <c r="K561" s="425"/>
      <c r="L561" s="18"/>
      <c r="M561" s="18"/>
      <c r="N561" s="18"/>
      <c r="O561" s="18"/>
      <c r="P561" s="18"/>
      <c r="Q561" s="18"/>
      <c r="R561" s="18"/>
      <c r="S561" s="18"/>
      <c r="T561" s="18"/>
      <c r="U561" s="18"/>
      <c r="V561" s="18"/>
      <c r="W561" s="20">
        <v>1</v>
      </c>
      <c r="X561" s="20"/>
      <c r="Y561" s="20"/>
      <c r="Z561" s="20"/>
      <c r="AA561" s="20"/>
      <c r="AB561" s="29"/>
      <c r="AC561" s="20"/>
      <c r="AD561" s="20"/>
      <c r="AE561" s="20"/>
      <c r="AF561" s="20"/>
      <c r="AG561" s="20"/>
      <c r="AH561" s="20"/>
      <c r="AI561" s="20"/>
      <c r="AJ561" s="29"/>
      <c r="AK561" s="20"/>
      <c r="AL561" s="20"/>
      <c r="AM561" s="20"/>
      <c r="AN561" s="29"/>
      <c r="AO561" s="29"/>
      <c r="AP561" s="20"/>
      <c r="AQ561" s="20"/>
      <c r="AR561" s="20"/>
      <c r="AS561" s="29"/>
      <c r="AT561" s="29"/>
      <c r="AU561" s="20"/>
      <c r="AV561" s="20"/>
      <c r="AW561" s="29"/>
      <c r="AX561" s="20"/>
      <c r="AY561" s="20"/>
      <c r="AZ561" s="20"/>
      <c r="BA561" s="20"/>
      <c r="BB561" s="30"/>
      <c r="BC561" s="21"/>
      <c r="BD561" s="21"/>
      <c r="BE561" s="21"/>
      <c r="BF561" s="21"/>
      <c r="BG561" s="21"/>
      <c r="BH561" s="21"/>
      <c r="BI561" s="21"/>
      <c r="BJ561" s="21"/>
      <c r="BK561" s="21"/>
      <c r="BL561" s="21"/>
      <c r="BM561" s="21"/>
      <c r="BN561" s="21"/>
      <c r="BO561" s="30"/>
      <c r="BP561" s="21"/>
      <c r="BQ561" s="21"/>
      <c r="BR561" s="21"/>
      <c r="BS561" s="21"/>
      <c r="BT561" s="21"/>
      <c r="BU561" s="21"/>
      <c r="BV561" s="21"/>
      <c r="BW561" s="23"/>
      <c r="BX561" s="24"/>
      <c r="BY561" s="23"/>
      <c r="CA561" s="23"/>
    </row>
    <row r="562" spans="1:79" s="25" customFormat="1" ht="21.75" hidden="1" customHeight="1">
      <c r="A562" s="35"/>
      <c r="B562" s="35"/>
      <c r="C562" s="43"/>
      <c r="D562" s="1016" t="s">
        <v>408</v>
      </c>
      <c r="E562" s="736"/>
      <c r="F562" s="814">
        <v>41283</v>
      </c>
      <c r="G562" s="953"/>
      <c r="H562" s="425"/>
      <c r="I562" s="32">
        <v>28831</v>
      </c>
      <c r="J562" s="1160"/>
      <c r="K562" s="425"/>
      <c r="L562" s="18"/>
      <c r="M562" s="18"/>
      <c r="N562" s="18"/>
      <c r="O562" s="18"/>
      <c r="P562" s="18"/>
      <c r="Q562" s="18"/>
      <c r="R562" s="18"/>
      <c r="S562" s="18"/>
      <c r="T562" s="18"/>
      <c r="U562" s="18"/>
      <c r="V562" s="18"/>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3"/>
      <c r="BX562" s="24"/>
      <c r="BY562" s="23"/>
      <c r="BZ562" s="33"/>
      <c r="CA562" s="23"/>
    </row>
    <row r="563" spans="1:79" s="33" customFormat="1" ht="21.75" hidden="1" customHeight="1">
      <c r="A563" s="35"/>
      <c r="B563" s="35"/>
      <c r="C563" s="43"/>
      <c r="D563" s="1016" t="s">
        <v>409</v>
      </c>
      <c r="E563" s="736"/>
      <c r="F563" s="815">
        <v>41044</v>
      </c>
      <c r="G563" s="953"/>
      <c r="H563" s="425"/>
      <c r="I563" s="32">
        <v>15762</v>
      </c>
      <c r="J563" s="1160"/>
      <c r="K563" s="425"/>
      <c r="L563" s="18"/>
      <c r="M563" s="18"/>
      <c r="N563" s="18"/>
      <c r="O563" s="18"/>
      <c r="P563" s="18"/>
      <c r="Q563" s="18"/>
      <c r="R563" s="18"/>
      <c r="S563" s="18"/>
      <c r="T563" s="18"/>
      <c r="U563" s="18"/>
      <c r="V563" s="18"/>
      <c r="W563" s="20"/>
      <c r="X563" s="20">
        <v>1</v>
      </c>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3"/>
      <c r="BX563" s="24"/>
      <c r="BY563" s="23"/>
      <c r="CA563" s="23"/>
    </row>
    <row r="564" spans="1:79" s="33" customFormat="1" ht="21.75" hidden="1" customHeight="1">
      <c r="A564" s="16"/>
      <c r="B564" s="16"/>
      <c r="C564" s="43"/>
      <c r="D564" s="1016" t="s">
        <v>411</v>
      </c>
      <c r="E564" s="736"/>
      <c r="F564" s="814">
        <v>41789</v>
      </c>
      <c r="G564" s="953"/>
      <c r="H564" s="425"/>
      <c r="I564" s="32">
        <v>41786</v>
      </c>
      <c r="J564" s="1160"/>
      <c r="K564" s="425"/>
      <c r="L564" s="18"/>
      <c r="M564" s="18"/>
      <c r="N564" s="18"/>
      <c r="O564" s="18"/>
      <c r="P564" s="18"/>
      <c r="Q564" s="18"/>
      <c r="R564" s="18"/>
      <c r="S564" s="18"/>
      <c r="T564" s="18"/>
      <c r="U564" s="18"/>
      <c r="V564" s="18"/>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3"/>
      <c r="BX564" s="24"/>
      <c r="BY564" s="23"/>
      <c r="CA564" s="23"/>
    </row>
    <row r="565" spans="1:79" hidden="1"/>
  </sheetData>
  <sortState xmlns:xlrd2="http://schemas.microsoft.com/office/spreadsheetml/2017/richdata2" ref="A4:CJ151">
    <sortCondition descending="1" ref="G4:G151"/>
    <sortCondition ref="F4:F151"/>
  </sortState>
  <phoneticPr fontId="73" type="noConversion"/>
  <pageMargins left="0.39370078740157483" right="0.39370078740157483" top="0.59055118110236227" bottom="0.39370078740157483" header="0.31496062992125984" footer="0.11811023622047245"/>
  <pageSetup paperSize="9" scale="80" orientation="portrait" r:id="rId1"/>
  <headerFooter>
    <oddHeader>&amp;LALLEGATO "1"</oddHeader>
    <oddFooter>&amp;L&amp;D&amp;C&amp;P di &amp;N&amp;R&amp;A</oddFooter>
  </headerFooter>
  <rowBreaks count="3" manualBreakCount="3">
    <brk id="41" max="6" man="1"/>
    <brk id="86" max="6" man="1"/>
    <brk id="131"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J556"/>
  <sheetViews>
    <sheetView topLeftCell="A91" zoomScale="60" zoomScaleNormal="60" zoomScaleSheetLayoutView="70" workbookViewId="0">
      <selection activeCell="D123" sqref="D123"/>
    </sheetView>
  </sheetViews>
  <sheetFormatPr defaultColWidth="7.44140625" defaultRowHeight="18" outlineLevelCol="1"/>
  <cols>
    <col min="1" max="2" width="5.77734375" style="52" customWidth="1"/>
    <col min="3" max="3" width="5.77734375" style="60" customWidth="1"/>
    <col min="4" max="4" width="42.77734375" style="60" customWidth="1"/>
    <col min="5" max="5" width="10.77734375" style="272" customWidth="1"/>
    <col min="6" max="6" width="10.77734375" style="819" customWidth="1"/>
    <col min="7" max="7" width="10.77734375" style="272" customWidth="1"/>
    <col min="8" max="8" width="12.88671875" style="348" hidden="1" customWidth="1" outlineLevel="1"/>
    <col min="9" max="9" width="12.88671875" style="40" hidden="1" customWidth="1" outlineLevel="1"/>
    <col min="10" max="10" width="17.77734375" style="73" hidden="1" customWidth="1" outlineLevel="1"/>
    <col min="11" max="11" width="14.77734375" style="53" hidden="1" customWidth="1" outlineLevel="1"/>
    <col min="12" max="22" width="8.6640625" style="52" hidden="1" customWidth="1" outlineLevel="1"/>
    <col min="23" max="23" width="3.77734375" style="52" customWidth="1" collapsed="1"/>
    <col min="24" max="73" width="3.77734375" style="52" customWidth="1"/>
    <col min="74" max="74" width="4" style="71" customWidth="1"/>
    <col min="75" max="75" width="21.21875" style="27" customWidth="1"/>
    <col min="76" max="76" width="1.6640625" style="52" customWidth="1"/>
    <col min="77" max="77" width="21.21875" style="52" customWidth="1"/>
    <col min="78" max="78" width="1.6640625" style="52" customWidth="1"/>
    <col min="79" max="79" width="21.21875" style="52" customWidth="1"/>
    <col min="80" max="16384" width="7.44140625" style="52"/>
  </cols>
  <sheetData>
    <row r="1" spans="1:79" ht="72" customHeight="1">
      <c r="A1" s="1"/>
      <c r="B1" s="1"/>
      <c r="F1" s="822"/>
      <c r="G1" s="222"/>
      <c r="J1" s="3"/>
      <c r="L1" s="4"/>
      <c r="M1" s="4"/>
      <c r="N1" s="4"/>
      <c r="O1" s="4"/>
      <c r="P1" s="4"/>
      <c r="Q1" s="4"/>
      <c r="R1" s="4"/>
      <c r="S1" s="4"/>
      <c r="T1" s="4"/>
      <c r="U1" s="4"/>
      <c r="V1" s="4"/>
      <c r="BV1" s="52"/>
    </row>
    <row r="2" spans="1:79" s="217" customFormat="1" ht="34.5" customHeight="1">
      <c r="A2" s="402" t="s">
        <v>1606</v>
      </c>
      <c r="B2" s="434"/>
      <c r="C2" s="224"/>
      <c r="D2" s="6" t="s">
        <v>2473</v>
      </c>
      <c r="E2" s="861"/>
      <c r="F2" s="812"/>
      <c r="G2" s="952"/>
      <c r="H2" s="689"/>
      <c r="I2" s="8"/>
      <c r="J2" s="763"/>
      <c r="K2" s="8"/>
      <c r="L2" s="305"/>
      <c r="M2" s="305"/>
      <c r="N2" s="305"/>
      <c r="O2" s="305"/>
      <c r="P2" s="305"/>
      <c r="Q2" s="305"/>
      <c r="R2" s="305"/>
      <c r="S2" s="305"/>
      <c r="T2" s="9"/>
      <c r="U2" s="305"/>
      <c r="V2" s="305"/>
      <c r="W2" s="499" t="s">
        <v>412</v>
      </c>
      <c r="X2" s="500"/>
      <c r="Y2" s="500"/>
      <c r="Z2" s="501"/>
      <c r="AA2" s="499" t="s">
        <v>413</v>
      </c>
      <c r="AB2" s="502"/>
      <c r="AC2" s="500"/>
      <c r="AD2" s="503"/>
      <c r="AE2" s="501" t="s">
        <v>414</v>
      </c>
      <c r="AF2" s="501"/>
      <c r="AG2" s="500"/>
      <c r="AH2" s="500"/>
      <c r="AI2" s="503"/>
      <c r="AJ2" s="501" t="s">
        <v>415</v>
      </c>
      <c r="AK2" s="500"/>
      <c r="AL2" s="500"/>
      <c r="AM2" s="504"/>
      <c r="AN2" s="501" t="s">
        <v>416</v>
      </c>
      <c r="AO2" s="500"/>
      <c r="AP2" s="500"/>
      <c r="AQ2" s="504"/>
      <c r="AR2" s="501" t="s">
        <v>5</v>
      </c>
      <c r="AS2" s="500"/>
      <c r="AT2" s="500"/>
      <c r="AU2" s="500"/>
      <c r="AV2" s="503"/>
      <c r="AW2" s="501" t="s">
        <v>417</v>
      </c>
      <c r="AX2" s="500"/>
      <c r="AY2" s="500"/>
      <c r="AZ2" s="505"/>
      <c r="BA2" s="501" t="s">
        <v>418</v>
      </c>
      <c r="BB2" s="500"/>
      <c r="BC2" s="500"/>
      <c r="BD2" s="502"/>
      <c r="BE2" s="504"/>
      <c r="BF2" s="501" t="s">
        <v>419</v>
      </c>
      <c r="BG2" s="502"/>
      <c r="BH2" s="500"/>
      <c r="BI2" s="505"/>
      <c r="BJ2" s="501" t="s">
        <v>420</v>
      </c>
      <c r="BK2" s="500"/>
      <c r="BL2" s="500"/>
      <c r="BM2" s="503"/>
      <c r="BN2" s="501" t="s">
        <v>421</v>
      </c>
      <c r="BO2" s="500"/>
      <c r="BP2" s="500"/>
      <c r="BQ2" s="500"/>
      <c r="BR2" s="503"/>
      <c r="BS2" s="501" t="s">
        <v>422</v>
      </c>
      <c r="BT2" s="500"/>
      <c r="BU2" s="500"/>
      <c r="BV2" s="504"/>
      <c r="BW2" s="27"/>
    </row>
    <row r="3" spans="1:79" s="857" customFormat="1" ht="34.5" customHeight="1">
      <c r="A3" s="1166" t="s">
        <v>444</v>
      </c>
      <c r="B3" s="1166" t="s">
        <v>2456</v>
      </c>
      <c r="C3" s="1167" t="s">
        <v>2586</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54">
        <v>6</v>
      </c>
      <c r="X3" s="853">
        <v>13</v>
      </c>
      <c r="Y3" s="853">
        <v>20</v>
      </c>
      <c r="Z3" s="853">
        <v>27</v>
      </c>
      <c r="AA3" s="853">
        <v>3</v>
      </c>
      <c r="AB3" s="853">
        <v>10</v>
      </c>
      <c r="AC3" s="853">
        <v>17</v>
      </c>
      <c r="AD3" s="853">
        <v>24</v>
      </c>
      <c r="AE3" s="853">
        <v>2</v>
      </c>
      <c r="AF3" s="853">
        <v>9</v>
      </c>
      <c r="AG3" s="853">
        <v>16</v>
      </c>
      <c r="AH3" s="853">
        <v>23</v>
      </c>
      <c r="AI3" s="853">
        <v>30</v>
      </c>
      <c r="AJ3" s="853">
        <v>6</v>
      </c>
      <c r="AK3" s="853">
        <v>13</v>
      </c>
      <c r="AL3" s="853">
        <v>20</v>
      </c>
      <c r="AM3" s="853">
        <v>27</v>
      </c>
      <c r="AN3" s="853">
        <v>4</v>
      </c>
      <c r="AO3" s="853">
        <v>11</v>
      </c>
      <c r="AP3" s="853">
        <v>18</v>
      </c>
      <c r="AQ3" s="853">
        <v>25</v>
      </c>
      <c r="AR3" s="853">
        <v>1</v>
      </c>
      <c r="AS3" s="853">
        <v>8</v>
      </c>
      <c r="AT3" s="853">
        <v>15</v>
      </c>
      <c r="AU3" s="853">
        <v>22</v>
      </c>
      <c r="AV3" s="853">
        <v>29</v>
      </c>
      <c r="AW3" s="853">
        <v>6</v>
      </c>
      <c r="AX3" s="853">
        <v>13</v>
      </c>
      <c r="AY3" s="853">
        <v>20</v>
      </c>
      <c r="AZ3" s="853">
        <v>27</v>
      </c>
      <c r="BA3" s="853">
        <v>3</v>
      </c>
      <c r="BB3" s="853">
        <v>10</v>
      </c>
      <c r="BC3" s="853">
        <v>17</v>
      </c>
      <c r="BD3" s="853">
        <v>24</v>
      </c>
      <c r="BE3" s="853">
        <v>31</v>
      </c>
      <c r="BF3" s="853">
        <v>7</v>
      </c>
      <c r="BG3" s="853">
        <v>14</v>
      </c>
      <c r="BH3" s="853">
        <v>21</v>
      </c>
      <c r="BI3" s="853">
        <v>28</v>
      </c>
      <c r="BJ3" s="853">
        <v>5</v>
      </c>
      <c r="BK3" s="853">
        <v>12</v>
      </c>
      <c r="BL3" s="853">
        <v>19</v>
      </c>
      <c r="BM3" s="853">
        <v>26</v>
      </c>
      <c r="BN3" s="853">
        <v>2</v>
      </c>
      <c r="BO3" s="853">
        <v>9</v>
      </c>
      <c r="BP3" s="853">
        <v>16</v>
      </c>
      <c r="BQ3" s="853">
        <v>23</v>
      </c>
      <c r="BR3" s="853">
        <v>30</v>
      </c>
      <c r="BS3" s="853">
        <v>7</v>
      </c>
      <c r="BT3" s="853">
        <v>14</v>
      </c>
      <c r="BU3" s="853">
        <v>21</v>
      </c>
      <c r="BV3" s="853">
        <v>28</v>
      </c>
      <c r="BW3" s="838" t="s">
        <v>1559</v>
      </c>
      <c r="BX3" s="839"/>
      <c r="BY3" s="838" t="s">
        <v>1560</v>
      </c>
      <c r="BZ3" s="241"/>
      <c r="CA3" s="838" t="s">
        <v>2543</v>
      </c>
    </row>
    <row r="4" spans="1:79" s="25" customFormat="1" ht="21" customHeight="1">
      <c r="A4" s="16"/>
      <c r="B4" s="16"/>
      <c r="C4" s="43" t="s">
        <v>28</v>
      </c>
      <c r="D4" s="39" t="s">
        <v>59</v>
      </c>
      <c r="E4" s="845">
        <v>135</v>
      </c>
      <c r="F4" s="813">
        <v>36984</v>
      </c>
      <c r="G4" s="953">
        <v>1636</v>
      </c>
      <c r="H4" s="480" t="s">
        <v>353</v>
      </c>
      <c r="I4" s="32">
        <v>27715</v>
      </c>
      <c r="J4" s="1165" t="s">
        <v>637</v>
      </c>
      <c r="K4" s="425" t="s">
        <v>636</v>
      </c>
      <c r="L4" s="18">
        <v>1437</v>
      </c>
      <c r="M4" s="359">
        <v>30</v>
      </c>
      <c r="N4" s="18">
        <v>1467</v>
      </c>
      <c r="O4" s="359">
        <v>44</v>
      </c>
      <c r="P4" s="18">
        <v>1511</v>
      </c>
      <c r="Q4" s="359">
        <v>47</v>
      </c>
      <c r="R4" s="18">
        <v>1558</v>
      </c>
      <c r="S4" s="359">
        <v>52</v>
      </c>
      <c r="T4" s="18">
        <v>1610</v>
      </c>
      <c r="U4" s="18">
        <v>26</v>
      </c>
      <c r="V4" s="18">
        <v>1636</v>
      </c>
      <c r="W4" s="20">
        <v>18</v>
      </c>
      <c r="X4" s="20">
        <v>18</v>
      </c>
      <c r="Y4" s="20">
        <v>18</v>
      </c>
      <c r="Z4" s="20">
        <v>18</v>
      </c>
      <c r="AA4" s="20">
        <v>18</v>
      </c>
      <c r="AB4" s="20">
        <v>18</v>
      </c>
      <c r="AC4" s="20">
        <v>18</v>
      </c>
      <c r="AD4" s="20">
        <v>18</v>
      </c>
      <c r="AE4" s="20">
        <v>18</v>
      </c>
      <c r="AF4" s="20">
        <v>18</v>
      </c>
      <c r="AG4" s="20">
        <v>18</v>
      </c>
      <c r="AH4" s="20">
        <v>18</v>
      </c>
      <c r="AI4" s="20">
        <v>18</v>
      </c>
      <c r="AJ4" s="20">
        <v>18</v>
      </c>
      <c r="AK4" s="20">
        <v>18</v>
      </c>
      <c r="AL4" s="20">
        <v>18</v>
      </c>
      <c r="AM4" s="20">
        <v>18</v>
      </c>
      <c r="AN4" s="20">
        <v>18</v>
      </c>
      <c r="AO4" s="20">
        <v>18</v>
      </c>
      <c r="AP4" s="20">
        <v>18</v>
      </c>
      <c r="AQ4" s="20">
        <v>18</v>
      </c>
      <c r="AR4" s="20">
        <v>18</v>
      </c>
      <c r="AS4" s="20">
        <v>18</v>
      </c>
      <c r="AT4" s="20">
        <v>18</v>
      </c>
      <c r="AU4" s="20">
        <v>18</v>
      </c>
      <c r="AV4" s="20">
        <v>18</v>
      </c>
      <c r="AW4" s="21">
        <v>18</v>
      </c>
      <c r="AX4" s="21">
        <v>18</v>
      </c>
      <c r="AY4" s="21">
        <v>18</v>
      </c>
      <c r="AZ4" s="21">
        <v>18</v>
      </c>
      <c r="BA4" s="21">
        <v>18</v>
      </c>
      <c r="BB4" s="21">
        <v>18</v>
      </c>
      <c r="BC4" s="21">
        <v>18</v>
      </c>
      <c r="BD4" s="21">
        <v>18</v>
      </c>
      <c r="BE4" s="21">
        <v>18</v>
      </c>
      <c r="BF4" s="21">
        <v>28</v>
      </c>
      <c r="BG4" s="21">
        <v>18</v>
      </c>
      <c r="BH4" s="21">
        <v>18</v>
      </c>
      <c r="BI4" s="21">
        <v>18</v>
      </c>
      <c r="BJ4" s="21">
        <v>18</v>
      </c>
      <c r="BK4" s="21">
        <v>30</v>
      </c>
      <c r="BL4" s="21">
        <v>26</v>
      </c>
      <c r="BM4" s="21">
        <v>18</v>
      </c>
      <c r="BN4" s="21">
        <v>18</v>
      </c>
      <c r="BO4" s="21">
        <v>24</v>
      </c>
      <c r="BP4" s="21">
        <v>26</v>
      </c>
      <c r="BQ4" s="21">
        <v>18</v>
      </c>
      <c r="BR4" s="21">
        <v>18</v>
      </c>
      <c r="BS4" s="21">
        <v>18</v>
      </c>
      <c r="BT4" s="21">
        <v>18</v>
      </c>
      <c r="BU4" s="21">
        <v>18</v>
      </c>
      <c r="BV4" s="21">
        <v>18</v>
      </c>
      <c r="BW4" s="16">
        <f t="shared" ref="BW4:BW34" si="0">COUNT(W4:AV4)</f>
        <v>26</v>
      </c>
      <c r="BY4" s="16">
        <f t="shared" ref="BY4:BY34" si="1">COUNT(AW4:BV4)</f>
        <v>26</v>
      </c>
      <c r="CA4" s="16">
        <f t="shared" ref="CA4:CA34" si="2">SUM(BW4,BY4)</f>
        <v>52</v>
      </c>
    </row>
    <row r="5" spans="1:79" s="25" customFormat="1" ht="21" customHeight="1">
      <c r="A5" s="16"/>
      <c r="B5" s="16"/>
      <c r="C5" s="43" t="s">
        <v>30</v>
      </c>
      <c r="D5" s="1016" t="s">
        <v>2114</v>
      </c>
      <c r="E5" s="845">
        <v>6258</v>
      </c>
      <c r="F5" s="813">
        <v>41551</v>
      </c>
      <c r="G5" s="953">
        <v>1301</v>
      </c>
      <c r="H5" s="480" t="s">
        <v>356</v>
      </c>
      <c r="I5" s="32">
        <v>25118</v>
      </c>
      <c r="J5" s="773" t="s">
        <v>1031</v>
      </c>
      <c r="K5" s="425" t="s">
        <v>1030</v>
      </c>
      <c r="L5" s="18">
        <v>1132</v>
      </c>
      <c r="M5" s="359">
        <v>29</v>
      </c>
      <c r="N5" s="18">
        <v>1161</v>
      </c>
      <c r="O5" s="359">
        <v>35</v>
      </c>
      <c r="P5" s="18">
        <v>1196</v>
      </c>
      <c r="Q5" s="359">
        <v>43</v>
      </c>
      <c r="R5" s="18">
        <v>1239</v>
      </c>
      <c r="S5" s="359">
        <v>39</v>
      </c>
      <c r="T5" s="18">
        <v>1278</v>
      </c>
      <c r="U5" s="18">
        <v>23</v>
      </c>
      <c r="V5" s="18">
        <v>1301</v>
      </c>
      <c r="W5" s="20">
        <v>30</v>
      </c>
      <c r="X5" s="20">
        <v>30</v>
      </c>
      <c r="Y5" s="20">
        <v>30</v>
      </c>
      <c r="Z5" s="20">
        <v>21</v>
      </c>
      <c r="AA5" s="20">
        <v>21</v>
      </c>
      <c r="AB5" s="20">
        <v>21</v>
      </c>
      <c r="AC5" s="20">
        <v>21</v>
      </c>
      <c r="AD5" s="20">
        <v>30</v>
      </c>
      <c r="AE5" s="20">
        <v>30</v>
      </c>
      <c r="AF5" s="20">
        <v>30</v>
      </c>
      <c r="AG5" s="20"/>
      <c r="AH5" s="20">
        <v>18</v>
      </c>
      <c r="AI5" s="20"/>
      <c r="AJ5" s="20">
        <v>26</v>
      </c>
      <c r="AK5" s="20">
        <v>18</v>
      </c>
      <c r="AL5" s="20">
        <v>18</v>
      </c>
      <c r="AM5" s="20">
        <v>18</v>
      </c>
      <c r="AN5" s="20"/>
      <c r="AO5" s="20">
        <v>24</v>
      </c>
      <c r="AP5" s="20">
        <v>21</v>
      </c>
      <c r="AQ5" s="20">
        <v>21</v>
      </c>
      <c r="AR5" s="20">
        <v>21</v>
      </c>
      <c r="AS5" s="20">
        <v>21</v>
      </c>
      <c r="AT5" s="20">
        <v>21</v>
      </c>
      <c r="AU5" s="20">
        <v>21</v>
      </c>
      <c r="AV5" s="20">
        <v>18</v>
      </c>
      <c r="AW5" s="21">
        <v>21</v>
      </c>
      <c r="AX5" s="21">
        <v>18</v>
      </c>
      <c r="AY5" s="21">
        <v>18</v>
      </c>
      <c r="AZ5" s="21">
        <v>18</v>
      </c>
      <c r="BA5" s="21">
        <v>18</v>
      </c>
      <c r="BB5" s="21">
        <v>26</v>
      </c>
      <c r="BC5" s="21">
        <v>18</v>
      </c>
      <c r="BD5" s="21">
        <v>26</v>
      </c>
      <c r="BE5" s="21">
        <v>21</v>
      </c>
      <c r="BF5" s="21">
        <v>30</v>
      </c>
      <c r="BG5" s="21">
        <v>18</v>
      </c>
      <c r="BH5" s="21">
        <v>30</v>
      </c>
      <c r="BI5" s="21">
        <v>18</v>
      </c>
      <c r="BJ5" s="21"/>
      <c r="BK5" s="21">
        <v>18</v>
      </c>
      <c r="BL5" s="21"/>
      <c r="BM5" s="21">
        <v>26</v>
      </c>
      <c r="BN5" s="21"/>
      <c r="BO5" s="21"/>
      <c r="BP5" s="21">
        <v>30</v>
      </c>
      <c r="BQ5" s="21"/>
      <c r="BR5" s="21"/>
      <c r="BS5" s="21"/>
      <c r="BT5" s="21">
        <v>26</v>
      </c>
      <c r="BU5" s="21">
        <v>26</v>
      </c>
      <c r="BV5" s="21">
        <v>26</v>
      </c>
      <c r="BW5" s="16">
        <f t="shared" si="0"/>
        <v>23</v>
      </c>
      <c r="BY5" s="16">
        <f t="shared" si="1"/>
        <v>19</v>
      </c>
      <c r="CA5" s="16">
        <f t="shared" si="2"/>
        <v>42</v>
      </c>
    </row>
    <row r="6" spans="1:79" s="25" customFormat="1" ht="21" customHeight="1">
      <c r="A6" s="16"/>
      <c r="B6" s="16"/>
      <c r="C6" s="43" t="s">
        <v>32</v>
      </c>
      <c r="D6" s="1016" t="s">
        <v>62</v>
      </c>
      <c r="E6" s="845">
        <v>508</v>
      </c>
      <c r="F6" s="813">
        <v>38840</v>
      </c>
      <c r="G6" s="953">
        <v>1231</v>
      </c>
      <c r="H6" s="480" t="s">
        <v>353</v>
      </c>
      <c r="I6" s="32">
        <v>36566</v>
      </c>
      <c r="J6" s="773" t="s">
        <v>1079</v>
      </c>
      <c r="K6" s="425" t="s">
        <v>1078</v>
      </c>
      <c r="L6" s="18">
        <v>1199</v>
      </c>
      <c r="M6" s="359">
        <v>10</v>
      </c>
      <c r="N6" s="18">
        <v>1209</v>
      </c>
      <c r="O6" s="359">
        <v>5</v>
      </c>
      <c r="P6" s="18">
        <v>1214</v>
      </c>
      <c r="Q6" s="359">
        <v>14</v>
      </c>
      <c r="R6" s="18">
        <v>1228</v>
      </c>
      <c r="S6" s="359">
        <v>2</v>
      </c>
      <c r="T6" s="18">
        <v>1230</v>
      </c>
      <c r="U6" s="18">
        <v>1</v>
      </c>
      <c r="V6" s="18">
        <v>1231</v>
      </c>
      <c r="W6" s="20">
        <v>26</v>
      </c>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16">
        <f t="shared" si="0"/>
        <v>1</v>
      </c>
      <c r="BY6" s="16">
        <f t="shared" si="1"/>
        <v>0</v>
      </c>
      <c r="CA6" s="16">
        <f t="shared" si="2"/>
        <v>1</v>
      </c>
    </row>
    <row r="7" spans="1:79" s="25" customFormat="1" ht="21" customHeight="1">
      <c r="A7" s="16"/>
      <c r="B7" s="16"/>
      <c r="C7" s="43" t="s">
        <v>34</v>
      </c>
      <c r="D7" s="1016" t="s">
        <v>65</v>
      </c>
      <c r="E7" s="845">
        <v>479</v>
      </c>
      <c r="F7" s="813">
        <v>36537</v>
      </c>
      <c r="G7" s="953">
        <v>1197</v>
      </c>
      <c r="H7" s="480" t="s">
        <v>353</v>
      </c>
      <c r="I7" s="32">
        <v>36511</v>
      </c>
      <c r="J7" s="1165" t="s">
        <v>1045</v>
      </c>
      <c r="K7" s="425" t="s">
        <v>1044</v>
      </c>
      <c r="L7" s="18">
        <v>984</v>
      </c>
      <c r="M7" s="359">
        <v>39</v>
      </c>
      <c r="N7" s="18">
        <v>1023</v>
      </c>
      <c r="O7" s="359">
        <v>44</v>
      </c>
      <c r="P7" s="18">
        <v>1067</v>
      </c>
      <c r="Q7" s="359">
        <v>52</v>
      </c>
      <c r="R7" s="18">
        <v>1119</v>
      </c>
      <c r="S7" s="359">
        <v>52</v>
      </c>
      <c r="T7" s="18">
        <v>1171</v>
      </c>
      <c r="U7" s="18">
        <v>26</v>
      </c>
      <c r="V7" s="18">
        <v>1197</v>
      </c>
      <c r="W7" s="20">
        <v>30</v>
      </c>
      <c r="X7" s="20">
        <v>18</v>
      </c>
      <c r="Y7" s="20">
        <v>18</v>
      </c>
      <c r="Z7" s="20">
        <v>18</v>
      </c>
      <c r="AA7" s="20">
        <v>18</v>
      </c>
      <c r="AB7" s="20">
        <v>18</v>
      </c>
      <c r="AC7" s="20">
        <v>18</v>
      </c>
      <c r="AD7" s="20">
        <v>18</v>
      </c>
      <c r="AE7" s="20">
        <v>21</v>
      </c>
      <c r="AF7" s="20">
        <v>26</v>
      </c>
      <c r="AG7" s="20">
        <v>26</v>
      </c>
      <c r="AH7" s="20">
        <v>18</v>
      </c>
      <c r="AI7" s="20">
        <v>26</v>
      </c>
      <c r="AJ7" s="20">
        <v>26</v>
      </c>
      <c r="AK7" s="20">
        <v>18</v>
      </c>
      <c r="AL7" s="20">
        <v>18</v>
      </c>
      <c r="AM7" s="20">
        <v>18</v>
      </c>
      <c r="AN7" s="20">
        <v>18</v>
      </c>
      <c r="AO7" s="20">
        <v>26</v>
      </c>
      <c r="AP7" s="20">
        <v>26</v>
      </c>
      <c r="AQ7" s="20">
        <v>26</v>
      </c>
      <c r="AR7" s="20">
        <v>26</v>
      </c>
      <c r="AS7" s="20">
        <v>26</v>
      </c>
      <c r="AT7" s="20">
        <v>26</v>
      </c>
      <c r="AU7" s="20">
        <v>26</v>
      </c>
      <c r="AV7" s="20">
        <v>21</v>
      </c>
      <c r="AW7" s="21">
        <v>26</v>
      </c>
      <c r="AX7" s="21">
        <v>26</v>
      </c>
      <c r="AY7" s="21">
        <v>26</v>
      </c>
      <c r="AZ7" s="21">
        <v>26</v>
      </c>
      <c r="BA7" s="21">
        <v>26</v>
      </c>
      <c r="BB7" s="21">
        <v>18</v>
      </c>
      <c r="BC7" s="21">
        <v>26</v>
      </c>
      <c r="BD7" s="21">
        <v>26</v>
      </c>
      <c r="BE7" s="21">
        <v>26</v>
      </c>
      <c r="BF7" s="21">
        <v>18</v>
      </c>
      <c r="BG7" s="21">
        <v>26</v>
      </c>
      <c r="BH7" s="21">
        <v>21</v>
      </c>
      <c r="BI7" s="21">
        <v>24</v>
      </c>
      <c r="BJ7" s="21">
        <v>24</v>
      </c>
      <c r="BK7" s="21">
        <v>26</v>
      </c>
      <c r="BL7" s="21">
        <v>24</v>
      </c>
      <c r="BM7" s="21">
        <v>32</v>
      </c>
      <c r="BN7" s="21">
        <v>21</v>
      </c>
      <c r="BO7" s="21">
        <v>30</v>
      </c>
      <c r="BP7" s="21">
        <v>21</v>
      </c>
      <c r="BQ7" s="21">
        <v>26</v>
      </c>
      <c r="BR7" s="21">
        <v>26</v>
      </c>
      <c r="BS7" s="21">
        <v>18</v>
      </c>
      <c r="BT7" s="21">
        <v>28</v>
      </c>
      <c r="BU7" s="21">
        <v>32</v>
      </c>
      <c r="BV7" s="21">
        <v>32</v>
      </c>
      <c r="BW7" s="16">
        <f t="shared" si="0"/>
        <v>26</v>
      </c>
      <c r="BY7" s="16">
        <f t="shared" si="1"/>
        <v>26</v>
      </c>
      <c r="CA7" s="16">
        <f t="shared" si="2"/>
        <v>52</v>
      </c>
    </row>
    <row r="8" spans="1:79" s="25" customFormat="1" ht="21" customHeight="1">
      <c r="A8" s="16"/>
      <c r="B8" s="16"/>
      <c r="C8" s="43" t="s">
        <v>36</v>
      </c>
      <c r="D8" s="1016" t="s">
        <v>2614</v>
      </c>
      <c r="E8" s="845">
        <v>469</v>
      </c>
      <c r="F8" s="814">
        <v>44699</v>
      </c>
      <c r="G8" s="953">
        <v>1120</v>
      </c>
      <c r="H8" s="480" t="s">
        <v>1643</v>
      </c>
      <c r="I8" s="32">
        <v>36432</v>
      </c>
      <c r="J8" s="772" t="s">
        <v>2615</v>
      </c>
      <c r="K8" s="425" t="s">
        <v>2616</v>
      </c>
      <c r="L8" s="18">
        <v>922</v>
      </c>
      <c r="M8" s="359">
        <v>35</v>
      </c>
      <c r="N8" s="18">
        <v>957</v>
      </c>
      <c r="O8" s="359">
        <v>43</v>
      </c>
      <c r="P8" s="18">
        <v>1000</v>
      </c>
      <c r="Q8" s="359">
        <v>50</v>
      </c>
      <c r="R8" s="18">
        <v>1050</v>
      </c>
      <c r="S8" s="359">
        <v>49</v>
      </c>
      <c r="T8" s="18">
        <v>1099</v>
      </c>
      <c r="U8" s="18">
        <v>21</v>
      </c>
      <c r="V8" s="18">
        <v>1120</v>
      </c>
      <c r="W8" s="20"/>
      <c r="X8" s="20">
        <v>30</v>
      </c>
      <c r="Y8" s="20">
        <v>18</v>
      </c>
      <c r="Z8" s="20">
        <v>26</v>
      </c>
      <c r="AA8" s="20">
        <v>24</v>
      </c>
      <c r="AB8" s="20">
        <v>26</v>
      </c>
      <c r="AC8" s="20">
        <v>26</v>
      </c>
      <c r="AD8" s="20">
        <v>26</v>
      </c>
      <c r="AE8" s="20">
        <v>26</v>
      </c>
      <c r="AF8" s="20">
        <v>26</v>
      </c>
      <c r="AG8" s="20">
        <v>26</v>
      </c>
      <c r="AH8" s="20">
        <v>28</v>
      </c>
      <c r="AI8" s="20"/>
      <c r="AJ8" s="20"/>
      <c r="AK8" s="20"/>
      <c r="AL8" s="20"/>
      <c r="AM8" s="20">
        <v>26</v>
      </c>
      <c r="AN8" s="20">
        <v>26</v>
      </c>
      <c r="AO8" s="20">
        <v>30</v>
      </c>
      <c r="AP8" s="20">
        <v>30</v>
      </c>
      <c r="AQ8" s="20">
        <v>30</v>
      </c>
      <c r="AR8" s="20">
        <v>30</v>
      </c>
      <c r="AS8" s="20">
        <v>30</v>
      </c>
      <c r="AT8" s="20">
        <v>30</v>
      </c>
      <c r="AU8" s="20">
        <v>30</v>
      </c>
      <c r="AV8" s="20">
        <v>30</v>
      </c>
      <c r="AW8" s="21"/>
      <c r="AX8" s="21">
        <v>30</v>
      </c>
      <c r="AY8" s="21"/>
      <c r="AZ8" s="21">
        <v>30</v>
      </c>
      <c r="BA8" s="21">
        <v>30</v>
      </c>
      <c r="BB8" s="21">
        <v>30</v>
      </c>
      <c r="BC8" s="21">
        <v>30</v>
      </c>
      <c r="BD8" s="21"/>
      <c r="BE8" s="21">
        <v>24</v>
      </c>
      <c r="BF8" s="21">
        <v>26</v>
      </c>
      <c r="BG8" s="21">
        <v>26</v>
      </c>
      <c r="BH8" s="21">
        <v>26</v>
      </c>
      <c r="BI8" s="21">
        <v>26</v>
      </c>
      <c r="BJ8" s="21">
        <v>26</v>
      </c>
      <c r="BK8" s="21">
        <v>26</v>
      </c>
      <c r="BL8" s="21"/>
      <c r="BM8" s="21">
        <v>26</v>
      </c>
      <c r="BN8" s="21">
        <v>26</v>
      </c>
      <c r="BO8" s="21">
        <v>26</v>
      </c>
      <c r="BP8" s="21">
        <v>24</v>
      </c>
      <c r="BQ8" s="21">
        <v>26</v>
      </c>
      <c r="BR8" s="21">
        <v>26</v>
      </c>
      <c r="BS8" s="21">
        <v>26</v>
      </c>
      <c r="BT8" s="21">
        <v>30</v>
      </c>
      <c r="BU8" s="21">
        <v>26</v>
      </c>
      <c r="BV8" s="21">
        <v>30</v>
      </c>
      <c r="BW8" s="16">
        <f t="shared" si="0"/>
        <v>21</v>
      </c>
      <c r="BY8" s="16">
        <f t="shared" si="1"/>
        <v>22</v>
      </c>
      <c r="CA8" s="16">
        <f t="shared" si="2"/>
        <v>43</v>
      </c>
    </row>
    <row r="9" spans="1:79" s="25" customFormat="1" ht="21" customHeight="1">
      <c r="A9" s="16"/>
      <c r="B9" s="16"/>
      <c r="C9" s="43" t="s">
        <v>38</v>
      </c>
      <c r="D9" s="39" t="s">
        <v>2357</v>
      </c>
      <c r="E9" s="845">
        <v>8443</v>
      </c>
      <c r="F9" s="814">
        <v>40849</v>
      </c>
      <c r="G9" s="953">
        <v>1060</v>
      </c>
      <c r="H9" s="480" t="s">
        <v>358</v>
      </c>
      <c r="I9" s="32">
        <v>32777</v>
      </c>
      <c r="J9" s="772" t="s">
        <v>2358</v>
      </c>
      <c r="K9" s="425" t="s">
        <v>676</v>
      </c>
      <c r="L9" s="18">
        <v>972</v>
      </c>
      <c r="M9" s="359">
        <v>11</v>
      </c>
      <c r="N9" s="18">
        <v>983</v>
      </c>
      <c r="O9" s="359">
        <v>31</v>
      </c>
      <c r="P9" s="18">
        <v>1014</v>
      </c>
      <c r="Q9" s="359">
        <v>44</v>
      </c>
      <c r="R9" s="18">
        <v>1058</v>
      </c>
      <c r="S9" s="359">
        <v>2</v>
      </c>
      <c r="T9" s="18">
        <v>1060</v>
      </c>
      <c r="U9" s="18">
        <v>0</v>
      </c>
      <c r="V9" s="18">
        <v>1060</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16">
        <f t="shared" si="0"/>
        <v>0</v>
      </c>
      <c r="BY9" s="16">
        <f t="shared" si="1"/>
        <v>0</v>
      </c>
      <c r="CA9" s="16">
        <f t="shared" si="2"/>
        <v>0</v>
      </c>
    </row>
    <row r="10" spans="1:79" s="25" customFormat="1" ht="21" customHeight="1">
      <c r="A10" s="26"/>
      <c r="B10" s="26"/>
      <c r="C10" s="43" t="s">
        <v>40</v>
      </c>
      <c r="D10" s="1016" t="s">
        <v>1952</v>
      </c>
      <c r="E10" s="845">
        <v>6258</v>
      </c>
      <c r="F10" s="813">
        <v>41551</v>
      </c>
      <c r="G10" s="953">
        <v>1026</v>
      </c>
      <c r="H10" s="480" t="s">
        <v>1269</v>
      </c>
      <c r="I10" s="32">
        <v>23229</v>
      </c>
      <c r="J10" s="783" t="s">
        <v>1031</v>
      </c>
      <c r="K10" s="425" t="s">
        <v>1030</v>
      </c>
      <c r="L10" s="18">
        <v>964</v>
      </c>
      <c r="M10" s="359">
        <v>0</v>
      </c>
      <c r="N10" s="18">
        <v>964</v>
      </c>
      <c r="O10" s="359">
        <v>32</v>
      </c>
      <c r="P10" s="18">
        <v>996</v>
      </c>
      <c r="Q10" s="359">
        <v>20</v>
      </c>
      <c r="R10" s="18">
        <v>1016</v>
      </c>
      <c r="S10" s="359">
        <v>5</v>
      </c>
      <c r="T10" s="18">
        <v>1021</v>
      </c>
      <c r="U10" s="18">
        <v>5</v>
      </c>
      <c r="V10" s="18">
        <v>1026</v>
      </c>
      <c r="W10" s="20">
        <v>30</v>
      </c>
      <c r="X10" s="20"/>
      <c r="Y10" s="20"/>
      <c r="Z10" s="20"/>
      <c r="AA10" s="20">
        <v>21</v>
      </c>
      <c r="AB10" s="20">
        <v>21</v>
      </c>
      <c r="AC10" s="20">
        <v>21</v>
      </c>
      <c r="AD10" s="20"/>
      <c r="AE10" s="20"/>
      <c r="AF10" s="20"/>
      <c r="AG10" s="20"/>
      <c r="AH10" s="20">
        <v>18</v>
      </c>
      <c r="AI10" s="20"/>
      <c r="AJ10" s="20"/>
      <c r="AK10" s="20"/>
      <c r="AL10" s="20"/>
      <c r="AM10" s="20"/>
      <c r="AN10" s="20"/>
      <c r="AO10" s="20"/>
      <c r="AP10" s="20"/>
      <c r="AQ10" s="20"/>
      <c r="AR10" s="20"/>
      <c r="AS10" s="20"/>
      <c r="AT10" s="20"/>
      <c r="AU10" s="20"/>
      <c r="AV10" s="20"/>
      <c r="AW10" s="21"/>
      <c r="AX10" s="21"/>
      <c r="AY10" s="21"/>
      <c r="AZ10" s="21"/>
      <c r="BA10" s="21"/>
      <c r="BB10" s="21"/>
      <c r="BC10" s="21"/>
      <c r="BD10" s="21"/>
      <c r="BE10" s="21"/>
      <c r="BF10" s="21">
        <v>30</v>
      </c>
      <c r="BG10" s="21"/>
      <c r="BH10" s="21"/>
      <c r="BI10" s="21"/>
      <c r="BJ10" s="21"/>
      <c r="BK10" s="21"/>
      <c r="BL10" s="21"/>
      <c r="BM10" s="21"/>
      <c r="BN10" s="21"/>
      <c r="BO10" s="21"/>
      <c r="BP10" s="21"/>
      <c r="BQ10" s="21"/>
      <c r="BR10" s="21"/>
      <c r="BS10" s="21"/>
      <c r="BT10" s="21"/>
      <c r="BU10" s="21"/>
      <c r="BV10" s="21"/>
      <c r="BW10" s="16">
        <f t="shared" si="0"/>
        <v>5</v>
      </c>
      <c r="BX10" s="33"/>
      <c r="BY10" s="16">
        <f t="shared" si="1"/>
        <v>1</v>
      </c>
      <c r="BZ10" s="33"/>
      <c r="CA10" s="16">
        <f t="shared" si="2"/>
        <v>6</v>
      </c>
    </row>
    <row r="11" spans="1:79" s="25" customFormat="1" ht="21" customHeight="1">
      <c r="A11" s="16"/>
      <c r="B11" s="16"/>
      <c r="C11" s="43" t="s">
        <v>42</v>
      </c>
      <c r="D11" s="1016" t="s">
        <v>1671</v>
      </c>
      <c r="E11" s="845">
        <v>8603</v>
      </c>
      <c r="F11" s="815">
        <v>38309</v>
      </c>
      <c r="G11" s="953">
        <v>988</v>
      </c>
      <c r="H11" s="480" t="s">
        <v>356</v>
      </c>
      <c r="I11" s="32">
        <v>29881</v>
      </c>
      <c r="J11" s="783" t="s">
        <v>1668</v>
      </c>
      <c r="K11" s="425" t="s">
        <v>1667</v>
      </c>
      <c r="L11" s="18">
        <v>862</v>
      </c>
      <c r="M11" s="359">
        <v>38</v>
      </c>
      <c r="N11" s="18">
        <v>900</v>
      </c>
      <c r="O11" s="359">
        <v>21</v>
      </c>
      <c r="P11" s="18">
        <v>921</v>
      </c>
      <c r="Q11" s="359">
        <v>28</v>
      </c>
      <c r="R11" s="18">
        <v>949</v>
      </c>
      <c r="S11" s="359">
        <v>22</v>
      </c>
      <c r="T11" s="18">
        <v>971</v>
      </c>
      <c r="U11" s="18">
        <v>17</v>
      </c>
      <c r="V11" s="18">
        <v>988</v>
      </c>
      <c r="W11" s="20">
        <v>26</v>
      </c>
      <c r="X11" s="20"/>
      <c r="Y11" s="20">
        <v>26</v>
      </c>
      <c r="Z11" s="20">
        <v>26</v>
      </c>
      <c r="AA11" s="20">
        <v>26</v>
      </c>
      <c r="AB11" s="20">
        <v>26</v>
      </c>
      <c r="AC11" s="20">
        <v>26</v>
      </c>
      <c r="AD11" s="20">
        <v>26</v>
      </c>
      <c r="AE11" s="20">
        <v>26</v>
      </c>
      <c r="AF11" s="20">
        <v>26</v>
      </c>
      <c r="AG11" s="20">
        <v>26</v>
      </c>
      <c r="AH11" s="20">
        <v>18</v>
      </c>
      <c r="AI11" s="20">
        <v>26</v>
      </c>
      <c r="AJ11" s="20">
        <v>26</v>
      </c>
      <c r="AK11" s="20">
        <v>26</v>
      </c>
      <c r="AL11" s="20">
        <v>26</v>
      </c>
      <c r="AM11" s="20">
        <v>26</v>
      </c>
      <c r="AN11" s="20">
        <v>26</v>
      </c>
      <c r="AO11" s="20"/>
      <c r="AP11" s="20"/>
      <c r="AQ11" s="20"/>
      <c r="AR11" s="20"/>
      <c r="AS11" s="20"/>
      <c r="AT11" s="20"/>
      <c r="AU11" s="20"/>
      <c r="AV11" s="20"/>
      <c r="AW11" s="21"/>
      <c r="AX11" s="21"/>
      <c r="AY11" s="21"/>
      <c r="AZ11" s="21"/>
      <c r="BA11" s="21"/>
      <c r="BB11" s="21"/>
      <c r="BC11" s="21"/>
      <c r="BD11" s="21"/>
      <c r="BE11" s="21"/>
      <c r="BF11" s="21"/>
      <c r="BG11" s="21"/>
      <c r="BH11" s="21"/>
      <c r="BI11" s="21"/>
      <c r="BJ11" s="21"/>
      <c r="BK11" s="21"/>
      <c r="BL11" s="21"/>
      <c r="BM11" s="21"/>
      <c r="BN11" s="21"/>
      <c r="BO11" s="21"/>
      <c r="BP11" s="21"/>
      <c r="BQ11" s="21"/>
      <c r="BR11" s="21">
        <v>28</v>
      </c>
      <c r="BS11" s="21"/>
      <c r="BT11" s="21"/>
      <c r="BU11" s="21"/>
      <c r="BV11" s="21"/>
      <c r="BW11" s="16">
        <f t="shared" si="0"/>
        <v>17</v>
      </c>
      <c r="BY11" s="16">
        <f t="shared" si="1"/>
        <v>1</v>
      </c>
      <c r="CA11" s="16">
        <f t="shared" si="2"/>
        <v>18</v>
      </c>
    </row>
    <row r="12" spans="1:79" s="25" customFormat="1" ht="21" customHeight="1">
      <c r="A12" s="16"/>
      <c r="B12" s="16"/>
      <c r="C12" s="43" t="s">
        <v>44</v>
      </c>
      <c r="D12" s="1016" t="s">
        <v>1848</v>
      </c>
      <c r="E12" s="845">
        <v>6258</v>
      </c>
      <c r="F12" s="813">
        <v>41551</v>
      </c>
      <c r="G12" s="953">
        <v>967</v>
      </c>
      <c r="H12" s="480" t="s">
        <v>2448</v>
      </c>
      <c r="I12" s="32">
        <v>37930</v>
      </c>
      <c r="J12" s="773" t="s">
        <v>1031</v>
      </c>
      <c r="K12" s="425" t="s">
        <v>1030</v>
      </c>
      <c r="L12" s="18">
        <v>844</v>
      </c>
      <c r="M12" s="359">
        <v>39</v>
      </c>
      <c r="N12" s="18">
        <v>883</v>
      </c>
      <c r="O12" s="359">
        <v>21</v>
      </c>
      <c r="P12" s="18">
        <v>904</v>
      </c>
      <c r="Q12" s="359">
        <v>20</v>
      </c>
      <c r="R12" s="18">
        <v>924</v>
      </c>
      <c r="S12" s="359">
        <v>33</v>
      </c>
      <c r="T12" s="18">
        <v>957</v>
      </c>
      <c r="U12" s="18">
        <v>10</v>
      </c>
      <c r="V12" s="18">
        <v>967</v>
      </c>
      <c r="W12" s="20"/>
      <c r="X12" s="20">
        <v>18</v>
      </c>
      <c r="Y12" s="20"/>
      <c r="Z12" s="20"/>
      <c r="AA12" s="20">
        <v>18</v>
      </c>
      <c r="AB12" s="20">
        <v>18</v>
      </c>
      <c r="AC12" s="20"/>
      <c r="AD12" s="20">
        <v>18</v>
      </c>
      <c r="AE12" s="20"/>
      <c r="AF12" s="20">
        <v>39</v>
      </c>
      <c r="AG12" s="20"/>
      <c r="AH12" s="20">
        <v>39</v>
      </c>
      <c r="AI12" s="20">
        <v>39</v>
      </c>
      <c r="AJ12" s="20">
        <v>39</v>
      </c>
      <c r="AK12" s="20">
        <v>39</v>
      </c>
      <c r="AL12" s="20">
        <v>39</v>
      </c>
      <c r="AM12" s="20"/>
      <c r="AN12" s="20"/>
      <c r="AO12" s="20"/>
      <c r="AP12" s="20"/>
      <c r="AQ12" s="20"/>
      <c r="AR12" s="20"/>
      <c r="AS12" s="20"/>
      <c r="AT12" s="20"/>
      <c r="AU12" s="20"/>
      <c r="AV12" s="20"/>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16">
        <f t="shared" si="0"/>
        <v>10</v>
      </c>
      <c r="BY12" s="16">
        <f t="shared" si="1"/>
        <v>0</v>
      </c>
      <c r="CA12" s="16">
        <f t="shared" si="2"/>
        <v>10</v>
      </c>
    </row>
    <row r="13" spans="1:79" s="25" customFormat="1" ht="21" customHeight="1">
      <c r="A13" s="16"/>
      <c r="B13" s="16"/>
      <c r="C13" s="43" t="s">
        <v>46</v>
      </c>
      <c r="D13" s="1016" t="s">
        <v>67</v>
      </c>
      <c r="E13" s="845">
        <v>75</v>
      </c>
      <c r="F13" s="814">
        <v>40896</v>
      </c>
      <c r="G13" s="953">
        <v>957</v>
      </c>
      <c r="H13" s="480" t="s">
        <v>356</v>
      </c>
      <c r="I13" s="32">
        <v>32571</v>
      </c>
      <c r="J13" s="772" t="s">
        <v>561</v>
      </c>
      <c r="K13" s="425" t="s">
        <v>560</v>
      </c>
      <c r="L13" s="18">
        <v>773</v>
      </c>
      <c r="M13" s="359">
        <v>38</v>
      </c>
      <c r="N13" s="18">
        <v>811</v>
      </c>
      <c r="O13" s="359">
        <v>27</v>
      </c>
      <c r="P13" s="18">
        <v>838</v>
      </c>
      <c r="Q13" s="359">
        <v>44</v>
      </c>
      <c r="R13" s="18">
        <v>882</v>
      </c>
      <c r="S13" s="359">
        <v>50</v>
      </c>
      <c r="T13" s="18">
        <v>932</v>
      </c>
      <c r="U13" s="18">
        <v>25</v>
      </c>
      <c r="V13" s="18">
        <v>957</v>
      </c>
      <c r="W13" s="20">
        <v>30</v>
      </c>
      <c r="X13" s="20">
        <v>30</v>
      </c>
      <c r="Y13" s="20">
        <v>30</v>
      </c>
      <c r="Z13" s="20">
        <v>30</v>
      </c>
      <c r="AA13" s="20">
        <v>30</v>
      </c>
      <c r="AB13" s="20">
        <v>30</v>
      </c>
      <c r="AC13" s="20">
        <v>30</v>
      </c>
      <c r="AD13" s="20">
        <v>30</v>
      </c>
      <c r="AE13" s="20">
        <v>30</v>
      </c>
      <c r="AF13" s="20">
        <v>30</v>
      </c>
      <c r="AG13" s="20">
        <v>30</v>
      </c>
      <c r="AH13" s="20">
        <v>30</v>
      </c>
      <c r="AI13" s="20">
        <v>30</v>
      </c>
      <c r="AJ13" s="20">
        <v>30</v>
      </c>
      <c r="AK13" s="20">
        <v>30</v>
      </c>
      <c r="AL13" s="20">
        <v>30</v>
      </c>
      <c r="AM13" s="20">
        <v>30</v>
      </c>
      <c r="AN13" s="20">
        <v>30</v>
      </c>
      <c r="AO13" s="20">
        <v>30</v>
      </c>
      <c r="AP13" s="20">
        <v>30</v>
      </c>
      <c r="AQ13" s="20">
        <v>30</v>
      </c>
      <c r="AR13" s="20">
        <v>28</v>
      </c>
      <c r="AS13" s="20">
        <v>28</v>
      </c>
      <c r="AT13" s="20"/>
      <c r="AU13" s="20">
        <v>35</v>
      </c>
      <c r="AV13" s="20">
        <v>28</v>
      </c>
      <c r="AW13" s="21">
        <v>30</v>
      </c>
      <c r="AX13" s="21">
        <v>30</v>
      </c>
      <c r="AY13" s="21">
        <v>30</v>
      </c>
      <c r="AZ13" s="21">
        <v>28</v>
      </c>
      <c r="BA13" s="21">
        <v>28</v>
      </c>
      <c r="BB13" s="21">
        <v>28</v>
      </c>
      <c r="BC13" s="21">
        <v>28</v>
      </c>
      <c r="BD13" s="21">
        <v>30</v>
      </c>
      <c r="BE13" s="21">
        <v>30</v>
      </c>
      <c r="BF13" s="21">
        <v>30</v>
      </c>
      <c r="BG13" s="21">
        <v>30</v>
      </c>
      <c r="BH13" s="21">
        <v>30</v>
      </c>
      <c r="BI13" s="21">
        <v>30</v>
      </c>
      <c r="BJ13" s="21">
        <v>30</v>
      </c>
      <c r="BK13" s="21">
        <v>30</v>
      </c>
      <c r="BL13" s="21"/>
      <c r="BM13" s="21">
        <v>30</v>
      </c>
      <c r="BN13" s="21">
        <v>30</v>
      </c>
      <c r="BO13" s="21">
        <v>30</v>
      </c>
      <c r="BP13" s="21">
        <v>30</v>
      </c>
      <c r="BQ13" s="21">
        <v>30</v>
      </c>
      <c r="BR13" s="21">
        <v>30</v>
      </c>
      <c r="BS13" s="21">
        <v>30</v>
      </c>
      <c r="BT13" s="21">
        <v>28</v>
      </c>
      <c r="BU13" s="21">
        <v>30</v>
      </c>
      <c r="BV13" s="21">
        <v>28</v>
      </c>
      <c r="BW13" s="16">
        <f t="shared" si="0"/>
        <v>25</v>
      </c>
      <c r="BY13" s="16">
        <f t="shared" si="1"/>
        <v>25</v>
      </c>
      <c r="CA13" s="16">
        <f t="shared" si="2"/>
        <v>50</v>
      </c>
    </row>
    <row r="14" spans="1:79" s="25" customFormat="1" ht="21" customHeight="1">
      <c r="A14" s="16"/>
      <c r="B14" s="16"/>
      <c r="C14" s="43" t="s">
        <v>48</v>
      </c>
      <c r="D14" s="1016" t="s">
        <v>63</v>
      </c>
      <c r="E14" s="845">
        <v>159</v>
      </c>
      <c r="F14" s="813">
        <v>39230</v>
      </c>
      <c r="G14" s="953">
        <v>921</v>
      </c>
      <c r="H14" s="480" t="s">
        <v>358</v>
      </c>
      <c r="I14" s="32">
        <v>36472</v>
      </c>
      <c r="J14" s="773" t="s">
        <v>663</v>
      </c>
      <c r="K14" s="425" t="s">
        <v>662</v>
      </c>
      <c r="L14" s="18">
        <v>891</v>
      </c>
      <c r="M14" s="359">
        <v>12</v>
      </c>
      <c r="N14" s="18">
        <v>903</v>
      </c>
      <c r="O14" s="359">
        <v>2</v>
      </c>
      <c r="P14" s="18">
        <v>905</v>
      </c>
      <c r="Q14" s="359">
        <v>16</v>
      </c>
      <c r="R14" s="18">
        <v>921</v>
      </c>
      <c r="S14" s="359">
        <v>0</v>
      </c>
      <c r="T14" s="18">
        <v>921</v>
      </c>
      <c r="U14" s="18">
        <v>0</v>
      </c>
      <c r="V14" s="18">
        <v>921</v>
      </c>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16">
        <f t="shared" si="0"/>
        <v>0</v>
      </c>
      <c r="BY14" s="16">
        <f t="shared" si="1"/>
        <v>0</v>
      </c>
      <c r="CA14" s="16">
        <f t="shared" si="2"/>
        <v>0</v>
      </c>
    </row>
    <row r="15" spans="1:79" s="25" customFormat="1" ht="21" customHeight="1">
      <c r="A15" s="16"/>
      <c r="B15" s="16"/>
      <c r="C15" s="43" t="s">
        <v>50</v>
      </c>
      <c r="D15" s="1016" t="s">
        <v>73</v>
      </c>
      <c r="E15" s="845">
        <v>478</v>
      </c>
      <c r="F15" s="815">
        <v>37721</v>
      </c>
      <c r="G15" s="953">
        <v>618</v>
      </c>
      <c r="H15" s="480" t="s">
        <v>358</v>
      </c>
      <c r="I15" s="32">
        <v>29918</v>
      </c>
      <c r="J15" s="783" t="s">
        <v>1041</v>
      </c>
      <c r="K15" s="425" t="s">
        <v>1040</v>
      </c>
      <c r="L15" s="18">
        <v>411</v>
      </c>
      <c r="M15" s="359">
        <v>39</v>
      </c>
      <c r="N15" s="18">
        <v>450</v>
      </c>
      <c r="O15" s="359">
        <v>41</v>
      </c>
      <c r="P15" s="18">
        <v>491</v>
      </c>
      <c r="Q15" s="359">
        <v>51</v>
      </c>
      <c r="R15" s="18">
        <v>542</v>
      </c>
      <c r="S15" s="359">
        <v>51</v>
      </c>
      <c r="T15" s="18">
        <v>593</v>
      </c>
      <c r="U15" s="18">
        <v>25</v>
      </c>
      <c r="V15" s="18">
        <v>618</v>
      </c>
      <c r="W15" s="20">
        <v>30</v>
      </c>
      <c r="X15" s="20">
        <v>18</v>
      </c>
      <c r="Y15" s="20">
        <v>18</v>
      </c>
      <c r="Z15" s="20">
        <v>18</v>
      </c>
      <c r="AA15" s="20">
        <v>18</v>
      </c>
      <c r="AB15" s="20">
        <v>18</v>
      </c>
      <c r="AC15" s="20">
        <v>18</v>
      </c>
      <c r="AD15" s="20">
        <v>18</v>
      </c>
      <c r="AE15" s="20">
        <v>21</v>
      </c>
      <c r="AF15" s="20">
        <v>18</v>
      </c>
      <c r="AG15" s="20">
        <v>26</v>
      </c>
      <c r="AH15" s="20">
        <v>18</v>
      </c>
      <c r="AI15" s="20">
        <v>18</v>
      </c>
      <c r="AJ15" s="20">
        <v>18</v>
      </c>
      <c r="AK15" s="20"/>
      <c r="AL15" s="20">
        <v>26</v>
      </c>
      <c r="AM15" s="20">
        <v>26</v>
      </c>
      <c r="AN15" s="20">
        <v>18</v>
      </c>
      <c r="AO15" s="20">
        <v>30</v>
      </c>
      <c r="AP15" s="20">
        <v>35</v>
      </c>
      <c r="AQ15" s="20">
        <v>26</v>
      </c>
      <c r="AR15" s="20">
        <v>18</v>
      </c>
      <c r="AS15" s="20">
        <v>39</v>
      </c>
      <c r="AT15" s="20">
        <v>32</v>
      </c>
      <c r="AU15" s="20">
        <v>41</v>
      </c>
      <c r="AV15" s="20">
        <v>26</v>
      </c>
      <c r="AW15" s="21">
        <v>18</v>
      </c>
      <c r="AX15" s="21">
        <v>26</v>
      </c>
      <c r="AY15" s="21">
        <v>23</v>
      </c>
      <c r="AZ15" s="21">
        <v>26</v>
      </c>
      <c r="BA15" s="21">
        <v>26</v>
      </c>
      <c r="BB15" s="21">
        <v>30</v>
      </c>
      <c r="BC15" s="21">
        <v>30</v>
      </c>
      <c r="BD15" s="21">
        <v>27</v>
      </c>
      <c r="BE15" s="21">
        <v>26</v>
      </c>
      <c r="BF15" s="21">
        <v>18</v>
      </c>
      <c r="BG15" s="21"/>
      <c r="BH15" s="21">
        <v>21</v>
      </c>
      <c r="BI15" s="21">
        <v>28</v>
      </c>
      <c r="BJ15" s="21">
        <v>26</v>
      </c>
      <c r="BK15" s="21">
        <v>26</v>
      </c>
      <c r="BL15" s="21">
        <v>30</v>
      </c>
      <c r="BM15" s="21">
        <v>24</v>
      </c>
      <c r="BN15" s="21">
        <v>21</v>
      </c>
      <c r="BO15" s="21">
        <v>30</v>
      </c>
      <c r="BP15" s="21">
        <v>21</v>
      </c>
      <c r="BQ15" s="21">
        <v>28</v>
      </c>
      <c r="BR15" s="21">
        <v>24</v>
      </c>
      <c r="BS15" s="21">
        <v>26</v>
      </c>
      <c r="BT15" s="21">
        <v>24</v>
      </c>
      <c r="BU15" s="21">
        <v>28</v>
      </c>
      <c r="BV15" s="21">
        <v>26</v>
      </c>
      <c r="BW15" s="16">
        <f t="shared" si="0"/>
        <v>25</v>
      </c>
      <c r="BY15" s="16">
        <f t="shared" si="1"/>
        <v>25</v>
      </c>
      <c r="CA15" s="16">
        <f t="shared" si="2"/>
        <v>50</v>
      </c>
    </row>
    <row r="16" spans="1:79" s="25" customFormat="1" ht="21" customHeight="1">
      <c r="A16" s="16"/>
      <c r="B16" s="16"/>
      <c r="C16" s="43" t="s">
        <v>52</v>
      </c>
      <c r="D16" s="1016" t="s">
        <v>69</v>
      </c>
      <c r="E16" s="845">
        <v>1065</v>
      </c>
      <c r="F16" s="814">
        <v>35185</v>
      </c>
      <c r="G16" s="953">
        <v>535</v>
      </c>
      <c r="H16" s="480" t="s">
        <v>355</v>
      </c>
      <c r="I16" s="32">
        <v>37036</v>
      </c>
      <c r="J16" s="772" t="s">
        <v>1140</v>
      </c>
      <c r="K16" s="425" t="s">
        <v>1139</v>
      </c>
      <c r="L16" s="18">
        <v>482</v>
      </c>
      <c r="M16" s="359">
        <v>15</v>
      </c>
      <c r="N16" s="18">
        <v>497</v>
      </c>
      <c r="O16" s="359">
        <v>0</v>
      </c>
      <c r="P16" s="18">
        <v>497</v>
      </c>
      <c r="Q16" s="359">
        <v>5</v>
      </c>
      <c r="R16" s="18">
        <v>502</v>
      </c>
      <c r="S16" s="359">
        <v>20</v>
      </c>
      <c r="T16" s="18">
        <v>522</v>
      </c>
      <c r="U16" s="18">
        <v>13</v>
      </c>
      <c r="V16" s="18">
        <v>535</v>
      </c>
      <c r="W16" s="20"/>
      <c r="X16" s="20"/>
      <c r="Y16" s="20"/>
      <c r="Z16" s="20"/>
      <c r="AA16" s="20"/>
      <c r="AB16" s="20"/>
      <c r="AC16" s="20"/>
      <c r="AD16" s="20"/>
      <c r="AE16" s="20"/>
      <c r="AF16" s="20"/>
      <c r="AG16" s="20"/>
      <c r="AH16" s="20">
        <v>42</v>
      </c>
      <c r="AI16" s="20">
        <v>42</v>
      </c>
      <c r="AJ16" s="20">
        <v>42</v>
      </c>
      <c r="AK16" s="20">
        <v>42</v>
      </c>
      <c r="AL16" s="20">
        <v>42</v>
      </c>
      <c r="AM16" s="20">
        <v>42</v>
      </c>
      <c r="AN16" s="20">
        <v>42</v>
      </c>
      <c r="AO16" s="20">
        <v>42</v>
      </c>
      <c r="AP16" s="20"/>
      <c r="AQ16" s="20">
        <v>42</v>
      </c>
      <c r="AR16" s="20">
        <v>42</v>
      </c>
      <c r="AS16" s="20"/>
      <c r="AT16" s="20">
        <v>35</v>
      </c>
      <c r="AU16" s="20">
        <v>35</v>
      </c>
      <c r="AV16" s="20">
        <v>24</v>
      </c>
      <c r="AW16" s="21"/>
      <c r="AX16" s="21"/>
      <c r="AY16" s="21"/>
      <c r="AZ16" s="21">
        <v>30</v>
      </c>
      <c r="BA16" s="21">
        <v>35</v>
      </c>
      <c r="BB16" s="21">
        <v>35</v>
      </c>
      <c r="BC16" s="21">
        <v>30</v>
      </c>
      <c r="BD16" s="21"/>
      <c r="BE16" s="21"/>
      <c r="BF16" s="21"/>
      <c r="BG16" s="21"/>
      <c r="BH16" s="21"/>
      <c r="BI16" s="21"/>
      <c r="BJ16" s="21"/>
      <c r="BK16" s="21"/>
      <c r="BL16" s="21"/>
      <c r="BM16" s="21"/>
      <c r="BN16" s="21"/>
      <c r="BO16" s="21"/>
      <c r="BP16" s="21"/>
      <c r="BQ16" s="21"/>
      <c r="BR16" s="21"/>
      <c r="BS16" s="21"/>
      <c r="BT16" s="21"/>
      <c r="BU16" s="21"/>
      <c r="BV16" s="21"/>
      <c r="BW16" s="16">
        <f t="shared" si="0"/>
        <v>13</v>
      </c>
      <c r="BY16" s="16">
        <f t="shared" si="1"/>
        <v>4</v>
      </c>
      <c r="CA16" s="16">
        <f t="shared" si="2"/>
        <v>17</v>
      </c>
    </row>
    <row r="17" spans="1:88" s="33" customFormat="1" ht="21" customHeight="1">
      <c r="A17" s="16"/>
      <c r="B17" s="16"/>
      <c r="C17" s="43" t="s">
        <v>54</v>
      </c>
      <c r="D17" s="1016" t="s">
        <v>71</v>
      </c>
      <c r="E17" s="845">
        <v>476</v>
      </c>
      <c r="F17" s="813">
        <v>38687</v>
      </c>
      <c r="G17" s="953">
        <v>504</v>
      </c>
      <c r="H17" s="480" t="s">
        <v>353</v>
      </c>
      <c r="I17" s="32">
        <v>37295</v>
      </c>
      <c r="J17" s="1165" t="s">
        <v>1037</v>
      </c>
      <c r="K17" s="425" t="s">
        <v>1036</v>
      </c>
      <c r="L17" s="18">
        <v>361</v>
      </c>
      <c r="M17" s="359">
        <v>32</v>
      </c>
      <c r="N17" s="18">
        <v>393</v>
      </c>
      <c r="O17" s="359">
        <v>34</v>
      </c>
      <c r="P17" s="18">
        <v>427</v>
      </c>
      <c r="Q17" s="359">
        <v>44</v>
      </c>
      <c r="R17" s="18">
        <v>471</v>
      </c>
      <c r="S17" s="359">
        <v>27</v>
      </c>
      <c r="T17" s="18">
        <v>498</v>
      </c>
      <c r="U17" s="18">
        <v>6</v>
      </c>
      <c r="V17" s="18">
        <v>504</v>
      </c>
      <c r="W17" s="20"/>
      <c r="X17" s="20"/>
      <c r="Y17" s="20"/>
      <c r="Z17" s="20"/>
      <c r="AA17" s="20"/>
      <c r="AB17" s="20">
        <v>18</v>
      </c>
      <c r="AC17" s="20">
        <v>18</v>
      </c>
      <c r="AD17" s="20">
        <v>18</v>
      </c>
      <c r="AE17" s="20">
        <v>18</v>
      </c>
      <c r="AF17" s="20"/>
      <c r="AG17" s="20"/>
      <c r="AH17" s="20"/>
      <c r="AI17" s="20"/>
      <c r="AJ17" s="20"/>
      <c r="AK17" s="20"/>
      <c r="AL17" s="20"/>
      <c r="AM17" s="20"/>
      <c r="AN17" s="20">
        <v>18</v>
      </c>
      <c r="AO17" s="20"/>
      <c r="AP17" s="20">
        <v>35</v>
      </c>
      <c r="AQ17" s="20"/>
      <c r="AR17" s="20"/>
      <c r="AS17" s="20"/>
      <c r="AT17" s="20"/>
      <c r="AU17" s="20"/>
      <c r="AV17" s="20"/>
      <c r="AW17" s="21"/>
      <c r="AX17" s="21"/>
      <c r="AY17" s="21">
        <v>23</v>
      </c>
      <c r="AZ17" s="21"/>
      <c r="BA17" s="21">
        <v>35</v>
      </c>
      <c r="BB17" s="21"/>
      <c r="BC17" s="21">
        <v>28</v>
      </c>
      <c r="BD17" s="21">
        <v>26</v>
      </c>
      <c r="BE17" s="21"/>
      <c r="BF17" s="21"/>
      <c r="BG17" s="21"/>
      <c r="BH17" s="21"/>
      <c r="BI17" s="21"/>
      <c r="BJ17" s="21"/>
      <c r="BK17" s="21">
        <v>26</v>
      </c>
      <c r="BL17" s="21"/>
      <c r="BM17" s="21">
        <v>26</v>
      </c>
      <c r="BN17" s="21"/>
      <c r="BO17" s="21"/>
      <c r="BP17" s="21">
        <v>26</v>
      </c>
      <c r="BQ17" s="21"/>
      <c r="BR17" s="21"/>
      <c r="BS17" s="21">
        <v>18</v>
      </c>
      <c r="BT17" s="21"/>
      <c r="BU17" s="21"/>
      <c r="BV17" s="21">
        <v>32</v>
      </c>
      <c r="BW17" s="16">
        <f t="shared" si="0"/>
        <v>6</v>
      </c>
      <c r="BX17" s="25"/>
      <c r="BY17" s="16">
        <f t="shared" si="1"/>
        <v>9</v>
      </c>
      <c r="BZ17" s="25"/>
      <c r="CA17" s="16">
        <f t="shared" si="2"/>
        <v>15</v>
      </c>
      <c r="CB17" s="25"/>
      <c r="CC17" s="25"/>
      <c r="CD17" s="25"/>
      <c r="CE17" s="25"/>
      <c r="CF17" s="25"/>
      <c r="CG17" s="25"/>
      <c r="CH17" s="25"/>
      <c r="CI17" s="25"/>
      <c r="CJ17" s="25"/>
    </row>
    <row r="18" spans="1:88" s="25" customFormat="1" ht="21" customHeight="1">
      <c r="A18" s="35"/>
      <c r="B18" s="35"/>
      <c r="C18" s="43" t="s">
        <v>56</v>
      </c>
      <c r="D18" s="1016" t="s">
        <v>94</v>
      </c>
      <c r="E18" s="845">
        <v>5414</v>
      </c>
      <c r="F18" s="814">
        <v>24567</v>
      </c>
      <c r="G18" s="953">
        <v>453</v>
      </c>
      <c r="H18" s="480" t="s">
        <v>358</v>
      </c>
      <c r="I18" s="32">
        <v>24567</v>
      </c>
      <c r="J18" s="772" t="s">
        <v>1094</v>
      </c>
      <c r="K18" s="425" t="s">
        <v>1093</v>
      </c>
      <c r="L18" s="18">
        <v>276</v>
      </c>
      <c r="M18" s="359">
        <v>34</v>
      </c>
      <c r="N18" s="18">
        <v>310</v>
      </c>
      <c r="O18" s="359">
        <v>43</v>
      </c>
      <c r="P18" s="18">
        <v>353</v>
      </c>
      <c r="Q18" s="359">
        <v>48</v>
      </c>
      <c r="R18" s="18">
        <v>401</v>
      </c>
      <c r="S18" s="359">
        <v>47</v>
      </c>
      <c r="T18" s="18">
        <v>448</v>
      </c>
      <c r="U18" s="18">
        <v>5</v>
      </c>
      <c r="V18" s="18">
        <v>453</v>
      </c>
      <c r="W18" s="20"/>
      <c r="X18" s="20"/>
      <c r="Y18" s="20"/>
      <c r="Z18" s="20"/>
      <c r="AA18" s="20"/>
      <c r="AB18" s="20"/>
      <c r="AC18" s="20"/>
      <c r="AD18" s="20"/>
      <c r="AE18" s="20"/>
      <c r="AF18" s="20"/>
      <c r="AG18" s="20"/>
      <c r="AH18" s="20"/>
      <c r="AI18" s="20"/>
      <c r="AJ18" s="20"/>
      <c r="AK18" s="20"/>
      <c r="AL18" s="20"/>
      <c r="AM18" s="20"/>
      <c r="AN18" s="20"/>
      <c r="AO18" s="20"/>
      <c r="AP18" s="20"/>
      <c r="AQ18" s="20"/>
      <c r="AR18" s="20">
        <v>32</v>
      </c>
      <c r="AS18" s="20">
        <v>33</v>
      </c>
      <c r="AT18" s="20">
        <v>26</v>
      </c>
      <c r="AU18" s="20">
        <v>32</v>
      </c>
      <c r="AV18" s="20">
        <v>35</v>
      </c>
      <c r="AW18" s="21">
        <v>35</v>
      </c>
      <c r="AX18" s="21">
        <v>35</v>
      </c>
      <c r="AY18" s="21">
        <v>33</v>
      </c>
      <c r="AZ18" s="21">
        <v>26</v>
      </c>
      <c r="BA18" s="21">
        <v>33</v>
      </c>
      <c r="BB18" s="21">
        <v>27</v>
      </c>
      <c r="BC18" s="21">
        <v>27</v>
      </c>
      <c r="BD18" s="21">
        <v>32</v>
      </c>
      <c r="BE18" s="21">
        <v>27</v>
      </c>
      <c r="BF18" s="21">
        <v>27</v>
      </c>
      <c r="BG18" s="21">
        <v>27</v>
      </c>
      <c r="BH18" s="21">
        <v>32</v>
      </c>
      <c r="BI18" s="21">
        <v>32</v>
      </c>
      <c r="BJ18" s="21">
        <v>26</v>
      </c>
      <c r="BK18" s="21">
        <v>33</v>
      </c>
      <c r="BL18" s="21"/>
      <c r="BM18" s="21">
        <v>33</v>
      </c>
      <c r="BN18" s="21">
        <v>33</v>
      </c>
      <c r="BO18" s="21">
        <v>27</v>
      </c>
      <c r="BP18" s="21">
        <v>33</v>
      </c>
      <c r="BQ18" s="21">
        <v>30</v>
      </c>
      <c r="BR18" s="21">
        <v>33</v>
      </c>
      <c r="BS18" s="21">
        <v>33</v>
      </c>
      <c r="BT18" s="21">
        <v>33</v>
      </c>
      <c r="BU18" s="21">
        <v>33</v>
      </c>
      <c r="BV18" s="21">
        <v>33</v>
      </c>
      <c r="BW18" s="16">
        <f t="shared" si="0"/>
        <v>5</v>
      </c>
      <c r="BY18" s="16">
        <f t="shared" si="1"/>
        <v>25</v>
      </c>
      <c r="CA18" s="16">
        <f t="shared" si="2"/>
        <v>30</v>
      </c>
    </row>
    <row r="19" spans="1:88" s="25" customFormat="1" ht="21" customHeight="1">
      <c r="A19" s="16"/>
      <c r="B19" s="16"/>
      <c r="C19" s="43" t="s">
        <v>70</v>
      </c>
      <c r="D19" s="1016" t="s">
        <v>61</v>
      </c>
      <c r="E19" s="845">
        <v>135</v>
      </c>
      <c r="F19" s="813">
        <v>36984</v>
      </c>
      <c r="G19" s="953">
        <v>332</v>
      </c>
      <c r="H19" s="480" t="s">
        <v>355</v>
      </c>
      <c r="I19" s="32">
        <v>26445</v>
      </c>
      <c r="J19" s="1165" t="s">
        <v>637</v>
      </c>
      <c r="K19" s="425" t="s">
        <v>636</v>
      </c>
      <c r="L19" s="18">
        <v>327</v>
      </c>
      <c r="M19" s="359">
        <v>2</v>
      </c>
      <c r="N19" s="18">
        <v>329</v>
      </c>
      <c r="O19" s="359">
        <v>0</v>
      </c>
      <c r="P19" s="18">
        <v>329</v>
      </c>
      <c r="Q19" s="359">
        <v>1</v>
      </c>
      <c r="R19" s="18">
        <v>330</v>
      </c>
      <c r="S19" s="359">
        <v>1</v>
      </c>
      <c r="T19" s="18">
        <v>331</v>
      </c>
      <c r="U19" s="18">
        <v>1</v>
      </c>
      <c r="V19" s="18">
        <v>332</v>
      </c>
      <c r="W19" s="20"/>
      <c r="X19" s="20"/>
      <c r="Y19" s="20"/>
      <c r="Z19" s="20"/>
      <c r="AA19" s="20"/>
      <c r="AB19" s="20">
        <v>18</v>
      </c>
      <c r="AC19" s="20"/>
      <c r="AD19" s="20"/>
      <c r="AE19" s="20"/>
      <c r="AF19" s="20"/>
      <c r="AG19" s="20"/>
      <c r="AH19" s="20"/>
      <c r="AI19" s="20"/>
      <c r="AJ19" s="20"/>
      <c r="AK19" s="20"/>
      <c r="AL19" s="20"/>
      <c r="AM19" s="20"/>
      <c r="AN19" s="20"/>
      <c r="AO19" s="20"/>
      <c r="AP19" s="20"/>
      <c r="AQ19" s="20"/>
      <c r="AR19" s="20"/>
      <c r="AS19" s="20"/>
      <c r="AT19" s="20"/>
      <c r="AU19" s="20"/>
      <c r="AV19" s="20"/>
      <c r="AW19" s="21"/>
      <c r="AX19" s="21"/>
      <c r="AY19" s="21"/>
      <c r="AZ19" s="21"/>
      <c r="BA19" s="21"/>
      <c r="BB19" s="21"/>
      <c r="BC19" s="21"/>
      <c r="BD19" s="21"/>
      <c r="BE19" s="21"/>
      <c r="BF19" s="21"/>
      <c r="BG19" s="21"/>
      <c r="BH19" s="21"/>
      <c r="BI19" s="21"/>
      <c r="BJ19" s="21"/>
      <c r="BK19" s="21"/>
      <c r="BL19" s="21"/>
      <c r="BM19" s="21"/>
      <c r="BN19" s="21"/>
      <c r="BO19" s="21">
        <v>24</v>
      </c>
      <c r="BP19" s="21"/>
      <c r="BQ19" s="21"/>
      <c r="BR19" s="21"/>
      <c r="BS19" s="21"/>
      <c r="BT19" s="21"/>
      <c r="BU19" s="21"/>
      <c r="BV19" s="21"/>
      <c r="BW19" s="16">
        <f t="shared" si="0"/>
        <v>1</v>
      </c>
      <c r="BY19" s="16">
        <f t="shared" si="1"/>
        <v>1</v>
      </c>
      <c r="CA19" s="16">
        <f t="shared" si="2"/>
        <v>2</v>
      </c>
      <c r="CI19" s="343"/>
      <c r="CJ19" s="343"/>
    </row>
    <row r="20" spans="1:88" s="343" customFormat="1" ht="21" customHeight="1">
      <c r="A20" s="16"/>
      <c r="B20" s="16"/>
      <c r="C20" s="43" t="s">
        <v>72</v>
      </c>
      <c r="D20" s="1016" t="s">
        <v>88</v>
      </c>
      <c r="E20" s="845">
        <v>293</v>
      </c>
      <c r="F20" s="813">
        <v>35937</v>
      </c>
      <c r="G20" s="953">
        <v>299</v>
      </c>
      <c r="H20" s="480" t="s">
        <v>2448</v>
      </c>
      <c r="I20" s="32">
        <v>35836</v>
      </c>
      <c r="J20" s="773" t="s">
        <v>827</v>
      </c>
      <c r="K20" s="425" t="s">
        <v>826</v>
      </c>
      <c r="L20" s="18">
        <v>271</v>
      </c>
      <c r="M20" s="359">
        <v>10</v>
      </c>
      <c r="N20" s="18">
        <v>281</v>
      </c>
      <c r="O20" s="359">
        <v>4</v>
      </c>
      <c r="P20" s="18">
        <v>285</v>
      </c>
      <c r="Q20" s="359">
        <v>3</v>
      </c>
      <c r="R20" s="18">
        <v>288</v>
      </c>
      <c r="S20" s="359">
        <v>7</v>
      </c>
      <c r="T20" s="18">
        <v>295</v>
      </c>
      <c r="U20" s="18">
        <v>4</v>
      </c>
      <c r="V20" s="18">
        <v>299</v>
      </c>
      <c r="W20" s="20"/>
      <c r="X20" s="20"/>
      <c r="Y20" s="20"/>
      <c r="Z20" s="20"/>
      <c r="AA20" s="20"/>
      <c r="AB20" s="20"/>
      <c r="AC20" s="20"/>
      <c r="AD20" s="20"/>
      <c r="AE20" s="20">
        <v>28</v>
      </c>
      <c r="AF20" s="20"/>
      <c r="AG20" s="20"/>
      <c r="AH20" s="20"/>
      <c r="AI20" s="20"/>
      <c r="AJ20" s="20"/>
      <c r="AK20" s="20">
        <v>26</v>
      </c>
      <c r="AL20" s="20">
        <v>26</v>
      </c>
      <c r="AM20" s="20">
        <v>28</v>
      </c>
      <c r="AN20" s="20"/>
      <c r="AO20" s="20"/>
      <c r="AP20" s="20"/>
      <c r="AQ20" s="20"/>
      <c r="AR20" s="20"/>
      <c r="AS20" s="20"/>
      <c r="AT20" s="20"/>
      <c r="AU20" s="20"/>
      <c r="AV20" s="20"/>
      <c r="AW20" s="21"/>
      <c r="AX20" s="21"/>
      <c r="AY20" s="21"/>
      <c r="AZ20" s="21"/>
      <c r="BA20" s="21"/>
      <c r="BB20" s="21"/>
      <c r="BC20" s="21"/>
      <c r="BD20" s="21"/>
      <c r="BE20" s="21"/>
      <c r="BF20" s="21"/>
      <c r="BG20" s="21"/>
      <c r="BH20" s="21"/>
      <c r="BI20" s="21"/>
      <c r="BJ20" s="21"/>
      <c r="BK20" s="21"/>
      <c r="BL20" s="21"/>
      <c r="BM20" s="21"/>
      <c r="BN20" s="21"/>
      <c r="BO20" s="21"/>
      <c r="BP20" s="21"/>
      <c r="BQ20" s="21"/>
      <c r="BR20" s="21">
        <v>24</v>
      </c>
      <c r="BS20" s="21">
        <v>28</v>
      </c>
      <c r="BT20" s="21">
        <v>28</v>
      </c>
      <c r="BU20" s="21"/>
      <c r="BV20" s="21"/>
      <c r="BW20" s="16">
        <f t="shared" si="0"/>
        <v>4</v>
      </c>
      <c r="BX20" s="25"/>
      <c r="BY20" s="16">
        <f t="shared" si="1"/>
        <v>3</v>
      </c>
      <c r="BZ20" s="25"/>
      <c r="CA20" s="16">
        <f t="shared" si="2"/>
        <v>7</v>
      </c>
      <c r="CB20" s="25"/>
      <c r="CC20" s="25"/>
      <c r="CD20" s="25"/>
      <c r="CE20" s="25"/>
      <c r="CF20" s="25"/>
      <c r="CG20" s="25"/>
      <c r="CH20" s="25"/>
      <c r="CI20" s="25"/>
      <c r="CJ20" s="25"/>
    </row>
    <row r="21" spans="1:88" s="343" customFormat="1" ht="21" customHeight="1">
      <c r="A21" s="35"/>
      <c r="B21" s="35"/>
      <c r="C21" s="43" t="s">
        <v>74</v>
      </c>
      <c r="D21" s="1016" t="s">
        <v>106</v>
      </c>
      <c r="E21" s="845">
        <v>976</v>
      </c>
      <c r="F21" s="815">
        <v>40918</v>
      </c>
      <c r="G21" s="953">
        <v>222</v>
      </c>
      <c r="H21" s="480" t="s">
        <v>358</v>
      </c>
      <c r="I21" s="32">
        <v>41015</v>
      </c>
      <c r="J21" s="783" t="s">
        <v>679</v>
      </c>
      <c r="K21" s="425" t="s">
        <v>678</v>
      </c>
      <c r="L21" s="18">
        <v>138</v>
      </c>
      <c r="M21" s="359">
        <v>27</v>
      </c>
      <c r="N21" s="18">
        <v>165</v>
      </c>
      <c r="O21" s="359">
        <v>23</v>
      </c>
      <c r="P21" s="18">
        <v>188</v>
      </c>
      <c r="Q21" s="359">
        <v>20</v>
      </c>
      <c r="R21" s="18">
        <v>208</v>
      </c>
      <c r="S21" s="359">
        <v>14</v>
      </c>
      <c r="T21" s="18">
        <v>222</v>
      </c>
      <c r="U21" s="18">
        <v>0</v>
      </c>
      <c r="V21" s="18">
        <v>222</v>
      </c>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16">
        <f t="shared" si="0"/>
        <v>0</v>
      </c>
      <c r="BX21" s="25"/>
      <c r="BY21" s="16">
        <f t="shared" si="1"/>
        <v>0</v>
      </c>
      <c r="BZ21" s="25"/>
      <c r="CA21" s="16">
        <f t="shared" si="2"/>
        <v>0</v>
      </c>
      <c r="CB21" s="25"/>
      <c r="CC21" s="25"/>
      <c r="CD21" s="25"/>
      <c r="CE21" s="25"/>
      <c r="CF21" s="25"/>
      <c r="CG21" s="25"/>
      <c r="CH21" s="25"/>
      <c r="CI21" s="25"/>
      <c r="CJ21" s="25"/>
    </row>
    <row r="22" spans="1:88" s="343" customFormat="1" ht="21" customHeight="1">
      <c r="A22" s="35"/>
      <c r="B22" s="35"/>
      <c r="C22" s="43" t="s">
        <v>76</v>
      </c>
      <c r="D22" s="1016" t="s">
        <v>81</v>
      </c>
      <c r="E22" s="845">
        <v>75</v>
      </c>
      <c r="F22" s="814">
        <v>40896</v>
      </c>
      <c r="G22" s="953">
        <v>213</v>
      </c>
      <c r="H22" s="480" t="s">
        <v>356</v>
      </c>
      <c r="I22" s="32">
        <v>36482</v>
      </c>
      <c r="J22" s="772" t="s">
        <v>561</v>
      </c>
      <c r="K22" s="425" t="s">
        <v>560</v>
      </c>
      <c r="L22" s="18">
        <v>196</v>
      </c>
      <c r="M22" s="359">
        <v>1</v>
      </c>
      <c r="N22" s="18">
        <v>197</v>
      </c>
      <c r="O22" s="359">
        <v>12</v>
      </c>
      <c r="P22" s="18">
        <v>209</v>
      </c>
      <c r="Q22" s="359">
        <v>4</v>
      </c>
      <c r="R22" s="18">
        <v>213</v>
      </c>
      <c r="S22" s="359">
        <v>0</v>
      </c>
      <c r="T22" s="18">
        <v>213</v>
      </c>
      <c r="U22" s="18">
        <v>0</v>
      </c>
      <c r="V22" s="18">
        <v>213</v>
      </c>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16">
        <f t="shared" si="0"/>
        <v>0</v>
      </c>
      <c r="BX22" s="25"/>
      <c r="BY22" s="16">
        <f t="shared" si="1"/>
        <v>0</v>
      </c>
      <c r="BZ22" s="25"/>
      <c r="CA22" s="16">
        <f t="shared" si="2"/>
        <v>0</v>
      </c>
      <c r="CB22" s="25"/>
      <c r="CC22" s="25"/>
      <c r="CD22" s="25"/>
      <c r="CE22" s="25"/>
      <c r="CF22" s="25"/>
      <c r="CG22" s="25"/>
      <c r="CH22" s="25"/>
      <c r="CI22" s="33"/>
      <c r="CJ22" s="33"/>
    </row>
    <row r="23" spans="1:88" s="343" customFormat="1" ht="21" customHeight="1">
      <c r="A23" s="16"/>
      <c r="B23" s="16"/>
      <c r="C23" s="43" t="s">
        <v>78</v>
      </c>
      <c r="D23" s="1016" t="s">
        <v>1772</v>
      </c>
      <c r="E23" s="845">
        <v>9964</v>
      </c>
      <c r="F23" s="814">
        <v>43892</v>
      </c>
      <c r="G23" s="953">
        <v>208</v>
      </c>
      <c r="H23" s="480" t="s">
        <v>2233</v>
      </c>
      <c r="I23" s="32">
        <v>39317</v>
      </c>
      <c r="J23" s="783" t="s">
        <v>1771</v>
      </c>
      <c r="K23" s="425" t="s">
        <v>1770</v>
      </c>
      <c r="L23" s="18">
        <v>188</v>
      </c>
      <c r="M23" s="359">
        <v>18</v>
      </c>
      <c r="N23" s="18">
        <v>206</v>
      </c>
      <c r="O23" s="359">
        <v>0</v>
      </c>
      <c r="P23" s="18">
        <v>206</v>
      </c>
      <c r="Q23" s="359">
        <v>2</v>
      </c>
      <c r="R23" s="18">
        <v>208</v>
      </c>
      <c r="S23" s="359">
        <v>0</v>
      </c>
      <c r="T23" s="18">
        <v>208</v>
      </c>
      <c r="U23" s="18">
        <v>0</v>
      </c>
      <c r="V23" s="18">
        <v>208</v>
      </c>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16">
        <f t="shared" si="0"/>
        <v>0</v>
      </c>
      <c r="BX23" s="25"/>
      <c r="BY23" s="16">
        <f t="shared" si="1"/>
        <v>0</v>
      </c>
      <c r="BZ23" s="25"/>
      <c r="CA23" s="16">
        <f t="shared" si="2"/>
        <v>0</v>
      </c>
      <c r="CB23" s="25"/>
      <c r="CC23" s="25"/>
      <c r="CD23" s="25"/>
      <c r="CE23" s="25"/>
      <c r="CF23" s="25"/>
      <c r="CG23" s="25"/>
      <c r="CH23" s="25"/>
      <c r="CI23" s="25"/>
      <c r="CJ23" s="25"/>
    </row>
    <row r="24" spans="1:88" s="343" customFormat="1" ht="21" customHeight="1">
      <c r="A24" s="26"/>
      <c r="B24" s="26"/>
      <c r="C24" s="43" t="s">
        <v>80</v>
      </c>
      <c r="D24" s="1016" t="s">
        <v>1953</v>
      </c>
      <c r="E24" s="845">
        <v>6258</v>
      </c>
      <c r="F24" s="813">
        <v>41551</v>
      </c>
      <c r="G24" s="953">
        <v>202</v>
      </c>
      <c r="H24" s="480" t="s">
        <v>1269</v>
      </c>
      <c r="I24" s="32">
        <v>28780</v>
      </c>
      <c r="J24" s="773" t="s">
        <v>1031</v>
      </c>
      <c r="K24" s="425" t="s">
        <v>1030</v>
      </c>
      <c r="L24" s="18">
        <v>201</v>
      </c>
      <c r="M24" s="359">
        <v>0</v>
      </c>
      <c r="N24" s="18">
        <v>201</v>
      </c>
      <c r="O24" s="359">
        <v>1</v>
      </c>
      <c r="P24" s="18">
        <v>202</v>
      </c>
      <c r="Q24" s="359">
        <v>0</v>
      </c>
      <c r="R24" s="18">
        <v>202</v>
      </c>
      <c r="S24" s="359">
        <v>0</v>
      </c>
      <c r="T24" s="18">
        <v>202</v>
      </c>
      <c r="U24" s="18">
        <v>0</v>
      </c>
      <c r="V24" s="18">
        <v>202</v>
      </c>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16">
        <f t="shared" si="0"/>
        <v>0</v>
      </c>
      <c r="BX24" s="33"/>
      <c r="BY24" s="16">
        <f t="shared" si="1"/>
        <v>0</v>
      </c>
      <c r="BZ24" s="33"/>
      <c r="CA24" s="16">
        <f t="shared" si="2"/>
        <v>0</v>
      </c>
      <c r="CB24" s="25"/>
      <c r="CC24" s="25"/>
      <c r="CD24" s="25"/>
      <c r="CE24" s="25"/>
      <c r="CF24" s="25"/>
      <c r="CG24" s="25"/>
      <c r="CH24" s="25"/>
      <c r="CI24" s="25"/>
      <c r="CJ24" s="25"/>
    </row>
    <row r="25" spans="1:88" s="25" customFormat="1" ht="21" customHeight="1">
      <c r="A25" s="16"/>
      <c r="B25" s="16"/>
      <c r="C25" s="43" t="s">
        <v>82</v>
      </c>
      <c r="D25" s="1016" t="s">
        <v>2231</v>
      </c>
      <c r="E25" s="845">
        <v>356</v>
      </c>
      <c r="F25" s="813">
        <v>30834</v>
      </c>
      <c r="G25" s="953">
        <v>188</v>
      </c>
      <c r="H25" s="480" t="s">
        <v>358</v>
      </c>
      <c r="I25" s="32">
        <v>34716</v>
      </c>
      <c r="J25" s="773" t="s">
        <v>867</v>
      </c>
      <c r="K25" s="425" t="s">
        <v>866</v>
      </c>
      <c r="L25" s="18">
        <v>57</v>
      </c>
      <c r="M25" s="359">
        <v>22</v>
      </c>
      <c r="N25" s="18">
        <v>79</v>
      </c>
      <c r="O25" s="359">
        <v>25</v>
      </c>
      <c r="P25" s="18">
        <v>104</v>
      </c>
      <c r="Q25" s="359">
        <v>41</v>
      </c>
      <c r="R25" s="18">
        <v>145</v>
      </c>
      <c r="S25" s="359">
        <v>28</v>
      </c>
      <c r="T25" s="18">
        <v>173</v>
      </c>
      <c r="U25" s="18">
        <v>15</v>
      </c>
      <c r="V25" s="18">
        <v>188</v>
      </c>
      <c r="W25" s="20">
        <v>24</v>
      </c>
      <c r="X25" s="20">
        <v>26</v>
      </c>
      <c r="Y25" s="20">
        <v>32</v>
      </c>
      <c r="Z25" s="20">
        <v>26</v>
      </c>
      <c r="AA25" s="20">
        <v>26</v>
      </c>
      <c r="AB25" s="20">
        <v>26</v>
      </c>
      <c r="AC25" s="20">
        <v>26</v>
      </c>
      <c r="AD25" s="20">
        <v>26</v>
      </c>
      <c r="AE25" s="20"/>
      <c r="AF25" s="20"/>
      <c r="AG25" s="20">
        <v>30</v>
      </c>
      <c r="AH25" s="20">
        <v>33</v>
      </c>
      <c r="AI25" s="20">
        <v>32</v>
      </c>
      <c r="AJ25" s="20">
        <v>30</v>
      </c>
      <c r="AK25" s="20">
        <v>32</v>
      </c>
      <c r="AL25" s="20">
        <v>26</v>
      </c>
      <c r="AM25" s="20">
        <v>32</v>
      </c>
      <c r="AN25" s="20"/>
      <c r="AO25" s="20"/>
      <c r="AP25" s="20"/>
      <c r="AQ25" s="20"/>
      <c r="AR25" s="20"/>
      <c r="AS25" s="20"/>
      <c r="AT25" s="20"/>
      <c r="AU25" s="20"/>
      <c r="AV25" s="20"/>
      <c r="AW25" s="21"/>
      <c r="AX25" s="21"/>
      <c r="AY25" s="21"/>
      <c r="AZ25" s="21"/>
      <c r="BA25" s="21"/>
      <c r="BB25" s="21"/>
      <c r="BC25" s="21">
        <v>32</v>
      </c>
      <c r="BD25" s="21"/>
      <c r="BE25" s="21"/>
      <c r="BF25" s="21"/>
      <c r="BG25" s="21"/>
      <c r="BH25" s="21"/>
      <c r="BI25" s="21"/>
      <c r="BJ25" s="21">
        <v>33</v>
      </c>
      <c r="BK25" s="21">
        <v>32</v>
      </c>
      <c r="BL25" s="21">
        <v>26</v>
      </c>
      <c r="BM25" s="21"/>
      <c r="BN25" s="21">
        <v>24</v>
      </c>
      <c r="BO25" s="21">
        <v>33</v>
      </c>
      <c r="BP25" s="21">
        <v>30</v>
      </c>
      <c r="BQ25" s="21">
        <v>33</v>
      </c>
      <c r="BR25" s="21">
        <v>26</v>
      </c>
      <c r="BS25" s="21">
        <v>33</v>
      </c>
      <c r="BT25" s="21">
        <v>33</v>
      </c>
      <c r="BU25" s="21">
        <v>33</v>
      </c>
      <c r="BV25" s="21">
        <v>26</v>
      </c>
      <c r="BW25" s="16">
        <f t="shared" si="0"/>
        <v>15</v>
      </c>
      <c r="BY25" s="16">
        <f t="shared" si="1"/>
        <v>13</v>
      </c>
      <c r="CA25" s="16">
        <f t="shared" si="2"/>
        <v>28</v>
      </c>
    </row>
    <row r="26" spans="1:88" s="25" customFormat="1" ht="21" customHeight="1">
      <c r="A26" s="35"/>
      <c r="B26" s="35"/>
      <c r="C26" s="43" t="s">
        <v>84</v>
      </c>
      <c r="D26" s="1016" t="s">
        <v>2537</v>
      </c>
      <c r="E26" s="845">
        <v>10704</v>
      </c>
      <c r="F26" s="815">
        <v>44237</v>
      </c>
      <c r="G26" s="953">
        <v>129</v>
      </c>
      <c r="H26" s="480" t="s">
        <v>356</v>
      </c>
      <c r="I26" s="32">
        <v>36516</v>
      </c>
      <c r="J26" s="1173" t="s">
        <v>1949</v>
      </c>
      <c r="K26" s="674" t="s">
        <v>1948</v>
      </c>
      <c r="L26" s="18">
        <v>63</v>
      </c>
      <c r="M26" s="359">
        <v>6</v>
      </c>
      <c r="N26" s="18">
        <v>69</v>
      </c>
      <c r="O26" s="359">
        <v>23</v>
      </c>
      <c r="P26" s="18">
        <v>92</v>
      </c>
      <c r="Q26" s="359">
        <v>19</v>
      </c>
      <c r="R26" s="18">
        <v>111</v>
      </c>
      <c r="S26" s="359">
        <v>15</v>
      </c>
      <c r="T26" s="18">
        <v>126</v>
      </c>
      <c r="U26" s="18">
        <v>3</v>
      </c>
      <c r="V26" s="18">
        <v>129</v>
      </c>
      <c r="W26" s="20"/>
      <c r="X26" s="20"/>
      <c r="Y26" s="20"/>
      <c r="Z26" s="20"/>
      <c r="AA26" s="20"/>
      <c r="AB26" s="20"/>
      <c r="AC26" s="20"/>
      <c r="AD26" s="20">
        <v>28</v>
      </c>
      <c r="AE26" s="20">
        <v>18</v>
      </c>
      <c r="AF26" s="20">
        <v>18</v>
      </c>
      <c r="AG26" s="20"/>
      <c r="AH26" s="20"/>
      <c r="AI26" s="20"/>
      <c r="AJ26" s="20"/>
      <c r="AK26" s="20"/>
      <c r="AL26" s="20"/>
      <c r="AM26" s="20"/>
      <c r="AN26" s="20"/>
      <c r="AO26" s="20"/>
      <c r="AP26" s="20"/>
      <c r="AQ26" s="20"/>
      <c r="AR26" s="20"/>
      <c r="AS26" s="20"/>
      <c r="AT26" s="20"/>
      <c r="AU26" s="20"/>
      <c r="AV26" s="20"/>
      <c r="AW26" s="21"/>
      <c r="AX26" s="21"/>
      <c r="AY26" s="21"/>
      <c r="AZ26" s="21"/>
      <c r="BA26" s="21"/>
      <c r="BB26" s="21"/>
      <c r="BC26" s="21"/>
      <c r="BD26" s="21"/>
      <c r="BE26" s="21"/>
      <c r="BF26" s="21"/>
      <c r="BG26" s="21"/>
      <c r="BH26" s="21">
        <v>33</v>
      </c>
      <c r="BI26" s="21"/>
      <c r="BJ26" s="21"/>
      <c r="BK26" s="21"/>
      <c r="BL26" s="21"/>
      <c r="BM26" s="21"/>
      <c r="BN26" s="21"/>
      <c r="BO26" s="21"/>
      <c r="BP26" s="21"/>
      <c r="BQ26" s="21"/>
      <c r="BR26" s="21"/>
      <c r="BS26" s="21"/>
      <c r="BT26" s="21"/>
      <c r="BU26" s="21"/>
      <c r="BV26" s="21"/>
      <c r="BW26" s="16">
        <f t="shared" si="0"/>
        <v>3</v>
      </c>
      <c r="BY26" s="16">
        <f t="shared" si="1"/>
        <v>1</v>
      </c>
      <c r="CA26" s="16">
        <f t="shared" si="2"/>
        <v>4</v>
      </c>
    </row>
    <row r="27" spans="1:88" s="25" customFormat="1" ht="21" customHeight="1">
      <c r="A27" s="35"/>
      <c r="B27" s="35"/>
      <c r="C27" s="43" t="s">
        <v>85</v>
      </c>
      <c r="D27" s="1016" t="s">
        <v>77</v>
      </c>
      <c r="E27" s="845">
        <v>326</v>
      </c>
      <c r="F27" s="814">
        <v>37408</v>
      </c>
      <c r="G27" s="953">
        <v>120</v>
      </c>
      <c r="H27" s="480" t="s">
        <v>356</v>
      </c>
      <c r="I27" s="32">
        <v>36222</v>
      </c>
      <c r="J27" s="772" t="s">
        <v>2336</v>
      </c>
      <c r="K27" s="425" t="s">
        <v>852</v>
      </c>
      <c r="L27" s="18">
        <v>84</v>
      </c>
      <c r="M27" s="359">
        <v>6</v>
      </c>
      <c r="N27" s="18">
        <v>90</v>
      </c>
      <c r="O27" s="359">
        <v>8</v>
      </c>
      <c r="P27" s="18">
        <v>98</v>
      </c>
      <c r="Q27" s="359">
        <v>8</v>
      </c>
      <c r="R27" s="18">
        <v>106</v>
      </c>
      <c r="S27" s="359">
        <v>14</v>
      </c>
      <c r="T27" s="18">
        <v>120</v>
      </c>
      <c r="U27" s="18">
        <v>0</v>
      </c>
      <c r="V27" s="18">
        <v>120</v>
      </c>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1"/>
      <c r="BB27" s="21"/>
      <c r="BC27" s="21"/>
      <c r="BD27" s="21"/>
      <c r="BE27" s="21"/>
      <c r="BF27" s="21"/>
      <c r="BG27" s="21"/>
      <c r="BH27" s="21"/>
      <c r="BI27" s="21"/>
      <c r="BJ27" s="21">
        <v>26</v>
      </c>
      <c r="BK27" s="21">
        <v>28</v>
      </c>
      <c r="BL27" s="21">
        <v>23</v>
      </c>
      <c r="BM27" s="21">
        <v>28</v>
      </c>
      <c r="BN27" s="21">
        <v>28</v>
      </c>
      <c r="BO27" s="21">
        <v>26</v>
      </c>
      <c r="BP27" s="21"/>
      <c r="BQ27" s="21"/>
      <c r="BR27" s="21"/>
      <c r="BS27" s="21"/>
      <c r="BT27" s="21"/>
      <c r="BU27" s="21"/>
      <c r="BV27" s="21"/>
      <c r="BW27" s="16">
        <f t="shared" si="0"/>
        <v>0</v>
      </c>
      <c r="BY27" s="16">
        <f t="shared" si="1"/>
        <v>6</v>
      </c>
      <c r="CA27" s="16">
        <f t="shared" si="2"/>
        <v>6</v>
      </c>
    </row>
    <row r="28" spans="1:88" s="25" customFormat="1" ht="21" customHeight="1">
      <c r="A28" s="34"/>
      <c r="B28" s="34"/>
      <c r="C28" s="43" t="s">
        <v>87</v>
      </c>
      <c r="D28" s="1016" t="s">
        <v>124</v>
      </c>
      <c r="E28" s="845">
        <v>1917</v>
      </c>
      <c r="F28" s="815">
        <v>41880</v>
      </c>
      <c r="G28" s="953">
        <v>112</v>
      </c>
      <c r="H28" s="480" t="s">
        <v>354</v>
      </c>
      <c r="I28" s="32">
        <v>15981</v>
      </c>
      <c r="J28" s="783" t="s">
        <v>2561</v>
      </c>
      <c r="K28" s="425" t="s">
        <v>774</v>
      </c>
      <c r="L28" s="18">
        <v>43</v>
      </c>
      <c r="M28" s="359">
        <v>2</v>
      </c>
      <c r="N28" s="18">
        <v>45</v>
      </c>
      <c r="O28" s="359">
        <v>11</v>
      </c>
      <c r="P28" s="18">
        <v>56</v>
      </c>
      <c r="Q28" s="359">
        <v>27</v>
      </c>
      <c r="R28" s="18">
        <v>83</v>
      </c>
      <c r="S28" s="359">
        <v>18</v>
      </c>
      <c r="T28" s="18">
        <v>101</v>
      </c>
      <c r="U28" s="18">
        <v>11</v>
      </c>
      <c r="V28" s="18">
        <v>112</v>
      </c>
      <c r="W28" s="20">
        <v>28</v>
      </c>
      <c r="X28" s="20">
        <v>18</v>
      </c>
      <c r="Y28" s="20">
        <v>24</v>
      </c>
      <c r="Z28" s="20">
        <v>28</v>
      </c>
      <c r="AA28" s="20">
        <v>28</v>
      </c>
      <c r="AB28" s="20">
        <v>28</v>
      </c>
      <c r="AC28" s="20">
        <v>18</v>
      </c>
      <c r="AD28" s="20">
        <v>21</v>
      </c>
      <c r="AE28" s="20">
        <v>54</v>
      </c>
      <c r="AF28" s="20">
        <v>28</v>
      </c>
      <c r="AG28" s="20"/>
      <c r="AH28" s="20"/>
      <c r="AI28" s="20"/>
      <c r="AJ28" s="20"/>
      <c r="AK28" s="20"/>
      <c r="AL28" s="20">
        <v>23</v>
      </c>
      <c r="AM28" s="20"/>
      <c r="AN28" s="20"/>
      <c r="AO28" s="20"/>
      <c r="AP28" s="20"/>
      <c r="AQ28" s="20"/>
      <c r="AR28" s="20"/>
      <c r="AS28" s="20"/>
      <c r="AT28" s="20"/>
      <c r="AU28" s="20"/>
      <c r="AV28" s="20"/>
      <c r="AW28" s="21"/>
      <c r="AX28" s="21"/>
      <c r="AY28" s="21">
        <v>30</v>
      </c>
      <c r="AZ28" s="21"/>
      <c r="BA28" s="21">
        <v>23</v>
      </c>
      <c r="BB28" s="21">
        <v>30</v>
      </c>
      <c r="BC28" s="21"/>
      <c r="BD28" s="21"/>
      <c r="BE28" s="21"/>
      <c r="BF28" s="21">
        <v>26</v>
      </c>
      <c r="BG28" s="21"/>
      <c r="BH28" s="21">
        <v>26</v>
      </c>
      <c r="BI28" s="21"/>
      <c r="BJ28" s="21">
        <v>30</v>
      </c>
      <c r="BK28" s="21">
        <v>28</v>
      </c>
      <c r="BL28" s="21">
        <v>28</v>
      </c>
      <c r="BM28" s="21"/>
      <c r="BN28" s="21"/>
      <c r="BO28" s="21"/>
      <c r="BP28" s="21">
        <v>28</v>
      </c>
      <c r="BQ28" s="21">
        <v>28</v>
      </c>
      <c r="BR28" s="21"/>
      <c r="BS28" s="21"/>
      <c r="BT28" s="21">
        <v>35</v>
      </c>
      <c r="BU28" s="21"/>
      <c r="BV28" s="21"/>
      <c r="BW28" s="16">
        <f t="shared" si="0"/>
        <v>11</v>
      </c>
      <c r="BX28" s="33"/>
      <c r="BY28" s="16">
        <f t="shared" si="1"/>
        <v>11</v>
      </c>
      <c r="BZ28" s="33"/>
      <c r="CA28" s="16">
        <f t="shared" si="2"/>
        <v>22</v>
      </c>
    </row>
    <row r="29" spans="1:88" s="25" customFormat="1" ht="21" customHeight="1">
      <c r="A29" s="26"/>
      <c r="B29" s="26"/>
      <c r="C29" s="43" t="s">
        <v>89</v>
      </c>
      <c r="D29" s="1016" t="s">
        <v>108</v>
      </c>
      <c r="E29" s="845">
        <v>6462</v>
      </c>
      <c r="F29" s="814">
        <v>42431</v>
      </c>
      <c r="G29" s="953">
        <v>108</v>
      </c>
      <c r="H29" s="480" t="s">
        <v>358</v>
      </c>
      <c r="I29" s="32">
        <v>42424</v>
      </c>
      <c r="J29" s="772" t="s">
        <v>995</v>
      </c>
      <c r="K29" s="425" t="s">
        <v>994</v>
      </c>
      <c r="L29" s="18">
        <v>85</v>
      </c>
      <c r="M29" s="359">
        <v>19</v>
      </c>
      <c r="N29" s="18">
        <v>104</v>
      </c>
      <c r="O29" s="359">
        <v>4</v>
      </c>
      <c r="P29" s="18">
        <v>108</v>
      </c>
      <c r="Q29" s="359">
        <v>0</v>
      </c>
      <c r="R29" s="18">
        <v>108</v>
      </c>
      <c r="S29" s="359">
        <v>0</v>
      </c>
      <c r="T29" s="18">
        <v>108</v>
      </c>
      <c r="U29" s="18">
        <v>0</v>
      </c>
      <c r="V29" s="18">
        <v>108</v>
      </c>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16">
        <f t="shared" si="0"/>
        <v>0</v>
      </c>
      <c r="BX29" s="33"/>
      <c r="BY29" s="16">
        <f t="shared" si="1"/>
        <v>0</v>
      </c>
      <c r="BZ29" s="33"/>
      <c r="CA29" s="16">
        <f t="shared" si="2"/>
        <v>0</v>
      </c>
      <c r="CI29" s="343"/>
      <c r="CJ29" s="343"/>
    </row>
    <row r="30" spans="1:88" s="25" customFormat="1" ht="21" customHeight="1">
      <c r="A30" s="26"/>
      <c r="B30" s="26"/>
      <c r="C30" s="43" t="s">
        <v>91</v>
      </c>
      <c r="D30" s="1171" t="s">
        <v>60</v>
      </c>
      <c r="E30" s="845">
        <v>365</v>
      </c>
      <c r="F30" s="815">
        <v>31533</v>
      </c>
      <c r="G30" s="953">
        <v>97</v>
      </c>
      <c r="H30" s="480" t="s">
        <v>516</v>
      </c>
      <c r="I30" s="32">
        <v>25118</v>
      </c>
      <c r="J30" s="783" t="s">
        <v>881</v>
      </c>
      <c r="K30" s="425" t="s">
        <v>880</v>
      </c>
      <c r="L30" s="18">
        <v>0</v>
      </c>
      <c r="M30" s="359">
        <v>0</v>
      </c>
      <c r="N30" s="18">
        <v>0</v>
      </c>
      <c r="O30" s="359">
        <v>0</v>
      </c>
      <c r="P30" s="18">
        <v>0</v>
      </c>
      <c r="Q30" s="359">
        <v>36</v>
      </c>
      <c r="R30" s="18">
        <v>36</v>
      </c>
      <c r="S30" s="359">
        <v>37</v>
      </c>
      <c r="T30" s="18">
        <v>73</v>
      </c>
      <c r="U30" s="18">
        <v>24</v>
      </c>
      <c r="V30" s="18">
        <v>97</v>
      </c>
      <c r="W30" s="20">
        <v>26</v>
      </c>
      <c r="X30" s="20">
        <v>26</v>
      </c>
      <c r="Y30" s="20">
        <v>26</v>
      </c>
      <c r="Z30" s="20"/>
      <c r="AA30" s="20">
        <v>24</v>
      </c>
      <c r="AB30" s="20">
        <v>23</v>
      </c>
      <c r="AC30" s="20">
        <v>24</v>
      </c>
      <c r="AD30" s="20">
        <v>24</v>
      </c>
      <c r="AE30" s="20">
        <v>24</v>
      </c>
      <c r="AF30" s="20">
        <v>24</v>
      </c>
      <c r="AG30" s="20">
        <v>28</v>
      </c>
      <c r="AH30" s="20">
        <v>26</v>
      </c>
      <c r="AI30" s="20">
        <v>26</v>
      </c>
      <c r="AJ30" s="20">
        <v>26</v>
      </c>
      <c r="AK30" s="20">
        <v>26</v>
      </c>
      <c r="AL30" s="20">
        <v>26</v>
      </c>
      <c r="AM30" s="20">
        <v>23</v>
      </c>
      <c r="AN30" s="20">
        <v>33</v>
      </c>
      <c r="AO30" s="20">
        <v>25</v>
      </c>
      <c r="AP30" s="20">
        <v>25</v>
      </c>
      <c r="AQ30" s="20">
        <v>30</v>
      </c>
      <c r="AR30" s="20"/>
      <c r="AS30" s="20">
        <v>30</v>
      </c>
      <c r="AT30" s="20">
        <v>30</v>
      </c>
      <c r="AU30" s="20">
        <v>30</v>
      </c>
      <c r="AV30" s="20">
        <v>30</v>
      </c>
      <c r="AW30" s="21">
        <v>30</v>
      </c>
      <c r="AX30" s="21">
        <v>28</v>
      </c>
      <c r="AY30" s="21">
        <v>26</v>
      </c>
      <c r="AZ30" s="21">
        <v>26</v>
      </c>
      <c r="BA30" s="21">
        <v>30</v>
      </c>
      <c r="BB30" s="21">
        <v>26</v>
      </c>
      <c r="BC30" s="21">
        <v>26</v>
      </c>
      <c r="BD30" s="21"/>
      <c r="BE30" s="21">
        <v>26</v>
      </c>
      <c r="BF30" s="21">
        <v>28</v>
      </c>
      <c r="BG30" s="21">
        <v>23</v>
      </c>
      <c r="BH30" s="21">
        <v>30</v>
      </c>
      <c r="BI30" s="21"/>
      <c r="BJ30" s="21"/>
      <c r="BK30" s="21"/>
      <c r="BL30" s="21"/>
      <c r="BM30" s="21"/>
      <c r="BN30" s="21"/>
      <c r="BO30" s="21"/>
      <c r="BP30" s="21"/>
      <c r="BQ30" s="21"/>
      <c r="BR30" s="21"/>
      <c r="BS30" s="21"/>
      <c r="BT30" s="21"/>
      <c r="BU30" s="21"/>
      <c r="BV30" s="21"/>
      <c r="BW30" s="16">
        <f t="shared" si="0"/>
        <v>24</v>
      </c>
      <c r="BX30" s="33"/>
      <c r="BY30" s="16">
        <f t="shared" si="1"/>
        <v>11</v>
      </c>
      <c r="BZ30" s="33"/>
      <c r="CA30" s="16">
        <f t="shared" si="2"/>
        <v>35</v>
      </c>
    </row>
    <row r="31" spans="1:88" s="25" customFormat="1" ht="21" customHeight="1">
      <c r="A31" s="26"/>
      <c r="B31" s="26"/>
      <c r="C31" s="43" t="s">
        <v>93</v>
      </c>
      <c r="D31" s="1016" t="s">
        <v>2150</v>
      </c>
      <c r="E31" s="845">
        <v>10584</v>
      </c>
      <c r="F31" s="814">
        <v>43232</v>
      </c>
      <c r="G31" s="953">
        <v>95</v>
      </c>
      <c r="H31" s="480" t="s">
        <v>516</v>
      </c>
      <c r="I31" s="32"/>
      <c r="J31" s="772" t="s">
        <v>2152</v>
      </c>
      <c r="K31" s="425" t="s">
        <v>2151</v>
      </c>
      <c r="L31" s="18">
        <v>0</v>
      </c>
      <c r="M31" s="359">
        <v>0</v>
      </c>
      <c r="N31" s="18">
        <v>0</v>
      </c>
      <c r="O31" s="359">
        <v>0</v>
      </c>
      <c r="P31" s="18">
        <v>0</v>
      </c>
      <c r="Q31" s="359">
        <v>25</v>
      </c>
      <c r="R31" s="18">
        <v>25</v>
      </c>
      <c r="S31" s="359">
        <v>51</v>
      </c>
      <c r="T31" s="18">
        <v>76</v>
      </c>
      <c r="U31" s="18">
        <v>19</v>
      </c>
      <c r="V31" s="18">
        <v>95</v>
      </c>
      <c r="W31" s="20"/>
      <c r="X31" s="20">
        <v>30</v>
      </c>
      <c r="Y31" s="20"/>
      <c r="Z31" s="20"/>
      <c r="AA31" s="20"/>
      <c r="AB31" s="20"/>
      <c r="AC31" s="20"/>
      <c r="AD31" s="20">
        <v>30</v>
      </c>
      <c r="AE31" s="20">
        <v>30</v>
      </c>
      <c r="AF31" s="20">
        <v>30</v>
      </c>
      <c r="AG31" s="20">
        <v>30</v>
      </c>
      <c r="AH31" s="20">
        <v>30</v>
      </c>
      <c r="AI31" s="20">
        <v>30</v>
      </c>
      <c r="AJ31" s="20"/>
      <c r="AK31" s="20">
        <v>30</v>
      </c>
      <c r="AL31" s="20">
        <v>30</v>
      </c>
      <c r="AM31" s="20">
        <v>30</v>
      </c>
      <c r="AN31" s="20">
        <v>30</v>
      </c>
      <c r="AO31" s="20">
        <v>30</v>
      </c>
      <c r="AP31" s="20">
        <v>30</v>
      </c>
      <c r="AQ31" s="20">
        <v>30</v>
      </c>
      <c r="AR31" s="20">
        <v>30</v>
      </c>
      <c r="AS31" s="20">
        <v>30</v>
      </c>
      <c r="AT31" s="20">
        <v>30</v>
      </c>
      <c r="AU31" s="20">
        <v>30</v>
      </c>
      <c r="AV31" s="20">
        <v>30</v>
      </c>
      <c r="AW31" s="21">
        <v>30</v>
      </c>
      <c r="AX31" s="21">
        <v>30</v>
      </c>
      <c r="AY31" s="21">
        <v>30</v>
      </c>
      <c r="AZ31" s="21">
        <v>30</v>
      </c>
      <c r="BA31" s="21">
        <v>30</v>
      </c>
      <c r="BB31" s="21">
        <v>30</v>
      </c>
      <c r="BC31" s="21">
        <v>30</v>
      </c>
      <c r="BD31" s="21">
        <v>30</v>
      </c>
      <c r="BE31" s="21">
        <v>30</v>
      </c>
      <c r="BF31" s="21">
        <v>30</v>
      </c>
      <c r="BG31" s="21">
        <v>30</v>
      </c>
      <c r="BH31" s="21">
        <v>30</v>
      </c>
      <c r="BI31" s="21">
        <v>30</v>
      </c>
      <c r="BJ31" s="21">
        <v>30</v>
      </c>
      <c r="BK31" s="21">
        <v>30</v>
      </c>
      <c r="BL31" s="21"/>
      <c r="BM31" s="21">
        <v>30</v>
      </c>
      <c r="BN31" s="21">
        <v>30</v>
      </c>
      <c r="BO31" s="21">
        <v>30</v>
      </c>
      <c r="BP31" s="21">
        <v>30</v>
      </c>
      <c r="BQ31" s="21">
        <v>30</v>
      </c>
      <c r="BR31" s="21">
        <v>30</v>
      </c>
      <c r="BS31" s="21">
        <v>30</v>
      </c>
      <c r="BT31" s="21">
        <v>30</v>
      </c>
      <c r="BU31" s="21">
        <v>30</v>
      </c>
      <c r="BV31" s="21">
        <v>30</v>
      </c>
      <c r="BW31" s="16">
        <f t="shared" si="0"/>
        <v>19</v>
      </c>
      <c r="BX31" s="33"/>
      <c r="BY31" s="16">
        <f t="shared" si="1"/>
        <v>25</v>
      </c>
      <c r="BZ31" s="33"/>
      <c r="CA31" s="16">
        <f t="shared" si="2"/>
        <v>44</v>
      </c>
      <c r="CG31" s="343"/>
      <c r="CH31" s="343"/>
    </row>
    <row r="32" spans="1:88" s="25" customFormat="1" ht="21" customHeight="1">
      <c r="A32" s="35"/>
      <c r="B32" s="35"/>
      <c r="C32" s="43" t="s">
        <v>95</v>
      </c>
      <c r="D32" s="1016" t="s">
        <v>117</v>
      </c>
      <c r="E32" s="845">
        <v>1648</v>
      </c>
      <c r="F32" s="815">
        <v>38825</v>
      </c>
      <c r="G32" s="953">
        <v>90</v>
      </c>
      <c r="H32" s="480" t="s">
        <v>356</v>
      </c>
      <c r="I32" s="32">
        <v>13674</v>
      </c>
      <c r="J32" s="783" t="s">
        <v>824</v>
      </c>
      <c r="K32" s="425" t="s">
        <v>823</v>
      </c>
      <c r="L32" s="18">
        <v>38</v>
      </c>
      <c r="M32" s="359">
        <v>14</v>
      </c>
      <c r="N32" s="18">
        <v>52</v>
      </c>
      <c r="O32" s="359">
        <v>11</v>
      </c>
      <c r="P32" s="18">
        <v>63</v>
      </c>
      <c r="Q32" s="359">
        <v>14</v>
      </c>
      <c r="R32" s="18">
        <v>77</v>
      </c>
      <c r="S32" s="359">
        <v>13</v>
      </c>
      <c r="T32" s="18">
        <v>90</v>
      </c>
      <c r="U32" s="18">
        <v>0</v>
      </c>
      <c r="V32" s="18">
        <v>90</v>
      </c>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1"/>
      <c r="AX32" s="21"/>
      <c r="AY32" s="21"/>
      <c r="AZ32" s="21"/>
      <c r="BA32" s="21"/>
      <c r="BB32" s="21"/>
      <c r="BC32" s="21"/>
      <c r="BD32" s="21"/>
      <c r="BE32" s="21"/>
      <c r="BF32" s="21"/>
      <c r="BG32" s="21"/>
      <c r="BH32" s="21">
        <v>27</v>
      </c>
      <c r="BI32" s="21"/>
      <c r="BJ32" s="21"/>
      <c r="BK32" s="21"/>
      <c r="BL32" s="21"/>
      <c r="BM32" s="21"/>
      <c r="BN32" s="21">
        <v>27</v>
      </c>
      <c r="BO32" s="21"/>
      <c r="BP32" s="21"/>
      <c r="BQ32" s="21">
        <v>27</v>
      </c>
      <c r="BR32" s="21"/>
      <c r="BS32" s="21"/>
      <c r="BT32" s="21"/>
      <c r="BU32" s="21"/>
      <c r="BV32" s="21"/>
      <c r="BW32" s="16">
        <f t="shared" si="0"/>
        <v>0</v>
      </c>
      <c r="BY32" s="16">
        <f t="shared" si="1"/>
        <v>3</v>
      </c>
      <c r="CA32" s="16">
        <f t="shared" si="2"/>
        <v>3</v>
      </c>
    </row>
    <row r="33" spans="1:88" s="25" customFormat="1" ht="21" customHeight="1">
      <c r="A33" s="26"/>
      <c r="B33" s="26"/>
      <c r="C33" s="43" t="s">
        <v>96</v>
      </c>
      <c r="D33" s="39" t="s">
        <v>2787</v>
      </c>
      <c r="E33" s="845">
        <v>1246</v>
      </c>
      <c r="F33" s="814">
        <v>39904</v>
      </c>
      <c r="G33" s="953">
        <v>86</v>
      </c>
      <c r="H33" s="480" t="s">
        <v>516</v>
      </c>
      <c r="I33" s="32"/>
      <c r="J33" s="783" t="s">
        <v>989</v>
      </c>
      <c r="K33" s="425" t="s">
        <v>989</v>
      </c>
      <c r="L33" s="18">
        <v>0</v>
      </c>
      <c r="M33" s="359">
        <v>0</v>
      </c>
      <c r="N33" s="18">
        <v>0</v>
      </c>
      <c r="O33" s="359">
        <v>0</v>
      </c>
      <c r="P33" s="18">
        <v>0</v>
      </c>
      <c r="Q33" s="359">
        <v>32</v>
      </c>
      <c r="R33" s="18">
        <v>32</v>
      </c>
      <c r="S33" s="359">
        <v>35</v>
      </c>
      <c r="T33" s="18">
        <v>67</v>
      </c>
      <c r="U33" s="18">
        <v>19</v>
      </c>
      <c r="V33" s="18">
        <v>86</v>
      </c>
      <c r="W33" s="20"/>
      <c r="X33" s="20">
        <v>35</v>
      </c>
      <c r="Y33" s="20">
        <v>35</v>
      </c>
      <c r="Z33" s="20">
        <v>27</v>
      </c>
      <c r="AA33" s="20">
        <v>30</v>
      </c>
      <c r="AB33" s="20">
        <v>30</v>
      </c>
      <c r="AC33" s="20">
        <v>30</v>
      </c>
      <c r="AD33" s="20">
        <v>30</v>
      </c>
      <c r="AE33" s="20">
        <v>35</v>
      </c>
      <c r="AF33" s="20">
        <v>30</v>
      </c>
      <c r="AG33" s="20">
        <v>35</v>
      </c>
      <c r="AH33" s="20">
        <v>35</v>
      </c>
      <c r="AI33" s="20"/>
      <c r="AJ33" s="20">
        <v>35</v>
      </c>
      <c r="AK33" s="20">
        <v>35</v>
      </c>
      <c r="AL33" s="20">
        <v>35</v>
      </c>
      <c r="AM33" s="20">
        <v>35</v>
      </c>
      <c r="AN33" s="20"/>
      <c r="AO33" s="20">
        <v>35</v>
      </c>
      <c r="AP33" s="20">
        <v>35</v>
      </c>
      <c r="AQ33" s="20">
        <v>35</v>
      </c>
      <c r="AR33" s="20"/>
      <c r="AS33" s="20">
        <v>35</v>
      </c>
      <c r="AT33" s="20"/>
      <c r="AU33" s="20"/>
      <c r="AV33" s="20"/>
      <c r="AW33" s="21"/>
      <c r="AX33" s="21"/>
      <c r="AY33" s="21"/>
      <c r="AZ33" s="21"/>
      <c r="BA33" s="21"/>
      <c r="BB33" s="21"/>
      <c r="BC33" s="21"/>
      <c r="BD33" s="21"/>
      <c r="BE33" s="21"/>
      <c r="BF33" s="21"/>
      <c r="BG33" s="21"/>
      <c r="BH33" s="21"/>
      <c r="BI33" s="21">
        <v>35</v>
      </c>
      <c r="BJ33" s="21">
        <v>23</v>
      </c>
      <c r="BK33" s="21"/>
      <c r="BL33" s="21"/>
      <c r="BM33" s="21">
        <v>35</v>
      </c>
      <c r="BN33" s="21">
        <v>35</v>
      </c>
      <c r="BO33" s="21">
        <v>26</v>
      </c>
      <c r="BP33" s="21">
        <v>32</v>
      </c>
      <c r="BQ33" s="21"/>
      <c r="BR33" s="21">
        <v>35</v>
      </c>
      <c r="BS33" s="21">
        <v>35</v>
      </c>
      <c r="BT33" s="21">
        <v>35</v>
      </c>
      <c r="BU33" s="21">
        <v>35</v>
      </c>
      <c r="BV33" s="21"/>
      <c r="BW33" s="16">
        <f t="shared" si="0"/>
        <v>19</v>
      </c>
      <c r="BX33" s="33"/>
      <c r="BY33" s="16">
        <f t="shared" si="1"/>
        <v>10</v>
      </c>
      <c r="BZ33" s="33"/>
      <c r="CA33" s="16">
        <f t="shared" si="2"/>
        <v>29</v>
      </c>
    </row>
    <row r="34" spans="1:88" s="25" customFormat="1" ht="21" customHeight="1">
      <c r="A34" s="35"/>
      <c r="B34" s="35"/>
      <c r="C34" s="43" t="s">
        <v>98</v>
      </c>
      <c r="D34" s="1016" t="s">
        <v>410</v>
      </c>
      <c r="E34" s="845">
        <v>9944</v>
      </c>
      <c r="F34" s="813">
        <v>38651</v>
      </c>
      <c r="G34" s="953">
        <v>85</v>
      </c>
      <c r="H34" s="480" t="s">
        <v>2448</v>
      </c>
      <c r="I34" s="32">
        <v>35828</v>
      </c>
      <c r="J34" s="772" t="s">
        <v>1202</v>
      </c>
      <c r="K34" s="425" t="s">
        <v>1201</v>
      </c>
      <c r="L34" s="18">
        <v>15</v>
      </c>
      <c r="M34" s="359">
        <v>12</v>
      </c>
      <c r="N34" s="18">
        <v>27</v>
      </c>
      <c r="O34" s="359">
        <v>21</v>
      </c>
      <c r="P34" s="18">
        <v>48</v>
      </c>
      <c r="Q34" s="359">
        <v>14</v>
      </c>
      <c r="R34" s="18">
        <v>62</v>
      </c>
      <c r="S34" s="359">
        <v>18</v>
      </c>
      <c r="T34" s="18">
        <v>80</v>
      </c>
      <c r="U34" s="18">
        <v>5</v>
      </c>
      <c r="V34" s="18">
        <v>85</v>
      </c>
      <c r="W34" s="20"/>
      <c r="X34" s="20"/>
      <c r="Y34" s="20"/>
      <c r="Z34" s="20"/>
      <c r="AA34" s="20"/>
      <c r="AB34" s="20"/>
      <c r="AC34" s="20"/>
      <c r="AD34" s="20"/>
      <c r="AE34" s="20"/>
      <c r="AF34" s="20"/>
      <c r="AG34" s="20"/>
      <c r="AH34" s="20"/>
      <c r="AI34" s="20"/>
      <c r="AJ34" s="20"/>
      <c r="AK34" s="20"/>
      <c r="AL34" s="20"/>
      <c r="AM34" s="20"/>
      <c r="AN34" s="20"/>
      <c r="AO34" s="20"/>
      <c r="AP34" s="20"/>
      <c r="AQ34" s="20">
        <v>30</v>
      </c>
      <c r="AR34" s="20">
        <v>30</v>
      </c>
      <c r="AS34" s="20"/>
      <c r="AT34" s="20">
        <v>30</v>
      </c>
      <c r="AU34" s="20">
        <v>30</v>
      </c>
      <c r="AV34" s="20">
        <v>30</v>
      </c>
      <c r="AW34" s="21"/>
      <c r="AX34" s="21">
        <v>30</v>
      </c>
      <c r="AY34" s="21">
        <v>23</v>
      </c>
      <c r="AZ34" s="21">
        <v>23</v>
      </c>
      <c r="BA34" s="21">
        <v>35</v>
      </c>
      <c r="BB34" s="21">
        <v>30</v>
      </c>
      <c r="BC34" s="21">
        <v>30</v>
      </c>
      <c r="BD34" s="21">
        <v>30</v>
      </c>
      <c r="BE34" s="21">
        <v>30</v>
      </c>
      <c r="BF34" s="21">
        <v>26</v>
      </c>
      <c r="BG34" s="21">
        <v>41</v>
      </c>
      <c r="BH34" s="21">
        <v>26</v>
      </c>
      <c r="BI34" s="21">
        <v>18</v>
      </c>
      <c r="BJ34" s="21">
        <v>23</v>
      </c>
      <c r="BK34" s="21">
        <v>30</v>
      </c>
      <c r="BL34" s="21"/>
      <c r="BM34" s="21">
        <v>30</v>
      </c>
      <c r="BN34" s="21">
        <v>26</v>
      </c>
      <c r="BO34" s="21">
        <v>32</v>
      </c>
      <c r="BP34" s="21">
        <v>18</v>
      </c>
      <c r="BQ34" s="21">
        <v>24</v>
      </c>
      <c r="BR34" s="21">
        <v>18</v>
      </c>
      <c r="BS34" s="21"/>
      <c r="BT34" s="21"/>
      <c r="BU34" s="21"/>
      <c r="BV34" s="21"/>
      <c r="BW34" s="16">
        <f t="shared" si="0"/>
        <v>5</v>
      </c>
      <c r="BY34" s="16">
        <f t="shared" si="1"/>
        <v>20</v>
      </c>
      <c r="CA34" s="16">
        <f t="shared" si="2"/>
        <v>25</v>
      </c>
    </row>
    <row r="35" spans="1:88" s="25" customFormat="1" ht="21" customHeight="1">
      <c r="A35" s="35"/>
      <c r="B35" s="35"/>
      <c r="C35" s="43" t="s">
        <v>100</v>
      </c>
      <c r="D35" s="1016" t="s">
        <v>134</v>
      </c>
      <c r="E35" s="845">
        <v>479</v>
      </c>
      <c r="F35" s="813">
        <v>36537</v>
      </c>
      <c r="G35" s="953">
        <v>83</v>
      </c>
      <c r="H35" s="480" t="s">
        <v>358</v>
      </c>
      <c r="I35" s="32">
        <v>21724</v>
      </c>
      <c r="J35" s="1165" t="s">
        <v>1045</v>
      </c>
      <c r="K35" s="425" t="s">
        <v>1044</v>
      </c>
      <c r="L35" s="18">
        <v>27</v>
      </c>
      <c r="M35" s="359">
        <v>5</v>
      </c>
      <c r="N35" s="18">
        <v>32</v>
      </c>
      <c r="O35" s="359">
        <v>12</v>
      </c>
      <c r="P35" s="18">
        <v>44</v>
      </c>
      <c r="Q35" s="359">
        <v>25</v>
      </c>
      <c r="R35" s="18">
        <v>69</v>
      </c>
      <c r="S35" s="359">
        <v>12</v>
      </c>
      <c r="T35" s="18">
        <v>81</v>
      </c>
      <c r="U35" s="18">
        <v>2</v>
      </c>
      <c r="V35" s="18">
        <v>83</v>
      </c>
      <c r="W35" s="20"/>
      <c r="X35" s="20"/>
      <c r="Y35" s="20"/>
      <c r="Z35" s="20"/>
      <c r="AA35" s="20"/>
      <c r="AB35" s="20"/>
      <c r="AC35" s="20"/>
      <c r="AD35" s="20"/>
      <c r="AE35" s="20"/>
      <c r="AF35" s="20"/>
      <c r="AG35" s="20"/>
      <c r="AH35" s="20"/>
      <c r="AI35" s="20"/>
      <c r="AJ35" s="20"/>
      <c r="AK35" s="20"/>
      <c r="AL35" s="20"/>
      <c r="AM35" s="20"/>
      <c r="AN35" s="20">
        <v>18</v>
      </c>
      <c r="AO35" s="20"/>
      <c r="AP35" s="20"/>
      <c r="AQ35" s="20">
        <v>26</v>
      </c>
      <c r="AR35" s="20"/>
      <c r="AS35" s="20"/>
      <c r="AT35" s="20"/>
      <c r="AU35" s="20"/>
      <c r="AV35" s="20"/>
      <c r="AW35" s="21">
        <v>18</v>
      </c>
      <c r="AX35" s="21"/>
      <c r="AY35" s="21">
        <v>18</v>
      </c>
      <c r="AZ35" s="21">
        <v>41</v>
      </c>
      <c r="BA35" s="21">
        <v>35</v>
      </c>
      <c r="BB35" s="21">
        <v>30</v>
      </c>
      <c r="BC35" s="21">
        <v>30</v>
      </c>
      <c r="BD35" s="21">
        <v>26</v>
      </c>
      <c r="BE35" s="21"/>
      <c r="BF35" s="21"/>
      <c r="BG35" s="21"/>
      <c r="BH35" s="21"/>
      <c r="BI35" s="21"/>
      <c r="BJ35" s="21"/>
      <c r="BK35" s="21"/>
      <c r="BL35" s="21"/>
      <c r="BM35" s="21"/>
      <c r="BN35" s="21"/>
      <c r="BO35" s="21"/>
      <c r="BP35" s="21"/>
      <c r="BQ35" s="21"/>
      <c r="BR35" s="21"/>
      <c r="BS35" s="21"/>
      <c r="BT35" s="21"/>
      <c r="BU35" s="21"/>
      <c r="BV35" s="21">
        <v>26</v>
      </c>
      <c r="BW35" s="16">
        <f t="shared" ref="BW35:BW66" si="3">COUNT(W35:AV35)</f>
        <v>2</v>
      </c>
      <c r="BY35" s="16">
        <f t="shared" ref="BY35:BY66" si="4">COUNT(AW35:BV35)</f>
        <v>8</v>
      </c>
      <c r="CA35" s="16">
        <f t="shared" ref="CA35:CA66" si="5">SUM(BW35,BY35)</f>
        <v>10</v>
      </c>
    </row>
    <row r="36" spans="1:88" s="25" customFormat="1" ht="21" customHeight="1">
      <c r="A36" s="26"/>
      <c r="B36" s="26"/>
      <c r="C36" s="43" t="s">
        <v>101</v>
      </c>
      <c r="D36" s="1016" t="s">
        <v>2534</v>
      </c>
      <c r="E36" s="845">
        <v>44</v>
      </c>
      <c r="F36" s="815">
        <v>34339</v>
      </c>
      <c r="G36" s="953">
        <v>82</v>
      </c>
      <c r="H36" s="480" t="s">
        <v>1643</v>
      </c>
      <c r="I36" s="32">
        <v>44102</v>
      </c>
      <c r="J36" s="783" t="s">
        <v>1838</v>
      </c>
      <c r="K36" s="425" t="s">
        <v>1838</v>
      </c>
      <c r="L36" s="18">
        <v>0</v>
      </c>
      <c r="M36" s="359">
        <v>0</v>
      </c>
      <c r="N36" s="18">
        <v>0</v>
      </c>
      <c r="O36" s="359">
        <v>41</v>
      </c>
      <c r="P36" s="18">
        <v>41</v>
      </c>
      <c r="Q36" s="359">
        <v>40</v>
      </c>
      <c r="R36" s="18">
        <v>81</v>
      </c>
      <c r="S36" s="359">
        <v>1</v>
      </c>
      <c r="T36" s="18">
        <v>82</v>
      </c>
      <c r="U36" s="18">
        <v>0</v>
      </c>
      <c r="V36" s="18">
        <v>82</v>
      </c>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16">
        <f t="shared" si="3"/>
        <v>0</v>
      </c>
      <c r="BX36" s="33"/>
      <c r="BY36" s="16">
        <f t="shared" si="4"/>
        <v>0</v>
      </c>
      <c r="BZ36" s="33"/>
      <c r="CA36" s="16">
        <f t="shared" si="5"/>
        <v>0</v>
      </c>
    </row>
    <row r="37" spans="1:88" s="25" customFormat="1" ht="21" customHeight="1">
      <c r="A37" s="16"/>
      <c r="B37" s="16"/>
      <c r="C37" s="43" t="s">
        <v>103</v>
      </c>
      <c r="D37" s="39" t="s">
        <v>2144</v>
      </c>
      <c r="E37" s="845">
        <v>10923</v>
      </c>
      <c r="F37" s="814">
        <v>44350</v>
      </c>
      <c r="G37" s="953">
        <v>82</v>
      </c>
      <c r="H37" s="480" t="s">
        <v>2448</v>
      </c>
      <c r="I37" s="32">
        <v>31951</v>
      </c>
      <c r="J37" s="772" t="s">
        <v>2002</v>
      </c>
      <c r="K37" s="425" t="s">
        <v>2001</v>
      </c>
      <c r="L37" s="18">
        <v>75</v>
      </c>
      <c r="M37" s="359">
        <v>0</v>
      </c>
      <c r="N37" s="18">
        <v>75</v>
      </c>
      <c r="O37" s="359">
        <v>2</v>
      </c>
      <c r="P37" s="18">
        <v>77</v>
      </c>
      <c r="Q37" s="359">
        <v>0</v>
      </c>
      <c r="R37" s="18">
        <v>77</v>
      </c>
      <c r="S37" s="359">
        <v>0</v>
      </c>
      <c r="T37" s="18">
        <v>77</v>
      </c>
      <c r="U37" s="18">
        <v>5</v>
      </c>
      <c r="V37" s="18">
        <v>82</v>
      </c>
      <c r="W37" s="20"/>
      <c r="X37" s="20"/>
      <c r="Y37" s="20"/>
      <c r="Z37" s="20"/>
      <c r="AA37" s="20"/>
      <c r="AB37" s="20"/>
      <c r="AC37" s="20"/>
      <c r="AD37" s="20"/>
      <c r="AE37" s="20"/>
      <c r="AF37" s="20"/>
      <c r="AG37" s="20"/>
      <c r="AH37" s="20"/>
      <c r="AI37" s="20"/>
      <c r="AJ37" s="20"/>
      <c r="AK37" s="20"/>
      <c r="AL37" s="20"/>
      <c r="AM37" s="20"/>
      <c r="AN37" s="20"/>
      <c r="AO37" s="20">
        <v>39</v>
      </c>
      <c r="AP37" s="20"/>
      <c r="AQ37" s="20"/>
      <c r="AR37" s="20">
        <v>39</v>
      </c>
      <c r="AS37" s="20">
        <v>35</v>
      </c>
      <c r="AT37" s="20">
        <v>35</v>
      </c>
      <c r="AU37" s="20"/>
      <c r="AV37" s="20">
        <v>35</v>
      </c>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16">
        <f t="shared" si="3"/>
        <v>5</v>
      </c>
      <c r="BY37" s="16">
        <f t="shared" si="4"/>
        <v>0</v>
      </c>
      <c r="CA37" s="16">
        <f t="shared" si="5"/>
        <v>5</v>
      </c>
    </row>
    <row r="38" spans="1:88" s="25" customFormat="1" ht="21" customHeight="1">
      <c r="A38" s="26"/>
      <c r="B38" s="26"/>
      <c r="C38" s="43" t="s">
        <v>105</v>
      </c>
      <c r="D38" s="1016" t="s">
        <v>132</v>
      </c>
      <c r="E38" s="845">
        <v>5483</v>
      </c>
      <c r="F38" s="813">
        <v>42048</v>
      </c>
      <c r="G38" s="953">
        <v>75</v>
      </c>
      <c r="H38" s="480" t="s">
        <v>1643</v>
      </c>
      <c r="I38" s="32">
        <v>27285</v>
      </c>
      <c r="J38" s="773" t="s">
        <v>2624</v>
      </c>
      <c r="K38" s="425" t="s">
        <v>724</v>
      </c>
      <c r="L38" s="18">
        <v>72</v>
      </c>
      <c r="M38" s="359">
        <v>1</v>
      </c>
      <c r="N38" s="18">
        <v>73</v>
      </c>
      <c r="O38" s="359">
        <v>1</v>
      </c>
      <c r="P38" s="18">
        <v>74</v>
      </c>
      <c r="Q38" s="359">
        <v>1</v>
      </c>
      <c r="R38" s="18">
        <v>75</v>
      </c>
      <c r="S38" s="359">
        <v>0</v>
      </c>
      <c r="T38" s="18">
        <v>75</v>
      </c>
      <c r="U38" s="18">
        <v>0</v>
      </c>
      <c r="V38" s="18">
        <v>75</v>
      </c>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16">
        <f t="shared" si="3"/>
        <v>0</v>
      </c>
      <c r="BX38" s="33"/>
      <c r="BY38" s="16">
        <f t="shared" si="4"/>
        <v>0</v>
      </c>
      <c r="BZ38" s="33"/>
      <c r="CA38" s="16">
        <f t="shared" si="5"/>
        <v>0</v>
      </c>
    </row>
    <row r="39" spans="1:88" s="25" customFormat="1" ht="21" customHeight="1">
      <c r="A39" s="26"/>
      <c r="B39" s="26"/>
      <c r="C39" s="43" t="s">
        <v>107</v>
      </c>
      <c r="D39" s="1016" t="s">
        <v>1841</v>
      </c>
      <c r="E39" s="845">
        <v>10690</v>
      </c>
      <c r="F39" s="813">
        <v>30184</v>
      </c>
      <c r="G39" s="953">
        <v>67</v>
      </c>
      <c r="H39" s="480" t="s">
        <v>353</v>
      </c>
      <c r="I39" s="32">
        <v>21751</v>
      </c>
      <c r="J39" s="773" t="s">
        <v>800</v>
      </c>
      <c r="K39" s="425" t="s">
        <v>799</v>
      </c>
      <c r="L39" s="18">
        <v>27</v>
      </c>
      <c r="M39" s="359">
        <v>1</v>
      </c>
      <c r="N39" s="18">
        <v>28</v>
      </c>
      <c r="O39" s="359">
        <v>4</v>
      </c>
      <c r="P39" s="18">
        <v>32</v>
      </c>
      <c r="Q39" s="359">
        <v>17</v>
      </c>
      <c r="R39" s="18">
        <v>49</v>
      </c>
      <c r="S39" s="359">
        <v>18</v>
      </c>
      <c r="T39" s="18">
        <v>67</v>
      </c>
      <c r="U39" s="18">
        <v>0</v>
      </c>
      <c r="V39" s="18">
        <v>67</v>
      </c>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1">
        <v>32</v>
      </c>
      <c r="AX39" s="21">
        <v>30</v>
      </c>
      <c r="AY39" s="21">
        <v>30</v>
      </c>
      <c r="AZ39" s="21">
        <v>30</v>
      </c>
      <c r="BA39" s="21">
        <v>32</v>
      </c>
      <c r="BB39" s="21"/>
      <c r="BC39" s="21">
        <v>33</v>
      </c>
      <c r="BD39" s="21">
        <v>30</v>
      </c>
      <c r="BE39" s="21">
        <v>30</v>
      </c>
      <c r="BF39" s="21">
        <v>27</v>
      </c>
      <c r="BG39" s="21">
        <v>30</v>
      </c>
      <c r="BH39" s="21">
        <v>30</v>
      </c>
      <c r="BI39" s="21">
        <v>32</v>
      </c>
      <c r="BJ39" s="21"/>
      <c r="BK39" s="21"/>
      <c r="BL39" s="21"/>
      <c r="BM39" s="21">
        <v>30</v>
      </c>
      <c r="BN39" s="21"/>
      <c r="BO39" s="21"/>
      <c r="BP39" s="21"/>
      <c r="BQ39" s="21"/>
      <c r="BR39" s="21"/>
      <c r="BS39" s="21"/>
      <c r="BT39" s="21"/>
      <c r="BU39" s="21"/>
      <c r="BV39" s="21"/>
      <c r="BW39" s="16">
        <f t="shared" si="3"/>
        <v>0</v>
      </c>
      <c r="BX39" s="33"/>
      <c r="BY39" s="16">
        <f t="shared" si="4"/>
        <v>13</v>
      </c>
      <c r="BZ39" s="33"/>
      <c r="CA39" s="16">
        <f t="shared" si="5"/>
        <v>13</v>
      </c>
    </row>
    <row r="40" spans="1:88" s="25" customFormat="1" ht="21" customHeight="1">
      <c r="A40" s="26"/>
      <c r="B40" s="26"/>
      <c r="C40" s="43" t="s">
        <v>109</v>
      </c>
      <c r="D40" s="39" t="s">
        <v>1724</v>
      </c>
      <c r="E40" s="845">
        <v>8983</v>
      </c>
      <c r="F40" s="815">
        <v>33752</v>
      </c>
      <c r="G40" s="953">
        <v>64</v>
      </c>
      <c r="H40" s="480" t="s">
        <v>353</v>
      </c>
      <c r="I40" s="32">
        <v>22153</v>
      </c>
      <c r="J40" s="783" t="s">
        <v>1726</v>
      </c>
      <c r="K40" s="425" t="s">
        <v>1725</v>
      </c>
      <c r="L40" s="18">
        <v>5</v>
      </c>
      <c r="M40" s="359">
        <v>0</v>
      </c>
      <c r="N40" s="18">
        <v>5</v>
      </c>
      <c r="O40" s="359">
        <v>23</v>
      </c>
      <c r="P40" s="18">
        <v>28</v>
      </c>
      <c r="Q40" s="359">
        <v>35</v>
      </c>
      <c r="R40" s="18">
        <v>63</v>
      </c>
      <c r="S40" s="359">
        <v>1</v>
      </c>
      <c r="T40" s="18">
        <v>64</v>
      </c>
      <c r="U40" s="18">
        <v>0</v>
      </c>
      <c r="V40" s="18">
        <v>64</v>
      </c>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16">
        <f t="shared" si="3"/>
        <v>0</v>
      </c>
      <c r="BX40" s="33"/>
      <c r="BY40" s="16">
        <f t="shared" si="4"/>
        <v>0</v>
      </c>
      <c r="BZ40" s="33"/>
      <c r="CA40" s="16">
        <f t="shared" si="5"/>
        <v>0</v>
      </c>
    </row>
    <row r="41" spans="1:88" customFormat="1" ht="21" customHeight="1">
      <c r="A41" s="26"/>
      <c r="B41" s="26"/>
      <c r="C41" s="43" t="s">
        <v>111</v>
      </c>
      <c r="D41" s="1016" t="s">
        <v>1963</v>
      </c>
      <c r="E41" s="845">
        <v>245</v>
      </c>
      <c r="F41" s="813">
        <v>26406</v>
      </c>
      <c r="G41" s="953">
        <v>58</v>
      </c>
      <c r="H41" s="480" t="s">
        <v>1269</v>
      </c>
      <c r="I41" s="32">
        <v>36271</v>
      </c>
      <c r="J41" s="1165" t="s">
        <v>760</v>
      </c>
      <c r="K41" s="425" t="s">
        <v>759</v>
      </c>
      <c r="L41" s="18">
        <v>0</v>
      </c>
      <c r="M41" s="359">
        <v>0</v>
      </c>
      <c r="N41" s="18">
        <v>0</v>
      </c>
      <c r="O41" s="359">
        <v>31</v>
      </c>
      <c r="P41" s="18">
        <v>31</v>
      </c>
      <c r="Q41" s="359">
        <v>26</v>
      </c>
      <c r="R41" s="18">
        <v>57</v>
      </c>
      <c r="S41" s="359">
        <v>1</v>
      </c>
      <c r="T41" s="18">
        <v>58</v>
      </c>
      <c r="U41" s="18">
        <v>0</v>
      </c>
      <c r="V41" s="18">
        <v>58</v>
      </c>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16">
        <f t="shared" si="3"/>
        <v>0</v>
      </c>
      <c r="BX41" s="33"/>
      <c r="BY41" s="16">
        <f t="shared" si="4"/>
        <v>0</v>
      </c>
      <c r="BZ41" s="33"/>
      <c r="CA41" s="16">
        <f t="shared" si="5"/>
        <v>0</v>
      </c>
      <c r="CB41" s="25"/>
      <c r="CC41" s="25"/>
      <c r="CD41" s="25"/>
      <c r="CE41" s="25"/>
      <c r="CF41" s="25"/>
      <c r="CG41" s="25"/>
      <c r="CH41" s="25"/>
      <c r="CI41" s="25"/>
      <c r="CJ41" s="25"/>
    </row>
    <row r="42" spans="1:88" customFormat="1" ht="21" customHeight="1">
      <c r="A42" s="26"/>
      <c r="B42" s="26"/>
      <c r="C42" s="43" t="s">
        <v>113</v>
      </c>
      <c r="D42" s="1016" t="s">
        <v>295</v>
      </c>
      <c r="E42" s="845">
        <v>256</v>
      </c>
      <c r="F42" s="815">
        <v>39021</v>
      </c>
      <c r="G42" s="953">
        <v>54</v>
      </c>
      <c r="H42" s="480" t="s">
        <v>356</v>
      </c>
      <c r="I42" s="32">
        <v>38390</v>
      </c>
      <c r="J42" s="783" t="s">
        <v>776</v>
      </c>
      <c r="K42" s="425" t="s">
        <v>775</v>
      </c>
      <c r="L42" s="18">
        <v>8</v>
      </c>
      <c r="M42" s="359">
        <v>10</v>
      </c>
      <c r="N42" s="18">
        <v>18</v>
      </c>
      <c r="O42" s="359">
        <v>6</v>
      </c>
      <c r="P42" s="18">
        <v>24</v>
      </c>
      <c r="Q42" s="359">
        <v>11</v>
      </c>
      <c r="R42" s="18">
        <v>35</v>
      </c>
      <c r="S42" s="359">
        <v>13</v>
      </c>
      <c r="T42" s="18">
        <v>48</v>
      </c>
      <c r="U42" s="18">
        <v>6</v>
      </c>
      <c r="V42" s="18">
        <v>54</v>
      </c>
      <c r="W42" s="20">
        <v>24</v>
      </c>
      <c r="X42" s="20">
        <v>30</v>
      </c>
      <c r="Y42" s="20">
        <v>30</v>
      </c>
      <c r="Z42" s="20">
        <v>30</v>
      </c>
      <c r="AA42" s="20">
        <v>30</v>
      </c>
      <c r="AB42" s="20"/>
      <c r="AC42" s="20"/>
      <c r="AD42" s="20"/>
      <c r="AE42" s="20"/>
      <c r="AF42" s="20"/>
      <c r="AG42" s="20"/>
      <c r="AH42" s="20"/>
      <c r="AI42" s="20"/>
      <c r="AJ42" s="20"/>
      <c r="AK42" s="20"/>
      <c r="AL42" s="20"/>
      <c r="AM42" s="20"/>
      <c r="AN42" s="20"/>
      <c r="AO42" s="20"/>
      <c r="AP42" s="20"/>
      <c r="AQ42" s="20"/>
      <c r="AR42" s="20"/>
      <c r="AS42" s="20"/>
      <c r="AT42" s="20"/>
      <c r="AU42" s="20">
        <v>30</v>
      </c>
      <c r="AV42" s="20"/>
      <c r="AW42" s="21"/>
      <c r="AX42" s="21">
        <v>30</v>
      </c>
      <c r="AY42" s="21">
        <v>30</v>
      </c>
      <c r="AZ42" s="21">
        <v>30</v>
      </c>
      <c r="BA42" s="21">
        <v>30</v>
      </c>
      <c r="BB42" s="21"/>
      <c r="BC42" s="21"/>
      <c r="BD42" s="21"/>
      <c r="BE42" s="21"/>
      <c r="BF42" s="21"/>
      <c r="BG42" s="21"/>
      <c r="BH42" s="21"/>
      <c r="BI42" s="21">
        <v>30</v>
      </c>
      <c r="BJ42" s="21">
        <v>30</v>
      </c>
      <c r="BK42" s="21"/>
      <c r="BL42" s="21"/>
      <c r="BM42" s="21">
        <v>30</v>
      </c>
      <c r="BN42" s="21">
        <v>24</v>
      </c>
      <c r="BO42" s="21">
        <v>30</v>
      </c>
      <c r="BP42" s="21">
        <v>24</v>
      </c>
      <c r="BQ42" s="21">
        <v>30</v>
      </c>
      <c r="BR42" s="21">
        <v>30</v>
      </c>
      <c r="BS42" s="21">
        <v>30</v>
      </c>
      <c r="BT42" s="21">
        <v>30</v>
      </c>
      <c r="BU42" s="21"/>
      <c r="BV42" s="21"/>
      <c r="BW42" s="16">
        <f t="shared" si="3"/>
        <v>6</v>
      </c>
      <c r="BX42" s="33"/>
      <c r="BY42" s="16">
        <f t="shared" si="4"/>
        <v>14</v>
      </c>
      <c r="BZ42" s="33"/>
      <c r="CA42" s="16">
        <f t="shared" si="5"/>
        <v>20</v>
      </c>
      <c r="CB42" s="25"/>
      <c r="CC42" s="25"/>
      <c r="CD42" s="25"/>
      <c r="CE42" s="25"/>
      <c r="CF42" s="25"/>
      <c r="CG42" s="25"/>
      <c r="CH42" s="25"/>
      <c r="CI42" s="25"/>
      <c r="CJ42" s="25"/>
    </row>
    <row r="43" spans="1:88" customFormat="1" ht="21" customHeight="1">
      <c r="A43" s="26"/>
      <c r="B43" s="26"/>
      <c r="C43" s="43" t="s">
        <v>114</v>
      </c>
      <c r="D43" s="1016" t="s">
        <v>156</v>
      </c>
      <c r="E43" s="845">
        <v>424</v>
      </c>
      <c r="F43" s="813">
        <v>37272</v>
      </c>
      <c r="G43" s="953">
        <v>50</v>
      </c>
      <c r="H43" s="480" t="s">
        <v>353</v>
      </c>
      <c r="I43" s="32">
        <v>28609</v>
      </c>
      <c r="J43" s="1165" t="s">
        <v>959</v>
      </c>
      <c r="K43" s="425" t="s">
        <v>958</v>
      </c>
      <c r="L43" s="18">
        <v>27</v>
      </c>
      <c r="M43" s="359">
        <v>10</v>
      </c>
      <c r="N43" s="18">
        <v>37</v>
      </c>
      <c r="O43" s="359">
        <v>13</v>
      </c>
      <c r="P43" s="18">
        <v>50</v>
      </c>
      <c r="Q43" s="359">
        <v>0</v>
      </c>
      <c r="R43" s="18">
        <v>50</v>
      </c>
      <c r="S43" s="359">
        <v>0</v>
      </c>
      <c r="T43" s="18">
        <v>50</v>
      </c>
      <c r="U43" s="18">
        <v>0</v>
      </c>
      <c r="V43" s="18">
        <v>50</v>
      </c>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16">
        <f t="shared" si="3"/>
        <v>0</v>
      </c>
      <c r="BX43" s="33"/>
      <c r="BY43" s="16">
        <f t="shared" si="4"/>
        <v>0</v>
      </c>
      <c r="BZ43" s="33"/>
      <c r="CA43" s="16">
        <f t="shared" si="5"/>
        <v>0</v>
      </c>
      <c r="CB43" s="25"/>
      <c r="CC43" s="25"/>
      <c r="CD43" s="25"/>
      <c r="CE43" s="25"/>
      <c r="CF43" s="25"/>
      <c r="CG43" s="25"/>
      <c r="CH43" s="25"/>
      <c r="CI43" s="343"/>
      <c r="CJ43" s="343"/>
    </row>
    <row r="44" spans="1:88" customFormat="1" ht="21" customHeight="1">
      <c r="A44" s="26"/>
      <c r="B44" s="26"/>
      <c r="C44" s="43" t="s">
        <v>116</v>
      </c>
      <c r="D44" s="1016" t="s">
        <v>1678</v>
      </c>
      <c r="E44" s="845">
        <v>120</v>
      </c>
      <c r="F44" s="813">
        <v>42172</v>
      </c>
      <c r="G44" s="953">
        <v>48</v>
      </c>
      <c r="H44" s="480" t="s">
        <v>1269</v>
      </c>
      <c r="I44" s="32">
        <v>40308</v>
      </c>
      <c r="J44" s="773" t="s">
        <v>1676</v>
      </c>
      <c r="K44" s="425" t="s">
        <v>1675</v>
      </c>
      <c r="L44" s="18">
        <v>0</v>
      </c>
      <c r="M44" s="359">
        <v>0</v>
      </c>
      <c r="N44" s="18">
        <v>0</v>
      </c>
      <c r="O44" s="359">
        <v>9</v>
      </c>
      <c r="P44" s="18">
        <v>9</v>
      </c>
      <c r="Q44" s="359">
        <v>12</v>
      </c>
      <c r="R44" s="18">
        <v>21</v>
      </c>
      <c r="S44" s="359">
        <v>17</v>
      </c>
      <c r="T44" s="18">
        <v>38</v>
      </c>
      <c r="U44" s="18">
        <v>10</v>
      </c>
      <c r="V44" s="18">
        <v>48</v>
      </c>
      <c r="W44" s="20"/>
      <c r="X44" s="20"/>
      <c r="Y44" s="20"/>
      <c r="Z44" s="20"/>
      <c r="AA44" s="20"/>
      <c r="AB44" s="20"/>
      <c r="AC44" s="20"/>
      <c r="AD44" s="20"/>
      <c r="AE44" s="20"/>
      <c r="AF44" s="20"/>
      <c r="AG44" s="20"/>
      <c r="AH44" s="20"/>
      <c r="AI44" s="20"/>
      <c r="AJ44" s="20"/>
      <c r="AK44" s="20"/>
      <c r="AL44" s="20"/>
      <c r="AM44" s="20">
        <v>35</v>
      </c>
      <c r="AN44" s="20">
        <v>30</v>
      </c>
      <c r="AO44" s="20">
        <v>30</v>
      </c>
      <c r="AP44" s="20">
        <v>30</v>
      </c>
      <c r="AQ44" s="20">
        <v>39</v>
      </c>
      <c r="AR44" s="20">
        <v>30</v>
      </c>
      <c r="AS44" s="20">
        <v>30</v>
      </c>
      <c r="AT44" s="20">
        <v>30</v>
      </c>
      <c r="AU44" s="20">
        <v>35</v>
      </c>
      <c r="AV44" s="20">
        <v>30</v>
      </c>
      <c r="AW44" s="21">
        <v>30</v>
      </c>
      <c r="AX44" s="21">
        <v>30</v>
      </c>
      <c r="AY44" s="21">
        <v>28</v>
      </c>
      <c r="AZ44" s="21">
        <v>30</v>
      </c>
      <c r="BA44" s="21">
        <v>35</v>
      </c>
      <c r="BB44" s="21">
        <v>30</v>
      </c>
      <c r="BC44" s="21">
        <v>30</v>
      </c>
      <c r="BD44" s="21">
        <v>30</v>
      </c>
      <c r="BE44" s="21">
        <v>30</v>
      </c>
      <c r="BF44" s="21">
        <v>30</v>
      </c>
      <c r="BG44" s="21"/>
      <c r="BH44" s="21"/>
      <c r="BI44" s="21"/>
      <c r="BJ44" s="21"/>
      <c r="BK44" s="21"/>
      <c r="BL44" s="21"/>
      <c r="BM44" s="21"/>
      <c r="BN44" s="21"/>
      <c r="BO44" s="21"/>
      <c r="BP44" s="21"/>
      <c r="BQ44" s="21"/>
      <c r="BR44" s="21"/>
      <c r="BS44" s="21"/>
      <c r="BT44" s="21"/>
      <c r="BU44" s="21"/>
      <c r="BV44" s="21"/>
      <c r="BW44" s="16">
        <f t="shared" si="3"/>
        <v>10</v>
      </c>
      <c r="BX44" s="33"/>
      <c r="BY44" s="16">
        <f t="shared" si="4"/>
        <v>10</v>
      </c>
      <c r="BZ44" s="33"/>
      <c r="CA44" s="16">
        <f t="shared" si="5"/>
        <v>20</v>
      </c>
      <c r="CB44" s="25"/>
      <c r="CC44" s="25"/>
      <c r="CD44" s="25"/>
      <c r="CE44" s="25"/>
      <c r="CF44" s="25"/>
      <c r="CG44" s="25"/>
      <c r="CH44" s="25"/>
      <c r="CI44" s="25"/>
      <c r="CJ44" s="25"/>
    </row>
    <row r="45" spans="1:88" customFormat="1" ht="21" customHeight="1">
      <c r="A45" s="26"/>
      <c r="B45" s="26"/>
      <c r="C45" s="43" t="s">
        <v>118</v>
      </c>
      <c r="D45" s="1016" t="s">
        <v>1882</v>
      </c>
      <c r="E45" s="845">
        <v>344</v>
      </c>
      <c r="F45" s="813">
        <v>41395</v>
      </c>
      <c r="G45" s="953">
        <v>47</v>
      </c>
      <c r="H45" s="480" t="s">
        <v>516</v>
      </c>
      <c r="I45" s="32">
        <v>29881</v>
      </c>
      <c r="J45" s="773" t="s">
        <v>2335</v>
      </c>
      <c r="K45" s="425" t="s">
        <v>1883</v>
      </c>
      <c r="L45" s="18">
        <v>0</v>
      </c>
      <c r="M45" s="359">
        <v>0</v>
      </c>
      <c r="N45" s="18">
        <v>0</v>
      </c>
      <c r="O45" s="359">
        <v>9</v>
      </c>
      <c r="P45" s="18">
        <v>9</v>
      </c>
      <c r="Q45" s="359">
        <v>2</v>
      </c>
      <c r="R45" s="18">
        <v>11</v>
      </c>
      <c r="S45" s="359">
        <v>27</v>
      </c>
      <c r="T45" s="18">
        <v>38</v>
      </c>
      <c r="U45" s="18">
        <v>9</v>
      </c>
      <c r="V45" s="18">
        <v>47</v>
      </c>
      <c r="W45" s="20"/>
      <c r="X45" s="20"/>
      <c r="Y45" s="20"/>
      <c r="Z45" s="20"/>
      <c r="AA45" s="20"/>
      <c r="AB45" s="20"/>
      <c r="AC45" s="20"/>
      <c r="AD45" s="20"/>
      <c r="AE45" s="20"/>
      <c r="AF45" s="20"/>
      <c r="AG45" s="20"/>
      <c r="AH45" s="20"/>
      <c r="AI45" s="20"/>
      <c r="AJ45" s="20"/>
      <c r="AK45" s="20"/>
      <c r="AL45" s="20"/>
      <c r="AM45" s="20"/>
      <c r="AN45" s="20">
        <v>18</v>
      </c>
      <c r="AO45" s="20">
        <v>30</v>
      </c>
      <c r="AP45" s="20">
        <v>30</v>
      </c>
      <c r="AQ45" s="20">
        <v>30</v>
      </c>
      <c r="AR45" s="20">
        <v>30</v>
      </c>
      <c r="AS45" s="20">
        <v>30</v>
      </c>
      <c r="AT45" s="20">
        <v>30</v>
      </c>
      <c r="AU45" s="20">
        <v>30</v>
      </c>
      <c r="AV45" s="20">
        <v>23</v>
      </c>
      <c r="AW45" s="21">
        <v>27</v>
      </c>
      <c r="AX45" s="21">
        <v>26</v>
      </c>
      <c r="AY45" s="21">
        <v>23</v>
      </c>
      <c r="AZ45" s="21">
        <v>27</v>
      </c>
      <c r="BA45" s="21">
        <v>27</v>
      </c>
      <c r="BB45" s="21">
        <v>23</v>
      </c>
      <c r="BC45" s="21">
        <v>27</v>
      </c>
      <c r="BD45" s="21">
        <v>27</v>
      </c>
      <c r="BE45" s="21">
        <v>27</v>
      </c>
      <c r="BF45" s="21">
        <v>21</v>
      </c>
      <c r="BG45" s="21">
        <v>18</v>
      </c>
      <c r="BH45" s="21">
        <v>18</v>
      </c>
      <c r="BI45" s="21">
        <v>27</v>
      </c>
      <c r="BJ45" s="21">
        <v>18</v>
      </c>
      <c r="BK45" s="21">
        <v>27</v>
      </c>
      <c r="BL45" s="21"/>
      <c r="BM45" s="21">
        <v>28</v>
      </c>
      <c r="BN45" s="21">
        <v>18</v>
      </c>
      <c r="BO45" s="21">
        <v>18</v>
      </c>
      <c r="BP45" s="21">
        <v>18</v>
      </c>
      <c r="BQ45" s="21">
        <v>30</v>
      </c>
      <c r="BR45" s="21">
        <v>30</v>
      </c>
      <c r="BS45" s="21">
        <v>24</v>
      </c>
      <c r="BT45" s="21"/>
      <c r="BU45" s="21"/>
      <c r="BV45" s="21"/>
      <c r="BW45" s="16">
        <f t="shared" si="3"/>
        <v>9</v>
      </c>
      <c r="BX45" s="33"/>
      <c r="BY45" s="16">
        <f t="shared" si="4"/>
        <v>22</v>
      </c>
      <c r="BZ45" s="33"/>
      <c r="CA45" s="16">
        <f t="shared" si="5"/>
        <v>31</v>
      </c>
      <c r="CB45" s="25"/>
      <c r="CC45" s="25"/>
      <c r="CD45" s="25"/>
      <c r="CE45" s="25"/>
      <c r="CF45" s="25"/>
      <c r="CG45" s="25"/>
      <c r="CH45" s="25"/>
      <c r="CI45" s="25"/>
      <c r="CJ45" s="25"/>
    </row>
    <row r="46" spans="1:88" customFormat="1" ht="21" customHeight="1">
      <c r="A46" s="26"/>
      <c r="B46" s="26"/>
      <c r="C46" s="43" t="s">
        <v>120</v>
      </c>
      <c r="D46" s="1016" t="s">
        <v>1797</v>
      </c>
      <c r="E46" s="845">
        <v>9486</v>
      </c>
      <c r="F46" s="813">
        <v>43141</v>
      </c>
      <c r="G46" s="953">
        <v>44</v>
      </c>
      <c r="H46" s="480" t="s">
        <v>1269</v>
      </c>
      <c r="I46" s="32">
        <v>43844</v>
      </c>
      <c r="J46" s="773" t="s">
        <v>1799</v>
      </c>
      <c r="K46" s="425" t="s">
        <v>1798</v>
      </c>
      <c r="L46" s="18">
        <v>0</v>
      </c>
      <c r="M46" s="359">
        <v>11</v>
      </c>
      <c r="N46" s="18">
        <v>11</v>
      </c>
      <c r="O46" s="359">
        <v>16</v>
      </c>
      <c r="P46" s="18">
        <v>27</v>
      </c>
      <c r="Q46" s="359">
        <v>17</v>
      </c>
      <c r="R46" s="18">
        <v>44</v>
      </c>
      <c r="S46" s="359">
        <v>0</v>
      </c>
      <c r="T46" s="18">
        <v>44</v>
      </c>
      <c r="U46" s="18">
        <v>0</v>
      </c>
      <c r="V46" s="18">
        <v>44</v>
      </c>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16">
        <f t="shared" si="3"/>
        <v>0</v>
      </c>
      <c r="BX46" s="33"/>
      <c r="BY46" s="16">
        <f t="shared" si="4"/>
        <v>0</v>
      </c>
      <c r="BZ46" s="33"/>
      <c r="CA46" s="16">
        <f t="shared" si="5"/>
        <v>0</v>
      </c>
      <c r="CB46" s="25"/>
      <c r="CC46" s="25"/>
      <c r="CD46" s="25"/>
      <c r="CE46" s="25"/>
      <c r="CF46" s="25"/>
      <c r="CG46" s="25"/>
      <c r="CH46" s="25"/>
      <c r="CI46" s="25"/>
      <c r="CJ46" s="25"/>
    </row>
    <row r="47" spans="1:88" customFormat="1" ht="21" customHeight="1">
      <c r="A47" s="35"/>
      <c r="B47" s="35"/>
      <c r="C47" s="43" t="s">
        <v>122</v>
      </c>
      <c r="D47" s="1016" t="s">
        <v>126</v>
      </c>
      <c r="E47" s="845">
        <v>1700</v>
      </c>
      <c r="F47" s="815">
        <v>34494</v>
      </c>
      <c r="G47" s="953">
        <v>41</v>
      </c>
      <c r="H47" s="480" t="s">
        <v>2448</v>
      </c>
      <c r="I47" s="32">
        <v>35626</v>
      </c>
      <c r="J47" s="783" t="s">
        <v>653</v>
      </c>
      <c r="K47" s="425" t="s">
        <v>652</v>
      </c>
      <c r="L47" s="18">
        <v>3</v>
      </c>
      <c r="M47" s="359">
        <v>1</v>
      </c>
      <c r="N47" s="18">
        <v>4</v>
      </c>
      <c r="O47" s="359">
        <v>7</v>
      </c>
      <c r="P47" s="18">
        <v>11</v>
      </c>
      <c r="Q47" s="359">
        <v>10</v>
      </c>
      <c r="R47" s="18">
        <v>21</v>
      </c>
      <c r="S47" s="359">
        <v>15</v>
      </c>
      <c r="T47" s="18">
        <v>36</v>
      </c>
      <c r="U47" s="18">
        <v>5</v>
      </c>
      <c r="V47" s="18">
        <v>41</v>
      </c>
      <c r="W47" s="20">
        <v>26</v>
      </c>
      <c r="X47" s="20">
        <v>18</v>
      </c>
      <c r="Y47" s="20"/>
      <c r="Z47" s="20">
        <v>18</v>
      </c>
      <c r="AA47" s="20">
        <v>26</v>
      </c>
      <c r="AB47" s="20"/>
      <c r="AC47" s="20">
        <v>54</v>
      </c>
      <c r="AD47" s="20"/>
      <c r="AE47" s="20"/>
      <c r="AF47" s="20"/>
      <c r="AG47" s="20"/>
      <c r="AH47" s="20"/>
      <c r="AI47" s="20"/>
      <c r="AJ47" s="20"/>
      <c r="AK47" s="20"/>
      <c r="AL47" s="20"/>
      <c r="AM47" s="20"/>
      <c r="AN47" s="20"/>
      <c r="AO47" s="20"/>
      <c r="AP47" s="20"/>
      <c r="AQ47" s="20"/>
      <c r="AR47" s="20"/>
      <c r="AS47" s="20"/>
      <c r="AT47" s="20"/>
      <c r="AU47" s="20"/>
      <c r="AV47" s="20"/>
      <c r="AW47" s="21"/>
      <c r="AX47" s="21"/>
      <c r="AY47" s="21"/>
      <c r="AZ47" s="21"/>
      <c r="BA47" s="21"/>
      <c r="BB47" s="21"/>
      <c r="BC47" s="21"/>
      <c r="BD47" s="21"/>
      <c r="BE47" s="21"/>
      <c r="BF47" s="21"/>
      <c r="BG47" s="21"/>
      <c r="BH47" s="21"/>
      <c r="BI47" s="21"/>
      <c r="BJ47" s="21"/>
      <c r="BK47" s="21"/>
      <c r="BL47" s="21"/>
      <c r="BM47" s="21"/>
      <c r="BN47" s="21">
        <v>35</v>
      </c>
      <c r="BO47" s="21"/>
      <c r="BP47" s="21"/>
      <c r="BQ47" s="21"/>
      <c r="BR47" s="21">
        <v>28</v>
      </c>
      <c r="BS47" s="21">
        <v>28</v>
      </c>
      <c r="BT47" s="21"/>
      <c r="BU47" s="21">
        <v>28</v>
      </c>
      <c r="BV47" s="21">
        <v>30</v>
      </c>
      <c r="BW47" s="16">
        <f t="shared" si="3"/>
        <v>5</v>
      </c>
      <c r="BX47" s="25"/>
      <c r="BY47" s="16">
        <f t="shared" si="4"/>
        <v>5</v>
      </c>
      <c r="BZ47" s="25"/>
      <c r="CA47" s="16">
        <f t="shared" si="5"/>
        <v>10</v>
      </c>
      <c r="CB47" s="25"/>
      <c r="CC47" s="25"/>
      <c r="CD47" s="25"/>
      <c r="CE47" s="25"/>
      <c r="CF47" s="25"/>
      <c r="CG47" s="25"/>
      <c r="CH47" s="25"/>
      <c r="CI47" s="25"/>
      <c r="CJ47" s="25"/>
    </row>
    <row r="48" spans="1:88" customFormat="1" ht="21" customHeight="1">
      <c r="A48" s="35"/>
      <c r="B48" s="35"/>
      <c r="C48" s="43" t="s">
        <v>123</v>
      </c>
      <c r="D48" s="1016" t="s">
        <v>162</v>
      </c>
      <c r="E48" s="845">
        <v>1917</v>
      </c>
      <c r="F48" s="815">
        <v>41880</v>
      </c>
      <c r="G48" s="953">
        <v>38</v>
      </c>
      <c r="H48" s="480" t="s">
        <v>1643</v>
      </c>
      <c r="I48" s="32">
        <v>21930</v>
      </c>
      <c r="J48" s="783" t="s">
        <v>2561</v>
      </c>
      <c r="K48" s="425" t="s">
        <v>774</v>
      </c>
      <c r="L48" s="18">
        <v>13</v>
      </c>
      <c r="M48" s="359">
        <v>0</v>
      </c>
      <c r="N48" s="18">
        <v>13</v>
      </c>
      <c r="O48" s="359">
        <v>3</v>
      </c>
      <c r="P48" s="18">
        <v>16</v>
      </c>
      <c r="Q48" s="359">
        <v>6</v>
      </c>
      <c r="R48" s="18">
        <v>22</v>
      </c>
      <c r="S48" s="359">
        <v>8</v>
      </c>
      <c r="T48" s="18">
        <v>30</v>
      </c>
      <c r="U48" s="18">
        <v>8</v>
      </c>
      <c r="V48" s="18">
        <v>38</v>
      </c>
      <c r="W48" s="20">
        <v>28</v>
      </c>
      <c r="X48" s="20"/>
      <c r="Y48" s="20">
        <v>26</v>
      </c>
      <c r="Z48" s="20">
        <v>30</v>
      </c>
      <c r="AA48" s="20">
        <v>30</v>
      </c>
      <c r="AB48" s="20">
        <v>28</v>
      </c>
      <c r="AC48" s="20">
        <v>18</v>
      </c>
      <c r="AD48" s="20">
        <v>21</v>
      </c>
      <c r="AE48" s="20"/>
      <c r="AF48" s="20">
        <v>28</v>
      </c>
      <c r="AG48" s="20"/>
      <c r="AH48" s="20"/>
      <c r="AI48" s="20"/>
      <c r="AJ48" s="20"/>
      <c r="AK48" s="20"/>
      <c r="AL48" s="20"/>
      <c r="AM48" s="20"/>
      <c r="AN48" s="20"/>
      <c r="AO48" s="20"/>
      <c r="AP48" s="20"/>
      <c r="AQ48" s="20"/>
      <c r="AR48" s="20"/>
      <c r="AS48" s="20"/>
      <c r="AT48" s="20"/>
      <c r="AU48" s="20"/>
      <c r="AV48" s="20"/>
      <c r="AW48" s="21"/>
      <c r="AX48" s="21"/>
      <c r="AY48" s="21">
        <v>30</v>
      </c>
      <c r="AZ48" s="21"/>
      <c r="BA48" s="21">
        <v>23</v>
      </c>
      <c r="BB48" s="21"/>
      <c r="BC48" s="21">
        <v>33</v>
      </c>
      <c r="BD48" s="21"/>
      <c r="BE48" s="21"/>
      <c r="BF48" s="21"/>
      <c r="BG48" s="21"/>
      <c r="BH48" s="21">
        <v>28</v>
      </c>
      <c r="BI48" s="21"/>
      <c r="BJ48" s="21">
        <v>30</v>
      </c>
      <c r="BK48" s="21">
        <v>30</v>
      </c>
      <c r="BL48" s="21"/>
      <c r="BM48" s="21"/>
      <c r="BN48" s="21"/>
      <c r="BO48" s="21"/>
      <c r="BP48" s="21">
        <v>28</v>
      </c>
      <c r="BQ48" s="21">
        <v>30</v>
      </c>
      <c r="BR48" s="21"/>
      <c r="BS48" s="21"/>
      <c r="BT48" s="21"/>
      <c r="BU48" s="21"/>
      <c r="BV48" s="21"/>
      <c r="BW48" s="16">
        <f t="shared" si="3"/>
        <v>8</v>
      </c>
      <c r="BX48" s="25"/>
      <c r="BY48" s="16">
        <f t="shared" si="4"/>
        <v>8</v>
      </c>
      <c r="BZ48" s="25"/>
      <c r="CA48" s="16">
        <f t="shared" si="5"/>
        <v>16</v>
      </c>
      <c r="CB48" s="25"/>
      <c r="CC48" s="25"/>
      <c r="CD48" s="25"/>
      <c r="CE48" s="25"/>
      <c r="CF48" s="25"/>
      <c r="CG48" s="25"/>
      <c r="CH48" s="25"/>
      <c r="CI48" s="25"/>
      <c r="CJ48" s="25"/>
    </row>
    <row r="49" spans="1:88" customFormat="1" ht="21" customHeight="1">
      <c r="A49" s="26"/>
      <c r="B49" s="26"/>
      <c r="C49" s="43" t="s">
        <v>125</v>
      </c>
      <c r="D49" s="1016" t="s">
        <v>2193</v>
      </c>
      <c r="E49" s="845">
        <v>11381</v>
      </c>
      <c r="F49" s="815">
        <v>44762</v>
      </c>
      <c r="G49" s="953">
        <v>35</v>
      </c>
      <c r="H49" s="480" t="s">
        <v>2448</v>
      </c>
      <c r="I49" s="32">
        <v>44774</v>
      </c>
      <c r="J49" s="783" t="s">
        <v>2195</v>
      </c>
      <c r="K49" s="425" t="s">
        <v>2194</v>
      </c>
      <c r="L49" s="18">
        <v>0</v>
      </c>
      <c r="M49" s="359">
        <v>0</v>
      </c>
      <c r="N49" s="18">
        <v>0</v>
      </c>
      <c r="O49" s="359">
        <v>0</v>
      </c>
      <c r="P49" s="18">
        <v>0</v>
      </c>
      <c r="Q49" s="359">
        <v>0</v>
      </c>
      <c r="R49" s="18">
        <v>0</v>
      </c>
      <c r="S49" s="359">
        <v>21</v>
      </c>
      <c r="T49" s="18">
        <v>21</v>
      </c>
      <c r="U49" s="18">
        <v>14</v>
      </c>
      <c r="V49" s="18">
        <v>35</v>
      </c>
      <c r="W49" s="20"/>
      <c r="X49" s="20"/>
      <c r="Y49" s="20"/>
      <c r="Z49" s="20"/>
      <c r="AA49" s="20">
        <v>26</v>
      </c>
      <c r="AB49" s="20">
        <v>26</v>
      </c>
      <c r="AC49" s="20">
        <v>26</v>
      </c>
      <c r="AD49" s="20">
        <v>26</v>
      </c>
      <c r="AE49" s="20">
        <v>26</v>
      </c>
      <c r="AF49" s="20">
        <v>26</v>
      </c>
      <c r="AG49" s="20"/>
      <c r="AH49" s="20">
        <v>26</v>
      </c>
      <c r="AI49" s="20">
        <v>26</v>
      </c>
      <c r="AJ49" s="20"/>
      <c r="AK49" s="20">
        <v>18</v>
      </c>
      <c r="AL49" s="20"/>
      <c r="AM49" s="20"/>
      <c r="AN49" s="20"/>
      <c r="AO49" s="20">
        <v>42</v>
      </c>
      <c r="AP49" s="20"/>
      <c r="AQ49" s="20">
        <v>42</v>
      </c>
      <c r="AR49" s="20"/>
      <c r="AS49" s="20"/>
      <c r="AT49" s="20">
        <v>26</v>
      </c>
      <c r="AU49" s="20">
        <v>18</v>
      </c>
      <c r="AV49" s="20">
        <v>18</v>
      </c>
      <c r="AW49" s="21"/>
      <c r="AX49" s="21">
        <v>32</v>
      </c>
      <c r="AY49" s="21"/>
      <c r="AZ49" s="21"/>
      <c r="BA49" s="21">
        <v>32</v>
      </c>
      <c r="BB49" s="21"/>
      <c r="BC49" s="21"/>
      <c r="BD49" s="21"/>
      <c r="BE49" s="21"/>
      <c r="BF49" s="21"/>
      <c r="BG49" s="21"/>
      <c r="BH49" s="21"/>
      <c r="BI49" s="21"/>
      <c r="BJ49" s="21">
        <v>23</v>
      </c>
      <c r="BK49" s="21"/>
      <c r="BL49" s="21"/>
      <c r="BM49" s="21"/>
      <c r="BN49" s="21"/>
      <c r="BO49" s="21"/>
      <c r="BP49" s="21"/>
      <c r="BQ49" s="21"/>
      <c r="BR49" s="21"/>
      <c r="BS49" s="21"/>
      <c r="BT49" s="21"/>
      <c r="BU49" s="21"/>
      <c r="BV49" s="21"/>
      <c r="BW49" s="16">
        <f t="shared" si="3"/>
        <v>14</v>
      </c>
      <c r="BX49" s="33"/>
      <c r="BY49" s="16">
        <f t="shared" si="4"/>
        <v>3</v>
      </c>
      <c r="BZ49" s="33"/>
      <c r="CA49" s="16">
        <f t="shared" si="5"/>
        <v>17</v>
      </c>
      <c r="CB49" s="25"/>
      <c r="CC49" s="25"/>
      <c r="CD49" s="25"/>
      <c r="CE49" s="25"/>
      <c r="CF49" s="25"/>
      <c r="CG49" s="25"/>
      <c r="CH49" s="25"/>
      <c r="CI49" s="25"/>
      <c r="CJ49" s="25"/>
    </row>
    <row r="50" spans="1:88" customFormat="1" ht="21" customHeight="1">
      <c r="A50" s="35"/>
      <c r="B50" s="35"/>
      <c r="C50" s="43" t="s">
        <v>127</v>
      </c>
      <c r="D50" s="1016" t="s">
        <v>1589</v>
      </c>
      <c r="E50" s="845">
        <v>2409</v>
      </c>
      <c r="F50" s="813">
        <v>42051</v>
      </c>
      <c r="G50" s="953">
        <v>34</v>
      </c>
      <c r="H50" s="480" t="s">
        <v>356</v>
      </c>
      <c r="I50" s="32">
        <v>37910</v>
      </c>
      <c r="J50" s="783" t="s">
        <v>1003</v>
      </c>
      <c r="K50" s="425" t="s">
        <v>1003</v>
      </c>
      <c r="L50" s="18">
        <v>27</v>
      </c>
      <c r="M50" s="359">
        <v>1</v>
      </c>
      <c r="N50" s="18">
        <v>28</v>
      </c>
      <c r="O50" s="359">
        <v>6</v>
      </c>
      <c r="P50" s="18">
        <v>34</v>
      </c>
      <c r="Q50" s="359">
        <v>0</v>
      </c>
      <c r="R50" s="18">
        <v>34</v>
      </c>
      <c r="S50" s="359">
        <v>0</v>
      </c>
      <c r="T50" s="18">
        <v>34</v>
      </c>
      <c r="U50" s="18">
        <v>0</v>
      </c>
      <c r="V50" s="18">
        <v>34</v>
      </c>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1">
        <v>30</v>
      </c>
      <c r="AX50" s="21">
        <v>30</v>
      </c>
      <c r="AY50" s="21">
        <v>30</v>
      </c>
      <c r="AZ50" s="21">
        <v>30</v>
      </c>
      <c r="BA50" s="21">
        <v>30</v>
      </c>
      <c r="BB50" s="21">
        <v>33</v>
      </c>
      <c r="BC50" s="21">
        <v>30</v>
      </c>
      <c r="BD50" s="21"/>
      <c r="BE50" s="21">
        <v>30</v>
      </c>
      <c r="BF50" s="21">
        <v>30</v>
      </c>
      <c r="BG50" s="21">
        <v>30</v>
      </c>
      <c r="BH50" s="21">
        <v>30</v>
      </c>
      <c r="BI50" s="21"/>
      <c r="BJ50" s="21">
        <v>30</v>
      </c>
      <c r="BK50" s="21">
        <v>30</v>
      </c>
      <c r="BL50" s="21"/>
      <c r="BM50" s="21">
        <v>30</v>
      </c>
      <c r="BN50" s="21">
        <v>30</v>
      </c>
      <c r="BO50" s="21"/>
      <c r="BP50" s="21">
        <v>30</v>
      </c>
      <c r="BQ50" s="21">
        <v>30</v>
      </c>
      <c r="BR50" s="21">
        <v>30</v>
      </c>
      <c r="BS50" s="21">
        <v>30</v>
      </c>
      <c r="BT50" s="21">
        <v>30</v>
      </c>
      <c r="BU50" s="21">
        <v>30</v>
      </c>
      <c r="BV50" s="21">
        <v>30</v>
      </c>
      <c r="BW50" s="16">
        <f t="shared" si="3"/>
        <v>0</v>
      </c>
      <c r="BX50" s="67"/>
      <c r="BY50" s="16">
        <f t="shared" si="4"/>
        <v>22</v>
      </c>
      <c r="BZ50" s="67"/>
      <c r="CA50" s="16">
        <f t="shared" si="5"/>
        <v>22</v>
      </c>
      <c r="CB50" s="25"/>
      <c r="CC50" s="25"/>
      <c r="CD50" s="25"/>
      <c r="CE50" s="25"/>
      <c r="CF50" s="25"/>
      <c r="CG50" s="25"/>
      <c r="CH50" s="25"/>
      <c r="CI50" s="343"/>
      <c r="CJ50" s="343"/>
    </row>
    <row r="51" spans="1:88" customFormat="1" ht="21" customHeight="1">
      <c r="A51" s="26"/>
      <c r="B51" s="26"/>
      <c r="C51" s="43" t="s">
        <v>129</v>
      </c>
      <c r="D51" s="1016" t="s">
        <v>1865</v>
      </c>
      <c r="E51" s="845">
        <v>10669</v>
      </c>
      <c r="F51" s="814">
        <v>38726</v>
      </c>
      <c r="G51" s="953">
        <v>31</v>
      </c>
      <c r="H51" s="480" t="s">
        <v>1269</v>
      </c>
      <c r="I51" s="32">
        <v>39182</v>
      </c>
      <c r="J51" s="772" t="s">
        <v>1867</v>
      </c>
      <c r="K51" s="425" t="s">
        <v>1866</v>
      </c>
      <c r="L51" s="18">
        <v>0</v>
      </c>
      <c r="M51" s="359">
        <v>2</v>
      </c>
      <c r="N51" s="18">
        <v>2</v>
      </c>
      <c r="O51" s="359">
        <v>17</v>
      </c>
      <c r="P51" s="18">
        <v>19</v>
      </c>
      <c r="Q51" s="359">
        <v>8</v>
      </c>
      <c r="R51" s="18">
        <v>27</v>
      </c>
      <c r="S51" s="359">
        <v>4</v>
      </c>
      <c r="T51" s="18">
        <v>31</v>
      </c>
      <c r="U51" s="18">
        <v>0</v>
      </c>
      <c r="V51" s="18">
        <v>31</v>
      </c>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16">
        <f t="shared" si="3"/>
        <v>0</v>
      </c>
      <c r="BX51" s="33"/>
      <c r="BY51" s="16">
        <f t="shared" si="4"/>
        <v>0</v>
      </c>
      <c r="BZ51" s="33"/>
      <c r="CA51" s="16">
        <f t="shared" si="5"/>
        <v>0</v>
      </c>
      <c r="CB51" s="25"/>
      <c r="CC51" s="25"/>
      <c r="CD51" s="25"/>
      <c r="CE51" s="25"/>
      <c r="CF51" s="25"/>
      <c r="CG51" s="33"/>
      <c r="CH51" s="33"/>
      <c r="CI51" s="25"/>
      <c r="CJ51" s="25"/>
    </row>
    <row r="52" spans="1:88" customFormat="1" ht="21" customHeight="1">
      <c r="A52" s="26"/>
      <c r="B52" s="26"/>
      <c r="C52" s="43" t="s">
        <v>131</v>
      </c>
      <c r="D52" s="1016" t="s">
        <v>1847</v>
      </c>
      <c r="E52" s="845">
        <v>6258</v>
      </c>
      <c r="F52" s="813">
        <v>41551</v>
      </c>
      <c r="G52" s="953">
        <v>26</v>
      </c>
      <c r="H52" s="480" t="s">
        <v>356</v>
      </c>
      <c r="I52" s="32">
        <v>41524</v>
      </c>
      <c r="J52" s="773" t="s">
        <v>1031</v>
      </c>
      <c r="K52" s="425" t="s">
        <v>1030</v>
      </c>
      <c r="L52" s="18">
        <v>13</v>
      </c>
      <c r="M52" s="359">
        <v>12</v>
      </c>
      <c r="N52" s="18">
        <v>25</v>
      </c>
      <c r="O52" s="359">
        <v>1</v>
      </c>
      <c r="P52" s="18">
        <v>26</v>
      </c>
      <c r="Q52" s="359">
        <v>0</v>
      </c>
      <c r="R52" s="18">
        <v>26</v>
      </c>
      <c r="S52" s="359">
        <v>0</v>
      </c>
      <c r="T52" s="18">
        <v>26</v>
      </c>
      <c r="U52" s="18">
        <v>0</v>
      </c>
      <c r="V52" s="18">
        <v>26</v>
      </c>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16">
        <f t="shared" si="3"/>
        <v>0</v>
      </c>
      <c r="BX52" s="33"/>
      <c r="BY52" s="16">
        <f t="shared" si="4"/>
        <v>0</v>
      </c>
      <c r="BZ52" s="33"/>
      <c r="CA52" s="16">
        <f t="shared" si="5"/>
        <v>0</v>
      </c>
      <c r="CB52" s="25"/>
      <c r="CC52" s="25"/>
      <c r="CD52" s="25"/>
      <c r="CE52" s="25"/>
      <c r="CF52" s="25"/>
      <c r="CG52" s="25"/>
      <c r="CH52" s="25"/>
      <c r="CI52" s="25"/>
      <c r="CJ52" s="25"/>
    </row>
    <row r="53" spans="1:88" customFormat="1" ht="21" customHeight="1">
      <c r="A53" s="26"/>
      <c r="B53" s="26"/>
      <c r="C53" s="43" t="s">
        <v>133</v>
      </c>
      <c r="D53" s="39" t="s">
        <v>1835</v>
      </c>
      <c r="E53" s="845">
        <v>11413</v>
      </c>
      <c r="F53" s="815">
        <v>43564</v>
      </c>
      <c r="G53" s="953">
        <v>21</v>
      </c>
      <c r="H53" s="480" t="s">
        <v>1643</v>
      </c>
      <c r="I53" s="32">
        <v>43607</v>
      </c>
      <c r="J53" s="783" t="s">
        <v>1837</v>
      </c>
      <c r="K53" s="425" t="s">
        <v>1836</v>
      </c>
      <c r="L53" s="18">
        <v>0</v>
      </c>
      <c r="M53" s="359">
        <v>0</v>
      </c>
      <c r="N53" s="18">
        <v>0</v>
      </c>
      <c r="O53" s="359">
        <v>10</v>
      </c>
      <c r="P53" s="18">
        <v>10</v>
      </c>
      <c r="Q53" s="359">
        <v>10</v>
      </c>
      <c r="R53" s="18">
        <v>20</v>
      </c>
      <c r="S53" s="359">
        <v>1</v>
      </c>
      <c r="T53" s="18">
        <v>21</v>
      </c>
      <c r="U53" s="18">
        <v>0</v>
      </c>
      <c r="V53" s="18">
        <v>21</v>
      </c>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1"/>
      <c r="AX53" s="21"/>
      <c r="AY53" s="21"/>
      <c r="AZ53" s="21"/>
      <c r="BA53" s="21"/>
      <c r="BB53" s="21"/>
      <c r="BC53" s="21"/>
      <c r="BD53" s="21">
        <v>30</v>
      </c>
      <c r="BE53" s="21"/>
      <c r="BF53" s="21"/>
      <c r="BG53" s="21"/>
      <c r="BH53" s="21"/>
      <c r="BI53" s="21"/>
      <c r="BJ53" s="21"/>
      <c r="BK53" s="21"/>
      <c r="BL53" s="21"/>
      <c r="BM53" s="21"/>
      <c r="BN53" s="21"/>
      <c r="BO53" s="21"/>
      <c r="BP53" s="21"/>
      <c r="BQ53" s="21"/>
      <c r="BR53" s="21"/>
      <c r="BS53" s="21"/>
      <c r="BT53" s="21"/>
      <c r="BU53" s="21"/>
      <c r="BV53" s="21"/>
      <c r="BW53" s="16">
        <f t="shared" si="3"/>
        <v>0</v>
      </c>
      <c r="BX53" s="33"/>
      <c r="BY53" s="16">
        <f t="shared" si="4"/>
        <v>1</v>
      </c>
      <c r="BZ53" s="33"/>
      <c r="CA53" s="16">
        <f t="shared" si="5"/>
        <v>1</v>
      </c>
      <c r="CB53" s="25"/>
      <c r="CC53" s="25"/>
      <c r="CD53" s="25"/>
      <c r="CE53" s="25"/>
      <c r="CF53" s="25"/>
      <c r="CG53" s="25"/>
      <c r="CH53" s="25"/>
      <c r="CI53" s="25"/>
      <c r="CJ53" s="25"/>
    </row>
    <row r="54" spans="1:88" customFormat="1" ht="21" customHeight="1">
      <c r="A54" s="16"/>
      <c r="B54" s="16"/>
      <c r="C54" s="43" t="s">
        <v>135</v>
      </c>
      <c r="D54" s="1016" t="s">
        <v>2232</v>
      </c>
      <c r="E54" s="845">
        <v>6739</v>
      </c>
      <c r="F54" s="813">
        <v>43292</v>
      </c>
      <c r="G54" s="953">
        <v>19</v>
      </c>
      <c r="H54" s="480" t="s">
        <v>358</v>
      </c>
      <c r="I54" s="32">
        <v>29271</v>
      </c>
      <c r="J54" s="783" t="s">
        <v>1695</v>
      </c>
      <c r="K54" s="425" t="s">
        <v>1694</v>
      </c>
      <c r="L54" s="18">
        <v>7</v>
      </c>
      <c r="M54" s="359">
        <v>5</v>
      </c>
      <c r="N54" s="18">
        <v>12</v>
      </c>
      <c r="O54" s="359">
        <v>4</v>
      </c>
      <c r="P54" s="18">
        <v>16</v>
      </c>
      <c r="Q54" s="359">
        <v>2</v>
      </c>
      <c r="R54" s="18">
        <v>18</v>
      </c>
      <c r="S54" s="359">
        <v>1</v>
      </c>
      <c r="T54" s="18">
        <v>19</v>
      </c>
      <c r="U54" s="18">
        <v>0</v>
      </c>
      <c r="V54" s="18">
        <v>19</v>
      </c>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16">
        <f t="shared" si="3"/>
        <v>0</v>
      </c>
      <c r="BX54" s="25"/>
      <c r="BY54" s="16">
        <f t="shared" si="4"/>
        <v>0</v>
      </c>
      <c r="BZ54" s="25"/>
      <c r="CA54" s="16">
        <f t="shared" si="5"/>
        <v>0</v>
      </c>
      <c r="CB54" s="33"/>
      <c r="CC54" s="33"/>
      <c r="CD54" s="33"/>
      <c r="CE54" s="33"/>
      <c r="CF54" s="33"/>
      <c r="CG54" s="25"/>
      <c r="CH54" s="25"/>
      <c r="CI54" s="25"/>
      <c r="CJ54" s="25"/>
    </row>
    <row r="55" spans="1:88" customFormat="1" ht="21" customHeight="1">
      <c r="A55" s="26"/>
      <c r="B55" s="26"/>
      <c r="C55" s="43" t="s">
        <v>137</v>
      </c>
      <c r="D55" s="1016" t="s">
        <v>2000</v>
      </c>
      <c r="E55" s="845">
        <v>10923</v>
      </c>
      <c r="F55" s="814">
        <v>44350</v>
      </c>
      <c r="G55" s="953">
        <v>19</v>
      </c>
      <c r="H55" s="480" t="s">
        <v>2448</v>
      </c>
      <c r="I55" s="32">
        <v>44342</v>
      </c>
      <c r="J55" s="772" t="s">
        <v>2002</v>
      </c>
      <c r="K55" s="425" t="s">
        <v>2001</v>
      </c>
      <c r="L55" s="18">
        <v>0</v>
      </c>
      <c r="M55" s="359">
        <v>0</v>
      </c>
      <c r="N55" s="18">
        <v>0</v>
      </c>
      <c r="O55" s="359">
        <v>6</v>
      </c>
      <c r="P55" s="18">
        <v>6</v>
      </c>
      <c r="Q55" s="359">
        <v>12</v>
      </c>
      <c r="R55" s="18">
        <v>18</v>
      </c>
      <c r="S55" s="359">
        <v>0</v>
      </c>
      <c r="T55" s="18">
        <v>18</v>
      </c>
      <c r="U55" s="18">
        <v>1</v>
      </c>
      <c r="V55" s="18">
        <v>19</v>
      </c>
      <c r="W55" s="20"/>
      <c r="X55" s="20"/>
      <c r="Y55" s="20"/>
      <c r="Z55" s="20"/>
      <c r="AA55" s="20"/>
      <c r="AB55" s="20"/>
      <c r="AC55" s="20"/>
      <c r="AD55" s="20"/>
      <c r="AE55" s="20"/>
      <c r="AF55" s="20"/>
      <c r="AG55" s="20"/>
      <c r="AH55" s="20"/>
      <c r="AI55" s="20"/>
      <c r="AJ55" s="20"/>
      <c r="AK55" s="20"/>
      <c r="AL55" s="20"/>
      <c r="AM55" s="20"/>
      <c r="AN55" s="20"/>
      <c r="AO55" s="20"/>
      <c r="AP55" s="20">
        <v>39</v>
      </c>
      <c r="AQ55" s="20"/>
      <c r="AR55" s="20"/>
      <c r="AS55" s="20"/>
      <c r="AT55" s="20"/>
      <c r="AU55" s="20"/>
      <c r="AV55" s="20"/>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16">
        <f t="shared" si="3"/>
        <v>1</v>
      </c>
      <c r="BX55" s="33"/>
      <c r="BY55" s="16">
        <f t="shared" si="4"/>
        <v>0</v>
      </c>
      <c r="BZ55" s="33"/>
      <c r="CA55" s="16">
        <f t="shared" si="5"/>
        <v>1</v>
      </c>
      <c r="CB55" s="25"/>
      <c r="CC55" s="25"/>
      <c r="CD55" s="25"/>
      <c r="CE55" s="25"/>
      <c r="CF55" s="25"/>
      <c r="CG55" s="25"/>
      <c r="CH55" s="25"/>
      <c r="CI55" s="25"/>
      <c r="CJ55" s="25"/>
    </row>
    <row r="56" spans="1:88" customFormat="1" ht="21" customHeight="1">
      <c r="A56" s="26"/>
      <c r="B56" s="26"/>
      <c r="C56" s="43" t="s">
        <v>139</v>
      </c>
      <c r="D56" s="1016" t="s">
        <v>1812</v>
      </c>
      <c r="E56" s="845">
        <v>1849</v>
      </c>
      <c r="F56" s="815">
        <v>40892</v>
      </c>
      <c r="G56" s="953">
        <v>18</v>
      </c>
      <c r="H56" s="480" t="s">
        <v>516</v>
      </c>
      <c r="I56" s="32">
        <v>40659</v>
      </c>
      <c r="J56" s="783" t="s">
        <v>1814</v>
      </c>
      <c r="K56" s="425" t="s">
        <v>1813</v>
      </c>
      <c r="L56" s="18">
        <v>0</v>
      </c>
      <c r="M56" s="359">
        <v>0</v>
      </c>
      <c r="N56" s="18">
        <v>0</v>
      </c>
      <c r="O56" s="359">
        <v>0</v>
      </c>
      <c r="P56" s="18">
        <v>0</v>
      </c>
      <c r="Q56" s="359">
        <v>18</v>
      </c>
      <c r="R56" s="18">
        <v>18</v>
      </c>
      <c r="S56" s="359">
        <v>0</v>
      </c>
      <c r="T56" s="18">
        <v>18</v>
      </c>
      <c r="U56" s="18">
        <v>0</v>
      </c>
      <c r="V56" s="18">
        <v>18</v>
      </c>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16">
        <f t="shared" si="3"/>
        <v>0</v>
      </c>
      <c r="BX56" s="33"/>
      <c r="BY56" s="16">
        <f t="shared" si="4"/>
        <v>0</v>
      </c>
      <c r="BZ56" s="33"/>
      <c r="CA56" s="16">
        <f t="shared" si="5"/>
        <v>0</v>
      </c>
      <c r="CB56" s="25"/>
      <c r="CC56" s="25"/>
      <c r="CD56" s="25"/>
      <c r="CE56" s="25"/>
      <c r="CF56" s="25"/>
      <c r="CG56" s="25"/>
      <c r="CH56" s="25"/>
      <c r="CI56" s="25"/>
      <c r="CJ56" s="25"/>
    </row>
    <row r="57" spans="1:88" customFormat="1" ht="21" customHeight="1">
      <c r="A57" s="26"/>
      <c r="B57" s="26"/>
      <c r="C57" s="43" t="s">
        <v>141</v>
      </c>
      <c r="D57" s="39" t="s">
        <v>2539</v>
      </c>
      <c r="E57" s="845">
        <v>11411</v>
      </c>
      <c r="F57" s="813">
        <v>44119</v>
      </c>
      <c r="G57" s="953">
        <v>18</v>
      </c>
      <c r="H57" s="480" t="s">
        <v>1269</v>
      </c>
      <c r="I57" s="32">
        <v>44118</v>
      </c>
      <c r="J57" s="773" t="s">
        <v>2337</v>
      </c>
      <c r="K57" s="425" t="s">
        <v>1929</v>
      </c>
      <c r="L57" s="18">
        <v>0</v>
      </c>
      <c r="M57" s="359">
        <v>0</v>
      </c>
      <c r="N57" s="18">
        <v>0</v>
      </c>
      <c r="O57" s="359">
        <v>7</v>
      </c>
      <c r="P57" s="18">
        <v>7</v>
      </c>
      <c r="Q57" s="359">
        <v>1</v>
      </c>
      <c r="R57" s="18">
        <v>8</v>
      </c>
      <c r="S57" s="359">
        <v>5</v>
      </c>
      <c r="T57" s="18">
        <v>13</v>
      </c>
      <c r="U57" s="18">
        <v>5</v>
      </c>
      <c r="V57" s="18">
        <v>18</v>
      </c>
      <c r="W57" s="20"/>
      <c r="X57" s="20"/>
      <c r="Y57" s="20"/>
      <c r="Z57" s="20">
        <v>26</v>
      </c>
      <c r="AA57" s="20"/>
      <c r="AB57" s="20"/>
      <c r="AC57" s="20"/>
      <c r="AD57" s="20"/>
      <c r="AE57" s="20"/>
      <c r="AF57" s="20"/>
      <c r="AG57" s="20"/>
      <c r="AH57" s="20"/>
      <c r="AI57" s="20"/>
      <c r="AJ57" s="20"/>
      <c r="AK57" s="20">
        <v>32</v>
      </c>
      <c r="AL57" s="20"/>
      <c r="AM57" s="20"/>
      <c r="AN57" s="20"/>
      <c r="AO57" s="20"/>
      <c r="AP57" s="20"/>
      <c r="AQ57" s="20"/>
      <c r="AR57" s="20">
        <v>24</v>
      </c>
      <c r="AS57" s="20">
        <v>26</v>
      </c>
      <c r="AT57" s="20">
        <v>27</v>
      </c>
      <c r="AU57" s="20"/>
      <c r="AV57" s="20"/>
      <c r="AW57" s="21"/>
      <c r="AX57" s="21"/>
      <c r="AY57" s="21">
        <v>30</v>
      </c>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16">
        <f t="shared" si="3"/>
        <v>5</v>
      </c>
      <c r="BX57" s="33"/>
      <c r="BY57" s="16">
        <f t="shared" si="4"/>
        <v>1</v>
      </c>
      <c r="BZ57" s="33"/>
      <c r="CA57" s="16">
        <f t="shared" si="5"/>
        <v>6</v>
      </c>
      <c r="CB57" s="25"/>
      <c r="CC57" s="25"/>
      <c r="CD57" s="25"/>
      <c r="CE57" s="343"/>
      <c r="CF57" s="343"/>
      <c r="CG57" s="343"/>
      <c r="CH57" s="343"/>
      <c r="CI57" s="25"/>
      <c r="CJ57" s="25"/>
    </row>
    <row r="58" spans="1:88" customFormat="1" ht="21" customHeight="1">
      <c r="A58" s="16"/>
      <c r="B58" s="16"/>
      <c r="C58" s="43" t="s">
        <v>143</v>
      </c>
      <c r="D58" s="1016" t="s">
        <v>256</v>
      </c>
      <c r="E58" s="845">
        <v>9946</v>
      </c>
      <c r="F58" s="813">
        <v>33689</v>
      </c>
      <c r="G58" s="953">
        <v>17</v>
      </c>
      <c r="H58" s="480" t="s">
        <v>355</v>
      </c>
      <c r="I58" s="32">
        <v>36480</v>
      </c>
      <c r="J58" s="1165" t="s">
        <v>1107</v>
      </c>
      <c r="K58" s="425" t="s">
        <v>1106</v>
      </c>
      <c r="L58" s="18">
        <v>8</v>
      </c>
      <c r="M58" s="359">
        <v>8</v>
      </c>
      <c r="N58" s="18">
        <v>16</v>
      </c>
      <c r="O58" s="359">
        <v>0</v>
      </c>
      <c r="P58" s="18">
        <v>16</v>
      </c>
      <c r="Q58" s="359">
        <v>1</v>
      </c>
      <c r="R58" s="18">
        <v>17</v>
      </c>
      <c r="S58" s="359">
        <v>0</v>
      </c>
      <c r="T58" s="18">
        <v>17</v>
      </c>
      <c r="U58" s="18">
        <v>0</v>
      </c>
      <c r="V58" s="18">
        <v>17</v>
      </c>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1"/>
      <c r="AX58" s="21"/>
      <c r="AY58" s="21"/>
      <c r="AZ58" s="21"/>
      <c r="BA58" s="21"/>
      <c r="BB58" s="21"/>
      <c r="BC58" s="21"/>
      <c r="BD58" s="21"/>
      <c r="BE58" s="21"/>
      <c r="BF58" s="21"/>
      <c r="BG58" s="21">
        <v>35</v>
      </c>
      <c r="BH58" s="21"/>
      <c r="BI58" s="21"/>
      <c r="BJ58" s="21">
        <v>33</v>
      </c>
      <c r="BK58" s="21"/>
      <c r="BL58" s="21"/>
      <c r="BM58" s="21"/>
      <c r="BN58" s="21">
        <v>32</v>
      </c>
      <c r="BO58" s="21"/>
      <c r="BP58" s="21"/>
      <c r="BQ58" s="21"/>
      <c r="BR58" s="21"/>
      <c r="BS58" s="21">
        <v>32</v>
      </c>
      <c r="BT58" s="21"/>
      <c r="BU58" s="21"/>
      <c r="BV58" s="21"/>
      <c r="BW58" s="16">
        <f t="shared" si="3"/>
        <v>0</v>
      </c>
      <c r="BX58" s="25"/>
      <c r="BY58" s="16">
        <f t="shared" si="4"/>
        <v>4</v>
      </c>
      <c r="BZ58" s="25"/>
      <c r="CA58" s="16">
        <f t="shared" si="5"/>
        <v>4</v>
      </c>
      <c r="CB58" s="25"/>
      <c r="CC58" s="25"/>
      <c r="CD58" s="25"/>
      <c r="CE58" s="25"/>
      <c r="CF58" s="25"/>
      <c r="CG58" s="25"/>
      <c r="CH58" s="25"/>
      <c r="CI58" s="343"/>
      <c r="CJ58" s="343"/>
    </row>
    <row r="59" spans="1:88" customFormat="1" ht="21" customHeight="1">
      <c r="A59" s="26"/>
      <c r="B59" s="26"/>
      <c r="C59" s="43" t="s">
        <v>145</v>
      </c>
      <c r="D59" s="1016" t="s">
        <v>1869</v>
      </c>
      <c r="E59" s="845">
        <v>6658</v>
      </c>
      <c r="F59" s="815">
        <v>43109</v>
      </c>
      <c r="G59" s="953">
        <v>11</v>
      </c>
      <c r="H59" s="480" t="s">
        <v>1269</v>
      </c>
      <c r="I59" s="32">
        <v>43124</v>
      </c>
      <c r="J59" s="783" t="s">
        <v>2507</v>
      </c>
      <c r="K59" s="425" t="s">
        <v>1870</v>
      </c>
      <c r="L59" s="18">
        <v>0</v>
      </c>
      <c r="M59" s="359">
        <v>2</v>
      </c>
      <c r="N59" s="18">
        <v>2</v>
      </c>
      <c r="O59" s="359">
        <v>6</v>
      </c>
      <c r="P59" s="18">
        <v>8</v>
      </c>
      <c r="Q59" s="359">
        <v>3</v>
      </c>
      <c r="R59" s="18">
        <v>11</v>
      </c>
      <c r="S59" s="359">
        <v>0</v>
      </c>
      <c r="T59" s="18">
        <v>11</v>
      </c>
      <c r="U59" s="18">
        <v>0</v>
      </c>
      <c r="V59" s="18">
        <v>11</v>
      </c>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16">
        <f t="shared" si="3"/>
        <v>0</v>
      </c>
      <c r="BX59" s="33"/>
      <c r="BY59" s="16">
        <f t="shared" si="4"/>
        <v>0</v>
      </c>
      <c r="BZ59" s="33"/>
      <c r="CA59" s="16">
        <f t="shared" si="5"/>
        <v>0</v>
      </c>
      <c r="CB59" s="25"/>
      <c r="CC59" s="25"/>
      <c r="CD59" s="25"/>
      <c r="CE59" s="25"/>
      <c r="CF59" s="25"/>
      <c r="CG59" s="343"/>
      <c r="CH59" s="343"/>
      <c r="CI59" s="25"/>
      <c r="CJ59" s="25"/>
    </row>
    <row r="60" spans="1:88" customFormat="1" ht="21" customHeight="1">
      <c r="A60" s="26"/>
      <c r="B60" s="26"/>
      <c r="C60" s="43" t="s">
        <v>147</v>
      </c>
      <c r="D60" s="1016" t="s">
        <v>1823</v>
      </c>
      <c r="E60" s="845">
        <v>391</v>
      </c>
      <c r="F60" s="813">
        <v>36207</v>
      </c>
      <c r="G60" s="953">
        <v>9</v>
      </c>
      <c r="H60" s="480" t="s">
        <v>1269</v>
      </c>
      <c r="I60" s="32">
        <v>21808</v>
      </c>
      <c r="J60" s="773" t="s">
        <v>1825</v>
      </c>
      <c r="K60" s="425" t="s">
        <v>1824</v>
      </c>
      <c r="L60" s="18">
        <v>0</v>
      </c>
      <c r="M60" s="359">
        <v>0</v>
      </c>
      <c r="N60" s="18">
        <v>0</v>
      </c>
      <c r="O60" s="359">
        <v>3</v>
      </c>
      <c r="P60" s="18">
        <v>3</v>
      </c>
      <c r="Q60" s="359">
        <v>1</v>
      </c>
      <c r="R60" s="18">
        <v>4</v>
      </c>
      <c r="S60" s="359">
        <v>5</v>
      </c>
      <c r="T60" s="18">
        <v>9</v>
      </c>
      <c r="U60" s="18">
        <v>0</v>
      </c>
      <c r="V60" s="18">
        <v>9</v>
      </c>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16">
        <f t="shared" si="3"/>
        <v>0</v>
      </c>
      <c r="BX60" s="33"/>
      <c r="BY60" s="16">
        <f t="shared" si="4"/>
        <v>0</v>
      </c>
      <c r="BZ60" s="33"/>
      <c r="CA60" s="16">
        <f t="shared" si="5"/>
        <v>0</v>
      </c>
      <c r="CB60" s="25"/>
      <c r="CC60" s="25"/>
      <c r="CD60" s="25"/>
      <c r="CE60" s="25"/>
      <c r="CF60" s="25"/>
      <c r="CG60" s="343"/>
      <c r="CH60" s="343"/>
      <c r="CI60" s="25"/>
      <c r="CJ60" s="25"/>
    </row>
    <row r="61" spans="1:88" customFormat="1" ht="21" customHeight="1">
      <c r="A61" s="26"/>
      <c r="B61" s="26"/>
      <c r="C61" s="43" t="s">
        <v>149</v>
      </c>
      <c r="D61" s="1016" t="s">
        <v>2201</v>
      </c>
      <c r="E61" s="845">
        <v>11168</v>
      </c>
      <c r="F61" s="813">
        <v>44768</v>
      </c>
      <c r="G61" s="953">
        <v>7</v>
      </c>
      <c r="H61" s="480" t="s">
        <v>516</v>
      </c>
      <c r="I61" s="32">
        <v>44776</v>
      </c>
      <c r="J61" s="773" t="s">
        <v>2202</v>
      </c>
      <c r="K61" s="425" t="s">
        <v>2200</v>
      </c>
      <c r="L61" s="18">
        <v>0</v>
      </c>
      <c r="M61" s="359">
        <v>0</v>
      </c>
      <c r="N61" s="18">
        <v>0</v>
      </c>
      <c r="O61" s="359">
        <v>0</v>
      </c>
      <c r="P61" s="18">
        <v>0</v>
      </c>
      <c r="Q61" s="359">
        <v>0</v>
      </c>
      <c r="R61" s="18">
        <v>0</v>
      </c>
      <c r="S61" s="359">
        <v>3</v>
      </c>
      <c r="T61" s="18">
        <v>3</v>
      </c>
      <c r="U61" s="18">
        <v>4</v>
      </c>
      <c r="V61" s="18">
        <v>7</v>
      </c>
      <c r="W61" s="20"/>
      <c r="X61" s="20"/>
      <c r="Y61" s="20">
        <v>36</v>
      </c>
      <c r="Z61" s="20"/>
      <c r="AA61" s="20">
        <v>36</v>
      </c>
      <c r="AB61" s="20"/>
      <c r="AC61" s="20"/>
      <c r="AD61" s="20"/>
      <c r="AE61" s="20"/>
      <c r="AF61" s="20"/>
      <c r="AG61" s="20"/>
      <c r="AH61" s="20"/>
      <c r="AI61" s="20">
        <v>36</v>
      </c>
      <c r="AJ61" s="20"/>
      <c r="AK61" s="20"/>
      <c r="AL61" s="20"/>
      <c r="AM61" s="20"/>
      <c r="AN61" s="20">
        <v>36</v>
      </c>
      <c r="AO61" s="20"/>
      <c r="AP61" s="20"/>
      <c r="AQ61" s="20"/>
      <c r="AR61" s="20"/>
      <c r="AS61" s="20"/>
      <c r="AT61" s="20"/>
      <c r="AU61" s="20"/>
      <c r="AV61" s="20"/>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16">
        <f t="shared" si="3"/>
        <v>4</v>
      </c>
      <c r="BX61" s="33"/>
      <c r="BY61" s="16">
        <f t="shared" si="4"/>
        <v>0</v>
      </c>
      <c r="BZ61" s="33"/>
      <c r="CA61" s="16">
        <f t="shared" si="5"/>
        <v>4</v>
      </c>
      <c r="CB61" s="25"/>
      <c r="CC61" s="25"/>
      <c r="CD61" s="25"/>
      <c r="CE61" s="25"/>
      <c r="CF61" s="25"/>
      <c r="CG61" s="25"/>
      <c r="CH61" s="25"/>
      <c r="CI61" s="25"/>
      <c r="CJ61" s="25"/>
    </row>
    <row r="62" spans="1:88" customFormat="1" ht="21" customHeight="1">
      <c r="A62" s="35"/>
      <c r="B62" s="35"/>
      <c r="C62" s="43" t="s">
        <v>151</v>
      </c>
      <c r="D62" s="1016" t="s">
        <v>2610</v>
      </c>
      <c r="E62" s="845">
        <v>11442</v>
      </c>
      <c r="F62" s="814">
        <v>45355</v>
      </c>
      <c r="G62" s="953">
        <v>7</v>
      </c>
      <c r="H62" s="480" t="s">
        <v>2448</v>
      </c>
      <c r="I62" s="32">
        <v>45377</v>
      </c>
      <c r="J62" s="783" t="s">
        <v>2611</v>
      </c>
      <c r="K62" s="425" t="s">
        <v>2612</v>
      </c>
      <c r="L62" s="18">
        <v>0</v>
      </c>
      <c r="M62" s="359">
        <v>0</v>
      </c>
      <c r="N62" s="18">
        <v>0</v>
      </c>
      <c r="O62" s="359">
        <v>0</v>
      </c>
      <c r="P62" s="18">
        <v>0</v>
      </c>
      <c r="Q62" s="359">
        <v>0</v>
      </c>
      <c r="R62" s="18">
        <v>0</v>
      </c>
      <c r="S62" s="359">
        <v>0</v>
      </c>
      <c r="T62" s="18">
        <v>0</v>
      </c>
      <c r="U62" s="18">
        <v>7</v>
      </c>
      <c r="V62" s="18">
        <v>7</v>
      </c>
      <c r="W62" s="20"/>
      <c r="X62" s="20"/>
      <c r="Y62" s="20"/>
      <c r="Z62" s="20"/>
      <c r="AA62" s="20"/>
      <c r="AB62" s="20"/>
      <c r="AC62" s="20"/>
      <c r="AD62" s="20"/>
      <c r="AE62" s="20"/>
      <c r="AF62" s="20"/>
      <c r="AG62" s="20"/>
      <c r="AH62" s="20"/>
      <c r="AI62" s="20"/>
      <c r="AJ62" s="20"/>
      <c r="AK62" s="20"/>
      <c r="AL62" s="20"/>
      <c r="AM62" s="20"/>
      <c r="AN62" s="20"/>
      <c r="AO62" s="20"/>
      <c r="AP62" s="20">
        <v>35</v>
      </c>
      <c r="AQ62" s="20">
        <v>35</v>
      </c>
      <c r="AR62" s="20">
        <v>35</v>
      </c>
      <c r="AS62" s="20">
        <v>35</v>
      </c>
      <c r="AT62" s="20">
        <v>35</v>
      </c>
      <c r="AU62" s="20">
        <v>35</v>
      </c>
      <c r="AV62" s="20">
        <v>35</v>
      </c>
      <c r="AW62" s="21">
        <v>35</v>
      </c>
      <c r="AX62" s="21">
        <v>35</v>
      </c>
      <c r="AY62" s="21">
        <v>35</v>
      </c>
      <c r="AZ62" s="21">
        <v>35</v>
      </c>
      <c r="BA62" s="21">
        <v>35</v>
      </c>
      <c r="BB62" s="21">
        <v>35</v>
      </c>
      <c r="BC62" s="21">
        <v>35</v>
      </c>
      <c r="BD62" s="21">
        <v>35</v>
      </c>
      <c r="BE62" s="21">
        <v>35</v>
      </c>
      <c r="BF62" s="21">
        <v>35</v>
      </c>
      <c r="BG62" s="21">
        <v>35</v>
      </c>
      <c r="BH62" s="21">
        <v>35</v>
      </c>
      <c r="BI62" s="21">
        <v>35</v>
      </c>
      <c r="BJ62" s="21">
        <v>35</v>
      </c>
      <c r="BK62" s="21">
        <v>35</v>
      </c>
      <c r="BL62" s="21"/>
      <c r="BM62" s="21">
        <v>35</v>
      </c>
      <c r="BN62" s="21"/>
      <c r="BO62" s="21">
        <v>35</v>
      </c>
      <c r="BP62" s="21">
        <v>35</v>
      </c>
      <c r="BQ62" s="21">
        <v>35</v>
      </c>
      <c r="BR62" s="21">
        <v>35</v>
      </c>
      <c r="BS62" s="21">
        <v>35</v>
      </c>
      <c r="BT62" s="21">
        <v>35</v>
      </c>
      <c r="BU62" s="21">
        <v>35</v>
      </c>
      <c r="BV62" s="21">
        <v>35</v>
      </c>
      <c r="BW62" s="16">
        <f t="shared" si="3"/>
        <v>7</v>
      </c>
      <c r="BX62" s="25"/>
      <c r="BY62" s="16">
        <f t="shared" si="4"/>
        <v>24</v>
      </c>
      <c r="BZ62" s="25"/>
      <c r="CA62" s="16">
        <f t="shared" si="5"/>
        <v>31</v>
      </c>
      <c r="CB62" s="25"/>
      <c r="CC62" s="25"/>
      <c r="CD62" s="25"/>
      <c r="CE62" s="25"/>
      <c r="CF62" s="25"/>
      <c r="CG62" s="25"/>
      <c r="CH62" s="25"/>
      <c r="CI62" s="25"/>
      <c r="CJ62" s="25"/>
    </row>
    <row r="63" spans="1:88" customFormat="1" ht="21" customHeight="1">
      <c r="A63" s="26"/>
      <c r="B63" s="26"/>
      <c r="C63" s="43" t="s">
        <v>153</v>
      </c>
      <c r="D63" s="1016" t="s">
        <v>1972</v>
      </c>
      <c r="E63" s="845">
        <v>2409</v>
      </c>
      <c r="F63" s="813">
        <v>42051</v>
      </c>
      <c r="G63" s="953">
        <v>6</v>
      </c>
      <c r="H63" s="480" t="s">
        <v>1269</v>
      </c>
      <c r="I63" s="32">
        <v>27723</v>
      </c>
      <c r="J63" s="783" t="s">
        <v>1003</v>
      </c>
      <c r="K63" s="425" t="s">
        <v>1003</v>
      </c>
      <c r="L63" s="18">
        <v>0</v>
      </c>
      <c r="M63" s="359">
        <v>0</v>
      </c>
      <c r="N63" s="18">
        <v>0</v>
      </c>
      <c r="O63" s="359">
        <v>6</v>
      </c>
      <c r="P63" s="18">
        <v>6</v>
      </c>
      <c r="Q63" s="359">
        <v>0</v>
      </c>
      <c r="R63" s="18">
        <v>6</v>
      </c>
      <c r="S63" s="359">
        <v>0</v>
      </c>
      <c r="T63" s="18">
        <v>6</v>
      </c>
      <c r="U63" s="18">
        <v>0</v>
      </c>
      <c r="V63" s="18">
        <v>6</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1">
        <v>30</v>
      </c>
      <c r="AX63" s="21">
        <v>30</v>
      </c>
      <c r="AY63" s="21">
        <v>30</v>
      </c>
      <c r="AZ63" s="21">
        <v>30</v>
      </c>
      <c r="BA63" s="21">
        <v>30</v>
      </c>
      <c r="BB63" s="21">
        <v>33</v>
      </c>
      <c r="BC63" s="21">
        <v>30</v>
      </c>
      <c r="BD63" s="21"/>
      <c r="BE63" s="21">
        <v>30</v>
      </c>
      <c r="BF63" s="21">
        <v>30</v>
      </c>
      <c r="BG63" s="21">
        <v>30</v>
      </c>
      <c r="BH63" s="21">
        <v>30</v>
      </c>
      <c r="BI63" s="21"/>
      <c r="BJ63" s="21">
        <v>30</v>
      </c>
      <c r="BK63" s="21">
        <v>30</v>
      </c>
      <c r="BL63" s="21"/>
      <c r="BM63" s="21">
        <v>30</v>
      </c>
      <c r="BN63" s="21">
        <v>30</v>
      </c>
      <c r="BO63" s="21"/>
      <c r="BP63" s="21">
        <v>30</v>
      </c>
      <c r="BQ63" s="21">
        <v>30</v>
      </c>
      <c r="BR63" s="21">
        <v>30</v>
      </c>
      <c r="BS63" s="21">
        <v>30</v>
      </c>
      <c r="BT63" s="21">
        <v>30</v>
      </c>
      <c r="BU63" s="21">
        <v>30</v>
      </c>
      <c r="BV63" s="21">
        <v>30</v>
      </c>
      <c r="BW63" s="16">
        <f t="shared" si="3"/>
        <v>0</v>
      </c>
      <c r="BX63" s="33"/>
      <c r="BY63" s="16">
        <f t="shared" si="4"/>
        <v>22</v>
      </c>
      <c r="BZ63" s="33"/>
      <c r="CA63" s="16">
        <f t="shared" si="5"/>
        <v>22</v>
      </c>
      <c r="CB63" s="25"/>
      <c r="CC63" s="25"/>
      <c r="CD63" s="25"/>
      <c r="CE63" s="25"/>
      <c r="CF63" s="25"/>
      <c r="CG63" s="25"/>
      <c r="CH63" s="25"/>
      <c r="CI63" s="343"/>
      <c r="CJ63" s="343"/>
    </row>
    <row r="64" spans="1:88" customFormat="1" ht="21" customHeight="1">
      <c r="A64" s="35"/>
      <c r="B64" s="35"/>
      <c r="C64" s="43" t="s">
        <v>155</v>
      </c>
      <c r="D64" s="1016" t="s">
        <v>1684</v>
      </c>
      <c r="E64" s="845">
        <v>10045</v>
      </c>
      <c r="F64" s="813">
        <v>43516</v>
      </c>
      <c r="G64" s="953">
        <v>6</v>
      </c>
      <c r="H64" s="480" t="s">
        <v>1269</v>
      </c>
      <c r="I64" s="32">
        <v>36238</v>
      </c>
      <c r="J64" s="773" t="s">
        <v>1683</v>
      </c>
      <c r="K64" s="425" t="s">
        <v>1685</v>
      </c>
      <c r="L64" s="18">
        <v>0</v>
      </c>
      <c r="M64" s="359">
        <v>0</v>
      </c>
      <c r="N64" s="18">
        <v>0</v>
      </c>
      <c r="O64" s="359">
        <v>4</v>
      </c>
      <c r="P64" s="18">
        <v>4</v>
      </c>
      <c r="Q64" s="359">
        <v>2</v>
      </c>
      <c r="R64" s="18">
        <v>6</v>
      </c>
      <c r="S64" s="359">
        <v>0</v>
      </c>
      <c r="T64" s="18">
        <v>6</v>
      </c>
      <c r="U64" s="18">
        <v>0</v>
      </c>
      <c r="V64" s="18">
        <v>6</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16">
        <f t="shared" si="3"/>
        <v>0</v>
      </c>
      <c r="BX64" s="25"/>
      <c r="BY64" s="16">
        <f t="shared" si="4"/>
        <v>0</v>
      </c>
      <c r="BZ64" s="25"/>
      <c r="CA64" s="16">
        <f t="shared" si="5"/>
        <v>0</v>
      </c>
      <c r="CB64" s="25"/>
      <c r="CC64" s="25"/>
      <c r="CD64" s="25"/>
      <c r="CE64" s="25"/>
      <c r="CF64" s="25"/>
      <c r="CG64" s="343"/>
      <c r="CH64" s="343"/>
      <c r="CI64" s="25"/>
      <c r="CJ64" s="25"/>
    </row>
    <row r="65" spans="1:88" customFormat="1" ht="21" customHeight="1">
      <c r="A65" s="26"/>
      <c r="B65" s="26"/>
      <c r="C65" s="43" t="s">
        <v>157</v>
      </c>
      <c r="D65" s="1171" t="s">
        <v>2025</v>
      </c>
      <c r="E65" s="845">
        <v>247</v>
      </c>
      <c r="F65" s="813">
        <v>31154</v>
      </c>
      <c r="G65" s="953">
        <v>5</v>
      </c>
      <c r="H65" s="480" t="s">
        <v>1269</v>
      </c>
      <c r="I65" s="32">
        <v>40995</v>
      </c>
      <c r="J65" s="773" t="s">
        <v>766</v>
      </c>
      <c r="K65" s="425" t="s">
        <v>763</v>
      </c>
      <c r="L65" s="18">
        <v>0</v>
      </c>
      <c r="M65" s="359">
        <v>0</v>
      </c>
      <c r="N65" s="18">
        <v>0</v>
      </c>
      <c r="O65" s="359">
        <v>0</v>
      </c>
      <c r="P65" s="18">
        <v>0</v>
      </c>
      <c r="Q65" s="359">
        <v>5</v>
      </c>
      <c r="R65" s="18">
        <v>5</v>
      </c>
      <c r="S65" s="359">
        <v>0</v>
      </c>
      <c r="T65" s="18">
        <v>5</v>
      </c>
      <c r="U65" s="18">
        <v>0</v>
      </c>
      <c r="V65" s="18">
        <v>5</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16">
        <f t="shared" si="3"/>
        <v>0</v>
      </c>
      <c r="BX65" s="33"/>
      <c r="BY65" s="16">
        <f t="shared" si="4"/>
        <v>0</v>
      </c>
      <c r="BZ65" s="33"/>
      <c r="CA65" s="16">
        <f t="shared" si="5"/>
        <v>0</v>
      </c>
      <c r="CB65" s="25"/>
      <c r="CC65" s="25"/>
      <c r="CD65" s="25"/>
      <c r="CE65" s="25"/>
      <c r="CF65" s="25"/>
      <c r="CG65" s="343"/>
      <c r="CH65" s="343"/>
      <c r="CI65" s="25"/>
      <c r="CJ65" s="25"/>
    </row>
    <row r="66" spans="1:88" customFormat="1" ht="21" customHeight="1">
      <c r="A66" s="26"/>
      <c r="B66" s="26"/>
      <c r="C66" s="43" t="s">
        <v>159</v>
      </c>
      <c r="D66" s="1016" t="s">
        <v>2213</v>
      </c>
      <c r="E66" s="845">
        <v>11392</v>
      </c>
      <c r="F66" s="813">
        <v>44743</v>
      </c>
      <c r="G66" s="953">
        <v>5</v>
      </c>
      <c r="H66" s="480" t="s">
        <v>516</v>
      </c>
      <c r="I66" s="32">
        <v>44818</v>
      </c>
      <c r="J66" s="773" t="s">
        <v>2215</v>
      </c>
      <c r="K66" s="425" t="s">
        <v>2214</v>
      </c>
      <c r="L66" s="18">
        <v>0</v>
      </c>
      <c r="M66" s="359">
        <v>0</v>
      </c>
      <c r="N66" s="18">
        <v>0</v>
      </c>
      <c r="O66" s="359">
        <v>0</v>
      </c>
      <c r="P66" s="18">
        <v>0</v>
      </c>
      <c r="Q66" s="359">
        <v>1</v>
      </c>
      <c r="R66" s="18">
        <v>1</v>
      </c>
      <c r="S66" s="359">
        <v>4</v>
      </c>
      <c r="T66" s="18">
        <v>5</v>
      </c>
      <c r="U66" s="18">
        <v>0</v>
      </c>
      <c r="V66" s="18">
        <v>5</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16">
        <f t="shared" si="3"/>
        <v>0</v>
      </c>
      <c r="BX66" s="33"/>
      <c r="BY66" s="16">
        <f t="shared" si="4"/>
        <v>0</v>
      </c>
      <c r="BZ66" s="33"/>
      <c r="CA66" s="16">
        <f t="shared" si="5"/>
        <v>0</v>
      </c>
      <c r="CB66" s="25"/>
      <c r="CC66" s="25"/>
      <c r="CD66" s="25"/>
      <c r="CE66" s="25"/>
      <c r="CF66" s="25"/>
      <c r="CG66" s="25"/>
      <c r="CH66" s="25"/>
      <c r="CI66" s="343"/>
      <c r="CJ66" s="343"/>
    </row>
    <row r="67" spans="1:88" customFormat="1" ht="21" customHeight="1">
      <c r="A67" s="16"/>
      <c r="B67" s="16"/>
      <c r="C67" s="43" t="s">
        <v>161</v>
      </c>
      <c r="D67" s="1016" t="s">
        <v>270</v>
      </c>
      <c r="E67" s="845">
        <v>10044</v>
      </c>
      <c r="F67" s="813">
        <v>36557</v>
      </c>
      <c r="G67" s="953">
        <v>4</v>
      </c>
      <c r="H67" s="480" t="s">
        <v>356</v>
      </c>
      <c r="I67" s="32">
        <v>21622</v>
      </c>
      <c r="J67" s="773" t="s">
        <v>1081</v>
      </c>
      <c r="K67" s="425" t="s">
        <v>1080</v>
      </c>
      <c r="L67" s="18">
        <v>0</v>
      </c>
      <c r="M67" s="359">
        <v>1</v>
      </c>
      <c r="N67" s="18">
        <v>1</v>
      </c>
      <c r="O67" s="359">
        <v>3</v>
      </c>
      <c r="P67" s="18">
        <v>4</v>
      </c>
      <c r="Q67" s="359">
        <v>0</v>
      </c>
      <c r="R67" s="18">
        <v>4</v>
      </c>
      <c r="S67" s="359">
        <v>0</v>
      </c>
      <c r="T67" s="18">
        <v>4</v>
      </c>
      <c r="U67" s="18">
        <v>0</v>
      </c>
      <c r="V67" s="18">
        <v>4</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16">
        <f t="shared" ref="BW67:BW98" si="6">COUNT(W67:AV67)</f>
        <v>0</v>
      </c>
      <c r="BX67" s="25"/>
      <c r="BY67" s="16">
        <f t="shared" ref="BY67:BY98" si="7">COUNT(AW67:BV67)</f>
        <v>0</v>
      </c>
      <c r="BZ67" s="25"/>
      <c r="CA67" s="16">
        <f t="shared" ref="CA67:CA98" si="8">SUM(BW67,BY67)</f>
        <v>0</v>
      </c>
      <c r="CB67" s="343"/>
      <c r="CC67" s="343"/>
      <c r="CD67" s="343"/>
      <c r="CE67" s="343"/>
      <c r="CF67" s="343"/>
      <c r="CG67" s="343"/>
      <c r="CH67" s="343"/>
      <c r="CI67" s="25"/>
      <c r="CJ67" s="25"/>
    </row>
    <row r="68" spans="1:88" customFormat="1" ht="21" customHeight="1">
      <c r="A68" s="26"/>
      <c r="B68" s="26"/>
      <c r="C68" s="43" t="s">
        <v>163</v>
      </c>
      <c r="D68" s="1016" t="s">
        <v>1873</v>
      </c>
      <c r="E68" s="845">
        <v>11383</v>
      </c>
      <c r="F68" s="815">
        <v>40760</v>
      </c>
      <c r="G68" s="953">
        <v>4</v>
      </c>
      <c r="H68" s="480" t="s">
        <v>1269</v>
      </c>
      <c r="I68" s="32">
        <v>40602</v>
      </c>
      <c r="J68" s="1174" t="s">
        <v>1874</v>
      </c>
      <c r="K68" s="673" t="s">
        <v>1896</v>
      </c>
      <c r="L68" s="18">
        <v>0</v>
      </c>
      <c r="M68" s="359">
        <v>0</v>
      </c>
      <c r="N68" s="18">
        <v>0</v>
      </c>
      <c r="O68" s="359">
        <v>4</v>
      </c>
      <c r="P68" s="18">
        <v>4</v>
      </c>
      <c r="Q68" s="359">
        <v>0</v>
      </c>
      <c r="R68" s="18">
        <v>4</v>
      </c>
      <c r="S68" s="359">
        <v>0</v>
      </c>
      <c r="T68" s="18">
        <v>4</v>
      </c>
      <c r="U68" s="18">
        <v>0</v>
      </c>
      <c r="V68" s="18">
        <v>4</v>
      </c>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16">
        <f t="shared" si="6"/>
        <v>0</v>
      </c>
      <c r="BX68" s="33"/>
      <c r="BY68" s="16">
        <f t="shared" si="7"/>
        <v>0</v>
      </c>
      <c r="BZ68" s="33"/>
      <c r="CA68" s="16">
        <f t="shared" si="8"/>
        <v>0</v>
      </c>
      <c r="CB68" s="25"/>
      <c r="CC68" s="25"/>
      <c r="CD68" s="25"/>
      <c r="CE68" s="343"/>
      <c r="CF68" s="343"/>
      <c r="CG68" s="343"/>
      <c r="CH68" s="343"/>
      <c r="CI68" s="343"/>
      <c r="CJ68" s="343"/>
    </row>
    <row r="69" spans="1:88" customFormat="1" ht="21" customHeight="1">
      <c r="A69" s="26"/>
      <c r="B69" s="26"/>
      <c r="C69" s="43" t="s">
        <v>165</v>
      </c>
      <c r="D69" s="1016" t="s">
        <v>2135</v>
      </c>
      <c r="E69" s="845">
        <v>6507</v>
      </c>
      <c r="F69" s="814">
        <v>44624</v>
      </c>
      <c r="G69" s="953">
        <v>4</v>
      </c>
      <c r="H69" s="480" t="s">
        <v>1269</v>
      </c>
      <c r="I69" s="32">
        <v>17006</v>
      </c>
      <c r="J69" s="772" t="s">
        <v>2134</v>
      </c>
      <c r="K69" s="425" t="s">
        <v>2133</v>
      </c>
      <c r="L69" s="18">
        <v>0</v>
      </c>
      <c r="M69" s="359">
        <v>0</v>
      </c>
      <c r="N69" s="18">
        <v>0</v>
      </c>
      <c r="O69" s="359">
        <v>0</v>
      </c>
      <c r="P69" s="18">
        <v>0</v>
      </c>
      <c r="Q69" s="359">
        <v>0</v>
      </c>
      <c r="R69" s="18">
        <v>0</v>
      </c>
      <c r="S69" s="359">
        <v>4</v>
      </c>
      <c r="T69" s="18">
        <v>4</v>
      </c>
      <c r="U69" s="18">
        <v>0</v>
      </c>
      <c r="V69" s="18">
        <v>4</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16">
        <f t="shared" si="6"/>
        <v>0</v>
      </c>
      <c r="BX69" s="33"/>
      <c r="BY69" s="16">
        <f t="shared" si="7"/>
        <v>0</v>
      </c>
      <c r="BZ69" s="33"/>
      <c r="CA69" s="16">
        <f t="shared" si="8"/>
        <v>0</v>
      </c>
      <c r="CB69" s="25"/>
      <c r="CC69" s="25"/>
      <c r="CD69" s="25"/>
      <c r="CE69" s="25"/>
      <c r="CF69" s="25"/>
      <c r="CG69" s="25"/>
      <c r="CH69" s="25"/>
      <c r="CI69" s="25"/>
      <c r="CJ69" s="25"/>
    </row>
    <row r="70" spans="1:88" customFormat="1" ht="21" customHeight="1">
      <c r="A70" s="26"/>
      <c r="B70" s="26"/>
      <c r="C70" s="43" t="s">
        <v>167</v>
      </c>
      <c r="D70" s="1016" t="s">
        <v>547</v>
      </c>
      <c r="E70" s="845">
        <v>11367</v>
      </c>
      <c r="F70" s="814">
        <v>34717</v>
      </c>
      <c r="G70" s="953">
        <v>3</v>
      </c>
      <c r="H70" s="480" t="s">
        <v>1269</v>
      </c>
      <c r="I70" s="32">
        <v>36210</v>
      </c>
      <c r="J70" s="772" t="s">
        <v>549</v>
      </c>
      <c r="K70" s="425" t="s">
        <v>548</v>
      </c>
      <c r="L70" s="18">
        <v>0</v>
      </c>
      <c r="M70" s="359">
        <v>0</v>
      </c>
      <c r="N70" s="18">
        <v>0</v>
      </c>
      <c r="O70" s="359">
        <v>2</v>
      </c>
      <c r="P70" s="18">
        <v>2</v>
      </c>
      <c r="Q70" s="359">
        <v>0</v>
      </c>
      <c r="R70" s="18">
        <v>2</v>
      </c>
      <c r="S70" s="359">
        <v>1</v>
      </c>
      <c r="T70" s="18">
        <v>3</v>
      </c>
      <c r="U70" s="18">
        <v>0</v>
      </c>
      <c r="V70" s="18">
        <v>3</v>
      </c>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16">
        <f t="shared" si="6"/>
        <v>0</v>
      </c>
      <c r="BX70" s="33"/>
      <c r="BY70" s="16">
        <f t="shared" si="7"/>
        <v>0</v>
      </c>
      <c r="BZ70" s="33"/>
      <c r="CA70" s="16">
        <f t="shared" si="8"/>
        <v>0</v>
      </c>
      <c r="CB70" s="25"/>
      <c r="CC70" s="25"/>
      <c r="CD70" s="25"/>
      <c r="CE70" s="343"/>
      <c r="CF70" s="343"/>
      <c r="CG70" s="25"/>
      <c r="CH70" s="25"/>
      <c r="CI70" s="25"/>
      <c r="CJ70" s="25"/>
    </row>
    <row r="71" spans="1:88" customFormat="1" ht="21" customHeight="1">
      <c r="A71" s="26"/>
      <c r="B71" s="26"/>
      <c r="C71" s="43" t="s">
        <v>169</v>
      </c>
      <c r="D71" s="1016" t="s">
        <v>272</v>
      </c>
      <c r="E71" s="845">
        <v>11403</v>
      </c>
      <c r="F71" s="813">
        <v>36726</v>
      </c>
      <c r="G71" s="953">
        <v>3</v>
      </c>
      <c r="H71" s="480" t="s">
        <v>1269</v>
      </c>
      <c r="I71" s="32">
        <v>36803</v>
      </c>
      <c r="J71" s="773" t="s">
        <v>943</v>
      </c>
      <c r="K71" s="425" t="s">
        <v>942</v>
      </c>
      <c r="L71" s="18">
        <v>0</v>
      </c>
      <c r="M71" s="359">
        <v>0</v>
      </c>
      <c r="N71" s="18">
        <v>0</v>
      </c>
      <c r="O71" s="359">
        <v>3</v>
      </c>
      <c r="P71" s="18">
        <v>3</v>
      </c>
      <c r="Q71" s="359">
        <v>0</v>
      </c>
      <c r="R71" s="18">
        <v>3</v>
      </c>
      <c r="S71" s="359">
        <v>0</v>
      </c>
      <c r="T71" s="18">
        <v>3</v>
      </c>
      <c r="U71" s="18">
        <v>0</v>
      </c>
      <c r="V71" s="18">
        <v>3</v>
      </c>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16">
        <f t="shared" si="6"/>
        <v>0</v>
      </c>
      <c r="BX71" s="33"/>
      <c r="BY71" s="16">
        <f t="shared" si="7"/>
        <v>0</v>
      </c>
      <c r="BZ71" s="33"/>
      <c r="CA71" s="16">
        <f t="shared" si="8"/>
        <v>0</v>
      </c>
      <c r="CB71" s="25"/>
      <c r="CC71" s="25"/>
      <c r="CD71" s="25"/>
      <c r="CE71" s="25"/>
      <c r="CF71" s="25"/>
      <c r="CG71" s="25"/>
      <c r="CH71" s="25"/>
      <c r="CI71" s="25"/>
      <c r="CJ71" s="25"/>
    </row>
    <row r="72" spans="1:88" customFormat="1" ht="21" customHeight="1">
      <c r="A72" s="26"/>
      <c r="B72" s="26"/>
      <c r="C72" s="43" t="s">
        <v>170</v>
      </c>
      <c r="D72" s="1016" t="s">
        <v>234</v>
      </c>
      <c r="E72" s="845">
        <v>6278</v>
      </c>
      <c r="F72" s="815">
        <v>43259</v>
      </c>
      <c r="G72" s="953">
        <v>3</v>
      </c>
      <c r="H72" s="480" t="s">
        <v>1269</v>
      </c>
      <c r="I72" s="32">
        <v>22790</v>
      </c>
      <c r="J72" s="783" t="s">
        <v>877</v>
      </c>
      <c r="K72" s="425" t="s">
        <v>876</v>
      </c>
      <c r="L72" s="18">
        <v>0</v>
      </c>
      <c r="M72" s="359">
        <v>1</v>
      </c>
      <c r="N72" s="18">
        <v>1</v>
      </c>
      <c r="O72" s="359">
        <v>0</v>
      </c>
      <c r="P72" s="18">
        <v>1</v>
      </c>
      <c r="Q72" s="359">
        <v>1</v>
      </c>
      <c r="R72" s="18">
        <v>2</v>
      </c>
      <c r="S72" s="359">
        <v>1</v>
      </c>
      <c r="T72" s="18">
        <v>3</v>
      </c>
      <c r="U72" s="18">
        <v>0</v>
      </c>
      <c r="V72" s="18">
        <v>3</v>
      </c>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16">
        <f t="shared" si="6"/>
        <v>0</v>
      </c>
      <c r="BX72" s="33"/>
      <c r="BY72" s="16">
        <f t="shared" si="7"/>
        <v>0</v>
      </c>
      <c r="BZ72" s="33"/>
      <c r="CA72" s="16">
        <f t="shared" si="8"/>
        <v>0</v>
      </c>
      <c r="CB72" s="343"/>
      <c r="CC72" s="343"/>
      <c r="CD72" s="343"/>
      <c r="CE72" s="25"/>
      <c r="CF72" s="25"/>
      <c r="CG72" s="25"/>
      <c r="CH72" s="25"/>
      <c r="CI72" s="343"/>
      <c r="CJ72" s="343"/>
    </row>
    <row r="73" spans="1:88" customFormat="1" ht="21" customHeight="1">
      <c r="A73" s="26"/>
      <c r="B73" s="26"/>
      <c r="C73" s="43" t="s">
        <v>172</v>
      </c>
      <c r="D73" s="1016" t="s">
        <v>2145</v>
      </c>
      <c r="E73" s="845">
        <v>11389</v>
      </c>
      <c r="F73" s="813">
        <v>43559</v>
      </c>
      <c r="G73" s="953">
        <v>3</v>
      </c>
      <c r="H73" s="480" t="s">
        <v>516</v>
      </c>
      <c r="I73" s="32"/>
      <c r="J73" s="773" t="s">
        <v>2147</v>
      </c>
      <c r="K73" s="425" t="s">
        <v>2146</v>
      </c>
      <c r="L73" s="18">
        <v>0</v>
      </c>
      <c r="M73" s="359">
        <v>0</v>
      </c>
      <c r="N73" s="18">
        <v>0</v>
      </c>
      <c r="O73" s="359">
        <v>0</v>
      </c>
      <c r="P73" s="18">
        <v>0</v>
      </c>
      <c r="Q73" s="359">
        <v>3</v>
      </c>
      <c r="R73" s="18">
        <v>3</v>
      </c>
      <c r="S73" s="359">
        <v>0</v>
      </c>
      <c r="T73" s="18">
        <v>3</v>
      </c>
      <c r="U73" s="18">
        <v>0</v>
      </c>
      <c r="V73" s="18">
        <v>3</v>
      </c>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16">
        <f t="shared" si="6"/>
        <v>0</v>
      </c>
      <c r="BX73" s="33"/>
      <c r="BY73" s="16">
        <f t="shared" si="7"/>
        <v>0</v>
      </c>
      <c r="BZ73" s="33"/>
      <c r="CA73" s="16">
        <f t="shared" si="8"/>
        <v>0</v>
      </c>
      <c r="CB73" s="25"/>
      <c r="CC73" s="25"/>
      <c r="CD73" s="25"/>
      <c r="CE73" s="25"/>
      <c r="CF73" s="25"/>
      <c r="CG73" s="25"/>
      <c r="CH73" s="25"/>
      <c r="CI73" s="25"/>
      <c r="CJ73" s="25"/>
    </row>
    <row r="74" spans="1:88" customFormat="1" ht="21" customHeight="1">
      <c r="A74" s="35"/>
      <c r="B74" s="35"/>
      <c r="C74" s="43" t="s">
        <v>174</v>
      </c>
      <c r="D74" s="1017" t="s">
        <v>2318</v>
      </c>
      <c r="E74" s="845">
        <v>402</v>
      </c>
      <c r="F74" s="815">
        <v>30286</v>
      </c>
      <c r="G74" s="953">
        <v>2</v>
      </c>
      <c r="H74" s="480" t="s">
        <v>358</v>
      </c>
      <c r="I74" s="32">
        <v>21296</v>
      </c>
      <c r="J74" s="783" t="s">
        <v>923</v>
      </c>
      <c r="K74" s="425" t="s">
        <v>922</v>
      </c>
      <c r="L74" s="18">
        <v>1</v>
      </c>
      <c r="M74" s="359">
        <v>0</v>
      </c>
      <c r="N74" s="18">
        <v>1</v>
      </c>
      <c r="O74" s="359">
        <v>1</v>
      </c>
      <c r="P74" s="18">
        <v>2</v>
      </c>
      <c r="Q74" s="359">
        <v>0</v>
      </c>
      <c r="R74" s="18">
        <v>2</v>
      </c>
      <c r="S74" s="359">
        <v>0</v>
      </c>
      <c r="T74" s="18">
        <v>2</v>
      </c>
      <c r="U74" s="18">
        <v>0</v>
      </c>
      <c r="V74" s="18">
        <v>2</v>
      </c>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16">
        <f t="shared" si="6"/>
        <v>0</v>
      </c>
      <c r="BX74" s="25"/>
      <c r="BY74" s="16">
        <f t="shared" si="7"/>
        <v>0</v>
      </c>
      <c r="BZ74" s="25"/>
      <c r="CA74" s="16">
        <f t="shared" si="8"/>
        <v>0</v>
      </c>
      <c r="CB74" s="25"/>
      <c r="CC74" s="25"/>
      <c r="CD74" s="25"/>
      <c r="CE74" s="343"/>
      <c r="CF74" s="343"/>
      <c r="CG74" s="25"/>
      <c r="CH74" s="25"/>
      <c r="CI74" s="25"/>
      <c r="CJ74" s="25"/>
    </row>
    <row r="75" spans="1:88" customFormat="1" ht="21" customHeight="1">
      <c r="A75" s="26"/>
      <c r="B75" s="26"/>
      <c r="C75" s="43" t="s">
        <v>176</v>
      </c>
      <c r="D75" s="39" t="s">
        <v>2017</v>
      </c>
      <c r="E75" s="845">
        <v>8983</v>
      </c>
      <c r="F75" s="815">
        <v>33752</v>
      </c>
      <c r="G75" s="953">
        <v>2</v>
      </c>
      <c r="H75" s="480" t="s">
        <v>1269</v>
      </c>
      <c r="I75" s="32">
        <v>44393</v>
      </c>
      <c r="J75" s="783" t="s">
        <v>1726</v>
      </c>
      <c r="K75" s="425" t="s">
        <v>1725</v>
      </c>
      <c r="L75" s="18">
        <v>0</v>
      </c>
      <c r="M75" s="359">
        <v>0</v>
      </c>
      <c r="N75" s="18">
        <v>0</v>
      </c>
      <c r="O75" s="359">
        <v>1</v>
      </c>
      <c r="P75" s="18">
        <v>1</v>
      </c>
      <c r="Q75" s="359">
        <v>1</v>
      </c>
      <c r="R75" s="18">
        <v>2</v>
      </c>
      <c r="S75" s="359">
        <v>0</v>
      </c>
      <c r="T75" s="18">
        <v>2</v>
      </c>
      <c r="U75" s="18">
        <v>0</v>
      </c>
      <c r="V75" s="18">
        <v>2</v>
      </c>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16">
        <f t="shared" si="6"/>
        <v>0</v>
      </c>
      <c r="BX75" s="33"/>
      <c r="BY75" s="16">
        <f t="shared" si="7"/>
        <v>0</v>
      </c>
      <c r="BZ75" s="33"/>
      <c r="CA75" s="16">
        <f t="shared" si="8"/>
        <v>0</v>
      </c>
      <c r="CB75" s="343"/>
      <c r="CC75" s="343"/>
      <c r="CD75" s="343"/>
      <c r="CE75" s="25"/>
      <c r="CF75" s="25"/>
      <c r="CG75" s="25"/>
      <c r="CH75" s="25"/>
      <c r="CI75" s="343"/>
      <c r="CJ75" s="343"/>
    </row>
    <row r="76" spans="1:88" customFormat="1" ht="21" customHeight="1">
      <c r="A76" s="35"/>
      <c r="B76" s="35"/>
      <c r="C76" s="43" t="s">
        <v>178</v>
      </c>
      <c r="D76" s="1016" t="s">
        <v>2434</v>
      </c>
      <c r="E76" s="845">
        <v>11227</v>
      </c>
      <c r="F76" s="817">
        <v>45022</v>
      </c>
      <c r="G76" s="953">
        <v>2</v>
      </c>
      <c r="H76" s="480" t="s">
        <v>2233</v>
      </c>
      <c r="I76" s="32">
        <v>16853</v>
      </c>
      <c r="J76" s="783" t="s">
        <v>2436</v>
      </c>
      <c r="K76" s="425" t="s">
        <v>2435</v>
      </c>
      <c r="L76" s="18">
        <v>0</v>
      </c>
      <c r="M76" s="359">
        <v>0</v>
      </c>
      <c r="N76" s="18">
        <v>0</v>
      </c>
      <c r="O76" s="359">
        <v>0</v>
      </c>
      <c r="P76" s="18">
        <v>0</v>
      </c>
      <c r="Q76" s="359">
        <v>0</v>
      </c>
      <c r="R76" s="18">
        <v>0</v>
      </c>
      <c r="S76" s="359">
        <v>0</v>
      </c>
      <c r="T76" s="18">
        <v>0</v>
      </c>
      <c r="U76" s="18">
        <v>2</v>
      </c>
      <c r="V76" s="18">
        <v>2</v>
      </c>
      <c r="W76" s="20"/>
      <c r="X76" s="20"/>
      <c r="Y76" s="20"/>
      <c r="Z76" s="20"/>
      <c r="AA76" s="20"/>
      <c r="AB76" s="20"/>
      <c r="AC76" s="20"/>
      <c r="AD76" s="20"/>
      <c r="AE76" s="20"/>
      <c r="AF76" s="20"/>
      <c r="AG76" s="20">
        <v>26</v>
      </c>
      <c r="AH76" s="20">
        <v>26</v>
      </c>
      <c r="AI76" s="20"/>
      <c r="AJ76" s="20"/>
      <c r="AK76" s="20"/>
      <c r="AL76" s="20"/>
      <c r="AM76" s="20"/>
      <c r="AN76" s="20"/>
      <c r="AO76" s="20"/>
      <c r="AP76" s="20"/>
      <c r="AQ76" s="20"/>
      <c r="AR76" s="20"/>
      <c r="AS76" s="20"/>
      <c r="AT76" s="20"/>
      <c r="AU76" s="20"/>
      <c r="AV76" s="20"/>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16">
        <f t="shared" si="6"/>
        <v>2</v>
      </c>
      <c r="BX76" s="25"/>
      <c r="BY76" s="16">
        <f t="shared" si="7"/>
        <v>0</v>
      </c>
      <c r="BZ76" s="25"/>
      <c r="CA76" s="16">
        <f t="shared" si="8"/>
        <v>2</v>
      </c>
      <c r="CB76" s="25"/>
      <c r="CC76" s="25"/>
      <c r="CD76" s="25"/>
      <c r="CE76" s="25"/>
      <c r="CF76" s="25"/>
      <c r="CG76" s="25"/>
      <c r="CH76" s="25"/>
      <c r="CI76" s="25"/>
      <c r="CJ76" s="25"/>
    </row>
    <row r="77" spans="1:88" customFormat="1" ht="21" customHeight="1">
      <c r="A77" s="26"/>
      <c r="B77" s="26"/>
      <c r="C77" s="43" t="s">
        <v>180</v>
      </c>
      <c r="D77" s="1016" t="s">
        <v>2079</v>
      </c>
      <c r="E77" s="845">
        <v>11410</v>
      </c>
      <c r="F77" s="813">
        <v>32569</v>
      </c>
      <c r="G77" s="953">
        <v>1</v>
      </c>
      <c r="H77" s="480" t="s">
        <v>516</v>
      </c>
      <c r="I77" s="32">
        <v>42151</v>
      </c>
      <c r="J77" s="773" t="s">
        <v>2081</v>
      </c>
      <c r="K77" s="425" t="s">
        <v>2080</v>
      </c>
      <c r="L77" s="18">
        <v>0</v>
      </c>
      <c r="M77" s="359">
        <v>0</v>
      </c>
      <c r="N77" s="18">
        <v>0</v>
      </c>
      <c r="O77" s="359">
        <v>0</v>
      </c>
      <c r="P77" s="18">
        <v>0</v>
      </c>
      <c r="Q77" s="359">
        <v>1</v>
      </c>
      <c r="R77" s="18">
        <v>1</v>
      </c>
      <c r="S77" s="359">
        <v>0</v>
      </c>
      <c r="T77" s="18">
        <v>1</v>
      </c>
      <c r="U77" s="18">
        <v>0</v>
      </c>
      <c r="V77" s="18">
        <v>1</v>
      </c>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16">
        <f t="shared" si="6"/>
        <v>0</v>
      </c>
      <c r="BX77" s="33"/>
      <c r="BY77" s="16">
        <f t="shared" si="7"/>
        <v>0</v>
      </c>
      <c r="BZ77" s="33"/>
      <c r="CA77" s="16">
        <f t="shared" si="8"/>
        <v>0</v>
      </c>
      <c r="CB77" s="25"/>
      <c r="CC77" s="25"/>
      <c r="CD77" s="25"/>
      <c r="CE77" s="25"/>
      <c r="CF77" s="25"/>
      <c r="CG77" s="25"/>
      <c r="CH77" s="25"/>
      <c r="CI77" s="25"/>
      <c r="CJ77" s="25"/>
    </row>
    <row r="78" spans="1:88" customFormat="1" ht="21" customHeight="1">
      <c r="A78" s="26"/>
      <c r="B78" s="26"/>
      <c r="C78" s="43" t="s">
        <v>182</v>
      </c>
      <c r="D78" s="1016" t="s">
        <v>2418</v>
      </c>
      <c r="E78" s="845">
        <v>128</v>
      </c>
      <c r="F78" s="813">
        <v>36770</v>
      </c>
      <c r="G78" s="953">
        <v>1</v>
      </c>
      <c r="H78" s="480" t="s">
        <v>516</v>
      </c>
      <c r="I78" s="32">
        <v>36748</v>
      </c>
      <c r="J78" s="773" t="s">
        <v>626</v>
      </c>
      <c r="K78" s="425" t="s">
        <v>625</v>
      </c>
      <c r="L78" s="18">
        <v>0</v>
      </c>
      <c r="M78" s="359">
        <v>0</v>
      </c>
      <c r="N78" s="18">
        <v>0</v>
      </c>
      <c r="O78" s="359">
        <v>0</v>
      </c>
      <c r="P78" s="18">
        <v>0</v>
      </c>
      <c r="Q78" s="359">
        <v>1</v>
      </c>
      <c r="R78" s="18">
        <v>1</v>
      </c>
      <c r="S78" s="359">
        <v>0</v>
      </c>
      <c r="T78" s="18">
        <v>1</v>
      </c>
      <c r="U78" s="18">
        <v>0</v>
      </c>
      <c r="V78" s="18">
        <v>1</v>
      </c>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16">
        <f t="shared" si="6"/>
        <v>0</v>
      </c>
      <c r="BX78" s="33"/>
      <c r="BY78" s="16">
        <f t="shared" si="7"/>
        <v>0</v>
      </c>
      <c r="BZ78" s="33"/>
      <c r="CA78" s="16">
        <f t="shared" si="8"/>
        <v>0</v>
      </c>
      <c r="CB78" s="25"/>
      <c r="CC78" s="25"/>
      <c r="CD78" s="25"/>
      <c r="CE78" s="25"/>
      <c r="CF78" s="25"/>
      <c r="CG78" s="25"/>
      <c r="CH78" s="25"/>
      <c r="CI78" s="343"/>
      <c r="CJ78" s="343"/>
    </row>
    <row r="79" spans="1:88" customFormat="1" ht="21" customHeight="1">
      <c r="A79" s="35"/>
      <c r="B79" s="35"/>
      <c r="C79" s="43" t="s">
        <v>184</v>
      </c>
      <c r="D79" s="1016" t="s">
        <v>2379</v>
      </c>
      <c r="E79" s="845">
        <v>11396</v>
      </c>
      <c r="F79" s="814">
        <v>36893</v>
      </c>
      <c r="G79" s="953">
        <v>1</v>
      </c>
      <c r="H79" s="480" t="s">
        <v>2448</v>
      </c>
      <c r="I79" s="32">
        <v>36927</v>
      </c>
      <c r="J79" s="772" t="s">
        <v>2381</v>
      </c>
      <c r="K79" s="425" t="s">
        <v>2380</v>
      </c>
      <c r="L79" s="18">
        <v>0</v>
      </c>
      <c r="M79" s="359">
        <v>0</v>
      </c>
      <c r="N79" s="18">
        <v>0</v>
      </c>
      <c r="O79" s="359">
        <v>0</v>
      </c>
      <c r="P79" s="18">
        <v>0</v>
      </c>
      <c r="Q79" s="359">
        <v>0</v>
      </c>
      <c r="R79" s="18">
        <v>0</v>
      </c>
      <c r="S79" s="359">
        <v>0</v>
      </c>
      <c r="T79" s="18">
        <v>0</v>
      </c>
      <c r="U79" s="18">
        <v>1</v>
      </c>
      <c r="V79" s="18">
        <v>1</v>
      </c>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v>35</v>
      </c>
      <c r="AV79" s="20"/>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16">
        <f t="shared" si="6"/>
        <v>1</v>
      </c>
      <c r="BX79" s="25"/>
      <c r="BY79" s="16">
        <f t="shared" si="7"/>
        <v>0</v>
      </c>
      <c r="BZ79" s="25"/>
      <c r="CA79" s="16">
        <f t="shared" si="8"/>
        <v>1</v>
      </c>
      <c r="CB79" s="25"/>
      <c r="CC79" s="25"/>
      <c r="CD79" s="25"/>
      <c r="CE79" s="25"/>
      <c r="CF79" s="25"/>
      <c r="CG79" s="25"/>
      <c r="CH79" s="25"/>
      <c r="CI79" s="25"/>
      <c r="CJ79" s="25"/>
    </row>
    <row r="80" spans="1:88" customFormat="1" ht="21" customHeight="1">
      <c r="A80" s="26"/>
      <c r="B80" s="26"/>
      <c r="C80" s="43" t="s">
        <v>186</v>
      </c>
      <c r="D80" s="1016" t="s">
        <v>2187</v>
      </c>
      <c r="E80" s="845">
        <v>6507</v>
      </c>
      <c r="F80" s="814">
        <v>44624</v>
      </c>
      <c r="G80" s="953">
        <v>1</v>
      </c>
      <c r="H80" s="480" t="s">
        <v>516</v>
      </c>
      <c r="I80" s="32">
        <v>44336</v>
      </c>
      <c r="J80" s="772" t="s">
        <v>2134</v>
      </c>
      <c r="K80" s="425" t="s">
        <v>2133</v>
      </c>
      <c r="L80" s="18">
        <v>0</v>
      </c>
      <c r="M80" s="359">
        <v>0</v>
      </c>
      <c r="N80" s="18">
        <v>0</v>
      </c>
      <c r="O80" s="359">
        <v>0</v>
      </c>
      <c r="P80" s="18">
        <v>0</v>
      </c>
      <c r="Q80" s="359">
        <v>0</v>
      </c>
      <c r="R80" s="18">
        <v>0</v>
      </c>
      <c r="S80" s="359">
        <v>1</v>
      </c>
      <c r="T80" s="18">
        <v>1</v>
      </c>
      <c r="U80" s="18">
        <v>0</v>
      </c>
      <c r="V80" s="18">
        <v>1</v>
      </c>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16">
        <f t="shared" si="6"/>
        <v>0</v>
      </c>
      <c r="BX80" s="33"/>
      <c r="BY80" s="16">
        <f t="shared" si="7"/>
        <v>0</v>
      </c>
      <c r="BZ80" s="33"/>
      <c r="CA80" s="16">
        <f t="shared" si="8"/>
        <v>0</v>
      </c>
      <c r="CB80" s="25"/>
      <c r="CC80" s="25"/>
      <c r="CD80" s="25"/>
      <c r="CE80" s="25"/>
      <c r="CF80" s="25"/>
      <c r="CG80" s="25"/>
      <c r="CH80" s="25"/>
      <c r="CI80" s="25"/>
      <c r="CJ80" s="25"/>
    </row>
    <row r="81" spans="1:88" customFormat="1" ht="21" customHeight="1">
      <c r="A81" s="26"/>
      <c r="B81" s="26"/>
      <c r="C81" s="43" t="s">
        <v>188</v>
      </c>
      <c r="D81" s="1016" t="s">
        <v>2343</v>
      </c>
      <c r="E81" s="845">
        <v>11331</v>
      </c>
      <c r="F81" s="815">
        <v>44686</v>
      </c>
      <c r="G81" s="953">
        <v>1</v>
      </c>
      <c r="H81" s="1131" t="s">
        <v>2233</v>
      </c>
      <c r="I81" s="32">
        <v>44959</v>
      </c>
      <c r="J81" s="783" t="s">
        <v>2341</v>
      </c>
      <c r="K81" s="425" t="s">
        <v>2340</v>
      </c>
      <c r="L81" s="18">
        <v>0</v>
      </c>
      <c r="M81" s="359">
        <v>0</v>
      </c>
      <c r="N81" s="18">
        <v>0</v>
      </c>
      <c r="O81" s="359">
        <v>0</v>
      </c>
      <c r="P81" s="18">
        <v>0</v>
      </c>
      <c r="Q81" s="359">
        <v>0</v>
      </c>
      <c r="R81" s="18">
        <v>0</v>
      </c>
      <c r="S81" s="359">
        <v>1</v>
      </c>
      <c r="T81" s="18">
        <v>1</v>
      </c>
      <c r="U81" s="18">
        <v>0</v>
      </c>
      <c r="V81" s="18">
        <v>1</v>
      </c>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16">
        <f t="shared" si="6"/>
        <v>0</v>
      </c>
      <c r="BX81" s="33"/>
      <c r="BY81" s="16">
        <f t="shared" si="7"/>
        <v>0</v>
      </c>
      <c r="BZ81" s="33"/>
      <c r="CA81" s="16">
        <f t="shared" si="8"/>
        <v>0</v>
      </c>
      <c r="CB81" s="343"/>
      <c r="CC81" s="343"/>
      <c r="CD81" s="343"/>
      <c r="CE81" s="25"/>
      <c r="CF81" s="25"/>
      <c r="CG81" s="25"/>
      <c r="CH81" s="25"/>
      <c r="CI81" s="25"/>
      <c r="CJ81" s="25"/>
    </row>
    <row r="82" spans="1:88" customFormat="1" ht="21" customHeight="1">
      <c r="A82" s="35"/>
      <c r="B82" s="35"/>
      <c r="C82" s="43" t="s">
        <v>190</v>
      </c>
      <c r="D82" s="39" t="s">
        <v>2637</v>
      </c>
      <c r="E82" s="845">
        <v>1719</v>
      </c>
      <c r="F82" s="814">
        <v>45406</v>
      </c>
      <c r="G82" s="953">
        <v>1</v>
      </c>
      <c r="H82" s="480" t="s">
        <v>2448</v>
      </c>
      <c r="I82" s="32">
        <v>45406</v>
      </c>
      <c r="J82" s="772" t="s">
        <v>2638</v>
      </c>
      <c r="K82" s="425" t="s">
        <v>2639</v>
      </c>
      <c r="L82" s="18">
        <v>0</v>
      </c>
      <c r="M82" s="359">
        <v>0</v>
      </c>
      <c r="N82" s="18">
        <v>0</v>
      </c>
      <c r="O82" s="359">
        <v>0</v>
      </c>
      <c r="P82" s="18">
        <v>0</v>
      </c>
      <c r="Q82" s="359">
        <v>0</v>
      </c>
      <c r="R82" s="18">
        <v>0</v>
      </c>
      <c r="S82" s="359">
        <v>0</v>
      </c>
      <c r="T82" s="18">
        <v>0</v>
      </c>
      <c r="U82" s="18">
        <v>1</v>
      </c>
      <c r="V82" s="18">
        <v>1</v>
      </c>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v>30</v>
      </c>
      <c r="AU82" s="20"/>
      <c r="AV82" s="20"/>
      <c r="AW82" s="21"/>
      <c r="AX82" s="21"/>
      <c r="AY82" s="21"/>
      <c r="AZ82" s="21"/>
      <c r="BA82" s="21"/>
      <c r="BB82" s="21"/>
      <c r="BC82" s="21"/>
      <c r="BD82" s="21"/>
      <c r="BE82" s="21"/>
      <c r="BF82" s="21"/>
      <c r="BG82" s="21"/>
      <c r="BH82" s="21"/>
      <c r="BI82" s="21"/>
      <c r="BJ82" s="21"/>
      <c r="BK82" s="21"/>
      <c r="BL82" s="21"/>
      <c r="BM82" s="21">
        <v>23</v>
      </c>
      <c r="BN82" s="21">
        <v>26</v>
      </c>
      <c r="BO82" s="21">
        <v>26</v>
      </c>
      <c r="BP82" s="21">
        <v>28</v>
      </c>
      <c r="BQ82" s="21"/>
      <c r="BR82" s="21"/>
      <c r="BS82" s="21"/>
      <c r="BT82" s="21"/>
      <c r="BU82" s="21"/>
      <c r="BV82" s="21"/>
      <c r="BW82" s="16">
        <f t="shared" si="6"/>
        <v>1</v>
      </c>
      <c r="BX82" s="25"/>
      <c r="BY82" s="16">
        <f t="shared" si="7"/>
        <v>4</v>
      </c>
      <c r="BZ82" s="25"/>
      <c r="CA82" s="16">
        <f t="shared" si="8"/>
        <v>5</v>
      </c>
      <c r="CB82" s="25"/>
      <c r="CC82" s="25"/>
      <c r="CD82" s="25"/>
      <c r="CE82" s="25"/>
      <c r="CF82" s="25"/>
      <c r="CG82" s="25"/>
      <c r="CH82" s="25"/>
      <c r="CI82" s="25"/>
      <c r="CJ82" s="25"/>
    </row>
    <row r="83" spans="1:88" customFormat="1" ht="21" customHeight="1">
      <c r="A83" s="26"/>
      <c r="B83" s="26"/>
      <c r="C83" s="43" t="s">
        <v>191</v>
      </c>
      <c r="D83" s="39" t="s">
        <v>1766</v>
      </c>
      <c r="E83" s="845">
        <v>173</v>
      </c>
      <c r="F83" s="814">
        <v>23081</v>
      </c>
      <c r="G83" s="953">
        <v>0</v>
      </c>
      <c r="H83" s="480" t="s">
        <v>2448</v>
      </c>
      <c r="I83" s="32">
        <v>23380</v>
      </c>
      <c r="J83" s="772" t="s">
        <v>1767</v>
      </c>
      <c r="K83" s="480" t="s">
        <v>1816</v>
      </c>
      <c r="L83" s="18">
        <v>0</v>
      </c>
      <c r="M83" s="359">
        <v>0</v>
      </c>
      <c r="N83" s="18">
        <v>0</v>
      </c>
      <c r="O83" s="359">
        <v>0</v>
      </c>
      <c r="P83" s="18">
        <v>0</v>
      </c>
      <c r="Q83" s="359">
        <v>0</v>
      </c>
      <c r="R83" s="18">
        <v>0</v>
      </c>
      <c r="S83" s="359">
        <v>0</v>
      </c>
      <c r="T83" s="18">
        <v>0</v>
      </c>
      <c r="U83" s="18">
        <v>0</v>
      </c>
      <c r="V83" s="18">
        <v>0</v>
      </c>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16">
        <f t="shared" si="6"/>
        <v>0</v>
      </c>
      <c r="BX83" s="33"/>
      <c r="BY83" s="16">
        <f t="shared" si="7"/>
        <v>0</v>
      </c>
      <c r="BZ83" s="33"/>
      <c r="CA83" s="16">
        <f t="shared" si="8"/>
        <v>0</v>
      </c>
      <c r="CB83" s="343"/>
      <c r="CC83" s="343"/>
      <c r="CD83" s="343"/>
      <c r="CE83" s="25"/>
      <c r="CF83" s="25"/>
      <c r="CG83" s="25"/>
      <c r="CH83" s="25"/>
      <c r="CI83" s="25"/>
      <c r="CJ83" s="25"/>
    </row>
    <row r="84" spans="1:88" customFormat="1" ht="21" customHeight="1">
      <c r="A84" s="35"/>
      <c r="B84" s="35"/>
      <c r="C84" s="43" t="s">
        <v>193</v>
      </c>
      <c r="D84" s="1016" t="s">
        <v>230</v>
      </c>
      <c r="E84" s="845">
        <v>9224</v>
      </c>
      <c r="F84" s="813">
        <v>29953</v>
      </c>
      <c r="G84" s="953">
        <v>0</v>
      </c>
      <c r="H84" s="480" t="s">
        <v>2233</v>
      </c>
      <c r="I84" s="32">
        <v>27822</v>
      </c>
      <c r="J84" s="773" t="s">
        <v>742</v>
      </c>
      <c r="K84" s="425" t="s">
        <v>741</v>
      </c>
      <c r="L84" s="18">
        <v>0</v>
      </c>
      <c r="M84" s="359">
        <v>0</v>
      </c>
      <c r="N84" s="18">
        <v>0</v>
      </c>
      <c r="O84" s="359">
        <v>0</v>
      </c>
      <c r="P84" s="18">
        <v>0</v>
      </c>
      <c r="Q84" s="359">
        <v>0</v>
      </c>
      <c r="R84" s="18">
        <v>0</v>
      </c>
      <c r="S84" s="359">
        <v>0</v>
      </c>
      <c r="T84" s="18">
        <v>0</v>
      </c>
      <c r="U84" s="18">
        <v>0</v>
      </c>
      <c r="V84" s="18">
        <v>0</v>
      </c>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16">
        <f t="shared" si="6"/>
        <v>0</v>
      </c>
      <c r="BX84" s="25"/>
      <c r="BY84" s="16">
        <f t="shared" si="7"/>
        <v>0</v>
      </c>
      <c r="BZ84" s="25"/>
      <c r="CA84" s="16">
        <f t="shared" si="8"/>
        <v>0</v>
      </c>
      <c r="CB84" s="25"/>
      <c r="CC84" s="25"/>
      <c r="CD84" s="25"/>
      <c r="CE84" s="25"/>
      <c r="CF84" s="25"/>
      <c r="CG84" s="25"/>
      <c r="CH84" s="25"/>
      <c r="CI84" s="25"/>
      <c r="CJ84" s="25"/>
    </row>
    <row r="85" spans="1:88" customFormat="1" ht="21" customHeight="1">
      <c r="A85" s="26"/>
      <c r="B85" s="26"/>
      <c r="C85" s="43" t="s">
        <v>195</v>
      </c>
      <c r="D85" s="1016" t="s">
        <v>2113</v>
      </c>
      <c r="E85" s="845">
        <v>402</v>
      </c>
      <c r="F85" s="815">
        <v>30286</v>
      </c>
      <c r="G85" s="953">
        <v>0</v>
      </c>
      <c r="H85" s="480" t="s">
        <v>516</v>
      </c>
      <c r="I85" s="32">
        <v>30264</v>
      </c>
      <c r="J85" s="783" t="s">
        <v>923</v>
      </c>
      <c r="K85" s="425" t="s">
        <v>922</v>
      </c>
      <c r="L85" s="18">
        <v>0</v>
      </c>
      <c r="M85" s="359">
        <v>0</v>
      </c>
      <c r="N85" s="18">
        <v>0</v>
      </c>
      <c r="O85" s="359">
        <v>0</v>
      </c>
      <c r="P85" s="18">
        <v>0</v>
      </c>
      <c r="Q85" s="359">
        <v>0</v>
      </c>
      <c r="R85" s="18">
        <v>0</v>
      </c>
      <c r="S85" s="359">
        <v>0</v>
      </c>
      <c r="T85" s="18">
        <v>0</v>
      </c>
      <c r="U85" s="18">
        <v>0</v>
      </c>
      <c r="V85" s="18">
        <v>0</v>
      </c>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16">
        <f t="shared" si="6"/>
        <v>0</v>
      </c>
      <c r="BX85" s="33"/>
      <c r="BY85" s="16">
        <f t="shared" si="7"/>
        <v>0</v>
      </c>
      <c r="BZ85" s="33"/>
      <c r="CA85" s="16">
        <f t="shared" si="8"/>
        <v>0</v>
      </c>
      <c r="CB85" s="25"/>
      <c r="CC85" s="25"/>
      <c r="CD85" s="25"/>
      <c r="CE85" s="25"/>
      <c r="CF85" s="25"/>
      <c r="CG85" s="25"/>
      <c r="CH85" s="25"/>
      <c r="CI85" s="25"/>
      <c r="CJ85" s="25"/>
    </row>
    <row r="86" spans="1:88" customFormat="1" ht="21" customHeight="1">
      <c r="A86" s="26"/>
      <c r="B86" s="26"/>
      <c r="C86" s="43" t="s">
        <v>197</v>
      </c>
      <c r="D86" s="39" t="s">
        <v>1013</v>
      </c>
      <c r="E86" s="845">
        <v>21</v>
      </c>
      <c r="F86" s="815">
        <v>34904</v>
      </c>
      <c r="G86" s="953">
        <v>0</v>
      </c>
      <c r="H86" s="480" t="s">
        <v>2233</v>
      </c>
      <c r="I86" s="32">
        <v>39045</v>
      </c>
      <c r="J86" s="783" t="s">
        <v>1015</v>
      </c>
      <c r="K86" s="425" t="s">
        <v>1014</v>
      </c>
      <c r="L86" s="18">
        <v>0</v>
      </c>
      <c r="M86" s="359">
        <v>0</v>
      </c>
      <c r="N86" s="18">
        <v>0</v>
      </c>
      <c r="O86" s="359">
        <v>0</v>
      </c>
      <c r="P86" s="18">
        <v>0</v>
      </c>
      <c r="Q86" s="359">
        <v>0</v>
      </c>
      <c r="R86" s="18">
        <v>0</v>
      </c>
      <c r="S86" s="359">
        <v>0</v>
      </c>
      <c r="T86" s="18">
        <v>0</v>
      </c>
      <c r="U86" s="18">
        <v>0</v>
      </c>
      <c r="V86" s="18">
        <v>0</v>
      </c>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16">
        <f t="shared" si="6"/>
        <v>0</v>
      </c>
      <c r="BX86" s="33"/>
      <c r="BY86" s="16">
        <f t="shared" si="7"/>
        <v>0</v>
      </c>
      <c r="BZ86" s="33"/>
      <c r="CA86" s="16">
        <f t="shared" si="8"/>
        <v>0</v>
      </c>
      <c r="CB86" s="343"/>
      <c r="CC86" s="343"/>
      <c r="CD86" s="343"/>
      <c r="CE86" s="25"/>
      <c r="CF86" s="25"/>
      <c r="CG86" s="25"/>
      <c r="CH86" s="25"/>
      <c r="CI86" s="25"/>
      <c r="CJ86" s="25"/>
    </row>
    <row r="87" spans="1:88" customFormat="1" ht="21" customHeight="1">
      <c r="A87" s="35"/>
      <c r="B87" s="35"/>
      <c r="C87" s="43" t="s">
        <v>199</v>
      </c>
      <c r="D87" s="1016" t="s">
        <v>262</v>
      </c>
      <c r="E87" s="845">
        <v>261</v>
      </c>
      <c r="F87" s="814">
        <v>35219</v>
      </c>
      <c r="G87" s="953">
        <v>0</v>
      </c>
      <c r="H87" s="480" t="s">
        <v>2233</v>
      </c>
      <c r="I87" s="32">
        <v>17683</v>
      </c>
      <c r="J87" s="772" t="s">
        <v>785</v>
      </c>
      <c r="K87" s="425" t="s">
        <v>784</v>
      </c>
      <c r="L87" s="18">
        <v>0</v>
      </c>
      <c r="M87" s="359">
        <v>0</v>
      </c>
      <c r="N87" s="18">
        <v>0</v>
      </c>
      <c r="O87" s="359">
        <v>0</v>
      </c>
      <c r="P87" s="18">
        <v>0</v>
      </c>
      <c r="Q87" s="359">
        <v>0</v>
      </c>
      <c r="R87" s="18">
        <v>0</v>
      </c>
      <c r="S87" s="359">
        <v>0</v>
      </c>
      <c r="T87" s="18">
        <v>0</v>
      </c>
      <c r="U87" s="18">
        <v>0</v>
      </c>
      <c r="V87" s="18">
        <v>0</v>
      </c>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16">
        <f t="shared" si="6"/>
        <v>0</v>
      </c>
      <c r="BX87" s="25"/>
      <c r="BY87" s="16">
        <f t="shared" si="7"/>
        <v>0</v>
      </c>
      <c r="BZ87" s="25"/>
      <c r="CA87" s="16">
        <f t="shared" si="8"/>
        <v>0</v>
      </c>
      <c r="CB87" s="25"/>
      <c r="CC87" s="25"/>
      <c r="CD87" s="25"/>
      <c r="CE87" s="25"/>
      <c r="CF87" s="25"/>
      <c r="CG87" s="25"/>
      <c r="CH87" s="25"/>
      <c r="CI87" s="25"/>
      <c r="CJ87" s="25"/>
    </row>
    <row r="88" spans="1:88" customFormat="1" ht="21" customHeight="1">
      <c r="A88" s="35"/>
      <c r="B88" s="35"/>
      <c r="C88" s="43" t="s">
        <v>201</v>
      </c>
      <c r="D88" s="1017" t="s">
        <v>2445</v>
      </c>
      <c r="E88" s="845">
        <v>9604</v>
      </c>
      <c r="F88" s="814">
        <v>35583</v>
      </c>
      <c r="G88" s="953">
        <v>0</v>
      </c>
      <c r="H88" s="480" t="s">
        <v>2233</v>
      </c>
      <c r="I88" s="32">
        <v>21685</v>
      </c>
      <c r="J88" s="783" t="s">
        <v>2441</v>
      </c>
      <c r="K88" s="425" t="s">
        <v>2440</v>
      </c>
      <c r="L88" s="18">
        <v>0</v>
      </c>
      <c r="M88" s="359">
        <v>0</v>
      </c>
      <c r="N88" s="18">
        <v>0</v>
      </c>
      <c r="O88" s="359">
        <v>0</v>
      </c>
      <c r="P88" s="18">
        <v>0</v>
      </c>
      <c r="Q88" s="359">
        <v>0</v>
      </c>
      <c r="R88" s="18">
        <v>0</v>
      </c>
      <c r="S88" s="359">
        <v>0</v>
      </c>
      <c r="T88" s="18">
        <v>0</v>
      </c>
      <c r="U88" s="18">
        <v>0</v>
      </c>
      <c r="V88" s="18">
        <v>0</v>
      </c>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16">
        <f t="shared" si="6"/>
        <v>0</v>
      </c>
      <c r="BX88" s="25"/>
      <c r="BY88" s="16">
        <f t="shared" si="7"/>
        <v>0</v>
      </c>
      <c r="BZ88" s="25"/>
      <c r="CA88" s="16">
        <f t="shared" si="8"/>
        <v>0</v>
      </c>
      <c r="CB88" s="25"/>
      <c r="CC88" s="25"/>
      <c r="CD88" s="25"/>
      <c r="CE88" s="25"/>
      <c r="CF88" s="25"/>
      <c r="CG88" s="25"/>
      <c r="CH88" s="25"/>
      <c r="CI88" s="25"/>
      <c r="CJ88" s="25"/>
    </row>
    <row r="89" spans="1:88" customFormat="1" ht="21" customHeight="1">
      <c r="A89" s="35"/>
      <c r="B89" s="35"/>
      <c r="C89" s="43" t="s">
        <v>203</v>
      </c>
      <c r="D89" s="1016" t="s">
        <v>2424</v>
      </c>
      <c r="E89" s="845">
        <v>71</v>
      </c>
      <c r="F89" s="815">
        <v>36510</v>
      </c>
      <c r="G89" s="953">
        <v>0</v>
      </c>
      <c r="H89" s="480" t="s">
        <v>2233</v>
      </c>
      <c r="I89" s="32">
        <v>39720</v>
      </c>
      <c r="J89" s="783" t="s">
        <v>2425</v>
      </c>
      <c r="K89" s="425" t="s">
        <v>2471</v>
      </c>
      <c r="L89" s="18">
        <v>0</v>
      </c>
      <c r="M89" s="359">
        <v>0</v>
      </c>
      <c r="N89" s="18">
        <v>0</v>
      </c>
      <c r="O89" s="359">
        <v>0</v>
      </c>
      <c r="P89" s="18">
        <v>0</v>
      </c>
      <c r="Q89" s="359">
        <v>0</v>
      </c>
      <c r="R89" s="18">
        <v>0</v>
      </c>
      <c r="S89" s="359">
        <v>0</v>
      </c>
      <c r="T89" s="18">
        <v>0</v>
      </c>
      <c r="U89" s="18">
        <v>0</v>
      </c>
      <c r="V89" s="18">
        <v>0</v>
      </c>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16">
        <f t="shared" si="6"/>
        <v>0</v>
      </c>
      <c r="BX89" s="25"/>
      <c r="BY89" s="16">
        <f t="shared" si="7"/>
        <v>0</v>
      </c>
      <c r="BZ89" s="25"/>
      <c r="CA89" s="16">
        <f t="shared" si="8"/>
        <v>0</v>
      </c>
      <c r="CB89" s="25"/>
      <c r="CC89" s="25"/>
      <c r="CD89" s="25"/>
      <c r="CE89" s="25"/>
      <c r="CF89" s="25"/>
      <c r="CG89" s="25"/>
      <c r="CH89" s="25"/>
      <c r="CI89" s="25"/>
      <c r="CJ89" s="25"/>
    </row>
    <row r="90" spans="1:88" customFormat="1" ht="21" customHeight="1">
      <c r="A90" s="35"/>
      <c r="B90" s="35"/>
      <c r="C90" s="43" t="s">
        <v>205</v>
      </c>
      <c r="D90" s="1016" t="s">
        <v>407</v>
      </c>
      <c r="E90" s="845">
        <v>3308</v>
      </c>
      <c r="F90" s="815">
        <v>36648</v>
      </c>
      <c r="G90" s="953">
        <v>0</v>
      </c>
      <c r="H90" s="480" t="s">
        <v>2233</v>
      </c>
      <c r="I90" s="32">
        <v>36501</v>
      </c>
      <c r="J90" s="783" t="s">
        <v>1194</v>
      </c>
      <c r="K90" s="425" t="s">
        <v>1193</v>
      </c>
      <c r="L90" s="18">
        <v>0</v>
      </c>
      <c r="M90" s="359">
        <v>0</v>
      </c>
      <c r="N90" s="18">
        <v>0</v>
      </c>
      <c r="O90" s="359">
        <v>0</v>
      </c>
      <c r="P90" s="18">
        <v>0</v>
      </c>
      <c r="Q90" s="359">
        <v>0</v>
      </c>
      <c r="R90" s="18">
        <v>0</v>
      </c>
      <c r="S90" s="359">
        <v>0</v>
      </c>
      <c r="T90" s="18">
        <v>0</v>
      </c>
      <c r="U90" s="18">
        <v>0</v>
      </c>
      <c r="V90" s="18">
        <v>0</v>
      </c>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16">
        <f t="shared" si="6"/>
        <v>0</v>
      </c>
      <c r="BX90" s="25"/>
      <c r="BY90" s="16">
        <f t="shared" si="7"/>
        <v>0</v>
      </c>
      <c r="BZ90" s="25"/>
      <c r="CA90" s="16">
        <f t="shared" si="8"/>
        <v>0</v>
      </c>
      <c r="CB90" s="25"/>
      <c r="CC90" s="25"/>
      <c r="CD90" s="25"/>
      <c r="CE90" s="25"/>
      <c r="CF90" s="25"/>
      <c r="CG90" s="25"/>
      <c r="CH90" s="25"/>
      <c r="CI90" s="25"/>
      <c r="CJ90" s="25"/>
    </row>
    <row r="91" spans="1:88" customFormat="1" ht="21" customHeight="1">
      <c r="A91" s="35"/>
      <c r="B91" s="35"/>
      <c r="C91" s="43" t="s">
        <v>207</v>
      </c>
      <c r="D91" s="1016" t="s">
        <v>274</v>
      </c>
      <c r="E91" s="845">
        <v>10025</v>
      </c>
      <c r="F91" s="813">
        <v>36746</v>
      </c>
      <c r="G91" s="953">
        <v>0</v>
      </c>
      <c r="H91" s="480" t="s">
        <v>2233</v>
      </c>
      <c r="I91" s="32">
        <v>36830</v>
      </c>
      <c r="J91" s="773" t="s">
        <v>1731</v>
      </c>
      <c r="K91" s="425" t="s">
        <v>768</v>
      </c>
      <c r="L91" s="18">
        <v>0</v>
      </c>
      <c r="M91" s="359">
        <v>0</v>
      </c>
      <c r="N91" s="18">
        <v>0</v>
      </c>
      <c r="O91" s="359">
        <v>0</v>
      </c>
      <c r="P91" s="18">
        <v>0</v>
      </c>
      <c r="Q91" s="359">
        <v>0</v>
      </c>
      <c r="R91" s="18">
        <v>0</v>
      </c>
      <c r="S91" s="359">
        <v>0</v>
      </c>
      <c r="T91" s="18">
        <v>0</v>
      </c>
      <c r="U91" s="18">
        <v>0</v>
      </c>
      <c r="V91" s="18">
        <v>0</v>
      </c>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16">
        <f t="shared" si="6"/>
        <v>0</v>
      </c>
      <c r="BX91" s="66"/>
      <c r="BY91" s="16">
        <f t="shared" si="7"/>
        <v>0</v>
      </c>
      <c r="BZ91" s="66"/>
      <c r="CA91" s="16">
        <f t="shared" si="8"/>
        <v>0</v>
      </c>
      <c r="CB91" s="343"/>
      <c r="CC91" s="343"/>
      <c r="CD91" s="343"/>
      <c r="CE91" s="25"/>
      <c r="CF91" s="25"/>
      <c r="CG91" s="25"/>
      <c r="CH91" s="25"/>
      <c r="CI91" s="25"/>
      <c r="CJ91" s="25"/>
    </row>
    <row r="92" spans="1:88" customFormat="1" ht="21" customHeight="1">
      <c r="A92" s="35"/>
      <c r="B92" s="35"/>
      <c r="C92" s="43" t="s">
        <v>209</v>
      </c>
      <c r="D92" s="1016" t="s">
        <v>284</v>
      </c>
      <c r="E92" s="845">
        <v>535</v>
      </c>
      <c r="F92" s="815">
        <v>37767</v>
      </c>
      <c r="G92" s="953">
        <v>0</v>
      </c>
      <c r="H92" s="480" t="s">
        <v>2448</v>
      </c>
      <c r="I92" s="32">
        <v>36438</v>
      </c>
      <c r="J92" s="783" t="s">
        <v>1123</v>
      </c>
      <c r="K92" s="425" t="s">
        <v>1122</v>
      </c>
      <c r="L92" s="18">
        <v>0</v>
      </c>
      <c r="M92" s="359">
        <v>0</v>
      </c>
      <c r="N92" s="18">
        <v>0</v>
      </c>
      <c r="O92" s="359">
        <v>0</v>
      </c>
      <c r="P92" s="18">
        <v>0</v>
      </c>
      <c r="Q92" s="359">
        <v>0</v>
      </c>
      <c r="R92" s="18">
        <v>0</v>
      </c>
      <c r="S92" s="359">
        <v>0</v>
      </c>
      <c r="T92" s="18">
        <v>0</v>
      </c>
      <c r="U92" s="18">
        <v>0</v>
      </c>
      <c r="V92" s="18">
        <v>0</v>
      </c>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16">
        <f t="shared" si="6"/>
        <v>0</v>
      </c>
      <c r="BX92" s="25"/>
      <c r="BY92" s="16">
        <f t="shared" si="7"/>
        <v>0</v>
      </c>
      <c r="BZ92" s="25"/>
      <c r="CA92" s="16">
        <f t="shared" si="8"/>
        <v>0</v>
      </c>
      <c r="CB92" s="343"/>
      <c r="CC92" s="343"/>
      <c r="CD92" s="343"/>
      <c r="CE92" s="25"/>
      <c r="CF92" s="25"/>
      <c r="CG92" s="25"/>
      <c r="CH92" s="25"/>
      <c r="CI92" s="25"/>
      <c r="CJ92" s="25"/>
    </row>
    <row r="93" spans="1:88" customFormat="1" ht="21" customHeight="1">
      <c r="A93" s="35"/>
      <c r="B93" s="35"/>
      <c r="C93" s="43" t="s">
        <v>211</v>
      </c>
      <c r="D93" s="1016" t="s">
        <v>285</v>
      </c>
      <c r="E93" s="845">
        <v>1873</v>
      </c>
      <c r="F93" s="814">
        <v>37781</v>
      </c>
      <c r="G93" s="953">
        <v>0</v>
      </c>
      <c r="H93" s="480" t="s">
        <v>2233</v>
      </c>
      <c r="I93" s="32">
        <v>23881</v>
      </c>
      <c r="J93" s="772" t="s">
        <v>998</v>
      </c>
      <c r="K93" s="425" t="s">
        <v>997</v>
      </c>
      <c r="L93" s="18">
        <v>0</v>
      </c>
      <c r="M93" s="359">
        <v>0</v>
      </c>
      <c r="N93" s="18">
        <v>0</v>
      </c>
      <c r="O93" s="359">
        <v>0</v>
      </c>
      <c r="P93" s="18">
        <v>0</v>
      </c>
      <c r="Q93" s="359">
        <v>0</v>
      </c>
      <c r="R93" s="18">
        <v>0</v>
      </c>
      <c r="S93" s="359">
        <v>0</v>
      </c>
      <c r="T93" s="18">
        <v>0</v>
      </c>
      <c r="U93" s="18">
        <v>0</v>
      </c>
      <c r="V93" s="18">
        <v>0</v>
      </c>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16">
        <f t="shared" si="6"/>
        <v>0</v>
      </c>
      <c r="BX93" s="25"/>
      <c r="BY93" s="16">
        <f t="shared" si="7"/>
        <v>0</v>
      </c>
      <c r="BZ93" s="25"/>
      <c r="CA93" s="16">
        <f t="shared" si="8"/>
        <v>0</v>
      </c>
      <c r="CB93" s="25"/>
      <c r="CC93" s="25"/>
      <c r="CD93" s="25"/>
      <c r="CE93" s="25"/>
      <c r="CF93" s="25"/>
      <c r="CG93" s="25"/>
      <c r="CH93" s="25"/>
      <c r="CI93" s="25"/>
      <c r="CJ93" s="25"/>
    </row>
    <row r="94" spans="1:88" customFormat="1" ht="21" customHeight="1">
      <c r="A94" s="26"/>
      <c r="B94" s="26"/>
      <c r="C94" s="43" t="s">
        <v>213</v>
      </c>
      <c r="D94" s="1016" t="s">
        <v>2101</v>
      </c>
      <c r="E94" s="845">
        <v>11379</v>
      </c>
      <c r="F94" s="814">
        <v>38446</v>
      </c>
      <c r="G94" s="953">
        <v>0</v>
      </c>
      <c r="H94" s="480" t="s">
        <v>516</v>
      </c>
      <c r="I94" s="32"/>
      <c r="J94" s="772" t="s">
        <v>2109</v>
      </c>
      <c r="K94" s="425" t="s">
        <v>2108</v>
      </c>
      <c r="L94" s="18">
        <v>0</v>
      </c>
      <c r="M94" s="359">
        <v>0</v>
      </c>
      <c r="N94" s="18">
        <v>0</v>
      </c>
      <c r="O94" s="359">
        <v>0</v>
      </c>
      <c r="P94" s="18">
        <v>0</v>
      </c>
      <c r="Q94" s="359">
        <v>0</v>
      </c>
      <c r="R94" s="18">
        <v>0</v>
      </c>
      <c r="S94" s="359">
        <v>0</v>
      </c>
      <c r="T94" s="18">
        <v>0</v>
      </c>
      <c r="U94" s="18">
        <v>0</v>
      </c>
      <c r="V94" s="18">
        <v>0</v>
      </c>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16">
        <f t="shared" si="6"/>
        <v>0</v>
      </c>
      <c r="BX94" s="33"/>
      <c r="BY94" s="16">
        <f t="shared" si="7"/>
        <v>0</v>
      </c>
      <c r="BZ94" s="33"/>
      <c r="CA94" s="16">
        <f t="shared" si="8"/>
        <v>0</v>
      </c>
      <c r="CB94" s="25"/>
      <c r="CC94" s="25"/>
      <c r="CD94" s="25"/>
      <c r="CE94" s="25"/>
      <c r="CF94" s="25"/>
      <c r="CG94" s="25"/>
      <c r="CH94" s="25"/>
      <c r="CI94" s="25"/>
      <c r="CJ94" s="25"/>
    </row>
    <row r="95" spans="1:88" customFormat="1" ht="21" customHeight="1">
      <c r="A95" s="35"/>
      <c r="B95" s="35"/>
      <c r="C95" s="43" t="s">
        <v>215</v>
      </c>
      <c r="D95" s="1016" t="s">
        <v>288</v>
      </c>
      <c r="E95" s="845">
        <v>6505</v>
      </c>
      <c r="F95" s="815">
        <v>38468</v>
      </c>
      <c r="G95" s="953">
        <v>0</v>
      </c>
      <c r="H95" s="480" t="s">
        <v>2448</v>
      </c>
      <c r="I95" s="32">
        <v>36614</v>
      </c>
      <c r="J95" s="783" t="s">
        <v>1129</v>
      </c>
      <c r="K95" s="425" t="s">
        <v>1128</v>
      </c>
      <c r="L95" s="18">
        <v>0</v>
      </c>
      <c r="M95" s="359">
        <v>0</v>
      </c>
      <c r="N95" s="18">
        <v>0</v>
      </c>
      <c r="O95" s="359">
        <v>0</v>
      </c>
      <c r="P95" s="18">
        <v>0</v>
      </c>
      <c r="Q95" s="359">
        <v>0</v>
      </c>
      <c r="R95" s="18">
        <v>0</v>
      </c>
      <c r="S95" s="359">
        <v>0</v>
      </c>
      <c r="T95" s="18">
        <v>0</v>
      </c>
      <c r="U95" s="18">
        <v>0</v>
      </c>
      <c r="V95" s="18">
        <v>0</v>
      </c>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16">
        <f t="shared" si="6"/>
        <v>0</v>
      </c>
      <c r="BX95" s="25"/>
      <c r="BY95" s="16">
        <f t="shared" si="7"/>
        <v>0</v>
      </c>
      <c r="BZ95" s="25"/>
      <c r="CA95" s="16">
        <f t="shared" si="8"/>
        <v>0</v>
      </c>
      <c r="CB95" s="25"/>
      <c r="CC95" s="25"/>
      <c r="CD95" s="25"/>
      <c r="CE95" s="25"/>
      <c r="CF95" s="25"/>
      <c r="CG95" s="25"/>
      <c r="CH95" s="25"/>
      <c r="CI95" s="25"/>
      <c r="CJ95" s="25"/>
    </row>
    <row r="96" spans="1:88" customFormat="1" ht="21" customHeight="1">
      <c r="A96" s="26"/>
      <c r="B96" s="26"/>
      <c r="C96" s="43" t="s">
        <v>217</v>
      </c>
      <c r="D96" s="1016" t="s">
        <v>1609</v>
      </c>
      <c r="E96" s="845">
        <v>10024</v>
      </c>
      <c r="F96" s="815">
        <v>38679</v>
      </c>
      <c r="G96" s="953">
        <v>0</v>
      </c>
      <c r="H96" s="480" t="s">
        <v>516</v>
      </c>
      <c r="I96" s="32">
        <v>38731</v>
      </c>
      <c r="J96" s="783" t="s">
        <v>1611</v>
      </c>
      <c r="K96" s="425" t="s">
        <v>1610</v>
      </c>
      <c r="L96" s="18">
        <v>0</v>
      </c>
      <c r="M96" s="359">
        <v>0</v>
      </c>
      <c r="N96" s="18">
        <v>0</v>
      </c>
      <c r="O96" s="359">
        <v>0</v>
      </c>
      <c r="P96" s="18">
        <v>0</v>
      </c>
      <c r="Q96" s="359">
        <v>0</v>
      </c>
      <c r="R96" s="18">
        <v>0</v>
      </c>
      <c r="S96" s="359">
        <v>0</v>
      </c>
      <c r="T96" s="18">
        <v>0</v>
      </c>
      <c r="U96" s="18">
        <v>0</v>
      </c>
      <c r="V96" s="18">
        <v>0</v>
      </c>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16">
        <f t="shared" si="6"/>
        <v>0</v>
      </c>
      <c r="BX96" s="33"/>
      <c r="BY96" s="16">
        <f t="shared" si="7"/>
        <v>0</v>
      </c>
      <c r="BZ96" s="33"/>
      <c r="CA96" s="16">
        <f t="shared" si="8"/>
        <v>0</v>
      </c>
      <c r="CB96" s="25"/>
      <c r="CC96" s="25"/>
      <c r="CD96" s="25"/>
      <c r="CE96" s="25"/>
      <c r="CF96" s="25"/>
      <c r="CG96" s="25"/>
      <c r="CH96" s="25"/>
      <c r="CI96" s="25"/>
      <c r="CJ96" s="25"/>
    </row>
    <row r="97" spans="1:88" customFormat="1" ht="21" customHeight="1">
      <c r="A97" s="35"/>
      <c r="B97" s="35"/>
      <c r="C97" s="43" t="s">
        <v>219</v>
      </c>
      <c r="D97" s="1016" t="s">
        <v>2224</v>
      </c>
      <c r="E97" s="845">
        <v>1648</v>
      </c>
      <c r="F97" s="815">
        <v>38825</v>
      </c>
      <c r="G97" s="953">
        <v>0</v>
      </c>
      <c r="H97" s="480" t="s">
        <v>516</v>
      </c>
      <c r="I97" s="32">
        <v>23017</v>
      </c>
      <c r="J97" s="783" t="s">
        <v>824</v>
      </c>
      <c r="K97" s="425" t="s">
        <v>823</v>
      </c>
      <c r="L97" s="18">
        <v>0</v>
      </c>
      <c r="M97" s="359">
        <v>0</v>
      </c>
      <c r="N97" s="18">
        <v>0</v>
      </c>
      <c r="O97" s="359">
        <v>0</v>
      </c>
      <c r="P97" s="18">
        <v>0</v>
      </c>
      <c r="Q97" s="359">
        <v>0</v>
      </c>
      <c r="R97" s="18">
        <v>0</v>
      </c>
      <c r="S97" s="359">
        <v>0</v>
      </c>
      <c r="T97" s="18">
        <v>0</v>
      </c>
      <c r="U97" s="18">
        <v>0</v>
      </c>
      <c r="V97" s="18">
        <v>0</v>
      </c>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16">
        <f t="shared" si="6"/>
        <v>0</v>
      </c>
      <c r="BX97" s="25"/>
      <c r="BY97" s="16">
        <f t="shared" si="7"/>
        <v>0</v>
      </c>
      <c r="BZ97" s="25"/>
      <c r="CA97" s="16">
        <f t="shared" si="8"/>
        <v>0</v>
      </c>
      <c r="CB97" s="25"/>
      <c r="CC97" s="25"/>
      <c r="CD97" s="25"/>
      <c r="CE97" s="25"/>
      <c r="CF97" s="25"/>
      <c r="CG97" s="25"/>
      <c r="CH97" s="25"/>
      <c r="CI97" s="25"/>
      <c r="CJ97" s="25"/>
    </row>
    <row r="98" spans="1:88" customFormat="1" ht="21" customHeight="1">
      <c r="A98" s="26"/>
      <c r="B98" s="26"/>
      <c r="C98" s="43" t="s">
        <v>221</v>
      </c>
      <c r="D98" s="1016" t="s">
        <v>2541</v>
      </c>
      <c r="E98" s="845">
        <v>1672</v>
      </c>
      <c r="F98" s="815">
        <v>38927</v>
      </c>
      <c r="G98" s="953">
        <v>0</v>
      </c>
      <c r="H98" s="480" t="s">
        <v>2233</v>
      </c>
      <c r="I98" s="32">
        <v>41081</v>
      </c>
      <c r="J98" s="783" t="s">
        <v>1170</v>
      </c>
      <c r="K98" s="425" t="s">
        <v>1170</v>
      </c>
      <c r="L98" s="18">
        <v>0</v>
      </c>
      <c r="M98" s="359">
        <v>0</v>
      </c>
      <c r="N98" s="18">
        <v>0</v>
      </c>
      <c r="O98" s="359">
        <v>0</v>
      </c>
      <c r="P98" s="18">
        <v>0</v>
      </c>
      <c r="Q98" s="359">
        <v>0</v>
      </c>
      <c r="R98" s="18">
        <v>0</v>
      </c>
      <c r="S98" s="359">
        <v>0</v>
      </c>
      <c r="T98" s="18">
        <v>0</v>
      </c>
      <c r="U98" s="18">
        <v>0</v>
      </c>
      <c r="V98" s="18">
        <v>0</v>
      </c>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16">
        <f t="shared" si="6"/>
        <v>0</v>
      </c>
      <c r="BX98" s="33"/>
      <c r="BY98" s="16">
        <f t="shared" si="7"/>
        <v>0</v>
      </c>
      <c r="BZ98" s="33"/>
      <c r="CA98" s="16">
        <f t="shared" si="8"/>
        <v>0</v>
      </c>
      <c r="CB98" s="25"/>
      <c r="CC98" s="25"/>
      <c r="CD98" s="25"/>
      <c r="CE98" s="25"/>
      <c r="CF98" s="25"/>
      <c r="CG98" s="343"/>
      <c r="CH98" s="343"/>
      <c r="CI98" s="25"/>
      <c r="CJ98" s="25"/>
    </row>
    <row r="99" spans="1:88" customFormat="1" ht="21" customHeight="1">
      <c r="A99" s="26"/>
      <c r="B99" s="26"/>
      <c r="C99" s="43" t="s">
        <v>223</v>
      </c>
      <c r="D99" s="1016" t="s">
        <v>2545</v>
      </c>
      <c r="E99" s="845">
        <v>513</v>
      </c>
      <c r="F99" s="815">
        <v>39190</v>
      </c>
      <c r="G99" s="953">
        <v>0</v>
      </c>
      <c r="H99" s="480" t="s">
        <v>2448</v>
      </c>
      <c r="I99" s="32">
        <v>39230</v>
      </c>
      <c r="J99" s="783" t="s">
        <v>2546</v>
      </c>
      <c r="K99" s="425" t="s">
        <v>2549</v>
      </c>
      <c r="L99" s="18">
        <v>0</v>
      </c>
      <c r="M99" s="359">
        <v>0</v>
      </c>
      <c r="N99" s="18">
        <v>0</v>
      </c>
      <c r="O99" s="359">
        <v>0</v>
      </c>
      <c r="P99" s="18">
        <v>0</v>
      </c>
      <c r="Q99" s="359">
        <v>0</v>
      </c>
      <c r="R99" s="18">
        <v>0</v>
      </c>
      <c r="S99" s="359">
        <v>0</v>
      </c>
      <c r="T99" s="18">
        <v>0</v>
      </c>
      <c r="U99" s="18">
        <v>0</v>
      </c>
      <c r="V99" s="18">
        <v>0</v>
      </c>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16">
        <f t="shared" ref="BW99:BW130" si="9">COUNT(W99:AV99)</f>
        <v>0</v>
      </c>
      <c r="BX99" s="33"/>
      <c r="BY99" s="16">
        <f t="shared" ref="BY99:BY130" si="10">COUNT(AW99:BV99)</f>
        <v>0</v>
      </c>
      <c r="BZ99" s="33"/>
      <c r="CA99" s="16">
        <f t="shared" ref="CA99:CA130" si="11">SUM(BW99,BY99)</f>
        <v>0</v>
      </c>
      <c r="CB99" s="25"/>
      <c r="CC99" s="25"/>
      <c r="CD99" s="25"/>
      <c r="CE99" s="25"/>
      <c r="CF99" s="25"/>
      <c r="CG99" s="343"/>
      <c r="CH99" s="343"/>
      <c r="CI99" s="25"/>
      <c r="CJ99" s="25"/>
    </row>
    <row r="100" spans="1:88" customFormat="1" ht="21" customHeight="1">
      <c r="A100" s="35"/>
      <c r="B100" s="35"/>
      <c r="C100" s="43" t="s">
        <v>225</v>
      </c>
      <c r="D100" s="1016" t="s">
        <v>681</v>
      </c>
      <c r="E100" s="845">
        <v>175</v>
      </c>
      <c r="F100" s="815">
        <v>40107</v>
      </c>
      <c r="G100" s="953">
        <v>0</v>
      </c>
      <c r="H100" s="480" t="s">
        <v>2448</v>
      </c>
      <c r="I100" s="32">
        <v>36733</v>
      </c>
      <c r="J100" s="783" t="s">
        <v>683</v>
      </c>
      <c r="K100" s="425" t="s">
        <v>682</v>
      </c>
      <c r="L100" s="18">
        <v>0</v>
      </c>
      <c r="M100" s="359">
        <v>0</v>
      </c>
      <c r="N100" s="18">
        <v>0</v>
      </c>
      <c r="O100" s="359">
        <v>0</v>
      </c>
      <c r="P100" s="18">
        <v>0</v>
      </c>
      <c r="Q100" s="359">
        <v>0</v>
      </c>
      <c r="R100" s="18">
        <v>0</v>
      </c>
      <c r="S100" s="359">
        <v>0</v>
      </c>
      <c r="T100" s="18">
        <v>0</v>
      </c>
      <c r="U100" s="18">
        <v>0</v>
      </c>
      <c r="V100" s="18">
        <v>0</v>
      </c>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16">
        <f t="shared" si="9"/>
        <v>0</v>
      </c>
      <c r="BX100" s="25"/>
      <c r="BY100" s="16">
        <f t="shared" si="10"/>
        <v>0</v>
      </c>
      <c r="BZ100" s="25"/>
      <c r="CA100" s="16">
        <f t="shared" si="11"/>
        <v>0</v>
      </c>
      <c r="CB100" s="25"/>
      <c r="CC100" s="25"/>
      <c r="CD100" s="25"/>
      <c r="CE100" s="25"/>
      <c r="CF100" s="25"/>
      <c r="CG100" s="25"/>
      <c r="CH100" s="25"/>
      <c r="CI100" s="25"/>
      <c r="CJ100" s="25"/>
    </row>
    <row r="101" spans="1:88" customFormat="1" ht="21" customHeight="1">
      <c r="A101" s="26"/>
      <c r="B101" s="26"/>
      <c r="C101" s="43" t="s">
        <v>227</v>
      </c>
      <c r="D101" s="1021" t="s">
        <v>2317</v>
      </c>
      <c r="E101" s="845">
        <v>10604</v>
      </c>
      <c r="F101" s="815">
        <v>40909</v>
      </c>
      <c r="G101" s="953">
        <v>0</v>
      </c>
      <c r="H101" s="480" t="s">
        <v>516</v>
      </c>
      <c r="I101" s="32">
        <v>24073</v>
      </c>
      <c r="J101" s="783" t="s">
        <v>667</v>
      </c>
      <c r="K101" s="425" t="s">
        <v>666</v>
      </c>
      <c r="L101" s="18">
        <v>0</v>
      </c>
      <c r="M101" s="359">
        <v>0</v>
      </c>
      <c r="N101" s="18">
        <v>0</v>
      </c>
      <c r="O101" s="359">
        <v>0</v>
      </c>
      <c r="P101" s="18">
        <v>0</v>
      </c>
      <c r="Q101" s="359">
        <v>0</v>
      </c>
      <c r="R101" s="18">
        <v>0</v>
      </c>
      <c r="S101" s="359">
        <v>0</v>
      </c>
      <c r="T101" s="18">
        <v>0</v>
      </c>
      <c r="U101" s="18">
        <v>0</v>
      </c>
      <c r="V101" s="18">
        <v>0</v>
      </c>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16">
        <f t="shared" si="9"/>
        <v>0</v>
      </c>
      <c r="BX101" s="33"/>
      <c r="BY101" s="16">
        <f t="shared" si="10"/>
        <v>0</v>
      </c>
      <c r="BZ101" s="33"/>
      <c r="CA101" s="16">
        <f t="shared" si="11"/>
        <v>0</v>
      </c>
      <c r="CB101" s="25"/>
      <c r="CC101" s="25"/>
      <c r="CD101" s="25"/>
      <c r="CE101" s="25"/>
      <c r="CF101" s="25"/>
      <c r="CG101" s="25"/>
      <c r="CH101" s="25"/>
      <c r="CI101" s="25"/>
      <c r="CJ101" s="25"/>
    </row>
    <row r="102" spans="1:88" customFormat="1" ht="21" customHeight="1">
      <c r="A102" s="26"/>
      <c r="B102" s="26"/>
      <c r="C102" s="43" t="s">
        <v>229</v>
      </c>
      <c r="D102" s="1016" t="s">
        <v>2205</v>
      </c>
      <c r="E102" s="845">
        <v>226</v>
      </c>
      <c r="F102" s="817">
        <v>41012</v>
      </c>
      <c r="G102" s="953">
        <v>0</v>
      </c>
      <c r="H102" s="480" t="s">
        <v>516</v>
      </c>
      <c r="I102" s="32">
        <v>39833</v>
      </c>
      <c r="J102" s="783" t="s">
        <v>2207</v>
      </c>
      <c r="K102" s="425" t="s">
        <v>2206</v>
      </c>
      <c r="L102" s="18">
        <v>0</v>
      </c>
      <c r="M102" s="359">
        <v>0</v>
      </c>
      <c r="N102" s="18">
        <v>0</v>
      </c>
      <c r="O102" s="359">
        <v>0</v>
      </c>
      <c r="P102" s="18">
        <v>0</v>
      </c>
      <c r="Q102" s="359">
        <v>0</v>
      </c>
      <c r="R102" s="18">
        <v>0</v>
      </c>
      <c r="S102" s="359">
        <v>0</v>
      </c>
      <c r="T102" s="18">
        <v>0</v>
      </c>
      <c r="U102" s="18">
        <v>0</v>
      </c>
      <c r="V102" s="18">
        <v>0</v>
      </c>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16">
        <f t="shared" si="9"/>
        <v>0</v>
      </c>
      <c r="BX102" s="33"/>
      <c r="BY102" s="16">
        <f t="shared" si="10"/>
        <v>0</v>
      </c>
      <c r="BZ102" s="33"/>
      <c r="CA102" s="16">
        <f t="shared" si="11"/>
        <v>0</v>
      </c>
      <c r="CB102" s="25"/>
      <c r="CC102" s="25"/>
      <c r="CD102" s="25"/>
      <c r="CE102" s="25"/>
      <c r="CF102" s="25"/>
      <c r="CG102" s="25"/>
      <c r="CH102" s="25"/>
      <c r="CI102" s="25"/>
      <c r="CJ102" s="25"/>
    </row>
    <row r="103" spans="1:88" customFormat="1" ht="21" customHeight="1">
      <c r="A103" s="35"/>
      <c r="B103" s="35"/>
      <c r="C103" s="43" t="s">
        <v>231</v>
      </c>
      <c r="D103" s="39" t="s">
        <v>2644</v>
      </c>
      <c r="E103" s="845">
        <v>11486</v>
      </c>
      <c r="F103" s="814">
        <v>41066</v>
      </c>
      <c r="G103" s="953">
        <v>0</v>
      </c>
      <c r="H103" s="480" t="s">
        <v>2448</v>
      </c>
      <c r="I103" s="32">
        <v>41124</v>
      </c>
      <c r="J103" s="772" t="s">
        <v>2645</v>
      </c>
      <c r="K103" s="425" t="s">
        <v>2646</v>
      </c>
      <c r="L103" s="18">
        <v>0</v>
      </c>
      <c r="M103" s="359">
        <v>0</v>
      </c>
      <c r="N103" s="18">
        <v>0</v>
      </c>
      <c r="O103" s="359">
        <v>0</v>
      </c>
      <c r="P103" s="18">
        <v>0</v>
      </c>
      <c r="Q103" s="359">
        <v>0</v>
      </c>
      <c r="R103" s="18">
        <v>0</v>
      </c>
      <c r="S103" s="359">
        <v>0</v>
      </c>
      <c r="T103" s="18">
        <v>0</v>
      </c>
      <c r="U103" s="18">
        <v>0</v>
      </c>
      <c r="V103" s="18">
        <v>0</v>
      </c>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1"/>
      <c r="AX103" s="21"/>
      <c r="AY103" s="21"/>
      <c r="AZ103" s="21"/>
      <c r="BA103" s="21">
        <v>30</v>
      </c>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16">
        <f t="shared" si="9"/>
        <v>0</v>
      </c>
      <c r="BX103" s="25"/>
      <c r="BY103" s="16">
        <f t="shared" si="10"/>
        <v>1</v>
      </c>
      <c r="BZ103" s="25"/>
      <c r="CA103" s="16">
        <f t="shared" si="11"/>
        <v>1</v>
      </c>
      <c r="CB103" s="25"/>
      <c r="CC103" s="25"/>
      <c r="CD103" s="25"/>
      <c r="CE103" s="25"/>
      <c r="CF103" s="25"/>
      <c r="CG103" s="25"/>
      <c r="CH103" s="25"/>
      <c r="CI103" s="25"/>
      <c r="CJ103" s="25"/>
    </row>
    <row r="104" spans="1:88" customFormat="1" ht="21" customHeight="1">
      <c r="A104" s="35"/>
      <c r="B104" s="35"/>
      <c r="C104" s="43" t="s">
        <v>233</v>
      </c>
      <c r="D104" s="1016" t="s">
        <v>2462</v>
      </c>
      <c r="E104" s="845">
        <v>3867</v>
      </c>
      <c r="F104" s="813">
        <v>41100</v>
      </c>
      <c r="G104" s="953">
        <v>0</v>
      </c>
      <c r="H104" s="480" t="s">
        <v>2448</v>
      </c>
      <c r="I104" s="32">
        <v>41243</v>
      </c>
      <c r="J104" s="773" t="s">
        <v>2464</v>
      </c>
      <c r="K104" s="425" t="s">
        <v>2463</v>
      </c>
      <c r="L104" s="18">
        <v>0</v>
      </c>
      <c r="M104" s="359">
        <v>0</v>
      </c>
      <c r="N104" s="18">
        <v>0</v>
      </c>
      <c r="O104" s="359">
        <v>0</v>
      </c>
      <c r="P104" s="18">
        <v>0</v>
      </c>
      <c r="Q104" s="359">
        <v>0</v>
      </c>
      <c r="R104" s="18">
        <v>0</v>
      </c>
      <c r="S104" s="359">
        <v>0</v>
      </c>
      <c r="T104" s="18">
        <v>0</v>
      </c>
      <c r="U104" s="18">
        <v>0</v>
      </c>
      <c r="V104" s="18">
        <v>0</v>
      </c>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16">
        <f t="shared" si="9"/>
        <v>0</v>
      </c>
      <c r="BX104" s="25"/>
      <c r="BY104" s="16">
        <f t="shared" si="10"/>
        <v>0</v>
      </c>
      <c r="BZ104" s="25"/>
      <c r="CA104" s="16">
        <f t="shared" si="11"/>
        <v>0</v>
      </c>
      <c r="CB104" s="25"/>
      <c r="CC104" s="25"/>
      <c r="CD104" s="25"/>
      <c r="CE104" s="25"/>
      <c r="CF104" s="25"/>
      <c r="CG104" s="25"/>
      <c r="CH104" s="25"/>
      <c r="CI104" s="25"/>
      <c r="CJ104" s="25"/>
    </row>
    <row r="105" spans="1:88" customFormat="1" ht="21" customHeight="1">
      <c r="A105" s="35"/>
      <c r="B105" s="35"/>
      <c r="C105" s="43" t="s">
        <v>235</v>
      </c>
      <c r="D105" s="1017" t="s">
        <v>2444</v>
      </c>
      <c r="E105" s="845">
        <v>1674</v>
      </c>
      <c r="F105" s="814">
        <v>41394</v>
      </c>
      <c r="G105" s="953">
        <v>0</v>
      </c>
      <c r="H105" s="480" t="s">
        <v>2233</v>
      </c>
      <c r="I105" s="32">
        <v>17158</v>
      </c>
      <c r="J105" s="772" t="s">
        <v>1806</v>
      </c>
      <c r="K105" s="425" t="s">
        <v>1805</v>
      </c>
      <c r="L105" s="18">
        <v>0</v>
      </c>
      <c r="M105" s="359">
        <v>0</v>
      </c>
      <c r="N105" s="18">
        <v>0</v>
      </c>
      <c r="O105" s="359">
        <v>0</v>
      </c>
      <c r="P105" s="18">
        <v>0</v>
      </c>
      <c r="Q105" s="359">
        <v>0</v>
      </c>
      <c r="R105" s="18">
        <v>0</v>
      </c>
      <c r="S105" s="359">
        <v>0</v>
      </c>
      <c r="T105" s="18">
        <v>0</v>
      </c>
      <c r="U105" s="18">
        <v>0</v>
      </c>
      <c r="V105" s="18">
        <v>0</v>
      </c>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16">
        <f t="shared" si="9"/>
        <v>0</v>
      </c>
      <c r="BX105" s="25"/>
      <c r="BY105" s="16">
        <f t="shared" si="10"/>
        <v>0</v>
      </c>
      <c r="BZ105" s="25"/>
      <c r="CA105" s="16">
        <f t="shared" si="11"/>
        <v>0</v>
      </c>
      <c r="CB105" s="25"/>
      <c r="CC105" s="25"/>
      <c r="CD105" s="25"/>
      <c r="CE105" s="25"/>
      <c r="CF105" s="25"/>
      <c r="CG105" s="25"/>
      <c r="CH105" s="25"/>
      <c r="CI105" s="25"/>
      <c r="CJ105" s="25"/>
    </row>
    <row r="106" spans="1:88" customFormat="1" ht="21" customHeight="1">
      <c r="A106" s="35"/>
      <c r="B106" s="35"/>
      <c r="C106" s="43" t="s">
        <v>237</v>
      </c>
      <c r="D106" s="1016" t="s">
        <v>1629</v>
      </c>
      <c r="E106" s="845">
        <v>1723</v>
      </c>
      <c r="F106" s="813">
        <v>41647</v>
      </c>
      <c r="G106" s="953">
        <v>0</v>
      </c>
      <c r="H106" s="480" t="s">
        <v>2448</v>
      </c>
      <c r="I106" s="32">
        <v>41610</v>
      </c>
      <c r="J106" s="1165" t="s">
        <v>1630</v>
      </c>
      <c r="K106" s="425" t="s">
        <v>1698</v>
      </c>
      <c r="L106" s="18">
        <v>0</v>
      </c>
      <c r="M106" s="359">
        <v>0</v>
      </c>
      <c r="N106" s="18">
        <v>0</v>
      </c>
      <c r="O106" s="359">
        <v>0</v>
      </c>
      <c r="P106" s="18">
        <v>0</v>
      </c>
      <c r="Q106" s="359">
        <v>0</v>
      </c>
      <c r="R106" s="18">
        <v>0</v>
      </c>
      <c r="S106" s="359">
        <v>0</v>
      </c>
      <c r="T106" s="18">
        <v>0</v>
      </c>
      <c r="U106" s="18">
        <v>0</v>
      </c>
      <c r="V106" s="18">
        <v>0</v>
      </c>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16">
        <f t="shared" si="9"/>
        <v>0</v>
      </c>
      <c r="BX106" s="25"/>
      <c r="BY106" s="16">
        <f t="shared" si="10"/>
        <v>0</v>
      </c>
      <c r="BZ106" s="25"/>
      <c r="CA106" s="16">
        <f t="shared" si="11"/>
        <v>0</v>
      </c>
      <c r="CB106" s="25"/>
      <c r="CC106" s="25"/>
      <c r="CD106" s="25"/>
      <c r="CE106" s="25"/>
      <c r="CF106" s="25"/>
      <c r="CG106" s="25"/>
      <c r="CH106" s="25"/>
      <c r="CI106" s="25"/>
      <c r="CJ106" s="25"/>
    </row>
    <row r="107" spans="1:88" customFormat="1" ht="21" customHeight="1">
      <c r="A107" s="26"/>
      <c r="B107" s="26"/>
      <c r="C107" s="43" t="s">
        <v>238</v>
      </c>
      <c r="D107" s="1016" t="s">
        <v>171</v>
      </c>
      <c r="E107" s="845">
        <v>2402</v>
      </c>
      <c r="F107" s="815">
        <v>42153</v>
      </c>
      <c r="G107" s="953">
        <v>0</v>
      </c>
      <c r="H107" s="480" t="s">
        <v>516</v>
      </c>
      <c r="I107" s="32">
        <v>42185</v>
      </c>
      <c r="J107" s="783" t="s">
        <v>1022</v>
      </c>
      <c r="K107" s="425" t="s">
        <v>1021</v>
      </c>
      <c r="L107" s="18">
        <v>0</v>
      </c>
      <c r="M107" s="359">
        <v>0</v>
      </c>
      <c r="N107" s="18">
        <v>0</v>
      </c>
      <c r="O107" s="359">
        <v>0</v>
      </c>
      <c r="P107" s="18">
        <v>0</v>
      </c>
      <c r="Q107" s="359">
        <v>0</v>
      </c>
      <c r="R107" s="18">
        <v>0</v>
      </c>
      <c r="S107" s="359">
        <v>0</v>
      </c>
      <c r="T107" s="18">
        <v>0</v>
      </c>
      <c r="U107" s="18">
        <v>0</v>
      </c>
      <c r="V107" s="18">
        <v>0</v>
      </c>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16">
        <f t="shared" si="9"/>
        <v>0</v>
      </c>
      <c r="BX107" s="33"/>
      <c r="BY107" s="16">
        <f t="shared" si="10"/>
        <v>0</v>
      </c>
      <c r="BZ107" s="33"/>
      <c r="CA107" s="16">
        <f t="shared" si="11"/>
        <v>0</v>
      </c>
      <c r="CB107" s="25"/>
      <c r="CC107" s="25"/>
      <c r="CD107" s="25"/>
      <c r="CE107" s="25"/>
      <c r="CF107" s="25"/>
      <c r="CG107" s="25"/>
      <c r="CH107" s="25"/>
      <c r="CI107" s="25"/>
      <c r="CJ107" s="25"/>
    </row>
    <row r="108" spans="1:88" customFormat="1" ht="21" customHeight="1">
      <c r="A108" s="35"/>
      <c r="B108" s="35"/>
      <c r="C108" s="43" t="s">
        <v>240</v>
      </c>
      <c r="D108" s="1016" t="s">
        <v>2618</v>
      </c>
      <c r="E108" s="845">
        <v>11451</v>
      </c>
      <c r="F108" s="814">
        <v>42377</v>
      </c>
      <c r="G108" s="953">
        <v>0</v>
      </c>
      <c r="H108" s="480" t="s">
        <v>2448</v>
      </c>
      <c r="I108" s="32">
        <v>42394</v>
      </c>
      <c r="J108" s="783" t="s">
        <v>2619</v>
      </c>
      <c r="K108" s="425" t="s">
        <v>2620</v>
      </c>
      <c r="L108" s="18">
        <v>0</v>
      </c>
      <c r="M108" s="359">
        <v>0</v>
      </c>
      <c r="N108" s="18">
        <v>0</v>
      </c>
      <c r="O108" s="359">
        <v>0</v>
      </c>
      <c r="P108" s="18">
        <v>0</v>
      </c>
      <c r="Q108" s="359">
        <v>0</v>
      </c>
      <c r="R108" s="18">
        <v>0</v>
      </c>
      <c r="S108" s="359">
        <v>0</v>
      </c>
      <c r="T108" s="18">
        <v>0</v>
      </c>
      <c r="U108" s="18">
        <v>0</v>
      </c>
      <c r="V108" s="18">
        <v>0</v>
      </c>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16">
        <f t="shared" si="9"/>
        <v>0</v>
      </c>
      <c r="BX108" s="25"/>
      <c r="BY108" s="16">
        <f t="shared" si="10"/>
        <v>0</v>
      </c>
      <c r="BZ108" s="25"/>
      <c r="CA108" s="16">
        <f t="shared" si="11"/>
        <v>0</v>
      </c>
      <c r="CB108" s="25"/>
      <c r="CC108" s="25"/>
      <c r="CD108" s="25"/>
      <c r="CE108" s="25"/>
      <c r="CF108" s="25"/>
      <c r="CG108" s="25"/>
      <c r="CH108" s="25"/>
      <c r="CI108" s="25"/>
      <c r="CJ108" s="25"/>
    </row>
    <row r="109" spans="1:88" customFormat="1" ht="21" customHeight="1">
      <c r="A109" s="35"/>
      <c r="B109" s="35"/>
      <c r="C109" s="43" t="s">
        <v>242</v>
      </c>
      <c r="D109" s="1016" t="s">
        <v>92</v>
      </c>
      <c r="E109" s="845">
        <v>4210</v>
      </c>
      <c r="F109" s="813">
        <v>42419</v>
      </c>
      <c r="G109" s="953">
        <v>0</v>
      </c>
      <c r="H109" s="480" t="s">
        <v>2233</v>
      </c>
      <c r="I109" s="32" t="s">
        <v>2431</v>
      </c>
      <c r="J109" s="1165" t="s">
        <v>2430</v>
      </c>
      <c r="K109" s="425" t="s">
        <v>2429</v>
      </c>
      <c r="L109" s="18">
        <v>0</v>
      </c>
      <c r="M109" s="359">
        <v>0</v>
      </c>
      <c r="N109" s="18">
        <v>0</v>
      </c>
      <c r="O109" s="359">
        <v>0</v>
      </c>
      <c r="P109" s="18">
        <v>0</v>
      </c>
      <c r="Q109" s="359">
        <v>0</v>
      </c>
      <c r="R109" s="18">
        <v>0</v>
      </c>
      <c r="S109" s="359">
        <v>0</v>
      </c>
      <c r="T109" s="18">
        <v>0</v>
      </c>
      <c r="U109" s="18">
        <v>0</v>
      </c>
      <c r="V109" s="18">
        <v>0</v>
      </c>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16">
        <f t="shared" si="9"/>
        <v>0</v>
      </c>
      <c r="BX109" s="25"/>
      <c r="BY109" s="16">
        <f t="shared" si="10"/>
        <v>0</v>
      </c>
      <c r="BZ109" s="25"/>
      <c r="CA109" s="16">
        <f t="shared" si="11"/>
        <v>0</v>
      </c>
      <c r="CB109" s="25"/>
      <c r="CC109" s="25"/>
      <c r="CD109" s="25"/>
      <c r="CE109" s="25"/>
      <c r="CF109" s="25"/>
      <c r="CG109" s="25"/>
      <c r="CH109" s="25"/>
      <c r="CI109" s="25"/>
      <c r="CJ109" s="25"/>
    </row>
    <row r="110" spans="1:88" customFormat="1" ht="21" customHeight="1">
      <c r="A110" s="35"/>
      <c r="B110" s="35"/>
      <c r="C110" s="43" t="s">
        <v>244</v>
      </c>
      <c r="D110" s="1016" t="s">
        <v>2599</v>
      </c>
      <c r="E110" s="845">
        <v>11438</v>
      </c>
      <c r="F110" s="814">
        <v>42482</v>
      </c>
      <c r="G110" s="953">
        <v>0</v>
      </c>
      <c r="H110" s="480" t="s">
        <v>2448</v>
      </c>
      <c r="I110" s="32">
        <v>42541</v>
      </c>
      <c r="J110" s="783" t="s">
        <v>2600</v>
      </c>
      <c r="K110" s="425" t="s">
        <v>2601</v>
      </c>
      <c r="L110" s="18">
        <v>0</v>
      </c>
      <c r="M110" s="359">
        <v>0</v>
      </c>
      <c r="N110" s="18">
        <v>0</v>
      </c>
      <c r="O110" s="359">
        <v>0</v>
      </c>
      <c r="P110" s="18">
        <v>0</v>
      </c>
      <c r="Q110" s="359">
        <v>0</v>
      </c>
      <c r="R110" s="18">
        <v>0</v>
      </c>
      <c r="S110" s="359">
        <v>0</v>
      </c>
      <c r="T110" s="18">
        <v>0</v>
      </c>
      <c r="U110" s="18">
        <v>0</v>
      </c>
      <c r="V110" s="18">
        <v>0</v>
      </c>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16">
        <f t="shared" si="9"/>
        <v>0</v>
      </c>
      <c r="BX110" s="25"/>
      <c r="BY110" s="16">
        <f t="shared" si="10"/>
        <v>0</v>
      </c>
      <c r="BZ110" s="25"/>
      <c r="CA110" s="16">
        <f t="shared" si="11"/>
        <v>0</v>
      </c>
      <c r="CB110" s="25"/>
      <c r="CC110" s="25"/>
      <c r="CD110" s="25"/>
      <c r="CE110" s="25"/>
      <c r="CF110" s="25"/>
      <c r="CG110" s="25"/>
      <c r="CH110" s="25"/>
      <c r="CI110" s="25"/>
      <c r="CJ110" s="25"/>
    </row>
    <row r="111" spans="1:88" customFormat="1" ht="21" customHeight="1">
      <c r="A111" s="35"/>
      <c r="B111" s="35"/>
      <c r="C111" s="43" t="s">
        <v>246</v>
      </c>
      <c r="D111" s="1016" t="s">
        <v>196</v>
      </c>
      <c r="E111" s="845">
        <v>3548</v>
      </c>
      <c r="F111" s="814">
        <v>42524</v>
      </c>
      <c r="G111" s="953">
        <v>0</v>
      </c>
      <c r="H111" s="480" t="s">
        <v>2448</v>
      </c>
      <c r="I111" s="32">
        <v>34663</v>
      </c>
      <c r="J111" s="783" t="s">
        <v>475</v>
      </c>
      <c r="K111" s="425" t="s">
        <v>474</v>
      </c>
      <c r="L111" s="18">
        <v>0</v>
      </c>
      <c r="M111" s="359">
        <v>0</v>
      </c>
      <c r="N111" s="18">
        <v>0</v>
      </c>
      <c r="O111" s="359">
        <v>0</v>
      </c>
      <c r="P111" s="18">
        <v>0</v>
      </c>
      <c r="Q111" s="359">
        <v>0</v>
      </c>
      <c r="R111" s="18">
        <v>0</v>
      </c>
      <c r="S111" s="359">
        <v>0</v>
      </c>
      <c r="T111" s="18">
        <v>0</v>
      </c>
      <c r="U111" s="18">
        <v>0</v>
      </c>
      <c r="V111" s="18">
        <v>0</v>
      </c>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16">
        <f t="shared" si="9"/>
        <v>0</v>
      </c>
      <c r="BX111" s="25"/>
      <c r="BY111" s="16">
        <f t="shared" si="10"/>
        <v>0</v>
      </c>
      <c r="BZ111" s="25"/>
      <c r="CA111" s="16">
        <f t="shared" si="11"/>
        <v>0</v>
      </c>
      <c r="CB111" s="25"/>
      <c r="CC111" s="25"/>
      <c r="CD111" s="25"/>
      <c r="CE111" s="25"/>
      <c r="CF111" s="25"/>
      <c r="CG111" s="25"/>
      <c r="CH111" s="25"/>
      <c r="CI111" s="25"/>
      <c r="CJ111" s="25"/>
    </row>
    <row r="112" spans="1:88" customFormat="1" ht="21" customHeight="1">
      <c r="A112" s="26"/>
      <c r="B112" s="26"/>
      <c r="C112" s="43" t="s">
        <v>248</v>
      </c>
      <c r="D112" s="1016" t="s">
        <v>2067</v>
      </c>
      <c r="E112" s="845">
        <v>11376</v>
      </c>
      <c r="F112" s="814">
        <v>42705</v>
      </c>
      <c r="G112" s="953">
        <v>0</v>
      </c>
      <c r="H112" s="480" t="s">
        <v>516</v>
      </c>
      <c r="I112" s="32">
        <v>32638</v>
      </c>
      <c r="J112" s="772" t="s">
        <v>2066</v>
      </c>
      <c r="K112" s="425" t="s">
        <v>2065</v>
      </c>
      <c r="L112" s="18">
        <v>0</v>
      </c>
      <c r="M112" s="359">
        <v>0</v>
      </c>
      <c r="N112" s="18">
        <v>0</v>
      </c>
      <c r="O112" s="359">
        <v>0</v>
      </c>
      <c r="P112" s="18">
        <v>0</v>
      </c>
      <c r="Q112" s="359">
        <v>0</v>
      </c>
      <c r="R112" s="18">
        <v>0</v>
      </c>
      <c r="S112" s="359">
        <v>0</v>
      </c>
      <c r="T112" s="18">
        <v>0</v>
      </c>
      <c r="U112" s="18">
        <v>0</v>
      </c>
      <c r="V112" s="18">
        <v>0</v>
      </c>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16">
        <f t="shared" si="9"/>
        <v>0</v>
      </c>
      <c r="BX112" s="33"/>
      <c r="BY112" s="16">
        <f t="shared" si="10"/>
        <v>0</v>
      </c>
      <c r="BZ112" s="33"/>
      <c r="CA112" s="16">
        <f t="shared" si="11"/>
        <v>0</v>
      </c>
      <c r="CB112" s="25"/>
      <c r="CC112" s="25"/>
      <c r="CD112" s="25"/>
      <c r="CE112" s="25"/>
      <c r="CF112" s="25"/>
      <c r="CG112" s="25"/>
      <c r="CH112" s="25"/>
      <c r="CI112" s="25"/>
      <c r="CJ112" s="25"/>
    </row>
    <row r="113" spans="1:88" customFormat="1" ht="21" customHeight="1">
      <c r="A113" s="26"/>
      <c r="B113" s="26"/>
      <c r="C113" s="43" t="s">
        <v>249</v>
      </c>
      <c r="D113" s="1016" t="s">
        <v>2383</v>
      </c>
      <c r="E113" s="845">
        <v>11368</v>
      </c>
      <c r="F113" s="814">
        <v>43005</v>
      </c>
      <c r="G113" s="953">
        <v>0</v>
      </c>
      <c r="H113" s="480" t="s">
        <v>2233</v>
      </c>
      <c r="I113" s="32">
        <v>34907</v>
      </c>
      <c r="J113" s="772" t="s">
        <v>2384</v>
      </c>
      <c r="K113" s="425" t="s">
        <v>2387</v>
      </c>
      <c r="L113" s="18">
        <v>0</v>
      </c>
      <c r="M113" s="359">
        <v>0</v>
      </c>
      <c r="N113" s="18">
        <v>0</v>
      </c>
      <c r="O113" s="359">
        <v>0</v>
      </c>
      <c r="P113" s="18">
        <v>0</v>
      </c>
      <c r="Q113" s="359">
        <v>0</v>
      </c>
      <c r="R113" s="18">
        <v>0</v>
      </c>
      <c r="S113" s="359">
        <v>0</v>
      </c>
      <c r="T113" s="18">
        <v>0</v>
      </c>
      <c r="U113" s="18">
        <v>0</v>
      </c>
      <c r="V113" s="18">
        <v>0</v>
      </c>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16">
        <f t="shared" si="9"/>
        <v>0</v>
      </c>
      <c r="BX113" s="33"/>
      <c r="BY113" s="16">
        <f t="shared" si="10"/>
        <v>0</v>
      </c>
      <c r="BZ113" s="33"/>
      <c r="CA113" s="16">
        <f t="shared" si="11"/>
        <v>0</v>
      </c>
      <c r="CB113" s="343"/>
      <c r="CC113" s="343"/>
      <c r="CD113" s="343"/>
      <c r="CE113" s="25"/>
      <c r="CF113" s="25"/>
      <c r="CG113" s="25"/>
      <c r="CH113" s="25"/>
      <c r="CI113" s="25"/>
      <c r="CJ113" s="25"/>
    </row>
    <row r="114" spans="1:88" customFormat="1" ht="21" customHeight="1">
      <c r="A114" s="26"/>
      <c r="B114" s="26"/>
      <c r="C114" s="43" t="s">
        <v>251</v>
      </c>
      <c r="D114" s="39" t="s">
        <v>2394</v>
      </c>
      <c r="E114" s="845">
        <v>6804</v>
      </c>
      <c r="F114" s="815">
        <v>43070</v>
      </c>
      <c r="G114" s="953">
        <v>0</v>
      </c>
      <c r="H114" s="480" t="s">
        <v>2233</v>
      </c>
      <c r="I114" s="32">
        <v>42151</v>
      </c>
      <c r="J114" s="783" t="s">
        <v>2396</v>
      </c>
      <c r="K114" s="425" t="s">
        <v>2395</v>
      </c>
      <c r="L114" s="18">
        <v>0</v>
      </c>
      <c r="M114" s="359">
        <v>0</v>
      </c>
      <c r="N114" s="18">
        <v>0</v>
      </c>
      <c r="O114" s="359">
        <v>0</v>
      </c>
      <c r="P114" s="18">
        <v>0</v>
      </c>
      <c r="Q114" s="359">
        <v>0</v>
      </c>
      <c r="R114" s="18">
        <v>0</v>
      </c>
      <c r="S114" s="359">
        <v>0</v>
      </c>
      <c r="T114" s="18">
        <v>0</v>
      </c>
      <c r="U114" s="18">
        <v>0</v>
      </c>
      <c r="V114" s="18">
        <v>0</v>
      </c>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16">
        <f t="shared" si="9"/>
        <v>0</v>
      </c>
      <c r="BX114" s="33"/>
      <c r="BY114" s="16">
        <f t="shared" si="10"/>
        <v>0</v>
      </c>
      <c r="BZ114" s="33"/>
      <c r="CA114" s="16">
        <f t="shared" si="11"/>
        <v>0</v>
      </c>
      <c r="CB114" s="343"/>
      <c r="CC114" s="343"/>
      <c r="CD114" s="343"/>
      <c r="CE114" s="25"/>
      <c r="CF114" s="25"/>
      <c r="CG114" s="25"/>
      <c r="CH114" s="25"/>
      <c r="CI114" s="25"/>
      <c r="CJ114" s="25"/>
    </row>
    <row r="115" spans="1:88" customFormat="1" ht="21" customHeight="1">
      <c r="A115" s="35"/>
      <c r="B115" s="35"/>
      <c r="C115" s="43" t="s">
        <v>253</v>
      </c>
      <c r="D115" s="1016" t="s">
        <v>2221</v>
      </c>
      <c r="E115" s="845">
        <v>11363</v>
      </c>
      <c r="F115" s="815">
        <v>43751</v>
      </c>
      <c r="G115" s="953">
        <v>0</v>
      </c>
      <c r="H115" s="480" t="s">
        <v>516</v>
      </c>
      <c r="I115" s="32"/>
      <c r="J115" s="783" t="s">
        <v>2223</v>
      </c>
      <c r="K115" s="425" t="s">
        <v>2222</v>
      </c>
      <c r="L115" s="18">
        <v>0</v>
      </c>
      <c r="M115" s="359">
        <v>0</v>
      </c>
      <c r="N115" s="18">
        <v>0</v>
      </c>
      <c r="O115" s="359">
        <v>0</v>
      </c>
      <c r="P115" s="18">
        <v>0</v>
      </c>
      <c r="Q115" s="359">
        <v>0</v>
      </c>
      <c r="R115" s="18">
        <v>0</v>
      </c>
      <c r="S115" s="359">
        <v>0</v>
      </c>
      <c r="T115" s="18">
        <v>0</v>
      </c>
      <c r="U115" s="18">
        <v>0</v>
      </c>
      <c r="V115" s="18">
        <v>0</v>
      </c>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16">
        <f t="shared" si="9"/>
        <v>0</v>
      </c>
      <c r="BX115" s="25"/>
      <c r="BY115" s="16">
        <f t="shared" si="10"/>
        <v>0</v>
      </c>
      <c r="BZ115" s="25"/>
      <c r="CA115" s="16">
        <f t="shared" si="11"/>
        <v>0</v>
      </c>
      <c r="CB115" s="25"/>
      <c r="CC115" s="25"/>
      <c r="CD115" s="25"/>
      <c r="CE115" s="25"/>
      <c r="CF115" s="25"/>
      <c r="CG115" s="25"/>
      <c r="CH115" s="25"/>
      <c r="CI115" s="25"/>
      <c r="CJ115" s="25"/>
    </row>
    <row r="116" spans="1:88" customFormat="1" ht="21" customHeight="1">
      <c r="A116" s="26"/>
      <c r="B116" s="26"/>
      <c r="C116" s="43" t="s">
        <v>255</v>
      </c>
      <c r="D116" s="1016" t="s">
        <v>2265</v>
      </c>
      <c r="E116" s="845">
        <v>10284</v>
      </c>
      <c r="F116" s="815">
        <v>43972</v>
      </c>
      <c r="G116" s="953">
        <v>0</v>
      </c>
      <c r="H116" s="480" t="s">
        <v>516</v>
      </c>
      <c r="I116" s="32">
        <v>29290</v>
      </c>
      <c r="J116" s="783" t="s">
        <v>2139</v>
      </c>
      <c r="K116" s="425" t="s">
        <v>2138</v>
      </c>
      <c r="L116" s="18">
        <v>0</v>
      </c>
      <c r="M116" s="359">
        <v>0</v>
      </c>
      <c r="N116" s="18">
        <v>0</v>
      </c>
      <c r="O116" s="359">
        <v>0</v>
      </c>
      <c r="P116" s="18">
        <v>0</v>
      </c>
      <c r="Q116" s="359">
        <v>0</v>
      </c>
      <c r="R116" s="18">
        <v>0</v>
      </c>
      <c r="S116" s="359">
        <v>0</v>
      </c>
      <c r="T116" s="18">
        <v>0</v>
      </c>
      <c r="U116" s="18">
        <v>0</v>
      </c>
      <c r="V116" s="18">
        <v>0</v>
      </c>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16">
        <f t="shared" si="9"/>
        <v>0</v>
      </c>
      <c r="BX116" s="33"/>
      <c r="BY116" s="16">
        <f t="shared" si="10"/>
        <v>0</v>
      </c>
      <c r="BZ116" s="33"/>
      <c r="CA116" s="16">
        <f t="shared" si="11"/>
        <v>0</v>
      </c>
      <c r="CB116" s="25"/>
      <c r="CC116" s="25"/>
      <c r="CD116" s="25"/>
      <c r="CE116" s="25"/>
      <c r="CF116" s="25"/>
      <c r="CG116" s="25"/>
      <c r="CH116" s="25"/>
      <c r="CI116" s="25"/>
      <c r="CJ116" s="25"/>
    </row>
    <row r="117" spans="1:88" customFormat="1" ht="21" customHeight="1">
      <c r="A117" s="26"/>
      <c r="B117" s="26"/>
      <c r="C117" s="43" t="s">
        <v>257</v>
      </c>
      <c r="D117" s="1171" t="s">
        <v>2074</v>
      </c>
      <c r="E117" s="845">
        <v>11138</v>
      </c>
      <c r="F117" s="815">
        <v>43986</v>
      </c>
      <c r="G117" s="953">
        <v>0</v>
      </c>
      <c r="H117" s="480" t="s">
        <v>516</v>
      </c>
      <c r="I117" s="32">
        <v>44580</v>
      </c>
      <c r="J117" s="1174" t="s">
        <v>2076</v>
      </c>
      <c r="K117" s="673" t="s">
        <v>2075</v>
      </c>
      <c r="L117" s="18">
        <v>0</v>
      </c>
      <c r="M117" s="359">
        <v>0</v>
      </c>
      <c r="N117" s="18">
        <v>0</v>
      </c>
      <c r="O117" s="359">
        <v>0</v>
      </c>
      <c r="P117" s="18">
        <v>0</v>
      </c>
      <c r="Q117" s="359">
        <v>0</v>
      </c>
      <c r="R117" s="18">
        <v>0</v>
      </c>
      <c r="S117" s="359">
        <v>0</v>
      </c>
      <c r="T117" s="18">
        <v>0</v>
      </c>
      <c r="U117" s="18">
        <v>0</v>
      </c>
      <c r="V117" s="18">
        <v>0</v>
      </c>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16">
        <f t="shared" si="9"/>
        <v>0</v>
      </c>
      <c r="BX117" s="33"/>
      <c r="BY117" s="16">
        <f t="shared" si="10"/>
        <v>0</v>
      </c>
      <c r="BZ117" s="33"/>
      <c r="CA117" s="16">
        <f t="shared" si="11"/>
        <v>0</v>
      </c>
      <c r="CB117" s="25"/>
      <c r="CC117" s="25"/>
      <c r="CD117" s="25"/>
      <c r="CE117" s="25"/>
      <c r="CF117" s="25"/>
      <c r="CG117" s="25"/>
      <c r="CH117" s="25"/>
      <c r="CI117" s="25"/>
      <c r="CJ117" s="25"/>
    </row>
    <row r="118" spans="1:88" customFormat="1" ht="21" customHeight="1">
      <c r="A118" s="35"/>
      <c r="B118" s="35"/>
      <c r="C118" s="43" t="s">
        <v>259</v>
      </c>
      <c r="D118" s="39" t="s">
        <v>1891</v>
      </c>
      <c r="E118" s="480" t="s">
        <v>2635</v>
      </c>
      <c r="F118" s="813">
        <v>43991</v>
      </c>
      <c r="G118" s="953">
        <v>0</v>
      </c>
      <c r="H118" s="480" t="s">
        <v>2448</v>
      </c>
      <c r="I118" s="32">
        <v>44244</v>
      </c>
      <c r="J118" s="773" t="s">
        <v>1893</v>
      </c>
      <c r="K118" s="425" t="s">
        <v>1892</v>
      </c>
      <c r="L118" s="18">
        <v>0</v>
      </c>
      <c r="M118" s="359">
        <v>0</v>
      </c>
      <c r="N118" s="18">
        <v>0</v>
      </c>
      <c r="O118" s="359">
        <v>0</v>
      </c>
      <c r="P118" s="18">
        <v>0</v>
      </c>
      <c r="Q118" s="359">
        <v>0</v>
      </c>
      <c r="R118" s="18">
        <v>0</v>
      </c>
      <c r="S118" s="359">
        <v>0</v>
      </c>
      <c r="T118" s="18">
        <v>0</v>
      </c>
      <c r="U118" s="18">
        <v>0</v>
      </c>
      <c r="V118" s="18">
        <v>0</v>
      </c>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16">
        <f t="shared" si="9"/>
        <v>0</v>
      </c>
      <c r="BX118" s="25"/>
      <c r="BY118" s="16">
        <f t="shared" si="10"/>
        <v>0</v>
      </c>
      <c r="BZ118" s="25"/>
      <c r="CA118" s="16">
        <f t="shared" si="11"/>
        <v>0</v>
      </c>
      <c r="CB118" s="25"/>
      <c r="CC118" s="25"/>
      <c r="CD118" s="25"/>
      <c r="CE118" s="25"/>
      <c r="CF118" s="25"/>
      <c r="CG118" s="25"/>
      <c r="CH118" s="25"/>
      <c r="CI118" s="25"/>
      <c r="CJ118" s="25"/>
    </row>
    <row r="119" spans="1:88" customFormat="1" ht="21" customHeight="1">
      <c r="A119" s="26"/>
      <c r="B119" s="26"/>
      <c r="C119" s="43" t="s">
        <v>261</v>
      </c>
      <c r="D119" s="1016" t="s">
        <v>2141</v>
      </c>
      <c r="E119" s="845">
        <v>9585</v>
      </c>
      <c r="F119" s="813">
        <v>43998</v>
      </c>
      <c r="G119" s="953">
        <v>0</v>
      </c>
      <c r="H119" s="480" t="s">
        <v>516</v>
      </c>
      <c r="I119" s="32">
        <v>35971</v>
      </c>
      <c r="J119" s="773" t="s">
        <v>2508</v>
      </c>
      <c r="K119" s="425" t="s">
        <v>2143</v>
      </c>
      <c r="L119" s="18">
        <v>0</v>
      </c>
      <c r="M119" s="359">
        <v>0</v>
      </c>
      <c r="N119" s="18">
        <v>0</v>
      </c>
      <c r="O119" s="359">
        <v>0</v>
      </c>
      <c r="P119" s="18">
        <v>0</v>
      </c>
      <c r="Q119" s="359">
        <v>0</v>
      </c>
      <c r="R119" s="18">
        <v>0</v>
      </c>
      <c r="S119" s="359">
        <v>0</v>
      </c>
      <c r="T119" s="18">
        <v>0</v>
      </c>
      <c r="U119" s="18">
        <v>0</v>
      </c>
      <c r="V119" s="18">
        <v>0</v>
      </c>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16">
        <f t="shared" si="9"/>
        <v>0</v>
      </c>
      <c r="BX119" s="33"/>
      <c r="BY119" s="16">
        <f t="shared" si="10"/>
        <v>0</v>
      </c>
      <c r="BZ119" s="33"/>
      <c r="CA119" s="16">
        <f t="shared" si="11"/>
        <v>0</v>
      </c>
      <c r="CB119" s="25"/>
      <c r="CC119" s="25"/>
      <c r="CD119" s="25"/>
      <c r="CE119" s="25"/>
      <c r="CF119" s="25"/>
      <c r="CG119" s="343"/>
      <c r="CH119" s="343"/>
      <c r="CI119" s="25"/>
      <c r="CJ119" s="25"/>
    </row>
    <row r="120" spans="1:88" customFormat="1" ht="21" customHeight="1">
      <c r="A120" s="35"/>
      <c r="B120" s="35"/>
      <c r="C120" s="43" t="s">
        <v>263</v>
      </c>
      <c r="D120" s="1016" t="s">
        <v>2562</v>
      </c>
      <c r="E120" s="845">
        <v>11420</v>
      </c>
      <c r="F120" s="814">
        <v>44035</v>
      </c>
      <c r="G120" s="953">
        <v>0</v>
      </c>
      <c r="H120" s="480" t="s">
        <v>2448</v>
      </c>
      <c r="I120" s="32"/>
      <c r="J120" s="772" t="s">
        <v>2565</v>
      </c>
      <c r="K120" s="425" t="s">
        <v>2566</v>
      </c>
      <c r="L120" s="18">
        <v>0</v>
      </c>
      <c r="M120" s="359">
        <v>0</v>
      </c>
      <c r="N120" s="18">
        <v>0</v>
      </c>
      <c r="O120" s="359">
        <v>0</v>
      </c>
      <c r="P120" s="18">
        <v>0</v>
      </c>
      <c r="Q120" s="359">
        <v>0</v>
      </c>
      <c r="R120" s="18">
        <v>0</v>
      </c>
      <c r="S120" s="359">
        <v>0</v>
      </c>
      <c r="T120" s="18">
        <v>0</v>
      </c>
      <c r="U120" s="18">
        <v>0</v>
      </c>
      <c r="V120" s="18">
        <v>0</v>
      </c>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16">
        <f t="shared" si="9"/>
        <v>0</v>
      </c>
      <c r="BX120" s="25"/>
      <c r="BY120" s="16">
        <f t="shared" si="10"/>
        <v>0</v>
      </c>
      <c r="BZ120" s="25"/>
      <c r="CA120" s="16">
        <f t="shared" si="11"/>
        <v>0</v>
      </c>
      <c r="CB120" s="25"/>
      <c r="CC120" s="25"/>
      <c r="CD120" s="25"/>
      <c r="CE120" s="25"/>
      <c r="CF120" s="25"/>
      <c r="CG120" s="25"/>
      <c r="CH120" s="25"/>
      <c r="CI120" s="25"/>
      <c r="CJ120" s="25"/>
    </row>
    <row r="121" spans="1:88" customFormat="1" ht="21" customHeight="1">
      <c r="A121" s="35"/>
      <c r="B121" s="35"/>
      <c r="C121" s="43" t="s">
        <v>265</v>
      </c>
      <c r="D121" s="1016" t="s">
        <v>2247</v>
      </c>
      <c r="E121" s="845">
        <v>9864</v>
      </c>
      <c r="F121" s="815">
        <v>44053</v>
      </c>
      <c r="G121" s="953">
        <v>0</v>
      </c>
      <c r="H121" s="480" t="s">
        <v>2233</v>
      </c>
      <c r="I121" s="32">
        <v>40555</v>
      </c>
      <c r="J121" s="783" t="s">
        <v>2249</v>
      </c>
      <c r="K121" s="425" t="s">
        <v>2248</v>
      </c>
      <c r="L121" s="18">
        <v>0</v>
      </c>
      <c r="M121" s="359">
        <v>0</v>
      </c>
      <c r="N121" s="18">
        <v>0</v>
      </c>
      <c r="O121" s="359">
        <v>0</v>
      </c>
      <c r="P121" s="18">
        <v>0</v>
      </c>
      <c r="Q121" s="359">
        <v>0</v>
      </c>
      <c r="R121" s="18">
        <v>0</v>
      </c>
      <c r="S121" s="359">
        <v>0</v>
      </c>
      <c r="T121" s="18">
        <v>0</v>
      </c>
      <c r="U121" s="18">
        <v>0</v>
      </c>
      <c r="V121" s="18">
        <v>0</v>
      </c>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16">
        <f t="shared" si="9"/>
        <v>0</v>
      </c>
      <c r="BX121" s="25"/>
      <c r="BY121" s="16">
        <f t="shared" si="10"/>
        <v>0</v>
      </c>
      <c r="BZ121" s="25"/>
      <c r="CA121" s="16">
        <f t="shared" si="11"/>
        <v>0</v>
      </c>
      <c r="CB121" s="25"/>
      <c r="CC121" s="25"/>
      <c r="CD121" s="25"/>
      <c r="CE121" s="25"/>
      <c r="CF121" s="25"/>
      <c r="CG121" s="25"/>
      <c r="CH121" s="25"/>
      <c r="CI121" s="25"/>
      <c r="CJ121" s="25"/>
    </row>
    <row r="122" spans="1:88" customFormat="1" ht="21" customHeight="1">
      <c r="A122" s="35"/>
      <c r="B122" s="35"/>
      <c r="C122" s="43" t="s">
        <v>267</v>
      </c>
      <c r="D122" s="1016" t="s">
        <v>2238</v>
      </c>
      <c r="E122" s="845">
        <v>10915</v>
      </c>
      <c r="F122" s="814">
        <v>44272</v>
      </c>
      <c r="G122" s="953">
        <v>0</v>
      </c>
      <c r="H122" s="480" t="s">
        <v>2233</v>
      </c>
      <c r="I122" s="32">
        <v>38474</v>
      </c>
      <c r="J122" s="772" t="s">
        <v>2240</v>
      </c>
      <c r="K122" s="425" t="s">
        <v>2239</v>
      </c>
      <c r="L122" s="18">
        <v>0</v>
      </c>
      <c r="M122" s="359">
        <v>0</v>
      </c>
      <c r="N122" s="18">
        <v>0</v>
      </c>
      <c r="O122" s="359">
        <v>0</v>
      </c>
      <c r="P122" s="18">
        <v>0</v>
      </c>
      <c r="Q122" s="359">
        <v>0</v>
      </c>
      <c r="R122" s="18">
        <v>0</v>
      </c>
      <c r="S122" s="359">
        <v>0</v>
      </c>
      <c r="T122" s="18">
        <v>0</v>
      </c>
      <c r="U122" s="18">
        <v>0</v>
      </c>
      <c r="V122" s="18">
        <v>0</v>
      </c>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16">
        <f t="shared" si="9"/>
        <v>0</v>
      </c>
      <c r="BX122" s="25"/>
      <c r="BY122" s="16">
        <f t="shared" si="10"/>
        <v>0</v>
      </c>
      <c r="BZ122" s="25"/>
      <c r="CA122" s="16">
        <f t="shared" si="11"/>
        <v>0</v>
      </c>
      <c r="CB122" s="25"/>
      <c r="CC122" s="25"/>
      <c r="CD122" s="25"/>
      <c r="CE122" s="25"/>
      <c r="CF122" s="25"/>
      <c r="CG122" s="25"/>
      <c r="CH122" s="25"/>
      <c r="CI122" s="25"/>
      <c r="CJ122" s="25"/>
    </row>
    <row r="123" spans="1:88" customFormat="1" ht="21" customHeight="1">
      <c r="A123" s="35"/>
      <c r="B123" s="35"/>
      <c r="C123" s="43" t="s">
        <v>269</v>
      </c>
      <c r="D123" s="39" t="s">
        <v>2789</v>
      </c>
      <c r="E123" s="845">
        <v>11421</v>
      </c>
      <c r="F123" s="814">
        <v>44317</v>
      </c>
      <c r="G123" s="953">
        <v>0</v>
      </c>
      <c r="H123" s="480" t="s">
        <v>2448</v>
      </c>
      <c r="I123" s="32">
        <v>45316</v>
      </c>
      <c r="J123" s="772" t="s">
        <v>2563</v>
      </c>
      <c r="K123" s="425" t="s">
        <v>2563</v>
      </c>
      <c r="L123" s="18">
        <v>0</v>
      </c>
      <c r="M123" s="359">
        <v>0</v>
      </c>
      <c r="N123" s="18">
        <v>0</v>
      </c>
      <c r="O123" s="359">
        <v>0</v>
      </c>
      <c r="P123" s="18">
        <v>0</v>
      </c>
      <c r="Q123" s="359">
        <v>0</v>
      </c>
      <c r="R123" s="18">
        <v>0</v>
      </c>
      <c r="S123" s="359">
        <v>0</v>
      </c>
      <c r="T123" s="18">
        <v>0</v>
      </c>
      <c r="U123" s="18">
        <v>0</v>
      </c>
      <c r="V123" s="18">
        <v>0</v>
      </c>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16">
        <f t="shared" si="9"/>
        <v>0</v>
      </c>
      <c r="BX123" s="25"/>
      <c r="BY123" s="16">
        <f t="shared" si="10"/>
        <v>0</v>
      </c>
      <c r="BZ123" s="25"/>
      <c r="CA123" s="16">
        <f t="shared" si="11"/>
        <v>0</v>
      </c>
      <c r="CB123" s="25"/>
      <c r="CC123" s="25"/>
      <c r="CD123" s="25"/>
      <c r="CE123" s="25"/>
      <c r="CF123" s="25"/>
      <c r="CG123" s="25"/>
      <c r="CH123" s="25"/>
      <c r="CI123" s="25"/>
      <c r="CJ123" s="25"/>
    </row>
    <row r="124" spans="1:88" customFormat="1" ht="21" customHeight="1">
      <c r="A124" s="35"/>
      <c r="B124" s="35"/>
      <c r="C124" s="43" t="s">
        <v>1940</v>
      </c>
      <c r="D124" s="1016" t="s">
        <v>2234</v>
      </c>
      <c r="E124" s="845">
        <v>11121</v>
      </c>
      <c r="F124" s="814">
        <v>44321</v>
      </c>
      <c r="G124" s="953">
        <v>0</v>
      </c>
      <c r="H124" s="480" t="s">
        <v>2233</v>
      </c>
      <c r="I124" s="32">
        <v>37021</v>
      </c>
      <c r="J124" s="772" t="s">
        <v>2236</v>
      </c>
      <c r="K124" s="425" t="s">
        <v>2235</v>
      </c>
      <c r="L124" s="18">
        <v>0</v>
      </c>
      <c r="M124" s="359">
        <v>0</v>
      </c>
      <c r="N124" s="18">
        <v>0</v>
      </c>
      <c r="O124" s="359">
        <v>0</v>
      </c>
      <c r="P124" s="18">
        <v>0</v>
      </c>
      <c r="Q124" s="359">
        <v>0</v>
      </c>
      <c r="R124" s="18">
        <v>0</v>
      </c>
      <c r="S124" s="359">
        <v>0</v>
      </c>
      <c r="T124" s="18">
        <v>0</v>
      </c>
      <c r="U124" s="18">
        <v>0</v>
      </c>
      <c r="V124" s="18">
        <v>0</v>
      </c>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16">
        <f t="shared" si="9"/>
        <v>0</v>
      </c>
      <c r="BX124" s="25"/>
      <c r="BY124" s="16">
        <f t="shared" si="10"/>
        <v>0</v>
      </c>
      <c r="BZ124" s="25"/>
      <c r="CA124" s="16">
        <f t="shared" si="11"/>
        <v>0</v>
      </c>
      <c r="CB124" s="25"/>
      <c r="CC124" s="25"/>
      <c r="CD124" s="25"/>
      <c r="CE124" s="25"/>
      <c r="CF124" s="25"/>
      <c r="CG124" s="25"/>
      <c r="CH124" s="25"/>
      <c r="CI124" s="25"/>
      <c r="CJ124" s="25"/>
    </row>
    <row r="125" spans="1:88" customFormat="1" ht="21" customHeight="1">
      <c r="A125" s="26"/>
      <c r="B125" s="26"/>
      <c r="C125" s="43" t="s">
        <v>1942</v>
      </c>
      <c r="D125" s="1016" t="s">
        <v>2115</v>
      </c>
      <c r="E125" s="845">
        <v>11198</v>
      </c>
      <c r="F125" s="815">
        <v>44621</v>
      </c>
      <c r="G125" s="953">
        <v>0</v>
      </c>
      <c r="H125" s="480" t="s">
        <v>516</v>
      </c>
      <c r="I125" s="32">
        <v>37368</v>
      </c>
      <c r="J125" s="783" t="s">
        <v>2117</v>
      </c>
      <c r="K125" s="425" t="s">
        <v>2116</v>
      </c>
      <c r="L125" s="18">
        <v>0</v>
      </c>
      <c r="M125" s="359">
        <v>0</v>
      </c>
      <c r="N125" s="18">
        <v>0</v>
      </c>
      <c r="O125" s="359">
        <v>0</v>
      </c>
      <c r="P125" s="18">
        <v>0</v>
      </c>
      <c r="Q125" s="359">
        <v>0</v>
      </c>
      <c r="R125" s="18">
        <v>0</v>
      </c>
      <c r="S125" s="359">
        <v>0</v>
      </c>
      <c r="T125" s="18">
        <v>0</v>
      </c>
      <c r="U125" s="18">
        <v>0</v>
      </c>
      <c r="V125" s="18">
        <v>0</v>
      </c>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16">
        <f t="shared" si="9"/>
        <v>0</v>
      </c>
      <c r="BX125" s="33"/>
      <c r="BY125" s="16">
        <f t="shared" si="10"/>
        <v>0</v>
      </c>
      <c r="BZ125" s="33"/>
      <c r="CA125" s="16">
        <f t="shared" si="11"/>
        <v>0</v>
      </c>
      <c r="CB125" s="25"/>
      <c r="CC125" s="25"/>
      <c r="CD125" s="25"/>
      <c r="CE125" s="25"/>
      <c r="CF125" s="25"/>
      <c r="CG125" s="25"/>
      <c r="CH125" s="25"/>
      <c r="CI125" s="25"/>
      <c r="CJ125" s="25"/>
    </row>
    <row r="126" spans="1:88" customFormat="1" ht="21" customHeight="1">
      <c r="A126" s="35"/>
      <c r="B126" s="35"/>
      <c r="C126" s="43" t="s">
        <v>273</v>
      </c>
      <c r="D126" s="1016" t="s">
        <v>2369</v>
      </c>
      <c r="E126" s="845">
        <v>11184</v>
      </c>
      <c r="F126" s="814">
        <v>44623</v>
      </c>
      <c r="G126" s="953">
        <v>0</v>
      </c>
      <c r="H126" s="480" t="s">
        <v>2448</v>
      </c>
      <c r="I126" s="32"/>
      <c r="J126" s="772" t="s">
        <v>2371</v>
      </c>
      <c r="K126" s="425" t="s">
        <v>2370</v>
      </c>
      <c r="L126" s="18">
        <v>0</v>
      </c>
      <c r="M126" s="359">
        <v>0</v>
      </c>
      <c r="N126" s="18">
        <v>0</v>
      </c>
      <c r="O126" s="359">
        <v>0</v>
      </c>
      <c r="P126" s="18">
        <v>0</v>
      </c>
      <c r="Q126" s="359">
        <v>0</v>
      </c>
      <c r="R126" s="18">
        <v>0</v>
      </c>
      <c r="S126" s="359">
        <v>0</v>
      </c>
      <c r="T126" s="18">
        <v>0</v>
      </c>
      <c r="U126" s="18">
        <v>0</v>
      </c>
      <c r="V126" s="18">
        <v>0</v>
      </c>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16">
        <f t="shared" si="9"/>
        <v>0</v>
      </c>
      <c r="BX126" s="25"/>
      <c r="BY126" s="16">
        <f t="shared" si="10"/>
        <v>0</v>
      </c>
      <c r="BZ126" s="25"/>
      <c r="CA126" s="16">
        <f t="shared" si="11"/>
        <v>0</v>
      </c>
      <c r="CB126" s="25"/>
      <c r="CC126" s="25"/>
      <c r="CD126" s="25"/>
      <c r="CE126" s="25"/>
      <c r="CF126" s="25"/>
      <c r="CG126" s="25"/>
      <c r="CH126" s="25"/>
      <c r="CI126" s="25"/>
      <c r="CJ126" s="25"/>
    </row>
    <row r="127" spans="1:88" customFormat="1" ht="21" customHeight="1">
      <c r="A127" s="35"/>
      <c r="B127" s="35"/>
      <c r="C127" s="43" t="s">
        <v>275</v>
      </c>
      <c r="D127" s="1017" t="s">
        <v>2559</v>
      </c>
      <c r="E127" s="845">
        <v>10988</v>
      </c>
      <c r="F127" s="815">
        <v>44636</v>
      </c>
      <c r="G127" s="953">
        <v>0</v>
      </c>
      <c r="H127" s="480" t="s">
        <v>2233</v>
      </c>
      <c r="I127" s="32">
        <v>21759</v>
      </c>
      <c r="J127" s="783" t="s">
        <v>2252</v>
      </c>
      <c r="K127" s="425" t="s">
        <v>2251</v>
      </c>
      <c r="L127" s="18">
        <v>0</v>
      </c>
      <c r="M127" s="359">
        <v>0</v>
      </c>
      <c r="N127" s="18">
        <v>0</v>
      </c>
      <c r="O127" s="359">
        <v>0</v>
      </c>
      <c r="P127" s="18">
        <v>0</v>
      </c>
      <c r="Q127" s="359">
        <v>0</v>
      </c>
      <c r="R127" s="18">
        <v>0</v>
      </c>
      <c r="S127" s="359">
        <v>0</v>
      </c>
      <c r="T127" s="18">
        <v>0</v>
      </c>
      <c r="U127" s="18">
        <v>0</v>
      </c>
      <c r="V127" s="18">
        <v>0</v>
      </c>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16">
        <f t="shared" si="9"/>
        <v>0</v>
      </c>
      <c r="BX127" s="25"/>
      <c r="BY127" s="16">
        <f t="shared" si="10"/>
        <v>0</v>
      </c>
      <c r="BZ127" s="25"/>
      <c r="CA127" s="16">
        <f t="shared" si="11"/>
        <v>0</v>
      </c>
      <c r="CB127" s="25"/>
      <c r="CC127" s="25"/>
      <c r="CD127" s="25"/>
      <c r="CE127" s="25"/>
      <c r="CF127" s="25"/>
      <c r="CG127" s="25"/>
      <c r="CH127" s="25"/>
      <c r="CI127" s="25"/>
      <c r="CJ127" s="25"/>
    </row>
    <row r="128" spans="1:88" customFormat="1" ht="21" customHeight="1">
      <c r="A128" s="35"/>
      <c r="B128" s="35"/>
      <c r="C128" s="43" t="s">
        <v>277</v>
      </c>
      <c r="D128" s="1016" t="s">
        <v>2242</v>
      </c>
      <c r="E128" s="845">
        <v>11390</v>
      </c>
      <c r="F128" s="815">
        <v>44854</v>
      </c>
      <c r="G128" s="953">
        <v>0</v>
      </c>
      <c r="H128" s="480" t="s">
        <v>2233</v>
      </c>
      <c r="I128" s="32">
        <v>44854</v>
      </c>
      <c r="J128" s="783" t="s">
        <v>2244</v>
      </c>
      <c r="K128" s="425" t="s">
        <v>2243</v>
      </c>
      <c r="L128" s="18">
        <v>0</v>
      </c>
      <c r="M128" s="359">
        <v>0</v>
      </c>
      <c r="N128" s="18">
        <v>0</v>
      </c>
      <c r="O128" s="359">
        <v>0</v>
      </c>
      <c r="P128" s="18">
        <v>0</v>
      </c>
      <c r="Q128" s="359">
        <v>0</v>
      </c>
      <c r="R128" s="18">
        <v>0</v>
      </c>
      <c r="S128" s="359">
        <v>0</v>
      </c>
      <c r="T128" s="18">
        <v>0</v>
      </c>
      <c r="U128" s="18">
        <v>0</v>
      </c>
      <c r="V128" s="18">
        <v>0</v>
      </c>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16">
        <f t="shared" si="9"/>
        <v>0</v>
      </c>
      <c r="BX128" s="25"/>
      <c r="BY128" s="16">
        <f t="shared" si="10"/>
        <v>0</v>
      </c>
      <c r="BZ128" s="25"/>
      <c r="CA128" s="16">
        <f t="shared" si="11"/>
        <v>0</v>
      </c>
      <c r="CB128" s="25"/>
      <c r="CC128" s="25"/>
      <c r="CD128" s="25"/>
      <c r="CE128" s="25"/>
      <c r="CF128" s="25"/>
      <c r="CG128" s="25"/>
      <c r="CH128" s="25"/>
      <c r="CI128" s="25"/>
      <c r="CJ128" s="25"/>
    </row>
    <row r="129" spans="1:88" s="25" customFormat="1" ht="21" customHeight="1">
      <c r="A129" s="35"/>
      <c r="B129" s="35"/>
      <c r="C129" s="43" t="s">
        <v>2597</v>
      </c>
      <c r="D129" s="1016" t="s">
        <v>2253</v>
      </c>
      <c r="E129" s="845">
        <v>11397</v>
      </c>
      <c r="F129" s="814">
        <v>44927</v>
      </c>
      <c r="G129" s="953">
        <v>0</v>
      </c>
      <c r="H129" s="480" t="s">
        <v>2233</v>
      </c>
      <c r="I129" s="32">
        <v>44883</v>
      </c>
      <c r="J129" s="772" t="s">
        <v>2255</v>
      </c>
      <c r="K129" s="425" t="s">
        <v>2254</v>
      </c>
      <c r="L129" s="18">
        <v>0</v>
      </c>
      <c r="M129" s="359">
        <v>0</v>
      </c>
      <c r="N129" s="18">
        <v>0</v>
      </c>
      <c r="O129" s="359">
        <v>0</v>
      </c>
      <c r="P129" s="18">
        <v>0</v>
      </c>
      <c r="Q129" s="359">
        <v>0</v>
      </c>
      <c r="R129" s="18">
        <v>0</v>
      </c>
      <c r="S129" s="359">
        <v>0</v>
      </c>
      <c r="T129" s="18">
        <v>0</v>
      </c>
      <c r="U129" s="18">
        <v>0</v>
      </c>
      <c r="V129" s="18">
        <v>0</v>
      </c>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16">
        <f t="shared" si="9"/>
        <v>0</v>
      </c>
      <c r="BY129" s="16">
        <f t="shared" si="10"/>
        <v>0</v>
      </c>
      <c r="CA129" s="16">
        <f t="shared" si="11"/>
        <v>0</v>
      </c>
    </row>
    <row r="130" spans="1:88" s="25" customFormat="1" ht="21" customHeight="1">
      <c r="A130" s="35"/>
      <c r="B130" s="35"/>
      <c r="C130" s="43" t="s">
        <v>1742</v>
      </c>
      <c r="D130" s="39" t="s">
        <v>2650</v>
      </c>
      <c r="E130" s="845">
        <v>11499</v>
      </c>
      <c r="F130" s="815">
        <v>45275</v>
      </c>
      <c r="G130" s="953">
        <v>0</v>
      </c>
      <c r="H130" s="480" t="s">
        <v>2448</v>
      </c>
      <c r="I130" s="32">
        <v>40828</v>
      </c>
      <c r="J130" s="768" t="s">
        <v>2651</v>
      </c>
      <c r="K130" s="425" t="s">
        <v>2652</v>
      </c>
      <c r="L130" s="18">
        <v>0</v>
      </c>
      <c r="M130" s="359">
        <v>0</v>
      </c>
      <c r="N130" s="18">
        <v>0</v>
      </c>
      <c r="O130" s="359">
        <v>0</v>
      </c>
      <c r="P130" s="18">
        <v>0</v>
      </c>
      <c r="Q130" s="359">
        <v>0</v>
      </c>
      <c r="R130" s="18">
        <v>0</v>
      </c>
      <c r="S130" s="359">
        <v>0</v>
      </c>
      <c r="T130" s="18">
        <v>0</v>
      </c>
      <c r="U130" s="18">
        <v>0</v>
      </c>
      <c r="V130" s="18">
        <v>0</v>
      </c>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16">
        <f t="shared" si="9"/>
        <v>0</v>
      </c>
      <c r="BY130" s="16">
        <f t="shared" si="10"/>
        <v>0</v>
      </c>
      <c r="CA130" s="16">
        <f t="shared" si="11"/>
        <v>0</v>
      </c>
    </row>
    <row r="131" spans="1:88" s="25" customFormat="1" ht="21" customHeight="1">
      <c r="A131" s="35"/>
      <c r="B131" s="35"/>
      <c r="C131" s="43" t="s">
        <v>1751</v>
      </c>
      <c r="D131" s="1016" t="s">
        <v>2625</v>
      </c>
      <c r="E131" s="845">
        <v>11459</v>
      </c>
      <c r="F131" s="813">
        <v>45315</v>
      </c>
      <c r="G131" s="953">
        <v>0</v>
      </c>
      <c r="H131" s="480" t="s">
        <v>2448</v>
      </c>
      <c r="I131" s="32">
        <v>45317</v>
      </c>
      <c r="J131" s="773" t="s">
        <v>2631</v>
      </c>
      <c r="K131" s="425" t="s">
        <v>2627</v>
      </c>
      <c r="L131" s="18">
        <v>0</v>
      </c>
      <c r="M131" s="359">
        <v>0</v>
      </c>
      <c r="N131" s="18">
        <v>0</v>
      </c>
      <c r="O131" s="359">
        <v>0</v>
      </c>
      <c r="P131" s="18">
        <v>0</v>
      </c>
      <c r="Q131" s="359">
        <v>0</v>
      </c>
      <c r="R131" s="18">
        <v>0</v>
      </c>
      <c r="S131" s="359">
        <v>0</v>
      </c>
      <c r="T131" s="18">
        <v>0</v>
      </c>
      <c r="U131" s="18">
        <v>0</v>
      </c>
      <c r="V131" s="18">
        <v>0</v>
      </c>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16">
        <f t="shared" ref="BW131:BW132" si="12">COUNT(W131:AV131)</f>
        <v>0</v>
      </c>
      <c r="BY131" s="16">
        <f t="shared" ref="BY131:BY132" si="13">COUNT(AW131:BV131)</f>
        <v>0</v>
      </c>
      <c r="CA131" s="16">
        <f t="shared" ref="CA131:CA132" si="14">SUM(BW131,BY131)</f>
        <v>0</v>
      </c>
    </row>
    <row r="132" spans="1:88" s="25" customFormat="1" ht="21" customHeight="1">
      <c r="A132" s="35"/>
      <c r="B132" s="35"/>
      <c r="C132" s="43" t="s">
        <v>2077</v>
      </c>
      <c r="D132" s="39" t="s">
        <v>2667</v>
      </c>
      <c r="E132" s="845">
        <v>11515</v>
      </c>
      <c r="F132" s="813">
        <v>44967</v>
      </c>
      <c r="G132" s="953">
        <v>0</v>
      </c>
      <c r="H132" s="480" t="s">
        <v>2448</v>
      </c>
      <c r="I132" s="32">
        <v>45461</v>
      </c>
      <c r="J132" s="773" t="s">
        <v>2668</v>
      </c>
      <c r="K132" s="425" t="s">
        <v>2669</v>
      </c>
      <c r="L132" s="18">
        <v>0</v>
      </c>
      <c r="M132" s="359">
        <v>0</v>
      </c>
      <c r="N132" s="18">
        <v>0</v>
      </c>
      <c r="O132" s="359">
        <v>0</v>
      </c>
      <c r="P132" s="18">
        <v>0</v>
      </c>
      <c r="Q132" s="359">
        <v>0</v>
      </c>
      <c r="R132" s="18">
        <v>0</v>
      </c>
      <c r="S132" s="359">
        <v>0</v>
      </c>
      <c r="T132" s="18">
        <v>0</v>
      </c>
      <c r="U132" s="18">
        <v>0</v>
      </c>
      <c r="V132" s="18">
        <v>0</v>
      </c>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1"/>
      <c r="AX132" s="21"/>
      <c r="AY132" s="21"/>
      <c r="AZ132" s="21"/>
      <c r="BA132" s="21"/>
      <c r="BB132" s="21"/>
      <c r="BC132" s="21"/>
      <c r="BD132" s="21"/>
      <c r="BE132" s="21"/>
      <c r="BF132" s="21"/>
      <c r="BG132" s="21">
        <v>30</v>
      </c>
      <c r="BH132" s="21"/>
      <c r="BI132" s="21"/>
      <c r="BJ132" s="21"/>
      <c r="BK132" s="21"/>
      <c r="BL132" s="21"/>
      <c r="BM132" s="21"/>
      <c r="BN132" s="21"/>
      <c r="BO132" s="21"/>
      <c r="BP132" s="21"/>
      <c r="BQ132" s="21"/>
      <c r="BR132" s="21"/>
      <c r="BS132" s="21"/>
      <c r="BT132" s="21"/>
      <c r="BU132" s="21"/>
      <c r="BV132" s="21"/>
      <c r="BW132" s="16">
        <f t="shared" si="12"/>
        <v>0</v>
      </c>
      <c r="BY132" s="16">
        <f t="shared" si="13"/>
        <v>1</v>
      </c>
      <c r="CA132" s="16">
        <f t="shared" si="14"/>
        <v>1</v>
      </c>
    </row>
    <row r="133" spans="1:88" customFormat="1" ht="21" customHeight="1">
      <c r="A133" s="35"/>
      <c r="B133" s="35"/>
      <c r="C133" s="43" t="s">
        <v>1756</v>
      </c>
      <c r="D133" s="1016" t="s">
        <v>140</v>
      </c>
      <c r="E133" s="845">
        <v>1524</v>
      </c>
      <c r="F133" s="815">
        <v>40808</v>
      </c>
      <c r="G133" s="953">
        <v>37</v>
      </c>
      <c r="H133" s="480" t="s">
        <v>2448</v>
      </c>
      <c r="I133" s="32">
        <v>40808</v>
      </c>
      <c r="J133" s="783" t="s">
        <v>686</v>
      </c>
      <c r="K133" s="425" t="s">
        <v>685</v>
      </c>
      <c r="L133" s="18">
        <v>30</v>
      </c>
      <c r="M133" s="359">
        <v>4</v>
      </c>
      <c r="N133" s="18">
        <v>34</v>
      </c>
      <c r="O133" s="359">
        <v>0</v>
      </c>
      <c r="P133" s="18">
        <v>34</v>
      </c>
      <c r="Q133" s="359">
        <v>3</v>
      </c>
      <c r="R133" s="18">
        <v>37</v>
      </c>
      <c r="S133" s="359">
        <v>0</v>
      </c>
      <c r="T133" s="18">
        <v>37</v>
      </c>
      <c r="U133" s="18">
        <v>0</v>
      </c>
      <c r="V133" s="18">
        <v>37</v>
      </c>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16">
        <f t="shared" ref="BW133:BW134" si="15">COUNT(W133:AV133)</f>
        <v>0</v>
      </c>
      <c r="BX133" s="25"/>
      <c r="BY133" s="16">
        <f t="shared" ref="BY133:BY134" si="16">COUNT(AW133:BV133)</f>
        <v>0</v>
      </c>
      <c r="BZ133" s="25"/>
      <c r="CA133" s="16">
        <f t="shared" ref="CA133:CA134" si="17">SUM(BW133,BY133)</f>
        <v>0</v>
      </c>
      <c r="CB133" s="25"/>
      <c r="CC133" s="25"/>
      <c r="CD133" s="25"/>
      <c r="CE133" s="25"/>
      <c r="CF133" s="25"/>
      <c r="CG133" s="25"/>
      <c r="CH133" s="25"/>
      <c r="CI133" s="25"/>
      <c r="CJ133" s="25"/>
    </row>
    <row r="134" spans="1:88" customFormat="1" ht="21" customHeight="1">
      <c r="A134" s="35"/>
      <c r="B134" s="35"/>
      <c r="C134" s="43" t="s">
        <v>1769</v>
      </c>
      <c r="D134" s="39" t="s">
        <v>218</v>
      </c>
      <c r="E134" s="845">
        <v>11393</v>
      </c>
      <c r="F134" s="814">
        <v>38274</v>
      </c>
      <c r="G134" s="953">
        <v>0</v>
      </c>
      <c r="H134" s="480" t="s">
        <v>2448</v>
      </c>
      <c r="I134" s="32">
        <v>40736</v>
      </c>
      <c r="J134" s="772" t="s">
        <v>831</v>
      </c>
      <c r="K134" s="425" t="s">
        <v>830</v>
      </c>
      <c r="L134" s="18">
        <v>0</v>
      </c>
      <c r="M134" s="359">
        <v>0</v>
      </c>
      <c r="N134" s="18">
        <v>0</v>
      </c>
      <c r="O134" s="359">
        <v>0</v>
      </c>
      <c r="P134" s="18">
        <v>0</v>
      </c>
      <c r="Q134" s="359">
        <v>0</v>
      </c>
      <c r="R134" s="18">
        <v>0</v>
      </c>
      <c r="S134" s="359">
        <v>0</v>
      </c>
      <c r="T134" s="18">
        <v>0</v>
      </c>
      <c r="U134" s="18">
        <v>0</v>
      </c>
      <c r="V134" s="18">
        <v>0</v>
      </c>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16">
        <f t="shared" si="15"/>
        <v>0</v>
      </c>
      <c r="BX134" s="25"/>
      <c r="BY134" s="16">
        <f t="shared" si="16"/>
        <v>0</v>
      </c>
      <c r="BZ134" s="25"/>
      <c r="CA134" s="16">
        <f t="shared" si="17"/>
        <v>0</v>
      </c>
      <c r="CB134" s="25"/>
      <c r="CC134" s="25"/>
      <c r="CD134" s="25"/>
      <c r="CE134" s="25"/>
      <c r="CF134" s="25"/>
      <c r="CG134" s="25"/>
      <c r="CH134" s="25"/>
      <c r="CI134" s="25"/>
      <c r="CJ134" s="25"/>
    </row>
    <row r="135" spans="1:88" customFormat="1" ht="21" customHeight="1">
      <c r="A135" s="35"/>
      <c r="B135" s="35"/>
      <c r="C135" s="43" t="s">
        <v>1786</v>
      </c>
      <c r="D135" s="39" t="s">
        <v>2718</v>
      </c>
      <c r="E135" s="845">
        <v>11319</v>
      </c>
      <c r="F135" s="816">
        <v>45196</v>
      </c>
      <c r="G135" s="953">
        <v>0</v>
      </c>
      <c r="H135" s="480" t="s">
        <v>2448</v>
      </c>
      <c r="I135" s="32">
        <v>15767</v>
      </c>
      <c r="J135" s="773" t="s">
        <v>2719</v>
      </c>
      <c r="K135" s="425" t="s">
        <v>2720</v>
      </c>
      <c r="L135" s="18">
        <v>0</v>
      </c>
      <c r="M135" s="359">
        <v>0</v>
      </c>
      <c r="N135" s="18">
        <v>0</v>
      </c>
      <c r="O135" s="359">
        <v>0</v>
      </c>
      <c r="P135" s="18">
        <v>0</v>
      </c>
      <c r="Q135" s="359">
        <v>0</v>
      </c>
      <c r="R135" s="18">
        <v>0</v>
      </c>
      <c r="S135" s="359">
        <v>0</v>
      </c>
      <c r="T135" s="18">
        <v>0</v>
      </c>
      <c r="U135" s="18">
        <v>0</v>
      </c>
      <c r="V135" s="18">
        <v>0</v>
      </c>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16">
        <f t="shared" ref="BW135:BW136" si="18">COUNT(W135:AV135)</f>
        <v>0</v>
      </c>
      <c r="BX135" s="25"/>
      <c r="BY135" s="16">
        <f t="shared" ref="BY135:BY136" si="19">COUNT(AW135:BV135)</f>
        <v>0</v>
      </c>
      <c r="BZ135" s="25"/>
      <c r="CA135" s="16">
        <f t="shared" ref="CA135:CA136" si="20">SUM(BW135,BY135)</f>
        <v>0</v>
      </c>
      <c r="CB135" s="25"/>
      <c r="CC135" s="25"/>
      <c r="CD135" s="25"/>
      <c r="CE135" s="25"/>
      <c r="CF135" s="25"/>
      <c r="CG135" s="25"/>
      <c r="CH135" s="25"/>
      <c r="CI135" s="25"/>
      <c r="CJ135" s="25"/>
    </row>
    <row r="136" spans="1:88" customFormat="1" ht="21" customHeight="1">
      <c r="A136" s="35"/>
      <c r="B136" s="35"/>
      <c r="C136" s="43" t="s">
        <v>2111</v>
      </c>
      <c r="D136" s="39" t="s">
        <v>2713</v>
      </c>
      <c r="E136" s="845">
        <v>331</v>
      </c>
      <c r="F136" s="814">
        <v>40626</v>
      </c>
      <c r="G136" s="953">
        <v>0</v>
      </c>
      <c r="H136" s="480" t="s">
        <v>2448</v>
      </c>
      <c r="I136" s="32">
        <v>16877</v>
      </c>
      <c r="J136" s="783" t="s">
        <v>2716</v>
      </c>
      <c r="K136" s="425" t="s">
        <v>2717</v>
      </c>
      <c r="L136" s="18">
        <v>0</v>
      </c>
      <c r="M136" s="359">
        <v>0</v>
      </c>
      <c r="N136" s="18">
        <v>0</v>
      </c>
      <c r="O136" s="359">
        <v>0</v>
      </c>
      <c r="P136" s="18">
        <v>0</v>
      </c>
      <c r="Q136" s="359">
        <v>0</v>
      </c>
      <c r="R136" s="18">
        <v>0</v>
      </c>
      <c r="S136" s="359">
        <v>0</v>
      </c>
      <c r="T136" s="18">
        <v>0</v>
      </c>
      <c r="U136" s="18">
        <v>0</v>
      </c>
      <c r="V136" s="18">
        <v>0</v>
      </c>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16">
        <f t="shared" si="18"/>
        <v>0</v>
      </c>
      <c r="BX136" s="25"/>
      <c r="BY136" s="16">
        <f t="shared" si="19"/>
        <v>0</v>
      </c>
      <c r="BZ136" s="25"/>
      <c r="CA136" s="16">
        <f t="shared" si="20"/>
        <v>0</v>
      </c>
      <c r="CB136" s="25"/>
      <c r="CC136" s="25"/>
      <c r="CD136" s="25"/>
      <c r="CE136" s="25"/>
      <c r="CF136" s="25"/>
      <c r="CG136" s="25"/>
      <c r="CH136" s="25"/>
      <c r="CI136" s="25"/>
      <c r="CJ136" s="25"/>
    </row>
    <row r="137" spans="1:88" customFormat="1" ht="21" customHeight="1">
      <c r="A137" s="35"/>
      <c r="B137" s="35"/>
      <c r="C137" s="43" t="s">
        <v>2643</v>
      </c>
      <c r="D137" s="39" t="s">
        <v>2726</v>
      </c>
      <c r="E137" s="845">
        <v>8683</v>
      </c>
      <c r="F137" s="814">
        <v>43237</v>
      </c>
      <c r="G137" s="953">
        <v>0</v>
      </c>
      <c r="H137" s="480" t="s">
        <v>2448</v>
      </c>
      <c r="I137" s="32">
        <v>45215</v>
      </c>
      <c r="J137" s="772" t="s">
        <v>1750</v>
      </c>
      <c r="K137" s="425" t="s">
        <v>1749</v>
      </c>
      <c r="L137" s="18">
        <v>0</v>
      </c>
      <c r="M137" s="359">
        <v>0</v>
      </c>
      <c r="N137" s="18">
        <v>0</v>
      </c>
      <c r="O137" s="359">
        <v>0</v>
      </c>
      <c r="P137" s="18">
        <v>0</v>
      </c>
      <c r="Q137" s="359">
        <v>0</v>
      </c>
      <c r="R137" s="18">
        <v>0</v>
      </c>
      <c r="S137" s="359">
        <v>0</v>
      </c>
      <c r="T137" s="18">
        <v>0</v>
      </c>
      <c r="U137" s="18">
        <v>0</v>
      </c>
      <c r="V137" s="18">
        <v>0</v>
      </c>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16">
        <f t="shared" ref="BW137:BW144" si="21">COUNT(W137:AV137)</f>
        <v>0</v>
      </c>
      <c r="BX137" s="25"/>
      <c r="BY137" s="16">
        <f t="shared" ref="BY137:BY144" si="22">COUNT(AW137:BV137)</f>
        <v>0</v>
      </c>
      <c r="BZ137" s="25"/>
      <c r="CA137" s="16">
        <f t="shared" ref="CA137:CA144" si="23">SUM(BW137,BY137)</f>
        <v>0</v>
      </c>
      <c r="CB137" s="25"/>
      <c r="CC137" s="25"/>
      <c r="CD137" s="25"/>
      <c r="CE137" s="25"/>
      <c r="CF137" s="25"/>
      <c r="CG137" s="25"/>
      <c r="CH137" s="25"/>
      <c r="CI137" s="25"/>
      <c r="CJ137" s="25"/>
    </row>
    <row r="138" spans="1:88" customFormat="1" ht="21" customHeight="1">
      <c r="A138" s="35"/>
      <c r="B138" s="35"/>
      <c r="C138" s="43" t="s">
        <v>2649</v>
      </c>
      <c r="D138" s="39" t="s">
        <v>2731</v>
      </c>
      <c r="E138" s="845">
        <v>233</v>
      </c>
      <c r="F138" s="813">
        <v>37518</v>
      </c>
      <c r="G138" s="953">
        <v>0</v>
      </c>
      <c r="H138" s="480" t="s">
        <v>2448</v>
      </c>
      <c r="I138" s="32">
        <v>45517</v>
      </c>
      <c r="J138" s="773" t="s">
        <v>2734</v>
      </c>
      <c r="K138" s="425" t="s">
        <v>2735</v>
      </c>
      <c r="L138" s="18">
        <v>0</v>
      </c>
      <c r="M138" s="359">
        <v>0</v>
      </c>
      <c r="N138" s="18">
        <v>0</v>
      </c>
      <c r="O138" s="359">
        <v>0</v>
      </c>
      <c r="P138" s="18">
        <v>0</v>
      </c>
      <c r="Q138" s="359">
        <v>0</v>
      </c>
      <c r="R138" s="18">
        <v>0</v>
      </c>
      <c r="S138" s="359">
        <v>0</v>
      </c>
      <c r="T138" s="18">
        <v>0</v>
      </c>
      <c r="U138" s="18">
        <v>0</v>
      </c>
      <c r="V138" s="18">
        <v>0</v>
      </c>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16">
        <f t="shared" si="21"/>
        <v>0</v>
      </c>
      <c r="BX138" s="25"/>
      <c r="BY138" s="16">
        <f t="shared" si="22"/>
        <v>0</v>
      </c>
      <c r="BZ138" s="25"/>
      <c r="CA138" s="16">
        <f t="shared" si="23"/>
        <v>0</v>
      </c>
      <c r="CB138" s="25"/>
      <c r="CC138" s="25"/>
      <c r="CD138" s="25"/>
      <c r="CE138" s="25"/>
      <c r="CF138" s="25"/>
      <c r="CG138" s="25"/>
      <c r="CH138" s="25"/>
      <c r="CI138" s="25"/>
      <c r="CJ138" s="25"/>
    </row>
    <row r="139" spans="1:88" customFormat="1" ht="21" customHeight="1">
      <c r="A139" s="35"/>
      <c r="B139" s="35"/>
      <c r="C139" s="43" t="s">
        <v>2671</v>
      </c>
      <c r="D139" s="39" t="s">
        <v>2737</v>
      </c>
      <c r="E139" s="845">
        <v>528</v>
      </c>
      <c r="F139" s="813">
        <v>40756</v>
      </c>
      <c r="G139" s="953">
        <v>0</v>
      </c>
      <c r="H139" s="480" t="s">
        <v>2738</v>
      </c>
      <c r="I139" s="32">
        <v>40756</v>
      </c>
      <c r="J139" s="1165" t="s">
        <v>1114</v>
      </c>
      <c r="K139" s="425" t="s">
        <v>1113</v>
      </c>
      <c r="L139" s="18">
        <v>0</v>
      </c>
      <c r="M139" s="359">
        <v>0</v>
      </c>
      <c r="N139" s="18">
        <v>0</v>
      </c>
      <c r="O139" s="359">
        <v>0</v>
      </c>
      <c r="P139" s="18">
        <v>0</v>
      </c>
      <c r="Q139" s="359">
        <v>0</v>
      </c>
      <c r="R139" s="18">
        <v>0</v>
      </c>
      <c r="S139" s="359">
        <v>0</v>
      </c>
      <c r="T139" s="18">
        <v>0</v>
      </c>
      <c r="U139" s="18">
        <v>0</v>
      </c>
      <c r="V139" s="18">
        <v>0</v>
      </c>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1"/>
      <c r="AX139" s="21"/>
      <c r="AY139" s="21"/>
      <c r="AZ139" s="21"/>
      <c r="BA139" s="21"/>
      <c r="BB139" s="21"/>
      <c r="BC139" s="21"/>
      <c r="BD139" s="21"/>
      <c r="BE139" s="21"/>
      <c r="BF139" s="21"/>
      <c r="BG139" s="21"/>
      <c r="BH139" s="21"/>
      <c r="BI139" s="21"/>
      <c r="BJ139" s="21"/>
      <c r="BK139" s="21"/>
      <c r="BL139" s="21"/>
      <c r="BM139" s="21"/>
      <c r="BN139" s="21">
        <v>30</v>
      </c>
      <c r="BO139" s="21">
        <v>28</v>
      </c>
      <c r="BP139" s="21">
        <v>30</v>
      </c>
      <c r="BQ139" s="21">
        <v>32</v>
      </c>
      <c r="BR139" s="21">
        <v>26</v>
      </c>
      <c r="BS139" s="21">
        <v>30</v>
      </c>
      <c r="BT139" s="21"/>
      <c r="BU139" s="21"/>
      <c r="BV139" s="21"/>
      <c r="BW139" s="16">
        <f t="shared" si="21"/>
        <v>0</v>
      </c>
      <c r="BX139" s="25"/>
      <c r="BY139" s="16">
        <f t="shared" si="22"/>
        <v>6</v>
      </c>
      <c r="BZ139" s="25"/>
      <c r="CA139" s="16">
        <f t="shared" si="23"/>
        <v>6</v>
      </c>
      <c r="CB139" s="25"/>
      <c r="CC139" s="25"/>
      <c r="CD139" s="25"/>
      <c r="CE139" s="25"/>
      <c r="CF139" s="25"/>
      <c r="CG139" s="25"/>
      <c r="CH139" s="25"/>
      <c r="CI139" s="25"/>
      <c r="CJ139" s="25"/>
    </row>
    <row r="140" spans="1:88" customFormat="1" ht="21" customHeight="1">
      <c r="A140" s="35"/>
      <c r="B140" s="35"/>
      <c r="C140" s="43" t="s">
        <v>2701</v>
      </c>
      <c r="D140" s="39" t="s">
        <v>434</v>
      </c>
      <c r="E140" s="845">
        <v>4217</v>
      </c>
      <c r="F140" s="815">
        <v>42520</v>
      </c>
      <c r="G140" s="953">
        <v>0</v>
      </c>
      <c r="H140" s="480" t="s">
        <v>2738</v>
      </c>
      <c r="I140" s="32"/>
      <c r="J140" s="783" t="s">
        <v>890</v>
      </c>
      <c r="K140" s="425" t="s">
        <v>889</v>
      </c>
      <c r="L140" s="18">
        <v>0</v>
      </c>
      <c r="M140" s="359">
        <v>0</v>
      </c>
      <c r="N140" s="18">
        <v>0</v>
      </c>
      <c r="O140" s="359">
        <v>0</v>
      </c>
      <c r="P140" s="18">
        <v>0</v>
      </c>
      <c r="Q140" s="359">
        <v>0</v>
      </c>
      <c r="R140" s="18">
        <v>0</v>
      </c>
      <c r="S140" s="359">
        <v>0</v>
      </c>
      <c r="T140" s="18">
        <v>0</v>
      </c>
      <c r="U140" s="18">
        <v>0</v>
      </c>
      <c r="V140" s="18">
        <v>0</v>
      </c>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v>27</v>
      </c>
      <c r="BT140" s="21">
        <v>33</v>
      </c>
      <c r="BU140" s="21">
        <v>35</v>
      </c>
      <c r="BV140" s="21"/>
      <c r="BW140" s="16">
        <f t="shared" si="21"/>
        <v>0</v>
      </c>
      <c r="BX140" s="25"/>
      <c r="BY140" s="16">
        <f t="shared" si="22"/>
        <v>3</v>
      </c>
      <c r="BZ140" s="25"/>
      <c r="CA140" s="16">
        <f t="shared" si="23"/>
        <v>3</v>
      </c>
      <c r="CB140" s="25"/>
      <c r="CC140" s="25"/>
      <c r="CD140" s="25"/>
      <c r="CE140" s="25"/>
      <c r="CF140" s="25"/>
      <c r="CG140" s="25"/>
      <c r="CH140" s="25"/>
      <c r="CI140" s="25"/>
      <c r="CJ140" s="25"/>
    </row>
    <row r="141" spans="1:88" customFormat="1" ht="21" customHeight="1">
      <c r="A141" s="35"/>
      <c r="B141" s="35"/>
      <c r="C141" s="43" t="s">
        <v>2130</v>
      </c>
      <c r="D141" s="39" t="s">
        <v>2769</v>
      </c>
      <c r="E141" s="845">
        <v>4513</v>
      </c>
      <c r="F141" s="817">
        <v>40210</v>
      </c>
      <c r="G141" s="953">
        <v>0</v>
      </c>
      <c r="H141" s="480" t="s">
        <v>2738</v>
      </c>
      <c r="I141" s="32">
        <v>39899</v>
      </c>
      <c r="J141" s="783" t="s">
        <v>2770</v>
      </c>
      <c r="K141" s="425" t="s">
        <v>2771</v>
      </c>
      <c r="L141" s="18">
        <v>0</v>
      </c>
      <c r="M141" s="359">
        <v>0</v>
      </c>
      <c r="N141" s="18">
        <v>0</v>
      </c>
      <c r="O141" s="359">
        <v>0</v>
      </c>
      <c r="P141" s="18">
        <v>0</v>
      </c>
      <c r="Q141" s="359">
        <v>0</v>
      </c>
      <c r="R141" s="18">
        <v>0</v>
      </c>
      <c r="S141" s="359">
        <v>0</v>
      </c>
      <c r="T141" s="18">
        <v>0</v>
      </c>
      <c r="U141" s="18">
        <v>0</v>
      </c>
      <c r="V141" s="18">
        <v>0</v>
      </c>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16">
        <f t="shared" ref="BW141:BW143" si="24">COUNT(W141:AV141)</f>
        <v>0</v>
      </c>
      <c r="BX141" s="25"/>
      <c r="BY141" s="16">
        <f t="shared" ref="BY141:BY143" si="25">COUNT(AW141:BV141)</f>
        <v>0</v>
      </c>
      <c r="BZ141" s="25"/>
      <c r="CA141" s="16">
        <f t="shared" ref="CA141:CA143" si="26">SUM(BW141,BY141)</f>
        <v>0</v>
      </c>
      <c r="CB141" s="25"/>
      <c r="CC141" s="25"/>
      <c r="CD141" s="25"/>
      <c r="CE141" s="25"/>
      <c r="CF141" s="25"/>
      <c r="CG141" s="25"/>
      <c r="CH141" s="25"/>
      <c r="CI141" s="25"/>
      <c r="CJ141" s="25"/>
    </row>
    <row r="142" spans="1:88" customFormat="1" ht="21" customHeight="1">
      <c r="A142" s="35"/>
      <c r="B142" s="35"/>
      <c r="C142" s="43" t="s">
        <v>2388</v>
      </c>
      <c r="D142" s="39" t="s">
        <v>2755</v>
      </c>
      <c r="E142" s="845">
        <v>11585</v>
      </c>
      <c r="F142" s="817">
        <v>45495</v>
      </c>
      <c r="G142" s="953">
        <v>0</v>
      </c>
      <c r="H142" s="480" t="s">
        <v>2738</v>
      </c>
      <c r="I142" s="32">
        <v>45483</v>
      </c>
      <c r="J142" s="783" t="s">
        <v>2756</v>
      </c>
      <c r="K142" s="425" t="s">
        <v>2757</v>
      </c>
      <c r="L142" s="18">
        <v>0</v>
      </c>
      <c r="M142" s="359">
        <v>0</v>
      </c>
      <c r="N142" s="18">
        <v>0</v>
      </c>
      <c r="O142" s="359">
        <v>0</v>
      </c>
      <c r="P142" s="18">
        <v>0</v>
      </c>
      <c r="Q142" s="359">
        <v>0</v>
      </c>
      <c r="R142" s="18">
        <v>0</v>
      </c>
      <c r="S142" s="359">
        <v>0</v>
      </c>
      <c r="T142" s="18">
        <v>0</v>
      </c>
      <c r="U142" s="18">
        <v>0</v>
      </c>
      <c r="V142" s="18">
        <v>0</v>
      </c>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16">
        <f t="shared" si="24"/>
        <v>0</v>
      </c>
      <c r="BX142" s="25"/>
      <c r="BY142" s="16">
        <f t="shared" si="25"/>
        <v>0</v>
      </c>
      <c r="BZ142" s="25"/>
      <c r="CA142" s="16">
        <f t="shared" si="26"/>
        <v>0</v>
      </c>
      <c r="CB142" s="25"/>
      <c r="CC142" s="25"/>
      <c r="CD142" s="25"/>
      <c r="CE142" s="25"/>
      <c r="CF142" s="25"/>
      <c r="CG142" s="25"/>
      <c r="CH142" s="25"/>
      <c r="CI142" s="25"/>
      <c r="CJ142" s="25"/>
    </row>
    <row r="143" spans="1:88" customFormat="1" ht="21" customHeight="1">
      <c r="A143" s="35"/>
      <c r="B143" s="35"/>
      <c r="C143" s="43" t="s">
        <v>2724</v>
      </c>
      <c r="D143" s="39" t="s">
        <v>2776</v>
      </c>
      <c r="E143" s="845">
        <v>1725</v>
      </c>
      <c r="F143" s="813">
        <v>39969</v>
      </c>
      <c r="G143" s="953">
        <v>0</v>
      </c>
      <c r="H143" s="480" t="s">
        <v>2738</v>
      </c>
      <c r="I143" s="32"/>
      <c r="J143" s="773" t="s">
        <v>2777</v>
      </c>
      <c r="K143" s="185" t="s">
        <v>2777</v>
      </c>
      <c r="L143" s="18">
        <v>0</v>
      </c>
      <c r="M143" s="359">
        <v>0</v>
      </c>
      <c r="N143" s="18">
        <v>0</v>
      </c>
      <c r="O143" s="359">
        <v>0</v>
      </c>
      <c r="P143" s="18">
        <v>0</v>
      </c>
      <c r="Q143" s="359">
        <v>0</v>
      </c>
      <c r="R143" s="18">
        <v>0</v>
      </c>
      <c r="S143" s="359">
        <v>0</v>
      </c>
      <c r="T143" s="18">
        <v>0</v>
      </c>
      <c r="U143" s="18">
        <v>0</v>
      </c>
      <c r="V143" s="18">
        <v>0</v>
      </c>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16">
        <f t="shared" si="24"/>
        <v>0</v>
      </c>
      <c r="BX143" s="25"/>
      <c r="BY143" s="16">
        <f t="shared" si="25"/>
        <v>0</v>
      </c>
      <c r="BZ143" s="25"/>
      <c r="CA143" s="16">
        <f t="shared" si="26"/>
        <v>0</v>
      </c>
      <c r="CB143" s="25"/>
      <c r="CC143" s="25"/>
      <c r="CD143" s="25"/>
      <c r="CE143" s="25"/>
      <c r="CF143" s="25"/>
      <c r="CG143" s="25"/>
      <c r="CH143" s="25"/>
      <c r="CI143" s="25"/>
      <c r="CJ143" s="25"/>
    </row>
    <row r="144" spans="1:88" customFormat="1" ht="21" customHeight="1">
      <c r="A144" s="35"/>
      <c r="B144" s="35"/>
      <c r="C144" s="43" t="s">
        <v>2725</v>
      </c>
      <c r="D144" s="39" t="s">
        <v>2779</v>
      </c>
      <c r="E144" s="845">
        <v>11328</v>
      </c>
      <c r="F144" s="817">
        <v>45062</v>
      </c>
      <c r="G144" s="99"/>
      <c r="H144" s="480" t="s">
        <v>2738</v>
      </c>
      <c r="I144" s="32">
        <v>17758</v>
      </c>
      <c r="J144" s="783" t="s">
        <v>2780</v>
      </c>
      <c r="K144" s="425" t="s">
        <v>2781</v>
      </c>
      <c r="L144" s="18">
        <v>0</v>
      </c>
      <c r="M144" s="359">
        <v>0</v>
      </c>
      <c r="N144" s="18">
        <v>0</v>
      </c>
      <c r="O144" s="359">
        <v>0</v>
      </c>
      <c r="P144" s="18">
        <v>0</v>
      </c>
      <c r="Q144" s="359">
        <v>0</v>
      </c>
      <c r="R144" s="18">
        <v>0</v>
      </c>
      <c r="S144" s="359">
        <v>0</v>
      </c>
      <c r="T144" s="18">
        <v>0</v>
      </c>
      <c r="U144" s="18">
        <v>0</v>
      </c>
      <c r="V144" s="18">
        <v>0</v>
      </c>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16">
        <f t="shared" si="21"/>
        <v>0</v>
      </c>
      <c r="BX144" s="25"/>
      <c r="BY144" s="16">
        <f t="shared" si="22"/>
        <v>0</v>
      </c>
      <c r="BZ144" s="25"/>
      <c r="CA144" s="16">
        <f t="shared" si="23"/>
        <v>0</v>
      </c>
      <c r="CB144" s="25"/>
      <c r="CC144" s="25"/>
      <c r="CD144" s="25"/>
      <c r="CE144" s="25"/>
      <c r="CF144" s="25"/>
      <c r="CG144" s="25"/>
      <c r="CH144" s="25"/>
      <c r="CI144" s="25"/>
      <c r="CJ144" s="25"/>
    </row>
    <row r="145" spans="1:79" s="217" customFormat="1" ht="34.5" customHeight="1">
      <c r="A145" s="69"/>
      <c r="B145" s="69"/>
      <c r="C145" s="69"/>
      <c r="D145" s="303"/>
      <c r="E145" s="862"/>
      <c r="F145" s="834"/>
      <c r="G145" s="222"/>
      <c r="H145" s="348"/>
      <c r="I145" s="40"/>
      <c r="J145" s="1175"/>
      <c r="K145" s="40"/>
      <c r="L145" s="388"/>
      <c r="M145" s="388"/>
      <c r="N145" s="388"/>
      <c r="O145" s="388"/>
      <c r="P145" s="388"/>
      <c r="Q145" s="388"/>
      <c r="R145" s="388"/>
      <c r="S145" s="388"/>
      <c r="T145" s="388"/>
      <c r="U145" s="388"/>
      <c r="V145" s="388"/>
      <c r="W145" s="630" t="s">
        <v>412</v>
      </c>
      <c r="X145" s="690"/>
      <c r="Y145" s="690"/>
      <c r="Z145" s="631"/>
      <c r="AA145" s="630" t="s">
        <v>413</v>
      </c>
      <c r="AB145" s="691"/>
      <c r="AC145" s="690"/>
      <c r="AD145" s="632"/>
      <c r="AE145" s="631" t="s">
        <v>414</v>
      </c>
      <c r="AF145" s="631"/>
      <c r="AG145" s="690"/>
      <c r="AH145" s="690"/>
      <c r="AI145" s="632"/>
      <c r="AJ145" s="631" t="s">
        <v>415</v>
      </c>
      <c r="AK145" s="690"/>
      <c r="AL145" s="690"/>
      <c r="AM145" s="692"/>
      <c r="AN145" s="631" t="s">
        <v>416</v>
      </c>
      <c r="AO145" s="690"/>
      <c r="AP145" s="690"/>
      <c r="AQ145" s="692"/>
      <c r="AR145" s="631" t="s">
        <v>5</v>
      </c>
      <c r="AS145" s="690"/>
      <c r="AT145" s="690"/>
      <c r="AU145" s="690"/>
      <c r="AV145" s="632"/>
      <c r="AW145" s="631" t="s">
        <v>417</v>
      </c>
      <c r="AX145" s="690"/>
      <c r="AY145" s="690"/>
      <c r="AZ145" s="693"/>
      <c r="BA145" s="631" t="s">
        <v>418</v>
      </c>
      <c r="BB145" s="690"/>
      <c r="BC145" s="690"/>
      <c r="BD145" s="691"/>
      <c r="BE145" s="692"/>
      <c r="BF145" s="631" t="s">
        <v>419</v>
      </c>
      <c r="BG145" s="691"/>
      <c r="BH145" s="690"/>
      <c r="BI145" s="693"/>
      <c r="BJ145" s="631" t="s">
        <v>420</v>
      </c>
      <c r="BK145" s="690"/>
      <c r="BL145" s="690"/>
      <c r="BM145" s="632"/>
      <c r="BN145" s="631" t="s">
        <v>421</v>
      </c>
      <c r="BO145" s="690"/>
      <c r="BP145" s="690"/>
      <c r="BQ145" s="690"/>
      <c r="BR145" s="632"/>
      <c r="BS145" s="631" t="s">
        <v>422</v>
      </c>
      <c r="BT145" s="690"/>
      <c r="BU145" s="690"/>
      <c r="BV145" s="692"/>
      <c r="BW145" s="27"/>
    </row>
    <row r="146" spans="1:79" s="241" customFormat="1" ht="34.5" customHeight="1">
      <c r="A146" s="1166" t="s">
        <v>444</v>
      </c>
      <c r="B146" s="1166" t="s">
        <v>2456</v>
      </c>
      <c r="C146" s="885" t="s">
        <v>2586</v>
      </c>
      <c r="D146" s="1168" t="s">
        <v>14</v>
      </c>
      <c r="E146" s="1166" t="s">
        <v>2540</v>
      </c>
      <c r="F146" s="1169" t="s">
        <v>15</v>
      </c>
      <c r="G146" s="847" t="s">
        <v>2658</v>
      </c>
      <c r="H146" s="361" t="s">
        <v>2468</v>
      </c>
      <c r="I146" s="361" t="s">
        <v>2469</v>
      </c>
      <c r="J146" s="1166" t="s">
        <v>442</v>
      </c>
      <c r="K146" s="361" t="s">
        <v>441</v>
      </c>
      <c r="L146" s="849" t="s">
        <v>1628</v>
      </c>
      <c r="M146" s="852" t="s">
        <v>1902</v>
      </c>
      <c r="N146" s="849" t="s">
        <v>1903</v>
      </c>
      <c r="O146" s="852" t="s">
        <v>2056</v>
      </c>
      <c r="P146" s="849" t="s">
        <v>2054</v>
      </c>
      <c r="Q146" s="852" t="s">
        <v>2180</v>
      </c>
      <c r="R146" s="849" t="s">
        <v>2181</v>
      </c>
      <c r="S146" s="852" t="s">
        <v>2403</v>
      </c>
      <c r="T146" s="849" t="s">
        <v>2404</v>
      </c>
      <c r="U146" s="849" t="s">
        <v>2657</v>
      </c>
      <c r="V146" s="849" t="s">
        <v>2658</v>
      </c>
      <c r="W146" s="836">
        <v>6</v>
      </c>
      <c r="X146" s="835">
        <v>13</v>
      </c>
      <c r="Y146" s="835">
        <v>20</v>
      </c>
      <c r="Z146" s="835">
        <v>27</v>
      </c>
      <c r="AA146" s="835">
        <v>3</v>
      </c>
      <c r="AB146" s="835">
        <v>10</v>
      </c>
      <c r="AC146" s="835">
        <v>17</v>
      </c>
      <c r="AD146" s="835">
        <v>24</v>
      </c>
      <c r="AE146" s="835">
        <v>2</v>
      </c>
      <c r="AF146" s="835">
        <v>9</v>
      </c>
      <c r="AG146" s="835">
        <v>16</v>
      </c>
      <c r="AH146" s="835">
        <v>23</v>
      </c>
      <c r="AI146" s="835">
        <v>30</v>
      </c>
      <c r="AJ146" s="835">
        <v>6</v>
      </c>
      <c r="AK146" s="835">
        <v>13</v>
      </c>
      <c r="AL146" s="835">
        <v>20</v>
      </c>
      <c r="AM146" s="835">
        <v>27</v>
      </c>
      <c r="AN146" s="835">
        <v>4</v>
      </c>
      <c r="AO146" s="835">
        <v>11</v>
      </c>
      <c r="AP146" s="835">
        <v>18</v>
      </c>
      <c r="AQ146" s="835">
        <v>25</v>
      </c>
      <c r="AR146" s="835">
        <v>1</v>
      </c>
      <c r="AS146" s="835">
        <v>8</v>
      </c>
      <c r="AT146" s="835">
        <v>15</v>
      </c>
      <c r="AU146" s="835">
        <v>22</v>
      </c>
      <c r="AV146" s="835">
        <v>29</v>
      </c>
      <c r="AW146" s="835">
        <v>6</v>
      </c>
      <c r="AX146" s="835">
        <v>13</v>
      </c>
      <c r="AY146" s="835">
        <v>20</v>
      </c>
      <c r="AZ146" s="835">
        <v>27</v>
      </c>
      <c r="BA146" s="835">
        <v>3</v>
      </c>
      <c r="BB146" s="835">
        <v>10</v>
      </c>
      <c r="BC146" s="835">
        <v>17</v>
      </c>
      <c r="BD146" s="835">
        <v>24</v>
      </c>
      <c r="BE146" s="835">
        <v>31</v>
      </c>
      <c r="BF146" s="835">
        <v>7</v>
      </c>
      <c r="BG146" s="835">
        <v>14</v>
      </c>
      <c r="BH146" s="835">
        <v>21</v>
      </c>
      <c r="BI146" s="835">
        <v>28</v>
      </c>
      <c r="BJ146" s="835">
        <v>5</v>
      </c>
      <c r="BK146" s="835">
        <v>12</v>
      </c>
      <c r="BL146" s="835">
        <v>19</v>
      </c>
      <c r="BM146" s="835">
        <v>26</v>
      </c>
      <c r="BN146" s="835">
        <v>2</v>
      </c>
      <c r="BO146" s="835">
        <v>9</v>
      </c>
      <c r="BP146" s="835">
        <v>16</v>
      </c>
      <c r="BQ146" s="835">
        <v>23</v>
      </c>
      <c r="BR146" s="835">
        <v>30</v>
      </c>
      <c r="BS146" s="835">
        <v>7</v>
      </c>
      <c r="BT146" s="835">
        <v>14</v>
      </c>
      <c r="BU146" s="835">
        <v>21</v>
      </c>
      <c r="BV146" s="835">
        <v>28</v>
      </c>
      <c r="BW146" s="838" t="s">
        <v>1559</v>
      </c>
      <c r="BX146" s="839"/>
      <c r="BY146" s="838" t="s">
        <v>1560</v>
      </c>
      <c r="CA146" s="838" t="s">
        <v>2543</v>
      </c>
    </row>
    <row r="147" spans="1:79" s="217" customFormat="1" ht="21" customHeight="1">
      <c r="A147" s="26"/>
      <c r="B147" s="26"/>
      <c r="C147" s="886" t="s">
        <v>28</v>
      </c>
      <c r="D147" s="1016" t="s">
        <v>1636</v>
      </c>
      <c r="E147" s="845">
        <v>283</v>
      </c>
      <c r="F147" s="815">
        <v>38950</v>
      </c>
      <c r="G147" s="953">
        <v>18</v>
      </c>
      <c r="H147" s="425" t="s">
        <v>356</v>
      </c>
      <c r="I147" s="28">
        <v>32127</v>
      </c>
      <c r="J147" s="773" t="s">
        <v>1375</v>
      </c>
      <c r="K147" s="185" t="s">
        <v>1374</v>
      </c>
      <c r="L147" s="18">
        <v>7</v>
      </c>
      <c r="M147" s="359">
        <v>4</v>
      </c>
      <c r="N147" s="18">
        <v>11</v>
      </c>
      <c r="O147" s="359">
        <v>0</v>
      </c>
      <c r="P147" s="18">
        <v>11</v>
      </c>
      <c r="Q147" s="608">
        <v>1</v>
      </c>
      <c r="R147" s="18">
        <v>12</v>
      </c>
      <c r="S147" s="359">
        <v>4</v>
      </c>
      <c r="T147" s="18">
        <v>16</v>
      </c>
      <c r="U147" s="18">
        <v>2</v>
      </c>
      <c r="V147" s="18">
        <v>18</v>
      </c>
      <c r="W147" s="20"/>
      <c r="X147" s="20"/>
      <c r="Y147" s="20"/>
      <c r="Z147" s="20"/>
      <c r="AA147" s="20"/>
      <c r="AB147" s="20"/>
      <c r="AC147" s="20"/>
      <c r="AD147" s="20">
        <v>1</v>
      </c>
      <c r="AE147" s="20"/>
      <c r="AF147" s="20"/>
      <c r="AG147" s="20"/>
      <c r="AH147" s="20"/>
      <c r="AI147" s="20"/>
      <c r="AJ147" s="20"/>
      <c r="AK147" s="20">
        <v>1</v>
      </c>
      <c r="AL147" s="20"/>
      <c r="AM147" s="20"/>
      <c r="AN147" s="20"/>
      <c r="AO147" s="20"/>
      <c r="AP147" s="20"/>
      <c r="AQ147" s="20"/>
      <c r="AR147" s="20"/>
      <c r="AS147" s="20"/>
      <c r="AT147" s="20"/>
      <c r="AU147" s="20"/>
      <c r="AV147" s="20"/>
      <c r="AW147" s="21"/>
      <c r="AX147" s="21"/>
      <c r="AY147" s="21"/>
      <c r="AZ147" s="22"/>
      <c r="BA147" s="22"/>
      <c r="BB147" s="22"/>
      <c r="BC147" s="22"/>
      <c r="BD147" s="22"/>
      <c r="BE147" s="22"/>
      <c r="BF147" s="22"/>
      <c r="BG147" s="22"/>
      <c r="BH147" s="22"/>
      <c r="BI147" s="22"/>
      <c r="BJ147" s="22"/>
      <c r="BK147" s="22"/>
      <c r="BL147" s="22"/>
      <c r="BM147" s="22"/>
      <c r="BN147" s="22"/>
      <c r="BO147" s="22"/>
      <c r="BP147" s="22"/>
      <c r="BQ147" s="22"/>
      <c r="BR147" s="22"/>
      <c r="BS147" s="22"/>
      <c r="BT147" s="65"/>
      <c r="BU147" s="16"/>
      <c r="BV147" s="16"/>
      <c r="BW147" s="16">
        <f>COUNT(W147:AV147)</f>
        <v>2</v>
      </c>
      <c r="BX147" s="25"/>
      <c r="BY147" s="16">
        <f>COUNT(AW147:BV147)</f>
        <v>0</v>
      </c>
      <c r="CA147" s="16">
        <f>SUM(BW147,BY147)</f>
        <v>2</v>
      </c>
    </row>
    <row r="148" spans="1:79" s="217" customFormat="1" ht="21" customHeight="1">
      <c r="A148" s="26"/>
      <c r="B148" s="26"/>
      <c r="C148" s="886" t="s">
        <v>30</v>
      </c>
      <c r="D148" s="1016" t="s">
        <v>2655</v>
      </c>
      <c r="E148" s="845">
        <v>11388</v>
      </c>
      <c r="F148" s="813">
        <v>43124</v>
      </c>
      <c r="G148" s="953">
        <v>0</v>
      </c>
      <c r="H148" s="480" t="s">
        <v>516</v>
      </c>
      <c r="I148" s="32">
        <v>43124</v>
      </c>
      <c r="J148" s="773" t="s">
        <v>2160</v>
      </c>
      <c r="K148" s="425" t="s">
        <v>2159</v>
      </c>
      <c r="L148" s="18">
        <v>0</v>
      </c>
      <c r="M148" s="359">
        <v>0</v>
      </c>
      <c r="N148" s="18">
        <v>0</v>
      </c>
      <c r="O148" s="359">
        <v>0</v>
      </c>
      <c r="P148" s="18">
        <v>0</v>
      </c>
      <c r="Q148" s="359">
        <v>0</v>
      </c>
      <c r="R148" s="18">
        <v>0</v>
      </c>
      <c r="S148" s="359">
        <v>0</v>
      </c>
      <c r="T148" s="18">
        <v>0</v>
      </c>
      <c r="U148" s="18">
        <v>0</v>
      </c>
      <c r="V148" s="18">
        <v>0</v>
      </c>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1"/>
      <c r="AX148" s="21"/>
      <c r="AY148" s="21"/>
      <c r="AZ148" s="21"/>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65"/>
      <c r="BW148" s="16">
        <f>COUNT(W148:AV148)</f>
        <v>0</v>
      </c>
      <c r="BY148" s="16">
        <f>COUNT(AW148:BV148)</f>
        <v>0</v>
      </c>
      <c r="CA148" s="16">
        <f>SUM(BW148,BY148)</f>
        <v>0</v>
      </c>
    </row>
    <row r="149" spans="1:79" s="217" customFormat="1" ht="21" customHeight="1">
      <c r="A149" s="26"/>
      <c r="B149" s="26"/>
      <c r="C149" s="886" t="s">
        <v>32</v>
      </c>
      <c r="D149" s="1016" t="s">
        <v>2088</v>
      </c>
      <c r="E149" s="845">
        <v>11395</v>
      </c>
      <c r="F149" s="815">
        <v>44593</v>
      </c>
      <c r="G149" s="953">
        <v>0</v>
      </c>
      <c r="H149" s="425" t="s">
        <v>516</v>
      </c>
      <c r="I149" s="28">
        <v>44581</v>
      </c>
      <c r="J149" s="773" t="s">
        <v>2090</v>
      </c>
      <c r="K149" s="185" t="s">
        <v>2089</v>
      </c>
      <c r="L149" s="18">
        <v>0</v>
      </c>
      <c r="M149" s="359">
        <v>0</v>
      </c>
      <c r="N149" s="18">
        <v>0</v>
      </c>
      <c r="O149" s="359">
        <v>0</v>
      </c>
      <c r="P149" s="18">
        <v>0</v>
      </c>
      <c r="Q149" s="359">
        <v>0</v>
      </c>
      <c r="R149" s="18">
        <v>0</v>
      </c>
      <c r="S149" s="359">
        <v>0</v>
      </c>
      <c r="T149" s="18">
        <v>0</v>
      </c>
      <c r="U149" s="18">
        <v>0</v>
      </c>
      <c r="V149" s="18">
        <v>0</v>
      </c>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1"/>
      <c r="AX149" s="21"/>
      <c r="AY149" s="21"/>
      <c r="AZ149" s="21"/>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65"/>
      <c r="BW149" s="16">
        <f>COUNT(W149:AV149)</f>
        <v>0</v>
      </c>
      <c r="BY149" s="16">
        <f>COUNT(AW149:BV149)</f>
        <v>0</v>
      </c>
      <c r="CA149" s="16">
        <f>SUM(BW149,BY149)</f>
        <v>0</v>
      </c>
    </row>
    <row r="150" spans="1:79" s="217" customFormat="1" ht="21" customHeight="1">
      <c r="A150" s="26"/>
      <c r="B150" s="26"/>
      <c r="C150" s="886" t="s">
        <v>34</v>
      </c>
      <c r="D150" s="39" t="s">
        <v>2674</v>
      </c>
      <c r="E150" s="845">
        <v>11526</v>
      </c>
      <c r="F150" s="813">
        <v>44723</v>
      </c>
      <c r="G150" s="953">
        <v>0</v>
      </c>
      <c r="H150" s="480" t="s">
        <v>2448</v>
      </c>
      <c r="I150" s="32">
        <v>44995</v>
      </c>
      <c r="J150" s="1165" t="s">
        <v>2675</v>
      </c>
      <c r="K150" s="425" t="s">
        <v>2676</v>
      </c>
      <c r="L150" s="18">
        <v>0</v>
      </c>
      <c r="M150" s="359">
        <v>0</v>
      </c>
      <c r="N150" s="18">
        <v>0</v>
      </c>
      <c r="O150" s="359">
        <v>0</v>
      </c>
      <c r="P150" s="18">
        <v>0</v>
      </c>
      <c r="Q150" s="359">
        <v>0</v>
      </c>
      <c r="R150" s="18">
        <v>0</v>
      </c>
      <c r="S150" s="359">
        <v>0</v>
      </c>
      <c r="T150" s="18">
        <v>0</v>
      </c>
      <c r="U150" s="18">
        <v>0</v>
      </c>
      <c r="V150" s="18">
        <v>0</v>
      </c>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1"/>
      <c r="AX150" s="21"/>
      <c r="AY150" s="21"/>
      <c r="AZ150" s="21"/>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65"/>
      <c r="BW150" s="16">
        <f>COUNT(W150:AV150)</f>
        <v>0</v>
      </c>
      <c r="BY150" s="16">
        <f>COUNT(AW150:BV150)</f>
        <v>0</v>
      </c>
      <c r="CA150" s="16">
        <f>SUM(BW150,BY150)</f>
        <v>0</v>
      </c>
    </row>
    <row r="151" spans="1:79" s="217" customFormat="1" ht="34.5" customHeight="1">
      <c r="A151" s="69"/>
      <c r="B151" s="69"/>
      <c r="C151" s="69"/>
      <c r="D151" s="303"/>
      <c r="E151" s="862"/>
      <c r="F151" s="834"/>
      <c r="G151" s="222"/>
      <c r="H151" s="348"/>
      <c r="I151" s="40"/>
      <c r="J151" s="1175"/>
      <c r="K151" s="40"/>
      <c r="L151" s="388"/>
      <c r="M151" s="388"/>
      <c r="N151" s="388"/>
      <c r="O151" s="388"/>
      <c r="P151" s="388"/>
      <c r="Q151" s="388"/>
      <c r="R151" s="388"/>
      <c r="S151" s="388"/>
      <c r="T151" s="388"/>
      <c r="U151" s="388"/>
      <c r="V151" s="388"/>
      <c r="W151" s="499" t="s">
        <v>412</v>
      </c>
      <c r="X151" s="500"/>
      <c r="Y151" s="500"/>
      <c r="Z151" s="501"/>
      <c r="AA151" s="499" t="s">
        <v>413</v>
      </c>
      <c r="AB151" s="502"/>
      <c r="AC151" s="500"/>
      <c r="AD151" s="503"/>
      <c r="AE151" s="501" t="s">
        <v>414</v>
      </c>
      <c r="AF151" s="501"/>
      <c r="AG151" s="500"/>
      <c r="AH151" s="500"/>
      <c r="AI151" s="503"/>
      <c r="AJ151" s="501" t="s">
        <v>415</v>
      </c>
      <c r="AK151" s="500"/>
      <c r="AL151" s="500"/>
      <c r="AM151" s="504"/>
      <c r="AN151" s="501" t="s">
        <v>416</v>
      </c>
      <c r="AO151" s="500"/>
      <c r="AP151" s="500"/>
      <c r="AQ151" s="504"/>
      <c r="AR151" s="501" t="s">
        <v>5</v>
      </c>
      <c r="AS151" s="500"/>
      <c r="AT151" s="500"/>
      <c r="AU151" s="500"/>
      <c r="AV151" s="503"/>
      <c r="AW151" s="501" t="s">
        <v>417</v>
      </c>
      <c r="AX151" s="500"/>
      <c r="AY151" s="500"/>
      <c r="AZ151" s="505"/>
      <c r="BA151" s="501" t="s">
        <v>418</v>
      </c>
      <c r="BB151" s="500"/>
      <c r="BC151" s="500"/>
      <c r="BD151" s="502"/>
      <c r="BE151" s="504"/>
      <c r="BF151" s="501" t="s">
        <v>419</v>
      </c>
      <c r="BG151" s="502"/>
      <c r="BH151" s="500"/>
      <c r="BI151" s="505"/>
      <c r="BJ151" s="501" t="s">
        <v>420</v>
      </c>
      <c r="BK151" s="500"/>
      <c r="BL151" s="500"/>
      <c r="BM151" s="503"/>
      <c r="BN151" s="501" t="s">
        <v>421</v>
      </c>
      <c r="BO151" s="500"/>
      <c r="BP151" s="500"/>
      <c r="BQ151" s="500"/>
      <c r="BR151" s="503"/>
      <c r="BS151" s="501" t="s">
        <v>422</v>
      </c>
      <c r="BT151" s="500"/>
      <c r="BU151" s="500"/>
      <c r="BV151" s="504"/>
      <c r="BW151" s="27"/>
    </row>
    <row r="152" spans="1:79" s="241" customFormat="1" ht="34.5" customHeight="1">
      <c r="A152" s="1166" t="s">
        <v>444</v>
      </c>
      <c r="B152" s="1166" t="s">
        <v>2456</v>
      </c>
      <c r="C152" s="885" t="s">
        <v>2586</v>
      </c>
      <c r="D152" s="1168" t="s">
        <v>374</v>
      </c>
      <c r="E152" s="1166" t="s">
        <v>2540</v>
      </c>
      <c r="F152" s="1169" t="s">
        <v>15</v>
      </c>
      <c r="G152" s="847" t="s">
        <v>2658</v>
      </c>
      <c r="H152" s="361" t="s">
        <v>2468</v>
      </c>
      <c r="I152" s="361" t="s">
        <v>2469</v>
      </c>
      <c r="J152" s="1166" t="s">
        <v>442</v>
      </c>
      <c r="K152" s="361" t="s">
        <v>441</v>
      </c>
      <c r="L152" s="849" t="s">
        <v>1628</v>
      </c>
      <c r="M152" s="852" t="s">
        <v>1902</v>
      </c>
      <c r="N152" s="849" t="s">
        <v>1903</v>
      </c>
      <c r="O152" s="852" t="s">
        <v>2056</v>
      </c>
      <c r="P152" s="849" t="s">
        <v>2054</v>
      </c>
      <c r="Q152" s="852" t="s">
        <v>2180</v>
      </c>
      <c r="R152" s="849" t="s">
        <v>2181</v>
      </c>
      <c r="S152" s="852" t="s">
        <v>2403</v>
      </c>
      <c r="T152" s="849" t="s">
        <v>2404</v>
      </c>
      <c r="U152" s="849" t="s">
        <v>2657</v>
      </c>
      <c r="V152" s="849" t="s">
        <v>2658</v>
      </c>
      <c r="W152" s="836">
        <v>6</v>
      </c>
      <c r="X152" s="835">
        <v>13</v>
      </c>
      <c r="Y152" s="835">
        <v>20</v>
      </c>
      <c r="Z152" s="835">
        <v>27</v>
      </c>
      <c r="AA152" s="835">
        <v>3</v>
      </c>
      <c r="AB152" s="835">
        <v>10</v>
      </c>
      <c r="AC152" s="835">
        <v>17</v>
      </c>
      <c r="AD152" s="835">
        <v>24</v>
      </c>
      <c r="AE152" s="835">
        <v>2</v>
      </c>
      <c r="AF152" s="835">
        <v>9</v>
      </c>
      <c r="AG152" s="835">
        <v>16</v>
      </c>
      <c r="AH152" s="835">
        <v>23</v>
      </c>
      <c r="AI152" s="835">
        <v>30</v>
      </c>
      <c r="AJ152" s="835">
        <v>6</v>
      </c>
      <c r="AK152" s="835">
        <v>13</v>
      </c>
      <c r="AL152" s="835">
        <v>20</v>
      </c>
      <c r="AM152" s="835">
        <v>27</v>
      </c>
      <c r="AN152" s="835">
        <v>4</v>
      </c>
      <c r="AO152" s="835">
        <v>11</v>
      </c>
      <c r="AP152" s="835">
        <v>18</v>
      </c>
      <c r="AQ152" s="835">
        <v>25</v>
      </c>
      <c r="AR152" s="835">
        <v>1</v>
      </c>
      <c r="AS152" s="835">
        <v>8</v>
      </c>
      <c r="AT152" s="835">
        <v>15</v>
      </c>
      <c r="AU152" s="835">
        <v>22</v>
      </c>
      <c r="AV152" s="835">
        <v>29</v>
      </c>
      <c r="AW152" s="835">
        <v>6</v>
      </c>
      <c r="AX152" s="835">
        <v>13</v>
      </c>
      <c r="AY152" s="835">
        <v>20</v>
      </c>
      <c r="AZ152" s="835">
        <v>27</v>
      </c>
      <c r="BA152" s="835">
        <v>3</v>
      </c>
      <c r="BB152" s="835">
        <v>10</v>
      </c>
      <c r="BC152" s="835">
        <v>17</v>
      </c>
      <c r="BD152" s="835">
        <v>24</v>
      </c>
      <c r="BE152" s="835">
        <v>31</v>
      </c>
      <c r="BF152" s="835">
        <v>7</v>
      </c>
      <c r="BG152" s="835">
        <v>14</v>
      </c>
      <c r="BH152" s="835">
        <v>21</v>
      </c>
      <c r="BI152" s="835">
        <v>28</v>
      </c>
      <c r="BJ152" s="835">
        <v>5</v>
      </c>
      <c r="BK152" s="835">
        <v>12</v>
      </c>
      <c r="BL152" s="835">
        <v>19</v>
      </c>
      <c r="BM152" s="835">
        <v>26</v>
      </c>
      <c r="BN152" s="835">
        <v>2</v>
      </c>
      <c r="BO152" s="835">
        <v>9</v>
      </c>
      <c r="BP152" s="835">
        <v>16</v>
      </c>
      <c r="BQ152" s="835">
        <v>23</v>
      </c>
      <c r="BR152" s="835">
        <v>30</v>
      </c>
      <c r="BS152" s="835">
        <v>7</v>
      </c>
      <c r="BT152" s="835">
        <v>14</v>
      </c>
      <c r="BU152" s="835">
        <v>21</v>
      </c>
      <c r="BV152" s="835">
        <v>28</v>
      </c>
      <c r="BW152" s="838" t="s">
        <v>1559</v>
      </c>
      <c r="BX152" s="839"/>
      <c r="BY152" s="838" t="s">
        <v>1560</v>
      </c>
      <c r="CA152" s="838" t="s">
        <v>2543</v>
      </c>
    </row>
    <row r="153" spans="1:79" ht="21" customHeight="1">
      <c r="A153" s="34"/>
      <c r="B153" s="34"/>
      <c r="C153" s="886" t="s">
        <v>28</v>
      </c>
      <c r="D153" s="1016" t="s">
        <v>2642</v>
      </c>
      <c r="E153" s="845">
        <v>10047</v>
      </c>
      <c r="F153" s="813">
        <v>32874</v>
      </c>
      <c r="G153" s="953">
        <v>1541</v>
      </c>
      <c r="H153" s="211">
        <v>2019</v>
      </c>
      <c r="I153" s="28">
        <v>35803</v>
      </c>
      <c r="J153" s="773" t="s">
        <v>1478</v>
      </c>
      <c r="K153" s="675" t="s">
        <v>1478</v>
      </c>
      <c r="L153" s="18">
        <v>1403</v>
      </c>
      <c r="M153" s="359">
        <v>19</v>
      </c>
      <c r="N153" s="18">
        <v>1422</v>
      </c>
      <c r="O153" s="359">
        <v>35</v>
      </c>
      <c r="P153" s="18">
        <v>1457</v>
      </c>
      <c r="Q153" s="359">
        <v>25</v>
      </c>
      <c r="R153" s="18">
        <v>1482</v>
      </c>
      <c r="S153" s="359">
        <v>37</v>
      </c>
      <c r="T153" s="18">
        <v>1519</v>
      </c>
      <c r="U153" s="18">
        <v>22</v>
      </c>
      <c r="V153" s="18">
        <v>1541</v>
      </c>
      <c r="W153" s="20"/>
      <c r="X153" s="20">
        <v>40</v>
      </c>
      <c r="Y153" s="20"/>
      <c r="Z153" s="20"/>
      <c r="AA153" s="20">
        <v>40</v>
      </c>
      <c r="AB153" s="20">
        <v>40</v>
      </c>
      <c r="AC153" s="20">
        <v>40</v>
      </c>
      <c r="AD153" s="20">
        <v>40</v>
      </c>
      <c r="AE153" s="20">
        <v>40</v>
      </c>
      <c r="AF153" s="20">
        <v>40</v>
      </c>
      <c r="AG153" s="20">
        <v>40</v>
      </c>
      <c r="AH153" s="20">
        <v>40</v>
      </c>
      <c r="AI153" s="20">
        <v>40</v>
      </c>
      <c r="AJ153" s="20">
        <v>40</v>
      </c>
      <c r="AK153" s="20">
        <v>40</v>
      </c>
      <c r="AL153" s="20">
        <v>40</v>
      </c>
      <c r="AM153" s="20">
        <v>40</v>
      </c>
      <c r="AN153" s="20">
        <v>40</v>
      </c>
      <c r="AO153" s="20">
        <v>40</v>
      </c>
      <c r="AP153" s="20">
        <v>40</v>
      </c>
      <c r="AQ153" s="20">
        <v>40</v>
      </c>
      <c r="AR153" s="20">
        <v>40</v>
      </c>
      <c r="AS153" s="20">
        <v>40</v>
      </c>
      <c r="AT153" s="20">
        <v>40</v>
      </c>
      <c r="AU153" s="20">
        <v>40</v>
      </c>
      <c r="AV153" s="20"/>
      <c r="AW153" s="21">
        <v>40</v>
      </c>
      <c r="AX153" s="21"/>
      <c r="AY153" s="21"/>
      <c r="AZ153" s="21">
        <v>40</v>
      </c>
      <c r="BA153" s="22"/>
      <c r="BB153" s="22"/>
      <c r="BC153" s="22">
        <v>40</v>
      </c>
      <c r="BD153" s="22">
        <v>40</v>
      </c>
      <c r="BE153" s="22">
        <v>40</v>
      </c>
      <c r="BF153" s="22">
        <v>40</v>
      </c>
      <c r="BG153" s="22">
        <v>40</v>
      </c>
      <c r="BH153" s="22">
        <v>40</v>
      </c>
      <c r="BI153" s="22">
        <v>40</v>
      </c>
      <c r="BJ153" s="22"/>
      <c r="BK153" s="22">
        <v>40</v>
      </c>
      <c r="BL153" s="22"/>
      <c r="BM153" s="22">
        <v>40</v>
      </c>
      <c r="BN153" s="22">
        <v>40</v>
      </c>
      <c r="BO153" s="22">
        <v>40</v>
      </c>
      <c r="BP153" s="22">
        <v>40</v>
      </c>
      <c r="BQ153" s="22"/>
      <c r="BR153" s="22">
        <v>40</v>
      </c>
      <c r="BS153" s="22">
        <v>40</v>
      </c>
      <c r="BT153" s="22">
        <v>40</v>
      </c>
      <c r="BU153" s="22">
        <v>40</v>
      </c>
      <c r="BV153" s="22">
        <v>40</v>
      </c>
      <c r="BW153" s="16">
        <f t="shared" ref="BW153:BW166" si="27">COUNT(W153:AV153)</f>
        <v>22</v>
      </c>
      <c r="BY153" s="16">
        <f t="shared" ref="BY153:BY166" si="28">COUNT(AW153:BV153)</f>
        <v>19</v>
      </c>
      <c r="CA153" s="16">
        <f t="shared" ref="CA153:CA166" si="29">SUM(BW153,BY153)</f>
        <v>41</v>
      </c>
    </row>
    <row r="154" spans="1:79" ht="21" customHeight="1">
      <c r="A154" s="34"/>
      <c r="B154" s="34"/>
      <c r="C154" s="886" t="s">
        <v>30</v>
      </c>
      <c r="D154" s="186" t="s">
        <v>2536</v>
      </c>
      <c r="E154" s="845">
        <v>8243</v>
      </c>
      <c r="F154" s="813">
        <v>38019</v>
      </c>
      <c r="G154" s="953">
        <v>1367</v>
      </c>
      <c r="H154" s="211">
        <v>2019</v>
      </c>
      <c r="I154" s="28">
        <v>38036</v>
      </c>
      <c r="J154" s="773" t="s">
        <v>1481</v>
      </c>
      <c r="K154" s="675" t="s">
        <v>1481</v>
      </c>
      <c r="L154" s="18">
        <v>1220</v>
      </c>
      <c r="M154" s="359">
        <v>28</v>
      </c>
      <c r="N154" s="18">
        <v>1248</v>
      </c>
      <c r="O154" s="359">
        <v>35</v>
      </c>
      <c r="P154" s="18">
        <v>1283</v>
      </c>
      <c r="Q154" s="359">
        <v>33</v>
      </c>
      <c r="R154" s="18">
        <v>1316</v>
      </c>
      <c r="S154" s="359">
        <v>33</v>
      </c>
      <c r="T154" s="18">
        <v>1349</v>
      </c>
      <c r="U154" s="18">
        <v>18</v>
      </c>
      <c r="V154" s="18">
        <v>1367</v>
      </c>
      <c r="W154" s="20"/>
      <c r="X154" s="20"/>
      <c r="Y154" s="20"/>
      <c r="Z154" s="20"/>
      <c r="AA154" s="20"/>
      <c r="AB154" s="20"/>
      <c r="AC154" s="20"/>
      <c r="AD154" s="20">
        <v>40</v>
      </c>
      <c r="AE154" s="20">
        <v>40</v>
      </c>
      <c r="AF154" s="20">
        <v>40</v>
      </c>
      <c r="AG154" s="20">
        <v>40</v>
      </c>
      <c r="AH154" s="20">
        <v>40</v>
      </c>
      <c r="AI154" s="20">
        <v>40</v>
      </c>
      <c r="AJ154" s="20">
        <v>40</v>
      </c>
      <c r="AK154" s="20">
        <v>40</v>
      </c>
      <c r="AL154" s="20">
        <v>40</v>
      </c>
      <c r="AM154" s="20">
        <v>40</v>
      </c>
      <c r="AN154" s="20">
        <v>40</v>
      </c>
      <c r="AO154" s="20">
        <v>40</v>
      </c>
      <c r="AP154" s="20">
        <v>40</v>
      </c>
      <c r="AQ154" s="20">
        <v>40</v>
      </c>
      <c r="AR154" s="20">
        <v>40</v>
      </c>
      <c r="AS154" s="20">
        <v>40</v>
      </c>
      <c r="AT154" s="20"/>
      <c r="AU154" s="20">
        <v>40</v>
      </c>
      <c r="AV154" s="20">
        <v>40</v>
      </c>
      <c r="AW154" s="21">
        <v>40</v>
      </c>
      <c r="AX154" s="21">
        <v>40</v>
      </c>
      <c r="AY154" s="21">
        <v>40</v>
      </c>
      <c r="AZ154" s="21">
        <v>40</v>
      </c>
      <c r="BA154" s="22"/>
      <c r="BB154" s="22"/>
      <c r="BC154" s="22"/>
      <c r="BD154" s="22"/>
      <c r="BE154" s="22"/>
      <c r="BF154" s="22"/>
      <c r="BG154" s="22"/>
      <c r="BH154" s="22"/>
      <c r="BI154" s="22">
        <v>40</v>
      </c>
      <c r="BJ154" s="22">
        <v>40</v>
      </c>
      <c r="BK154" s="22">
        <v>40</v>
      </c>
      <c r="BL154" s="22"/>
      <c r="BM154" s="22">
        <v>40</v>
      </c>
      <c r="BN154" s="22"/>
      <c r="BO154" s="22">
        <v>40</v>
      </c>
      <c r="BP154" s="22">
        <v>40</v>
      </c>
      <c r="BQ154" s="22">
        <v>40</v>
      </c>
      <c r="BR154" s="22">
        <v>40</v>
      </c>
      <c r="BS154" s="22">
        <v>40</v>
      </c>
      <c r="BT154" s="22">
        <v>40</v>
      </c>
      <c r="BU154" s="22">
        <v>40</v>
      </c>
      <c r="BV154" s="22">
        <v>40</v>
      </c>
      <c r="BW154" s="16">
        <f t="shared" si="27"/>
        <v>18</v>
      </c>
      <c r="BY154" s="16">
        <f t="shared" si="28"/>
        <v>16</v>
      </c>
      <c r="CA154" s="16">
        <f t="shared" si="29"/>
        <v>34</v>
      </c>
    </row>
    <row r="155" spans="1:79" ht="21" customHeight="1">
      <c r="A155" s="34"/>
      <c r="B155" s="34"/>
      <c r="C155" s="886" t="s">
        <v>32</v>
      </c>
      <c r="D155" s="1016" t="s">
        <v>1796</v>
      </c>
      <c r="E155" s="845">
        <v>6600</v>
      </c>
      <c r="F155" s="813">
        <v>36584</v>
      </c>
      <c r="G155" s="953">
        <v>1353</v>
      </c>
      <c r="H155" s="211">
        <v>2019</v>
      </c>
      <c r="I155" s="28">
        <v>36635</v>
      </c>
      <c r="J155" s="773" t="s">
        <v>1489</v>
      </c>
      <c r="K155" s="675" t="s">
        <v>1489</v>
      </c>
      <c r="L155" s="18">
        <v>1267</v>
      </c>
      <c r="M155" s="359">
        <v>28</v>
      </c>
      <c r="N155" s="18">
        <v>1295</v>
      </c>
      <c r="O155" s="359">
        <v>31</v>
      </c>
      <c r="P155" s="18">
        <v>1326</v>
      </c>
      <c r="Q155" s="359">
        <v>27</v>
      </c>
      <c r="R155" s="18">
        <v>1353</v>
      </c>
      <c r="S155" s="359">
        <v>0</v>
      </c>
      <c r="T155" s="18">
        <v>1353</v>
      </c>
      <c r="U155" s="18">
        <v>0</v>
      </c>
      <c r="V155" s="18">
        <v>1353</v>
      </c>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1"/>
      <c r="AX155" s="21"/>
      <c r="AY155" s="21"/>
      <c r="AZ155" s="21"/>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16">
        <f t="shared" si="27"/>
        <v>0</v>
      </c>
      <c r="BY155" s="16">
        <f t="shared" si="28"/>
        <v>0</v>
      </c>
      <c r="CA155" s="16">
        <f t="shared" si="29"/>
        <v>0</v>
      </c>
    </row>
    <row r="156" spans="1:79" ht="21" customHeight="1">
      <c r="A156" s="34"/>
      <c r="B156" s="34"/>
      <c r="C156" s="886" t="s">
        <v>34</v>
      </c>
      <c r="D156" s="1016" t="s">
        <v>378</v>
      </c>
      <c r="E156" s="845">
        <v>9309</v>
      </c>
      <c r="F156" s="813">
        <v>29221</v>
      </c>
      <c r="G156" s="953">
        <v>1297</v>
      </c>
      <c r="H156" s="211">
        <v>2019</v>
      </c>
      <c r="I156" s="28">
        <v>35417</v>
      </c>
      <c r="J156" s="773" t="s">
        <v>1474</v>
      </c>
      <c r="K156" s="675" t="s">
        <v>2529</v>
      </c>
      <c r="L156" s="18">
        <v>1141</v>
      </c>
      <c r="M156" s="359">
        <v>29</v>
      </c>
      <c r="N156" s="18">
        <v>1170</v>
      </c>
      <c r="O156" s="359">
        <v>37</v>
      </c>
      <c r="P156" s="18">
        <v>1207</v>
      </c>
      <c r="Q156" s="359">
        <v>34</v>
      </c>
      <c r="R156" s="18">
        <v>1241</v>
      </c>
      <c r="S156" s="359">
        <v>38</v>
      </c>
      <c r="T156" s="18">
        <v>1279</v>
      </c>
      <c r="U156" s="18">
        <v>18</v>
      </c>
      <c r="V156" s="18">
        <v>1297</v>
      </c>
      <c r="W156" s="20"/>
      <c r="X156" s="20"/>
      <c r="Y156" s="20"/>
      <c r="Z156" s="20"/>
      <c r="AA156" s="20"/>
      <c r="AB156" s="20"/>
      <c r="AC156" s="20">
        <v>40</v>
      </c>
      <c r="AD156" s="20"/>
      <c r="AE156" s="20"/>
      <c r="AF156" s="20">
        <v>40</v>
      </c>
      <c r="AG156" s="20">
        <v>40</v>
      </c>
      <c r="AH156" s="20">
        <v>40</v>
      </c>
      <c r="AI156" s="20">
        <v>40</v>
      </c>
      <c r="AJ156" s="20">
        <v>40</v>
      </c>
      <c r="AK156" s="20">
        <v>40</v>
      </c>
      <c r="AL156" s="20">
        <v>40</v>
      </c>
      <c r="AM156" s="20">
        <v>40</v>
      </c>
      <c r="AN156" s="20">
        <v>40</v>
      </c>
      <c r="AO156" s="20">
        <v>40</v>
      </c>
      <c r="AP156" s="20">
        <v>40</v>
      </c>
      <c r="AQ156" s="20">
        <v>40</v>
      </c>
      <c r="AR156" s="20">
        <v>40</v>
      </c>
      <c r="AS156" s="20">
        <v>40</v>
      </c>
      <c r="AT156" s="20">
        <v>40</v>
      </c>
      <c r="AU156" s="20">
        <v>40</v>
      </c>
      <c r="AV156" s="20">
        <v>40</v>
      </c>
      <c r="AW156" s="21"/>
      <c r="AX156" s="21"/>
      <c r="AY156" s="21"/>
      <c r="AZ156" s="21">
        <v>40</v>
      </c>
      <c r="BA156" s="22">
        <v>40</v>
      </c>
      <c r="BB156" s="22">
        <v>40</v>
      </c>
      <c r="BC156" s="22">
        <v>40</v>
      </c>
      <c r="BD156" s="22">
        <v>40</v>
      </c>
      <c r="BE156" s="22">
        <v>40</v>
      </c>
      <c r="BF156" s="22">
        <v>40</v>
      </c>
      <c r="BG156" s="22"/>
      <c r="BH156" s="22">
        <v>40</v>
      </c>
      <c r="BI156" s="22"/>
      <c r="BJ156" s="22">
        <v>40</v>
      </c>
      <c r="BK156" s="22">
        <v>40</v>
      </c>
      <c r="BL156" s="22"/>
      <c r="BM156" s="22">
        <v>40</v>
      </c>
      <c r="BN156" s="22"/>
      <c r="BO156" s="22"/>
      <c r="BP156" s="22"/>
      <c r="BQ156" s="22"/>
      <c r="BR156" s="22"/>
      <c r="BS156" s="22"/>
      <c r="BT156" s="22"/>
      <c r="BU156" s="22"/>
      <c r="BV156" s="22"/>
      <c r="BW156" s="16">
        <f t="shared" si="27"/>
        <v>18</v>
      </c>
      <c r="BY156" s="16">
        <f t="shared" si="28"/>
        <v>11</v>
      </c>
      <c r="CA156" s="16">
        <f t="shared" si="29"/>
        <v>29</v>
      </c>
    </row>
    <row r="157" spans="1:79" ht="21" customHeight="1">
      <c r="A157" s="34"/>
      <c r="B157" s="34"/>
      <c r="C157" s="886" t="s">
        <v>36</v>
      </c>
      <c r="D157" s="1016" t="s">
        <v>435</v>
      </c>
      <c r="E157" s="845">
        <v>9310</v>
      </c>
      <c r="F157" s="813">
        <v>37357</v>
      </c>
      <c r="G157" s="953">
        <v>1135</v>
      </c>
      <c r="H157" s="211">
        <v>2019</v>
      </c>
      <c r="I157" s="28">
        <v>37418</v>
      </c>
      <c r="J157" s="773" t="s">
        <v>1486</v>
      </c>
      <c r="K157" s="675" t="s">
        <v>1486</v>
      </c>
      <c r="L157" s="18">
        <v>944</v>
      </c>
      <c r="M157" s="359">
        <v>39</v>
      </c>
      <c r="N157" s="18">
        <v>983</v>
      </c>
      <c r="O157" s="359">
        <v>43</v>
      </c>
      <c r="P157" s="18">
        <v>1026</v>
      </c>
      <c r="Q157" s="359">
        <v>40</v>
      </c>
      <c r="R157" s="18">
        <v>1066</v>
      </c>
      <c r="S157" s="359">
        <v>48</v>
      </c>
      <c r="T157" s="18">
        <v>1114</v>
      </c>
      <c r="U157" s="18">
        <v>21</v>
      </c>
      <c r="V157" s="18">
        <v>1135</v>
      </c>
      <c r="W157" s="20"/>
      <c r="X157" s="20">
        <v>23</v>
      </c>
      <c r="Y157" s="20"/>
      <c r="Z157" s="20">
        <v>23</v>
      </c>
      <c r="AA157" s="20">
        <v>23</v>
      </c>
      <c r="AB157" s="20">
        <v>23</v>
      </c>
      <c r="AC157" s="20">
        <v>23</v>
      </c>
      <c r="AD157" s="20">
        <v>23</v>
      </c>
      <c r="AE157" s="20">
        <v>23</v>
      </c>
      <c r="AF157" s="20">
        <v>23</v>
      </c>
      <c r="AG157" s="20">
        <v>23</v>
      </c>
      <c r="AH157" s="20">
        <v>23</v>
      </c>
      <c r="AI157" s="20">
        <v>23</v>
      </c>
      <c r="AJ157" s="20">
        <v>23</v>
      </c>
      <c r="AK157" s="20"/>
      <c r="AL157" s="20">
        <v>23</v>
      </c>
      <c r="AM157" s="20">
        <v>23</v>
      </c>
      <c r="AN157" s="20"/>
      <c r="AO157" s="20">
        <v>23</v>
      </c>
      <c r="AP157" s="20">
        <v>23</v>
      </c>
      <c r="AQ157" s="20">
        <v>23</v>
      </c>
      <c r="AR157" s="20">
        <v>23</v>
      </c>
      <c r="AS157" s="20"/>
      <c r="AT157" s="20">
        <v>23</v>
      </c>
      <c r="AU157" s="20">
        <v>23</v>
      </c>
      <c r="AV157" s="20">
        <v>23</v>
      </c>
      <c r="AW157" s="21">
        <v>23</v>
      </c>
      <c r="AX157" s="21"/>
      <c r="AY157" s="21">
        <v>23</v>
      </c>
      <c r="AZ157" s="21"/>
      <c r="BA157" s="22">
        <v>23</v>
      </c>
      <c r="BB157" s="22">
        <v>23</v>
      </c>
      <c r="BC157" s="22"/>
      <c r="BD157" s="22">
        <v>23</v>
      </c>
      <c r="BE157" s="22">
        <v>23</v>
      </c>
      <c r="BF157" s="22"/>
      <c r="BG157" s="22"/>
      <c r="BH157" s="22"/>
      <c r="BI157" s="22"/>
      <c r="BJ157" s="22"/>
      <c r="BK157" s="22"/>
      <c r="BL157" s="22">
        <v>23</v>
      </c>
      <c r="BM157" s="22">
        <v>23</v>
      </c>
      <c r="BN157" s="22">
        <v>23</v>
      </c>
      <c r="BO157" s="22">
        <v>23</v>
      </c>
      <c r="BP157" s="22">
        <v>23</v>
      </c>
      <c r="BQ157" s="22">
        <v>23</v>
      </c>
      <c r="BR157" s="22">
        <v>23</v>
      </c>
      <c r="BS157" s="22">
        <v>23</v>
      </c>
      <c r="BT157" s="22">
        <v>23</v>
      </c>
      <c r="BU157" s="22">
        <v>23</v>
      </c>
      <c r="BV157" s="22">
        <v>23</v>
      </c>
      <c r="BW157" s="16">
        <f t="shared" si="27"/>
        <v>21</v>
      </c>
      <c r="BY157" s="16">
        <f t="shared" si="28"/>
        <v>17</v>
      </c>
      <c r="CA157" s="16">
        <f t="shared" si="29"/>
        <v>38</v>
      </c>
    </row>
    <row r="158" spans="1:79" ht="21" customHeight="1">
      <c r="A158" s="34"/>
      <c r="B158" s="34"/>
      <c r="C158" s="886" t="s">
        <v>38</v>
      </c>
      <c r="D158" s="1016" t="s">
        <v>379</v>
      </c>
      <c r="E158" s="845">
        <v>9284</v>
      </c>
      <c r="F158" s="813">
        <v>37257</v>
      </c>
      <c r="G158" s="953">
        <v>1027</v>
      </c>
      <c r="H158" s="211">
        <v>2019</v>
      </c>
      <c r="I158" s="28">
        <v>37333</v>
      </c>
      <c r="J158" s="773" t="s">
        <v>1441</v>
      </c>
      <c r="K158" s="675" t="s">
        <v>2514</v>
      </c>
      <c r="L158" s="18">
        <v>819</v>
      </c>
      <c r="M158" s="359">
        <v>41</v>
      </c>
      <c r="N158" s="18">
        <v>860</v>
      </c>
      <c r="O158" s="359">
        <v>48</v>
      </c>
      <c r="P158" s="18">
        <v>908</v>
      </c>
      <c r="Q158" s="359">
        <v>44</v>
      </c>
      <c r="R158" s="18">
        <v>952</v>
      </c>
      <c r="S158" s="359">
        <v>51</v>
      </c>
      <c r="T158" s="18">
        <v>1003</v>
      </c>
      <c r="U158" s="18">
        <v>24</v>
      </c>
      <c r="V158" s="18">
        <v>1027</v>
      </c>
      <c r="W158" s="20"/>
      <c r="X158" s="20">
        <v>23</v>
      </c>
      <c r="Y158" s="20">
        <v>23</v>
      </c>
      <c r="Z158" s="20">
        <v>23</v>
      </c>
      <c r="AA158" s="20">
        <v>23</v>
      </c>
      <c r="AB158" s="20">
        <v>23</v>
      </c>
      <c r="AC158" s="20">
        <v>23</v>
      </c>
      <c r="AD158" s="20">
        <v>23</v>
      </c>
      <c r="AE158" s="20">
        <v>23</v>
      </c>
      <c r="AF158" s="20">
        <v>23</v>
      </c>
      <c r="AG158" s="20">
        <v>23</v>
      </c>
      <c r="AH158" s="20">
        <v>23</v>
      </c>
      <c r="AI158" s="20">
        <v>23</v>
      </c>
      <c r="AJ158" s="20">
        <v>23</v>
      </c>
      <c r="AK158" s="20">
        <v>23</v>
      </c>
      <c r="AL158" s="20">
        <v>23</v>
      </c>
      <c r="AM158" s="20">
        <v>23</v>
      </c>
      <c r="AN158" s="20">
        <v>23</v>
      </c>
      <c r="AO158" s="20">
        <v>23</v>
      </c>
      <c r="AP158" s="20">
        <v>23</v>
      </c>
      <c r="AQ158" s="20">
        <v>23</v>
      </c>
      <c r="AR158" s="20">
        <v>23</v>
      </c>
      <c r="AS158" s="20"/>
      <c r="AT158" s="20">
        <v>23</v>
      </c>
      <c r="AU158" s="20">
        <v>23</v>
      </c>
      <c r="AV158" s="20">
        <v>23</v>
      </c>
      <c r="AW158" s="21"/>
      <c r="AX158" s="21">
        <v>23</v>
      </c>
      <c r="AY158" s="21">
        <v>23</v>
      </c>
      <c r="AZ158" s="21">
        <v>23</v>
      </c>
      <c r="BA158" s="22">
        <v>23</v>
      </c>
      <c r="BB158" s="22">
        <v>23</v>
      </c>
      <c r="BC158" s="22">
        <v>23</v>
      </c>
      <c r="BD158" s="22">
        <v>23</v>
      </c>
      <c r="BE158" s="22">
        <v>23</v>
      </c>
      <c r="BF158" s="22">
        <v>23</v>
      </c>
      <c r="BG158" s="22">
        <v>23</v>
      </c>
      <c r="BH158" s="22">
        <v>23</v>
      </c>
      <c r="BI158" s="22">
        <v>23</v>
      </c>
      <c r="BJ158" s="22">
        <v>23</v>
      </c>
      <c r="BK158" s="22">
        <v>23</v>
      </c>
      <c r="BL158" s="22"/>
      <c r="BM158" s="22">
        <v>23</v>
      </c>
      <c r="BN158" s="22"/>
      <c r="BO158" s="22">
        <v>23</v>
      </c>
      <c r="BP158" s="22">
        <v>23</v>
      </c>
      <c r="BQ158" s="22">
        <v>23</v>
      </c>
      <c r="BR158" s="22">
        <v>23</v>
      </c>
      <c r="BS158" s="22">
        <v>23</v>
      </c>
      <c r="BT158" s="22">
        <v>23</v>
      </c>
      <c r="BU158" s="22">
        <v>23</v>
      </c>
      <c r="BV158" s="22">
        <v>23</v>
      </c>
      <c r="BW158" s="16">
        <f t="shared" si="27"/>
        <v>24</v>
      </c>
      <c r="BY158" s="16">
        <f t="shared" si="28"/>
        <v>23</v>
      </c>
      <c r="CA158" s="16">
        <f t="shared" si="29"/>
        <v>47</v>
      </c>
    </row>
    <row r="159" spans="1:79" ht="21" customHeight="1">
      <c r="A159" s="34"/>
      <c r="B159" s="34"/>
      <c r="C159" s="886" t="s">
        <v>40</v>
      </c>
      <c r="D159" s="1016" t="s">
        <v>380</v>
      </c>
      <c r="E159" s="845">
        <v>10048</v>
      </c>
      <c r="F159" s="813">
        <v>32749</v>
      </c>
      <c r="G159" s="953">
        <v>979</v>
      </c>
      <c r="H159" s="211">
        <v>2019</v>
      </c>
      <c r="I159" s="28">
        <v>32749</v>
      </c>
      <c r="J159" s="773" t="s">
        <v>1472</v>
      </c>
      <c r="K159" s="675" t="s">
        <v>1472</v>
      </c>
      <c r="L159" s="18">
        <v>937</v>
      </c>
      <c r="M159" s="359">
        <v>15</v>
      </c>
      <c r="N159" s="18">
        <v>952</v>
      </c>
      <c r="O159" s="359">
        <v>12</v>
      </c>
      <c r="P159" s="18">
        <v>964</v>
      </c>
      <c r="Q159" s="359">
        <v>12</v>
      </c>
      <c r="R159" s="18">
        <v>976</v>
      </c>
      <c r="S159" s="359">
        <v>3</v>
      </c>
      <c r="T159" s="18">
        <v>979</v>
      </c>
      <c r="U159" s="18">
        <v>0</v>
      </c>
      <c r="V159" s="18">
        <v>979</v>
      </c>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1"/>
      <c r="AX159" s="21"/>
      <c r="AY159" s="21"/>
      <c r="AZ159" s="21"/>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16">
        <f t="shared" si="27"/>
        <v>0</v>
      </c>
      <c r="BY159" s="16">
        <f t="shared" si="28"/>
        <v>0</v>
      </c>
      <c r="CA159" s="16">
        <f t="shared" si="29"/>
        <v>0</v>
      </c>
    </row>
    <row r="160" spans="1:79" ht="21" customHeight="1">
      <c r="A160" s="34"/>
      <c r="B160" s="34"/>
      <c r="C160" s="886" t="s">
        <v>42</v>
      </c>
      <c r="D160" s="1016" t="s">
        <v>381</v>
      </c>
      <c r="E160" s="845">
        <v>9311</v>
      </c>
      <c r="F160" s="813">
        <v>29221</v>
      </c>
      <c r="G160" s="953">
        <v>694</v>
      </c>
      <c r="H160" s="211">
        <v>2020</v>
      </c>
      <c r="I160" s="28">
        <v>35417</v>
      </c>
      <c r="J160" s="773" t="s">
        <v>1466</v>
      </c>
      <c r="K160" s="675" t="s">
        <v>2531</v>
      </c>
      <c r="L160" s="18">
        <v>633</v>
      </c>
      <c r="M160" s="359">
        <v>13</v>
      </c>
      <c r="N160" s="18">
        <v>646</v>
      </c>
      <c r="O160" s="359">
        <v>12</v>
      </c>
      <c r="P160" s="18">
        <v>658</v>
      </c>
      <c r="Q160" s="359">
        <v>14</v>
      </c>
      <c r="R160" s="18">
        <v>672</v>
      </c>
      <c r="S160" s="359">
        <v>11</v>
      </c>
      <c r="T160" s="18">
        <v>683</v>
      </c>
      <c r="U160" s="18">
        <v>11</v>
      </c>
      <c r="V160" s="18">
        <v>694</v>
      </c>
      <c r="W160" s="20"/>
      <c r="X160" s="20"/>
      <c r="Y160" s="20"/>
      <c r="Z160" s="20"/>
      <c r="AA160" s="20"/>
      <c r="AB160" s="20"/>
      <c r="AC160" s="20"/>
      <c r="AD160" s="20"/>
      <c r="AE160" s="20"/>
      <c r="AF160" s="20">
        <v>40</v>
      </c>
      <c r="AG160" s="20">
        <v>40</v>
      </c>
      <c r="AH160" s="20">
        <v>40</v>
      </c>
      <c r="AI160" s="20">
        <v>40</v>
      </c>
      <c r="AJ160" s="20">
        <v>40</v>
      </c>
      <c r="AK160" s="20">
        <v>40</v>
      </c>
      <c r="AL160" s="20">
        <v>40</v>
      </c>
      <c r="AM160" s="20">
        <v>40</v>
      </c>
      <c r="AN160" s="20">
        <v>40</v>
      </c>
      <c r="AO160" s="20">
        <v>40</v>
      </c>
      <c r="AP160" s="20">
        <v>40</v>
      </c>
      <c r="AQ160" s="20"/>
      <c r="AR160" s="20"/>
      <c r="AS160" s="20"/>
      <c r="AT160" s="20"/>
      <c r="AU160" s="20"/>
      <c r="AV160" s="20"/>
      <c r="AW160" s="21"/>
      <c r="AX160" s="21"/>
      <c r="AY160" s="21"/>
      <c r="AZ160" s="21"/>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16">
        <f t="shared" si="27"/>
        <v>11</v>
      </c>
      <c r="BY160" s="16">
        <f t="shared" si="28"/>
        <v>0</v>
      </c>
      <c r="CA160" s="16">
        <f t="shared" si="29"/>
        <v>11</v>
      </c>
    </row>
    <row r="161" spans="1:79" ht="21" customHeight="1">
      <c r="A161" s="34"/>
      <c r="B161" s="34"/>
      <c r="C161" s="886" t="s">
        <v>44</v>
      </c>
      <c r="D161" s="1016" t="s">
        <v>382</v>
      </c>
      <c r="E161" s="845">
        <v>9285</v>
      </c>
      <c r="F161" s="813">
        <v>39464</v>
      </c>
      <c r="G161" s="953">
        <v>655</v>
      </c>
      <c r="H161" s="211">
        <v>2019</v>
      </c>
      <c r="I161" s="28">
        <v>39469</v>
      </c>
      <c r="J161" s="773" t="s">
        <v>1448</v>
      </c>
      <c r="K161" s="675" t="s">
        <v>2518</v>
      </c>
      <c r="L161" s="18">
        <v>584</v>
      </c>
      <c r="M161" s="359">
        <v>19</v>
      </c>
      <c r="N161" s="18">
        <v>603</v>
      </c>
      <c r="O161" s="359">
        <v>26</v>
      </c>
      <c r="P161" s="18">
        <v>629</v>
      </c>
      <c r="Q161" s="359">
        <v>26</v>
      </c>
      <c r="R161" s="18">
        <v>655</v>
      </c>
      <c r="S161" s="359">
        <v>0</v>
      </c>
      <c r="T161" s="18">
        <v>655</v>
      </c>
      <c r="U161" s="18">
        <v>0</v>
      </c>
      <c r="V161" s="18">
        <v>655</v>
      </c>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1"/>
      <c r="AX161" s="21"/>
      <c r="AY161" s="21"/>
      <c r="AZ161" s="21"/>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16">
        <f t="shared" si="27"/>
        <v>0</v>
      </c>
      <c r="BY161" s="16">
        <f t="shared" si="28"/>
        <v>0</v>
      </c>
      <c r="CA161" s="16">
        <f t="shared" si="29"/>
        <v>0</v>
      </c>
    </row>
    <row r="162" spans="1:79" ht="21" customHeight="1">
      <c r="A162" s="34"/>
      <c r="B162" s="34"/>
      <c r="C162" s="886" t="s">
        <v>46</v>
      </c>
      <c r="D162" s="1016" t="s">
        <v>436</v>
      </c>
      <c r="E162" s="845">
        <v>9305</v>
      </c>
      <c r="F162" s="813">
        <v>31837</v>
      </c>
      <c r="G162" s="953">
        <v>501</v>
      </c>
      <c r="H162" s="211">
        <v>2019</v>
      </c>
      <c r="I162" s="28">
        <v>35418</v>
      </c>
      <c r="J162" s="773" t="s">
        <v>1452</v>
      </c>
      <c r="K162" s="675" t="s">
        <v>2520</v>
      </c>
      <c r="L162" s="18">
        <v>292</v>
      </c>
      <c r="M162" s="359">
        <v>41</v>
      </c>
      <c r="N162" s="18">
        <v>333</v>
      </c>
      <c r="O162" s="359">
        <v>50</v>
      </c>
      <c r="P162" s="18">
        <v>383</v>
      </c>
      <c r="Q162" s="359">
        <v>51</v>
      </c>
      <c r="R162" s="18">
        <v>434</v>
      </c>
      <c r="S162" s="359">
        <v>51</v>
      </c>
      <c r="T162" s="18">
        <v>485</v>
      </c>
      <c r="U162" s="18">
        <v>16</v>
      </c>
      <c r="V162" s="18">
        <v>501</v>
      </c>
      <c r="W162" s="20"/>
      <c r="X162" s="20">
        <v>23</v>
      </c>
      <c r="Y162" s="20">
        <v>23</v>
      </c>
      <c r="Z162" s="20">
        <v>23</v>
      </c>
      <c r="AA162" s="20">
        <v>23</v>
      </c>
      <c r="AB162" s="20">
        <v>23</v>
      </c>
      <c r="AC162" s="20">
        <v>23</v>
      </c>
      <c r="AD162" s="20">
        <v>23</v>
      </c>
      <c r="AE162" s="20">
        <v>23</v>
      </c>
      <c r="AF162" s="20">
        <v>23</v>
      </c>
      <c r="AG162" s="20"/>
      <c r="AH162" s="20"/>
      <c r="AI162" s="20"/>
      <c r="AJ162" s="20"/>
      <c r="AK162" s="20"/>
      <c r="AL162" s="20"/>
      <c r="AM162" s="20"/>
      <c r="AN162" s="20"/>
      <c r="AO162" s="20"/>
      <c r="AP162" s="20">
        <v>23</v>
      </c>
      <c r="AQ162" s="20">
        <v>23</v>
      </c>
      <c r="AR162" s="20">
        <v>23</v>
      </c>
      <c r="AS162" s="20">
        <v>23</v>
      </c>
      <c r="AT162" s="20">
        <v>23</v>
      </c>
      <c r="AU162" s="20">
        <v>23</v>
      </c>
      <c r="AV162" s="20">
        <v>23</v>
      </c>
      <c r="AW162" s="21">
        <v>23</v>
      </c>
      <c r="AX162" s="21">
        <v>23</v>
      </c>
      <c r="AY162" s="21">
        <v>23</v>
      </c>
      <c r="AZ162" s="21">
        <v>23</v>
      </c>
      <c r="BA162" s="22">
        <v>23</v>
      </c>
      <c r="BB162" s="22">
        <v>23</v>
      </c>
      <c r="BC162" s="22">
        <v>23</v>
      </c>
      <c r="BD162" s="22">
        <v>23</v>
      </c>
      <c r="BE162" s="22">
        <v>23</v>
      </c>
      <c r="BF162" s="22">
        <v>23</v>
      </c>
      <c r="BG162" s="22">
        <v>23</v>
      </c>
      <c r="BH162" s="22">
        <v>23</v>
      </c>
      <c r="BI162" s="22">
        <v>23</v>
      </c>
      <c r="BJ162" s="22">
        <v>23</v>
      </c>
      <c r="BK162" s="22">
        <v>23</v>
      </c>
      <c r="BL162" s="22">
        <v>23</v>
      </c>
      <c r="BM162" s="22">
        <v>23</v>
      </c>
      <c r="BN162" s="22">
        <v>23</v>
      </c>
      <c r="BO162" s="22">
        <v>23</v>
      </c>
      <c r="BP162" s="22">
        <v>23</v>
      </c>
      <c r="BQ162" s="22">
        <v>23</v>
      </c>
      <c r="BR162" s="22">
        <v>23</v>
      </c>
      <c r="BS162" s="22">
        <v>23</v>
      </c>
      <c r="BT162" s="22">
        <v>23</v>
      </c>
      <c r="BU162" s="22">
        <v>23</v>
      </c>
      <c r="BV162" s="22"/>
      <c r="BW162" s="16">
        <f t="shared" si="27"/>
        <v>16</v>
      </c>
      <c r="BY162" s="16">
        <f t="shared" si="28"/>
        <v>25</v>
      </c>
      <c r="CA162" s="16">
        <f t="shared" si="29"/>
        <v>41</v>
      </c>
    </row>
    <row r="163" spans="1:79" ht="21" customHeight="1">
      <c r="A163" s="34"/>
      <c r="B163" s="34"/>
      <c r="C163" s="886" t="s">
        <v>48</v>
      </c>
      <c r="D163" s="1016" t="s">
        <v>383</v>
      </c>
      <c r="E163" s="845">
        <v>10004</v>
      </c>
      <c r="F163" s="813">
        <v>29221</v>
      </c>
      <c r="G163" s="953">
        <v>355</v>
      </c>
      <c r="H163" s="211">
        <v>2019</v>
      </c>
      <c r="I163" s="28">
        <v>35417</v>
      </c>
      <c r="J163" s="773" t="s">
        <v>1450</v>
      </c>
      <c r="K163" s="675" t="s">
        <v>2530</v>
      </c>
      <c r="L163" s="18">
        <v>316</v>
      </c>
      <c r="M163" s="359">
        <v>9</v>
      </c>
      <c r="N163" s="18">
        <v>325</v>
      </c>
      <c r="O163" s="359">
        <v>13</v>
      </c>
      <c r="P163" s="18">
        <v>338</v>
      </c>
      <c r="Q163" s="359">
        <v>8</v>
      </c>
      <c r="R163" s="18">
        <v>346</v>
      </c>
      <c r="S163" s="359">
        <v>9</v>
      </c>
      <c r="T163" s="18">
        <v>355</v>
      </c>
      <c r="U163" s="18">
        <v>0</v>
      </c>
      <c r="V163" s="18">
        <v>355</v>
      </c>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1"/>
      <c r="AX163" s="21"/>
      <c r="AY163" s="21"/>
      <c r="AZ163" s="21"/>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16">
        <f t="shared" si="27"/>
        <v>0</v>
      </c>
      <c r="BY163" s="16">
        <f t="shared" si="28"/>
        <v>0</v>
      </c>
      <c r="CA163" s="16">
        <f t="shared" si="29"/>
        <v>0</v>
      </c>
    </row>
    <row r="164" spans="1:79" ht="21" customHeight="1">
      <c r="A164" s="16"/>
      <c r="B164" s="16"/>
      <c r="C164" s="886" t="s">
        <v>50</v>
      </c>
      <c r="D164" s="186" t="s">
        <v>1649</v>
      </c>
      <c r="E164" s="845">
        <v>371</v>
      </c>
      <c r="F164" s="813">
        <v>36034</v>
      </c>
      <c r="G164" s="953">
        <v>211</v>
      </c>
      <c r="H164" s="211">
        <v>2019</v>
      </c>
      <c r="I164" s="28">
        <v>36069</v>
      </c>
      <c r="J164" s="773" t="s">
        <v>1650</v>
      </c>
      <c r="K164" s="675" t="s">
        <v>2524</v>
      </c>
      <c r="L164" s="18">
        <v>0</v>
      </c>
      <c r="M164" s="359">
        <v>39</v>
      </c>
      <c r="N164" s="18">
        <v>39</v>
      </c>
      <c r="O164" s="359">
        <v>47</v>
      </c>
      <c r="P164" s="18">
        <v>86</v>
      </c>
      <c r="Q164" s="359">
        <v>50</v>
      </c>
      <c r="R164" s="18">
        <v>136</v>
      </c>
      <c r="S164" s="359">
        <v>49</v>
      </c>
      <c r="T164" s="18">
        <v>185</v>
      </c>
      <c r="U164" s="18">
        <v>26</v>
      </c>
      <c r="V164" s="18">
        <v>211</v>
      </c>
      <c r="W164" s="20">
        <v>40</v>
      </c>
      <c r="X164" s="20">
        <v>40</v>
      </c>
      <c r="Y164" s="20">
        <v>40</v>
      </c>
      <c r="Z164" s="20">
        <v>40</v>
      </c>
      <c r="AA164" s="20">
        <v>40</v>
      </c>
      <c r="AB164" s="20">
        <v>40</v>
      </c>
      <c r="AC164" s="20">
        <v>40</v>
      </c>
      <c r="AD164" s="20">
        <v>40</v>
      </c>
      <c r="AE164" s="20">
        <v>40</v>
      </c>
      <c r="AF164" s="20">
        <v>40</v>
      </c>
      <c r="AG164" s="20">
        <v>40</v>
      </c>
      <c r="AH164" s="20">
        <v>40</v>
      </c>
      <c r="AI164" s="20">
        <v>40</v>
      </c>
      <c r="AJ164" s="20">
        <v>40</v>
      </c>
      <c r="AK164" s="20">
        <v>40</v>
      </c>
      <c r="AL164" s="20">
        <v>40</v>
      </c>
      <c r="AM164" s="20">
        <v>40</v>
      </c>
      <c r="AN164" s="20">
        <v>40</v>
      </c>
      <c r="AO164" s="20">
        <v>40</v>
      </c>
      <c r="AP164" s="20">
        <v>40</v>
      </c>
      <c r="AQ164" s="20">
        <v>40</v>
      </c>
      <c r="AR164" s="20">
        <v>40</v>
      </c>
      <c r="AS164" s="20">
        <v>40</v>
      </c>
      <c r="AT164" s="20">
        <v>40</v>
      </c>
      <c r="AU164" s="20">
        <v>40</v>
      </c>
      <c r="AV164" s="20">
        <v>40</v>
      </c>
      <c r="AW164" s="21">
        <v>40</v>
      </c>
      <c r="AX164" s="21">
        <v>40</v>
      </c>
      <c r="AY164" s="21"/>
      <c r="AZ164" s="21"/>
      <c r="BA164" s="22"/>
      <c r="BB164" s="22"/>
      <c r="BC164" s="22"/>
      <c r="BD164" s="22"/>
      <c r="BE164" s="22"/>
      <c r="BF164" s="22"/>
      <c r="BG164" s="22"/>
      <c r="BH164" s="22">
        <v>40</v>
      </c>
      <c r="BI164" s="22">
        <v>40</v>
      </c>
      <c r="BJ164" s="22">
        <v>40</v>
      </c>
      <c r="BK164" s="22">
        <v>40</v>
      </c>
      <c r="BL164" s="22"/>
      <c r="BM164" s="22">
        <v>40</v>
      </c>
      <c r="BN164" s="22">
        <v>40</v>
      </c>
      <c r="BO164" s="22">
        <v>40</v>
      </c>
      <c r="BP164" s="22"/>
      <c r="BQ164" s="22"/>
      <c r="BR164" s="22"/>
      <c r="BS164" s="22"/>
      <c r="BT164" s="22"/>
      <c r="BU164" s="22"/>
      <c r="BV164" s="22"/>
      <c r="BW164" s="16">
        <f t="shared" si="27"/>
        <v>26</v>
      </c>
      <c r="BY164" s="16">
        <f t="shared" si="28"/>
        <v>9</v>
      </c>
      <c r="CA164" s="16">
        <f t="shared" si="29"/>
        <v>35</v>
      </c>
    </row>
    <row r="165" spans="1:79" ht="21" customHeight="1">
      <c r="A165" s="16"/>
      <c r="B165" s="16"/>
      <c r="C165" s="886" t="s">
        <v>52</v>
      </c>
      <c r="D165" s="186" t="s">
        <v>1459</v>
      </c>
      <c r="E165" s="845">
        <v>11386</v>
      </c>
      <c r="F165" s="813">
        <v>42790</v>
      </c>
      <c r="G165" s="953">
        <v>0</v>
      </c>
      <c r="H165" s="211">
        <v>2023</v>
      </c>
      <c r="I165" s="28">
        <v>42542</v>
      </c>
      <c r="J165" s="773" t="s">
        <v>1460</v>
      </c>
      <c r="K165" s="675" t="s">
        <v>1460</v>
      </c>
      <c r="L165" s="18">
        <v>0</v>
      </c>
      <c r="M165" s="359">
        <v>0</v>
      </c>
      <c r="N165" s="18">
        <v>0</v>
      </c>
      <c r="O165" s="359">
        <v>0</v>
      </c>
      <c r="P165" s="18">
        <v>0</v>
      </c>
      <c r="Q165" s="359">
        <v>0</v>
      </c>
      <c r="R165" s="18">
        <v>0</v>
      </c>
      <c r="S165" s="359">
        <v>0</v>
      </c>
      <c r="T165" s="18">
        <v>0</v>
      </c>
      <c r="U165" s="18">
        <v>0</v>
      </c>
      <c r="V165" s="18">
        <v>0</v>
      </c>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1"/>
      <c r="AX165" s="21"/>
      <c r="AY165" s="21"/>
      <c r="AZ165" s="21"/>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16">
        <f t="shared" si="27"/>
        <v>0</v>
      </c>
      <c r="BY165" s="16">
        <f t="shared" si="28"/>
        <v>0</v>
      </c>
      <c r="CA165" s="16">
        <f t="shared" si="29"/>
        <v>0</v>
      </c>
    </row>
    <row r="166" spans="1:79" ht="21" customHeight="1">
      <c r="A166" s="16"/>
      <c r="B166" s="16"/>
      <c r="C166" s="886" t="s">
        <v>54</v>
      </c>
      <c r="D166" s="186" t="s">
        <v>2368</v>
      </c>
      <c r="E166" s="845">
        <v>11373</v>
      </c>
      <c r="F166" s="813">
        <v>43006</v>
      </c>
      <c r="G166" s="953">
        <v>0</v>
      </c>
      <c r="H166" s="211">
        <v>2023</v>
      </c>
      <c r="I166" s="28">
        <v>43011</v>
      </c>
      <c r="J166" s="773" t="s">
        <v>2361</v>
      </c>
      <c r="K166" s="675" t="s">
        <v>2519</v>
      </c>
      <c r="L166" s="18">
        <v>0</v>
      </c>
      <c r="M166" s="359">
        <v>0</v>
      </c>
      <c r="N166" s="18">
        <v>0</v>
      </c>
      <c r="O166" s="359">
        <v>0</v>
      </c>
      <c r="P166" s="18">
        <v>0</v>
      </c>
      <c r="Q166" s="359">
        <v>0</v>
      </c>
      <c r="R166" s="18">
        <v>0</v>
      </c>
      <c r="S166" s="359">
        <v>0</v>
      </c>
      <c r="T166" s="18">
        <v>0</v>
      </c>
      <c r="U166" s="18">
        <v>0</v>
      </c>
      <c r="V166" s="18">
        <v>0</v>
      </c>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1"/>
      <c r="AX166" s="21"/>
      <c r="AY166" s="21"/>
      <c r="AZ166" s="21"/>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16">
        <f t="shared" si="27"/>
        <v>0</v>
      </c>
      <c r="BY166" s="16">
        <f t="shared" si="28"/>
        <v>0</v>
      </c>
      <c r="CA166" s="16">
        <f t="shared" si="29"/>
        <v>0</v>
      </c>
    </row>
    <row r="167" spans="1:79" ht="14.25" customHeight="1">
      <c r="A167" s="33"/>
      <c r="B167" s="33"/>
      <c r="C167" s="940"/>
      <c r="D167" s="303"/>
      <c r="E167" s="862"/>
      <c r="F167" s="818"/>
      <c r="G167" s="954"/>
      <c r="J167" s="764"/>
      <c r="K167" s="40"/>
      <c r="L167" s="50"/>
      <c r="M167" s="50"/>
      <c r="N167" s="50"/>
      <c r="O167" s="50"/>
      <c r="P167" s="50"/>
      <c r="Q167" s="50"/>
      <c r="R167" s="50"/>
      <c r="S167" s="50"/>
      <c r="T167" s="50"/>
      <c r="U167" s="50"/>
      <c r="V167" s="5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51"/>
    </row>
    <row r="168" spans="1:79" ht="14.25" customHeight="1">
      <c r="A168" s="33"/>
      <c r="B168" s="33"/>
      <c r="C168" s="940"/>
      <c r="D168" s="303"/>
      <c r="E168" s="862"/>
      <c r="F168" s="818"/>
      <c r="G168" s="954"/>
      <c r="J168" s="764"/>
      <c r="K168" s="40"/>
      <c r="L168" s="50"/>
      <c r="M168" s="50"/>
      <c r="N168" s="50"/>
      <c r="O168" s="50"/>
      <c r="P168" s="50"/>
      <c r="Q168" s="50"/>
      <c r="R168" s="50"/>
      <c r="S168" s="50"/>
      <c r="T168" s="50"/>
      <c r="U168" s="50"/>
      <c r="V168" s="5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51"/>
    </row>
    <row r="169" spans="1:79" ht="14.25" customHeight="1">
      <c r="A169" s="33"/>
      <c r="B169" s="33"/>
      <c r="C169" s="940"/>
      <c r="D169" s="303"/>
      <c r="E169" s="862"/>
      <c r="F169" s="818"/>
      <c r="G169" s="954"/>
      <c r="J169" s="764"/>
      <c r="K169" s="40"/>
      <c r="L169" s="50"/>
      <c r="M169" s="50"/>
      <c r="N169" s="50"/>
      <c r="O169" s="50"/>
      <c r="P169" s="50"/>
      <c r="Q169" s="50"/>
      <c r="R169" s="50"/>
      <c r="S169" s="50"/>
      <c r="T169" s="50"/>
      <c r="U169" s="50"/>
      <c r="V169" s="5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51"/>
    </row>
    <row r="170" spans="1:79" ht="14.25" customHeight="1">
      <c r="A170" s="33"/>
      <c r="B170" s="33"/>
      <c r="C170" s="940"/>
      <c r="D170" s="303"/>
      <c r="E170" s="862"/>
      <c r="F170" s="818"/>
      <c r="G170" s="954"/>
      <c r="J170" s="764"/>
      <c r="K170" s="40"/>
      <c r="L170" s="50"/>
      <c r="M170" s="50"/>
      <c r="N170" s="50"/>
      <c r="O170" s="50"/>
      <c r="P170" s="50"/>
      <c r="Q170" s="50"/>
      <c r="R170" s="50"/>
      <c r="S170" s="50"/>
      <c r="T170" s="50"/>
      <c r="U170" s="50"/>
      <c r="V170" s="5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51"/>
    </row>
    <row r="171" spans="1:79" ht="14.25" customHeight="1">
      <c r="A171" s="33"/>
      <c r="B171" s="33"/>
      <c r="C171" s="940"/>
      <c r="D171" s="303"/>
      <c r="E171" s="862"/>
      <c r="F171" s="818"/>
      <c r="G171" s="954"/>
      <c r="J171" s="764"/>
      <c r="K171" s="40"/>
      <c r="L171" s="50"/>
      <c r="M171" s="50"/>
      <c r="N171" s="50"/>
      <c r="O171" s="50"/>
      <c r="P171" s="50"/>
      <c r="Q171" s="50"/>
      <c r="R171" s="50"/>
      <c r="S171" s="50"/>
      <c r="T171" s="50"/>
      <c r="U171" s="50"/>
      <c r="V171" s="5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51"/>
    </row>
    <row r="172" spans="1:79" ht="14.25" customHeight="1">
      <c r="A172" s="33"/>
      <c r="B172" s="33"/>
      <c r="C172" s="940"/>
      <c r="D172" s="303"/>
      <c r="E172" s="862"/>
      <c r="F172" s="818"/>
      <c r="G172" s="954"/>
      <c r="J172" s="764"/>
      <c r="K172" s="40"/>
      <c r="L172" s="50"/>
      <c r="M172" s="50"/>
      <c r="N172" s="50"/>
      <c r="O172" s="50"/>
      <c r="P172" s="50"/>
      <c r="Q172" s="50"/>
      <c r="R172" s="50"/>
      <c r="S172" s="50"/>
      <c r="T172" s="50"/>
      <c r="U172" s="50"/>
      <c r="V172" s="5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51"/>
    </row>
    <row r="173" spans="1:79" ht="14.25" hidden="1" customHeight="1">
      <c r="A173" s="33"/>
      <c r="B173" s="33"/>
      <c r="C173" s="940"/>
      <c r="D173" s="303"/>
      <c r="E173" s="862"/>
      <c r="F173" s="818"/>
      <c r="G173" s="954"/>
      <c r="J173" s="764"/>
      <c r="K173" s="40"/>
      <c r="L173" s="50"/>
      <c r="M173" s="50"/>
      <c r="N173" s="50"/>
      <c r="O173" s="50"/>
      <c r="P173" s="50"/>
      <c r="Q173" s="50"/>
      <c r="R173" s="50"/>
      <c r="S173" s="50"/>
      <c r="T173" s="50"/>
      <c r="U173" s="50"/>
      <c r="V173" s="5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51"/>
    </row>
    <row r="174" spans="1:79" ht="15" hidden="1" customHeight="1">
      <c r="A174" s="560"/>
      <c r="B174" s="560"/>
      <c r="C174" s="941"/>
      <c r="D174" s="1022"/>
      <c r="E174" s="863"/>
      <c r="F174" s="830"/>
      <c r="G174" s="958"/>
      <c r="H174" s="578"/>
      <c r="I174" s="562"/>
      <c r="J174" s="765"/>
      <c r="K174" s="578"/>
      <c r="L174" s="563"/>
      <c r="M174" s="563"/>
      <c r="N174" s="563"/>
      <c r="O174" s="563"/>
      <c r="P174" s="563"/>
      <c r="Q174" s="563"/>
      <c r="R174" s="563"/>
      <c r="S174" s="563"/>
      <c r="T174" s="563"/>
      <c r="U174" s="563"/>
      <c r="V174" s="563"/>
      <c r="W174" s="564"/>
      <c r="X174" s="564"/>
      <c r="Y174" s="564"/>
      <c r="Z174" s="564"/>
      <c r="AA174" s="564"/>
      <c r="AB174" s="564"/>
      <c r="AC174" s="564"/>
      <c r="AD174" s="564"/>
      <c r="AE174" s="564"/>
      <c r="AF174" s="564"/>
      <c r="AG174" s="564"/>
      <c r="AH174" s="564"/>
      <c r="AI174" s="564"/>
      <c r="AJ174" s="564"/>
      <c r="AK174" s="564"/>
      <c r="AL174" s="564"/>
      <c r="AM174" s="564"/>
      <c r="AN174" s="564"/>
      <c r="AO174" s="564"/>
      <c r="AP174" s="564"/>
      <c r="AQ174" s="564"/>
      <c r="AR174" s="564"/>
      <c r="AS174" s="564"/>
      <c r="AT174" s="564"/>
      <c r="AU174" s="564"/>
      <c r="AV174" s="564"/>
      <c r="AW174" s="564"/>
      <c r="AX174" s="564"/>
      <c r="AY174" s="564"/>
      <c r="AZ174" s="564"/>
      <c r="BA174" s="564"/>
      <c r="BB174" s="564"/>
      <c r="BC174" s="564"/>
      <c r="BD174" s="564"/>
      <c r="BE174" s="564"/>
      <c r="BF174" s="564"/>
      <c r="BG174" s="564"/>
      <c r="BH174" s="564"/>
      <c r="BI174" s="564"/>
      <c r="BJ174" s="564"/>
      <c r="BK174" s="564"/>
      <c r="BL174" s="564"/>
      <c r="BM174" s="564"/>
      <c r="BN174" s="564"/>
      <c r="BO174" s="564"/>
      <c r="BP174" s="564"/>
      <c r="BQ174" s="564"/>
      <c r="BR174" s="564"/>
      <c r="BS174" s="564"/>
      <c r="BT174" s="564"/>
      <c r="BU174" s="565"/>
      <c r="BV174" s="566"/>
    </row>
    <row r="175" spans="1:79" ht="14.25" hidden="1" customHeight="1">
      <c r="A175" s="33"/>
      <c r="B175" s="33"/>
      <c r="C175" s="940"/>
      <c r="D175" s="303"/>
      <c r="E175" s="862"/>
      <c r="F175" s="818"/>
      <c r="G175" s="954"/>
      <c r="J175" s="764"/>
      <c r="K175" s="40"/>
      <c r="L175" s="50"/>
      <c r="M175" s="50"/>
      <c r="N175" s="50"/>
      <c r="O175" s="50"/>
      <c r="P175" s="50"/>
      <c r="Q175" s="50"/>
      <c r="R175" s="50"/>
      <c r="S175" s="50"/>
      <c r="T175" s="50"/>
      <c r="U175" s="50"/>
      <c r="V175" s="5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51"/>
    </row>
    <row r="176" spans="1:79" ht="14.25" hidden="1" customHeight="1">
      <c r="A176" s="33"/>
      <c r="B176" s="33"/>
      <c r="C176" s="940"/>
      <c r="D176" s="303"/>
      <c r="E176" s="862"/>
      <c r="F176" s="818"/>
      <c r="G176" s="954"/>
      <c r="J176" s="764"/>
      <c r="K176" s="40"/>
      <c r="L176" s="50"/>
      <c r="M176" s="50"/>
      <c r="N176" s="50"/>
      <c r="O176" s="50"/>
      <c r="P176" s="50"/>
      <c r="Q176" s="50"/>
      <c r="R176" s="50"/>
      <c r="S176" s="50"/>
      <c r="T176" s="50"/>
      <c r="U176" s="50"/>
      <c r="V176" s="5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51"/>
    </row>
    <row r="177" spans="1:86" ht="14.25" hidden="1" customHeight="1">
      <c r="A177" s="33"/>
      <c r="B177" s="33"/>
      <c r="C177" s="940"/>
      <c r="D177" s="303"/>
      <c r="E177" s="862"/>
      <c r="F177" s="818"/>
      <c r="G177" s="954"/>
      <c r="J177" s="764"/>
      <c r="K177" s="40"/>
      <c r="L177" s="50"/>
      <c r="M177" s="50"/>
      <c r="N177" s="50"/>
      <c r="O177" s="50"/>
      <c r="P177" s="50"/>
      <c r="Q177" s="50"/>
      <c r="R177" s="50"/>
      <c r="S177" s="50"/>
      <c r="T177" s="50"/>
      <c r="U177" s="50"/>
      <c r="V177" s="5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51"/>
    </row>
    <row r="178" spans="1:86" s="61" customFormat="1" ht="54" hidden="1" customHeight="1">
      <c r="D178" s="60" t="s">
        <v>2665</v>
      </c>
      <c r="E178" s="253"/>
      <c r="F178" s="822"/>
      <c r="G178" s="272"/>
      <c r="H178" s="362"/>
      <c r="I178" s="40"/>
      <c r="J178" s="52"/>
      <c r="K178" s="362"/>
      <c r="BW178" s="358"/>
      <c r="BX178" s="358"/>
      <c r="BY178" s="358"/>
      <c r="CA178" s="358"/>
    </row>
    <row r="179" spans="1:86" ht="14.25" hidden="1" customHeight="1">
      <c r="A179" s="33"/>
      <c r="B179" s="33"/>
      <c r="C179" s="940"/>
      <c r="D179" s="303"/>
      <c r="E179" s="862"/>
      <c r="F179" s="818"/>
      <c r="G179" s="954"/>
      <c r="J179" s="764"/>
      <c r="K179" s="40"/>
      <c r="L179" s="50"/>
      <c r="M179" s="50"/>
      <c r="N179" s="50"/>
      <c r="O179" s="50"/>
      <c r="P179" s="50"/>
      <c r="Q179" s="50"/>
      <c r="R179" s="50"/>
      <c r="S179" s="50"/>
      <c r="T179" s="50"/>
      <c r="U179" s="50"/>
      <c r="V179" s="5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51"/>
    </row>
    <row r="180" spans="1:86" s="64" customFormat="1" ht="34.5" hidden="1" customHeight="1">
      <c r="A180" s="407" t="s">
        <v>12</v>
      </c>
      <c r="B180" s="407" t="s">
        <v>1764</v>
      </c>
      <c r="C180" s="885" t="s">
        <v>13</v>
      </c>
      <c r="D180" s="427" t="s">
        <v>58</v>
      </c>
      <c r="E180" s="847"/>
      <c r="F180" s="604" t="s">
        <v>15</v>
      </c>
      <c r="G180" s="874"/>
      <c r="H180" s="109" t="s">
        <v>2468</v>
      </c>
      <c r="I180" s="361" t="s">
        <v>2469</v>
      </c>
      <c r="J180" s="430"/>
      <c r="K180" s="430"/>
      <c r="L180" s="535" t="s">
        <v>1628</v>
      </c>
      <c r="M180" s="535" t="s">
        <v>1902</v>
      </c>
      <c r="N180" s="535" t="s">
        <v>1903</v>
      </c>
      <c r="O180" s="535" t="s">
        <v>2056</v>
      </c>
      <c r="P180" s="535" t="s">
        <v>2054</v>
      </c>
      <c r="Q180" s="535" t="s">
        <v>2180</v>
      </c>
      <c r="R180" s="535" t="s">
        <v>2181</v>
      </c>
      <c r="S180" s="535" t="s">
        <v>2403</v>
      </c>
      <c r="T180" s="535" t="s">
        <v>2404</v>
      </c>
      <c r="U180" s="535" t="s">
        <v>1559</v>
      </c>
      <c r="V180" s="535"/>
      <c r="W180" s="407"/>
      <c r="X180" s="407"/>
      <c r="Y180" s="407"/>
      <c r="Z180" s="407"/>
      <c r="AA180" s="407"/>
      <c r="AB180" s="407"/>
      <c r="AC180" s="407"/>
      <c r="AD180" s="407"/>
      <c r="AE180" s="407"/>
      <c r="AF180" s="407"/>
      <c r="AG180" s="407"/>
      <c r="AH180" s="407"/>
      <c r="AI180" s="407"/>
      <c r="AJ180" s="407"/>
      <c r="AK180" s="407"/>
      <c r="AL180" s="407"/>
      <c r="AM180" s="407"/>
      <c r="AN180" s="407"/>
      <c r="AO180" s="407"/>
      <c r="AP180" s="407"/>
      <c r="AQ180" s="407"/>
      <c r="AR180" s="407"/>
      <c r="AS180" s="407"/>
      <c r="AT180" s="407"/>
      <c r="AU180" s="407"/>
      <c r="AV180" s="407"/>
      <c r="AW180" s="407"/>
      <c r="AX180" s="407"/>
      <c r="AY180" s="407"/>
      <c r="AZ180" s="407"/>
      <c r="BA180" s="407"/>
      <c r="BB180" s="407"/>
      <c r="BC180" s="407"/>
      <c r="BD180" s="407"/>
      <c r="BE180" s="407"/>
      <c r="BF180" s="407"/>
      <c r="BG180" s="407"/>
      <c r="BH180" s="407"/>
      <c r="BI180" s="407"/>
      <c r="BJ180" s="407"/>
      <c r="BK180" s="407"/>
      <c r="BL180" s="407"/>
      <c r="BM180" s="407"/>
      <c r="BN180" s="407"/>
      <c r="BO180" s="407"/>
      <c r="BP180" s="407"/>
      <c r="BQ180" s="407"/>
      <c r="BR180" s="407"/>
      <c r="BS180" s="407"/>
      <c r="BT180" s="407"/>
      <c r="BU180" s="407"/>
      <c r="BV180" s="407"/>
      <c r="BW180" s="13" t="s">
        <v>1559</v>
      </c>
      <c r="BX180" s="14"/>
      <c r="BY180" s="13" t="s">
        <v>1560</v>
      </c>
      <c r="BZ180" s="218"/>
      <c r="CA180" s="15" t="s">
        <v>2327</v>
      </c>
    </row>
    <row r="181" spans="1:86" s="25" customFormat="1" ht="21" hidden="1" customHeight="1">
      <c r="A181" s="16"/>
      <c r="B181" s="16"/>
      <c r="C181" s="43" t="s">
        <v>84</v>
      </c>
      <c r="D181" s="1016" t="s">
        <v>1588</v>
      </c>
      <c r="E181" s="845">
        <v>2409</v>
      </c>
      <c r="F181" s="813">
        <v>42051</v>
      </c>
      <c r="G181" s="953">
        <v>181</v>
      </c>
      <c r="H181" s="684" t="s">
        <v>356</v>
      </c>
      <c r="I181" s="371">
        <v>36725</v>
      </c>
      <c r="J181" s="783" t="s">
        <v>1003</v>
      </c>
      <c r="K181" s="425" t="s">
        <v>1003</v>
      </c>
      <c r="L181" s="18">
        <v>179</v>
      </c>
      <c r="M181" s="359">
        <v>1</v>
      </c>
      <c r="N181" s="18">
        <v>180</v>
      </c>
      <c r="O181" s="359">
        <v>0</v>
      </c>
      <c r="P181" s="18">
        <v>180</v>
      </c>
      <c r="Q181" s="359">
        <v>0</v>
      </c>
      <c r="R181" s="18">
        <v>180</v>
      </c>
      <c r="S181" s="359">
        <v>1</v>
      </c>
      <c r="T181" s="18">
        <v>181</v>
      </c>
      <c r="U181" s="18">
        <v>0</v>
      </c>
      <c r="V181" s="18">
        <v>181</v>
      </c>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16">
        <f t="shared" ref="BW181" si="30">COUNT(W181:AV181)</f>
        <v>0</v>
      </c>
      <c r="BY181" s="16">
        <f t="shared" ref="BY181" si="31">COUNT(AW181:BV181)</f>
        <v>0</v>
      </c>
      <c r="CA181" s="16">
        <f t="shared" ref="CA181" si="32">SUM(BW181,BY181)</f>
        <v>0</v>
      </c>
    </row>
    <row r="182" spans="1:86" ht="14.25" hidden="1" customHeight="1">
      <c r="A182" s="33"/>
      <c r="B182" s="33"/>
      <c r="C182" s="940"/>
      <c r="D182" s="303"/>
      <c r="E182" s="862"/>
      <c r="F182" s="818"/>
      <c r="G182" s="954"/>
      <c r="J182" s="764"/>
      <c r="K182" s="40"/>
      <c r="L182" s="50"/>
      <c r="M182" s="50"/>
      <c r="N182" s="50"/>
      <c r="O182" s="50"/>
      <c r="P182" s="50"/>
      <c r="Q182" s="50"/>
      <c r="R182" s="50"/>
      <c r="S182" s="50"/>
      <c r="T182" s="50"/>
      <c r="U182" s="50"/>
      <c r="V182" s="5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51"/>
    </row>
    <row r="183" spans="1:86" s="61" customFormat="1" ht="54" hidden="1" customHeight="1">
      <c r="C183" s="60"/>
      <c r="D183" s="60" t="s">
        <v>2568</v>
      </c>
      <c r="E183" s="272"/>
      <c r="F183" s="822"/>
      <c r="G183" s="272"/>
      <c r="H183" s="362"/>
      <c r="I183" s="40"/>
      <c r="J183" s="3"/>
      <c r="K183" s="362"/>
      <c r="BX183" s="358"/>
      <c r="BY183" s="358"/>
      <c r="BZ183" s="358"/>
    </row>
    <row r="184" spans="1:86" ht="14.25" hidden="1" customHeight="1">
      <c r="A184" s="33"/>
      <c r="B184" s="33"/>
      <c r="C184" s="940"/>
      <c r="D184" s="303"/>
      <c r="E184" s="862"/>
      <c r="F184" s="818"/>
      <c r="G184" s="954"/>
      <c r="J184" s="764"/>
      <c r="K184" s="40"/>
      <c r="L184" s="50"/>
      <c r="M184" s="50"/>
      <c r="N184" s="50"/>
      <c r="O184" s="50"/>
      <c r="P184" s="50"/>
      <c r="Q184" s="50"/>
      <c r="R184" s="50"/>
      <c r="S184" s="50"/>
      <c r="T184" s="50"/>
      <c r="U184" s="50"/>
      <c r="V184" s="5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51"/>
    </row>
    <row r="185" spans="1:86" s="64" customFormat="1" ht="34.5" hidden="1" customHeight="1">
      <c r="A185" s="407" t="s">
        <v>12</v>
      </c>
      <c r="B185" s="407" t="s">
        <v>1764</v>
      </c>
      <c r="C185" s="885" t="s">
        <v>13</v>
      </c>
      <c r="D185" s="427" t="s">
        <v>58</v>
      </c>
      <c r="E185" s="847"/>
      <c r="F185" s="604" t="s">
        <v>15</v>
      </c>
      <c r="G185" s="874"/>
      <c r="H185" s="109" t="s">
        <v>2468</v>
      </c>
      <c r="I185" s="361" t="s">
        <v>2469</v>
      </c>
      <c r="J185" s="430"/>
      <c r="K185" s="430"/>
      <c r="L185" s="535" t="s">
        <v>1628</v>
      </c>
      <c r="M185" s="535" t="s">
        <v>1902</v>
      </c>
      <c r="N185" s="535" t="s">
        <v>1903</v>
      </c>
      <c r="O185" s="535" t="s">
        <v>2056</v>
      </c>
      <c r="P185" s="535" t="s">
        <v>2054</v>
      </c>
      <c r="Q185" s="535" t="s">
        <v>2180</v>
      </c>
      <c r="R185" s="535" t="s">
        <v>2181</v>
      </c>
      <c r="S185" s="535" t="s">
        <v>2403</v>
      </c>
      <c r="T185" s="535" t="s">
        <v>2404</v>
      </c>
      <c r="U185" s="535" t="s">
        <v>1559</v>
      </c>
      <c r="V185" s="535"/>
      <c r="W185" s="407"/>
      <c r="X185" s="407"/>
      <c r="Y185" s="407"/>
      <c r="Z185" s="407"/>
      <c r="AA185" s="407"/>
      <c r="AB185" s="407"/>
      <c r="AC185" s="407"/>
      <c r="AD185" s="407"/>
      <c r="AE185" s="407"/>
      <c r="AF185" s="407"/>
      <c r="AG185" s="407"/>
      <c r="AH185" s="407"/>
      <c r="AI185" s="407"/>
      <c r="AJ185" s="407"/>
      <c r="AK185" s="407"/>
      <c r="AL185" s="407"/>
      <c r="AM185" s="407"/>
      <c r="AN185" s="407"/>
      <c r="AO185" s="407"/>
      <c r="AP185" s="407"/>
      <c r="AQ185" s="407"/>
      <c r="AR185" s="407"/>
      <c r="AS185" s="407"/>
      <c r="AT185" s="407"/>
      <c r="AU185" s="407"/>
      <c r="AV185" s="407"/>
      <c r="AW185" s="407"/>
      <c r="AX185" s="407"/>
      <c r="AY185" s="407"/>
      <c r="AZ185" s="407"/>
      <c r="BA185" s="407"/>
      <c r="BB185" s="407"/>
      <c r="BC185" s="407"/>
      <c r="BD185" s="407"/>
      <c r="BE185" s="407"/>
      <c r="BF185" s="407"/>
      <c r="BG185" s="407"/>
      <c r="BH185" s="407"/>
      <c r="BI185" s="407"/>
      <c r="BJ185" s="407"/>
      <c r="BK185" s="407"/>
      <c r="BL185" s="407"/>
      <c r="BM185" s="407"/>
      <c r="BN185" s="407"/>
      <c r="BO185" s="407"/>
      <c r="BP185" s="407"/>
      <c r="BQ185" s="407"/>
      <c r="BR185" s="407"/>
      <c r="BS185" s="407"/>
      <c r="BT185" s="407"/>
      <c r="BU185" s="407"/>
      <c r="BV185" s="407"/>
      <c r="BW185" s="13" t="s">
        <v>1559</v>
      </c>
      <c r="BX185" s="14"/>
      <c r="BY185" s="13" t="s">
        <v>1560</v>
      </c>
      <c r="BZ185" s="218"/>
      <c r="CA185" s="15" t="s">
        <v>2327</v>
      </c>
    </row>
    <row r="186" spans="1:86" s="25" customFormat="1" ht="21" hidden="1" customHeight="1">
      <c r="A186" s="35"/>
      <c r="B186" s="35"/>
      <c r="C186" s="43" t="s">
        <v>180</v>
      </c>
      <c r="D186" s="1016" t="s">
        <v>216</v>
      </c>
      <c r="E186" s="864"/>
      <c r="F186" s="813">
        <v>37272</v>
      </c>
      <c r="G186" s="953"/>
      <c r="H186" s="480" t="s">
        <v>355</v>
      </c>
      <c r="I186" s="32">
        <v>34592</v>
      </c>
      <c r="J186" s="766"/>
      <c r="K186" s="391"/>
      <c r="L186" s="18">
        <v>2</v>
      </c>
      <c r="M186" s="18">
        <v>2</v>
      </c>
      <c r="N186" s="18">
        <v>4</v>
      </c>
      <c r="O186" s="18">
        <v>0</v>
      </c>
      <c r="P186" s="18">
        <v>4</v>
      </c>
      <c r="Q186" s="18">
        <v>0</v>
      </c>
      <c r="R186" s="18">
        <v>4</v>
      </c>
      <c r="S186" s="18">
        <v>0</v>
      </c>
      <c r="T186" s="18">
        <v>0</v>
      </c>
      <c r="U186" s="18">
        <v>0</v>
      </c>
      <c r="V186" s="18"/>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16">
        <f t="shared" ref="BW186:BW202" si="33">COUNT(W186:AV186)</f>
        <v>0</v>
      </c>
      <c r="BY186" s="16">
        <f t="shared" ref="BY186:BY202" si="34">COUNT(AW186:BV186)</f>
        <v>0</v>
      </c>
      <c r="CA186" s="16">
        <f t="shared" ref="CA186:CA202" si="35">SUM(BW186,BY186)</f>
        <v>0</v>
      </c>
      <c r="CE186" s="343"/>
      <c r="CF186" s="343"/>
      <c r="CG186" s="343"/>
      <c r="CH186" s="343"/>
    </row>
    <row r="187" spans="1:86" s="25" customFormat="1" ht="21" hidden="1" customHeight="1">
      <c r="A187" s="16"/>
      <c r="B187" s="16"/>
      <c r="C187" s="43" t="s">
        <v>50</v>
      </c>
      <c r="D187" s="1016" t="s">
        <v>68</v>
      </c>
      <c r="E187" s="864"/>
      <c r="F187" s="814">
        <v>40410</v>
      </c>
      <c r="G187" s="953"/>
      <c r="H187" s="480" t="s">
        <v>358</v>
      </c>
      <c r="I187" s="32">
        <v>28508</v>
      </c>
      <c r="J187" s="767"/>
      <c r="K187" s="391"/>
      <c r="L187" s="18">
        <v>772</v>
      </c>
      <c r="M187" s="18">
        <v>5</v>
      </c>
      <c r="N187" s="18">
        <v>777</v>
      </c>
      <c r="O187" s="18">
        <v>0</v>
      </c>
      <c r="P187" s="18">
        <v>777</v>
      </c>
      <c r="Q187" s="18">
        <v>0</v>
      </c>
      <c r="R187" s="18">
        <v>777</v>
      </c>
      <c r="S187" s="18">
        <v>0</v>
      </c>
      <c r="T187" s="18">
        <v>0</v>
      </c>
      <c r="U187" s="18">
        <v>0</v>
      </c>
      <c r="V187" s="18"/>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16">
        <f t="shared" si="33"/>
        <v>0</v>
      </c>
      <c r="BY187" s="16">
        <f t="shared" si="34"/>
        <v>0</v>
      </c>
      <c r="CA187" s="16">
        <f t="shared" si="35"/>
        <v>0</v>
      </c>
    </row>
    <row r="188" spans="1:86" s="25" customFormat="1" ht="21" hidden="1" customHeight="1">
      <c r="A188" s="26"/>
      <c r="B188" s="26"/>
      <c r="C188" s="43" t="s">
        <v>93</v>
      </c>
      <c r="D188" s="1016" t="s">
        <v>164</v>
      </c>
      <c r="E188" s="864"/>
      <c r="F188" s="814">
        <v>42818</v>
      </c>
      <c r="G188" s="953"/>
      <c r="H188" s="480" t="s">
        <v>358</v>
      </c>
      <c r="I188" s="32">
        <v>42811</v>
      </c>
      <c r="J188" s="767"/>
      <c r="K188" s="391"/>
      <c r="L188" s="18">
        <v>58</v>
      </c>
      <c r="M188" s="18">
        <v>36</v>
      </c>
      <c r="N188" s="18">
        <v>94</v>
      </c>
      <c r="O188" s="18">
        <v>0</v>
      </c>
      <c r="P188" s="18">
        <v>94</v>
      </c>
      <c r="Q188" s="18">
        <v>0</v>
      </c>
      <c r="R188" s="18">
        <v>94</v>
      </c>
      <c r="S188" s="18">
        <v>0</v>
      </c>
      <c r="T188" s="18">
        <v>0</v>
      </c>
      <c r="U188" s="18">
        <v>0</v>
      </c>
      <c r="V188" s="18"/>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16">
        <f t="shared" si="33"/>
        <v>0</v>
      </c>
      <c r="BX188" s="33"/>
      <c r="BY188" s="16">
        <f t="shared" si="34"/>
        <v>0</v>
      </c>
      <c r="BZ188" s="33"/>
      <c r="CA188" s="16">
        <f t="shared" si="35"/>
        <v>0</v>
      </c>
    </row>
    <row r="189" spans="1:86" s="25" customFormat="1" ht="21" hidden="1" customHeight="1">
      <c r="A189" s="35"/>
      <c r="B189" s="35"/>
      <c r="C189" s="43" t="s">
        <v>201</v>
      </c>
      <c r="D189" s="1016" t="s">
        <v>90</v>
      </c>
      <c r="E189" s="864"/>
      <c r="F189" s="815">
        <v>38930</v>
      </c>
      <c r="G189" s="953"/>
      <c r="H189" s="480" t="s">
        <v>358</v>
      </c>
      <c r="I189" s="32">
        <v>38814</v>
      </c>
      <c r="J189" s="768"/>
      <c r="K189" s="391"/>
      <c r="L189" s="18">
        <v>0</v>
      </c>
      <c r="M189" s="18">
        <v>2</v>
      </c>
      <c r="N189" s="18">
        <v>2</v>
      </c>
      <c r="O189" s="18">
        <v>0</v>
      </c>
      <c r="P189" s="18">
        <v>2</v>
      </c>
      <c r="Q189" s="18">
        <v>0</v>
      </c>
      <c r="R189" s="18">
        <v>2</v>
      </c>
      <c r="S189" s="18">
        <v>0</v>
      </c>
      <c r="T189" s="18">
        <v>0</v>
      </c>
      <c r="U189" s="18">
        <v>0</v>
      </c>
      <c r="V189" s="18"/>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16">
        <f t="shared" si="33"/>
        <v>0</v>
      </c>
      <c r="BY189" s="16">
        <f t="shared" si="34"/>
        <v>0</v>
      </c>
      <c r="CA189" s="16">
        <f t="shared" si="35"/>
        <v>0</v>
      </c>
      <c r="CE189" s="343"/>
      <c r="CF189" s="343"/>
    </row>
    <row r="190" spans="1:86" s="25" customFormat="1" ht="21" hidden="1" customHeight="1">
      <c r="A190" s="35"/>
      <c r="B190" s="35"/>
      <c r="C190" s="43" t="s">
        <v>219</v>
      </c>
      <c r="D190" s="1016" t="s">
        <v>2047</v>
      </c>
      <c r="E190" s="864"/>
      <c r="F190" s="813">
        <v>44525</v>
      </c>
      <c r="G190" s="953"/>
      <c r="H190" s="480" t="s">
        <v>358</v>
      </c>
      <c r="I190" s="32"/>
      <c r="J190" s="766"/>
      <c r="K190" s="391"/>
      <c r="L190" s="18">
        <v>0</v>
      </c>
      <c r="M190" s="18">
        <v>1</v>
      </c>
      <c r="N190" s="18">
        <v>1</v>
      </c>
      <c r="O190" s="18">
        <v>0</v>
      </c>
      <c r="P190" s="18">
        <v>1</v>
      </c>
      <c r="Q190" s="18">
        <v>0</v>
      </c>
      <c r="R190" s="18">
        <v>1</v>
      </c>
      <c r="S190" s="18">
        <v>0</v>
      </c>
      <c r="T190" s="18">
        <v>0</v>
      </c>
      <c r="U190" s="18">
        <v>0</v>
      </c>
      <c r="V190" s="18"/>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16">
        <f t="shared" si="33"/>
        <v>0</v>
      </c>
      <c r="BY190" s="16">
        <f t="shared" si="34"/>
        <v>0</v>
      </c>
      <c r="CA190" s="16">
        <f t="shared" si="35"/>
        <v>0</v>
      </c>
      <c r="CE190" s="343"/>
      <c r="CF190" s="343"/>
    </row>
    <row r="191" spans="1:86" s="25" customFormat="1" ht="21" hidden="1" customHeight="1">
      <c r="A191" s="34"/>
      <c r="B191" s="34"/>
      <c r="C191" s="43" t="s">
        <v>203</v>
      </c>
      <c r="D191" s="1016" t="s">
        <v>1571</v>
      </c>
      <c r="E191" s="864"/>
      <c r="F191" s="814">
        <v>32249</v>
      </c>
      <c r="G191" s="953"/>
      <c r="H191" s="480" t="s">
        <v>356</v>
      </c>
      <c r="I191" s="32">
        <v>19758</v>
      </c>
      <c r="J191" s="767"/>
      <c r="K191" s="391"/>
      <c r="L191" s="18">
        <v>0</v>
      </c>
      <c r="M191" s="18">
        <v>1</v>
      </c>
      <c r="N191" s="18">
        <v>1</v>
      </c>
      <c r="O191" s="18">
        <v>0</v>
      </c>
      <c r="P191" s="18">
        <v>1</v>
      </c>
      <c r="Q191" s="18">
        <v>0</v>
      </c>
      <c r="R191" s="18">
        <v>1</v>
      </c>
      <c r="S191" s="18">
        <v>0</v>
      </c>
      <c r="T191" s="18">
        <v>0</v>
      </c>
      <c r="U191" s="18">
        <v>0</v>
      </c>
      <c r="V191" s="18"/>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16">
        <f t="shared" si="33"/>
        <v>0</v>
      </c>
      <c r="BX191" s="33"/>
      <c r="BY191" s="16">
        <f t="shared" si="34"/>
        <v>0</v>
      </c>
      <c r="BZ191" s="33"/>
      <c r="CA191" s="16">
        <f t="shared" si="35"/>
        <v>0</v>
      </c>
      <c r="CB191" s="343"/>
      <c r="CC191" s="343"/>
      <c r="CD191" s="343"/>
      <c r="CE191" s="343"/>
      <c r="CF191" s="343"/>
    </row>
    <row r="192" spans="1:86" s="25" customFormat="1" ht="21" hidden="1" customHeight="1">
      <c r="A192" s="26"/>
      <c r="B192" s="26"/>
      <c r="C192" s="43" t="s">
        <v>211</v>
      </c>
      <c r="D192" s="1016" t="s">
        <v>281</v>
      </c>
      <c r="E192" s="864"/>
      <c r="F192" s="815">
        <v>37712</v>
      </c>
      <c r="G192" s="953"/>
      <c r="H192" s="480" t="s">
        <v>1643</v>
      </c>
      <c r="I192" s="32"/>
      <c r="J192" s="768"/>
      <c r="K192" s="391"/>
      <c r="L192" s="18">
        <v>0</v>
      </c>
      <c r="M192" s="18">
        <v>1</v>
      </c>
      <c r="N192" s="18">
        <v>1</v>
      </c>
      <c r="O192" s="18">
        <v>0</v>
      </c>
      <c r="P192" s="18">
        <v>1</v>
      </c>
      <c r="Q192" s="18">
        <v>0</v>
      </c>
      <c r="R192" s="18">
        <v>1</v>
      </c>
      <c r="S192" s="18">
        <v>0</v>
      </c>
      <c r="T192" s="18">
        <v>0</v>
      </c>
      <c r="U192" s="18">
        <v>0</v>
      </c>
      <c r="V192" s="18"/>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16">
        <f t="shared" si="33"/>
        <v>0</v>
      </c>
      <c r="BX192" s="33"/>
      <c r="BY192" s="16">
        <f t="shared" si="34"/>
        <v>0</v>
      </c>
      <c r="BZ192" s="33"/>
      <c r="CA192" s="16">
        <f t="shared" si="35"/>
        <v>0</v>
      </c>
      <c r="CB192" s="343"/>
      <c r="CC192" s="343"/>
      <c r="CD192" s="343"/>
    </row>
    <row r="193" spans="1:84" s="25" customFormat="1" ht="21" hidden="1" customHeight="1">
      <c r="A193" s="26"/>
      <c r="B193" s="26"/>
      <c r="C193" s="43" t="s">
        <v>213</v>
      </c>
      <c r="D193" s="1016" t="s">
        <v>1829</v>
      </c>
      <c r="E193" s="864"/>
      <c r="F193" s="815">
        <v>40987</v>
      </c>
      <c r="G193" s="953"/>
      <c r="H193" s="480" t="s">
        <v>1643</v>
      </c>
      <c r="I193" s="32">
        <v>40973</v>
      </c>
      <c r="J193" s="768"/>
      <c r="K193" s="391"/>
      <c r="L193" s="18">
        <v>0</v>
      </c>
      <c r="M193" s="18">
        <v>1</v>
      </c>
      <c r="N193" s="18">
        <v>1</v>
      </c>
      <c r="O193" s="18">
        <v>0</v>
      </c>
      <c r="P193" s="18">
        <v>1</v>
      </c>
      <c r="Q193" s="18">
        <v>0</v>
      </c>
      <c r="R193" s="18">
        <v>1</v>
      </c>
      <c r="S193" s="18">
        <v>0</v>
      </c>
      <c r="T193" s="18">
        <v>0</v>
      </c>
      <c r="U193" s="18">
        <v>0</v>
      </c>
      <c r="V193" s="18"/>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16">
        <f t="shared" si="33"/>
        <v>0</v>
      </c>
      <c r="BX193" s="33"/>
      <c r="BY193" s="16">
        <f t="shared" si="34"/>
        <v>0</v>
      </c>
      <c r="BZ193" s="33"/>
      <c r="CA193" s="16">
        <f t="shared" si="35"/>
        <v>0</v>
      </c>
    </row>
    <row r="194" spans="1:84" s="25" customFormat="1" ht="21" hidden="1" customHeight="1">
      <c r="A194" s="26"/>
      <c r="B194" s="26"/>
      <c r="C194" s="43" t="s">
        <v>217</v>
      </c>
      <c r="D194" s="39" t="s">
        <v>1787</v>
      </c>
      <c r="E194" s="865"/>
      <c r="F194" s="814">
        <v>43897</v>
      </c>
      <c r="G194" s="953"/>
      <c r="H194" s="480" t="s">
        <v>1643</v>
      </c>
      <c r="I194" s="32">
        <v>43894</v>
      </c>
      <c r="J194" s="767"/>
      <c r="K194" s="391"/>
      <c r="L194" s="18">
        <v>0</v>
      </c>
      <c r="M194" s="18">
        <v>1</v>
      </c>
      <c r="N194" s="18">
        <v>1</v>
      </c>
      <c r="O194" s="18">
        <v>0</v>
      </c>
      <c r="P194" s="18">
        <v>1</v>
      </c>
      <c r="Q194" s="18">
        <v>0</v>
      </c>
      <c r="R194" s="18">
        <v>1</v>
      </c>
      <c r="S194" s="18">
        <v>0</v>
      </c>
      <c r="T194" s="18">
        <v>0</v>
      </c>
      <c r="U194" s="18">
        <v>0</v>
      </c>
      <c r="V194" s="18"/>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16">
        <f t="shared" si="33"/>
        <v>0</v>
      </c>
      <c r="BX194" s="33"/>
      <c r="BY194" s="16">
        <f t="shared" si="34"/>
        <v>0</v>
      </c>
      <c r="BZ194" s="33"/>
      <c r="CA194" s="16">
        <f t="shared" si="35"/>
        <v>0</v>
      </c>
      <c r="CB194" s="343"/>
      <c r="CC194" s="343"/>
      <c r="CD194" s="343"/>
    </row>
    <row r="195" spans="1:84" s="25" customFormat="1" ht="21" hidden="1" customHeight="1">
      <c r="A195" s="26"/>
      <c r="B195" s="26"/>
      <c r="C195" s="43" t="s">
        <v>207</v>
      </c>
      <c r="D195" s="1016" t="s">
        <v>1876</v>
      </c>
      <c r="E195" s="864"/>
      <c r="F195" s="813">
        <v>34044</v>
      </c>
      <c r="G195" s="953"/>
      <c r="H195" s="480" t="s">
        <v>1269</v>
      </c>
      <c r="I195" s="32">
        <v>39770</v>
      </c>
      <c r="J195" s="766"/>
      <c r="K195" s="391"/>
      <c r="L195" s="18">
        <v>0</v>
      </c>
      <c r="M195" s="18">
        <v>1</v>
      </c>
      <c r="N195" s="18">
        <v>1</v>
      </c>
      <c r="O195" s="18">
        <v>0</v>
      </c>
      <c r="P195" s="18">
        <v>1</v>
      </c>
      <c r="Q195" s="18">
        <v>0</v>
      </c>
      <c r="R195" s="18">
        <v>1</v>
      </c>
      <c r="S195" s="18">
        <v>0</v>
      </c>
      <c r="T195" s="18">
        <v>0</v>
      </c>
      <c r="U195" s="18">
        <v>0</v>
      </c>
      <c r="V195" s="18"/>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16">
        <f t="shared" si="33"/>
        <v>0</v>
      </c>
      <c r="BX195" s="33"/>
      <c r="BY195" s="16">
        <f t="shared" si="34"/>
        <v>0</v>
      </c>
      <c r="BZ195" s="33"/>
      <c r="CA195" s="16">
        <f t="shared" si="35"/>
        <v>0</v>
      </c>
      <c r="CE195" s="343"/>
      <c r="CF195" s="343"/>
    </row>
    <row r="196" spans="1:84" s="25" customFormat="1" ht="21" hidden="1" customHeight="1">
      <c r="A196" s="26"/>
      <c r="B196" s="26"/>
      <c r="C196" s="43" t="s">
        <v>233</v>
      </c>
      <c r="D196" s="1016" t="s">
        <v>1938</v>
      </c>
      <c r="E196" s="864"/>
      <c r="F196" s="814">
        <v>30317</v>
      </c>
      <c r="G196" s="953"/>
      <c r="H196" s="480" t="s">
        <v>1269</v>
      </c>
      <c r="I196" s="32">
        <v>42704</v>
      </c>
      <c r="J196" s="767"/>
      <c r="K196" s="391"/>
      <c r="L196" s="18">
        <v>0</v>
      </c>
      <c r="M196" s="18">
        <v>0</v>
      </c>
      <c r="N196" s="18">
        <v>0</v>
      </c>
      <c r="O196" s="18">
        <v>0</v>
      </c>
      <c r="P196" s="18">
        <v>0</v>
      </c>
      <c r="Q196" s="18">
        <v>0</v>
      </c>
      <c r="R196" s="18">
        <v>0</v>
      </c>
      <c r="S196" s="18">
        <v>0</v>
      </c>
      <c r="T196" s="18">
        <v>0</v>
      </c>
      <c r="U196" s="18">
        <v>0</v>
      </c>
      <c r="V196" s="18"/>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16">
        <f t="shared" si="33"/>
        <v>0</v>
      </c>
      <c r="BX196" s="33"/>
      <c r="BY196" s="16">
        <f t="shared" si="34"/>
        <v>0</v>
      </c>
      <c r="BZ196" s="33"/>
      <c r="CA196" s="16">
        <f t="shared" si="35"/>
        <v>0</v>
      </c>
    </row>
    <row r="197" spans="1:84" s="25" customFormat="1" ht="21" hidden="1" customHeight="1">
      <c r="A197" s="35"/>
      <c r="B197" s="35"/>
      <c r="C197" s="43" t="s">
        <v>240</v>
      </c>
      <c r="D197" s="1016" t="s">
        <v>284</v>
      </c>
      <c r="E197" s="864"/>
      <c r="F197" s="815">
        <v>37767</v>
      </c>
      <c r="G197" s="953"/>
      <c r="H197" s="480" t="s">
        <v>1269</v>
      </c>
      <c r="I197" s="32">
        <v>36438</v>
      </c>
      <c r="J197" s="768"/>
      <c r="K197" s="391"/>
      <c r="L197" s="18">
        <v>0</v>
      </c>
      <c r="M197" s="18">
        <v>0</v>
      </c>
      <c r="N197" s="18">
        <v>0</v>
      </c>
      <c r="O197" s="18">
        <v>0</v>
      </c>
      <c r="P197" s="18">
        <v>0</v>
      </c>
      <c r="Q197" s="18">
        <v>0</v>
      </c>
      <c r="R197" s="18">
        <v>0</v>
      </c>
      <c r="S197" s="18">
        <v>0</v>
      </c>
      <c r="T197" s="18">
        <v>0</v>
      </c>
      <c r="U197" s="18">
        <v>0</v>
      </c>
      <c r="V197" s="18"/>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16">
        <f t="shared" si="33"/>
        <v>0</v>
      </c>
      <c r="BY197" s="16">
        <f t="shared" si="34"/>
        <v>0</v>
      </c>
      <c r="CA197" s="16">
        <f t="shared" si="35"/>
        <v>0</v>
      </c>
      <c r="CB197" s="343"/>
      <c r="CC197" s="343"/>
      <c r="CD197" s="343"/>
    </row>
    <row r="198" spans="1:84" s="25" customFormat="1" ht="21" hidden="1" customHeight="1">
      <c r="A198" s="26"/>
      <c r="B198" s="26"/>
      <c r="C198" s="43" t="s">
        <v>246</v>
      </c>
      <c r="D198" s="1016" t="s">
        <v>294</v>
      </c>
      <c r="E198" s="864"/>
      <c r="F198" s="814">
        <v>38805</v>
      </c>
      <c r="G198" s="953"/>
      <c r="H198" s="480" t="s">
        <v>1269</v>
      </c>
      <c r="I198" s="32">
        <v>21257</v>
      </c>
      <c r="J198" s="767"/>
      <c r="K198" s="391"/>
      <c r="L198" s="18">
        <v>0</v>
      </c>
      <c r="M198" s="18">
        <v>0</v>
      </c>
      <c r="N198" s="18">
        <v>0</v>
      </c>
      <c r="O198" s="18">
        <v>0</v>
      </c>
      <c r="P198" s="18">
        <v>0</v>
      </c>
      <c r="Q198" s="18">
        <v>0</v>
      </c>
      <c r="R198" s="18">
        <v>0</v>
      </c>
      <c r="S198" s="18">
        <v>0</v>
      </c>
      <c r="T198" s="18">
        <v>0</v>
      </c>
      <c r="U198" s="18">
        <v>0</v>
      </c>
      <c r="V198" s="18"/>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16">
        <f t="shared" si="33"/>
        <v>0</v>
      </c>
      <c r="BX198" s="33"/>
      <c r="BY198" s="16">
        <f t="shared" si="34"/>
        <v>0</v>
      </c>
      <c r="BZ198" s="33"/>
      <c r="CA198" s="16">
        <f t="shared" si="35"/>
        <v>0</v>
      </c>
      <c r="CE198" s="343"/>
      <c r="CF198" s="343"/>
    </row>
    <row r="199" spans="1:84" s="25" customFormat="1" ht="21" hidden="1" customHeight="1">
      <c r="A199" s="16"/>
      <c r="B199" s="16"/>
      <c r="C199" s="43" t="s">
        <v>253</v>
      </c>
      <c r="D199" s="1016" t="s">
        <v>99</v>
      </c>
      <c r="E199" s="864"/>
      <c r="F199" s="814">
        <v>40126</v>
      </c>
      <c r="G199" s="953"/>
      <c r="H199" s="480" t="s">
        <v>1269</v>
      </c>
      <c r="I199" s="32">
        <v>37761</v>
      </c>
      <c r="J199" s="767"/>
      <c r="K199" s="391"/>
      <c r="L199" s="18">
        <v>0</v>
      </c>
      <c r="M199" s="18">
        <v>0</v>
      </c>
      <c r="N199" s="18">
        <v>0</v>
      </c>
      <c r="O199" s="18">
        <v>0</v>
      </c>
      <c r="P199" s="18">
        <v>0</v>
      </c>
      <c r="Q199" s="18">
        <v>0</v>
      </c>
      <c r="R199" s="18">
        <v>0</v>
      </c>
      <c r="S199" s="18">
        <v>0</v>
      </c>
      <c r="T199" s="18">
        <v>0</v>
      </c>
      <c r="U199" s="18">
        <v>0</v>
      </c>
      <c r="V199" s="18"/>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16">
        <f t="shared" si="33"/>
        <v>0</v>
      </c>
      <c r="BY199" s="16">
        <f t="shared" si="34"/>
        <v>0</v>
      </c>
      <c r="CA199" s="16">
        <f t="shared" si="35"/>
        <v>0</v>
      </c>
    </row>
    <row r="200" spans="1:84" s="25" customFormat="1" ht="21" hidden="1" customHeight="1">
      <c r="A200" s="26"/>
      <c r="B200" s="26"/>
      <c r="C200" s="43" t="s">
        <v>255</v>
      </c>
      <c r="D200" s="1016" t="s">
        <v>1967</v>
      </c>
      <c r="E200" s="864"/>
      <c r="F200" s="814">
        <v>40547</v>
      </c>
      <c r="G200" s="953"/>
      <c r="H200" s="480" t="s">
        <v>1269</v>
      </c>
      <c r="I200" s="32">
        <v>40722</v>
      </c>
      <c r="J200" s="767"/>
      <c r="K200" s="391"/>
      <c r="L200" s="18">
        <v>0</v>
      </c>
      <c r="M200" s="18">
        <v>0</v>
      </c>
      <c r="N200" s="18">
        <v>0</v>
      </c>
      <c r="O200" s="18">
        <v>0</v>
      </c>
      <c r="P200" s="18">
        <v>0</v>
      </c>
      <c r="Q200" s="18">
        <v>0</v>
      </c>
      <c r="R200" s="18">
        <v>0</v>
      </c>
      <c r="S200" s="18">
        <v>0</v>
      </c>
      <c r="T200" s="18">
        <v>0</v>
      </c>
      <c r="U200" s="18">
        <v>0</v>
      </c>
      <c r="V200" s="18"/>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16">
        <f t="shared" si="33"/>
        <v>0</v>
      </c>
      <c r="BX200" s="33"/>
      <c r="BY200" s="16">
        <f t="shared" si="34"/>
        <v>0</v>
      </c>
      <c r="BZ200" s="33"/>
      <c r="CA200" s="16">
        <f t="shared" si="35"/>
        <v>0</v>
      </c>
    </row>
    <row r="201" spans="1:84" s="25" customFormat="1" ht="21" hidden="1" customHeight="1">
      <c r="A201" s="26"/>
      <c r="B201" s="26"/>
      <c r="C201" s="43" t="s">
        <v>261</v>
      </c>
      <c r="D201" s="1016" t="s">
        <v>1995</v>
      </c>
      <c r="E201" s="864"/>
      <c r="F201" s="813">
        <v>41444</v>
      </c>
      <c r="G201" s="953"/>
      <c r="H201" s="480" t="s">
        <v>1269</v>
      </c>
      <c r="I201" s="32">
        <v>41507</v>
      </c>
      <c r="J201" s="766"/>
      <c r="K201" s="391"/>
      <c r="L201" s="18">
        <v>0</v>
      </c>
      <c r="M201" s="18">
        <v>0</v>
      </c>
      <c r="N201" s="18">
        <v>0</v>
      </c>
      <c r="O201" s="18">
        <v>0</v>
      </c>
      <c r="P201" s="18">
        <v>0</v>
      </c>
      <c r="Q201" s="18">
        <v>0</v>
      </c>
      <c r="R201" s="18">
        <v>0</v>
      </c>
      <c r="S201" s="18">
        <v>0</v>
      </c>
      <c r="T201" s="18">
        <v>0</v>
      </c>
      <c r="U201" s="18">
        <v>0</v>
      </c>
      <c r="V201" s="18"/>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16">
        <f t="shared" si="33"/>
        <v>0</v>
      </c>
      <c r="BX201" s="33"/>
      <c r="BY201" s="16">
        <f t="shared" si="34"/>
        <v>0</v>
      </c>
      <c r="BZ201" s="33"/>
      <c r="CA201" s="16">
        <f t="shared" si="35"/>
        <v>0</v>
      </c>
    </row>
    <row r="202" spans="1:84" s="25" customFormat="1" ht="21" hidden="1" customHeight="1">
      <c r="A202" s="26"/>
      <c r="B202" s="26"/>
      <c r="C202" s="43" t="s">
        <v>265</v>
      </c>
      <c r="D202" s="1016" t="s">
        <v>1973</v>
      </c>
      <c r="E202" s="864"/>
      <c r="F202" s="813">
        <v>42051</v>
      </c>
      <c r="G202" s="953"/>
      <c r="H202" s="480" t="s">
        <v>1269</v>
      </c>
      <c r="I202" s="32">
        <v>43052</v>
      </c>
      <c r="J202" s="766"/>
      <c r="K202" s="391"/>
      <c r="L202" s="18">
        <v>0</v>
      </c>
      <c r="M202" s="18">
        <v>0</v>
      </c>
      <c r="N202" s="18">
        <v>0</v>
      </c>
      <c r="O202" s="18">
        <v>0</v>
      </c>
      <c r="P202" s="18">
        <v>0</v>
      </c>
      <c r="Q202" s="18">
        <v>0</v>
      </c>
      <c r="R202" s="18">
        <v>0</v>
      </c>
      <c r="S202" s="18">
        <v>0</v>
      </c>
      <c r="T202" s="18">
        <v>0</v>
      </c>
      <c r="U202" s="18">
        <v>0</v>
      </c>
      <c r="V202" s="18"/>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16">
        <f t="shared" si="33"/>
        <v>0</v>
      </c>
      <c r="BX202" s="33"/>
      <c r="BY202" s="16">
        <f t="shared" si="34"/>
        <v>0</v>
      </c>
      <c r="BZ202" s="33"/>
      <c r="CA202" s="16">
        <f t="shared" si="35"/>
        <v>0</v>
      </c>
    </row>
    <row r="203" spans="1:84" s="64" customFormat="1" ht="34.5" hidden="1" customHeight="1">
      <c r="A203" s="407" t="s">
        <v>12</v>
      </c>
      <c r="B203" s="407" t="s">
        <v>1764</v>
      </c>
      <c r="C203" s="885" t="s">
        <v>13</v>
      </c>
      <c r="D203" s="427" t="s">
        <v>14</v>
      </c>
      <c r="E203" s="847"/>
      <c r="F203" s="604" t="s">
        <v>15</v>
      </c>
      <c r="G203" s="874"/>
      <c r="H203" s="109" t="s">
        <v>2468</v>
      </c>
      <c r="I203" s="361" t="s">
        <v>2469</v>
      </c>
      <c r="J203" s="430"/>
      <c r="K203" s="430"/>
      <c r="L203" s="535" t="s">
        <v>1628</v>
      </c>
      <c r="M203" s="535" t="s">
        <v>1902</v>
      </c>
      <c r="N203" s="535" t="s">
        <v>1903</v>
      </c>
      <c r="O203" s="535" t="s">
        <v>2056</v>
      </c>
      <c r="P203" s="535" t="s">
        <v>2054</v>
      </c>
      <c r="Q203" s="535" t="s">
        <v>2180</v>
      </c>
      <c r="R203" s="535" t="s">
        <v>2181</v>
      </c>
      <c r="S203" s="535" t="s">
        <v>2403</v>
      </c>
      <c r="T203" s="535" t="s">
        <v>2404</v>
      </c>
      <c r="U203" s="535" t="s">
        <v>1559</v>
      </c>
      <c r="V203" s="535"/>
      <c r="W203" s="407"/>
      <c r="X203" s="407"/>
      <c r="Y203" s="407"/>
      <c r="Z203" s="407"/>
      <c r="AA203" s="407"/>
      <c r="AB203" s="407"/>
      <c r="AC203" s="407"/>
      <c r="AD203" s="407"/>
      <c r="AE203" s="407"/>
      <c r="AF203" s="407"/>
      <c r="AG203" s="407"/>
      <c r="AH203" s="407"/>
      <c r="AI203" s="407"/>
      <c r="AJ203" s="407"/>
      <c r="AK203" s="407"/>
      <c r="AL203" s="407"/>
      <c r="AM203" s="407"/>
      <c r="AN203" s="407"/>
      <c r="AO203" s="407"/>
      <c r="AP203" s="407"/>
      <c r="AQ203" s="407"/>
      <c r="AR203" s="407"/>
      <c r="AS203" s="407"/>
      <c r="AT203" s="407"/>
      <c r="AU203" s="407"/>
      <c r="AV203" s="407"/>
      <c r="AW203" s="407"/>
      <c r="AX203" s="407"/>
      <c r="AY203" s="407"/>
      <c r="AZ203" s="407"/>
      <c r="BA203" s="407"/>
      <c r="BB203" s="407"/>
      <c r="BC203" s="407"/>
      <c r="BD203" s="407"/>
      <c r="BE203" s="407"/>
      <c r="BF203" s="407"/>
      <c r="BG203" s="407"/>
      <c r="BH203" s="407"/>
      <c r="BI203" s="407"/>
      <c r="BJ203" s="407"/>
      <c r="BK203" s="407"/>
      <c r="BL203" s="407"/>
      <c r="BM203" s="407"/>
      <c r="BN203" s="407"/>
      <c r="BO203" s="407"/>
      <c r="BP203" s="407"/>
      <c r="BQ203" s="407"/>
      <c r="BR203" s="407"/>
      <c r="BS203" s="407"/>
      <c r="BT203" s="407"/>
      <c r="BU203" s="407"/>
      <c r="BV203" s="407"/>
      <c r="BW203" s="13" t="s">
        <v>1559</v>
      </c>
      <c r="BX203" s="14"/>
      <c r="BY203" s="13" t="s">
        <v>1560</v>
      </c>
      <c r="BZ203" s="218"/>
      <c r="CA203" s="15" t="s">
        <v>2327</v>
      </c>
    </row>
    <row r="204" spans="1:84" s="217" customFormat="1" ht="21" hidden="1" customHeight="1">
      <c r="A204" s="26"/>
      <c r="B204" s="26"/>
      <c r="C204" s="886" t="s">
        <v>32</v>
      </c>
      <c r="D204" s="1016" t="s">
        <v>1782</v>
      </c>
      <c r="E204" s="864"/>
      <c r="F204" s="815">
        <v>43838</v>
      </c>
      <c r="G204" s="953"/>
      <c r="H204" s="425" t="s">
        <v>1643</v>
      </c>
      <c r="I204" s="28">
        <v>41950</v>
      </c>
      <c r="J204" s="768"/>
      <c r="K204" s="346"/>
      <c r="L204" s="18">
        <v>0</v>
      </c>
      <c r="M204" s="18">
        <v>3</v>
      </c>
      <c r="N204" s="18">
        <v>3</v>
      </c>
      <c r="O204" s="18">
        <v>0</v>
      </c>
      <c r="P204" s="18">
        <v>3</v>
      </c>
      <c r="Q204" s="18">
        <v>0</v>
      </c>
      <c r="R204" s="18">
        <v>3</v>
      </c>
      <c r="S204" s="18">
        <v>0</v>
      </c>
      <c r="T204" s="18">
        <v>0</v>
      </c>
      <c r="U204" s="18">
        <v>0</v>
      </c>
      <c r="V204" s="18"/>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1"/>
      <c r="AX204" s="21"/>
      <c r="AY204" s="21"/>
      <c r="AZ204" s="21"/>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65"/>
      <c r="BW204" s="16">
        <f>COUNT(W204:AV204)</f>
        <v>0</v>
      </c>
      <c r="BX204" s="232"/>
      <c r="BY204" s="16">
        <f>COUNT(AW204:BV204)</f>
        <v>0</v>
      </c>
      <c r="CA204" s="16">
        <f>SUM(BW204,BY204)</f>
        <v>0</v>
      </c>
    </row>
    <row r="205" spans="1:84" s="217" customFormat="1" ht="21" hidden="1" customHeight="1">
      <c r="A205" s="26"/>
      <c r="B205" s="26"/>
      <c r="C205" s="886" t="s">
        <v>34</v>
      </c>
      <c r="D205" s="1016" t="s">
        <v>1898</v>
      </c>
      <c r="E205" s="864"/>
      <c r="F205" s="815">
        <v>33633</v>
      </c>
      <c r="G205" s="953"/>
      <c r="H205" s="425" t="s">
        <v>1269</v>
      </c>
      <c r="I205" s="28">
        <v>43516</v>
      </c>
      <c r="J205" s="768"/>
      <c r="K205" s="346"/>
      <c r="L205" s="18">
        <v>0</v>
      </c>
      <c r="M205" s="18">
        <v>0</v>
      </c>
      <c r="N205" s="18">
        <v>0</v>
      </c>
      <c r="O205" s="18">
        <v>0</v>
      </c>
      <c r="P205" s="18">
        <v>0</v>
      </c>
      <c r="Q205" s="18">
        <v>0</v>
      </c>
      <c r="R205" s="18">
        <v>0</v>
      </c>
      <c r="S205" s="18">
        <v>0</v>
      </c>
      <c r="T205" s="18">
        <v>0</v>
      </c>
      <c r="U205" s="18">
        <v>0</v>
      </c>
      <c r="V205" s="18"/>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1"/>
      <c r="AX205" s="21"/>
      <c r="AY205" s="21"/>
      <c r="AZ205" s="21"/>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65"/>
      <c r="BW205" s="16">
        <f>COUNT(W205:AV205)</f>
        <v>0</v>
      </c>
      <c r="BY205" s="16">
        <f>COUNT(AW205:BV205)</f>
        <v>0</v>
      </c>
      <c r="CA205" s="16">
        <f>SUM(BW205,BY205)</f>
        <v>0</v>
      </c>
    </row>
    <row r="206" spans="1:84" s="217" customFormat="1" ht="21" hidden="1" customHeight="1">
      <c r="A206" s="26"/>
      <c r="B206" s="26"/>
      <c r="C206" s="886" t="s">
        <v>36</v>
      </c>
      <c r="D206" s="1016" t="s">
        <v>1873</v>
      </c>
      <c r="E206" s="864"/>
      <c r="F206" s="815">
        <v>40760</v>
      </c>
      <c r="G206" s="953"/>
      <c r="H206" s="425" t="s">
        <v>1269</v>
      </c>
      <c r="I206" s="28">
        <v>40602</v>
      </c>
      <c r="J206" s="768"/>
      <c r="K206" s="346"/>
      <c r="L206" s="18">
        <v>0</v>
      </c>
      <c r="M206" s="18">
        <v>0</v>
      </c>
      <c r="N206" s="18">
        <v>0</v>
      </c>
      <c r="O206" s="18">
        <v>0</v>
      </c>
      <c r="P206" s="18">
        <v>0</v>
      </c>
      <c r="Q206" s="18">
        <v>0</v>
      </c>
      <c r="R206" s="18">
        <v>0</v>
      </c>
      <c r="S206" s="18">
        <v>0</v>
      </c>
      <c r="T206" s="18">
        <v>0</v>
      </c>
      <c r="U206" s="18">
        <v>0</v>
      </c>
      <c r="V206" s="18"/>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1"/>
      <c r="AX206" s="21"/>
      <c r="AY206" s="21"/>
      <c r="AZ206" s="21"/>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65"/>
      <c r="BW206" s="16">
        <f>COUNT(W206:AV206)</f>
        <v>0</v>
      </c>
      <c r="BY206" s="16">
        <f>COUNT(AW206:BV206)</f>
        <v>0</v>
      </c>
      <c r="CA206" s="16">
        <f>SUM(BW206,BY206)</f>
        <v>0</v>
      </c>
    </row>
    <row r="207" spans="1:84" s="64" customFormat="1" ht="34.5" hidden="1" customHeight="1">
      <c r="A207" s="407" t="s">
        <v>12</v>
      </c>
      <c r="B207" s="407" t="s">
        <v>1764</v>
      </c>
      <c r="C207" s="885" t="s">
        <v>13</v>
      </c>
      <c r="D207" s="427" t="s">
        <v>374</v>
      </c>
      <c r="E207" s="847"/>
      <c r="F207" s="604" t="s">
        <v>15</v>
      </c>
      <c r="G207" s="874"/>
      <c r="H207" s="109" t="s">
        <v>2468</v>
      </c>
      <c r="I207" s="361" t="s">
        <v>2470</v>
      </c>
      <c r="J207" s="430"/>
      <c r="K207" s="430"/>
      <c r="L207" s="535" t="s">
        <v>1628</v>
      </c>
      <c r="M207" s="535" t="s">
        <v>1902</v>
      </c>
      <c r="N207" s="535" t="s">
        <v>1903</v>
      </c>
      <c r="O207" s="535" t="s">
        <v>2056</v>
      </c>
      <c r="P207" s="535" t="s">
        <v>2054</v>
      </c>
      <c r="Q207" s="535" t="s">
        <v>2180</v>
      </c>
      <c r="R207" s="535" t="s">
        <v>2181</v>
      </c>
      <c r="S207" s="535" t="s">
        <v>2403</v>
      </c>
      <c r="T207" s="535" t="s">
        <v>2404</v>
      </c>
      <c r="U207" s="535" t="s">
        <v>1559</v>
      </c>
      <c r="V207" s="535"/>
      <c r="W207" s="407"/>
      <c r="X207" s="407"/>
      <c r="Y207" s="407"/>
      <c r="Z207" s="407"/>
      <c r="AA207" s="407"/>
      <c r="AB207" s="407"/>
      <c r="AC207" s="407"/>
      <c r="AD207" s="407"/>
      <c r="AE207" s="407"/>
      <c r="AF207" s="407"/>
      <c r="AG207" s="407"/>
      <c r="AH207" s="407"/>
      <c r="AI207" s="407"/>
      <c r="AJ207" s="407"/>
      <c r="AK207" s="407"/>
      <c r="AL207" s="407"/>
      <c r="AM207" s="407"/>
      <c r="AN207" s="407"/>
      <c r="AO207" s="407"/>
      <c r="AP207" s="407"/>
      <c r="AQ207" s="407"/>
      <c r="AR207" s="407"/>
      <c r="AS207" s="407"/>
      <c r="AT207" s="407"/>
      <c r="AU207" s="407"/>
      <c r="AV207" s="407"/>
      <c r="AW207" s="407"/>
      <c r="AX207" s="407"/>
      <c r="AY207" s="407"/>
      <c r="AZ207" s="407"/>
      <c r="BA207" s="407"/>
      <c r="BB207" s="407"/>
      <c r="BC207" s="407"/>
      <c r="BD207" s="407"/>
      <c r="BE207" s="407"/>
      <c r="BF207" s="407"/>
      <c r="BG207" s="407"/>
      <c r="BH207" s="407"/>
      <c r="BI207" s="407"/>
      <c r="BJ207" s="407"/>
      <c r="BK207" s="407"/>
      <c r="BL207" s="407"/>
      <c r="BM207" s="407"/>
      <c r="BN207" s="407"/>
      <c r="BO207" s="407"/>
      <c r="BP207" s="407"/>
      <c r="BQ207" s="407"/>
      <c r="BR207" s="407"/>
      <c r="BS207" s="407"/>
      <c r="BT207" s="407"/>
      <c r="BU207" s="407"/>
      <c r="BV207" s="407"/>
      <c r="BW207" s="13" t="s">
        <v>1559</v>
      </c>
      <c r="BX207" s="14"/>
      <c r="BY207" s="13" t="s">
        <v>1560</v>
      </c>
      <c r="BZ207" s="218"/>
      <c r="CA207" s="15" t="s">
        <v>2327</v>
      </c>
    </row>
    <row r="208" spans="1:84" ht="21" hidden="1" customHeight="1">
      <c r="A208" s="34"/>
      <c r="B208" s="34"/>
      <c r="C208" s="886" t="s">
        <v>56</v>
      </c>
      <c r="D208" s="1016" t="s">
        <v>388</v>
      </c>
      <c r="E208" s="864"/>
      <c r="F208" s="813">
        <v>40961</v>
      </c>
      <c r="G208" s="953"/>
      <c r="H208" s="480" t="s">
        <v>356</v>
      </c>
      <c r="I208" s="28">
        <v>40966</v>
      </c>
      <c r="J208" s="766"/>
      <c r="K208" s="391"/>
      <c r="L208" s="18">
        <v>70</v>
      </c>
      <c r="M208" s="18">
        <v>17</v>
      </c>
      <c r="N208" s="18">
        <v>87</v>
      </c>
      <c r="O208" s="18">
        <v>0</v>
      </c>
      <c r="P208" s="18">
        <v>87</v>
      </c>
      <c r="Q208" s="18">
        <v>0</v>
      </c>
      <c r="R208" s="18">
        <v>87</v>
      </c>
      <c r="S208" s="18">
        <v>0</v>
      </c>
      <c r="T208" s="18">
        <v>0</v>
      </c>
      <c r="U208" s="18">
        <v>0</v>
      </c>
      <c r="V208" s="18"/>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1"/>
      <c r="AX208" s="21"/>
      <c r="AY208" s="21"/>
      <c r="AZ208" s="21"/>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16">
        <f>COUNT(W208:AV208)</f>
        <v>0</v>
      </c>
      <c r="BY208" s="16">
        <f>COUNT(AW208:BV208)</f>
        <v>0</v>
      </c>
      <c r="CA208" s="16">
        <f>SUM(BW208,BY208)</f>
        <v>0</v>
      </c>
    </row>
    <row r="209" spans="1:88" ht="21" hidden="1" customHeight="1">
      <c r="A209" s="16"/>
      <c r="B209" s="16"/>
      <c r="C209" s="886" t="s">
        <v>72</v>
      </c>
      <c r="D209" s="1016" t="s">
        <v>2509</v>
      </c>
      <c r="E209" s="864"/>
      <c r="F209" s="815">
        <v>42132</v>
      </c>
      <c r="G209" s="953"/>
      <c r="H209" s="480" t="s">
        <v>356</v>
      </c>
      <c r="I209" s="28"/>
      <c r="J209" s="768"/>
      <c r="K209" s="391"/>
      <c r="L209" s="18">
        <v>9</v>
      </c>
      <c r="M209" s="18">
        <v>2</v>
      </c>
      <c r="N209" s="18">
        <v>11</v>
      </c>
      <c r="O209" s="18">
        <v>0</v>
      </c>
      <c r="P209" s="18">
        <v>11</v>
      </c>
      <c r="Q209" s="18">
        <v>0</v>
      </c>
      <c r="R209" s="18">
        <v>11</v>
      </c>
      <c r="S209" s="18">
        <v>0</v>
      </c>
      <c r="T209" s="18">
        <v>0</v>
      </c>
      <c r="U209" s="18">
        <v>0</v>
      </c>
      <c r="V209" s="18"/>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1"/>
      <c r="AX209" s="21"/>
      <c r="AY209" s="21"/>
      <c r="AZ209" s="21"/>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16">
        <f>COUNT(W209:AV209)</f>
        <v>0</v>
      </c>
      <c r="BY209" s="16">
        <f>COUNT(AW209:BV209)</f>
        <v>0</v>
      </c>
      <c r="CA209" s="16">
        <f>SUM(BW209,BY209)</f>
        <v>0</v>
      </c>
    </row>
    <row r="210" spans="1:88" ht="14.25" hidden="1" customHeight="1">
      <c r="A210" s="33"/>
      <c r="B210" s="33"/>
      <c r="C210" s="940"/>
      <c r="D210" s="303"/>
      <c r="E210" s="862"/>
      <c r="F210" s="818"/>
      <c r="G210" s="954"/>
      <c r="J210" s="764"/>
      <c r="K210" s="40"/>
      <c r="L210" s="50"/>
      <c r="M210" s="50"/>
      <c r="N210" s="50"/>
      <c r="O210" s="50"/>
      <c r="P210" s="50"/>
      <c r="Q210" s="50"/>
      <c r="R210" s="50"/>
      <c r="S210" s="50"/>
      <c r="T210" s="50"/>
      <c r="U210" s="50"/>
      <c r="V210" s="5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51"/>
    </row>
    <row r="211" spans="1:88" s="61" customFormat="1" ht="54" hidden="1" customHeight="1">
      <c r="C211" s="60"/>
      <c r="D211" s="60" t="s">
        <v>2569</v>
      </c>
      <c r="E211" s="272"/>
      <c r="F211" s="822"/>
      <c r="G211" s="272"/>
      <c r="H211" s="362"/>
      <c r="I211" s="40"/>
      <c r="J211" s="3"/>
      <c r="K211" s="362"/>
      <c r="BW211" s="358"/>
      <c r="BX211" s="358"/>
      <c r="BY211" s="358"/>
      <c r="CA211" s="358"/>
    </row>
    <row r="212" spans="1:88" ht="14.25" hidden="1" customHeight="1">
      <c r="A212" s="33"/>
      <c r="B212" s="33"/>
      <c r="C212" s="940"/>
      <c r="D212" s="303"/>
      <c r="E212" s="862"/>
      <c r="F212" s="818"/>
      <c r="G212" s="954"/>
      <c r="J212" s="764"/>
      <c r="K212" s="40"/>
      <c r="L212" s="50"/>
      <c r="M212" s="50"/>
      <c r="N212" s="50"/>
      <c r="O212" s="50"/>
      <c r="P212" s="50"/>
      <c r="Q212" s="50"/>
      <c r="R212" s="50"/>
      <c r="S212" s="50"/>
      <c r="T212" s="50"/>
      <c r="U212" s="50"/>
      <c r="V212" s="5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51"/>
    </row>
    <row r="213" spans="1:88" s="64" customFormat="1" ht="34.5" hidden="1" customHeight="1">
      <c r="A213" s="407" t="s">
        <v>12</v>
      </c>
      <c r="B213" s="407" t="s">
        <v>1764</v>
      </c>
      <c r="C213" s="885" t="s">
        <v>13</v>
      </c>
      <c r="D213" s="427" t="s">
        <v>58</v>
      </c>
      <c r="E213" s="847"/>
      <c r="F213" s="604" t="s">
        <v>15</v>
      </c>
      <c r="G213" s="874"/>
      <c r="H213" s="109" t="s">
        <v>2468</v>
      </c>
      <c r="I213" s="361" t="s">
        <v>2469</v>
      </c>
      <c r="J213" s="430"/>
      <c r="K213" s="430"/>
      <c r="L213" s="535" t="s">
        <v>1628</v>
      </c>
      <c r="M213" s="535" t="s">
        <v>1902</v>
      </c>
      <c r="N213" s="535" t="s">
        <v>1903</v>
      </c>
      <c r="O213" s="535" t="s">
        <v>2056</v>
      </c>
      <c r="P213" s="535" t="s">
        <v>2054</v>
      </c>
      <c r="Q213" s="535" t="s">
        <v>2180</v>
      </c>
      <c r="R213" s="535" t="s">
        <v>2181</v>
      </c>
      <c r="S213" s="535" t="s">
        <v>2403</v>
      </c>
      <c r="T213" s="535" t="s">
        <v>2404</v>
      </c>
      <c r="U213" s="535" t="s">
        <v>1559</v>
      </c>
      <c r="V213" s="535"/>
      <c r="W213" s="407"/>
      <c r="X213" s="407"/>
      <c r="Y213" s="407"/>
      <c r="Z213" s="407"/>
      <c r="AA213" s="407"/>
      <c r="AB213" s="407"/>
      <c r="AC213" s="407"/>
      <c r="AD213" s="407"/>
      <c r="AE213" s="407"/>
      <c r="AF213" s="407"/>
      <c r="AG213" s="407"/>
      <c r="AH213" s="407"/>
      <c r="AI213" s="407"/>
      <c r="AJ213" s="407"/>
      <c r="AK213" s="407"/>
      <c r="AL213" s="407"/>
      <c r="AM213" s="407"/>
      <c r="AN213" s="407"/>
      <c r="AO213" s="407"/>
      <c r="AP213" s="407"/>
      <c r="AQ213" s="407"/>
      <c r="AR213" s="407"/>
      <c r="AS213" s="407"/>
      <c r="AT213" s="407"/>
      <c r="AU213" s="407"/>
      <c r="AV213" s="407"/>
      <c r="AW213" s="407"/>
      <c r="AX213" s="407"/>
      <c r="AY213" s="407"/>
      <c r="AZ213" s="407"/>
      <c r="BA213" s="407"/>
      <c r="BB213" s="407"/>
      <c r="BC213" s="407"/>
      <c r="BD213" s="407"/>
      <c r="BE213" s="407"/>
      <c r="BF213" s="407"/>
      <c r="BG213" s="407"/>
      <c r="BH213" s="407"/>
      <c r="BI213" s="407"/>
      <c r="BJ213" s="407"/>
      <c r="BK213" s="407"/>
      <c r="BL213" s="407"/>
      <c r="BM213" s="407"/>
      <c r="BN213" s="407"/>
      <c r="BO213" s="407"/>
      <c r="BP213" s="407"/>
      <c r="BQ213" s="407"/>
      <c r="BR213" s="407"/>
      <c r="BS213" s="407"/>
      <c r="BT213" s="407"/>
      <c r="BU213" s="407"/>
      <c r="BV213" s="407"/>
      <c r="BW213" s="13" t="s">
        <v>1559</v>
      </c>
      <c r="BX213" s="14"/>
      <c r="BY213" s="13" t="s">
        <v>1560</v>
      </c>
      <c r="BZ213" s="218"/>
      <c r="CA213" s="15" t="s">
        <v>2327</v>
      </c>
    </row>
    <row r="214" spans="1:88" s="25" customFormat="1" ht="21" hidden="1" customHeight="1">
      <c r="A214" s="35"/>
      <c r="B214" s="35"/>
      <c r="C214" s="43" t="s">
        <v>120</v>
      </c>
      <c r="D214" s="1016" t="s">
        <v>104</v>
      </c>
      <c r="E214" s="845">
        <v>5478</v>
      </c>
      <c r="F214" s="814">
        <v>40452</v>
      </c>
      <c r="G214" s="953"/>
      <c r="H214" s="480" t="s">
        <v>352</v>
      </c>
      <c r="I214" s="32">
        <v>40015</v>
      </c>
      <c r="J214" s="772" t="s">
        <v>570</v>
      </c>
      <c r="K214" s="425" t="s">
        <v>569</v>
      </c>
      <c r="L214" s="18">
        <v>44</v>
      </c>
      <c r="M214" s="18">
        <v>0</v>
      </c>
      <c r="N214" s="18">
        <v>44</v>
      </c>
      <c r="O214" s="18">
        <v>2</v>
      </c>
      <c r="P214" s="18">
        <v>46</v>
      </c>
      <c r="Q214" s="18">
        <v>1</v>
      </c>
      <c r="R214" s="18">
        <v>47</v>
      </c>
      <c r="S214" s="18">
        <v>1</v>
      </c>
      <c r="T214" s="18">
        <v>48</v>
      </c>
      <c r="U214" s="18">
        <v>3</v>
      </c>
      <c r="V214" s="18"/>
      <c r="W214" s="20"/>
      <c r="X214" s="20"/>
      <c r="Y214" s="20">
        <v>27</v>
      </c>
      <c r="Z214" s="20">
        <v>28</v>
      </c>
      <c r="AA214" s="20">
        <v>28</v>
      </c>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16">
        <v>3</v>
      </c>
      <c r="BY214" s="16">
        <v>0</v>
      </c>
      <c r="CA214" s="16">
        <v>3</v>
      </c>
    </row>
    <row r="215" spans="1:88" s="25" customFormat="1" ht="21" hidden="1" customHeight="1">
      <c r="A215" s="16"/>
      <c r="B215" s="16"/>
      <c r="C215" s="43" t="s">
        <v>263</v>
      </c>
      <c r="D215" s="1016" t="s">
        <v>331</v>
      </c>
      <c r="E215" s="864"/>
      <c r="F215" s="815">
        <v>42026</v>
      </c>
      <c r="G215" s="953"/>
      <c r="H215" s="480" t="s">
        <v>1269</v>
      </c>
      <c r="I215" s="32">
        <v>43438</v>
      </c>
      <c r="J215" s="768"/>
      <c r="K215" s="391"/>
      <c r="L215" s="18">
        <v>0</v>
      </c>
      <c r="M215" s="18">
        <v>0</v>
      </c>
      <c r="N215" s="18">
        <v>0</v>
      </c>
      <c r="O215" s="18">
        <v>0</v>
      </c>
      <c r="P215" s="18">
        <v>0</v>
      </c>
      <c r="Q215" s="18">
        <v>0</v>
      </c>
      <c r="R215" s="18">
        <v>0</v>
      </c>
      <c r="S215" s="18">
        <v>0</v>
      </c>
      <c r="T215" s="18">
        <v>0</v>
      </c>
      <c r="U215" s="18">
        <v>0</v>
      </c>
      <c r="V215" s="18"/>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16">
        <v>0</v>
      </c>
      <c r="BY215" s="16">
        <v>0</v>
      </c>
      <c r="CA215" s="16">
        <v>0</v>
      </c>
    </row>
    <row r="216" spans="1:88" customFormat="1" ht="21" hidden="1" customHeight="1">
      <c r="A216" s="35"/>
      <c r="B216" s="35"/>
      <c r="C216" s="43" t="s">
        <v>1940</v>
      </c>
      <c r="D216" s="1016" t="s">
        <v>2419</v>
      </c>
      <c r="E216" s="845">
        <v>11377</v>
      </c>
      <c r="F216" s="814">
        <v>44690</v>
      </c>
      <c r="G216" s="953"/>
      <c r="H216" s="480" t="s">
        <v>2233</v>
      </c>
      <c r="I216" s="32">
        <v>44775</v>
      </c>
      <c r="J216" s="772" t="s">
        <v>2421</v>
      </c>
      <c r="K216" s="425" t="s">
        <v>2420</v>
      </c>
      <c r="L216" s="18">
        <v>0</v>
      </c>
      <c r="M216" s="18">
        <v>0</v>
      </c>
      <c r="N216" s="18">
        <v>0</v>
      </c>
      <c r="O216" s="18">
        <v>0</v>
      </c>
      <c r="P216" s="18">
        <v>0</v>
      </c>
      <c r="Q216" s="18">
        <v>0</v>
      </c>
      <c r="R216" s="18">
        <v>0</v>
      </c>
      <c r="S216" s="18">
        <v>0</v>
      </c>
      <c r="T216" s="18">
        <v>0</v>
      </c>
      <c r="U216" s="18">
        <v>0</v>
      </c>
      <c r="V216" s="18"/>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16">
        <v>0</v>
      </c>
      <c r="BX216" s="25"/>
      <c r="BY216" s="16">
        <v>0</v>
      </c>
      <c r="BZ216" s="25"/>
      <c r="CA216" s="16">
        <v>0</v>
      </c>
      <c r="CB216" s="25"/>
      <c r="CC216" s="25"/>
      <c r="CD216" s="25"/>
      <c r="CE216" s="25"/>
      <c r="CF216" s="25"/>
      <c r="CG216" s="25"/>
      <c r="CH216" s="25"/>
      <c r="CI216" s="25"/>
      <c r="CJ216" s="25"/>
    </row>
    <row r="217" spans="1:88" customFormat="1" ht="21" hidden="1" customHeight="1">
      <c r="A217" s="26"/>
      <c r="B217" s="26"/>
      <c r="C217" s="43" t="s">
        <v>167</v>
      </c>
      <c r="D217" s="1016" t="s">
        <v>351</v>
      </c>
      <c r="E217" s="864"/>
      <c r="F217" s="815">
        <v>41743</v>
      </c>
      <c r="G217" s="953"/>
      <c r="H217" s="480" t="s">
        <v>356</v>
      </c>
      <c r="I217" s="32"/>
      <c r="J217" s="768"/>
      <c r="K217" s="391"/>
      <c r="L217" s="18">
        <v>5</v>
      </c>
      <c r="M217" s="18">
        <v>1</v>
      </c>
      <c r="N217" s="18">
        <v>6</v>
      </c>
      <c r="O217" s="18">
        <v>0</v>
      </c>
      <c r="P217" s="18">
        <v>6</v>
      </c>
      <c r="Q217" s="18">
        <v>0</v>
      </c>
      <c r="R217" s="18">
        <v>6</v>
      </c>
      <c r="S217" s="18">
        <v>0</v>
      </c>
      <c r="T217" s="18">
        <v>0</v>
      </c>
      <c r="U217" s="18">
        <v>0</v>
      </c>
      <c r="V217" s="18"/>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16">
        <v>0</v>
      </c>
      <c r="BX217" s="33"/>
      <c r="BY217" s="16">
        <v>0</v>
      </c>
      <c r="BZ217" s="33"/>
      <c r="CA217" s="16">
        <v>0</v>
      </c>
      <c r="CB217" s="25"/>
      <c r="CC217" s="25"/>
      <c r="CD217" s="25"/>
      <c r="CE217" s="25"/>
      <c r="CF217" s="25"/>
      <c r="CG217" s="343"/>
      <c r="CH217" s="343"/>
      <c r="CI217" s="343"/>
      <c r="CJ217" s="343"/>
    </row>
    <row r="218" spans="1:88" customFormat="1" ht="21" hidden="1" customHeight="1">
      <c r="A218" s="26"/>
      <c r="B218" s="26"/>
      <c r="C218" s="43" t="s">
        <v>157</v>
      </c>
      <c r="D218" s="1016" t="s">
        <v>2125</v>
      </c>
      <c r="E218" s="845">
        <v>11380</v>
      </c>
      <c r="F218" s="814">
        <v>44517</v>
      </c>
      <c r="G218" s="953"/>
      <c r="H218" s="480" t="s">
        <v>516</v>
      </c>
      <c r="I218" s="32">
        <v>44517</v>
      </c>
      <c r="J218" s="772" t="s">
        <v>2127</v>
      </c>
      <c r="K218" s="425" t="s">
        <v>2126</v>
      </c>
      <c r="L218" s="18">
        <v>0</v>
      </c>
      <c r="M218" s="18">
        <v>0</v>
      </c>
      <c r="N218" s="18">
        <v>0</v>
      </c>
      <c r="O218" s="18">
        <v>0</v>
      </c>
      <c r="P218" s="18">
        <v>0</v>
      </c>
      <c r="Q218" s="18">
        <v>10</v>
      </c>
      <c r="R218" s="18">
        <v>10</v>
      </c>
      <c r="S218" s="18">
        <v>0</v>
      </c>
      <c r="T218" s="18">
        <v>10</v>
      </c>
      <c r="U218" s="18">
        <v>0</v>
      </c>
      <c r="V218" s="18"/>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16">
        <v>0</v>
      </c>
      <c r="BX218" s="33"/>
      <c r="BY218" s="16">
        <v>0</v>
      </c>
      <c r="BZ218" s="33"/>
      <c r="CA218" s="16">
        <v>0</v>
      </c>
      <c r="CB218" s="25"/>
      <c r="CC218" s="25"/>
      <c r="CD218" s="25"/>
      <c r="CE218" s="25"/>
      <c r="CF218" s="25"/>
      <c r="CG218" s="343"/>
      <c r="CH218" s="343"/>
      <c r="CI218" s="25"/>
      <c r="CJ218" s="25"/>
    </row>
    <row r="219" spans="1:88" customFormat="1" ht="21" hidden="1" customHeight="1">
      <c r="A219" s="35"/>
      <c r="B219" s="35"/>
      <c r="C219" s="43" t="s">
        <v>127</v>
      </c>
      <c r="D219" s="1016" t="s">
        <v>140</v>
      </c>
      <c r="E219" s="845">
        <v>1524</v>
      </c>
      <c r="F219" s="815">
        <v>40808</v>
      </c>
      <c r="G219" s="953"/>
      <c r="H219" s="480" t="s">
        <v>356</v>
      </c>
      <c r="I219" s="32">
        <v>40819</v>
      </c>
      <c r="J219" s="783" t="s">
        <v>686</v>
      </c>
      <c r="K219" s="425" t="s">
        <v>685</v>
      </c>
      <c r="L219" s="18">
        <v>30</v>
      </c>
      <c r="M219" s="18">
        <v>4</v>
      </c>
      <c r="N219" s="18">
        <v>34</v>
      </c>
      <c r="O219" s="18">
        <v>0</v>
      </c>
      <c r="P219" s="18">
        <v>34</v>
      </c>
      <c r="Q219" s="18">
        <v>3</v>
      </c>
      <c r="R219" s="18">
        <v>37</v>
      </c>
      <c r="S219" s="18">
        <v>0</v>
      </c>
      <c r="T219" s="18">
        <v>37</v>
      </c>
      <c r="U219" s="18">
        <v>0</v>
      </c>
      <c r="V219" s="18"/>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16">
        <v>0</v>
      </c>
      <c r="BX219" s="25"/>
      <c r="BY219" s="16">
        <v>0</v>
      </c>
      <c r="BZ219" s="25"/>
      <c r="CA219" s="16">
        <v>0</v>
      </c>
      <c r="CB219" s="25"/>
      <c r="CC219" s="25"/>
      <c r="CD219" s="25"/>
      <c r="CE219" s="25"/>
      <c r="CF219" s="25"/>
      <c r="CG219" s="25"/>
      <c r="CH219" s="25"/>
      <c r="CI219" s="25"/>
      <c r="CJ219" s="25"/>
    </row>
    <row r="220" spans="1:88" customFormat="1" ht="21" hidden="1" customHeight="1">
      <c r="A220" s="26"/>
      <c r="B220" s="26"/>
      <c r="C220" s="43" t="s">
        <v>275</v>
      </c>
      <c r="D220" s="1016" t="s">
        <v>1941</v>
      </c>
      <c r="E220" s="864"/>
      <c r="F220" s="814">
        <v>43677</v>
      </c>
      <c r="G220" s="953"/>
      <c r="H220" s="480" t="s">
        <v>1269</v>
      </c>
      <c r="I220" s="32">
        <v>44239</v>
      </c>
      <c r="J220" s="767"/>
      <c r="K220" s="391"/>
      <c r="L220" s="18">
        <v>0</v>
      </c>
      <c r="M220" s="18">
        <v>0</v>
      </c>
      <c r="N220" s="18">
        <v>0</v>
      </c>
      <c r="O220" s="18">
        <v>0</v>
      </c>
      <c r="P220" s="18">
        <v>0</v>
      </c>
      <c r="Q220" s="18">
        <v>0</v>
      </c>
      <c r="R220" s="18">
        <v>0</v>
      </c>
      <c r="S220" s="18">
        <v>0</v>
      </c>
      <c r="T220" s="18">
        <v>0</v>
      </c>
      <c r="U220" s="18">
        <v>0</v>
      </c>
      <c r="V220" s="18"/>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16">
        <v>0</v>
      </c>
      <c r="BX220" s="33"/>
      <c r="BY220" s="16">
        <v>0</v>
      </c>
      <c r="BZ220" s="33"/>
      <c r="CA220" s="16">
        <v>0</v>
      </c>
      <c r="CB220" s="25"/>
      <c r="CC220" s="25"/>
      <c r="CD220" s="25"/>
      <c r="CE220" s="25"/>
      <c r="CF220" s="25"/>
      <c r="CG220" s="25"/>
      <c r="CH220" s="25"/>
      <c r="CI220" s="25"/>
      <c r="CJ220" s="25"/>
    </row>
    <row r="221" spans="1:88" customFormat="1" ht="21" hidden="1" customHeight="1">
      <c r="A221" s="26"/>
      <c r="B221" s="26"/>
      <c r="C221" s="43" t="s">
        <v>139</v>
      </c>
      <c r="D221" s="1016" t="s">
        <v>343</v>
      </c>
      <c r="E221" s="845">
        <v>421</v>
      </c>
      <c r="F221" s="815">
        <v>41044</v>
      </c>
      <c r="G221" s="953"/>
      <c r="H221" s="480" t="s">
        <v>2233</v>
      </c>
      <c r="I221" s="32">
        <v>15767</v>
      </c>
      <c r="J221" s="783" t="s">
        <v>758</v>
      </c>
      <c r="K221" s="425" t="s">
        <v>757</v>
      </c>
      <c r="L221" s="18">
        <v>1</v>
      </c>
      <c r="M221" s="18">
        <v>0</v>
      </c>
      <c r="N221" s="18">
        <v>1</v>
      </c>
      <c r="O221" s="18">
        <v>9</v>
      </c>
      <c r="P221" s="18">
        <v>10</v>
      </c>
      <c r="Q221" s="18">
        <v>11</v>
      </c>
      <c r="R221" s="18">
        <v>21</v>
      </c>
      <c r="S221" s="18">
        <v>2</v>
      </c>
      <c r="T221" s="18">
        <v>23</v>
      </c>
      <c r="U221" s="18">
        <v>0</v>
      </c>
      <c r="V221" s="18"/>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16">
        <v>0</v>
      </c>
      <c r="BX221" s="33"/>
      <c r="BY221" s="16">
        <v>0</v>
      </c>
      <c r="BZ221" s="33"/>
      <c r="CA221" s="16">
        <v>0</v>
      </c>
      <c r="CB221" s="25"/>
      <c r="CC221" s="25"/>
      <c r="CD221" s="25"/>
      <c r="CE221" s="25"/>
      <c r="CF221" s="25"/>
      <c r="CG221" s="343"/>
      <c r="CH221" s="343"/>
      <c r="CI221" s="25"/>
      <c r="CJ221" s="25"/>
    </row>
    <row r="222" spans="1:88" customFormat="1" ht="21" hidden="1" customHeight="1">
      <c r="A222" s="26"/>
      <c r="B222" s="26"/>
      <c r="C222" s="43" t="s">
        <v>191</v>
      </c>
      <c r="D222" s="1016" t="s">
        <v>318</v>
      </c>
      <c r="E222" s="845">
        <v>266</v>
      </c>
      <c r="F222" s="815">
        <v>41047</v>
      </c>
      <c r="G222" s="953"/>
      <c r="H222" s="480" t="s">
        <v>516</v>
      </c>
      <c r="I222" s="32">
        <v>37000</v>
      </c>
      <c r="J222" s="783" t="s">
        <v>2211</v>
      </c>
      <c r="K222" s="425" t="s">
        <v>2210</v>
      </c>
      <c r="L222" s="18">
        <v>0</v>
      </c>
      <c r="M222" s="18">
        <v>0</v>
      </c>
      <c r="N222" s="18">
        <v>0</v>
      </c>
      <c r="O222" s="18">
        <v>0</v>
      </c>
      <c r="P222" s="18">
        <v>0</v>
      </c>
      <c r="Q222" s="18">
        <v>0</v>
      </c>
      <c r="R222" s="18">
        <v>0</v>
      </c>
      <c r="S222" s="18">
        <v>1</v>
      </c>
      <c r="T222" s="18">
        <v>1</v>
      </c>
      <c r="U222" s="18">
        <v>0</v>
      </c>
      <c r="V222" s="18"/>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16">
        <v>0</v>
      </c>
      <c r="BX222" s="33"/>
      <c r="BY222" s="16">
        <v>0</v>
      </c>
      <c r="BZ222" s="33"/>
      <c r="CA222" s="16">
        <v>0</v>
      </c>
      <c r="CB222" s="25"/>
      <c r="CC222" s="25"/>
      <c r="CD222" s="25"/>
      <c r="CE222" s="25"/>
      <c r="CF222" s="25"/>
      <c r="CG222" s="25"/>
      <c r="CH222" s="25"/>
      <c r="CI222" s="25"/>
      <c r="CJ222" s="25"/>
    </row>
    <row r="223" spans="1:88" customFormat="1" ht="21" hidden="1" customHeight="1">
      <c r="A223" s="35"/>
      <c r="B223" s="35"/>
      <c r="C223" s="43" t="s">
        <v>1942</v>
      </c>
      <c r="D223" s="1016" t="s">
        <v>2226</v>
      </c>
      <c r="E223" s="845">
        <v>11391</v>
      </c>
      <c r="F223" s="815">
        <v>44830</v>
      </c>
      <c r="G223" s="953"/>
      <c r="H223" s="480" t="s">
        <v>516</v>
      </c>
      <c r="I223" s="32">
        <v>44826</v>
      </c>
      <c r="J223" s="783" t="s">
        <v>2228</v>
      </c>
      <c r="K223" s="425" t="s">
        <v>2227</v>
      </c>
      <c r="L223" s="18">
        <v>0</v>
      </c>
      <c r="M223" s="18">
        <v>0</v>
      </c>
      <c r="N223" s="18">
        <v>0</v>
      </c>
      <c r="O223" s="18">
        <v>0</v>
      </c>
      <c r="P223" s="18">
        <v>0</v>
      </c>
      <c r="Q223" s="18">
        <v>0</v>
      </c>
      <c r="R223" s="18">
        <v>0</v>
      </c>
      <c r="S223" s="18">
        <v>0</v>
      </c>
      <c r="T223" s="18">
        <v>0</v>
      </c>
      <c r="U223" s="18">
        <v>0</v>
      </c>
      <c r="V223" s="18"/>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16">
        <v>0</v>
      </c>
      <c r="BX223" s="25"/>
      <c r="BY223" s="16">
        <v>0</v>
      </c>
      <c r="BZ223" s="25"/>
      <c r="CA223" s="16">
        <v>0</v>
      </c>
      <c r="CB223" s="25"/>
      <c r="CC223" s="25"/>
      <c r="CD223" s="25"/>
      <c r="CE223" s="25"/>
      <c r="CF223" s="25"/>
      <c r="CG223" s="25"/>
      <c r="CH223" s="25"/>
      <c r="CI223" s="25"/>
      <c r="CJ223" s="25"/>
    </row>
    <row r="224" spans="1:88" s="25" customFormat="1" ht="21" hidden="1" customHeight="1">
      <c r="A224" s="26"/>
      <c r="B224" s="26"/>
      <c r="C224" s="43" t="s">
        <v>269</v>
      </c>
      <c r="D224" s="1016" t="s">
        <v>2189</v>
      </c>
      <c r="E224" s="845">
        <v>11394</v>
      </c>
      <c r="F224" s="814">
        <v>44680</v>
      </c>
      <c r="G224" s="953"/>
      <c r="H224" s="480" t="s">
        <v>516</v>
      </c>
      <c r="I224" s="32">
        <v>44679</v>
      </c>
      <c r="J224" s="772" t="s">
        <v>2191</v>
      </c>
      <c r="K224" s="425" t="s">
        <v>2190</v>
      </c>
      <c r="L224" s="18">
        <v>0</v>
      </c>
      <c r="M224" s="18">
        <v>0</v>
      </c>
      <c r="N224" s="18">
        <v>0</v>
      </c>
      <c r="O224" s="18">
        <v>0</v>
      </c>
      <c r="P224" s="18">
        <v>0</v>
      </c>
      <c r="Q224" s="18">
        <v>0</v>
      </c>
      <c r="R224" s="18">
        <v>0</v>
      </c>
      <c r="S224" s="18">
        <v>0</v>
      </c>
      <c r="T224" s="18">
        <v>0</v>
      </c>
      <c r="U224" s="18">
        <v>0</v>
      </c>
      <c r="V224" s="18"/>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16">
        <v>0</v>
      </c>
      <c r="BX224" s="33"/>
      <c r="BY224" s="16">
        <v>0</v>
      </c>
      <c r="BZ224" s="33"/>
      <c r="CA224" s="16">
        <v>0</v>
      </c>
    </row>
    <row r="225" spans="1:88" s="25" customFormat="1" ht="21" hidden="1" customHeight="1">
      <c r="A225" s="26"/>
      <c r="B225" s="26"/>
      <c r="C225" s="43" t="s">
        <v>149</v>
      </c>
      <c r="D225" s="1016" t="s">
        <v>1994</v>
      </c>
      <c r="E225" s="864"/>
      <c r="F225" s="813">
        <v>44180</v>
      </c>
      <c r="G225" s="953"/>
      <c r="H225" s="480" t="s">
        <v>353</v>
      </c>
      <c r="I225" s="32">
        <v>40509</v>
      </c>
      <c r="J225" s="766"/>
      <c r="K225" s="391"/>
      <c r="L225" s="18">
        <v>8</v>
      </c>
      <c r="M225" s="18">
        <v>10</v>
      </c>
      <c r="N225" s="18">
        <v>18</v>
      </c>
      <c r="O225" s="18">
        <v>0</v>
      </c>
      <c r="P225" s="18">
        <v>18</v>
      </c>
      <c r="Q225" s="18">
        <v>0</v>
      </c>
      <c r="R225" s="18">
        <v>18</v>
      </c>
      <c r="S225" s="18">
        <v>0</v>
      </c>
      <c r="T225" s="18">
        <v>0</v>
      </c>
      <c r="U225" s="18">
        <v>0</v>
      </c>
      <c r="V225" s="18"/>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16">
        <v>0</v>
      </c>
      <c r="BX225" s="33"/>
      <c r="BY225" s="16">
        <v>0</v>
      </c>
      <c r="BZ225" s="33"/>
      <c r="CA225" s="16">
        <v>0</v>
      </c>
    </row>
    <row r="226" spans="1:88" s="25" customFormat="1" ht="21" hidden="1" customHeight="1">
      <c r="A226" s="35"/>
      <c r="B226" s="35"/>
      <c r="C226" s="43" t="s">
        <v>100</v>
      </c>
      <c r="D226" s="1016" t="s">
        <v>410</v>
      </c>
      <c r="E226" s="845">
        <v>9944</v>
      </c>
      <c r="F226" s="813">
        <v>38651</v>
      </c>
      <c r="G226" s="953"/>
      <c r="H226" s="480" t="s">
        <v>2233</v>
      </c>
      <c r="I226" s="32">
        <v>35828</v>
      </c>
      <c r="J226" s="772" t="s">
        <v>1202</v>
      </c>
      <c r="K226" s="425" t="s">
        <v>1201</v>
      </c>
      <c r="L226" s="18">
        <v>15</v>
      </c>
      <c r="M226" s="18">
        <v>12</v>
      </c>
      <c r="N226" s="18">
        <v>27</v>
      </c>
      <c r="O226" s="18">
        <v>21</v>
      </c>
      <c r="P226" s="18">
        <v>48</v>
      </c>
      <c r="Q226" s="18">
        <v>14</v>
      </c>
      <c r="R226" s="18">
        <v>62</v>
      </c>
      <c r="S226" s="18">
        <v>18</v>
      </c>
      <c r="T226" s="18">
        <v>80</v>
      </c>
      <c r="U226" s="18">
        <v>0</v>
      </c>
      <c r="V226" s="18"/>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16">
        <v>0</v>
      </c>
      <c r="BY226" s="16">
        <v>0</v>
      </c>
      <c r="CA226" s="16">
        <v>0</v>
      </c>
    </row>
    <row r="227" spans="1:88" s="25" customFormat="1" ht="21" hidden="1" customHeight="1">
      <c r="A227" s="26"/>
      <c r="B227" s="26"/>
      <c r="C227" s="43" t="s">
        <v>91</v>
      </c>
      <c r="D227" s="1016" t="s">
        <v>1996</v>
      </c>
      <c r="E227" s="845">
        <v>11127</v>
      </c>
      <c r="F227" s="813">
        <v>44323</v>
      </c>
      <c r="G227" s="953"/>
      <c r="H227" s="480" t="s">
        <v>1269</v>
      </c>
      <c r="I227" s="32">
        <v>44313</v>
      </c>
      <c r="J227" s="772" t="s">
        <v>1998</v>
      </c>
      <c r="K227" s="425" t="s">
        <v>1997</v>
      </c>
      <c r="L227" s="18">
        <v>0</v>
      </c>
      <c r="M227" s="18">
        <v>0</v>
      </c>
      <c r="N227" s="18">
        <v>0</v>
      </c>
      <c r="O227" s="18">
        <v>20</v>
      </c>
      <c r="P227" s="18">
        <v>20</v>
      </c>
      <c r="Q227" s="18">
        <v>47</v>
      </c>
      <c r="R227" s="18">
        <v>67</v>
      </c>
      <c r="S227" s="18">
        <v>40</v>
      </c>
      <c r="T227" s="18">
        <v>107</v>
      </c>
      <c r="U227" s="18">
        <v>0</v>
      </c>
      <c r="V227" s="18"/>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16">
        <v>0</v>
      </c>
      <c r="BX227" s="33"/>
      <c r="BY227" s="16">
        <v>0</v>
      </c>
      <c r="BZ227" s="33"/>
      <c r="CA227" s="16">
        <v>0</v>
      </c>
    </row>
    <row r="228" spans="1:88" customFormat="1" ht="21" hidden="1" customHeight="1">
      <c r="A228" s="26"/>
      <c r="B228" s="26"/>
      <c r="C228" s="43" t="s">
        <v>229</v>
      </c>
      <c r="D228" s="1019" t="s">
        <v>2552</v>
      </c>
      <c r="E228" s="845">
        <v>11414</v>
      </c>
      <c r="F228" s="813">
        <v>42373</v>
      </c>
      <c r="G228" s="953"/>
      <c r="H228" s="684" t="s">
        <v>516</v>
      </c>
      <c r="I228" s="371">
        <v>43537</v>
      </c>
      <c r="J228" s="773" t="s">
        <v>1762</v>
      </c>
      <c r="K228" s="425" t="s">
        <v>1761</v>
      </c>
      <c r="L228" s="18">
        <v>0</v>
      </c>
      <c r="M228" s="359">
        <v>0</v>
      </c>
      <c r="N228" s="18">
        <v>0</v>
      </c>
      <c r="O228" s="359">
        <v>0</v>
      </c>
      <c r="P228" s="18">
        <v>0</v>
      </c>
      <c r="Q228" s="359">
        <v>0</v>
      </c>
      <c r="R228" s="18">
        <v>0</v>
      </c>
      <c r="S228" s="359">
        <v>0</v>
      </c>
      <c r="T228" s="18">
        <v>0</v>
      </c>
      <c r="U228" s="18">
        <v>0</v>
      </c>
      <c r="V228" s="18"/>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16">
        <f t="shared" ref="BW228" si="36">COUNT(W228:AV228)</f>
        <v>0</v>
      </c>
      <c r="BX228" s="33"/>
      <c r="BY228" s="16">
        <f t="shared" ref="BY228" si="37">COUNT(AW228:BV228)</f>
        <v>0</v>
      </c>
      <c r="BZ228" s="33"/>
      <c r="CA228" s="16">
        <f t="shared" ref="CA228" si="38">SUM(BW228,BY228)</f>
        <v>0</v>
      </c>
      <c r="CB228" s="343"/>
      <c r="CC228" s="343"/>
      <c r="CD228" s="343"/>
      <c r="CE228" s="25"/>
      <c r="CF228" s="25"/>
      <c r="CG228" s="25"/>
      <c r="CH228" s="25"/>
      <c r="CI228" s="25"/>
      <c r="CJ228" s="25"/>
    </row>
    <row r="229" spans="1:88" s="64" customFormat="1" ht="34.5" hidden="1" customHeight="1">
      <c r="A229" s="407" t="s">
        <v>12</v>
      </c>
      <c r="B229" s="407" t="s">
        <v>1764</v>
      </c>
      <c r="C229" s="885" t="s">
        <v>13</v>
      </c>
      <c r="D229" s="427" t="s">
        <v>14</v>
      </c>
      <c r="E229" s="847"/>
      <c r="F229" s="604" t="s">
        <v>15</v>
      </c>
      <c r="G229" s="874"/>
      <c r="H229" s="109" t="s">
        <v>2468</v>
      </c>
      <c r="I229" s="361" t="s">
        <v>2469</v>
      </c>
      <c r="J229" s="430"/>
      <c r="K229" s="430"/>
      <c r="L229" s="535" t="s">
        <v>1628</v>
      </c>
      <c r="M229" s="535" t="s">
        <v>1902</v>
      </c>
      <c r="N229" s="535" t="s">
        <v>1903</v>
      </c>
      <c r="O229" s="535" t="s">
        <v>2056</v>
      </c>
      <c r="P229" s="535" t="s">
        <v>2054</v>
      </c>
      <c r="Q229" s="535" t="s">
        <v>2180</v>
      </c>
      <c r="R229" s="535" t="s">
        <v>2181</v>
      </c>
      <c r="S229" s="535" t="s">
        <v>2403</v>
      </c>
      <c r="T229" s="535" t="s">
        <v>2404</v>
      </c>
      <c r="U229" s="535" t="s">
        <v>1559</v>
      </c>
      <c r="V229" s="535"/>
      <c r="W229" s="407"/>
      <c r="X229" s="407"/>
      <c r="Y229" s="407"/>
      <c r="Z229" s="407"/>
      <c r="AA229" s="407"/>
      <c r="AB229" s="407"/>
      <c r="AC229" s="407"/>
      <c r="AD229" s="407"/>
      <c r="AE229" s="407"/>
      <c r="AF229" s="407"/>
      <c r="AG229" s="407"/>
      <c r="AH229" s="407"/>
      <c r="AI229" s="407"/>
      <c r="AJ229" s="407"/>
      <c r="AK229" s="407"/>
      <c r="AL229" s="407"/>
      <c r="AM229" s="407"/>
      <c r="AN229" s="407"/>
      <c r="AO229" s="407"/>
      <c r="AP229" s="407"/>
      <c r="AQ229" s="407"/>
      <c r="AR229" s="407"/>
      <c r="AS229" s="407"/>
      <c r="AT229" s="407"/>
      <c r="AU229" s="407"/>
      <c r="AV229" s="407"/>
      <c r="AW229" s="407"/>
      <c r="AX229" s="407"/>
      <c r="AY229" s="407"/>
      <c r="AZ229" s="407"/>
      <c r="BA229" s="407"/>
      <c r="BB229" s="407"/>
      <c r="BC229" s="407"/>
      <c r="BD229" s="407"/>
      <c r="BE229" s="407"/>
      <c r="BF229" s="407"/>
      <c r="BG229" s="407"/>
      <c r="BH229" s="407"/>
      <c r="BI229" s="407"/>
      <c r="BJ229" s="407"/>
      <c r="BK229" s="407"/>
      <c r="BL229" s="407"/>
      <c r="BM229" s="407"/>
      <c r="BN229" s="407"/>
      <c r="BO229" s="407"/>
      <c r="BP229" s="407"/>
      <c r="BQ229" s="407"/>
      <c r="BR229" s="407"/>
      <c r="BS229" s="407"/>
      <c r="BT229" s="407"/>
      <c r="BU229" s="407"/>
      <c r="BV229" s="407"/>
      <c r="BW229" s="13" t="s">
        <v>1559</v>
      </c>
      <c r="BX229" s="14"/>
      <c r="BY229" s="13" t="s">
        <v>1560</v>
      </c>
      <c r="BZ229" s="218"/>
      <c r="CA229" s="15" t="s">
        <v>2327</v>
      </c>
    </row>
    <row r="230" spans="1:88" s="217" customFormat="1" ht="21" hidden="1" customHeight="1">
      <c r="A230" s="26"/>
      <c r="B230" s="26"/>
      <c r="C230" s="886" t="s">
        <v>30</v>
      </c>
      <c r="D230" s="1016" t="s">
        <v>1818</v>
      </c>
      <c r="E230" s="864"/>
      <c r="F230" s="815">
        <v>41852</v>
      </c>
      <c r="G230" s="953"/>
      <c r="H230" s="425" t="s">
        <v>1643</v>
      </c>
      <c r="I230" s="28">
        <v>41988</v>
      </c>
      <c r="J230" s="768"/>
      <c r="K230" s="346"/>
      <c r="L230" s="18">
        <v>0</v>
      </c>
      <c r="M230" s="18">
        <v>16</v>
      </c>
      <c r="N230" s="18">
        <v>16</v>
      </c>
      <c r="O230" s="18">
        <v>0</v>
      </c>
      <c r="P230" s="18">
        <v>16</v>
      </c>
      <c r="Q230" s="18">
        <v>0</v>
      </c>
      <c r="R230" s="18">
        <v>16</v>
      </c>
      <c r="S230" s="18">
        <v>0</v>
      </c>
      <c r="T230" s="18">
        <v>0</v>
      </c>
      <c r="U230" s="18">
        <v>0</v>
      </c>
      <c r="V230" s="18"/>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1"/>
      <c r="AX230" s="21"/>
      <c r="AY230" s="21"/>
      <c r="AZ230" s="21"/>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65"/>
      <c r="BW230" s="16">
        <f>COUNT(W230:AV230)</f>
        <v>0</v>
      </c>
      <c r="BY230" s="16">
        <f>COUNT(AW230:BV230)</f>
        <v>0</v>
      </c>
      <c r="CA230" s="16">
        <f>SUM(BW230,BY230)</f>
        <v>0</v>
      </c>
    </row>
    <row r="231" spans="1:88" ht="14.25" hidden="1" customHeight="1">
      <c r="A231" s="33"/>
      <c r="B231" s="33"/>
      <c r="C231" s="940"/>
      <c r="D231" s="303"/>
      <c r="E231" s="862"/>
      <c r="F231" s="818"/>
      <c r="G231" s="954"/>
      <c r="J231" s="764"/>
      <c r="K231" s="40"/>
      <c r="L231" s="50"/>
      <c r="M231" s="50"/>
      <c r="N231" s="50"/>
      <c r="O231" s="50"/>
      <c r="P231" s="50"/>
      <c r="Q231" s="50"/>
      <c r="R231" s="50"/>
      <c r="S231" s="50"/>
      <c r="T231" s="50"/>
      <c r="U231" s="50"/>
      <c r="V231" s="5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51"/>
    </row>
    <row r="232" spans="1:88" ht="14.25" hidden="1" customHeight="1">
      <c r="A232" s="33"/>
      <c r="B232" s="33"/>
      <c r="C232" s="940"/>
      <c r="D232" s="303"/>
      <c r="E232" s="862"/>
      <c r="F232" s="818"/>
      <c r="G232" s="954"/>
      <c r="J232" s="764"/>
      <c r="K232" s="40"/>
      <c r="L232" s="50"/>
      <c r="M232" s="50"/>
      <c r="N232" s="50"/>
      <c r="O232" s="50"/>
      <c r="P232" s="50"/>
      <c r="Q232" s="50"/>
      <c r="R232" s="50"/>
      <c r="S232" s="50"/>
      <c r="T232" s="50"/>
      <c r="U232" s="50"/>
      <c r="V232" s="5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51"/>
    </row>
    <row r="233" spans="1:88" s="61" customFormat="1" ht="54" hidden="1" customHeight="1">
      <c r="C233" s="60"/>
      <c r="D233" s="60" t="s">
        <v>2570</v>
      </c>
      <c r="E233" s="272"/>
      <c r="F233" s="822"/>
      <c r="G233" s="272"/>
      <c r="H233" s="362"/>
      <c r="I233" s="40"/>
      <c r="J233" s="3"/>
      <c r="K233" s="362"/>
      <c r="BV233" s="358"/>
      <c r="BW233" s="358"/>
      <c r="BX233" s="358"/>
      <c r="BZ233" s="358"/>
    </row>
    <row r="234" spans="1:88" ht="14.25" hidden="1" customHeight="1">
      <c r="A234" s="33"/>
      <c r="B234" s="33"/>
      <c r="C234" s="940"/>
      <c r="D234" s="303"/>
      <c r="E234" s="862"/>
      <c r="F234" s="818"/>
      <c r="G234" s="954"/>
      <c r="J234" s="764"/>
      <c r="K234" s="40"/>
      <c r="L234" s="50"/>
      <c r="M234" s="50"/>
      <c r="N234" s="50"/>
      <c r="O234" s="50"/>
      <c r="P234" s="50"/>
      <c r="Q234" s="50"/>
      <c r="R234" s="50"/>
      <c r="S234" s="50"/>
      <c r="T234" s="50"/>
      <c r="U234" s="50"/>
      <c r="V234" s="5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51"/>
    </row>
    <row r="235" spans="1:88" s="64" customFormat="1" ht="34.5" hidden="1" customHeight="1">
      <c r="A235" s="407" t="s">
        <v>12</v>
      </c>
      <c r="B235" s="407" t="s">
        <v>1764</v>
      </c>
      <c r="C235" s="885" t="s">
        <v>13</v>
      </c>
      <c r="D235" s="427" t="s">
        <v>58</v>
      </c>
      <c r="E235" s="847"/>
      <c r="F235" s="604" t="s">
        <v>15</v>
      </c>
      <c r="G235" s="874"/>
      <c r="H235" s="109" t="s">
        <v>2468</v>
      </c>
      <c r="I235" s="361" t="s">
        <v>2469</v>
      </c>
      <c r="J235" s="430"/>
      <c r="K235" s="430"/>
      <c r="L235" s="535" t="s">
        <v>1628</v>
      </c>
      <c r="M235" s="535" t="s">
        <v>1902</v>
      </c>
      <c r="N235" s="535" t="s">
        <v>1903</v>
      </c>
      <c r="O235" s="535" t="s">
        <v>2056</v>
      </c>
      <c r="P235" s="535" t="s">
        <v>2054</v>
      </c>
      <c r="Q235" s="535" t="s">
        <v>2180</v>
      </c>
      <c r="R235" s="535" t="s">
        <v>2181</v>
      </c>
      <c r="S235" s="535" t="s">
        <v>2403</v>
      </c>
      <c r="T235" s="535" t="s">
        <v>2404</v>
      </c>
      <c r="U235" s="535" t="s">
        <v>1559</v>
      </c>
      <c r="V235" s="535"/>
      <c r="W235" s="407"/>
      <c r="X235" s="407"/>
      <c r="Y235" s="407"/>
      <c r="Z235" s="407"/>
      <c r="AA235" s="407"/>
      <c r="AB235" s="407"/>
      <c r="AC235" s="407"/>
      <c r="AD235" s="407"/>
      <c r="AE235" s="407"/>
      <c r="AF235" s="407"/>
      <c r="AG235" s="407"/>
      <c r="AH235" s="407"/>
      <c r="AI235" s="407"/>
      <c r="AJ235" s="407"/>
      <c r="AK235" s="407"/>
      <c r="AL235" s="407"/>
      <c r="AM235" s="407"/>
      <c r="AN235" s="407"/>
      <c r="AO235" s="407"/>
      <c r="AP235" s="407"/>
      <c r="AQ235" s="407"/>
      <c r="AR235" s="407"/>
      <c r="AS235" s="407"/>
      <c r="AT235" s="407"/>
      <c r="AU235" s="407"/>
      <c r="AV235" s="407"/>
      <c r="AW235" s="407"/>
      <c r="AX235" s="407"/>
      <c r="AY235" s="407"/>
      <c r="AZ235" s="407"/>
      <c r="BA235" s="407"/>
      <c r="BB235" s="407"/>
      <c r="BC235" s="407"/>
      <c r="BD235" s="407"/>
      <c r="BE235" s="407"/>
      <c r="BF235" s="407"/>
      <c r="BG235" s="407"/>
      <c r="BH235" s="407"/>
      <c r="BI235" s="407"/>
      <c r="BJ235" s="407"/>
      <c r="BK235" s="407"/>
      <c r="BL235" s="407"/>
      <c r="BM235" s="407"/>
      <c r="BN235" s="407"/>
      <c r="BO235" s="407"/>
      <c r="BP235" s="407"/>
      <c r="BQ235" s="407"/>
      <c r="BR235" s="407"/>
      <c r="BS235" s="407"/>
      <c r="BT235" s="407"/>
      <c r="BU235" s="407"/>
      <c r="BV235" s="407"/>
      <c r="BW235" s="13" t="s">
        <v>1559</v>
      </c>
      <c r="BX235" s="14"/>
      <c r="BY235" s="13" t="s">
        <v>1560</v>
      </c>
      <c r="BZ235" s="218"/>
      <c r="CA235" s="15" t="s">
        <v>2327</v>
      </c>
    </row>
    <row r="236" spans="1:88" s="25" customFormat="1" ht="21" hidden="1" customHeight="1">
      <c r="A236" s="26"/>
      <c r="B236" s="26"/>
      <c r="C236" s="43" t="s">
        <v>174</v>
      </c>
      <c r="D236" s="1016" t="s">
        <v>1985</v>
      </c>
      <c r="E236" s="864"/>
      <c r="F236" s="813">
        <v>44321</v>
      </c>
      <c r="G236" s="953"/>
      <c r="H236" s="480" t="s">
        <v>2233</v>
      </c>
      <c r="I236" s="32">
        <v>44327</v>
      </c>
      <c r="J236" s="766"/>
      <c r="K236" s="391"/>
      <c r="L236" s="18">
        <v>0</v>
      </c>
      <c r="M236" s="18">
        <v>0</v>
      </c>
      <c r="N236" s="18">
        <v>0</v>
      </c>
      <c r="O236" s="18">
        <v>0</v>
      </c>
      <c r="P236" s="18">
        <v>0</v>
      </c>
      <c r="Q236" s="18">
        <v>0</v>
      </c>
      <c r="R236" s="18">
        <v>0</v>
      </c>
      <c r="S236" s="18">
        <v>4</v>
      </c>
      <c r="T236" s="18">
        <v>4</v>
      </c>
      <c r="U236" s="18">
        <v>0</v>
      </c>
      <c r="V236" s="18"/>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16">
        <f>COUNT(W236:AV236)</f>
        <v>0</v>
      </c>
      <c r="BX236" s="33"/>
      <c r="BY236" s="16">
        <f>COUNT(AW236:BV236)</f>
        <v>0</v>
      </c>
      <c r="BZ236" s="33"/>
      <c r="CA236" s="16">
        <f>SUM(BW236,BY236)</f>
        <v>0</v>
      </c>
    </row>
    <row r="237" spans="1:88" s="343" customFormat="1" ht="21" hidden="1" customHeight="1">
      <c r="A237" s="26"/>
      <c r="B237" s="26"/>
      <c r="C237" s="43" t="s">
        <v>165</v>
      </c>
      <c r="D237" s="1016" t="s">
        <v>2042</v>
      </c>
      <c r="E237" s="864"/>
      <c r="F237" s="813">
        <v>44347</v>
      </c>
      <c r="G237" s="953"/>
      <c r="H237" s="480" t="s">
        <v>1269</v>
      </c>
      <c r="I237" s="32">
        <v>44326</v>
      </c>
      <c r="J237" s="766"/>
      <c r="K237" s="391"/>
      <c r="L237" s="18">
        <v>0</v>
      </c>
      <c r="M237" s="18">
        <v>0</v>
      </c>
      <c r="N237" s="18">
        <v>0</v>
      </c>
      <c r="O237" s="18">
        <v>0</v>
      </c>
      <c r="P237" s="18">
        <v>0</v>
      </c>
      <c r="Q237" s="18">
        <v>6</v>
      </c>
      <c r="R237" s="18">
        <v>6</v>
      </c>
      <c r="S237" s="18">
        <v>0</v>
      </c>
      <c r="T237" s="18">
        <v>6</v>
      </c>
      <c r="U237" s="18">
        <v>0</v>
      </c>
      <c r="V237" s="18"/>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16">
        <f>COUNT(W237:AV237)</f>
        <v>0</v>
      </c>
      <c r="BX237" s="33"/>
      <c r="BY237" s="16">
        <f>COUNT(AW237:BV237)</f>
        <v>0</v>
      </c>
      <c r="BZ237" s="33"/>
      <c r="CA237" s="16">
        <f>SUM(BW237,BY237)</f>
        <v>0</v>
      </c>
      <c r="CB237" s="25"/>
      <c r="CC237" s="25"/>
      <c r="CD237" s="25"/>
      <c r="CE237" s="25"/>
      <c r="CF237" s="25"/>
      <c r="CI237" s="25"/>
      <c r="CJ237" s="25"/>
    </row>
    <row r="238" spans="1:88" s="25" customFormat="1" ht="21" hidden="1" customHeight="1">
      <c r="A238" s="26"/>
      <c r="B238" s="26"/>
      <c r="C238" s="43" t="s">
        <v>186</v>
      </c>
      <c r="D238" s="1016" t="s">
        <v>1884</v>
      </c>
      <c r="E238" s="864"/>
      <c r="F238" s="813">
        <v>43948</v>
      </c>
      <c r="G238" s="953"/>
      <c r="H238" s="480" t="s">
        <v>1269</v>
      </c>
      <c r="I238" s="32">
        <v>41176</v>
      </c>
      <c r="J238" s="766"/>
      <c r="K238" s="391"/>
      <c r="L238" s="18">
        <v>0</v>
      </c>
      <c r="M238" s="18">
        <v>0</v>
      </c>
      <c r="N238" s="18">
        <v>0</v>
      </c>
      <c r="O238" s="18">
        <v>3</v>
      </c>
      <c r="P238" s="18">
        <v>3</v>
      </c>
      <c r="Q238" s="18">
        <v>0</v>
      </c>
      <c r="R238" s="18">
        <v>3</v>
      </c>
      <c r="S238" s="18">
        <v>0</v>
      </c>
      <c r="T238" s="18">
        <v>3</v>
      </c>
      <c r="U238" s="18">
        <v>0</v>
      </c>
      <c r="V238" s="18"/>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16">
        <f>COUNT(W238:AV238)</f>
        <v>0</v>
      </c>
      <c r="BX238" s="33"/>
      <c r="BY238" s="16">
        <f>COUNT(AW238:BV238)</f>
        <v>0</v>
      </c>
      <c r="BZ238" s="33"/>
      <c r="CA238" s="16">
        <f>SUM(BW238,BY238)</f>
        <v>0</v>
      </c>
      <c r="CE238" s="343"/>
      <c r="CF238" s="343"/>
    </row>
    <row r="239" spans="1:88" s="64" customFormat="1" ht="34.5" hidden="1" customHeight="1">
      <c r="A239" s="407" t="s">
        <v>12</v>
      </c>
      <c r="B239" s="407" t="s">
        <v>1764</v>
      </c>
      <c r="C239" s="885" t="s">
        <v>13</v>
      </c>
      <c r="D239" s="427" t="s">
        <v>14</v>
      </c>
      <c r="E239" s="847"/>
      <c r="F239" s="604" t="s">
        <v>15</v>
      </c>
      <c r="G239" s="874"/>
      <c r="H239" s="109" t="s">
        <v>2468</v>
      </c>
      <c r="I239" s="361" t="s">
        <v>2469</v>
      </c>
      <c r="J239" s="430"/>
      <c r="K239" s="430"/>
      <c r="L239" s="535" t="s">
        <v>1628</v>
      </c>
      <c r="M239" s="535" t="s">
        <v>1902</v>
      </c>
      <c r="N239" s="535" t="s">
        <v>1903</v>
      </c>
      <c r="O239" s="535" t="s">
        <v>2056</v>
      </c>
      <c r="P239" s="535" t="s">
        <v>2054</v>
      </c>
      <c r="Q239" s="535" t="s">
        <v>2180</v>
      </c>
      <c r="R239" s="535" t="s">
        <v>2181</v>
      </c>
      <c r="S239" s="535" t="s">
        <v>2403</v>
      </c>
      <c r="T239" s="535" t="s">
        <v>2404</v>
      </c>
      <c r="U239" s="535" t="s">
        <v>1559</v>
      </c>
      <c r="V239" s="535"/>
      <c r="W239" s="407"/>
      <c r="X239" s="407"/>
      <c r="Y239" s="407"/>
      <c r="Z239" s="407"/>
      <c r="AA239" s="407"/>
      <c r="AB239" s="407"/>
      <c r="AC239" s="407"/>
      <c r="AD239" s="407"/>
      <c r="AE239" s="407"/>
      <c r="AF239" s="407"/>
      <c r="AG239" s="407"/>
      <c r="AH239" s="407"/>
      <c r="AI239" s="407"/>
      <c r="AJ239" s="407"/>
      <c r="AK239" s="407"/>
      <c r="AL239" s="407"/>
      <c r="AM239" s="407"/>
      <c r="AN239" s="407"/>
      <c r="AO239" s="407"/>
      <c r="AP239" s="407"/>
      <c r="AQ239" s="407"/>
      <c r="AR239" s="407"/>
      <c r="AS239" s="407"/>
      <c r="AT239" s="407"/>
      <c r="AU239" s="407"/>
      <c r="AV239" s="407"/>
      <c r="AW239" s="407"/>
      <c r="AX239" s="407"/>
      <c r="AY239" s="407"/>
      <c r="AZ239" s="407"/>
      <c r="BA239" s="407"/>
      <c r="BB239" s="407"/>
      <c r="BC239" s="407"/>
      <c r="BD239" s="407"/>
      <c r="BE239" s="407"/>
      <c r="BF239" s="407"/>
      <c r="BG239" s="407"/>
      <c r="BH239" s="407"/>
      <c r="BI239" s="407"/>
      <c r="BJ239" s="407"/>
      <c r="BK239" s="407"/>
      <c r="BL239" s="407"/>
      <c r="BM239" s="407"/>
      <c r="BN239" s="407"/>
      <c r="BO239" s="407"/>
      <c r="BP239" s="407"/>
      <c r="BQ239" s="407"/>
      <c r="BR239" s="407"/>
      <c r="BS239" s="407"/>
      <c r="BT239" s="407"/>
      <c r="BU239" s="407"/>
      <c r="BV239" s="407"/>
      <c r="BW239" s="13" t="s">
        <v>1559</v>
      </c>
      <c r="BX239" s="14"/>
      <c r="BY239" s="13" t="s">
        <v>1560</v>
      </c>
      <c r="BZ239" s="218"/>
      <c r="CA239" s="15" t="s">
        <v>2327</v>
      </c>
    </row>
    <row r="240" spans="1:88" s="217" customFormat="1" ht="21" hidden="1" customHeight="1">
      <c r="A240" s="26"/>
      <c r="B240" s="26"/>
      <c r="C240" s="886" t="s">
        <v>34</v>
      </c>
      <c r="D240" s="1016" t="s">
        <v>2321</v>
      </c>
      <c r="E240" s="864"/>
      <c r="F240" s="815">
        <v>44823</v>
      </c>
      <c r="G240" s="953"/>
      <c r="H240" s="425" t="s">
        <v>516</v>
      </c>
      <c r="I240" s="28">
        <v>44658</v>
      </c>
      <c r="J240" s="768"/>
      <c r="K240" s="346"/>
      <c r="L240" s="18">
        <v>0</v>
      </c>
      <c r="M240" s="18">
        <v>0</v>
      </c>
      <c r="N240" s="18">
        <v>0</v>
      </c>
      <c r="O240" s="18">
        <v>0</v>
      </c>
      <c r="P240" s="18">
        <v>0</v>
      </c>
      <c r="Q240" s="18">
        <v>0</v>
      </c>
      <c r="R240" s="18">
        <v>0</v>
      </c>
      <c r="S240" s="18">
        <v>0</v>
      </c>
      <c r="T240" s="18">
        <v>0</v>
      </c>
      <c r="U240" s="18">
        <v>0</v>
      </c>
      <c r="V240" s="18"/>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1"/>
      <c r="AX240" s="21"/>
      <c r="AY240" s="21"/>
      <c r="AZ240" s="21"/>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65"/>
      <c r="BW240" s="16">
        <f>COUNT(W240:AV240)</f>
        <v>0</v>
      </c>
      <c r="BY240" s="16">
        <f>COUNT(AW240:BV240)</f>
        <v>0</v>
      </c>
      <c r="CA240" s="16">
        <f>SUM(BW240,BY240)</f>
        <v>0</v>
      </c>
    </row>
    <row r="241" spans="1:84" s="217" customFormat="1" ht="21" hidden="1" customHeight="1">
      <c r="A241" s="26"/>
      <c r="B241" s="26"/>
      <c r="C241" s="886" t="s">
        <v>38</v>
      </c>
      <c r="D241" s="1016" t="s">
        <v>1955</v>
      </c>
      <c r="E241" s="864"/>
      <c r="F241" s="815">
        <v>42892</v>
      </c>
      <c r="G241" s="953"/>
      <c r="H241" s="425" t="s">
        <v>1269</v>
      </c>
      <c r="I241" s="28">
        <v>43851</v>
      </c>
      <c r="J241" s="768"/>
      <c r="K241" s="346"/>
      <c r="L241" s="18">
        <v>0</v>
      </c>
      <c r="M241" s="18">
        <v>0</v>
      </c>
      <c r="N241" s="18">
        <v>0</v>
      </c>
      <c r="O241" s="18">
        <v>0</v>
      </c>
      <c r="P241" s="18">
        <v>0</v>
      </c>
      <c r="Q241" s="18">
        <v>0</v>
      </c>
      <c r="R241" s="18">
        <v>0</v>
      </c>
      <c r="S241" s="18">
        <v>0</v>
      </c>
      <c r="T241" s="18">
        <v>0</v>
      </c>
      <c r="U241" s="18">
        <v>0</v>
      </c>
      <c r="V241" s="18"/>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1"/>
      <c r="AX241" s="21"/>
      <c r="AY241" s="21"/>
      <c r="AZ241" s="21"/>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65"/>
      <c r="BW241" s="16">
        <f>COUNT(W241:AV241)</f>
        <v>0</v>
      </c>
      <c r="BY241" s="16">
        <f>COUNT(AW241:BV241)</f>
        <v>0</v>
      </c>
      <c r="CA241" s="16">
        <f>SUM(BW241,BY241)</f>
        <v>0</v>
      </c>
    </row>
    <row r="242" spans="1:84" s="64" customFormat="1" ht="34.5" hidden="1" customHeight="1">
      <c r="A242" s="407" t="s">
        <v>12</v>
      </c>
      <c r="B242" s="407" t="s">
        <v>1764</v>
      </c>
      <c r="C242" s="885" t="s">
        <v>13</v>
      </c>
      <c r="D242" s="427" t="s">
        <v>374</v>
      </c>
      <c r="E242" s="847"/>
      <c r="F242" s="604" t="s">
        <v>15</v>
      </c>
      <c r="G242" s="874"/>
      <c r="H242" s="109" t="s">
        <v>2468</v>
      </c>
      <c r="I242" s="361" t="s">
        <v>2470</v>
      </c>
      <c r="J242" s="430"/>
      <c r="K242" s="430"/>
      <c r="L242" s="535" t="s">
        <v>1628</v>
      </c>
      <c r="M242" s="535" t="s">
        <v>1902</v>
      </c>
      <c r="N242" s="535" t="s">
        <v>1903</v>
      </c>
      <c r="O242" s="535" t="s">
        <v>2056</v>
      </c>
      <c r="P242" s="535" t="s">
        <v>2054</v>
      </c>
      <c r="Q242" s="535" t="s">
        <v>2180</v>
      </c>
      <c r="R242" s="535" t="s">
        <v>2181</v>
      </c>
      <c r="S242" s="535" t="s">
        <v>2403</v>
      </c>
      <c r="T242" s="535" t="s">
        <v>2404</v>
      </c>
      <c r="U242" s="535" t="s">
        <v>1559</v>
      </c>
      <c r="V242" s="535"/>
      <c r="W242" s="407"/>
      <c r="X242" s="407"/>
      <c r="Y242" s="407"/>
      <c r="Z242" s="407"/>
      <c r="AA242" s="407"/>
      <c r="AB242" s="407"/>
      <c r="AC242" s="407"/>
      <c r="AD242" s="407"/>
      <c r="AE242" s="407"/>
      <c r="AF242" s="407"/>
      <c r="AG242" s="407"/>
      <c r="AH242" s="407"/>
      <c r="AI242" s="407"/>
      <c r="AJ242" s="407"/>
      <c r="AK242" s="407"/>
      <c r="AL242" s="407"/>
      <c r="AM242" s="407"/>
      <c r="AN242" s="407"/>
      <c r="AO242" s="407"/>
      <c r="AP242" s="407"/>
      <c r="AQ242" s="407"/>
      <c r="AR242" s="407"/>
      <c r="AS242" s="407"/>
      <c r="AT242" s="407"/>
      <c r="AU242" s="407"/>
      <c r="AV242" s="407"/>
      <c r="AW242" s="407"/>
      <c r="AX242" s="407"/>
      <c r="AY242" s="407"/>
      <c r="AZ242" s="407"/>
      <c r="BA242" s="407"/>
      <c r="BB242" s="407"/>
      <c r="BC242" s="407"/>
      <c r="BD242" s="407"/>
      <c r="BE242" s="407"/>
      <c r="BF242" s="407"/>
      <c r="BG242" s="407"/>
      <c r="BH242" s="407"/>
      <c r="BI242" s="407"/>
      <c r="BJ242" s="407"/>
      <c r="BK242" s="407"/>
      <c r="BL242" s="407"/>
      <c r="BM242" s="407"/>
      <c r="BN242" s="407"/>
      <c r="BO242" s="407"/>
      <c r="BP242" s="407"/>
      <c r="BQ242" s="407"/>
      <c r="BR242" s="407"/>
      <c r="BS242" s="407"/>
      <c r="BT242" s="407"/>
      <c r="BU242" s="407"/>
      <c r="BV242" s="407"/>
      <c r="BW242" s="13" t="s">
        <v>1559</v>
      </c>
      <c r="BX242" s="14"/>
      <c r="BY242" s="13" t="s">
        <v>1560</v>
      </c>
      <c r="BZ242" s="218"/>
      <c r="CA242" s="15" t="s">
        <v>2327</v>
      </c>
    </row>
    <row r="243" spans="1:84" ht="21" hidden="1" customHeight="1">
      <c r="A243" s="34"/>
      <c r="B243" s="34"/>
      <c r="C243" s="886" t="s">
        <v>52</v>
      </c>
      <c r="D243" s="1016" t="s">
        <v>387</v>
      </c>
      <c r="E243" s="864"/>
      <c r="F243" s="813">
        <v>31079</v>
      </c>
      <c r="G243" s="953"/>
      <c r="H243" s="480" t="s">
        <v>356</v>
      </c>
      <c r="I243" s="28">
        <v>35417</v>
      </c>
      <c r="J243" s="766"/>
      <c r="K243" s="391"/>
      <c r="L243" s="18">
        <v>301</v>
      </c>
      <c r="M243" s="18">
        <v>3</v>
      </c>
      <c r="N243" s="18">
        <v>304</v>
      </c>
      <c r="O243" s="18">
        <v>0</v>
      </c>
      <c r="P243" s="18">
        <v>304</v>
      </c>
      <c r="Q243" s="18">
        <v>0</v>
      </c>
      <c r="R243" s="18">
        <v>304</v>
      </c>
      <c r="S243" s="18">
        <v>0</v>
      </c>
      <c r="T243" s="18">
        <v>0</v>
      </c>
      <c r="U243" s="18">
        <v>0</v>
      </c>
      <c r="V243" s="18"/>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1"/>
      <c r="AX243" s="21"/>
      <c r="AY243" s="21"/>
      <c r="AZ243" s="21"/>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16">
        <f>COUNT(W243:AV243)</f>
        <v>0</v>
      </c>
      <c r="BY243" s="16">
        <f>COUNT(AW243:BV243)</f>
        <v>0</v>
      </c>
      <c r="CA243" s="16">
        <f>SUM(BW243,BY243)</f>
        <v>0</v>
      </c>
    </row>
    <row r="244" spans="1:84" ht="21" hidden="1" customHeight="1">
      <c r="A244" s="16"/>
      <c r="B244" s="16"/>
      <c r="C244" s="886" t="s">
        <v>46</v>
      </c>
      <c r="D244" s="1016" t="s">
        <v>384</v>
      </c>
      <c r="E244" s="864"/>
      <c r="F244" s="813">
        <v>40799</v>
      </c>
      <c r="G244" s="953"/>
      <c r="H244" s="684" t="s">
        <v>356</v>
      </c>
      <c r="I244" s="412">
        <v>40806</v>
      </c>
      <c r="J244" s="766"/>
      <c r="K244" s="391"/>
      <c r="L244" s="18">
        <v>356</v>
      </c>
      <c r="M244" s="359">
        <v>37</v>
      </c>
      <c r="N244" s="18">
        <v>393</v>
      </c>
      <c r="O244" s="359">
        <v>47</v>
      </c>
      <c r="P244" s="18">
        <v>440</v>
      </c>
      <c r="Q244" s="359">
        <v>46</v>
      </c>
      <c r="R244" s="18">
        <v>486</v>
      </c>
      <c r="S244" s="359">
        <v>21</v>
      </c>
      <c r="T244" s="18">
        <v>507</v>
      </c>
      <c r="U244" s="18">
        <v>0</v>
      </c>
      <c r="V244" s="18"/>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1"/>
      <c r="AX244" s="21"/>
      <c r="AY244" s="21"/>
      <c r="AZ244" s="21"/>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16">
        <v>0</v>
      </c>
      <c r="BX244" s="68"/>
      <c r="BY244" s="16">
        <v>0</v>
      </c>
      <c r="BZ244" s="68"/>
      <c r="CA244" s="16">
        <v>0</v>
      </c>
    </row>
    <row r="245" spans="1:84" ht="21" hidden="1" customHeight="1">
      <c r="A245" s="16"/>
      <c r="B245" s="16"/>
      <c r="C245" s="886" t="s">
        <v>54</v>
      </c>
      <c r="D245" s="186" t="s">
        <v>1672</v>
      </c>
      <c r="E245" s="866"/>
      <c r="F245" s="813">
        <v>43323</v>
      </c>
      <c r="G245" s="953"/>
      <c r="H245" s="684" t="s">
        <v>1643</v>
      </c>
      <c r="I245" s="413"/>
      <c r="J245" s="766"/>
      <c r="K245" s="391"/>
      <c r="L245" s="18">
        <v>0</v>
      </c>
      <c r="M245" s="359">
        <v>45</v>
      </c>
      <c r="N245" s="18">
        <v>45</v>
      </c>
      <c r="O245" s="359">
        <v>23</v>
      </c>
      <c r="P245" s="18">
        <v>68</v>
      </c>
      <c r="Q245" s="359">
        <v>0</v>
      </c>
      <c r="R245" s="18">
        <v>68</v>
      </c>
      <c r="S245" s="359">
        <v>0</v>
      </c>
      <c r="T245" s="18">
        <v>68</v>
      </c>
      <c r="U245" s="18">
        <v>0</v>
      </c>
      <c r="V245" s="18"/>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1"/>
      <c r="AX245" s="21"/>
      <c r="AY245" s="21"/>
      <c r="AZ245" s="21"/>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16">
        <v>0</v>
      </c>
      <c r="BY245" s="16">
        <v>0</v>
      </c>
      <c r="CA245" s="16">
        <v>0</v>
      </c>
    </row>
    <row r="246" spans="1:84" ht="14.25" hidden="1" customHeight="1">
      <c r="A246" s="33"/>
      <c r="B246" s="33"/>
      <c r="C246" s="940"/>
      <c r="D246" s="303"/>
      <c r="E246" s="862"/>
      <c r="F246" s="818"/>
      <c r="G246" s="954"/>
      <c r="J246" s="764"/>
      <c r="K246" s="40"/>
      <c r="L246" s="50"/>
      <c r="M246" s="50"/>
      <c r="N246" s="50"/>
      <c r="O246" s="50"/>
      <c r="P246" s="50"/>
      <c r="Q246" s="50"/>
      <c r="R246" s="50"/>
      <c r="S246" s="50"/>
      <c r="T246" s="50"/>
      <c r="U246" s="50"/>
      <c r="V246" s="5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51"/>
    </row>
    <row r="247" spans="1:84" s="61" customFormat="1" ht="54" hidden="1" customHeight="1">
      <c r="C247" s="60"/>
      <c r="D247" s="60" t="s">
        <v>2414</v>
      </c>
      <c r="E247" s="272"/>
      <c r="F247" s="822"/>
      <c r="G247" s="272"/>
      <c r="H247" s="362"/>
      <c r="I247" s="40"/>
      <c r="J247" s="3"/>
      <c r="K247" s="362"/>
      <c r="BW247" s="358"/>
      <c r="BX247" s="358"/>
      <c r="BY247" s="358"/>
      <c r="CA247" s="358"/>
    </row>
    <row r="248" spans="1:84" ht="14.25" hidden="1" customHeight="1">
      <c r="A248" s="33"/>
      <c r="B248" s="33"/>
      <c r="C248" s="940"/>
      <c r="D248" s="303"/>
      <c r="E248" s="862"/>
      <c r="F248" s="818"/>
      <c r="G248" s="954"/>
      <c r="J248" s="764"/>
      <c r="K248" s="40"/>
      <c r="L248" s="50"/>
      <c r="M248" s="50"/>
      <c r="N248" s="50"/>
      <c r="O248" s="50"/>
      <c r="P248" s="50"/>
      <c r="Q248" s="50"/>
      <c r="R248" s="50"/>
      <c r="S248" s="50"/>
      <c r="T248" s="50"/>
      <c r="U248" s="50"/>
      <c r="V248" s="5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51"/>
    </row>
    <row r="249" spans="1:84" s="218" customFormat="1" ht="34.5" hidden="1" customHeight="1">
      <c r="A249" s="407" t="s">
        <v>12</v>
      </c>
      <c r="B249" s="407" t="s">
        <v>1764</v>
      </c>
      <c r="C249" s="885" t="s">
        <v>13</v>
      </c>
      <c r="D249" s="427" t="s">
        <v>58</v>
      </c>
      <c r="E249" s="847"/>
      <c r="F249" s="604" t="s">
        <v>15</v>
      </c>
      <c r="G249" s="874"/>
      <c r="H249" s="480" t="s">
        <v>440</v>
      </c>
      <c r="I249" s="361" t="s">
        <v>16</v>
      </c>
      <c r="J249" s="430"/>
      <c r="K249" s="479"/>
      <c r="L249" s="535" t="s">
        <v>1628</v>
      </c>
      <c r="M249" s="535" t="s">
        <v>1902</v>
      </c>
      <c r="N249" s="535" t="s">
        <v>1903</v>
      </c>
      <c r="O249" s="535" t="s">
        <v>2056</v>
      </c>
      <c r="P249" s="535" t="s">
        <v>2054</v>
      </c>
      <c r="Q249" s="535"/>
      <c r="R249" s="535"/>
      <c r="S249" s="535"/>
      <c r="T249" s="535"/>
      <c r="U249" s="535"/>
      <c r="V249" s="535"/>
      <c r="W249" s="407">
        <v>5</v>
      </c>
      <c r="X249" s="407">
        <v>12</v>
      </c>
      <c r="Y249" s="407">
        <v>19</v>
      </c>
      <c r="Z249" s="407">
        <v>2</v>
      </c>
      <c r="AA249" s="407">
        <v>9</v>
      </c>
      <c r="AB249" s="407">
        <v>16</v>
      </c>
      <c r="AC249" s="407">
        <v>23</v>
      </c>
      <c r="AD249" s="407">
        <v>2</v>
      </c>
      <c r="AE249" s="407">
        <v>9</v>
      </c>
      <c r="AF249" s="407">
        <v>16</v>
      </c>
      <c r="AG249" s="407">
        <v>23</v>
      </c>
      <c r="AH249" s="407"/>
      <c r="AI249" s="407">
        <v>30</v>
      </c>
      <c r="AJ249" s="407">
        <v>6</v>
      </c>
      <c r="AK249" s="407">
        <v>13</v>
      </c>
      <c r="AL249" s="407">
        <v>27</v>
      </c>
      <c r="AM249" s="407">
        <v>4</v>
      </c>
      <c r="AN249" s="407">
        <v>11</v>
      </c>
      <c r="AO249" s="407">
        <v>18</v>
      </c>
      <c r="AP249" s="407">
        <v>25</v>
      </c>
      <c r="AQ249" s="407">
        <v>1</v>
      </c>
      <c r="AR249" s="407">
        <v>8</v>
      </c>
      <c r="AS249" s="407">
        <v>15</v>
      </c>
      <c r="AT249" s="407"/>
      <c r="AU249" s="407">
        <v>22</v>
      </c>
      <c r="AV249" s="407">
        <v>29</v>
      </c>
      <c r="AW249" s="407">
        <v>6</v>
      </c>
      <c r="AX249" s="407">
        <v>13</v>
      </c>
      <c r="AY249" s="407">
        <v>20</v>
      </c>
      <c r="AZ249" s="407">
        <v>3</v>
      </c>
      <c r="BA249" s="407">
        <v>10</v>
      </c>
      <c r="BB249" s="407">
        <v>17</v>
      </c>
      <c r="BC249" s="407"/>
      <c r="BD249" s="407">
        <v>24</v>
      </c>
      <c r="BE249" s="407">
        <v>31</v>
      </c>
      <c r="BF249" s="407">
        <v>7</v>
      </c>
      <c r="BG249" s="407">
        <v>14</v>
      </c>
      <c r="BH249" s="407"/>
      <c r="BI249" s="407">
        <v>28</v>
      </c>
      <c r="BJ249" s="407">
        <v>5</v>
      </c>
      <c r="BK249" s="407">
        <v>12</v>
      </c>
      <c r="BL249" s="407">
        <v>19</v>
      </c>
      <c r="BM249" s="407">
        <v>2</v>
      </c>
      <c r="BN249" s="407">
        <v>9</v>
      </c>
      <c r="BO249" s="407">
        <v>16</v>
      </c>
      <c r="BP249" s="407"/>
      <c r="BQ249" s="407">
        <v>23</v>
      </c>
      <c r="BR249" s="407">
        <v>30</v>
      </c>
      <c r="BS249" s="407">
        <v>7</v>
      </c>
      <c r="BT249" s="407">
        <v>14</v>
      </c>
      <c r="BU249" s="407">
        <v>21</v>
      </c>
      <c r="BV249" s="13" t="s">
        <v>1559</v>
      </c>
      <c r="BW249" s="14"/>
      <c r="BX249" s="13"/>
      <c r="BZ249" s="15" t="s">
        <v>2055</v>
      </c>
    </row>
    <row r="250" spans="1:84" s="25" customFormat="1" ht="21" hidden="1" customHeight="1">
      <c r="A250" s="16"/>
      <c r="B250" s="16"/>
      <c r="C250" s="43" t="s">
        <v>87</v>
      </c>
      <c r="D250" s="1016" t="s">
        <v>97</v>
      </c>
      <c r="E250" s="864"/>
      <c r="F250" s="814">
        <v>37315</v>
      </c>
      <c r="G250" s="953"/>
      <c r="H250" s="480" t="s">
        <v>358</v>
      </c>
      <c r="I250" s="32">
        <v>36482</v>
      </c>
      <c r="J250" s="767"/>
      <c r="K250" s="391"/>
      <c r="L250" s="18">
        <v>105</v>
      </c>
      <c r="M250" s="18">
        <v>9</v>
      </c>
      <c r="N250" s="18">
        <v>114</v>
      </c>
      <c r="O250" s="18">
        <v>2</v>
      </c>
      <c r="P250" s="18">
        <v>116</v>
      </c>
      <c r="Q250" s="18">
        <v>2</v>
      </c>
      <c r="R250" s="18">
        <v>118</v>
      </c>
      <c r="S250" s="18">
        <v>0</v>
      </c>
      <c r="T250" s="18"/>
      <c r="U250" s="18">
        <v>0</v>
      </c>
      <c r="V250" s="18"/>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16">
        <f>COUNT(W250:AV250)</f>
        <v>0</v>
      </c>
      <c r="BY250" s="16">
        <f>COUNT(AW250:BV250)</f>
        <v>0</v>
      </c>
      <c r="CA250" s="16">
        <f>SUM(BW250,BY250)</f>
        <v>0</v>
      </c>
    </row>
    <row r="251" spans="1:84" s="25" customFormat="1" ht="21" hidden="1" customHeight="1">
      <c r="A251" s="35"/>
      <c r="B251" s="35"/>
      <c r="C251" s="43" t="s">
        <v>213</v>
      </c>
      <c r="D251" s="1016" t="s">
        <v>168</v>
      </c>
      <c r="E251" s="864"/>
      <c r="F251" s="814">
        <v>37315</v>
      </c>
      <c r="G251" s="953"/>
      <c r="H251" s="480" t="s">
        <v>358</v>
      </c>
      <c r="I251" s="32">
        <v>19421</v>
      </c>
      <c r="J251" s="767"/>
      <c r="K251" s="391"/>
      <c r="L251" s="18">
        <v>0</v>
      </c>
      <c r="M251" s="18">
        <v>1</v>
      </c>
      <c r="N251" s="18">
        <v>1</v>
      </c>
      <c r="O251" s="18">
        <v>0</v>
      </c>
      <c r="P251" s="18">
        <v>1</v>
      </c>
      <c r="Q251" s="18">
        <v>0</v>
      </c>
      <c r="R251" s="18">
        <v>1</v>
      </c>
      <c r="S251" s="18">
        <v>0</v>
      </c>
      <c r="T251" s="18"/>
      <c r="U251" s="18">
        <v>0</v>
      </c>
      <c r="V251" s="18"/>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16">
        <f>COUNT(W251:AV251)</f>
        <v>0</v>
      </c>
      <c r="BY251" s="16">
        <f>COUNT(AW251:BV251)</f>
        <v>0</v>
      </c>
      <c r="CA251" s="16">
        <f>SUM(BW251,BY251)</f>
        <v>0</v>
      </c>
      <c r="CB251" s="343"/>
      <c r="CC251" s="343"/>
      <c r="CD251" s="343"/>
      <c r="CE251" s="343"/>
      <c r="CF251" s="343"/>
    </row>
    <row r="252" spans="1:84" ht="14.25" hidden="1" customHeight="1">
      <c r="A252" s="33"/>
      <c r="B252" s="33"/>
      <c r="C252" s="940"/>
      <c r="D252" s="303"/>
      <c r="E252" s="862"/>
      <c r="F252" s="818"/>
      <c r="G252" s="954"/>
      <c r="J252" s="764"/>
      <c r="K252" s="40"/>
      <c r="L252" s="50"/>
      <c r="M252" s="50"/>
      <c r="N252" s="50"/>
      <c r="O252" s="50"/>
      <c r="P252" s="50"/>
      <c r="Q252" s="50"/>
      <c r="R252" s="50"/>
      <c r="S252" s="50"/>
      <c r="T252" s="50"/>
      <c r="U252" s="50"/>
      <c r="V252" s="5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51"/>
    </row>
    <row r="253" spans="1:84" s="61" customFormat="1" ht="54" hidden="1" customHeight="1">
      <c r="C253" s="60"/>
      <c r="D253" s="60" t="s">
        <v>2571</v>
      </c>
      <c r="E253" s="272"/>
      <c r="F253" s="822"/>
      <c r="G253" s="272"/>
      <c r="H253" s="362"/>
      <c r="I253" s="40"/>
      <c r="J253" s="3"/>
      <c r="K253" s="362"/>
      <c r="BX253" s="358"/>
      <c r="BY253" s="358"/>
      <c r="BZ253" s="358"/>
    </row>
    <row r="254" spans="1:84" s="294" customFormat="1" hidden="1">
      <c r="C254" s="295"/>
      <c r="D254" s="295"/>
      <c r="E254" s="867"/>
      <c r="F254" s="820"/>
      <c r="G254" s="956"/>
      <c r="H254" s="677"/>
      <c r="I254" s="296"/>
      <c r="J254" s="293"/>
      <c r="K254" s="296"/>
      <c r="L254" s="297"/>
      <c r="M254" s="297"/>
      <c r="N254" s="297"/>
      <c r="O254" s="297"/>
      <c r="P254" s="297"/>
      <c r="Q254" s="297"/>
      <c r="R254" s="297"/>
      <c r="S254" s="297"/>
      <c r="T254" s="297"/>
      <c r="U254" s="297"/>
      <c r="V254" s="297"/>
      <c r="W254" s="133"/>
      <c r="AR254" s="298"/>
      <c r="AU254" s="295"/>
      <c r="AV254" s="295"/>
    </row>
    <row r="255" spans="1:84" s="64" customFormat="1" ht="34.5" hidden="1" customHeight="1">
      <c r="A255" s="407" t="s">
        <v>12</v>
      </c>
      <c r="B255" s="407" t="s">
        <v>1764</v>
      </c>
      <c r="C255" s="885" t="s">
        <v>13</v>
      </c>
      <c r="D255" s="427" t="s">
        <v>14</v>
      </c>
      <c r="E255" s="847"/>
      <c r="F255" s="604" t="s">
        <v>15</v>
      </c>
      <c r="G255" s="874"/>
      <c r="H255" s="109" t="s">
        <v>440</v>
      </c>
      <c r="I255" s="361" t="s">
        <v>16</v>
      </c>
      <c r="J255" s="430"/>
      <c r="K255" s="361"/>
      <c r="L255" s="535" t="s">
        <v>1628</v>
      </c>
      <c r="M255" s="535" t="s">
        <v>1902</v>
      </c>
      <c r="N255" s="535" t="s">
        <v>1903</v>
      </c>
      <c r="O255" s="535" t="s">
        <v>2056</v>
      </c>
      <c r="P255" s="535" t="s">
        <v>2054</v>
      </c>
      <c r="Q255" s="535" t="s">
        <v>1690</v>
      </c>
      <c r="R255" s="535"/>
      <c r="S255" s="535" t="s">
        <v>1690</v>
      </c>
      <c r="T255" s="535"/>
      <c r="U255" s="535" t="s">
        <v>1559</v>
      </c>
      <c r="V255" s="535"/>
      <c r="W255" s="407">
        <v>2</v>
      </c>
      <c r="X255" s="407">
        <v>9</v>
      </c>
      <c r="Y255" s="407">
        <v>16</v>
      </c>
      <c r="Z255" s="407">
        <v>30</v>
      </c>
      <c r="AA255" s="407">
        <v>6</v>
      </c>
      <c r="AB255" s="407">
        <v>13</v>
      </c>
      <c r="AC255" s="407">
        <v>20</v>
      </c>
      <c r="AD255" s="407">
        <v>27</v>
      </c>
      <c r="AE255" s="407">
        <v>6</v>
      </c>
      <c r="AF255" s="407">
        <v>13</v>
      </c>
      <c r="AG255" s="407">
        <v>20</v>
      </c>
      <c r="AH255" s="407"/>
      <c r="AI255" s="407">
        <v>27</v>
      </c>
      <c r="AJ255" s="407">
        <v>3</v>
      </c>
      <c r="AK255" s="407">
        <v>10</v>
      </c>
      <c r="AL255" s="407"/>
      <c r="AM255" s="407">
        <v>24</v>
      </c>
      <c r="AN255" s="407">
        <v>1</v>
      </c>
      <c r="AO255" s="407">
        <v>8</v>
      </c>
      <c r="AP255" s="407">
        <v>15</v>
      </c>
      <c r="AQ255" s="407">
        <v>29</v>
      </c>
      <c r="AR255" s="407">
        <v>5</v>
      </c>
      <c r="AS255" s="407">
        <v>12</v>
      </c>
      <c r="AT255" s="407"/>
      <c r="AU255" s="407">
        <v>19</v>
      </c>
      <c r="AV255" s="407">
        <v>26</v>
      </c>
      <c r="AW255" s="407">
        <v>3</v>
      </c>
      <c r="AX255" s="407">
        <v>10</v>
      </c>
      <c r="AY255" s="407">
        <v>17</v>
      </c>
      <c r="AZ255" s="407">
        <v>31</v>
      </c>
      <c r="BA255" s="407">
        <v>7</v>
      </c>
      <c r="BB255" s="407">
        <v>14</v>
      </c>
      <c r="BC255" s="407"/>
      <c r="BD255" s="407">
        <v>21</v>
      </c>
      <c r="BE255" s="407">
        <v>28</v>
      </c>
      <c r="BF255" s="407">
        <v>4</v>
      </c>
      <c r="BG255" s="407">
        <v>11</v>
      </c>
      <c r="BH255" s="407"/>
      <c r="BI255" s="407">
        <v>25</v>
      </c>
      <c r="BJ255" s="407">
        <v>2</v>
      </c>
      <c r="BK255" s="407">
        <v>9</v>
      </c>
      <c r="BL255" s="407">
        <v>16</v>
      </c>
      <c r="BM255" s="407">
        <v>30</v>
      </c>
      <c r="BN255" s="407">
        <v>6</v>
      </c>
      <c r="BO255" s="407">
        <v>13</v>
      </c>
      <c r="BP255" s="407"/>
      <c r="BQ255" s="407">
        <v>20</v>
      </c>
      <c r="BR255" s="407">
        <v>27</v>
      </c>
      <c r="BS255" s="407">
        <v>4</v>
      </c>
      <c r="BT255" s="407">
        <v>11</v>
      </c>
      <c r="BU255" s="407">
        <v>18</v>
      </c>
      <c r="BV255" s="407">
        <v>25</v>
      </c>
      <c r="BW255" s="13" t="s">
        <v>1559</v>
      </c>
      <c r="BX255" s="14"/>
      <c r="BY255" s="13" t="s">
        <v>1560</v>
      </c>
      <c r="BZ255" s="218"/>
      <c r="CA255" s="15" t="s">
        <v>1690</v>
      </c>
    </row>
    <row r="256" spans="1:84" s="217" customFormat="1" ht="21" hidden="1" customHeight="1">
      <c r="A256" s="16"/>
      <c r="B256" s="16"/>
      <c r="C256" s="886" t="s">
        <v>28</v>
      </c>
      <c r="D256" s="1016" t="s">
        <v>33</v>
      </c>
      <c r="E256" s="864"/>
      <c r="F256" s="813">
        <v>30855</v>
      </c>
      <c r="G256" s="953"/>
      <c r="H256" s="425" t="s">
        <v>355</v>
      </c>
      <c r="I256" s="28">
        <v>30005</v>
      </c>
      <c r="J256" s="766"/>
      <c r="K256" s="346"/>
      <c r="L256" s="18">
        <v>46</v>
      </c>
      <c r="M256" s="18">
        <v>0</v>
      </c>
      <c r="N256" s="18">
        <v>46</v>
      </c>
      <c r="O256" s="18">
        <v>0</v>
      </c>
      <c r="P256" s="18">
        <v>46</v>
      </c>
      <c r="Q256" s="18">
        <v>0</v>
      </c>
      <c r="R256" s="18">
        <v>0</v>
      </c>
      <c r="S256" s="18">
        <v>0</v>
      </c>
      <c r="T256" s="18"/>
      <c r="U256" s="18">
        <v>0</v>
      </c>
      <c r="V256" s="18"/>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1"/>
      <c r="AX256" s="21"/>
      <c r="AY256" s="21"/>
      <c r="AZ256" s="21"/>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65"/>
      <c r="BW256" s="16">
        <f>COUNT(W256:AV256)</f>
        <v>0</v>
      </c>
      <c r="BY256" s="16">
        <f>COUNT(AW256:BV256)</f>
        <v>0</v>
      </c>
      <c r="CA256" s="16">
        <f>SUM(BW256,BY256)</f>
        <v>0</v>
      </c>
    </row>
    <row r="257" spans="1:82" s="217" customFormat="1" ht="21" hidden="1" customHeight="1">
      <c r="A257" s="26"/>
      <c r="B257" s="26"/>
      <c r="C257" s="886" t="s">
        <v>38</v>
      </c>
      <c r="D257" s="1016" t="s">
        <v>1716</v>
      </c>
      <c r="E257" s="864"/>
      <c r="F257" s="815">
        <v>40187</v>
      </c>
      <c r="G257" s="953"/>
      <c r="H257" s="425" t="s">
        <v>1643</v>
      </c>
      <c r="I257" s="28">
        <v>40187</v>
      </c>
      <c r="J257" s="768"/>
      <c r="K257" s="346"/>
      <c r="L257" s="18">
        <v>0</v>
      </c>
      <c r="M257" s="18">
        <v>0</v>
      </c>
      <c r="N257" s="18">
        <v>0</v>
      </c>
      <c r="O257" s="18">
        <v>0</v>
      </c>
      <c r="P257" s="18">
        <v>0</v>
      </c>
      <c r="Q257" s="18">
        <v>0</v>
      </c>
      <c r="R257" s="18">
        <v>0</v>
      </c>
      <c r="S257" s="18">
        <v>0</v>
      </c>
      <c r="T257" s="18"/>
      <c r="U257" s="18">
        <v>0</v>
      </c>
      <c r="V257" s="18"/>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1"/>
      <c r="AX257" s="21"/>
      <c r="AY257" s="21"/>
      <c r="AZ257" s="21"/>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65"/>
      <c r="BW257" s="16">
        <f>COUNT(W257:AV257)</f>
        <v>0</v>
      </c>
      <c r="BY257" s="16">
        <f>COUNT(AW257:BV257)</f>
        <v>0</v>
      </c>
      <c r="CA257" s="16">
        <f>SUM(BW257,BY257)</f>
        <v>0</v>
      </c>
    </row>
    <row r="258" spans="1:82" s="218" customFormat="1" ht="34.5" hidden="1" customHeight="1">
      <c r="A258" s="407" t="s">
        <v>12</v>
      </c>
      <c r="B258" s="407" t="s">
        <v>1764</v>
      </c>
      <c r="C258" s="885" t="s">
        <v>13</v>
      </c>
      <c r="D258" s="427" t="s">
        <v>58</v>
      </c>
      <c r="E258" s="847"/>
      <c r="F258" s="604" t="s">
        <v>15</v>
      </c>
      <c r="G258" s="874"/>
      <c r="H258" s="480" t="s">
        <v>440</v>
      </c>
      <c r="I258" s="361" t="s">
        <v>16</v>
      </c>
      <c r="J258" s="430"/>
      <c r="K258" s="479"/>
      <c r="L258" s="535" t="s">
        <v>1628</v>
      </c>
      <c r="M258" s="535" t="s">
        <v>1902</v>
      </c>
      <c r="N258" s="535" t="s">
        <v>1903</v>
      </c>
      <c r="O258" s="535" t="s">
        <v>2056</v>
      </c>
      <c r="P258" s="535" t="s">
        <v>2054</v>
      </c>
      <c r="Q258" s="535"/>
      <c r="R258" s="535"/>
      <c r="S258" s="535"/>
      <c r="T258" s="535"/>
      <c r="U258" s="535"/>
      <c r="V258" s="535"/>
      <c r="W258" s="407">
        <v>5</v>
      </c>
      <c r="X258" s="407">
        <v>12</v>
      </c>
      <c r="Y258" s="407">
        <v>19</v>
      </c>
      <c r="Z258" s="407">
        <v>2</v>
      </c>
      <c r="AA258" s="407">
        <v>9</v>
      </c>
      <c r="AB258" s="407">
        <v>16</v>
      </c>
      <c r="AC258" s="407">
        <v>23</v>
      </c>
      <c r="AD258" s="407">
        <v>2</v>
      </c>
      <c r="AE258" s="407">
        <v>9</v>
      </c>
      <c r="AF258" s="407">
        <v>16</v>
      </c>
      <c r="AG258" s="407">
        <v>23</v>
      </c>
      <c r="AH258" s="407"/>
      <c r="AI258" s="407">
        <v>30</v>
      </c>
      <c r="AJ258" s="407">
        <v>6</v>
      </c>
      <c r="AK258" s="407">
        <v>13</v>
      </c>
      <c r="AL258" s="407">
        <v>27</v>
      </c>
      <c r="AM258" s="407">
        <v>4</v>
      </c>
      <c r="AN258" s="407">
        <v>11</v>
      </c>
      <c r="AO258" s="407">
        <v>18</v>
      </c>
      <c r="AP258" s="407">
        <v>25</v>
      </c>
      <c r="AQ258" s="407">
        <v>1</v>
      </c>
      <c r="AR258" s="407">
        <v>8</v>
      </c>
      <c r="AS258" s="407">
        <v>15</v>
      </c>
      <c r="AT258" s="407"/>
      <c r="AU258" s="407">
        <v>22</v>
      </c>
      <c r="AV258" s="407">
        <v>29</v>
      </c>
      <c r="AW258" s="407">
        <v>6</v>
      </c>
      <c r="AX258" s="407">
        <v>13</v>
      </c>
      <c r="AY258" s="407">
        <v>20</v>
      </c>
      <c r="AZ258" s="407">
        <v>3</v>
      </c>
      <c r="BA258" s="407">
        <v>10</v>
      </c>
      <c r="BB258" s="407">
        <v>17</v>
      </c>
      <c r="BC258" s="407"/>
      <c r="BD258" s="407">
        <v>24</v>
      </c>
      <c r="BE258" s="407">
        <v>31</v>
      </c>
      <c r="BF258" s="407">
        <v>7</v>
      </c>
      <c r="BG258" s="407">
        <v>14</v>
      </c>
      <c r="BH258" s="407"/>
      <c r="BI258" s="407">
        <v>28</v>
      </c>
      <c r="BJ258" s="407">
        <v>5</v>
      </c>
      <c r="BK258" s="407">
        <v>12</v>
      </c>
      <c r="BL258" s="407">
        <v>19</v>
      </c>
      <c r="BM258" s="407">
        <v>2</v>
      </c>
      <c r="BN258" s="407">
        <v>9</v>
      </c>
      <c r="BO258" s="407">
        <v>16</v>
      </c>
      <c r="BP258" s="407"/>
      <c r="BQ258" s="407">
        <v>23</v>
      </c>
      <c r="BR258" s="407">
        <v>30</v>
      </c>
      <c r="BS258" s="407">
        <v>7</v>
      </c>
      <c r="BT258" s="407">
        <v>14</v>
      </c>
      <c r="BU258" s="407">
        <v>21</v>
      </c>
      <c r="BV258" s="13" t="s">
        <v>1559</v>
      </c>
      <c r="BW258" s="14"/>
      <c r="BX258" s="13"/>
      <c r="BZ258" s="15" t="s">
        <v>2055</v>
      </c>
    </row>
    <row r="259" spans="1:82" s="25" customFormat="1" ht="21" hidden="1" customHeight="1">
      <c r="A259" s="26"/>
      <c r="B259" s="26"/>
      <c r="C259" s="43" t="s">
        <v>251</v>
      </c>
      <c r="D259" s="1016" t="s">
        <v>196</v>
      </c>
      <c r="E259" s="864"/>
      <c r="F259" s="813">
        <v>42442</v>
      </c>
      <c r="G259" s="953"/>
      <c r="H259" s="480" t="s">
        <v>516</v>
      </c>
      <c r="I259" s="32">
        <v>34663</v>
      </c>
      <c r="J259" s="766"/>
      <c r="K259" s="391"/>
      <c r="L259" s="18">
        <v>0</v>
      </c>
      <c r="M259" s="18">
        <v>0</v>
      </c>
      <c r="N259" s="18">
        <v>0</v>
      </c>
      <c r="O259" s="18">
        <v>0</v>
      </c>
      <c r="P259" s="18">
        <v>0</v>
      </c>
      <c r="Q259" s="18">
        <v>0</v>
      </c>
      <c r="R259" s="18">
        <v>0</v>
      </c>
      <c r="S259" s="18">
        <v>0</v>
      </c>
      <c r="T259" s="18"/>
      <c r="U259" s="18">
        <v>0</v>
      </c>
      <c r="V259" s="18"/>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16">
        <f t="shared" ref="BW259:BW270" si="39">COUNT(W259:AV259)</f>
        <v>0</v>
      </c>
      <c r="BX259" s="33"/>
      <c r="BY259" s="16">
        <f t="shared" ref="BY259:BY270" si="40">COUNT(AW259:BV259)</f>
        <v>0</v>
      </c>
      <c r="BZ259" s="33"/>
      <c r="CA259" s="16">
        <f>SUM(BW259,BY259)</f>
        <v>0</v>
      </c>
    </row>
    <row r="260" spans="1:82" s="25" customFormat="1" ht="21" hidden="1" customHeight="1">
      <c r="A260" s="26"/>
      <c r="B260" s="26"/>
      <c r="C260" s="43" t="s">
        <v>249</v>
      </c>
      <c r="D260" s="1016" t="s">
        <v>398</v>
      </c>
      <c r="E260" s="864"/>
      <c r="F260" s="815">
        <v>38927</v>
      </c>
      <c r="G260" s="953"/>
      <c r="H260" s="480" t="s">
        <v>1643</v>
      </c>
      <c r="I260" s="32">
        <v>25062</v>
      </c>
      <c r="J260" s="768"/>
      <c r="K260" s="391"/>
      <c r="L260" s="18">
        <v>0</v>
      </c>
      <c r="M260" s="18">
        <v>0</v>
      </c>
      <c r="N260" s="18">
        <v>0</v>
      </c>
      <c r="O260" s="18">
        <v>0</v>
      </c>
      <c r="P260" s="18">
        <v>0</v>
      </c>
      <c r="Q260" s="18">
        <v>0</v>
      </c>
      <c r="R260" s="18">
        <v>0</v>
      </c>
      <c r="S260" s="18">
        <v>0</v>
      </c>
      <c r="T260" s="18"/>
      <c r="U260" s="18">
        <v>0</v>
      </c>
      <c r="V260" s="18"/>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16">
        <f t="shared" si="39"/>
        <v>0</v>
      </c>
      <c r="BX260" s="33"/>
      <c r="BY260" s="16">
        <f t="shared" si="40"/>
        <v>0</v>
      </c>
      <c r="BZ260" s="33"/>
      <c r="CA260" s="16">
        <f t="shared" ref="CA260:CA270" si="41">SUM(BW260,BY260)</f>
        <v>0</v>
      </c>
      <c r="CB260" s="343"/>
      <c r="CC260" s="343"/>
      <c r="CD260" s="343"/>
    </row>
    <row r="261" spans="1:82" s="25" customFormat="1" ht="21" hidden="1" customHeight="1">
      <c r="A261" s="16"/>
      <c r="B261" s="16"/>
      <c r="C261" s="43" t="s">
        <v>263</v>
      </c>
      <c r="D261" s="1016" t="s">
        <v>128</v>
      </c>
      <c r="E261" s="864"/>
      <c r="F261" s="815">
        <v>41914</v>
      </c>
      <c r="G261" s="953"/>
      <c r="H261" s="480" t="s">
        <v>1643</v>
      </c>
      <c r="I261" s="32">
        <v>39856</v>
      </c>
      <c r="J261" s="768"/>
      <c r="K261" s="391"/>
      <c r="L261" s="18">
        <v>16</v>
      </c>
      <c r="M261" s="18">
        <v>0</v>
      </c>
      <c r="N261" s="18">
        <v>0</v>
      </c>
      <c r="O261" s="18">
        <v>0</v>
      </c>
      <c r="P261" s="18">
        <v>0</v>
      </c>
      <c r="Q261" s="18">
        <v>0</v>
      </c>
      <c r="R261" s="18">
        <v>0</v>
      </c>
      <c r="S261" s="18">
        <v>0</v>
      </c>
      <c r="T261" s="18"/>
      <c r="U261" s="18">
        <v>0</v>
      </c>
      <c r="V261" s="18"/>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16">
        <f t="shared" si="39"/>
        <v>0</v>
      </c>
      <c r="BY261" s="16">
        <f t="shared" si="40"/>
        <v>0</v>
      </c>
      <c r="CA261" s="16">
        <f t="shared" si="41"/>
        <v>0</v>
      </c>
    </row>
    <row r="262" spans="1:82" s="25" customFormat="1" ht="21" hidden="1" customHeight="1">
      <c r="A262" s="26"/>
      <c r="B262" s="26"/>
      <c r="C262" s="43" t="s">
        <v>233</v>
      </c>
      <c r="D262" s="39" t="s">
        <v>1753</v>
      </c>
      <c r="E262" s="865"/>
      <c r="F262" s="814">
        <v>34759</v>
      </c>
      <c r="G262" s="953"/>
      <c r="H262" s="480" t="s">
        <v>1643</v>
      </c>
      <c r="I262" s="32">
        <v>22010</v>
      </c>
      <c r="J262" s="767"/>
      <c r="K262" s="391"/>
      <c r="L262" s="18">
        <v>0</v>
      </c>
      <c r="M262" s="18">
        <v>0</v>
      </c>
      <c r="N262" s="18">
        <v>0</v>
      </c>
      <c r="O262" s="18">
        <v>0</v>
      </c>
      <c r="P262" s="18">
        <v>0</v>
      </c>
      <c r="Q262" s="18">
        <v>0</v>
      </c>
      <c r="R262" s="18">
        <v>0</v>
      </c>
      <c r="S262" s="18">
        <v>0</v>
      </c>
      <c r="T262" s="18"/>
      <c r="U262" s="18">
        <v>0</v>
      </c>
      <c r="V262" s="18"/>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16">
        <f t="shared" si="39"/>
        <v>0</v>
      </c>
      <c r="BX262" s="33"/>
      <c r="BY262" s="16">
        <f t="shared" si="40"/>
        <v>0</v>
      </c>
      <c r="BZ262" s="33"/>
      <c r="CA262" s="16">
        <f t="shared" si="41"/>
        <v>0</v>
      </c>
      <c r="CB262" s="343"/>
      <c r="CC262" s="343"/>
      <c r="CD262" s="343"/>
    </row>
    <row r="263" spans="1:82" s="25" customFormat="1" ht="21" hidden="1" customHeight="1">
      <c r="A263" s="26"/>
      <c r="B263" s="26"/>
      <c r="C263" s="43" t="s">
        <v>257</v>
      </c>
      <c r="D263" s="1016" t="s">
        <v>315</v>
      </c>
      <c r="E263" s="864"/>
      <c r="F263" s="815">
        <v>40866</v>
      </c>
      <c r="G263" s="953"/>
      <c r="H263" s="480" t="s">
        <v>1643</v>
      </c>
      <c r="I263" s="32">
        <v>41159</v>
      </c>
      <c r="J263" s="768"/>
      <c r="K263" s="391"/>
      <c r="L263" s="18">
        <v>0</v>
      </c>
      <c r="M263" s="18">
        <v>0</v>
      </c>
      <c r="N263" s="18">
        <v>0</v>
      </c>
      <c r="O263" s="18">
        <v>0</v>
      </c>
      <c r="P263" s="18">
        <v>0</v>
      </c>
      <c r="Q263" s="18">
        <v>0</v>
      </c>
      <c r="R263" s="18">
        <v>0</v>
      </c>
      <c r="S263" s="18">
        <v>0</v>
      </c>
      <c r="T263" s="18"/>
      <c r="U263" s="18">
        <v>0</v>
      </c>
      <c r="V263" s="18"/>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16">
        <f t="shared" si="39"/>
        <v>0</v>
      </c>
      <c r="BX263" s="33"/>
      <c r="BY263" s="16">
        <f t="shared" si="40"/>
        <v>0</v>
      </c>
      <c r="BZ263" s="33"/>
      <c r="CA263" s="16">
        <f t="shared" si="41"/>
        <v>0</v>
      </c>
    </row>
    <row r="264" spans="1:82" s="25" customFormat="1" ht="21" hidden="1" customHeight="1">
      <c r="A264" s="26"/>
      <c r="B264" s="26"/>
      <c r="C264" s="43" t="s">
        <v>221</v>
      </c>
      <c r="D264" s="39" t="s">
        <v>1766</v>
      </c>
      <c r="E264" s="865"/>
      <c r="F264" s="814">
        <v>23081</v>
      </c>
      <c r="G264" s="953"/>
      <c r="H264" s="480" t="s">
        <v>1643</v>
      </c>
      <c r="I264" s="32">
        <v>23380</v>
      </c>
      <c r="J264" s="767"/>
      <c r="K264" s="391"/>
      <c r="L264" s="18">
        <v>0</v>
      </c>
      <c r="M264" s="18">
        <v>0</v>
      </c>
      <c r="N264" s="18">
        <v>0</v>
      </c>
      <c r="O264" s="18">
        <v>0</v>
      </c>
      <c r="P264" s="18">
        <v>0</v>
      </c>
      <c r="Q264" s="18">
        <v>0</v>
      </c>
      <c r="R264" s="18">
        <v>0</v>
      </c>
      <c r="S264" s="18">
        <v>0</v>
      </c>
      <c r="T264" s="18"/>
      <c r="U264" s="18">
        <v>0</v>
      </c>
      <c r="V264" s="18"/>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16">
        <f t="shared" si="39"/>
        <v>0</v>
      </c>
      <c r="BX264" s="33"/>
      <c r="BY264" s="16">
        <f t="shared" si="40"/>
        <v>0</v>
      </c>
      <c r="BZ264" s="33"/>
      <c r="CA264" s="16">
        <f t="shared" si="41"/>
        <v>0</v>
      </c>
      <c r="CB264" s="343"/>
      <c r="CC264" s="343"/>
      <c r="CD264" s="343"/>
    </row>
    <row r="265" spans="1:82" s="25" customFormat="1" ht="21" hidden="1" customHeight="1">
      <c r="A265" s="35"/>
      <c r="B265" s="35"/>
      <c r="C265" s="43" t="s">
        <v>235</v>
      </c>
      <c r="D265" s="1016" t="s">
        <v>271</v>
      </c>
      <c r="E265" s="864"/>
      <c r="F265" s="815">
        <v>36705</v>
      </c>
      <c r="G265" s="953"/>
      <c r="H265" s="480" t="s">
        <v>1643</v>
      </c>
      <c r="I265" s="32">
        <v>37180</v>
      </c>
      <c r="J265" s="768"/>
      <c r="K265" s="391"/>
      <c r="L265" s="18">
        <v>0</v>
      </c>
      <c r="M265" s="18">
        <v>0</v>
      </c>
      <c r="N265" s="18">
        <v>0</v>
      </c>
      <c r="O265" s="18">
        <v>0</v>
      </c>
      <c r="P265" s="18">
        <v>0</v>
      </c>
      <c r="Q265" s="18">
        <v>0</v>
      </c>
      <c r="R265" s="18">
        <v>0</v>
      </c>
      <c r="S265" s="18">
        <v>0</v>
      </c>
      <c r="T265" s="18"/>
      <c r="U265" s="18">
        <v>0</v>
      </c>
      <c r="V265" s="18"/>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16">
        <f t="shared" si="39"/>
        <v>0</v>
      </c>
      <c r="BX265" s="66"/>
      <c r="BY265" s="16">
        <f t="shared" si="40"/>
        <v>0</v>
      </c>
      <c r="BZ265" s="66"/>
      <c r="CA265" s="16">
        <f t="shared" si="41"/>
        <v>0</v>
      </c>
      <c r="CB265" s="343"/>
      <c r="CC265" s="343"/>
      <c r="CD265" s="343"/>
    </row>
    <row r="266" spans="1:82" s="25" customFormat="1" ht="21" hidden="1" customHeight="1">
      <c r="A266" s="26"/>
      <c r="B266" s="26"/>
      <c r="C266" s="43" t="s">
        <v>244</v>
      </c>
      <c r="D266" s="1016" t="s">
        <v>1670</v>
      </c>
      <c r="E266" s="864"/>
      <c r="F266" s="815">
        <v>38309</v>
      </c>
      <c r="G266" s="953"/>
      <c r="H266" s="480" t="s">
        <v>1643</v>
      </c>
      <c r="I266" s="32">
        <v>29881</v>
      </c>
      <c r="J266" s="768"/>
      <c r="K266" s="391"/>
      <c r="L266" s="18">
        <v>0</v>
      </c>
      <c r="M266" s="18">
        <v>0</v>
      </c>
      <c r="N266" s="18">
        <v>0</v>
      </c>
      <c r="O266" s="18">
        <v>0</v>
      </c>
      <c r="P266" s="18">
        <v>0</v>
      </c>
      <c r="Q266" s="18">
        <v>0</v>
      </c>
      <c r="R266" s="18">
        <v>0</v>
      </c>
      <c r="S266" s="18">
        <v>0</v>
      </c>
      <c r="T266" s="18"/>
      <c r="U266" s="18">
        <v>0</v>
      </c>
      <c r="V266" s="18"/>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16">
        <f t="shared" si="39"/>
        <v>0</v>
      </c>
      <c r="BX266" s="33"/>
      <c r="BY266" s="16">
        <f t="shared" si="40"/>
        <v>0</v>
      </c>
      <c r="BZ266" s="33"/>
      <c r="CA266" s="16">
        <f t="shared" si="41"/>
        <v>0</v>
      </c>
      <c r="CB266" s="343"/>
      <c r="CC266" s="343"/>
      <c r="CD266" s="343"/>
    </row>
    <row r="267" spans="1:82" s="25" customFormat="1" ht="21" hidden="1" customHeight="1">
      <c r="A267" s="26"/>
      <c r="B267" s="26"/>
      <c r="C267" s="43" t="s">
        <v>231</v>
      </c>
      <c r="D267" s="39" t="s">
        <v>1757</v>
      </c>
      <c r="E267" s="865"/>
      <c r="F267" s="814">
        <v>33715</v>
      </c>
      <c r="G267" s="953"/>
      <c r="H267" s="480" t="s">
        <v>1643</v>
      </c>
      <c r="I267" s="32">
        <v>40238</v>
      </c>
      <c r="J267" s="767"/>
      <c r="K267" s="391"/>
      <c r="L267" s="18">
        <v>0</v>
      </c>
      <c r="M267" s="18">
        <v>0</v>
      </c>
      <c r="N267" s="18">
        <v>0</v>
      </c>
      <c r="O267" s="18">
        <v>0</v>
      </c>
      <c r="P267" s="18">
        <v>0</v>
      </c>
      <c r="Q267" s="18">
        <v>0</v>
      </c>
      <c r="R267" s="18">
        <v>0</v>
      </c>
      <c r="S267" s="18">
        <v>0</v>
      </c>
      <c r="T267" s="18"/>
      <c r="U267" s="18">
        <v>0</v>
      </c>
      <c r="V267" s="18"/>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16">
        <f t="shared" si="39"/>
        <v>0</v>
      </c>
      <c r="BX267" s="33"/>
      <c r="BY267" s="16">
        <f t="shared" si="40"/>
        <v>0</v>
      </c>
      <c r="BZ267" s="33"/>
      <c r="CA267" s="16">
        <f t="shared" si="41"/>
        <v>0</v>
      </c>
      <c r="CB267" s="343"/>
      <c r="CC267" s="343"/>
      <c r="CD267" s="343"/>
    </row>
    <row r="268" spans="1:82" s="25" customFormat="1" ht="21" hidden="1" customHeight="1">
      <c r="A268" s="26"/>
      <c r="B268" s="26"/>
      <c r="C268" s="43" t="s">
        <v>215</v>
      </c>
      <c r="D268" s="1016" t="s">
        <v>1604</v>
      </c>
      <c r="E268" s="864"/>
      <c r="F268" s="815">
        <v>43483</v>
      </c>
      <c r="G268" s="953"/>
      <c r="H268" s="480" t="s">
        <v>352</v>
      </c>
      <c r="I268" s="32">
        <v>19333</v>
      </c>
      <c r="J268" s="768"/>
      <c r="K268" s="391"/>
      <c r="L268" s="18">
        <v>1</v>
      </c>
      <c r="M268" s="18">
        <v>0</v>
      </c>
      <c r="N268" s="18">
        <v>1</v>
      </c>
      <c r="O268" s="18">
        <v>0</v>
      </c>
      <c r="P268" s="18">
        <v>1</v>
      </c>
      <c r="Q268" s="18">
        <v>0</v>
      </c>
      <c r="R268" s="18">
        <v>0</v>
      </c>
      <c r="S268" s="18">
        <v>0</v>
      </c>
      <c r="T268" s="18"/>
      <c r="U268" s="18">
        <v>0</v>
      </c>
      <c r="V268" s="18"/>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16">
        <f t="shared" si="39"/>
        <v>0</v>
      </c>
      <c r="BX268" s="33"/>
      <c r="BY268" s="16">
        <f t="shared" si="40"/>
        <v>0</v>
      </c>
      <c r="BZ268" s="33"/>
      <c r="CA268" s="16">
        <f t="shared" si="41"/>
        <v>0</v>
      </c>
      <c r="CB268" s="343"/>
      <c r="CC268" s="343"/>
      <c r="CD268" s="343"/>
    </row>
    <row r="269" spans="1:82" s="25" customFormat="1" ht="21" hidden="1" customHeight="1">
      <c r="A269" s="26"/>
      <c r="B269" s="26"/>
      <c r="C269" s="43" t="s">
        <v>273</v>
      </c>
      <c r="D269" s="1016" t="s">
        <v>1693</v>
      </c>
      <c r="E269" s="864"/>
      <c r="F269" s="814">
        <v>43292</v>
      </c>
      <c r="G269" s="953"/>
      <c r="H269" s="480" t="s">
        <v>1643</v>
      </c>
      <c r="I269" s="32">
        <v>22153</v>
      </c>
      <c r="J269" s="767"/>
      <c r="K269" s="391"/>
      <c r="L269" s="18">
        <v>0</v>
      </c>
      <c r="M269" s="18">
        <v>0</v>
      </c>
      <c r="N269" s="18">
        <v>0</v>
      </c>
      <c r="O269" s="18">
        <v>0</v>
      </c>
      <c r="P269" s="18">
        <v>0</v>
      </c>
      <c r="Q269" s="18">
        <v>0</v>
      </c>
      <c r="R269" s="18">
        <v>0</v>
      </c>
      <c r="S269" s="18">
        <v>0</v>
      </c>
      <c r="T269" s="18"/>
      <c r="U269" s="18">
        <v>0</v>
      </c>
      <c r="V269" s="18"/>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16">
        <f t="shared" si="39"/>
        <v>0</v>
      </c>
      <c r="BX269" s="33"/>
      <c r="BY269" s="16">
        <f t="shared" si="40"/>
        <v>0</v>
      </c>
      <c r="BZ269" s="33"/>
      <c r="CA269" s="16">
        <f t="shared" si="41"/>
        <v>0</v>
      </c>
    </row>
    <row r="270" spans="1:82" s="25" customFormat="1" ht="21" hidden="1" customHeight="1">
      <c r="A270" s="26"/>
      <c r="B270" s="26"/>
      <c r="C270" s="43" t="s">
        <v>211</v>
      </c>
      <c r="D270" s="1016" t="s">
        <v>224</v>
      </c>
      <c r="E270" s="864"/>
      <c r="F270" s="814">
        <v>42875</v>
      </c>
      <c r="G270" s="953"/>
      <c r="H270" s="480" t="s">
        <v>358</v>
      </c>
      <c r="I270" s="32">
        <v>42867</v>
      </c>
      <c r="J270" s="767"/>
      <c r="K270" s="391"/>
      <c r="L270" s="18">
        <v>1</v>
      </c>
      <c r="M270" s="18">
        <v>0</v>
      </c>
      <c r="N270" s="18">
        <v>1</v>
      </c>
      <c r="O270" s="18">
        <v>0</v>
      </c>
      <c r="P270" s="18">
        <v>1</v>
      </c>
      <c r="Q270" s="18">
        <v>0</v>
      </c>
      <c r="R270" s="18">
        <v>0</v>
      </c>
      <c r="S270" s="18">
        <v>0</v>
      </c>
      <c r="T270" s="18"/>
      <c r="U270" s="18">
        <v>0</v>
      </c>
      <c r="V270" s="18"/>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16">
        <f t="shared" si="39"/>
        <v>0</v>
      </c>
      <c r="BX270" s="33"/>
      <c r="BY270" s="16">
        <f t="shared" si="40"/>
        <v>0</v>
      </c>
      <c r="BZ270" s="33"/>
      <c r="CA270" s="16">
        <f t="shared" si="41"/>
        <v>0</v>
      </c>
      <c r="CB270" s="343"/>
      <c r="CC270" s="343"/>
      <c r="CD270" s="343"/>
    </row>
    <row r="271" spans="1:82" s="64" customFormat="1" ht="34.5" hidden="1" customHeight="1">
      <c r="A271" s="407" t="s">
        <v>12</v>
      </c>
      <c r="B271" s="407" t="s">
        <v>1764</v>
      </c>
      <c r="C271" s="885" t="s">
        <v>13</v>
      </c>
      <c r="D271" s="427" t="s">
        <v>374</v>
      </c>
      <c r="E271" s="847"/>
      <c r="F271" s="604" t="s">
        <v>15</v>
      </c>
      <c r="G271" s="874"/>
      <c r="H271" s="109" t="s">
        <v>440</v>
      </c>
      <c r="I271" s="361" t="s">
        <v>1674</v>
      </c>
      <c r="J271" s="430"/>
      <c r="K271" s="361"/>
      <c r="L271" s="535" t="s">
        <v>1628</v>
      </c>
      <c r="M271" s="535" t="s">
        <v>1902</v>
      </c>
      <c r="N271" s="535" t="s">
        <v>1903</v>
      </c>
      <c r="O271" s="535" t="s">
        <v>2056</v>
      </c>
      <c r="P271" s="535" t="s">
        <v>2054</v>
      </c>
      <c r="Q271" s="535" t="s">
        <v>1690</v>
      </c>
      <c r="R271" s="535"/>
      <c r="S271" s="535" t="s">
        <v>1690</v>
      </c>
      <c r="T271" s="535"/>
      <c r="U271" s="535" t="s">
        <v>1559</v>
      </c>
      <c r="V271" s="535"/>
      <c r="W271" s="407"/>
      <c r="X271" s="407"/>
      <c r="Y271" s="407"/>
      <c r="Z271" s="407"/>
      <c r="AA271" s="407"/>
      <c r="AB271" s="407"/>
      <c r="AC271" s="407"/>
      <c r="AD271" s="407"/>
      <c r="AE271" s="407"/>
      <c r="AF271" s="407"/>
      <c r="AG271" s="407"/>
      <c r="AH271" s="407"/>
      <c r="AI271" s="407"/>
      <c r="AJ271" s="407"/>
      <c r="AK271" s="407"/>
      <c r="AL271" s="407"/>
      <c r="AM271" s="407"/>
      <c r="AN271" s="407"/>
      <c r="AO271" s="407"/>
      <c r="AP271" s="407"/>
      <c r="AQ271" s="407"/>
      <c r="AR271" s="407"/>
      <c r="AS271" s="407"/>
      <c r="AT271" s="407"/>
      <c r="AU271" s="407"/>
      <c r="AV271" s="407"/>
      <c r="AW271" s="407"/>
      <c r="AX271" s="407"/>
      <c r="AY271" s="407"/>
      <c r="AZ271" s="407"/>
      <c r="BA271" s="407"/>
      <c r="BB271" s="407"/>
      <c r="BC271" s="407"/>
      <c r="BD271" s="407"/>
      <c r="BE271" s="407"/>
      <c r="BF271" s="407"/>
      <c r="BG271" s="407"/>
      <c r="BH271" s="407"/>
      <c r="BI271" s="407"/>
      <c r="BJ271" s="407"/>
      <c r="BK271" s="407"/>
      <c r="BL271" s="407"/>
      <c r="BM271" s="407"/>
      <c r="BN271" s="407"/>
      <c r="BO271" s="407"/>
      <c r="BP271" s="407"/>
      <c r="BQ271" s="407"/>
      <c r="BR271" s="407"/>
      <c r="BS271" s="407"/>
      <c r="BT271" s="407"/>
      <c r="BU271" s="407"/>
      <c r="BV271" s="407"/>
      <c r="BW271" s="13" t="s">
        <v>1559</v>
      </c>
      <c r="BX271" s="14"/>
      <c r="BY271" s="13" t="s">
        <v>1560</v>
      </c>
      <c r="BZ271" s="218"/>
      <c r="CA271" s="15" t="s">
        <v>1690</v>
      </c>
    </row>
    <row r="272" spans="1:82" ht="21" hidden="1" customHeight="1">
      <c r="A272" s="34"/>
      <c r="B272" s="34"/>
      <c r="C272" s="886" t="s">
        <v>70</v>
      </c>
      <c r="D272" s="1016" t="s">
        <v>386</v>
      </c>
      <c r="E272" s="864"/>
      <c r="F272" s="813">
        <v>39940</v>
      </c>
      <c r="G272" s="953"/>
      <c r="H272" s="480" t="s">
        <v>356</v>
      </c>
      <c r="I272" s="28">
        <v>40101</v>
      </c>
      <c r="J272" s="766"/>
      <c r="K272" s="391"/>
      <c r="L272" s="18">
        <v>68</v>
      </c>
      <c r="M272" s="18">
        <v>0</v>
      </c>
      <c r="N272" s="18">
        <v>68</v>
      </c>
      <c r="O272" s="18">
        <v>0</v>
      </c>
      <c r="P272" s="18">
        <v>68</v>
      </c>
      <c r="Q272" s="18">
        <v>0</v>
      </c>
      <c r="R272" s="18">
        <v>0</v>
      </c>
      <c r="S272" s="18">
        <v>0</v>
      </c>
      <c r="T272" s="18"/>
      <c r="U272" s="18">
        <v>0</v>
      </c>
      <c r="V272" s="18"/>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1"/>
      <c r="AX272" s="21"/>
      <c r="AY272" s="21"/>
      <c r="AZ272" s="21"/>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16">
        <f>COUNT(W272:AV272)</f>
        <v>0</v>
      </c>
      <c r="BY272" s="16">
        <f>COUNT(AW272:BV272)</f>
        <v>0</v>
      </c>
      <c r="CA272" s="16">
        <f>SUM(BW272,BY272)</f>
        <v>0</v>
      </c>
    </row>
    <row r="273" spans="1:88" ht="14.25" hidden="1" customHeight="1">
      <c r="A273" s="33"/>
      <c r="B273" s="33"/>
      <c r="C273" s="940"/>
      <c r="D273" s="303"/>
      <c r="E273" s="862"/>
      <c r="F273" s="818"/>
      <c r="G273" s="954"/>
      <c r="J273" s="764"/>
      <c r="K273" s="40"/>
      <c r="L273" s="50"/>
      <c r="M273" s="50"/>
      <c r="N273" s="50"/>
      <c r="O273" s="50"/>
      <c r="P273" s="50"/>
      <c r="Q273" s="50"/>
      <c r="R273" s="50"/>
      <c r="S273" s="50"/>
      <c r="T273" s="50"/>
      <c r="U273" s="50"/>
      <c r="V273" s="5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51"/>
    </row>
    <row r="274" spans="1:88" s="61" customFormat="1" ht="54" hidden="1" customHeight="1">
      <c r="C274" s="60"/>
      <c r="D274" s="60" t="s">
        <v>2572</v>
      </c>
      <c r="E274" s="272"/>
      <c r="F274" s="822"/>
      <c r="G274" s="272"/>
      <c r="H274" s="362"/>
      <c r="I274" s="40"/>
      <c r="J274" s="3"/>
      <c r="K274" s="362"/>
      <c r="BW274" s="358"/>
      <c r="BX274" s="358"/>
      <c r="BY274" s="358"/>
      <c r="CA274" s="358"/>
    </row>
    <row r="275" spans="1:88" ht="14.25" hidden="1" customHeight="1">
      <c r="A275" s="33"/>
      <c r="B275" s="33"/>
      <c r="C275" s="940"/>
      <c r="D275" s="303"/>
      <c r="E275" s="862"/>
      <c r="F275" s="818"/>
      <c r="G275" s="954"/>
      <c r="J275" s="764"/>
      <c r="K275" s="40"/>
      <c r="L275" s="50"/>
      <c r="M275" s="50"/>
      <c r="N275" s="50"/>
      <c r="O275" s="50"/>
      <c r="P275" s="50"/>
      <c r="Q275" s="50"/>
      <c r="R275" s="50"/>
      <c r="S275" s="50"/>
      <c r="T275" s="50"/>
      <c r="U275" s="50"/>
      <c r="V275" s="5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51"/>
    </row>
    <row r="276" spans="1:88" s="218" customFormat="1" ht="34.5" hidden="1" customHeight="1">
      <c r="A276" s="407" t="s">
        <v>12</v>
      </c>
      <c r="B276" s="407" t="s">
        <v>1764</v>
      </c>
      <c r="C276" s="885" t="s">
        <v>13</v>
      </c>
      <c r="D276" s="427" t="s">
        <v>58</v>
      </c>
      <c r="E276" s="847"/>
      <c r="F276" s="604" t="s">
        <v>15</v>
      </c>
      <c r="G276" s="874"/>
      <c r="H276" s="480" t="s">
        <v>440</v>
      </c>
      <c r="I276" s="361" t="s">
        <v>16</v>
      </c>
      <c r="J276" s="430"/>
      <c r="K276" s="479"/>
      <c r="L276" s="535" t="s">
        <v>1628</v>
      </c>
      <c r="M276" s="535" t="s">
        <v>1902</v>
      </c>
      <c r="N276" s="535" t="s">
        <v>1903</v>
      </c>
      <c r="O276" s="535" t="s">
        <v>2056</v>
      </c>
      <c r="P276" s="535" t="s">
        <v>2054</v>
      </c>
      <c r="Q276" s="535"/>
      <c r="R276" s="535"/>
      <c r="S276" s="535"/>
      <c r="T276" s="535"/>
      <c r="U276" s="535"/>
      <c r="V276" s="535"/>
      <c r="W276" s="407">
        <v>5</v>
      </c>
      <c r="X276" s="407">
        <v>12</v>
      </c>
      <c r="Y276" s="407">
        <v>19</v>
      </c>
      <c r="Z276" s="407">
        <v>2</v>
      </c>
      <c r="AA276" s="407">
        <v>9</v>
      </c>
      <c r="AB276" s="407">
        <v>16</v>
      </c>
      <c r="AC276" s="407">
        <v>23</v>
      </c>
      <c r="AD276" s="407">
        <v>2</v>
      </c>
      <c r="AE276" s="407">
        <v>9</v>
      </c>
      <c r="AF276" s="407">
        <v>16</v>
      </c>
      <c r="AG276" s="407">
        <v>23</v>
      </c>
      <c r="AH276" s="407"/>
      <c r="AI276" s="407">
        <v>30</v>
      </c>
      <c r="AJ276" s="407">
        <v>6</v>
      </c>
      <c r="AK276" s="407">
        <v>13</v>
      </c>
      <c r="AL276" s="407">
        <v>27</v>
      </c>
      <c r="AM276" s="407">
        <v>4</v>
      </c>
      <c r="AN276" s="407">
        <v>11</v>
      </c>
      <c r="AO276" s="407">
        <v>18</v>
      </c>
      <c r="AP276" s="407">
        <v>25</v>
      </c>
      <c r="AQ276" s="407">
        <v>1</v>
      </c>
      <c r="AR276" s="407">
        <v>8</v>
      </c>
      <c r="AS276" s="407">
        <v>15</v>
      </c>
      <c r="AT276" s="407"/>
      <c r="AU276" s="407">
        <v>22</v>
      </c>
      <c r="AV276" s="407">
        <v>29</v>
      </c>
      <c r="AW276" s="407">
        <v>6</v>
      </c>
      <c r="AX276" s="407">
        <v>13</v>
      </c>
      <c r="AY276" s="407">
        <v>20</v>
      </c>
      <c r="AZ276" s="407">
        <v>3</v>
      </c>
      <c r="BA276" s="407">
        <v>10</v>
      </c>
      <c r="BB276" s="407">
        <v>17</v>
      </c>
      <c r="BC276" s="407"/>
      <c r="BD276" s="407">
        <v>24</v>
      </c>
      <c r="BE276" s="407">
        <v>31</v>
      </c>
      <c r="BF276" s="407">
        <v>7</v>
      </c>
      <c r="BG276" s="407">
        <v>14</v>
      </c>
      <c r="BH276" s="407"/>
      <c r="BI276" s="407">
        <v>28</v>
      </c>
      <c r="BJ276" s="407">
        <v>5</v>
      </c>
      <c r="BK276" s="407">
        <v>12</v>
      </c>
      <c r="BL276" s="407">
        <v>19</v>
      </c>
      <c r="BM276" s="407">
        <v>2</v>
      </c>
      <c r="BN276" s="407">
        <v>9</v>
      </c>
      <c r="BO276" s="407">
        <v>16</v>
      </c>
      <c r="BP276" s="407"/>
      <c r="BQ276" s="407">
        <v>23</v>
      </c>
      <c r="BR276" s="407">
        <v>30</v>
      </c>
      <c r="BS276" s="407">
        <v>7</v>
      </c>
      <c r="BT276" s="407">
        <v>14</v>
      </c>
      <c r="BU276" s="407">
        <v>21</v>
      </c>
      <c r="BV276" s="13" t="s">
        <v>1559</v>
      </c>
      <c r="BW276" s="14"/>
      <c r="BX276" s="13"/>
      <c r="BZ276" s="15" t="s">
        <v>2055</v>
      </c>
    </row>
    <row r="277" spans="1:88" s="25" customFormat="1" ht="21" hidden="1" customHeight="1">
      <c r="A277" s="26"/>
      <c r="B277" s="26"/>
      <c r="C277" s="43" t="s">
        <v>269</v>
      </c>
      <c r="D277" s="1016" t="s">
        <v>2031</v>
      </c>
      <c r="E277" s="864"/>
      <c r="F277" s="813">
        <v>43944</v>
      </c>
      <c r="G277" s="953"/>
      <c r="H277" s="480" t="s">
        <v>1269</v>
      </c>
      <c r="I277" s="32">
        <v>44025</v>
      </c>
      <c r="J277" s="766"/>
      <c r="K277" s="391"/>
      <c r="L277" s="18">
        <v>0</v>
      </c>
      <c r="M277" s="18">
        <v>0</v>
      </c>
      <c r="N277" s="18">
        <v>0</v>
      </c>
      <c r="O277" s="18">
        <v>0</v>
      </c>
      <c r="P277" s="18">
        <v>0</v>
      </c>
      <c r="Q277" s="18">
        <v>0</v>
      </c>
      <c r="R277" s="18">
        <v>0</v>
      </c>
      <c r="S277" s="18">
        <v>0</v>
      </c>
      <c r="T277" s="18"/>
      <c r="U277" s="18">
        <v>0</v>
      </c>
      <c r="V277" s="18"/>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16">
        <f>COUNT(W277:AV277)</f>
        <v>0</v>
      </c>
      <c r="BX277" s="33"/>
      <c r="BY277" s="16">
        <f>COUNT(AW277:BV277)</f>
        <v>0</v>
      </c>
      <c r="BZ277" s="33"/>
      <c r="CA277" s="16">
        <f>SUM(BW277,BY277)</f>
        <v>0</v>
      </c>
    </row>
    <row r="278" spans="1:88" s="343" customFormat="1" ht="21" hidden="1" customHeight="1">
      <c r="A278" s="26"/>
      <c r="B278" s="26"/>
      <c r="C278" s="43" t="s">
        <v>157</v>
      </c>
      <c r="D278" s="1016" t="s">
        <v>2009</v>
      </c>
      <c r="E278" s="864"/>
      <c r="F278" s="814">
        <v>44273</v>
      </c>
      <c r="G278" s="953"/>
      <c r="H278" s="480" t="s">
        <v>1269</v>
      </c>
      <c r="I278" s="32">
        <v>44251</v>
      </c>
      <c r="J278" s="767"/>
      <c r="K278" s="391"/>
      <c r="L278" s="18">
        <v>0</v>
      </c>
      <c r="M278" s="18">
        <v>0</v>
      </c>
      <c r="N278" s="18">
        <v>0</v>
      </c>
      <c r="O278" s="18">
        <v>1</v>
      </c>
      <c r="P278" s="18">
        <v>1</v>
      </c>
      <c r="Q278" s="18">
        <v>12</v>
      </c>
      <c r="R278" s="18">
        <v>13</v>
      </c>
      <c r="S278" s="18">
        <v>0</v>
      </c>
      <c r="T278" s="18"/>
      <c r="U278" s="18">
        <v>0</v>
      </c>
      <c r="V278" s="18"/>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16">
        <f>COUNT(W278:AV278)</f>
        <v>0</v>
      </c>
      <c r="BX278" s="33"/>
      <c r="BY278" s="16">
        <f>COUNT(AW278:BV278)</f>
        <v>0</v>
      </c>
      <c r="BZ278" s="33"/>
      <c r="CA278" s="16">
        <f>SUM(BW278,BY278)</f>
        <v>0</v>
      </c>
      <c r="CB278" s="25"/>
      <c r="CC278" s="25"/>
      <c r="CD278" s="25"/>
      <c r="CE278" s="25"/>
      <c r="CF278" s="25"/>
      <c r="CG278" s="25"/>
      <c r="CH278" s="25"/>
      <c r="CI278" s="25"/>
      <c r="CJ278" s="25"/>
    </row>
    <row r="279" spans="1:88" s="343" customFormat="1" ht="21" hidden="1" customHeight="1">
      <c r="A279" s="26"/>
      <c r="B279" s="26"/>
      <c r="C279" s="43" t="s">
        <v>170</v>
      </c>
      <c r="D279" s="1016" t="s">
        <v>1891</v>
      </c>
      <c r="E279" s="864"/>
      <c r="F279" s="814">
        <v>43991</v>
      </c>
      <c r="G279" s="953"/>
      <c r="H279" s="480" t="s">
        <v>1269</v>
      </c>
      <c r="I279" s="32">
        <v>23767</v>
      </c>
      <c r="J279" s="767"/>
      <c r="K279" s="391"/>
      <c r="L279" s="18">
        <v>0</v>
      </c>
      <c r="M279" s="18">
        <v>0</v>
      </c>
      <c r="N279" s="18">
        <v>0</v>
      </c>
      <c r="O279" s="18">
        <v>5</v>
      </c>
      <c r="P279" s="18">
        <v>5</v>
      </c>
      <c r="Q279" s="18">
        <v>0</v>
      </c>
      <c r="R279" s="18">
        <v>5</v>
      </c>
      <c r="S279" s="18">
        <v>0</v>
      </c>
      <c r="T279" s="18"/>
      <c r="U279" s="18">
        <v>0</v>
      </c>
      <c r="V279" s="18"/>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16">
        <f>COUNT(W279:AV279)</f>
        <v>0</v>
      </c>
      <c r="BX279" s="33"/>
      <c r="BY279" s="16">
        <f>COUNT(AW279:BV279)</f>
        <v>0</v>
      </c>
      <c r="BZ279" s="33"/>
      <c r="CA279" s="16">
        <f>SUM(BW279,BY279)</f>
        <v>0</v>
      </c>
      <c r="CB279" s="25"/>
      <c r="CC279" s="25"/>
      <c r="CD279" s="25"/>
    </row>
    <row r="280" spans="1:88" s="64" customFormat="1" ht="34.5" hidden="1" customHeight="1">
      <c r="A280" s="407" t="s">
        <v>12</v>
      </c>
      <c r="B280" s="407" t="s">
        <v>1764</v>
      </c>
      <c r="C280" s="885" t="s">
        <v>13</v>
      </c>
      <c r="D280" s="427" t="s">
        <v>14</v>
      </c>
      <c r="E280" s="847"/>
      <c r="F280" s="604" t="s">
        <v>15</v>
      </c>
      <c r="G280" s="874"/>
      <c r="H280" s="109" t="s">
        <v>440</v>
      </c>
      <c r="I280" s="361" t="s">
        <v>16</v>
      </c>
      <c r="J280" s="430"/>
      <c r="K280" s="361"/>
      <c r="L280" s="535" t="s">
        <v>1628</v>
      </c>
      <c r="M280" s="535" t="s">
        <v>1902</v>
      </c>
      <c r="N280" s="535" t="s">
        <v>1903</v>
      </c>
      <c r="O280" s="535" t="s">
        <v>2056</v>
      </c>
      <c r="P280" s="535" t="s">
        <v>2054</v>
      </c>
      <c r="Q280" s="535" t="s">
        <v>2180</v>
      </c>
      <c r="R280" s="535" t="s">
        <v>2181</v>
      </c>
      <c r="S280" s="535" t="s">
        <v>2327</v>
      </c>
      <c r="T280" s="535"/>
      <c r="U280" s="535" t="s">
        <v>1559</v>
      </c>
      <c r="V280" s="535"/>
      <c r="W280" s="407">
        <v>7</v>
      </c>
      <c r="X280" s="407">
        <v>14</v>
      </c>
      <c r="Y280" s="407">
        <v>21</v>
      </c>
      <c r="Z280" s="407">
        <v>28</v>
      </c>
      <c r="AA280" s="407">
        <v>4</v>
      </c>
      <c r="AB280" s="407">
        <v>11</v>
      </c>
      <c r="AC280" s="407">
        <v>18</v>
      </c>
      <c r="AD280" s="407">
        <v>25</v>
      </c>
      <c r="AE280" s="407">
        <v>4</v>
      </c>
      <c r="AF280" s="407">
        <v>11</v>
      </c>
      <c r="AG280" s="407">
        <v>18</v>
      </c>
      <c r="AH280" s="407"/>
      <c r="AI280" s="407">
        <v>25</v>
      </c>
      <c r="AJ280" s="407">
        <v>1</v>
      </c>
      <c r="AK280" s="407">
        <v>8</v>
      </c>
      <c r="AL280" s="407">
        <v>22</v>
      </c>
      <c r="AM280" s="407">
        <v>29</v>
      </c>
      <c r="AN280" s="407">
        <v>6</v>
      </c>
      <c r="AO280" s="407">
        <v>13</v>
      </c>
      <c r="AP280" s="407">
        <v>20</v>
      </c>
      <c r="AQ280" s="407">
        <v>27</v>
      </c>
      <c r="AR280" s="407">
        <v>3</v>
      </c>
      <c r="AS280" s="407">
        <v>10</v>
      </c>
      <c r="AT280" s="407"/>
      <c r="AU280" s="407">
        <v>17</v>
      </c>
      <c r="AV280" s="407">
        <v>24</v>
      </c>
      <c r="AW280" s="407">
        <v>1</v>
      </c>
      <c r="AX280" s="407">
        <v>8</v>
      </c>
      <c r="AY280" s="407">
        <v>15</v>
      </c>
      <c r="AZ280" s="407">
        <v>29</v>
      </c>
      <c r="BA280" s="407">
        <v>5</v>
      </c>
      <c r="BB280" s="407">
        <v>12</v>
      </c>
      <c r="BC280" s="407"/>
      <c r="BD280" s="407">
        <v>19</v>
      </c>
      <c r="BE280" s="407">
        <v>26</v>
      </c>
      <c r="BF280" s="407">
        <v>2</v>
      </c>
      <c r="BG280" s="407">
        <v>9</v>
      </c>
      <c r="BH280" s="407">
        <v>23</v>
      </c>
      <c r="BI280" s="407">
        <v>30</v>
      </c>
      <c r="BJ280" s="407">
        <v>7</v>
      </c>
      <c r="BK280" s="407">
        <v>14</v>
      </c>
      <c r="BL280" s="407">
        <v>21</v>
      </c>
      <c r="BM280" s="407">
        <v>28</v>
      </c>
      <c r="BN280" s="407">
        <v>4</v>
      </c>
      <c r="BO280" s="407">
        <v>11</v>
      </c>
      <c r="BP280" s="407"/>
      <c r="BQ280" s="407">
        <v>18</v>
      </c>
      <c r="BR280" s="407">
        <v>25</v>
      </c>
      <c r="BS280" s="407">
        <v>2</v>
      </c>
      <c r="BT280" s="407">
        <v>9</v>
      </c>
      <c r="BU280" s="407">
        <v>16</v>
      </c>
      <c r="BV280" s="407">
        <v>30</v>
      </c>
      <c r="BW280" s="13" t="s">
        <v>1559</v>
      </c>
      <c r="BX280" s="14"/>
      <c r="BY280" s="13" t="s">
        <v>1560</v>
      </c>
      <c r="BZ280" s="218"/>
      <c r="CA280" s="15" t="s">
        <v>2327</v>
      </c>
    </row>
    <row r="281" spans="1:88" s="217" customFormat="1" ht="21" hidden="1" customHeight="1">
      <c r="A281" s="26"/>
      <c r="B281" s="26"/>
      <c r="C281" s="886" t="s">
        <v>42</v>
      </c>
      <c r="D281" s="1016" t="s">
        <v>2039</v>
      </c>
      <c r="E281" s="864"/>
      <c r="F281" s="815">
        <v>43283</v>
      </c>
      <c r="G281" s="953"/>
      <c r="H281" s="425" t="s">
        <v>1269</v>
      </c>
      <c r="I281" s="28">
        <v>44076</v>
      </c>
      <c r="J281" s="768"/>
      <c r="K281" s="346"/>
      <c r="L281" s="18">
        <v>0</v>
      </c>
      <c r="M281" s="18">
        <v>0</v>
      </c>
      <c r="N281" s="18">
        <v>0</v>
      </c>
      <c r="O281" s="18">
        <v>0</v>
      </c>
      <c r="P281" s="18">
        <v>0</v>
      </c>
      <c r="Q281" s="18">
        <v>0</v>
      </c>
      <c r="R281" s="18">
        <v>0</v>
      </c>
      <c r="S281" s="18">
        <v>0</v>
      </c>
      <c r="T281" s="18"/>
      <c r="U281" s="18">
        <v>0</v>
      </c>
      <c r="V281" s="18"/>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1"/>
      <c r="AX281" s="21"/>
      <c r="AY281" s="21"/>
      <c r="AZ281" s="21"/>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65"/>
      <c r="BW281" s="16">
        <v>0</v>
      </c>
      <c r="BY281" s="16">
        <v>0</v>
      </c>
      <c r="CA281" s="16">
        <v>0</v>
      </c>
    </row>
    <row r="282" spans="1:88" ht="14.25" hidden="1" customHeight="1">
      <c r="A282" s="33"/>
      <c r="B282" s="33"/>
      <c r="C282" s="940"/>
      <c r="D282" s="303"/>
      <c r="E282" s="862"/>
      <c r="F282" s="818"/>
      <c r="G282" s="954"/>
      <c r="J282" s="764"/>
      <c r="K282" s="40"/>
      <c r="L282" s="50"/>
      <c r="M282" s="50"/>
      <c r="N282" s="50"/>
      <c r="O282" s="50"/>
      <c r="P282" s="50"/>
      <c r="Q282" s="50"/>
      <c r="R282" s="50"/>
      <c r="S282" s="50"/>
      <c r="T282" s="50"/>
      <c r="U282" s="50"/>
      <c r="V282" s="5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51"/>
    </row>
    <row r="283" spans="1:88" ht="14.25" hidden="1" customHeight="1">
      <c r="A283" s="33"/>
      <c r="B283" s="33"/>
      <c r="C283" s="940"/>
      <c r="D283" s="303"/>
      <c r="E283" s="862"/>
      <c r="F283" s="818"/>
      <c r="G283" s="954"/>
      <c r="J283" s="764"/>
      <c r="K283" s="40"/>
      <c r="L283" s="50"/>
      <c r="M283" s="50"/>
      <c r="N283" s="50"/>
      <c r="O283" s="50"/>
      <c r="P283" s="50"/>
      <c r="Q283" s="50"/>
      <c r="R283" s="50"/>
      <c r="S283" s="50"/>
      <c r="T283" s="50"/>
      <c r="U283" s="50"/>
      <c r="V283" s="5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51"/>
    </row>
    <row r="284" spans="1:88" s="61" customFormat="1" ht="54" hidden="1" customHeight="1">
      <c r="C284" s="60"/>
      <c r="D284" s="60" t="s">
        <v>2579</v>
      </c>
      <c r="E284" s="272"/>
      <c r="F284" s="822"/>
      <c r="G284" s="272"/>
      <c r="H284" s="362"/>
      <c r="I284" s="40"/>
      <c r="J284" s="3"/>
      <c r="K284" s="362"/>
      <c r="BV284" s="358"/>
      <c r="BW284" s="358"/>
      <c r="BX284" s="358"/>
      <c r="BZ284" s="358"/>
    </row>
    <row r="285" spans="1:88" ht="14.25" hidden="1" customHeight="1">
      <c r="A285" s="33"/>
      <c r="B285" s="33"/>
      <c r="C285" s="940"/>
      <c r="D285" s="303"/>
      <c r="E285" s="862"/>
      <c r="F285" s="818"/>
      <c r="G285" s="954"/>
      <c r="J285" s="764"/>
      <c r="K285" s="40"/>
      <c r="L285" s="50"/>
      <c r="M285" s="50"/>
      <c r="N285" s="50"/>
      <c r="O285" s="50"/>
      <c r="P285" s="50"/>
      <c r="Q285" s="50"/>
      <c r="R285" s="50"/>
      <c r="S285" s="50"/>
      <c r="T285" s="50"/>
      <c r="U285" s="50"/>
      <c r="V285" s="5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51"/>
    </row>
    <row r="286" spans="1:88" s="218" customFormat="1" ht="34.5" hidden="1" customHeight="1">
      <c r="A286" s="407" t="s">
        <v>12</v>
      </c>
      <c r="B286" s="407" t="s">
        <v>1764</v>
      </c>
      <c r="C286" s="885" t="s">
        <v>13</v>
      </c>
      <c r="D286" s="427" t="s">
        <v>58</v>
      </c>
      <c r="E286" s="847"/>
      <c r="F286" s="604" t="s">
        <v>15</v>
      </c>
      <c r="G286" s="874"/>
      <c r="H286" s="480" t="s">
        <v>440</v>
      </c>
      <c r="I286" s="361" t="s">
        <v>16</v>
      </c>
      <c r="J286" s="430"/>
      <c r="K286" s="479"/>
      <c r="L286" s="535" t="s">
        <v>1628</v>
      </c>
      <c r="M286" s="535" t="s">
        <v>1902</v>
      </c>
      <c r="N286" s="535" t="s">
        <v>1903</v>
      </c>
      <c r="O286" s="535" t="s">
        <v>2056</v>
      </c>
      <c r="P286" s="535" t="s">
        <v>2054</v>
      </c>
      <c r="Q286" s="535"/>
      <c r="R286" s="535"/>
      <c r="S286" s="535"/>
      <c r="T286" s="535"/>
      <c r="U286" s="535"/>
      <c r="V286" s="535"/>
      <c r="W286" s="407">
        <v>5</v>
      </c>
      <c r="X286" s="407">
        <v>12</v>
      </c>
      <c r="Y286" s="407">
        <v>19</v>
      </c>
      <c r="Z286" s="407">
        <v>2</v>
      </c>
      <c r="AA286" s="407">
        <v>9</v>
      </c>
      <c r="AB286" s="407">
        <v>16</v>
      </c>
      <c r="AC286" s="407">
        <v>23</v>
      </c>
      <c r="AD286" s="407">
        <v>2</v>
      </c>
      <c r="AE286" s="407">
        <v>9</v>
      </c>
      <c r="AF286" s="407">
        <v>16</v>
      </c>
      <c r="AG286" s="407">
        <v>23</v>
      </c>
      <c r="AH286" s="407"/>
      <c r="AI286" s="407">
        <v>30</v>
      </c>
      <c r="AJ286" s="407">
        <v>6</v>
      </c>
      <c r="AK286" s="407">
        <v>13</v>
      </c>
      <c r="AL286" s="407">
        <v>27</v>
      </c>
      <c r="AM286" s="407">
        <v>4</v>
      </c>
      <c r="AN286" s="407">
        <v>11</v>
      </c>
      <c r="AO286" s="407">
        <v>18</v>
      </c>
      <c r="AP286" s="407">
        <v>25</v>
      </c>
      <c r="AQ286" s="407">
        <v>1</v>
      </c>
      <c r="AR286" s="407">
        <v>8</v>
      </c>
      <c r="AS286" s="407">
        <v>15</v>
      </c>
      <c r="AT286" s="407"/>
      <c r="AU286" s="407">
        <v>22</v>
      </c>
      <c r="AV286" s="407">
        <v>29</v>
      </c>
      <c r="AW286" s="407">
        <v>6</v>
      </c>
      <c r="AX286" s="407">
        <v>13</v>
      </c>
      <c r="AY286" s="407">
        <v>20</v>
      </c>
      <c r="AZ286" s="407">
        <v>3</v>
      </c>
      <c r="BA286" s="407">
        <v>10</v>
      </c>
      <c r="BB286" s="407">
        <v>17</v>
      </c>
      <c r="BC286" s="407"/>
      <c r="BD286" s="407">
        <v>24</v>
      </c>
      <c r="BE286" s="407">
        <v>31</v>
      </c>
      <c r="BF286" s="407">
        <v>7</v>
      </c>
      <c r="BG286" s="407">
        <v>14</v>
      </c>
      <c r="BH286" s="407"/>
      <c r="BI286" s="407">
        <v>28</v>
      </c>
      <c r="BJ286" s="407">
        <v>5</v>
      </c>
      <c r="BK286" s="407">
        <v>12</v>
      </c>
      <c r="BL286" s="407">
        <v>19</v>
      </c>
      <c r="BM286" s="407">
        <v>2</v>
      </c>
      <c r="BN286" s="407">
        <v>9</v>
      </c>
      <c r="BO286" s="407">
        <v>16</v>
      </c>
      <c r="BP286" s="407"/>
      <c r="BQ286" s="407">
        <v>23</v>
      </c>
      <c r="BR286" s="407">
        <v>30</v>
      </c>
      <c r="BS286" s="407">
        <v>7</v>
      </c>
      <c r="BT286" s="407">
        <v>14</v>
      </c>
      <c r="BU286" s="407">
        <v>21</v>
      </c>
      <c r="BV286" s="13" t="s">
        <v>1559</v>
      </c>
      <c r="BW286" s="14"/>
      <c r="BX286" s="13"/>
      <c r="BZ286" s="15" t="s">
        <v>2055</v>
      </c>
    </row>
    <row r="287" spans="1:88" s="25" customFormat="1" ht="21" hidden="1" customHeight="1">
      <c r="A287" s="26"/>
      <c r="B287" s="26"/>
      <c r="C287" s="43" t="s">
        <v>223</v>
      </c>
      <c r="D287" s="1016" t="s">
        <v>1842</v>
      </c>
      <c r="E287" s="864"/>
      <c r="F287" s="813">
        <v>30184</v>
      </c>
      <c r="G287" s="953"/>
      <c r="H287" s="480" t="s">
        <v>1643</v>
      </c>
      <c r="I287" s="32">
        <v>35314</v>
      </c>
      <c r="J287" s="766"/>
      <c r="K287" s="391"/>
      <c r="L287" s="18">
        <v>0</v>
      </c>
      <c r="M287" s="18">
        <v>0</v>
      </c>
      <c r="N287" s="18">
        <v>0</v>
      </c>
      <c r="O287" s="18">
        <v>0</v>
      </c>
      <c r="P287" s="18">
        <v>0</v>
      </c>
      <c r="Q287" s="18">
        <v>0</v>
      </c>
      <c r="R287" s="18">
        <v>0</v>
      </c>
      <c r="S287" s="18">
        <v>0</v>
      </c>
      <c r="T287" s="18"/>
      <c r="U287" s="18">
        <v>0</v>
      </c>
      <c r="V287" s="18"/>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16">
        <f>COUNT(W287:AV287)</f>
        <v>0</v>
      </c>
      <c r="BX287" s="33"/>
      <c r="BY287" s="16">
        <f>COUNT(AW287:BV287)</f>
        <v>0</v>
      </c>
      <c r="BZ287" s="33"/>
      <c r="CA287" s="16">
        <f>SUM(BW287,BY287)</f>
        <v>0</v>
      </c>
    </row>
    <row r="288" spans="1:88" s="25" customFormat="1" ht="21" hidden="1" customHeight="1">
      <c r="A288" s="26"/>
      <c r="B288" s="26"/>
      <c r="C288" s="43" t="s">
        <v>225</v>
      </c>
      <c r="D288" s="1016" t="s">
        <v>1845</v>
      </c>
      <c r="E288" s="864"/>
      <c r="F288" s="813">
        <v>30184</v>
      </c>
      <c r="G288" s="953"/>
      <c r="H288" s="480" t="s">
        <v>1269</v>
      </c>
      <c r="I288" s="32">
        <v>30114</v>
      </c>
      <c r="J288" s="766"/>
      <c r="K288" s="391"/>
      <c r="L288" s="18">
        <v>0</v>
      </c>
      <c r="M288" s="18">
        <v>0</v>
      </c>
      <c r="N288" s="18">
        <v>0</v>
      </c>
      <c r="O288" s="18">
        <v>0</v>
      </c>
      <c r="P288" s="18">
        <v>0</v>
      </c>
      <c r="Q288" s="18">
        <v>0</v>
      </c>
      <c r="R288" s="18">
        <v>0</v>
      </c>
      <c r="S288" s="18">
        <v>0</v>
      </c>
      <c r="T288" s="18"/>
      <c r="U288" s="18">
        <v>0</v>
      </c>
      <c r="V288" s="18"/>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16">
        <f>COUNT(W288:AV288)</f>
        <v>0</v>
      </c>
      <c r="BX288" s="33"/>
      <c r="BY288" s="16">
        <f>COUNT(AW288:BV288)</f>
        <v>0</v>
      </c>
      <c r="BZ288" s="33"/>
      <c r="CA288" s="16">
        <f>SUM(BW288,BY288)</f>
        <v>0</v>
      </c>
    </row>
    <row r="289" spans="1:86" ht="14.25" hidden="1" customHeight="1">
      <c r="A289" s="33"/>
      <c r="B289" s="33"/>
      <c r="C289" s="940"/>
      <c r="D289" s="303"/>
      <c r="E289" s="862"/>
      <c r="F289" s="818"/>
      <c r="G289" s="954"/>
      <c r="J289" s="764"/>
      <c r="K289" s="40"/>
      <c r="L289" s="50"/>
      <c r="M289" s="50"/>
      <c r="N289" s="50"/>
      <c r="O289" s="50"/>
      <c r="P289" s="50"/>
      <c r="Q289" s="50"/>
      <c r="R289" s="50"/>
      <c r="S289" s="50"/>
      <c r="T289" s="50"/>
      <c r="U289" s="50"/>
      <c r="V289" s="5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51"/>
    </row>
    <row r="290" spans="1:86" s="61" customFormat="1" ht="54" hidden="1" customHeight="1">
      <c r="C290" s="60"/>
      <c r="D290" s="60" t="s">
        <v>2583</v>
      </c>
      <c r="E290" s="272"/>
      <c r="F290" s="822"/>
      <c r="G290" s="272"/>
      <c r="H290" s="362"/>
      <c r="I290" s="40"/>
      <c r="J290" s="3"/>
      <c r="K290" s="362"/>
      <c r="BV290" s="358"/>
      <c r="BW290" s="358"/>
      <c r="BX290" s="358"/>
      <c r="BZ290" s="358"/>
    </row>
    <row r="291" spans="1:86" ht="14.25" hidden="1" customHeight="1">
      <c r="A291" s="33"/>
      <c r="B291" s="33"/>
      <c r="C291" s="940"/>
      <c r="D291" s="303"/>
      <c r="E291" s="862"/>
      <c r="F291" s="818"/>
      <c r="G291" s="954"/>
      <c r="J291" s="764"/>
      <c r="K291" s="40"/>
      <c r="L291" s="50"/>
      <c r="M291" s="50"/>
      <c r="N291" s="50"/>
      <c r="O291" s="50"/>
      <c r="P291" s="50"/>
      <c r="Q291" s="50"/>
      <c r="R291" s="50"/>
      <c r="S291" s="50"/>
      <c r="T291" s="50"/>
      <c r="U291" s="50"/>
      <c r="V291" s="5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51"/>
    </row>
    <row r="292" spans="1:86" s="218" customFormat="1" ht="34.5" hidden="1" customHeight="1">
      <c r="A292" s="407" t="s">
        <v>12</v>
      </c>
      <c r="B292" s="407" t="s">
        <v>1764</v>
      </c>
      <c r="C292" s="885" t="s">
        <v>13</v>
      </c>
      <c r="D292" s="427" t="s">
        <v>58</v>
      </c>
      <c r="E292" s="847"/>
      <c r="F292" s="604" t="s">
        <v>15</v>
      </c>
      <c r="G292" s="874"/>
      <c r="H292" s="480" t="s">
        <v>440</v>
      </c>
      <c r="I292" s="361" t="s">
        <v>16</v>
      </c>
      <c r="J292" s="430"/>
      <c r="K292" s="479"/>
      <c r="L292" s="535" t="s">
        <v>1628</v>
      </c>
      <c r="M292" s="535" t="s">
        <v>1902</v>
      </c>
      <c r="N292" s="535" t="s">
        <v>1903</v>
      </c>
      <c r="O292" s="535" t="s">
        <v>2056</v>
      </c>
      <c r="P292" s="535" t="s">
        <v>2054</v>
      </c>
      <c r="Q292" s="535"/>
      <c r="R292" s="535"/>
      <c r="S292" s="535"/>
      <c r="T292" s="535"/>
      <c r="U292" s="535"/>
      <c r="V292" s="535"/>
      <c r="W292" s="407">
        <v>5</v>
      </c>
      <c r="X292" s="407">
        <v>12</v>
      </c>
      <c r="Y292" s="407">
        <v>19</v>
      </c>
      <c r="Z292" s="407">
        <v>2</v>
      </c>
      <c r="AA292" s="407">
        <v>9</v>
      </c>
      <c r="AB292" s="407">
        <v>16</v>
      </c>
      <c r="AC292" s="407">
        <v>23</v>
      </c>
      <c r="AD292" s="407">
        <v>2</v>
      </c>
      <c r="AE292" s="407">
        <v>9</v>
      </c>
      <c r="AF292" s="407">
        <v>16</v>
      </c>
      <c r="AG292" s="407">
        <v>23</v>
      </c>
      <c r="AH292" s="407"/>
      <c r="AI292" s="407">
        <v>30</v>
      </c>
      <c r="AJ292" s="407">
        <v>6</v>
      </c>
      <c r="AK292" s="407">
        <v>13</v>
      </c>
      <c r="AL292" s="407">
        <v>27</v>
      </c>
      <c r="AM292" s="407">
        <v>4</v>
      </c>
      <c r="AN292" s="407">
        <v>11</v>
      </c>
      <c r="AO292" s="407">
        <v>18</v>
      </c>
      <c r="AP292" s="407">
        <v>25</v>
      </c>
      <c r="AQ292" s="407">
        <v>1</v>
      </c>
      <c r="AR292" s="407">
        <v>8</v>
      </c>
      <c r="AS292" s="407">
        <v>15</v>
      </c>
      <c r="AT292" s="407"/>
      <c r="AU292" s="407">
        <v>22</v>
      </c>
      <c r="AV292" s="407">
        <v>29</v>
      </c>
      <c r="AW292" s="407">
        <v>6</v>
      </c>
      <c r="AX292" s="407">
        <v>13</v>
      </c>
      <c r="AY292" s="407">
        <v>20</v>
      </c>
      <c r="AZ292" s="407">
        <v>3</v>
      </c>
      <c r="BA292" s="407">
        <v>10</v>
      </c>
      <c r="BB292" s="407">
        <v>17</v>
      </c>
      <c r="BC292" s="407"/>
      <c r="BD292" s="407">
        <v>24</v>
      </c>
      <c r="BE292" s="407">
        <v>31</v>
      </c>
      <c r="BF292" s="407">
        <v>7</v>
      </c>
      <c r="BG292" s="407">
        <v>14</v>
      </c>
      <c r="BH292" s="407"/>
      <c r="BI292" s="407">
        <v>28</v>
      </c>
      <c r="BJ292" s="407">
        <v>5</v>
      </c>
      <c r="BK292" s="407">
        <v>12</v>
      </c>
      <c r="BL292" s="407">
        <v>19</v>
      </c>
      <c r="BM292" s="407">
        <v>2</v>
      </c>
      <c r="BN292" s="407">
        <v>9</v>
      </c>
      <c r="BO292" s="407">
        <v>16</v>
      </c>
      <c r="BP292" s="407"/>
      <c r="BQ292" s="407">
        <v>23</v>
      </c>
      <c r="BR292" s="407">
        <v>30</v>
      </c>
      <c r="BS292" s="407">
        <v>7</v>
      </c>
      <c r="BT292" s="407">
        <v>14</v>
      </c>
      <c r="BU292" s="407">
        <v>21</v>
      </c>
      <c r="BV292" s="13" t="s">
        <v>1559</v>
      </c>
      <c r="BW292" s="14"/>
      <c r="BX292" s="13"/>
      <c r="BZ292" s="15" t="s">
        <v>2055</v>
      </c>
    </row>
    <row r="293" spans="1:86" s="343" customFormat="1" ht="21" hidden="1" customHeight="1">
      <c r="A293" s="35"/>
      <c r="B293" s="35"/>
      <c r="C293" s="43" t="s">
        <v>182</v>
      </c>
      <c r="D293" s="1016" t="s">
        <v>1629</v>
      </c>
      <c r="E293" s="864"/>
      <c r="F293" s="815">
        <v>41647</v>
      </c>
      <c r="G293" s="953"/>
      <c r="H293" s="480" t="s">
        <v>356</v>
      </c>
      <c r="I293" s="32">
        <v>14423</v>
      </c>
      <c r="J293" s="768"/>
      <c r="K293" s="391"/>
      <c r="L293" s="18">
        <v>1</v>
      </c>
      <c r="M293" s="18">
        <v>2</v>
      </c>
      <c r="N293" s="18">
        <v>3</v>
      </c>
      <c r="O293" s="18">
        <v>0</v>
      </c>
      <c r="P293" s="18">
        <v>3</v>
      </c>
      <c r="Q293" s="18">
        <v>1</v>
      </c>
      <c r="R293" s="18">
        <v>4</v>
      </c>
      <c r="S293" s="18">
        <v>0</v>
      </c>
      <c r="T293" s="18"/>
      <c r="U293" s="18">
        <v>0</v>
      </c>
      <c r="V293" s="18"/>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16">
        <f>COUNT(W293:AV293)</f>
        <v>0</v>
      </c>
      <c r="BX293" s="25"/>
      <c r="BY293" s="16">
        <f>COUNT(AW293:BV293)</f>
        <v>0</v>
      </c>
      <c r="BZ293" s="25"/>
      <c r="CA293" s="16">
        <f>SUM(BW293,BY293)</f>
        <v>0</v>
      </c>
      <c r="CB293" s="25"/>
      <c r="CC293" s="25"/>
      <c r="CD293" s="25"/>
      <c r="CG293" s="25"/>
      <c r="CH293" s="25"/>
    </row>
    <row r="294" spans="1:86" ht="14.25" hidden="1" customHeight="1">
      <c r="A294" s="33"/>
      <c r="B294" s="33"/>
      <c r="C294" s="940"/>
      <c r="D294" s="303"/>
      <c r="E294" s="862"/>
      <c r="F294" s="818"/>
      <c r="G294" s="954"/>
      <c r="J294" s="764"/>
      <c r="K294" s="40"/>
      <c r="L294" s="50"/>
      <c r="M294" s="50"/>
      <c r="N294" s="50"/>
      <c r="O294" s="50"/>
      <c r="P294" s="50"/>
      <c r="Q294" s="50"/>
      <c r="R294" s="50"/>
      <c r="S294" s="50"/>
      <c r="T294" s="50"/>
      <c r="U294" s="50"/>
      <c r="V294" s="5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51"/>
    </row>
    <row r="295" spans="1:86" s="61" customFormat="1" ht="54" hidden="1" customHeight="1">
      <c r="C295" s="60"/>
      <c r="D295" s="60" t="s">
        <v>2580</v>
      </c>
      <c r="E295" s="272"/>
      <c r="F295" s="822"/>
      <c r="G295" s="272"/>
      <c r="H295" s="362"/>
      <c r="I295" s="40"/>
      <c r="J295" s="3"/>
      <c r="K295" s="362"/>
      <c r="BV295" s="358"/>
      <c r="BW295" s="358"/>
      <c r="BX295" s="358"/>
      <c r="BZ295" s="358"/>
    </row>
    <row r="296" spans="1:86" ht="14.25" hidden="1" customHeight="1">
      <c r="A296" s="33"/>
      <c r="B296" s="33"/>
      <c r="C296" s="940"/>
      <c r="D296" s="303"/>
      <c r="E296" s="862"/>
      <c r="F296" s="818"/>
      <c r="G296" s="954"/>
      <c r="J296" s="764"/>
      <c r="K296" s="40"/>
      <c r="L296" s="50"/>
      <c r="M296" s="50"/>
      <c r="N296" s="50"/>
      <c r="O296" s="50"/>
      <c r="P296" s="50"/>
      <c r="Q296" s="50"/>
      <c r="R296" s="50"/>
      <c r="S296" s="50"/>
      <c r="T296" s="50"/>
      <c r="U296" s="50"/>
      <c r="V296" s="5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51"/>
    </row>
    <row r="297" spans="1:86" s="218" customFormat="1" ht="34.5" hidden="1" customHeight="1">
      <c r="A297" s="407" t="s">
        <v>12</v>
      </c>
      <c r="B297" s="407" t="s">
        <v>1764</v>
      </c>
      <c r="C297" s="885" t="s">
        <v>13</v>
      </c>
      <c r="D297" s="427" t="s">
        <v>58</v>
      </c>
      <c r="E297" s="847"/>
      <c r="F297" s="604" t="s">
        <v>15</v>
      </c>
      <c r="G297" s="874"/>
      <c r="H297" s="480" t="s">
        <v>440</v>
      </c>
      <c r="I297" s="361" t="s">
        <v>16</v>
      </c>
      <c r="J297" s="430"/>
      <c r="K297" s="479"/>
      <c r="L297" s="535" t="s">
        <v>1628</v>
      </c>
      <c r="M297" s="535" t="s">
        <v>1902</v>
      </c>
      <c r="N297" s="535" t="s">
        <v>1903</v>
      </c>
      <c r="O297" s="535" t="s">
        <v>2056</v>
      </c>
      <c r="P297" s="535" t="s">
        <v>2054</v>
      </c>
      <c r="Q297" s="535"/>
      <c r="R297" s="535"/>
      <c r="S297" s="535"/>
      <c r="T297" s="535"/>
      <c r="U297" s="535"/>
      <c r="V297" s="535"/>
      <c r="W297" s="407">
        <v>5</v>
      </c>
      <c r="X297" s="407">
        <v>12</v>
      </c>
      <c r="Y297" s="407">
        <v>19</v>
      </c>
      <c r="Z297" s="407">
        <v>2</v>
      </c>
      <c r="AA297" s="407">
        <v>9</v>
      </c>
      <c r="AB297" s="407">
        <v>16</v>
      </c>
      <c r="AC297" s="407">
        <v>23</v>
      </c>
      <c r="AD297" s="407">
        <v>2</v>
      </c>
      <c r="AE297" s="407">
        <v>9</v>
      </c>
      <c r="AF297" s="407">
        <v>16</v>
      </c>
      <c r="AG297" s="407">
        <v>23</v>
      </c>
      <c r="AH297" s="407"/>
      <c r="AI297" s="407">
        <v>30</v>
      </c>
      <c r="AJ297" s="407">
        <v>6</v>
      </c>
      <c r="AK297" s="407">
        <v>13</v>
      </c>
      <c r="AL297" s="407">
        <v>27</v>
      </c>
      <c r="AM297" s="407">
        <v>4</v>
      </c>
      <c r="AN297" s="407">
        <v>11</v>
      </c>
      <c r="AO297" s="407">
        <v>18</v>
      </c>
      <c r="AP297" s="407">
        <v>25</v>
      </c>
      <c r="AQ297" s="407">
        <v>1</v>
      </c>
      <c r="AR297" s="407">
        <v>8</v>
      </c>
      <c r="AS297" s="407">
        <v>15</v>
      </c>
      <c r="AT297" s="407"/>
      <c r="AU297" s="407">
        <v>22</v>
      </c>
      <c r="AV297" s="407">
        <v>29</v>
      </c>
      <c r="AW297" s="407">
        <v>6</v>
      </c>
      <c r="AX297" s="407">
        <v>13</v>
      </c>
      <c r="AY297" s="407">
        <v>20</v>
      </c>
      <c r="AZ297" s="407">
        <v>3</v>
      </c>
      <c r="BA297" s="407">
        <v>10</v>
      </c>
      <c r="BB297" s="407">
        <v>17</v>
      </c>
      <c r="BC297" s="407"/>
      <c r="BD297" s="407">
        <v>24</v>
      </c>
      <c r="BE297" s="407">
        <v>31</v>
      </c>
      <c r="BF297" s="407">
        <v>7</v>
      </c>
      <c r="BG297" s="407">
        <v>14</v>
      </c>
      <c r="BH297" s="407"/>
      <c r="BI297" s="407">
        <v>28</v>
      </c>
      <c r="BJ297" s="407">
        <v>5</v>
      </c>
      <c r="BK297" s="407">
        <v>12</v>
      </c>
      <c r="BL297" s="407">
        <v>19</v>
      </c>
      <c r="BM297" s="407">
        <v>2</v>
      </c>
      <c r="BN297" s="407">
        <v>9</v>
      </c>
      <c r="BO297" s="407">
        <v>16</v>
      </c>
      <c r="BP297" s="407"/>
      <c r="BQ297" s="407">
        <v>23</v>
      </c>
      <c r="BR297" s="407">
        <v>30</v>
      </c>
      <c r="BS297" s="407">
        <v>7</v>
      </c>
      <c r="BT297" s="407">
        <v>14</v>
      </c>
      <c r="BU297" s="407">
        <v>21</v>
      </c>
      <c r="BV297" s="13" t="s">
        <v>1559</v>
      </c>
      <c r="BW297" s="14"/>
      <c r="BX297" s="13"/>
      <c r="BZ297" s="15" t="s">
        <v>2055</v>
      </c>
    </row>
    <row r="298" spans="1:86" s="25" customFormat="1" ht="21" hidden="1" customHeight="1">
      <c r="A298" s="35"/>
      <c r="B298" s="35"/>
      <c r="C298" s="43" t="s">
        <v>135</v>
      </c>
      <c r="D298" s="1016" t="s">
        <v>154</v>
      </c>
      <c r="E298" s="864"/>
      <c r="F298" s="815">
        <v>36720</v>
      </c>
      <c r="G298" s="953"/>
      <c r="H298" s="480" t="s">
        <v>356</v>
      </c>
      <c r="I298" s="32">
        <v>35717</v>
      </c>
      <c r="J298" s="768"/>
      <c r="K298" s="391"/>
      <c r="L298" s="18">
        <v>8</v>
      </c>
      <c r="M298" s="18">
        <v>9</v>
      </c>
      <c r="N298" s="18">
        <v>17</v>
      </c>
      <c r="O298" s="18">
        <v>1</v>
      </c>
      <c r="P298" s="18">
        <v>18</v>
      </c>
      <c r="Q298" s="18">
        <v>0</v>
      </c>
      <c r="R298" s="18">
        <v>18</v>
      </c>
      <c r="S298" s="18">
        <v>0</v>
      </c>
      <c r="T298" s="18"/>
      <c r="U298" s="18">
        <v>0</v>
      </c>
      <c r="V298" s="18"/>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16">
        <f>COUNT(W298:AV298)</f>
        <v>0</v>
      </c>
      <c r="BY298" s="16">
        <f>COUNT(AW298:BV298)</f>
        <v>0</v>
      </c>
      <c r="CA298" s="16">
        <f>SUM(BW298,BY298)</f>
        <v>0</v>
      </c>
    </row>
    <row r="299" spans="1:86" s="25" customFormat="1" ht="21" hidden="1" customHeight="1">
      <c r="A299" s="26"/>
      <c r="B299" s="26"/>
      <c r="C299" s="43" t="s">
        <v>240</v>
      </c>
      <c r="D299" s="1016" t="s">
        <v>1743</v>
      </c>
      <c r="E299" s="864"/>
      <c r="F299" s="813">
        <v>37634</v>
      </c>
      <c r="G299" s="953"/>
      <c r="H299" s="480" t="s">
        <v>1643</v>
      </c>
      <c r="I299" s="32">
        <v>37601</v>
      </c>
      <c r="J299" s="766"/>
      <c r="K299" s="391"/>
      <c r="L299" s="18">
        <v>0</v>
      </c>
      <c r="M299" s="18">
        <v>0</v>
      </c>
      <c r="N299" s="18">
        <v>0</v>
      </c>
      <c r="O299" s="18">
        <v>0</v>
      </c>
      <c r="P299" s="18">
        <v>0</v>
      </c>
      <c r="Q299" s="18">
        <v>0</v>
      </c>
      <c r="R299" s="18">
        <v>0</v>
      </c>
      <c r="S299" s="18">
        <v>0</v>
      </c>
      <c r="T299" s="18"/>
      <c r="U299" s="18">
        <v>0</v>
      </c>
      <c r="V299" s="18"/>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16">
        <f>COUNT(W299:AV299)</f>
        <v>0</v>
      </c>
      <c r="BX299" s="33"/>
      <c r="BY299" s="16">
        <f>COUNT(AW299:BV299)</f>
        <v>0</v>
      </c>
      <c r="BZ299" s="33"/>
      <c r="CA299" s="16">
        <f>SUM(BW299,BY299)</f>
        <v>0</v>
      </c>
      <c r="CB299" s="343"/>
      <c r="CC299" s="343"/>
      <c r="CD299" s="343"/>
    </row>
    <row r="300" spans="1:86" s="25" customFormat="1" ht="21" hidden="1" customHeight="1">
      <c r="A300" s="603"/>
      <c r="B300" s="603"/>
      <c r="C300" s="69"/>
      <c r="D300" s="303"/>
      <c r="E300" s="862"/>
      <c r="F300" s="823"/>
      <c r="G300" s="954"/>
      <c r="H300" s="481"/>
      <c r="I300" s="40"/>
      <c r="J300" s="769"/>
      <c r="K300" s="349"/>
      <c r="L300" s="50"/>
      <c r="M300" s="50"/>
      <c r="N300" s="50"/>
      <c r="O300" s="50"/>
      <c r="P300" s="50"/>
      <c r="Q300" s="50"/>
      <c r="R300" s="50"/>
      <c r="S300" s="50"/>
      <c r="T300" s="50"/>
      <c r="U300" s="50"/>
      <c r="V300" s="50"/>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X300" s="33"/>
      <c r="BZ300" s="33"/>
      <c r="CB300" s="343"/>
      <c r="CC300" s="343"/>
      <c r="CD300" s="343"/>
    </row>
    <row r="301" spans="1:86" s="61" customFormat="1" ht="54" hidden="1" customHeight="1">
      <c r="C301" s="60"/>
      <c r="D301" s="60" t="s">
        <v>2573</v>
      </c>
      <c r="E301" s="272"/>
      <c r="F301" s="822"/>
      <c r="G301" s="272"/>
      <c r="H301" s="362"/>
      <c r="I301" s="40"/>
      <c r="J301" s="3"/>
      <c r="K301" s="362"/>
      <c r="BV301" s="358"/>
      <c r="BW301" s="358"/>
      <c r="BX301" s="358"/>
      <c r="BZ301" s="358"/>
    </row>
    <row r="302" spans="1:86" s="61" customFormat="1" ht="15" hidden="1" customHeight="1">
      <c r="C302" s="60"/>
      <c r="D302" s="60"/>
      <c r="E302" s="272"/>
      <c r="F302" s="822"/>
      <c r="G302" s="272"/>
      <c r="H302" s="362"/>
      <c r="I302" s="40"/>
      <c r="J302" s="3"/>
      <c r="K302" s="362"/>
      <c r="BV302" s="358"/>
      <c r="BW302" s="358"/>
      <c r="BX302" s="358"/>
      <c r="BZ302" s="358"/>
    </row>
    <row r="303" spans="1:86" s="218" customFormat="1" ht="34.5" hidden="1" customHeight="1">
      <c r="A303" s="407" t="s">
        <v>12</v>
      </c>
      <c r="B303" s="407" t="s">
        <v>1764</v>
      </c>
      <c r="C303" s="885" t="s">
        <v>13</v>
      </c>
      <c r="D303" s="427" t="s">
        <v>58</v>
      </c>
      <c r="E303" s="847"/>
      <c r="F303" s="604" t="s">
        <v>15</v>
      </c>
      <c r="G303" s="874"/>
      <c r="H303" s="480" t="s">
        <v>440</v>
      </c>
      <c r="I303" s="361" t="s">
        <v>16</v>
      </c>
      <c r="J303" s="430"/>
      <c r="K303" s="479"/>
      <c r="L303" s="535" t="s">
        <v>1628</v>
      </c>
      <c r="M303" s="535" t="s">
        <v>1902</v>
      </c>
      <c r="N303" s="535" t="s">
        <v>1903</v>
      </c>
      <c r="O303" s="535" t="s">
        <v>2056</v>
      </c>
      <c r="P303" s="535" t="s">
        <v>2054</v>
      </c>
      <c r="Q303" s="535"/>
      <c r="R303" s="535"/>
      <c r="S303" s="535"/>
      <c r="T303" s="535"/>
      <c r="U303" s="535"/>
      <c r="V303" s="535"/>
      <c r="W303" s="407">
        <v>5</v>
      </c>
      <c r="X303" s="407">
        <v>12</v>
      </c>
      <c r="Y303" s="407">
        <v>19</v>
      </c>
      <c r="Z303" s="407">
        <v>2</v>
      </c>
      <c r="AA303" s="407">
        <v>9</v>
      </c>
      <c r="AB303" s="407">
        <v>16</v>
      </c>
      <c r="AC303" s="407">
        <v>23</v>
      </c>
      <c r="AD303" s="407">
        <v>2</v>
      </c>
      <c r="AE303" s="407">
        <v>9</v>
      </c>
      <c r="AF303" s="407">
        <v>16</v>
      </c>
      <c r="AG303" s="407">
        <v>23</v>
      </c>
      <c r="AH303" s="407"/>
      <c r="AI303" s="407">
        <v>30</v>
      </c>
      <c r="AJ303" s="407">
        <v>6</v>
      </c>
      <c r="AK303" s="407">
        <v>13</v>
      </c>
      <c r="AL303" s="407">
        <v>27</v>
      </c>
      <c r="AM303" s="407">
        <v>4</v>
      </c>
      <c r="AN303" s="407">
        <v>11</v>
      </c>
      <c r="AO303" s="407">
        <v>18</v>
      </c>
      <c r="AP303" s="407">
        <v>25</v>
      </c>
      <c r="AQ303" s="407">
        <v>1</v>
      </c>
      <c r="AR303" s="407">
        <v>8</v>
      </c>
      <c r="AS303" s="407">
        <v>15</v>
      </c>
      <c r="AT303" s="407"/>
      <c r="AU303" s="407">
        <v>22</v>
      </c>
      <c r="AV303" s="407">
        <v>29</v>
      </c>
      <c r="AW303" s="407">
        <v>6</v>
      </c>
      <c r="AX303" s="407">
        <v>13</v>
      </c>
      <c r="AY303" s="407">
        <v>20</v>
      </c>
      <c r="AZ303" s="407">
        <v>3</v>
      </c>
      <c r="BA303" s="407">
        <v>10</v>
      </c>
      <c r="BB303" s="407">
        <v>17</v>
      </c>
      <c r="BC303" s="407"/>
      <c r="BD303" s="407">
        <v>24</v>
      </c>
      <c r="BE303" s="407">
        <v>31</v>
      </c>
      <c r="BF303" s="407">
        <v>7</v>
      </c>
      <c r="BG303" s="407">
        <v>14</v>
      </c>
      <c r="BH303" s="407"/>
      <c r="BI303" s="407">
        <v>28</v>
      </c>
      <c r="BJ303" s="407">
        <v>5</v>
      </c>
      <c r="BK303" s="407">
        <v>12</v>
      </c>
      <c r="BL303" s="407">
        <v>19</v>
      </c>
      <c r="BM303" s="407">
        <v>2</v>
      </c>
      <c r="BN303" s="407">
        <v>9</v>
      </c>
      <c r="BO303" s="407">
        <v>16</v>
      </c>
      <c r="BP303" s="407"/>
      <c r="BQ303" s="407">
        <v>23</v>
      </c>
      <c r="BR303" s="407">
        <v>30</v>
      </c>
      <c r="BS303" s="407">
        <v>7</v>
      </c>
      <c r="BT303" s="407">
        <v>14</v>
      </c>
      <c r="BU303" s="407">
        <v>21</v>
      </c>
      <c r="BV303" s="13" t="s">
        <v>1559</v>
      </c>
      <c r="BW303" s="14"/>
      <c r="BX303" s="13"/>
      <c r="BZ303" s="15" t="s">
        <v>2055</v>
      </c>
    </row>
    <row r="304" spans="1:86" s="25" customFormat="1" ht="21" hidden="1" customHeight="1">
      <c r="A304" s="26"/>
      <c r="B304" s="26"/>
      <c r="C304" s="43" t="s">
        <v>275</v>
      </c>
      <c r="D304" s="1016" t="s">
        <v>339</v>
      </c>
      <c r="E304" s="864"/>
      <c r="F304" s="814">
        <v>42705</v>
      </c>
      <c r="G304" s="953"/>
      <c r="H304" s="480" t="s">
        <v>1269</v>
      </c>
      <c r="I304" s="32">
        <v>43321</v>
      </c>
      <c r="J304" s="767"/>
      <c r="K304" s="391"/>
      <c r="L304" s="18">
        <v>0</v>
      </c>
      <c r="M304" s="18">
        <v>0</v>
      </c>
      <c r="N304" s="18">
        <v>0</v>
      </c>
      <c r="O304" s="18">
        <v>0</v>
      </c>
      <c r="P304" s="18">
        <v>0</v>
      </c>
      <c r="Q304" s="18">
        <v>0</v>
      </c>
      <c r="R304" s="18"/>
      <c r="S304" s="18">
        <v>0</v>
      </c>
      <c r="T304" s="18"/>
      <c r="U304" s="18">
        <v>0</v>
      </c>
      <c r="V304" s="18"/>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16">
        <f>COUNT(W304:AV304)</f>
        <v>0</v>
      </c>
      <c r="BX304" s="33"/>
      <c r="BY304" s="16">
        <f>COUNT(AW304:BV304)</f>
        <v>0</v>
      </c>
      <c r="BZ304" s="33"/>
      <c r="CA304" s="16">
        <f>SUM(BW304,BY304)</f>
        <v>0</v>
      </c>
    </row>
    <row r="305" spans="1:82" s="294" customFormat="1" hidden="1">
      <c r="C305" s="295"/>
      <c r="D305" s="295"/>
      <c r="E305" s="867"/>
      <c r="F305" s="820"/>
      <c r="G305" s="956"/>
      <c r="H305" s="677"/>
      <c r="I305" s="296"/>
      <c r="J305" s="293"/>
      <c r="K305" s="296"/>
      <c r="L305" s="297"/>
      <c r="M305" s="297"/>
      <c r="N305" s="297"/>
      <c r="O305" s="297"/>
      <c r="P305" s="297"/>
      <c r="Q305" s="297"/>
      <c r="R305" s="297"/>
      <c r="S305" s="297"/>
      <c r="T305" s="297"/>
      <c r="U305" s="297"/>
      <c r="V305" s="297"/>
      <c r="W305" s="133"/>
      <c r="AP305" s="298"/>
      <c r="AS305" s="295"/>
      <c r="AT305" s="295"/>
      <c r="AU305" s="295"/>
      <c r="AV305" s="295"/>
    </row>
    <row r="306" spans="1:82" s="61" customFormat="1" ht="54" hidden="1" customHeight="1">
      <c r="C306" s="60"/>
      <c r="D306" s="60" t="s">
        <v>2574</v>
      </c>
      <c r="E306" s="272"/>
      <c r="F306" s="822"/>
      <c r="G306" s="272"/>
      <c r="H306" s="362"/>
      <c r="I306" s="40"/>
      <c r="J306" s="3"/>
      <c r="K306" s="362"/>
      <c r="BV306" s="358"/>
      <c r="BW306" s="358"/>
      <c r="BX306" s="358"/>
      <c r="BZ306" s="358"/>
    </row>
    <row r="307" spans="1:82" s="61" customFormat="1" ht="15" hidden="1" customHeight="1">
      <c r="C307" s="60"/>
      <c r="D307" s="60"/>
      <c r="E307" s="272"/>
      <c r="F307" s="822"/>
      <c r="G307" s="272"/>
      <c r="H307" s="362"/>
      <c r="I307" s="40"/>
      <c r="J307" s="3"/>
      <c r="K307" s="362"/>
      <c r="BV307" s="358"/>
      <c r="BW307" s="358"/>
      <c r="BX307" s="358"/>
      <c r="BZ307" s="358"/>
    </row>
    <row r="308" spans="1:82" s="218" customFormat="1" ht="34.5" hidden="1" customHeight="1">
      <c r="A308" s="407" t="s">
        <v>12</v>
      </c>
      <c r="B308" s="407" t="s">
        <v>1764</v>
      </c>
      <c r="C308" s="885" t="s">
        <v>13</v>
      </c>
      <c r="D308" s="427" t="s">
        <v>58</v>
      </c>
      <c r="E308" s="847"/>
      <c r="F308" s="604" t="s">
        <v>15</v>
      </c>
      <c r="G308" s="874"/>
      <c r="H308" s="480" t="s">
        <v>440</v>
      </c>
      <c r="I308" s="361" t="s">
        <v>16</v>
      </c>
      <c r="J308" s="430"/>
      <c r="K308" s="479"/>
      <c r="L308" s="535" t="s">
        <v>1628</v>
      </c>
      <c r="M308" s="535" t="s">
        <v>1902</v>
      </c>
      <c r="N308" s="535" t="s">
        <v>1903</v>
      </c>
      <c r="O308" s="535" t="s">
        <v>2056</v>
      </c>
      <c r="P308" s="535" t="s">
        <v>2054</v>
      </c>
      <c r="Q308" s="535"/>
      <c r="R308" s="535"/>
      <c r="S308" s="535"/>
      <c r="T308" s="535"/>
      <c r="U308" s="535"/>
      <c r="V308" s="535"/>
      <c r="W308" s="407">
        <v>5</v>
      </c>
      <c r="X308" s="407">
        <v>12</v>
      </c>
      <c r="Y308" s="407">
        <v>19</v>
      </c>
      <c r="Z308" s="407">
        <v>2</v>
      </c>
      <c r="AA308" s="407">
        <v>9</v>
      </c>
      <c r="AB308" s="407">
        <v>16</v>
      </c>
      <c r="AC308" s="407">
        <v>23</v>
      </c>
      <c r="AD308" s="407">
        <v>2</v>
      </c>
      <c r="AE308" s="407">
        <v>9</v>
      </c>
      <c r="AF308" s="407">
        <v>16</v>
      </c>
      <c r="AG308" s="407">
        <v>23</v>
      </c>
      <c r="AH308" s="407"/>
      <c r="AI308" s="407">
        <v>30</v>
      </c>
      <c r="AJ308" s="407">
        <v>6</v>
      </c>
      <c r="AK308" s="407">
        <v>13</v>
      </c>
      <c r="AL308" s="407">
        <v>27</v>
      </c>
      <c r="AM308" s="407">
        <v>4</v>
      </c>
      <c r="AN308" s="407">
        <v>11</v>
      </c>
      <c r="AO308" s="407">
        <v>18</v>
      </c>
      <c r="AP308" s="407">
        <v>25</v>
      </c>
      <c r="AQ308" s="407">
        <v>1</v>
      </c>
      <c r="AR308" s="407">
        <v>8</v>
      </c>
      <c r="AS308" s="407">
        <v>15</v>
      </c>
      <c r="AT308" s="407"/>
      <c r="AU308" s="407">
        <v>22</v>
      </c>
      <c r="AV308" s="407">
        <v>29</v>
      </c>
      <c r="AW308" s="407">
        <v>6</v>
      </c>
      <c r="AX308" s="407">
        <v>13</v>
      </c>
      <c r="AY308" s="407">
        <v>20</v>
      </c>
      <c r="AZ308" s="407">
        <v>3</v>
      </c>
      <c r="BA308" s="407">
        <v>10</v>
      </c>
      <c r="BB308" s="407">
        <v>17</v>
      </c>
      <c r="BC308" s="407"/>
      <c r="BD308" s="407">
        <v>24</v>
      </c>
      <c r="BE308" s="407">
        <v>31</v>
      </c>
      <c r="BF308" s="407">
        <v>7</v>
      </c>
      <c r="BG308" s="407">
        <v>14</v>
      </c>
      <c r="BH308" s="407"/>
      <c r="BI308" s="407">
        <v>28</v>
      </c>
      <c r="BJ308" s="407">
        <v>5</v>
      </c>
      <c r="BK308" s="407">
        <v>12</v>
      </c>
      <c r="BL308" s="407">
        <v>19</v>
      </c>
      <c r="BM308" s="407">
        <v>2</v>
      </c>
      <c r="BN308" s="407">
        <v>9</v>
      </c>
      <c r="BO308" s="407">
        <v>16</v>
      </c>
      <c r="BP308" s="407"/>
      <c r="BQ308" s="407">
        <v>23</v>
      </c>
      <c r="BR308" s="407">
        <v>30</v>
      </c>
      <c r="BS308" s="407">
        <v>7</v>
      </c>
      <c r="BT308" s="407">
        <v>14</v>
      </c>
      <c r="BU308" s="407">
        <v>21</v>
      </c>
      <c r="BV308" s="13" t="s">
        <v>1559</v>
      </c>
      <c r="BW308" s="14"/>
      <c r="BX308" s="13"/>
      <c r="BZ308" s="15" t="s">
        <v>2055</v>
      </c>
    </row>
    <row r="309" spans="1:82" s="25" customFormat="1" ht="21" hidden="1" customHeight="1">
      <c r="A309" s="26"/>
      <c r="B309" s="26"/>
      <c r="C309" s="43" t="s">
        <v>240</v>
      </c>
      <c r="D309" s="1016" t="s">
        <v>2173</v>
      </c>
      <c r="E309" s="864"/>
      <c r="F309" s="813">
        <v>36123</v>
      </c>
      <c r="G309" s="953"/>
      <c r="H309" s="480" t="s">
        <v>1269</v>
      </c>
      <c r="I309" s="32">
        <v>22463</v>
      </c>
      <c r="J309" s="766"/>
      <c r="K309" s="391"/>
      <c r="L309" s="18">
        <v>0</v>
      </c>
      <c r="M309" s="18">
        <v>0</v>
      </c>
      <c r="N309" s="18">
        <v>0</v>
      </c>
      <c r="O309" s="18">
        <v>0</v>
      </c>
      <c r="P309" s="18">
        <v>0</v>
      </c>
      <c r="Q309" s="18">
        <v>0</v>
      </c>
      <c r="R309" s="18"/>
      <c r="S309" s="18">
        <v>0</v>
      </c>
      <c r="T309" s="18"/>
      <c r="U309" s="18">
        <v>0</v>
      </c>
      <c r="V309" s="18"/>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16">
        <f>COUNT(W309:AV309)</f>
        <v>0</v>
      </c>
      <c r="BX309" s="33"/>
      <c r="BY309" s="16">
        <f>COUNT(AW309:BV309)</f>
        <v>0</v>
      </c>
      <c r="BZ309" s="33"/>
      <c r="CA309" s="16">
        <f>SUM(BW309,BY309)</f>
        <v>0</v>
      </c>
    </row>
    <row r="310" spans="1:82" s="294" customFormat="1" hidden="1">
      <c r="C310" s="295"/>
      <c r="D310" s="295"/>
      <c r="E310" s="867"/>
      <c r="F310" s="820"/>
      <c r="G310" s="956"/>
      <c r="H310" s="677"/>
      <c r="I310" s="296"/>
      <c r="J310" s="293"/>
      <c r="K310" s="296"/>
      <c r="L310" s="297"/>
      <c r="M310" s="297"/>
      <c r="N310" s="297"/>
      <c r="O310" s="297"/>
      <c r="P310" s="297"/>
      <c r="Q310" s="297"/>
      <c r="R310" s="297"/>
      <c r="S310" s="297"/>
      <c r="T310" s="297"/>
      <c r="U310" s="297"/>
      <c r="V310" s="297"/>
      <c r="W310" s="133"/>
      <c r="AP310" s="298"/>
      <c r="AS310" s="295"/>
      <c r="AT310" s="295"/>
      <c r="AU310" s="295"/>
      <c r="AV310" s="295"/>
    </row>
    <row r="311" spans="1:82" s="61" customFormat="1" ht="54" hidden="1" customHeight="1">
      <c r="C311" s="60"/>
      <c r="D311" s="60" t="s">
        <v>2575</v>
      </c>
      <c r="E311" s="272"/>
      <c r="F311" s="822"/>
      <c r="G311" s="272"/>
      <c r="H311" s="362"/>
      <c r="I311" s="40"/>
      <c r="J311" s="3"/>
      <c r="K311" s="362"/>
      <c r="BV311" s="358"/>
      <c r="BW311" s="358"/>
      <c r="BX311" s="358"/>
      <c r="BZ311" s="358"/>
    </row>
    <row r="312" spans="1:82" s="61" customFormat="1" ht="15" hidden="1" customHeight="1">
      <c r="C312" s="60"/>
      <c r="D312" s="60"/>
      <c r="E312" s="272"/>
      <c r="F312" s="822"/>
      <c r="G312" s="272"/>
      <c r="H312" s="362"/>
      <c r="I312" s="40"/>
      <c r="J312" s="3"/>
      <c r="K312" s="362"/>
      <c r="BV312" s="358"/>
      <c r="BW312" s="358"/>
      <c r="BX312" s="358"/>
      <c r="BZ312" s="358"/>
    </row>
    <row r="313" spans="1:82" s="218" customFormat="1" ht="34.5" hidden="1" customHeight="1">
      <c r="A313" s="407" t="s">
        <v>12</v>
      </c>
      <c r="B313" s="407" t="s">
        <v>1764</v>
      </c>
      <c r="C313" s="885" t="s">
        <v>13</v>
      </c>
      <c r="D313" s="427" t="s">
        <v>58</v>
      </c>
      <c r="E313" s="847"/>
      <c r="F313" s="604" t="s">
        <v>15</v>
      </c>
      <c r="G313" s="874"/>
      <c r="H313" s="480" t="s">
        <v>440</v>
      </c>
      <c r="I313" s="361" t="s">
        <v>16</v>
      </c>
      <c r="J313" s="430"/>
      <c r="K313" s="479"/>
      <c r="L313" s="535" t="s">
        <v>1628</v>
      </c>
      <c r="M313" s="535" t="s">
        <v>1902</v>
      </c>
      <c r="N313" s="535" t="s">
        <v>1903</v>
      </c>
      <c r="O313" s="535" t="s">
        <v>2056</v>
      </c>
      <c r="P313" s="535" t="s">
        <v>2054</v>
      </c>
      <c r="Q313" s="535"/>
      <c r="R313" s="535"/>
      <c r="S313" s="535"/>
      <c r="T313" s="535"/>
      <c r="U313" s="535"/>
      <c r="V313" s="535"/>
      <c r="W313" s="407">
        <v>5</v>
      </c>
      <c r="X313" s="407">
        <v>12</v>
      </c>
      <c r="Y313" s="407">
        <v>19</v>
      </c>
      <c r="Z313" s="407">
        <v>2</v>
      </c>
      <c r="AA313" s="407">
        <v>9</v>
      </c>
      <c r="AB313" s="407">
        <v>16</v>
      </c>
      <c r="AC313" s="407">
        <v>23</v>
      </c>
      <c r="AD313" s="407">
        <v>2</v>
      </c>
      <c r="AE313" s="407">
        <v>9</v>
      </c>
      <c r="AF313" s="407">
        <v>16</v>
      </c>
      <c r="AG313" s="407">
        <v>23</v>
      </c>
      <c r="AH313" s="407"/>
      <c r="AI313" s="407">
        <v>30</v>
      </c>
      <c r="AJ313" s="407">
        <v>6</v>
      </c>
      <c r="AK313" s="407">
        <v>13</v>
      </c>
      <c r="AL313" s="407">
        <v>27</v>
      </c>
      <c r="AM313" s="407">
        <v>4</v>
      </c>
      <c r="AN313" s="407">
        <v>11</v>
      </c>
      <c r="AO313" s="407">
        <v>18</v>
      </c>
      <c r="AP313" s="407">
        <v>25</v>
      </c>
      <c r="AQ313" s="407">
        <v>1</v>
      </c>
      <c r="AR313" s="407">
        <v>8</v>
      </c>
      <c r="AS313" s="407">
        <v>15</v>
      </c>
      <c r="AT313" s="407"/>
      <c r="AU313" s="407">
        <v>22</v>
      </c>
      <c r="AV313" s="407">
        <v>29</v>
      </c>
      <c r="AW313" s="407">
        <v>6</v>
      </c>
      <c r="AX313" s="407">
        <v>13</v>
      </c>
      <c r="AY313" s="407">
        <v>20</v>
      </c>
      <c r="AZ313" s="407">
        <v>3</v>
      </c>
      <c r="BA313" s="407">
        <v>10</v>
      </c>
      <c r="BB313" s="407">
        <v>17</v>
      </c>
      <c r="BC313" s="407"/>
      <c r="BD313" s="407">
        <v>24</v>
      </c>
      <c r="BE313" s="407">
        <v>31</v>
      </c>
      <c r="BF313" s="407">
        <v>7</v>
      </c>
      <c r="BG313" s="407">
        <v>14</v>
      </c>
      <c r="BH313" s="407"/>
      <c r="BI313" s="407">
        <v>28</v>
      </c>
      <c r="BJ313" s="407">
        <v>5</v>
      </c>
      <c r="BK313" s="407">
        <v>12</v>
      </c>
      <c r="BL313" s="407">
        <v>19</v>
      </c>
      <c r="BM313" s="407">
        <v>2</v>
      </c>
      <c r="BN313" s="407">
        <v>9</v>
      </c>
      <c r="BO313" s="407">
        <v>16</v>
      </c>
      <c r="BP313" s="407"/>
      <c r="BQ313" s="407">
        <v>23</v>
      </c>
      <c r="BR313" s="407">
        <v>30</v>
      </c>
      <c r="BS313" s="407">
        <v>7</v>
      </c>
      <c r="BT313" s="407">
        <v>14</v>
      </c>
      <c r="BU313" s="407">
        <v>21</v>
      </c>
      <c r="BV313" s="13" t="s">
        <v>1559</v>
      </c>
      <c r="BW313" s="14"/>
      <c r="BX313" s="13"/>
      <c r="BZ313" s="15" t="s">
        <v>2055</v>
      </c>
    </row>
    <row r="314" spans="1:82" s="25" customFormat="1" ht="21" hidden="1" customHeight="1">
      <c r="A314" s="26"/>
      <c r="B314" s="26"/>
      <c r="C314" s="43" t="s">
        <v>221</v>
      </c>
      <c r="D314" s="39" t="s">
        <v>1747</v>
      </c>
      <c r="E314" s="865"/>
      <c r="F314" s="814">
        <v>43798</v>
      </c>
      <c r="G314" s="953"/>
      <c r="H314" s="480" t="s">
        <v>1643</v>
      </c>
      <c r="I314" s="32">
        <v>43798</v>
      </c>
      <c r="J314" s="767"/>
      <c r="K314" s="391"/>
      <c r="L314" s="18">
        <v>0</v>
      </c>
      <c r="M314" s="18">
        <v>1</v>
      </c>
      <c r="N314" s="18">
        <v>1</v>
      </c>
      <c r="O314" s="18">
        <v>0</v>
      </c>
      <c r="P314" s="18">
        <v>1</v>
      </c>
      <c r="Q314" s="18">
        <v>0</v>
      </c>
      <c r="R314" s="18"/>
      <c r="S314" s="18">
        <v>0</v>
      </c>
      <c r="T314" s="18"/>
      <c r="U314" s="18">
        <v>0</v>
      </c>
      <c r="V314" s="18"/>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16">
        <f>COUNT(W314:AV314)</f>
        <v>0</v>
      </c>
      <c r="BX314" s="33"/>
      <c r="BY314" s="16">
        <f>COUNT(AW314:BV314)</f>
        <v>0</v>
      </c>
      <c r="BZ314" s="33"/>
      <c r="CA314" s="16">
        <f>SUM(BW314,BY314)</f>
        <v>0</v>
      </c>
      <c r="CB314" s="343"/>
      <c r="CC314" s="343"/>
      <c r="CD314" s="343"/>
    </row>
    <row r="315" spans="1:82" ht="14.25" hidden="1" customHeight="1">
      <c r="A315" s="33"/>
      <c r="B315" s="33"/>
      <c r="C315" s="940"/>
      <c r="D315" s="303"/>
      <c r="E315" s="862"/>
      <c r="F315" s="818"/>
      <c r="G315" s="954"/>
      <c r="J315" s="764"/>
      <c r="K315" s="40"/>
      <c r="L315" s="50"/>
      <c r="M315" s="50"/>
      <c r="N315" s="50"/>
      <c r="O315" s="50"/>
      <c r="P315" s="50"/>
      <c r="Q315" s="50"/>
      <c r="R315" s="50"/>
      <c r="S315" s="50"/>
      <c r="T315" s="50"/>
      <c r="U315" s="50"/>
      <c r="V315" s="5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51"/>
    </row>
    <row r="316" spans="1:82" ht="14.25" hidden="1" customHeight="1">
      <c r="A316" s="33"/>
      <c r="B316" s="33"/>
      <c r="C316" s="940"/>
      <c r="D316" s="303"/>
      <c r="E316" s="862"/>
      <c r="F316" s="818"/>
      <c r="G316" s="954"/>
      <c r="J316" s="764"/>
      <c r="K316" s="40"/>
      <c r="L316" s="50"/>
      <c r="M316" s="50"/>
      <c r="N316" s="50"/>
      <c r="O316" s="50"/>
      <c r="P316" s="50"/>
      <c r="Q316" s="50"/>
      <c r="R316" s="50"/>
      <c r="S316" s="50"/>
      <c r="T316" s="50"/>
      <c r="U316" s="50"/>
      <c r="V316" s="5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51"/>
    </row>
    <row r="317" spans="1:82" s="61" customFormat="1" ht="54" hidden="1" customHeight="1">
      <c r="C317" s="60"/>
      <c r="D317" s="60" t="s">
        <v>2576</v>
      </c>
      <c r="E317" s="272"/>
      <c r="F317" s="822"/>
      <c r="G317" s="272"/>
      <c r="H317" s="362"/>
      <c r="I317" s="40"/>
      <c r="J317" s="3"/>
      <c r="K317" s="362"/>
      <c r="BX317" s="358"/>
      <c r="BY317" s="358"/>
      <c r="BZ317" s="358"/>
    </row>
    <row r="318" spans="1:82" s="294" customFormat="1" hidden="1">
      <c r="C318" s="295"/>
      <c r="D318" s="295"/>
      <c r="E318" s="867"/>
      <c r="F318" s="820"/>
      <c r="G318" s="956"/>
      <c r="H318" s="677"/>
      <c r="I318" s="296"/>
      <c r="J318" s="293"/>
      <c r="K318" s="296"/>
      <c r="L318" s="297"/>
      <c r="M318" s="297"/>
      <c r="N318" s="297"/>
      <c r="O318" s="297"/>
      <c r="P318" s="297"/>
      <c r="Q318" s="297"/>
      <c r="R318" s="297"/>
      <c r="S318" s="297"/>
      <c r="T318" s="297"/>
      <c r="U318" s="297"/>
      <c r="V318" s="297"/>
      <c r="W318" s="133"/>
      <c r="AR318" s="298"/>
      <c r="AU318" s="295"/>
      <c r="AV318" s="295"/>
    </row>
    <row r="319" spans="1:82" s="64" customFormat="1" ht="34.5" hidden="1" customHeight="1">
      <c r="A319" s="407" t="s">
        <v>12</v>
      </c>
      <c r="B319" s="407" t="s">
        <v>1764</v>
      </c>
      <c r="C319" s="885" t="s">
        <v>13</v>
      </c>
      <c r="D319" s="427" t="s">
        <v>14</v>
      </c>
      <c r="E319" s="847"/>
      <c r="F319" s="604" t="s">
        <v>15</v>
      </c>
      <c r="G319" s="874"/>
      <c r="H319" s="109" t="s">
        <v>440</v>
      </c>
      <c r="I319" s="361" t="s">
        <v>16</v>
      </c>
      <c r="J319" s="430"/>
      <c r="K319" s="361"/>
      <c r="L319" s="535" t="s">
        <v>1628</v>
      </c>
      <c r="M319" s="535" t="s">
        <v>1902</v>
      </c>
      <c r="N319" s="535" t="s">
        <v>1903</v>
      </c>
      <c r="O319" s="535" t="s">
        <v>2056</v>
      </c>
      <c r="P319" s="535" t="s">
        <v>2054</v>
      </c>
      <c r="Q319" s="535" t="s">
        <v>1690</v>
      </c>
      <c r="R319" s="535"/>
      <c r="S319" s="535" t="s">
        <v>1690</v>
      </c>
      <c r="T319" s="535"/>
      <c r="U319" s="535" t="s">
        <v>1559</v>
      </c>
      <c r="V319" s="535"/>
      <c r="W319" s="407">
        <v>2</v>
      </c>
      <c r="X319" s="407">
        <v>9</v>
      </c>
      <c r="Y319" s="407">
        <v>16</v>
      </c>
      <c r="Z319" s="407">
        <v>30</v>
      </c>
      <c r="AA319" s="407">
        <v>6</v>
      </c>
      <c r="AB319" s="407">
        <v>13</v>
      </c>
      <c r="AC319" s="407">
        <v>20</v>
      </c>
      <c r="AD319" s="407">
        <v>27</v>
      </c>
      <c r="AE319" s="407">
        <v>6</v>
      </c>
      <c r="AF319" s="407">
        <v>13</v>
      </c>
      <c r="AG319" s="407">
        <v>20</v>
      </c>
      <c r="AH319" s="407"/>
      <c r="AI319" s="407">
        <v>27</v>
      </c>
      <c r="AJ319" s="407">
        <v>3</v>
      </c>
      <c r="AK319" s="407">
        <v>10</v>
      </c>
      <c r="AL319" s="407"/>
      <c r="AM319" s="407">
        <v>24</v>
      </c>
      <c r="AN319" s="407">
        <v>1</v>
      </c>
      <c r="AO319" s="407">
        <v>8</v>
      </c>
      <c r="AP319" s="407">
        <v>15</v>
      </c>
      <c r="AQ319" s="407">
        <v>29</v>
      </c>
      <c r="AR319" s="407">
        <v>5</v>
      </c>
      <c r="AS319" s="407">
        <v>12</v>
      </c>
      <c r="AT319" s="407"/>
      <c r="AU319" s="407">
        <v>19</v>
      </c>
      <c r="AV319" s="407">
        <v>26</v>
      </c>
      <c r="AW319" s="407">
        <v>3</v>
      </c>
      <c r="AX319" s="407">
        <v>10</v>
      </c>
      <c r="AY319" s="407">
        <v>17</v>
      </c>
      <c r="AZ319" s="407">
        <v>31</v>
      </c>
      <c r="BA319" s="407">
        <v>7</v>
      </c>
      <c r="BB319" s="407">
        <v>14</v>
      </c>
      <c r="BC319" s="407"/>
      <c r="BD319" s="407">
        <v>21</v>
      </c>
      <c r="BE319" s="407">
        <v>28</v>
      </c>
      <c r="BF319" s="407">
        <v>4</v>
      </c>
      <c r="BG319" s="407">
        <v>11</v>
      </c>
      <c r="BH319" s="407"/>
      <c r="BI319" s="407">
        <v>25</v>
      </c>
      <c r="BJ319" s="407">
        <v>2</v>
      </c>
      <c r="BK319" s="407">
        <v>9</v>
      </c>
      <c r="BL319" s="407">
        <v>16</v>
      </c>
      <c r="BM319" s="407">
        <v>30</v>
      </c>
      <c r="BN319" s="407">
        <v>6</v>
      </c>
      <c r="BO319" s="407">
        <v>13</v>
      </c>
      <c r="BP319" s="407"/>
      <c r="BQ319" s="407">
        <v>20</v>
      </c>
      <c r="BR319" s="407">
        <v>27</v>
      </c>
      <c r="BS319" s="407">
        <v>4</v>
      </c>
      <c r="BT319" s="407">
        <v>11</v>
      </c>
      <c r="BU319" s="407">
        <v>18</v>
      </c>
      <c r="BV319" s="407">
        <v>25</v>
      </c>
      <c r="BW319" s="13" t="s">
        <v>1559</v>
      </c>
      <c r="BX319" s="14"/>
      <c r="BY319" s="13" t="s">
        <v>1560</v>
      </c>
      <c r="BZ319" s="218"/>
      <c r="CA319" s="15" t="s">
        <v>1690</v>
      </c>
    </row>
    <row r="320" spans="1:82" s="217" customFormat="1" ht="21" hidden="1" customHeight="1">
      <c r="A320" s="16"/>
      <c r="B320" s="16"/>
      <c r="C320" s="886" t="s">
        <v>34</v>
      </c>
      <c r="D320" s="1016" t="s">
        <v>43</v>
      </c>
      <c r="E320" s="864"/>
      <c r="F320" s="815">
        <v>38950</v>
      </c>
      <c r="G320" s="953"/>
      <c r="H320" s="425" t="s">
        <v>358</v>
      </c>
      <c r="I320" s="28">
        <v>25020</v>
      </c>
      <c r="J320" s="768"/>
      <c r="K320" s="346"/>
      <c r="L320" s="18">
        <v>8</v>
      </c>
      <c r="M320" s="18">
        <v>0</v>
      </c>
      <c r="N320" s="18">
        <v>8</v>
      </c>
      <c r="O320" s="18">
        <v>0</v>
      </c>
      <c r="P320" s="18">
        <v>8</v>
      </c>
      <c r="Q320" s="18">
        <v>0</v>
      </c>
      <c r="R320" s="18"/>
      <c r="S320" s="18">
        <v>0</v>
      </c>
      <c r="T320" s="18"/>
      <c r="U320" s="18">
        <v>0</v>
      </c>
      <c r="V320" s="18"/>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1"/>
      <c r="AX320" s="21"/>
      <c r="AY320" s="21"/>
      <c r="AZ320" s="21"/>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65"/>
      <c r="BW320" s="16">
        <f>COUNT(W320:AV320)</f>
        <v>0</v>
      </c>
      <c r="BY320" s="16">
        <f>COUNT(AW320:BV320)</f>
        <v>0</v>
      </c>
      <c r="CA320" s="16">
        <f>SUM(BW320,BY320)</f>
        <v>0</v>
      </c>
    </row>
    <row r="321" spans="1:82" s="217" customFormat="1" ht="21" hidden="1" customHeight="1">
      <c r="A321" s="26"/>
      <c r="B321" s="26"/>
      <c r="C321" s="886" t="s">
        <v>36</v>
      </c>
      <c r="D321" s="1016" t="s">
        <v>31</v>
      </c>
      <c r="E321" s="864"/>
      <c r="F321" s="814">
        <v>41260</v>
      </c>
      <c r="G321" s="953"/>
      <c r="H321" s="425" t="s">
        <v>352</v>
      </c>
      <c r="I321" s="28">
        <v>39379</v>
      </c>
      <c r="J321" s="767"/>
      <c r="K321" s="346"/>
      <c r="L321" s="18">
        <v>4</v>
      </c>
      <c r="M321" s="18">
        <v>0</v>
      </c>
      <c r="N321" s="18">
        <v>4</v>
      </c>
      <c r="O321" s="18">
        <v>0</v>
      </c>
      <c r="P321" s="18">
        <v>4</v>
      </c>
      <c r="Q321" s="18">
        <v>0</v>
      </c>
      <c r="R321" s="18"/>
      <c r="S321" s="18">
        <v>0</v>
      </c>
      <c r="T321" s="18"/>
      <c r="U321" s="18">
        <v>0</v>
      </c>
      <c r="V321" s="18"/>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1"/>
      <c r="AX321" s="21"/>
      <c r="AY321" s="21"/>
      <c r="AZ321" s="21"/>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65"/>
      <c r="BW321" s="16">
        <f>COUNT(W321:AV321)</f>
        <v>0</v>
      </c>
      <c r="BY321" s="16">
        <f>COUNT(AW321:BV321)</f>
        <v>0</v>
      </c>
      <c r="CA321" s="16">
        <f>SUM(BW321,BY321)</f>
        <v>0</v>
      </c>
    </row>
    <row r="322" spans="1:82" s="64" customFormat="1" ht="34.5" hidden="1" customHeight="1">
      <c r="A322" s="407" t="s">
        <v>12</v>
      </c>
      <c r="B322" s="407" t="s">
        <v>1764</v>
      </c>
      <c r="C322" s="885" t="s">
        <v>13</v>
      </c>
      <c r="D322" s="427" t="s">
        <v>58</v>
      </c>
      <c r="E322" s="847"/>
      <c r="F322" s="604" t="s">
        <v>15</v>
      </c>
      <c r="G322" s="874"/>
      <c r="H322" s="109" t="s">
        <v>440</v>
      </c>
      <c r="I322" s="361" t="s">
        <v>16</v>
      </c>
      <c r="J322" s="430"/>
      <c r="K322" s="361"/>
      <c r="L322" s="535" t="s">
        <v>1628</v>
      </c>
      <c r="M322" s="535" t="s">
        <v>1902</v>
      </c>
      <c r="N322" s="535" t="s">
        <v>1903</v>
      </c>
      <c r="O322" s="535" t="s">
        <v>2056</v>
      </c>
      <c r="P322" s="535" t="s">
        <v>2054</v>
      </c>
      <c r="Q322" s="535" t="s">
        <v>1690</v>
      </c>
      <c r="R322" s="535"/>
      <c r="S322" s="535" t="s">
        <v>1690</v>
      </c>
      <c r="T322" s="535"/>
      <c r="U322" s="535" t="s">
        <v>1559</v>
      </c>
      <c r="V322" s="535"/>
      <c r="W322" s="407"/>
      <c r="X322" s="407"/>
      <c r="Y322" s="407"/>
      <c r="Z322" s="407"/>
      <c r="AA322" s="407"/>
      <c r="AB322" s="407"/>
      <c r="AC322" s="407"/>
      <c r="AD322" s="407"/>
      <c r="AE322" s="407"/>
      <c r="AF322" s="407"/>
      <c r="AG322" s="407"/>
      <c r="AH322" s="407"/>
      <c r="AI322" s="407"/>
      <c r="AJ322" s="407"/>
      <c r="AK322" s="407"/>
      <c r="AL322" s="407"/>
      <c r="AM322" s="407"/>
      <c r="AN322" s="407"/>
      <c r="AO322" s="407"/>
      <c r="AP322" s="407"/>
      <c r="AQ322" s="407"/>
      <c r="AR322" s="407"/>
      <c r="AS322" s="407"/>
      <c r="AT322" s="407"/>
      <c r="AU322" s="407"/>
      <c r="AV322" s="407"/>
      <c r="AW322" s="407"/>
      <c r="AX322" s="407"/>
      <c r="AY322" s="407"/>
      <c r="AZ322" s="407"/>
      <c r="BA322" s="407"/>
      <c r="BB322" s="407"/>
      <c r="BC322" s="407"/>
      <c r="BD322" s="407"/>
      <c r="BE322" s="407"/>
      <c r="BF322" s="407"/>
      <c r="BG322" s="407"/>
      <c r="BH322" s="407"/>
      <c r="BI322" s="407"/>
      <c r="BJ322" s="407"/>
      <c r="BK322" s="407"/>
      <c r="BL322" s="407"/>
      <c r="BM322" s="407"/>
      <c r="BN322" s="407"/>
      <c r="BO322" s="407"/>
      <c r="BP322" s="407"/>
      <c r="BQ322" s="407"/>
      <c r="BR322" s="407"/>
      <c r="BS322" s="407"/>
      <c r="BT322" s="407"/>
      <c r="BU322" s="407"/>
      <c r="BV322" s="407"/>
      <c r="BW322" s="13" t="s">
        <v>1559</v>
      </c>
      <c r="BX322" s="14"/>
      <c r="BY322" s="13" t="s">
        <v>1560</v>
      </c>
      <c r="BZ322" s="218"/>
      <c r="CA322" s="15" t="s">
        <v>1690</v>
      </c>
    </row>
    <row r="323" spans="1:82" s="25" customFormat="1" ht="21" hidden="1" customHeight="1">
      <c r="A323" s="26"/>
      <c r="B323" s="26"/>
      <c r="C323" s="43" t="s">
        <v>1940</v>
      </c>
      <c r="D323" s="1016" t="s">
        <v>1616</v>
      </c>
      <c r="E323" s="864"/>
      <c r="F323" s="815">
        <v>43536</v>
      </c>
      <c r="G323" s="953"/>
      <c r="H323" s="480" t="s">
        <v>356</v>
      </c>
      <c r="I323" s="32"/>
      <c r="J323" s="768"/>
      <c r="K323" s="391"/>
      <c r="L323" s="18">
        <v>0</v>
      </c>
      <c r="M323" s="18">
        <v>0</v>
      </c>
      <c r="N323" s="18">
        <v>0</v>
      </c>
      <c r="O323" s="18">
        <v>0</v>
      </c>
      <c r="P323" s="18">
        <v>0</v>
      </c>
      <c r="Q323" s="18">
        <v>0</v>
      </c>
      <c r="R323" s="18"/>
      <c r="S323" s="18">
        <v>0</v>
      </c>
      <c r="T323" s="18"/>
      <c r="U323" s="18">
        <v>0</v>
      </c>
      <c r="V323" s="18"/>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16">
        <f t="shared" ref="BW323:BW334" si="42">COUNT(W323:AV323)</f>
        <v>0</v>
      </c>
      <c r="BX323" s="33"/>
      <c r="BY323" s="16">
        <f t="shared" ref="BY323:BY334" si="43">COUNT(AW323:BV323)</f>
        <v>0</v>
      </c>
      <c r="BZ323" s="33"/>
      <c r="CA323" s="16">
        <f t="shared" ref="CA323:CA334" si="44">SUM(BW323,BY323)</f>
        <v>0</v>
      </c>
    </row>
    <row r="324" spans="1:82" s="25" customFormat="1" ht="21" hidden="1" customHeight="1">
      <c r="A324" s="34"/>
      <c r="B324" s="34"/>
      <c r="C324" s="43" t="s">
        <v>244</v>
      </c>
      <c r="D324" s="1016" t="s">
        <v>1583</v>
      </c>
      <c r="E324" s="864"/>
      <c r="F324" s="815">
        <v>39253</v>
      </c>
      <c r="G324" s="953"/>
      <c r="H324" s="480" t="s">
        <v>356</v>
      </c>
      <c r="I324" s="32">
        <v>39272</v>
      </c>
      <c r="J324" s="768"/>
      <c r="K324" s="391"/>
      <c r="L324" s="18">
        <v>0</v>
      </c>
      <c r="M324" s="18">
        <v>0</v>
      </c>
      <c r="N324" s="18">
        <v>0</v>
      </c>
      <c r="O324" s="18">
        <v>0</v>
      </c>
      <c r="P324" s="18">
        <v>0</v>
      </c>
      <c r="Q324" s="18">
        <v>0</v>
      </c>
      <c r="R324" s="18"/>
      <c r="S324" s="18">
        <v>0</v>
      </c>
      <c r="T324" s="18"/>
      <c r="U324" s="18">
        <v>0</v>
      </c>
      <c r="V324" s="18"/>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16">
        <f t="shared" si="42"/>
        <v>0</v>
      </c>
      <c r="BX324" s="33"/>
      <c r="BY324" s="16">
        <f t="shared" si="43"/>
        <v>0</v>
      </c>
      <c r="BZ324" s="33"/>
      <c r="CA324" s="16">
        <f t="shared" si="44"/>
        <v>0</v>
      </c>
    </row>
    <row r="325" spans="1:82" s="25" customFormat="1" ht="21" hidden="1" customHeight="1">
      <c r="A325" s="35"/>
      <c r="B325" s="35"/>
      <c r="C325" s="43" t="s">
        <v>151</v>
      </c>
      <c r="D325" s="1016" t="s">
        <v>35</v>
      </c>
      <c r="E325" s="864"/>
      <c r="F325" s="813">
        <v>21052</v>
      </c>
      <c r="G325" s="953"/>
      <c r="H325" s="425" t="s">
        <v>356</v>
      </c>
      <c r="I325" s="28">
        <v>31165</v>
      </c>
      <c r="J325" s="766"/>
      <c r="K325" s="346"/>
      <c r="L325" s="18">
        <v>6</v>
      </c>
      <c r="M325" s="18">
        <v>2</v>
      </c>
      <c r="N325" s="18">
        <v>8</v>
      </c>
      <c r="O325" s="18">
        <v>0</v>
      </c>
      <c r="P325" s="18">
        <v>8</v>
      </c>
      <c r="Q325" s="18">
        <v>0</v>
      </c>
      <c r="R325" s="18"/>
      <c r="S325" s="18">
        <v>0</v>
      </c>
      <c r="T325" s="18"/>
      <c r="U325" s="18">
        <v>0</v>
      </c>
      <c r="V325" s="18"/>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16">
        <f t="shared" si="42"/>
        <v>0</v>
      </c>
      <c r="BY325" s="16">
        <f t="shared" si="43"/>
        <v>0</v>
      </c>
      <c r="CA325" s="16">
        <f t="shared" si="44"/>
        <v>0</v>
      </c>
    </row>
    <row r="326" spans="1:82" s="25" customFormat="1" ht="21" hidden="1" customHeight="1">
      <c r="A326" s="26"/>
      <c r="B326" s="26"/>
      <c r="C326" s="43" t="s">
        <v>139</v>
      </c>
      <c r="D326" s="1016" t="s">
        <v>252</v>
      </c>
      <c r="E326" s="864"/>
      <c r="F326" s="815">
        <v>33563</v>
      </c>
      <c r="G326" s="953"/>
      <c r="H326" s="480" t="s">
        <v>356</v>
      </c>
      <c r="I326" s="32">
        <v>21530</v>
      </c>
      <c r="J326" s="768"/>
      <c r="K326" s="391"/>
      <c r="L326" s="18">
        <v>10</v>
      </c>
      <c r="M326" s="18">
        <v>0</v>
      </c>
      <c r="N326" s="18">
        <v>10</v>
      </c>
      <c r="O326" s="18">
        <v>0</v>
      </c>
      <c r="P326" s="18">
        <v>0</v>
      </c>
      <c r="Q326" s="18">
        <v>0</v>
      </c>
      <c r="R326" s="18"/>
      <c r="S326" s="18">
        <v>0</v>
      </c>
      <c r="T326" s="18"/>
      <c r="U326" s="18">
        <v>0</v>
      </c>
      <c r="V326" s="18"/>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16">
        <f t="shared" si="42"/>
        <v>0</v>
      </c>
      <c r="BX326" s="33"/>
      <c r="BY326" s="16">
        <f t="shared" si="43"/>
        <v>0</v>
      </c>
      <c r="BZ326" s="33"/>
      <c r="CA326" s="16">
        <f t="shared" si="44"/>
        <v>0</v>
      </c>
      <c r="CB326" s="33"/>
      <c r="CC326" s="33"/>
      <c r="CD326" s="33"/>
    </row>
    <row r="327" spans="1:82" s="25" customFormat="1" ht="21" hidden="1" customHeight="1">
      <c r="A327" s="35"/>
      <c r="B327" s="35"/>
      <c r="C327" s="43" t="s">
        <v>263</v>
      </c>
      <c r="D327" s="1016" t="s">
        <v>1545</v>
      </c>
      <c r="E327" s="864"/>
      <c r="F327" s="813">
        <v>42384</v>
      </c>
      <c r="G327" s="953"/>
      <c r="H327" s="480" t="s">
        <v>356</v>
      </c>
      <c r="I327" s="32">
        <v>42429</v>
      </c>
      <c r="J327" s="766"/>
      <c r="K327" s="391"/>
      <c r="L327" s="18">
        <v>0</v>
      </c>
      <c r="M327" s="18">
        <v>0</v>
      </c>
      <c r="N327" s="18">
        <v>0</v>
      </c>
      <c r="O327" s="18">
        <v>0</v>
      </c>
      <c r="P327" s="18">
        <v>0</v>
      </c>
      <c r="Q327" s="18">
        <v>0</v>
      </c>
      <c r="R327" s="18"/>
      <c r="S327" s="18">
        <v>0</v>
      </c>
      <c r="T327" s="18"/>
      <c r="U327" s="18">
        <v>0</v>
      </c>
      <c r="V327" s="18"/>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16">
        <f t="shared" si="42"/>
        <v>0</v>
      </c>
      <c r="BY327" s="16">
        <f t="shared" si="43"/>
        <v>0</v>
      </c>
      <c r="CA327" s="16">
        <f t="shared" si="44"/>
        <v>0</v>
      </c>
    </row>
    <row r="328" spans="1:82" s="25" customFormat="1" ht="21" hidden="1" customHeight="1">
      <c r="A328" s="26"/>
      <c r="B328" s="26"/>
      <c r="C328" s="43" t="s">
        <v>238</v>
      </c>
      <c r="D328" s="1016" t="s">
        <v>1609</v>
      </c>
      <c r="E328" s="864"/>
      <c r="F328" s="815">
        <v>38679</v>
      </c>
      <c r="G328" s="953"/>
      <c r="H328" s="480" t="s">
        <v>356</v>
      </c>
      <c r="I328" s="32">
        <v>38731</v>
      </c>
      <c r="J328" s="768"/>
      <c r="K328" s="391"/>
      <c r="L328" s="18">
        <v>0</v>
      </c>
      <c r="M328" s="18">
        <v>0</v>
      </c>
      <c r="N328" s="18">
        <v>0</v>
      </c>
      <c r="O328" s="18">
        <v>0</v>
      </c>
      <c r="P328" s="18">
        <v>0</v>
      </c>
      <c r="Q328" s="18">
        <v>0</v>
      </c>
      <c r="R328" s="18"/>
      <c r="S328" s="18">
        <v>0</v>
      </c>
      <c r="T328" s="18"/>
      <c r="U328" s="18">
        <v>0</v>
      </c>
      <c r="V328" s="18"/>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16">
        <f t="shared" si="42"/>
        <v>0</v>
      </c>
      <c r="BX328" s="33"/>
      <c r="BY328" s="16">
        <f t="shared" si="43"/>
        <v>0</v>
      </c>
      <c r="BZ328" s="33"/>
      <c r="CA328" s="16">
        <f t="shared" si="44"/>
        <v>0</v>
      </c>
      <c r="CB328" s="343"/>
      <c r="CC328" s="343"/>
      <c r="CD328" s="343"/>
    </row>
    <row r="329" spans="1:82" s="25" customFormat="1" ht="21" hidden="1" customHeight="1">
      <c r="A329" s="26"/>
      <c r="B329" s="26"/>
      <c r="C329" s="43" t="s">
        <v>219</v>
      </c>
      <c r="D329" s="1016" t="s">
        <v>262</v>
      </c>
      <c r="E329" s="864"/>
      <c r="F329" s="814">
        <v>35219</v>
      </c>
      <c r="G329" s="953"/>
      <c r="H329" s="480" t="s">
        <v>356</v>
      </c>
      <c r="I329" s="32">
        <v>17683</v>
      </c>
      <c r="J329" s="767"/>
      <c r="K329" s="391"/>
      <c r="L329" s="18">
        <v>0</v>
      </c>
      <c r="M329" s="18">
        <v>0</v>
      </c>
      <c r="N329" s="18">
        <v>0</v>
      </c>
      <c r="O329" s="18">
        <v>0</v>
      </c>
      <c r="P329" s="18">
        <v>0</v>
      </c>
      <c r="Q329" s="18">
        <v>0</v>
      </c>
      <c r="R329" s="18"/>
      <c r="S329" s="18">
        <v>0</v>
      </c>
      <c r="T329" s="18"/>
      <c r="U329" s="18">
        <v>0</v>
      </c>
      <c r="V329" s="18"/>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16">
        <f t="shared" si="42"/>
        <v>0</v>
      </c>
      <c r="BX329" s="33"/>
      <c r="BY329" s="16">
        <f t="shared" si="43"/>
        <v>0</v>
      </c>
      <c r="BZ329" s="33"/>
      <c r="CA329" s="16">
        <f t="shared" si="44"/>
        <v>0</v>
      </c>
      <c r="CB329" s="343"/>
      <c r="CC329" s="343"/>
      <c r="CD329" s="343"/>
    </row>
    <row r="330" spans="1:82" s="25" customFormat="1" ht="21" hidden="1" customHeight="1">
      <c r="A330" s="34"/>
      <c r="B330" s="34"/>
      <c r="C330" s="43" t="s">
        <v>87</v>
      </c>
      <c r="D330" s="1016" t="s">
        <v>2052</v>
      </c>
      <c r="E330" s="864"/>
      <c r="F330" s="814"/>
      <c r="G330" s="953"/>
      <c r="H330" s="480" t="s">
        <v>354</v>
      </c>
      <c r="I330" s="32">
        <v>20131</v>
      </c>
      <c r="J330" s="767"/>
      <c r="K330" s="391"/>
      <c r="L330" s="18">
        <v>68</v>
      </c>
      <c r="M330" s="18">
        <v>28</v>
      </c>
      <c r="N330" s="18">
        <v>96</v>
      </c>
      <c r="O330" s="18">
        <v>26</v>
      </c>
      <c r="P330" s="18">
        <v>0</v>
      </c>
      <c r="Q330" s="18">
        <v>0</v>
      </c>
      <c r="R330" s="18"/>
      <c r="S330" s="18">
        <v>0</v>
      </c>
      <c r="T330" s="18"/>
      <c r="U330" s="18">
        <v>0</v>
      </c>
      <c r="V330" s="18"/>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16">
        <f t="shared" si="42"/>
        <v>0</v>
      </c>
      <c r="BX330" s="33"/>
      <c r="BY330" s="16">
        <f t="shared" si="43"/>
        <v>0</v>
      </c>
      <c r="BZ330" s="33"/>
      <c r="CA330" s="16">
        <f t="shared" si="44"/>
        <v>0</v>
      </c>
    </row>
    <row r="331" spans="1:82" s="25" customFormat="1" ht="21" hidden="1" customHeight="1">
      <c r="A331" s="26"/>
      <c r="B331" s="26"/>
      <c r="C331" s="43" t="s">
        <v>231</v>
      </c>
      <c r="D331" s="1016" t="s">
        <v>280</v>
      </c>
      <c r="E331" s="864"/>
      <c r="F331" s="815">
        <v>37530</v>
      </c>
      <c r="G331" s="953"/>
      <c r="H331" s="480" t="s">
        <v>356</v>
      </c>
      <c r="I331" s="32">
        <v>34979</v>
      </c>
      <c r="J331" s="768"/>
      <c r="K331" s="391"/>
      <c r="L331" s="18">
        <v>0</v>
      </c>
      <c r="M331" s="18">
        <v>0</v>
      </c>
      <c r="N331" s="18">
        <v>0</v>
      </c>
      <c r="O331" s="18">
        <v>0</v>
      </c>
      <c r="P331" s="18">
        <v>0</v>
      </c>
      <c r="Q331" s="18">
        <v>0</v>
      </c>
      <c r="R331" s="18"/>
      <c r="S331" s="18">
        <v>0</v>
      </c>
      <c r="T331" s="18"/>
      <c r="U331" s="18">
        <v>0</v>
      </c>
      <c r="V331" s="18"/>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16">
        <f t="shared" si="42"/>
        <v>0</v>
      </c>
      <c r="BX331" s="33"/>
      <c r="BY331" s="16">
        <f t="shared" si="43"/>
        <v>0</v>
      </c>
      <c r="BZ331" s="33"/>
      <c r="CA331" s="16">
        <f t="shared" si="44"/>
        <v>0</v>
      </c>
      <c r="CB331" s="343"/>
      <c r="CC331" s="343"/>
      <c r="CD331" s="343"/>
    </row>
    <row r="332" spans="1:82" s="25" customFormat="1" ht="21" hidden="1" customHeight="1">
      <c r="A332" s="34"/>
      <c r="B332" s="34"/>
      <c r="C332" s="43" t="s">
        <v>223</v>
      </c>
      <c r="D332" s="1016" t="s">
        <v>407</v>
      </c>
      <c r="E332" s="864"/>
      <c r="F332" s="815">
        <v>36648</v>
      </c>
      <c r="G332" s="953"/>
      <c r="H332" s="480" t="s">
        <v>356</v>
      </c>
      <c r="I332" s="32">
        <v>36670</v>
      </c>
      <c r="J332" s="768"/>
      <c r="K332" s="391"/>
      <c r="L332" s="18">
        <v>0</v>
      </c>
      <c r="M332" s="18">
        <v>0</v>
      </c>
      <c r="N332" s="18">
        <v>0</v>
      </c>
      <c r="O332" s="18">
        <v>0</v>
      </c>
      <c r="P332" s="18">
        <v>0</v>
      </c>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16">
        <f t="shared" si="42"/>
        <v>0</v>
      </c>
      <c r="BX332" s="33"/>
      <c r="BY332" s="16">
        <f t="shared" si="43"/>
        <v>0</v>
      </c>
      <c r="BZ332" s="33"/>
      <c r="CA332" s="16">
        <f t="shared" si="44"/>
        <v>0</v>
      </c>
      <c r="CB332" s="343"/>
      <c r="CC332" s="343"/>
      <c r="CD332" s="343"/>
    </row>
    <row r="333" spans="1:82" s="25" customFormat="1" ht="21" hidden="1" customHeight="1">
      <c r="A333" s="26"/>
      <c r="B333" s="26"/>
      <c r="C333" s="43" t="s">
        <v>123</v>
      </c>
      <c r="D333" s="1016" t="s">
        <v>423</v>
      </c>
      <c r="E333" s="864"/>
      <c r="F333" s="815">
        <v>30509</v>
      </c>
      <c r="G333" s="953"/>
      <c r="H333" s="480" t="s">
        <v>352</v>
      </c>
      <c r="I333" s="32">
        <v>17180</v>
      </c>
      <c r="J333" s="768"/>
      <c r="K333" s="391"/>
      <c r="L333" s="18">
        <v>20</v>
      </c>
      <c r="M333" s="18">
        <v>0</v>
      </c>
      <c r="N333" s="18">
        <v>20</v>
      </c>
      <c r="O333" s="18">
        <v>0</v>
      </c>
      <c r="P333" s="18">
        <v>0</v>
      </c>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16">
        <f t="shared" si="42"/>
        <v>0</v>
      </c>
      <c r="BX333" s="33"/>
      <c r="BY333" s="16">
        <f t="shared" si="43"/>
        <v>0</v>
      </c>
      <c r="BZ333" s="33"/>
      <c r="CA333" s="16">
        <f t="shared" si="44"/>
        <v>0</v>
      </c>
    </row>
    <row r="334" spans="1:82" s="25" customFormat="1" ht="21" hidden="1" customHeight="1">
      <c r="A334" s="34"/>
      <c r="B334" s="34"/>
      <c r="C334" s="43" t="s">
        <v>273</v>
      </c>
      <c r="D334" s="39" t="s">
        <v>1994</v>
      </c>
      <c r="E334" s="865"/>
      <c r="F334" s="815">
        <v>44180</v>
      </c>
      <c r="G334" s="953"/>
      <c r="H334" s="480" t="s">
        <v>356</v>
      </c>
      <c r="I334" s="32">
        <v>24077</v>
      </c>
      <c r="J334" s="768"/>
      <c r="K334" s="391"/>
      <c r="L334" s="18">
        <v>0</v>
      </c>
      <c r="M334" s="18">
        <v>0</v>
      </c>
      <c r="N334" s="18">
        <v>0</v>
      </c>
      <c r="O334" s="18">
        <v>0</v>
      </c>
      <c r="P334" s="18">
        <v>0</v>
      </c>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16">
        <f t="shared" si="42"/>
        <v>0</v>
      </c>
      <c r="BX334" s="33"/>
      <c r="BY334" s="16">
        <f t="shared" si="43"/>
        <v>0</v>
      </c>
      <c r="BZ334" s="33"/>
      <c r="CA334" s="16">
        <f t="shared" si="44"/>
        <v>0</v>
      </c>
    </row>
    <row r="335" spans="1:82" s="64" customFormat="1" ht="34.5" hidden="1" customHeight="1">
      <c r="A335" s="407" t="s">
        <v>12</v>
      </c>
      <c r="B335" s="407" t="s">
        <v>1764</v>
      </c>
      <c r="C335" s="885" t="s">
        <v>13</v>
      </c>
      <c r="D335" s="427" t="s">
        <v>374</v>
      </c>
      <c r="E335" s="847"/>
      <c r="F335" s="604" t="s">
        <v>15</v>
      </c>
      <c r="G335" s="874"/>
      <c r="H335" s="109" t="s">
        <v>440</v>
      </c>
      <c r="I335" s="361" t="s">
        <v>1674</v>
      </c>
      <c r="J335" s="430"/>
      <c r="K335" s="361"/>
      <c r="L335" s="535" t="s">
        <v>1628</v>
      </c>
      <c r="M335" s="535" t="s">
        <v>1902</v>
      </c>
      <c r="N335" s="535" t="s">
        <v>1903</v>
      </c>
      <c r="O335" s="535" t="s">
        <v>2056</v>
      </c>
      <c r="P335" s="535" t="s">
        <v>2054</v>
      </c>
      <c r="Q335" s="535" t="s">
        <v>1690</v>
      </c>
      <c r="R335" s="535"/>
      <c r="S335" s="535" t="s">
        <v>1690</v>
      </c>
      <c r="T335" s="535"/>
      <c r="U335" s="535" t="s">
        <v>1559</v>
      </c>
      <c r="V335" s="535"/>
      <c r="W335" s="407"/>
      <c r="X335" s="407"/>
      <c r="Y335" s="407"/>
      <c r="Z335" s="407"/>
      <c r="AA335" s="407"/>
      <c r="AB335" s="407"/>
      <c r="AC335" s="407"/>
      <c r="AD335" s="407"/>
      <c r="AE335" s="407"/>
      <c r="AF335" s="407"/>
      <c r="AG335" s="407"/>
      <c r="AH335" s="407"/>
      <c r="AI335" s="407"/>
      <c r="AJ335" s="407"/>
      <c r="AK335" s="407"/>
      <c r="AL335" s="407"/>
      <c r="AM335" s="407"/>
      <c r="AN335" s="407"/>
      <c r="AO335" s="407"/>
      <c r="AP335" s="407"/>
      <c r="AQ335" s="407"/>
      <c r="AR335" s="407"/>
      <c r="AS335" s="407"/>
      <c r="AT335" s="407"/>
      <c r="AU335" s="407"/>
      <c r="AV335" s="407"/>
      <c r="AW335" s="407"/>
      <c r="AX335" s="407"/>
      <c r="AY335" s="407"/>
      <c r="AZ335" s="407"/>
      <c r="BA335" s="407"/>
      <c r="BB335" s="407"/>
      <c r="BC335" s="407"/>
      <c r="BD335" s="407"/>
      <c r="BE335" s="407"/>
      <c r="BF335" s="407"/>
      <c r="BG335" s="407"/>
      <c r="BH335" s="407"/>
      <c r="BI335" s="407"/>
      <c r="BJ335" s="407"/>
      <c r="BK335" s="407"/>
      <c r="BL335" s="407"/>
      <c r="BM335" s="407"/>
      <c r="BN335" s="407"/>
      <c r="BO335" s="407"/>
      <c r="BP335" s="407"/>
      <c r="BQ335" s="407"/>
      <c r="BR335" s="407"/>
      <c r="BS335" s="407"/>
      <c r="BT335" s="407"/>
      <c r="BU335" s="407"/>
      <c r="BV335" s="407"/>
      <c r="BW335" s="13" t="s">
        <v>1559</v>
      </c>
      <c r="BX335" s="14"/>
      <c r="BY335" s="13" t="s">
        <v>1560</v>
      </c>
      <c r="BZ335" s="218"/>
      <c r="CA335" s="15" t="s">
        <v>1690</v>
      </c>
    </row>
    <row r="336" spans="1:82" ht="21" hidden="1" customHeight="1">
      <c r="A336" s="34"/>
      <c r="B336" s="34"/>
      <c r="C336" s="886" t="s">
        <v>74</v>
      </c>
      <c r="D336" s="1016" t="s">
        <v>385</v>
      </c>
      <c r="E336" s="864"/>
      <c r="F336" s="813">
        <v>40121</v>
      </c>
      <c r="G336" s="953"/>
      <c r="H336" s="480" t="s">
        <v>356</v>
      </c>
      <c r="I336" s="28">
        <v>40134</v>
      </c>
      <c r="J336" s="766"/>
      <c r="K336" s="391"/>
      <c r="L336" s="18">
        <v>37</v>
      </c>
      <c r="M336" s="18">
        <v>0</v>
      </c>
      <c r="N336" s="18">
        <v>37</v>
      </c>
      <c r="O336" s="18">
        <v>0</v>
      </c>
      <c r="P336" s="18">
        <v>37</v>
      </c>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1"/>
      <c r="AX336" s="21"/>
      <c r="AY336" s="21"/>
      <c r="AZ336" s="21"/>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16">
        <f t="shared" ref="BW336:BW341" si="45">COUNT(W336:AV336)</f>
        <v>0</v>
      </c>
      <c r="BY336" s="16">
        <f t="shared" ref="BY336:BY341" si="46">COUNT(AW336:BV336)</f>
        <v>0</v>
      </c>
      <c r="CA336" s="16">
        <f t="shared" ref="CA336:CA341" si="47">SUM(BW336,BY336)</f>
        <v>0</v>
      </c>
    </row>
    <row r="337" spans="1:82" ht="21" hidden="1" customHeight="1">
      <c r="A337" s="34"/>
      <c r="B337" s="34"/>
      <c r="C337" s="886" t="s">
        <v>78</v>
      </c>
      <c r="D337" s="1016" t="s">
        <v>1454</v>
      </c>
      <c r="E337" s="864"/>
      <c r="F337" s="813">
        <v>32485</v>
      </c>
      <c r="G337" s="953"/>
      <c r="H337" s="480" t="s">
        <v>356</v>
      </c>
      <c r="I337" s="28">
        <v>35408</v>
      </c>
      <c r="J337" s="766"/>
      <c r="K337" s="391"/>
      <c r="L337" s="18">
        <v>0</v>
      </c>
      <c r="M337" s="18">
        <v>0</v>
      </c>
      <c r="N337" s="18">
        <v>0</v>
      </c>
      <c r="O337" s="18">
        <v>0</v>
      </c>
      <c r="P337" s="18">
        <v>0</v>
      </c>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1"/>
      <c r="AX337" s="21"/>
      <c r="AY337" s="21"/>
      <c r="AZ337" s="21"/>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16">
        <f t="shared" si="45"/>
        <v>0</v>
      </c>
      <c r="BY337" s="16">
        <f t="shared" si="46"/>
        <v>0</v>
      </c>
      <c r="CA337" s="16">
        <f t="shared" si="47"/>
        <v>0</v>
      </c>
    </row>
    <row r="338" spans="1:82" ht="21" hidden="1" customHeight="1">
      <c r="A338" s="34"/>
      <c r="B338" s="34"/>
      <c r="C338" s="886" t="s">
        <v>80</v>
      </c>
      <c r="D338" s="1016" t="s">
        <v>389</v>
      </c>
      <c r="E338" s="864"/>
      <c r="F338" s="813">
        <v>38610</v>
      </c>
      <c r="G338" s="953"/>
      <c r="H338" s="480" t="s">
        <v>356</v>
      </c>
      <c r="I338" s="28">
        <v>38637</v>
      </c>
      <c r="J338" s="766"/>
      <c r="K338" s="391"/>
      <c r="L338" s="18">
        <v>0</v>
      </c>
      <c r="M338" s="18">
        <v>0</v>
      </c>
      <c r="N338" s="18">
        <v>0</v>
      </c>
      <c r="O338" s="18">
        <v>0</v>
      </c>
      <c r="P338" s="18">
        <v>0</v>
      </c>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1"/>
      <c r="AX338" s="21"/>
      <c r="AY338" s="21"/>
      <c r="AZ338" s="21"/>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16">
        <f t="shared" si="45"/>
        <v>0</v>
      </c>
      <c r="BY338" s="16">
        <f t="shared" si="46"/>
        <v>0</v>
      </c>
      <c r="CA338" s="16">
        <f t="shared" si="47"/>
        <v>0</v>
      </c>
    </row>
    <row r="339" spans="1:82" ht="21" hidden="1" customHeight="1">
      <c r="A339" s="16"/>
      <c r="B339" s="16"/>
      <c r="C339" s="886" t="s">
        <v>82</v>
      </c>
      <c r="D339" s="186" t="s">
        <v>1635</v>
      </c>
      <c r="E339" s="866"/>
      <c r="F339" s="813">
        <v>41010</v>
      </c>
      <c r="G339" s="953"/>
      <c r="H339" s="480" t="s">
        <v>356</v>
      </c>
      <c r="I339" s="28">
        <v>41015</v>
      </c>
      <c r="J339" s="766"/>
      <c r="K339" s="391"/>
      <c r="L339" s="18">
        <v>0</v>
      </c>
      <c r="M339" s="18">
        <v>0</v>
      </c>
      <c r="N339" s="18">
        <v>0</v>
      </c>
      <c r="O339" s="18">
        <v>0</v>
      </c>
      <c r="P339" s="18">
        <v>0</v>
      </c>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1"/>
      <c r="AX339" s="21"/>
      <c r="AY339" s="21"/>
      <c r="AZ339" s="21"/>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16">
        <f t="shared" si="45"/>
        <v>0</v>
      </c>
      <c r="BY339" s="16">
        <f t="shared" si="46"/>
        <v>0</v>
      </c>
      <c r="CA339" s="16">
        <f t="shared" si="47"/>
        <v>0</v>
      </c>
    </row>
    <row r="340" spans="1:82" ht="21" hidden="1" customHeight="1">
      <c r="A340" s="16"/>
      <c r="B340" s="16"/>
      <c r="C340" s="886" t="s">
        <v>84</v>
      </c>
      <c r="D340" s="935" t="s">
        <v>1459</v>
      </c>
      <c r="E340" s="751"/>
      <c r="F340" s="813">
        <v>42790</v>
      </c>
      <c r="G340" s="953"/>
      <c r="H340" s="480" t="s">
        <v>356</v>
      </c>
      <c r="I340" s="28">
        <v>42542</v>
      </c>
      <c r="J340" s="766"/>
      <c r="K340" s="391"/>
      <c r="L340" s="18">
        <v>0</v>
      </c>
      <c r="M340" s="18">
        <v>0</v>
      </c>
      <c r="N340" s="18">
        <v>0</v>
      </c>
      <c r="O340" s="18">
        <v>0</v>
      </c>
      <c r="P340" s="18">
        <v>0</v>
      </c>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1"/>
      <c r="AX340" s="21"/>
      <c r="AY340" s="21"/>
      <c r="AZ340" s="21"/>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16">
        <f t="shared" si="45"/>
        <v>0</v>
      </c>
      <c r="BY340" s="16">
        <f t="shared" si="46"/>
        <v>0</v>
      </c>
      <c r="CA340" s="16">
        <f t="shared" si="47"/>
        <v>0</v>
      </c>
    </row>
    <row r="341" spans="1:82" ht="21" hidden="1" customHeight="1">
      <c r="A341" s="16"/>
      <c r="B341" s="16"/>
      <c r="C341" s="886" t="s">
        <v>85</v>
      </c>
      <c r="D341" s="935" t="s">
        <v>1620</v>
      </c>
      <c r="E341" s="751"/>
      <c r="F341" s="813">
        <v>43160</v>
      </c>
      <c r="G341" s="953"/>
      <c r="H341" s="480" t="s">
        <v>356</v>
      </c>
      <c r="I341" s="28">
        <v>43182</v>
      </c>
      <c r="J341" s="766"/>
      <c r="K341" s="391"/>
      <c r="L341" s="18">
        <v>0</v>
      </c>
      <c r="M341" s="18">
        <v>0</v>
      </c>
      <c r="N341" s="18">
        <v>0</v>
      </c>
      <c r="O341" s="18">
        <v>0</v>
      </c>
      <c r="P341" s="18">
        <v>0</v>
      </c>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1"/>
      <c r="AX341" s="21"/>
      <c r="AY341" s="21"/>
      <c r="AZ341" s="21"/>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16">
        <f t="shared" si="45"/>
        <v>0</v>
      </c>
      <c r="BY341" s="16">
        <f t="shared" si="46"/>
        <v>0</v>
      </c>
      <c r="CA341" s="16">
        <f t="shared" si="47"/>
        <v>0</v>
      </c>
    </row>
    <row r="342" spans="1:82" s="294" customFormat="1" hidden="1">
      <c r="C342" s="295"/>
      <c r="D342" s="295"/>
      <c r="E342" s="867"/>
      <c r="F342" s="820"/>
      <c r="G342" s="956"/>
      <c r="H342" s="677"/>
      <c r="I342" s="296"/>
      <c r="J342" s="293"/>
      <c r="K342" s="296"/>
      <c r="L342" s="297"/>
      <c r="M342" s="297"/>
      <c r="N342" s="297"/>
      <c r="O342" s="297"/>
      <c r="P342" s="297"/>
      <c r="Q342" s="297"/>
      <c r="R342" s="297"/>
      <c r="S342" s="297"/>
      <c r="T342" s="297"/>
      <c r="U342" s="297"/>
      <c r="V342" s="297"/>
      <c r="W342" s="133"/>
      <c r="AR342" s="298"/>
      <c r="AU342" s="295"/>
      <c r="AV342" s="295"/>
    </row>
    <row r="343" spans="1:82" s="61" customFormat="1" ht="54" hidden="1" customHeight="1">
      <c r="C343" s="60"/>
      <c r="D343" s="60" t="s">
        <v>2577</v>
      </c>
      <c r="E343" s="272"/>
      <c r="F343" s="822"/>
      <c r="G343" s="272"/>
      <c r="H343" s="362"/>
      <c r="I343" s="40"/>
      <c r="J343" s="3"/>
      <c r="K343" s="362"/>
      <c r="BX343" s="358"/>
      <c r="BY343" s="358"/>
      <c r="BZ343" s="358"/>
    </row>
    <row r="344" spans="1:82" ht="15.6" hidden="1" customHeight="1">
      <c r="F344" s="822"/>
      <c r="H344" s="362"/>
      <c r="J344" s="3"/>
      <c r="K344" s="362"/>
      <c r="BV344" s="52"/>
      <c r="BW344" s="52"/>
      <c r="BX344" s="42"/>
      <c r="BY344" s="42"/>
      <c r="BZ344" s="42"/>
    </row>
    <row r="345" spans="1:82" s="64" customFormat="1" ht="34.5" hidden="1" customHeight="1">
      <c r="A345" s="407" t="s">
        <v>12</v>
      </c>
      <c r="B345" s="407" t="s">
        <v>1764</v>
      </c>
      <c r="C345" s="885" t="s">
        <v>13</v>
      </c>
      <c r="D345" s="427" t="s">
        <v>58</v>
      </c>
      <c r="E345" s="847"/>
      <c r="F345" s="604" t="s">
        <v>15</v>
      </c>
      <c r="G345" s="874"/>
      <c r="H345" s="109" t="s">
        <v>440</v>
      </c>
      <c r="I345" s="361" t="s">
        <v>16</v>
      </c>
      <c r="J345" s="430"/>
      <c r="K345" s="361"/>
      <c r="L345" s="535" t="s">
        <v>1628</v>
      </c>
      <c r="M345" s="535" t="s">
        <v>1902</v>
      </c>
      <c r="N345" s="535" t="s">
        <v>1903</v>
      </c>
      <c r="O345" s="535" t="s">
        <v>1690</v>
      </c>
      <c r="P345" s="535"/>
      <c r="Q345" s="535" t="s">
        <v>1690</v>
      </c>
      <c r="R345" s="535"/>
      <c r="S345" s="535" t="s">
        <v>1690</v>
      </c>
      <c r="T345" s="535"/>
      <c r="U345" s="535" t="s">
        <v>1559</v>
      </c>
      <c r="V345" s="535"/>
      <c r="W345" s="407"/>
      <c r="X345" s="407"/>
      <c r="Y345" s="407"/>
      <c r="Z345" s="407"/>
      <c r="AA345" s="407"/>
      <c r="AB345" s="407"/>
      <c r="AC345" s="407"/>
      <c r="AD345" s="407"/>
      <c r="AE345" s="407"/>
      <c r="AF345" s="407"/>
      <c r="AG345" s="407"/>
      <c r="AH345" s="407"/>
      <c r="AI345" s="407"/>
      <c r="AJ345" s="407"/>
      <c r="AK345" s="407"/>
      <c r="AL345" s="407"/>
      <c r="AM345" s="407"/>
      <c r="AN345" s="407"/>
      <c r="AO345" s="407"/>
      <c r="AP345" s="407"/>
      <c r="AQ345" s="407"/>
      <c r="AR345" s="407"/>
      <c r="AS345" s="407"/>
      <c r="AT345" s="407"/>
      <c r="AU345" s="407"/>
      <c r="AV345" s="407"/>
      <c r="AW345" s="407"/>
      <c r="AX345" s="407"/>
      <c r="AY345" s="407"/>
      <c r="AZ345" s="407"/>
      <c r="BA345" s="407"/>
      <c r="BB345" s="407"/>
      <c r="BC345" s="407"/>
      <c r="BD345" s="407"/>
      <c r="BE345" s="407"/>
      <c r="BF345" s="407"/>
      <c r="BG345" s="407"/>
      <c r="BH345" s="407"/>
      <c r="BI345" s="407"/>
      <c r="BJ345" s="407"/>
      <c r="BK345" s="407"/>
      <c r="BL345" s="407"/>
      <c r="BM345" s="407"/>
      <c r="BN345" s="407"/>
      <c r="BO345" s="407"/>
      <c r="BP345" s="407"/>
      <c r="BQ345" s="407"/>
      <c r="BR345" s="407"/>
      <c r="BS345" s="407"/>
      <c r="BT345" s="407"/>
      <c r="BU345" s="407"/>
      <c r="BV345" s="407"/>
      <c r="BW345" s="13" t="s">
        <v>1559</v>
      </c>
      <c r="BX345" s="14"/>
      <c r="BY345" s="13" t="s">
        <v>1560</v>
      </c>
      <c r="BZ345" s="218"/>
      <c r="CA345" s="15" t="s">
        <v>1690</v>
      </c>
    </row>
    <row r="346" spans="1:82" s="343" customFormat="1" ht="21" hidden="1" customHeight="1">
      <c r="A346" s="34"/>
      <c r="B346" s="34"/>
      <c r="C346" s="43" t="s">
        <v>267</v>
      </c>
      <c r="D346" s="1016" t="s">
        <v>192</v>
      </c>
      <c r="E346" s="864"/>
      <c r="F346" s="813">
        <v>42796</v>
      </c>
      <c r="G346" s="953"/>
      <c r="H346" s="480" t="s">
        <v>358</v>
      </c>
      <c r="I346" s="32">
        <v>41835</v>
      </c>
      <c r="J346" s="766"/>
      <c r="K346" s="391"/>
      <c r="L346" s="18">
        <v>0</v>
      </c>
      <c r="M346" s="18">
        <v>0</v>
      </c>
      <c r="N346" s="18">
        <v>0</v>
      </c>
      <c r="O346" s="18">
        <v>0</v>
      </c>
      <c r="P346" s="18"/>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16">
        <f t="shared" ref="BW346:BW374" si="48">COUNT(W346:AV346)</f>
        <v>0</v>
      </c>
      <c r="BX346" s="33"/>
      <c r="BY346" s="16">
        <f t="shared" ref="BY346:BY374" si="49">COUNT(AW346:BV346)</f>
        <v>0</v>
      </c>
      <c r="BZ346" s="33"/>
      <c r="CA346" s="16">
        <f t="shared" ref="CA346:CA374" si="50">SUM(BW346,BY346)</f>
        <v>0</v>
      </c>
      <c r="CB346" s="25"/>
      <c r="CC346" s="25"/>
      <c r="CD346" s="25"/>
    </row>
    <row r="347" spans="1:82" s="25" customFormat="1" ht="21" hidden="1" customHeight="1">
      <c r="A347" s="35"/>
      <c r="B347" s="35"/>
      <c r="C347" s="43" t="s">
        <v>255</v>
      </c>
      <c r="D347" s="1016" t="s">
        <v>320</v>
      </c>
      <c r="E347" s="864"/>
      <c r="F347" s="813">
        <v>41226</v>
      </c>
      <c r="G347" s="953"/>
      <c r="H347" s="480" t="s">
        <v>358</v>
      </c>
      <c r="I347" s="32">
        <v>40436</v>
      </c>
      <c r="J347" s="766"/>
      <c r="K347" s="391"/>
      <c r="L347" s="18">
        <v>0</v>
      </c>
      <c r="M347" s="18">
        <v>0</v>
      </c>
      <c r="N347" s="18">
        <v>0</v>
      </c>
      <c r="O347" s="18">
        <v>0</v>
      </c>
      <c r="P347" s="18"/>
      <c r="Q347" s="18">
        <v>0</v>
      </c>
      <c r="R347" s="18"/>
      <c r="S347" s="18">
        <v>0</v>
      </c>
      <c r="T347" s="18"/>
      <c r="U347" s="18">
        <v>0</v>
      </c>
      <c r="V347" s="18"/>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16">
        <f t="shared" si="48"/>
        <v>0</v>
      </c>
      <c r="BY347" s="16">
        <f t="shared" si="49"/>
        <v>0</v>
      </c>
      <c r="CA347" s="16">
        <f t="shared" si="50"/>
        <v>0</v>
      </c>
    </row>
    <row r="348" spans="1:82" s="343" customFormat="1" ht="21" hidden="1" customHeight="1">
      <c r="A348" s="35"/>
      <c r="B348" s="35"/>
      <c r="C348" s="43" t="s">
        <v>145</v>
      </c>
      <c r="D348" s="1016" t="s">
        <v>187</v>
      </c>
      <c r="E348" s="864"/>
      <c r="F348" s="813">
        <v>36770</v>
      </c>
      <c r="G348" s="953"/>
      <c r="H348" s="480" t="s">
        <v>358</v>
      </c>
      <c r="I348" s="32">
        <v>36748</v>
      </c>
      <c r="J348" s="766"/>
      <c r="K348" s="391"/>
      <c r="L348" s="18">
        <v>4</v>
      </c>
      <c r="M348" s="18">
        <v>0</v>
      </c>
      <c r="N348" s="18">
        <v>0</v>
      </c>
      <c r="O348" s="18">
        <v>0</v>
      </c>
      <c r="P348" s="18"/>
      <c r="Q348" s="18">
        <v>0</v>
      </c>
      <c r="R348" s="18"/>
      <c r="S348" s="18">
        <v>0</v>
      </c>
      <c r="T348" s="18"/>
      <c r="U348" s="18">
        <v>0</v>
      </c>
      <c r="V348" s="18"/>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16">
        <f t="shared" si="48"/>
        <v>0</v>
      </c>
      <c r="BX348" s="25"/>
      <c r="BY348" s="16">
        <f t="shared" si="49"/>
        <v>0</v>
      </c>
      <c r="BZ348" s="25"/>
      <c r="CA348" s="16">
        <f t="shared" si="50"/>
        <v>0</v>
      </c>
      <c r="CB348" s="25"/>
      <c r="CC348" s="25"/>
      <c r="CD348" s="25"/>
    </row>
    <row r="349" spans="1:82" s="343" customFormat="1" ht="21" hidden="1" customHeight="1">
      <c r="A349" s="35"/>
      <c r="B349" s="35"/>
      <c r="C349" s="43" t="s">
        <v>123</v>
      </c>
      <c r="D349" s="39" t="s">
        <v>183</v>
      </c>
      <c r="E349" s="865"/>
      <c r="F349" s="814">
        <v>41240</v>
      </c>
      <c r="G349" s="953"/>
      <c r="H349" s="480" t="s">
        <v>353</v>
      </c>
      <c r="I349" s="32">
        <v>41559</v>
      </c>
      <c r="J349" s="767"/>
      <c r="K349" s="391"/>
      <c r="L349" s="18">
        <v>13</v>
      </c>
      <c r="M349" s="18">
        <v>0</v>
      </c>
      <c r="N349" s="18">
        <v>0</v>
      </c>
      <c r="O349" s="18">
        <v>0</v>
      </c>
      <c r="P349" s="18"/>
      <c r="Q349" s="18">
        <v>0</v>
      </c>
      <c r="R349" s="18"/>
      <c r="S349" s="18">
        <v>0</v>
      </c>
      <c r="T349" s="18"/>
      <c r="U349" s="18">
        <v>0</v>
      </c>
      <c r="V349" s="18"/>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16">
        <f t="shared" si="48"/>
        <v>0</v>
      </c>
      <c r="BX349" s="25"/>
      <c r="BY349" s="16">
        <f t="shared" si="49"/>
        <v>0</v>
      </c>
      <c r="BZ349" s="25"/>
      <c r="CA349" s="16">
        <f t="shared" si="50"/>
        <v>0</v>
      </c>
      <c r="CB349" s="25"/>
      <c r="CC349" s="25"/>
      <c r="CD349" s="25"/>
    </row>
    <row r="350" spans="1:82" s="343" customFormat="1" ht="21" hidden="1" customHeight="1">
      <c r="A350" s="26"/>
      <c r="B350" s="26"/>
      <c r="C350" s="43" t="s">
        <v>251</v>
      </c>
      <c r="D350" s="1017" t="s">
        <v>2092</v>
      </c>
      <c r="E350" s="868"/>
      <c r="F350" s="813">
        <v>40540</v>
      </c>
      <c r="G350" s="953"/>
      <c r="H350" s="480" t="s">
        <v>358</v>
      </c>
      <c r="I350" s="32">
        <v>20221</v>
      </c>
      <c r="J350" s="766"/>
      <c r="K350" s="391"/>
      <c r="L350" s="18">
        <v>0</v>
      </c>
      <c r="M350" s="18">
        <v>0</v>
      </c>
      <c r="N350" s="18">
        <v>0</v>
      </c>
      <c r="O350" s="18">
        <v>0</v>
      </c>
      <c r="P350" s="18"/>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16">
        <f t="shared" si="48"/>
        <v>0</v>
      </c>
      <c r="BX350" s="33"/>
      <c r="BY350" s="16">
        <f t="shared" si="49"/>
        <v>0</v>
      </c>
      <c r="BZ350" s="33"/>
      <c r="CA350" s="16">
        <f t="shared" si="50"/>
        <v>0</v>
      </c>
      <c r="CB350" s="25"/>
      <c r="CC350" s="25"/>
      <c r="CD350" s="25"/>
    </row>
    <row r="351" spans="1:82" s="343" customFormat="1" ht="21" hidden="1" customHeight="1">
      <c r="A351" s="16"/>
      <c r="B351" s="16"/>
      <c r="C351" s="43" t="s">
        <v>180</v>
      </c>
      <c r="D351" s="39" t="s">
        <v>230</v>
      </c>
      <c r="E351" s="865"/>
      <c r="F351" s="814">
        <v>29953</v>
      </c>
      <c r="G351" s="953"/>
      <c r="H351" s="480" t="s">
        <v>358</v>
      </c>
      <c r="I351" s="32">
        <v>27822</v>
      </c>
      <c r="J351" s="767"/>
      <c r="K351" s="391"/>
      <c r="L351" s="18">
        <v>0</v>
      </c>
      <c r="M351" s="18">
        <v>0</v>
      </c>
      <c r="N351" s="18">
        <v>0</v>
      </c>
      <c r="O351" s="18">
        <v>0</v>
      </c>
      <c r="P351" s="18"/>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16">
        <f t="shared" si="48"/>
        <v>0</v>
      </c>
      <c r="BX351" s="25"/>
      <c r="BY351" s="16">
        <f t="shared" si="49"/>
        <v>0</v>
      </c>
      <c r="BZ351" s="25"/>
      <c r="CA351" s="16">
        <f t="shared" si="50"/>
        <v>0</v>
      </c>
    </row>
    <row r="352" spans="1:82" s="343" customFormat="1" ht="21" hidden="1" customHeight="1">
      <c r="A352" s="26"/>
      <c r="B352" s="26"/>
      <c r="C352" s="43" t="s">
        <v>178</v>
      </c>
      <c r="D352" s="1016" t="s">
        <v>228</v>
      </c>
      <c r="E352" s="864"/>
      <c r="F352" s="813">
        <v>26406</v>
      </c>
      <c r="G352" s="953"/>
      <c r="H352" s="480" t="s">
        <v>358</v>
      </c>
      <c r="I352" s="32">
        <v>19801</v>
      </c>
      <c r="J352" s="766"/>
      <c r="K352" s="391"/>
      <c r="L352" s="18">
        <v>0</v>
      </c>
      <c r="M352" s="18">
        <v>0</v>
      </c>
      <c r="N352" s="18">
        <v>0</v>
      </c>
      <c r="O352" s="18">
        <v>0</v>
      </c>
      <c r="P352" s="18"/>
      <c r="Q352" s="18">
        <v>0</v>
      </c>
      <c r="R352" s="18"/>
      <c r="S352" s="18">
        <v>0</v>
      </c>
      <c r="T352" s="18"/>
      <c r="U352" s="18">
        <v>0</v>
      </c>
      <c r="V352" s="18"/>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16">
        <f t="shared" si="48"/>
        <v>0</v>
      </c>
      <c r="BX352" s="33"/>
      <c r="BY352" s="16">
        <f t="shared" si="49"/>
        <v>0</v>
      </c>
      <c r="BZ352" s="33"/>
      <c r="CA352" s="16">
        <f t="shared" si="50"/>
        <v>0</v>
      </c>
    </row>
    <row r="353" spans="1:82" s="343" customFormat="1" ht="21" hidden="1" customHeight="1">
      <c r="A353" s="35"/>
      <c r="B353" s="35"/>
      <c r="C353" s="43" t="s">
        <v>147</v>
      </c>
      <c r="D353" s="1016" t="s">
        <v>425</v>
      </c>
      <c r="E353" s="864"/>
      <c r="F353" s="813">
        <v>31154</v>
      </c>
      <c r="G353" s="953"/>
      <c r="H353" s="480" t="s">
        <v>353</v>
      </c>
      <c r="I353" s="32">
        <v>17806</v>
      </c>
      <c r="J353" s="766"/>
      <c r="K353" s="391"/>
      <c r="L353" s="18">
        <v>3</v>
      </c>
      <c r="M353" s="18">
        <v>0</v>
      </c>
      <c r="N353" s="18">
        <v>0</v>
      </c>
      <c r="O353" s="18">
        <v>0</v>
      </c>
      <c r="P353" s="18"/>
      <c r="Q353" s="18">
        <v>0</v>
      </c>
      <c r="R353" s="18"/>
      <c r="S353" s="18">
        <v>0</v>
      </c>
      <c r="T353" s="18"/>
      <c r="U353" s="18">
        <v>0</v>
      </c>
      <c r="V353" s="18"/>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16">
        <f t="shared" si="48"/>
        <v>0</v>
      </c>
      <c r="BX353" s="25"/>
      <c r="BY353" s="16">
        <f t="shared" si="49"/>
        <v>0</v>
      </c>
      <c r="BZ353" s="25"/>
      <c r="CA353" s="16">
        <f t="shared" si="50"/>
        <v>0</v>
      </c>
      <c r="CB353" s="25"/>
      <c r="CC353" s="25"/>
      <c r="CD353" s="25"/>
    </row>
    <row r="354" spans="1:82" s="343" customFormat="1" ht="21" hidden="1" customHeight="1">
      <c r="A354" s="16"/>
      <c r="B354" s="16"/>
      <c r="C354" s="43" t="s">
        <v>209</v>
      </c>
      <c r="D354" s="1016" t="s">
        <v>150</v>
      </c>
      <c r="E354" s="864"/>
      <c r="F354" s="813">
        <v>35937</v>
      </c>
      <c r="G354" s="953"/>
      <c r="H354" s="480" t="s">
        <v>358</v>
      </c>
      <c r="I354" s="32">
        <v>24622</v>
      </c>
      <c r="J354" s="766"/>
      <c r="K354" s="391"/>
      <c r="L354" s="18">
        <v>0</v>
      </c>
      <c r="M354" s="18">
        <v>0</v>
      </c>
      <c r="N354" s="18">
        <v>0</v>
      </c>
      <c r="O354" s="18">
        <v>0</v>
      </c>
      <c r="P354" s="18"/>
      <c r="Q354" s="18">
        <v>0</v>
      </c>
      <c r="R354" s="18"/>
      <c r="S354" s="18">
        <v>0</v>
      </c>
      <c r="T354" s="18"/>
      <c r="U354" s="18">
        <v>0</v>
      </c>
      <c r="V354" s="18"/>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16">
        <f t="shared" si="48"/>
        <v>0</v>
      </c>
      <c r="BX354" s="25"/>
      <c r="BY354" s="16">
        <f t="shared" si="49"/>
        <v>0</v>
      </c>
      <c r="BZ354" s="25"/>
      <c r="CA354" s="16">
        <f t="shared" si="50"/>
        <v>0</v>
      </c>
    </row>
    <row r="355" spans="1:82" s="343" customFormat="1" ht="21" hidden="1" customHeight="1">
      <c r="A355" s="16"/>
      <c r="B355" s="16"/>
      <c r="C355" s="43" t="s">
        <v>235</v>
      </c>
      <c r="D355" s="1016" t="s">
        <v>218</v>
      </c>
      <c r="E355" s="864"/>
      <c r="F355" s="814">
        <v>38274</v>
      </c>
      <c r="G355" s="953"/>
      <c r="H355" s="480" t="s">
        <v>358</v>
      </c>
      <c r="I355" s="32">
        <v>40736</v>
      </c>
      <c r="J355" s="767"/>
      <c r="K355" s="391"/>
      <c r="L355" s="18">
        <v>0</v>
      </c>
      <c r="M355" s="18">
        <v>0</v>
      </c>
      <c r="N355" s="18">
        <v>0</v>
      </c>
      <c r="O355" s="18">
        <v>0</v>
      </c>
      <c r="P355" s="18"/>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16">
        <f t="shared" si="48"/>
        <v>0</v>
      </c>
      <c r="BX355" s="25"/>
      <c r="BY355" s="16">
        <f t="shared" si="49"/>
        <v>0</v>
      </c>
      <c r="BZ355" s="25"/>
      <c r="CA355" s="16">
        <f t="shared" si="50"/>
        <v>0</v>
      </c>
    </row>
    <row r="356" spans="1:82" s="343" customFormat="1" ht="21" hidden="1" customHeight="1">
      <c r="A356" s="26"/>
      <c r="B356" s="26"/>
      <c r="C356" s="43" t="s">
        <v>263</v>
      </c>
      <c r="D356" s="1016" t="s">
        <v>434</v>
      </c>
      <c r="E356" s="864"/>
      <c r="F356" s="814">
        <v>42520</v>
      </c>
      <c r="G356" s="953"/>
      <c r="H356" s="480" t="s">
        <v>358</v>
      </c>
      <c r="I356" s="32">
        <v>39469</v>
      </c>
      <c r="J356" s="767"/>
      <c r="K356" s="391"/>
      <c r="L356" s="18">
        <v>0</v>
      </c>
      <c r="M356" s="18">
        <v>0</v>
      </c>
      <c r="N356" s="18">
        <v>0</v>
      </c>
      <c r="O356" s="18">
        <v>0</v>
      </c>
      <c r="P356" s="18"/>
      <c r="Q356" s="18">
        <v>0</v>
      </c>
      <c r="R356" s="18"/>
      <c r="S356" s="18">
        <v>0</v>
      </c>
      <c r="T356" s="18"/>
      <c r="U356" s="18">
        <v>0</v>
      </c>
      <c r="V356" s="18"/>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16">
        <f t="shared" si="48"/>
        <v>0</v>
      </c>
      <c r="BX356" s="33"/>
      <c r="BY356" s="16">
        <f t="shared" si="49"/>
        <v>0</v>
      </c>
      <c r="BZ356" s="33"/>
      <c r="CA356" s="16">
        <f t="shared" si="50"/>
        <v>0</v>
      </c>
      <c r="CB356" s="25"/>
      <c r="CC356" s="25"/>
      <c r="CD356" s="25"/>
    </row>
    <row r="357" spans="1:82" s="343" customFormat="1" ht="21" hidden="1" customHeight="1">
      <c r="A357" s="35"/>
      <c r="B357" s="35"/>
      <c r="C357" s="43" t="s">
        <v>269</v>
      </c>
      <c r="D357" s="1016" t="s">
        <v>341</v>
      </c>
      <c r="E357" s="864"/>
      <c r="F357" s="813">
        <v>42835</v>
      </c>
      <c r="G357" s="953"/>
      <c r="H357" s="480" t="s">
        <v>358</v>
      </c>
      <c r="I357" s="32"/>
      <c r="J357" s="766"/>
      <c r="K357" s="391"/>
      <c r="L357" s="18">
        <v>0</v>
      </c>
      <c r="M357" s="18">
        <v>0</v>
      </c>
      <c r="N357" s="18">
        <v>0</v>
      </c>
      <c r="O357" s="18">
        <v>0</v>
      </c>
      <c r="P357" s="18"/>
      <c r="Q357" s="18">
        <v>0</v>
      </c>
      <c r="R357" s="18"/>
      <c r="S357" s="18">
        <v>0</v>
      </c>
      <c r="T357" s="18"/>
      <c r="U357" s="18">
        <v>0</v>
      </c>
      <c r="V357" s="18"/>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16">
        <f t="shared" si="48"/>
        <v>0</v>
      </c>
      <c r="BX357" s="25"/>
      <c r="BY357" s="16">
        <f t="shared" si="49"/>
        <v>0</v>
      </c>
      <c r="BZ357" s="25"/>
      <c r="CA357" s="16">
        <f t="shared" si="50"/>
        <v>0</v>
      </c>
      <c r="CB357" s="25"/>
      <c r="CC357" s="25"/>
      <c r="CD357" s="25"/>
    </row>
    <row r="358" spans="1:82" s="343" customFormat="1" ht="21" hidden="1" customHeight="1">
      <c r="A358" s="35"/>
      <c r="B358" s="35"/>
      <c r="C358" s="43" t="s">
        <v>191</v>
      </c>
      <c r="D358" s="1016" t="s">
        <v>254</v>
      </c>
      <c r="E358" s="864"/>
      <c r="F358" s="815">
        <v>33611</v>
      </c>
      <c r="G358" s="953"/>
      <c r="H358" s="480" t="s">
        <v>358</v>
      </c>
      <c r="I358" s="32">
        <v>16792</v>
      </c>
      <c r="J358" s="768"/>
      <c r="K358" s="391"/>
      <c r="L358" s="18">
        <v>0</v>
      </c>
      <c r="M358" s="18">
        <v>0</v>
      </c>
      <c r="N358" s="18">
        <v>0</v>
      </c>
      <c r="O358" s="18">
        <v>0</v>
      </c>
      <c r="P358" s="18"/>
      <c r="Q358" s="18">
        <v>0</v>
      </c>
      <c r="R358" s="18"/>
      <c r="S358" s="18">
        <v>0</v>
      </c>
      <c r="T358" s="18"/>
      <c r="U358" s="18">
        <v>0</v>
      </c>
      <c r="V358" s="18"/>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16">
        <f t="shared" si="48"/>
        <v>0</v>
      </c>
      <c r="BX358" s="25"/>
      <c r="BY358" s="16">
        <f t="shared" si="49"/>
        <v>0</v>
      </c>
      <c r="BZ358" s="25"/>
      <c r="CA358" s="16">
        <f t="shared" si="50"/>
        <v>0</v>
      </c>
    </row>
    <row r="359" spans="1:82" s="343" customFormat="1" ht="21" hidden="1" customHeight="1">
      <c r="A359" s="26"/>
      <c r="B359" s="26"/>
      <c r="C359" s="43" t="s">
        <v>186</v>
      </c>
      <c r="D359" s="1016" t="s">
        <v>37</v>
      </c>
      <c r="E359" s="864"/>
      <c r="F359" s="815">
        <v>30702</v>
      </c>
      <c r="G359" s="953"/>
      <c r="H359" s="480" t="s">
        <v>358</v>
      </c>
      <c r="I359" s="32">
        <v>43110</v>
      </c>
      <c r="J359" s="768"/>
      <c r="K359" s="391"/>
      <c r="L359" s="18">
        <v>0</v>
      </c>
      <c r="M359" s="18">
        <v>0</v>
      </c>
      <c r="N359" s="18">
        <v>0</v>
      </c>
      <c r="O359" s="18">
        <v>0</v>
      </c>
      <c r="P359" s="18"/>
      <c r="Q359" s="18">
        <v>0</v>
      </c>
      <c r="R359" s="18"/>
      <c r="S359" s="18">
        <v>0</v>
      </c>
      <c r="T359" s="18"/>
      <c r="U359" s="18">
        <v>0</v>
      </c>
      <c r="V359" s="18"/>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16">
        <f t="shared" si="48"/>
        <v>0</v>
      </c>
      <c r="BX359" s="33"/>
      <c r="BY359" s="16">
        <f t="shared" si="49"/>
        <v>0</v>
      </c>
      <c r="BZ359" s="33"/>
      <c r="CA359" s="16">
        <f t="shared" si="50"/>
        <v>0</v>
      </c>
    </row>
    <row r="360" spans="1:82" s="343" customFormat="1" ht="21" hidden="1" customHeight="1">
      <c r="A360" s="26"/>
      <c r="B360" s="26"/>
      <c r="C360" s="43" t="s">
        <v>265</v>
      </c>
      <c r="D360" s="1016" t="s">
        <v>339</v>
      </c>
      <c r="E360" s="864"/>
      <c r="F360" s="814">
        <v>42705</v>
      </c>
      <c r="G360" s="953"/>
      <c r="H360" s="480" t="s">
        <v>358</v>
      </c>
      <c r="I360" s="32">
        <v>42710</v>
      </c>
      <c r="J360" s="767"/>
      <c r="K360" s="391"/>
      <c r="L360" s="18">
        <v>0</v>
      </c>
      <c r="M360" s="18">
        <v>0</v>
      </c>
      <c r="N360" s="18">
        <v>0</v>
      </c>
      <c r="O360" s="18">
        <v>0</v>
      </c>
      <c r="P360" s="18"/>
      <c r="Q360" s="18">
        <v>0</v>
      </c>
      <c r="R360" s="18"/>
      <c r="S360" s="18">
        <v>0</v>
      </c>
      <c r="T360" s="18"/>
      <c r="U360" s="18">
        <v>0</v>
      </c>
      <c r="V360" s="18"/>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16">
        <f t="shared" si="48"/>
        <v>0</v>
      </c>
      <c r="BX360" s="33"/>
      <c r="BY360" s="16">
        <f t="shared" si="49"/>
        <v>0</v>
      </c>
      <c r="BZ360" s="33"/>
      <c r="CA360" s="16">
        <f t="shared" si="50"/>
        <v>0</v>
      </c>
      <c r="CB360" s="25"/>
      <c r="CC360" s="25"/>
      <c r="CD360" s="25"/>
    </row>
    <row r="361" spans="1:82" s="343" customFormat="1" ht="21" hidden="1" customHeight="1">
      <c r="A361" s="26"/>
      <c r="B361" s="26"/>
      <c r="C361" s="43" t="s">
        <v>176</v>
      </c>
      <c r="D361" s="1016" t="s">
        <v>226</v>
      </c>
      <c r="E361" s="864"/>
      <c r="F361" s="816">
        <v>24818</v>
      </c>
      <c r="G361" s="953"/>
      <c r="H361" s="480" t="s">
        <v>358</v>
      </c>
      <c r="I361" s="32">
        <v>36607</v>
      </c>
      <c r="J361" s="770"/>
      <c r="K361" s="391"/>
      <c r="L361" s="18">
        <v>0</v>
      </c>
      <c r="M361" s="18">
        <v>0</v>
      </c>
      <c r="N361" s="18">
        <v>0</v>
      </c>
      <c r="O361" s="18">
        <v>0</v>
      </c>
      <c r="P361" s="18"/>
      <c r="Q361" s="18">
        <v>0</v>
      </c>
      <c r="R361" s="18"/>
      <c r="S361" s="18">
        <v>0</v>
      </c>
      <c r="T361" s="18"/>
      <c r="U361" s="18">
        <v>0</v>
      </c>
      <c r="V361" s="18"/>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16">
        <f t="shared" si="48"/>
        <v>0</v>
      </c>
      <c r="BX361" s="33"/>
      <c r="BY361" s="16">
        <f t="shared" si="49"/>
        <v>0</v>
      </c>
      <c r="BZ361" s="33"/>
      <c r="CA361" s="16">
        <f t="shared" si="50"/>
        <v>0</v>
      </c>
    </row>
    <row r="362" spans="1:82" s="343" customFormat="1" ht="21" hidden="1" customHeight="1">
      <c r="A362" s="35"/>
      <c r="B362" s="35"/>
      <c r="C362" s="43" t="s">
        <v>257</v>
      </c>
      <c r="D362" s="1016" t="s">
        <v>324</v>
      </c>
      <c r="E362" s="864"/>
      <c r="F362" s="813">
        <v>41380</v>
      </c>
      <c r="G362" s="953"/>
      <c r="H362" s="480" t="s">
        <v>358</v>
      </c>
      <c r="I362" s="32">
        <v>32639</v>
      </c>
      <c r="J362" s="766"/>
      <c r="K362" s="391"/>
      <c r="L362" s="18">
        <v>0</v>
      </c>
      <c r="M362" s="18">
        <v>0</v>
      </c>
      <c r="N362" s="18">
        <v>0</v>
      </c>
      <c r="O362" s="18">
        <v>0</v>
      </c>
      <c r="P362" s="18"/>
      <c r="Q362" s="18">
        <v>0</v>
      </c>
      <c r="R362" s="18"/>
      <c r="S362" s="18">
        <v>0</v>
      </c>
      <c r="T362" s="18"/>
      <c r="U362" s="18">
        <v>0</v>
      </c>
      <c r="V362" s="18"/>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16">
        <f t="shared" si="48"/>
        <v>0</v>
      </c>
      <c r="BX362" s="25"/>
      <c r="BY362" s="16">
        <f t="shared" si="49"/>
        <v>0</v>
      </c>
      <c r="BZ362" s="25"/>
      <c r="CA362" s="16">
        <f t="shared" si="50"/>
        <v>0</v>
      </c>
      <c r="CB362" s="25"/>
      <c r="CC362" s="25"/>
      <c r="CD362" s="25"/>
    </row>
    <row r="363" spans="1:82" s="343" customFormat="1" ht="21" hidden="1" customHeight="1">
      <c r="A363" s="35"/>
      <c r="B363" s="35"/>
      <c r="C363" s="43" t="s">
        <v>248</v>
      </c>
      <c r="D363" s="1016" t="s">
        <v>305</v>
      </c>
      <c r="E363" s="864"/>
      <c r="F363" s="813">
        <v>40087</v>
      </c>
      <c r="G363" s="953"/>
      <c r="H363" s="480" t="s">
        <v>358</v>
      </c>
      <c r="I363" s="32">
        <v>40143</v>
      </c>
      <c r="J363" s="766"/>
      <c r="K363" s="391"/>
      <c r="L363" s="18">
        <v>0</v>
      </c>
      <c r="M363" s="18">
        <v>0</v>
      </c>
      <c r="N363" s="18">
        <v>0</v>
      </c>
      <c r="O363" s="18">
        <v>0</v>
      </c>
      <c r="P363" s="18"/>
      <c r="Q363" s="18">
        <v>0</v>
      </c>
      <c r="R363" s="18"/>
      <c r="S363" s="18">
        <v>0</v>
      </c>
      <c r="T363" s="18"/>
      <c r="U363" s="18">
        <v>0</v>
      </c>
      <c r="V363" s="18"/>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16">
        <f t="shared" si="48"/>
        <v>0</v>
      </c>
      <c r="BX363" s="25"/>
      <c r="BY363" s="16">
        <f t="shared" si="49"/>
        <v>0</v>
      </c>
      <c r="BZ363" s="25"/>
      <c r="CA363" s="16">
        <f t="shared" si="50"/>
        <v>0</v>
      </c>
      <c r="CB363" s="25"/>
      <c r="CC363" s="25"/>
      <c r="CD363" s="25"/>
    </row>
    <row r="364" spans="1:82" s="343" customFormat="1" ht="21" hidden="1" customHeight="1">
      <c r="A364" s="35"/>
      <c r="B364" s="35"/>
      <c r="C364" s="43" t="s">
        <v>205</v>
      </c>
      <c r="D364" s="1016" t="s">
        <v>1849</v>
      </c>
      <c r="E364" s="864"/>
      <c r="F364" s="815">
        <v>41551</v>
      </c>
      <c r="G364" s="953"/>
      <c r="H364" s="480" t="s">
        <v>358</v>
      </c>
      <c r="I364" s="32">
        <v>39373</v>
      </c>
      <c r="J364" s="768"/>
      <c r="K364" s="391"/>
      <c r="L364" s="18">
        <v>0</v>
      </c>
      <c r="M364" s="18">
        <v>0</v>
      </c>
      <c r="N364" s="18">
        <v>0</v>
      </c>
      <c r="O364" s="18">
        <v>0</v>
      </c>
      <c r="P364" s="18"/>
      <c r="Q364" s="18">
        <v>0</v>
      </c>
      <c r="R364" s="18"/>
      <c r="S364" s="18">
        <v>0</v>
      </c>
      <c r="T364" s="18"/>
      <c r="U364" s="18">
        <v>0</v>
      </c>
      <c r="V364" s="18"/>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16">
        <f t="shared" si="48"/>
        <v>0</v>
      </c>
      <c r="BX364" s="25"/>
      <c r="BY364" s="16">
        <f t="shared" si="49"/>
        <v>0</v>
      </c>
      <c r="BZ364" s="25"/>
      <c r="CA364" s="16">
        <f t="shared" si="50"/>
        <v>0</v>
      </c>
    </row>
    <row r="365" spans="1:82" s="343" customFormat="1" ht="21" hidden="1" customHeight="1">
      <c r="A365" s="26"/>
      <c r="B365" s="26"/>
      <c r="C365" s="43" t="s">
        <v>242</v>
      </c>
      <c r="D365" s="1016" t="s">
        <v>292</v>
      </c>
      <c r="E365" s="864"/>
      <c r="F365" s="813">
        <v>38687</v>
      </c>
      <c r="G365" s="953"/>
      <c r="H365" s="480" t="s">
        <v>358</v>
      </c>
      <c r="I365" s="32">
        <v>22007</v>
      </c>
      <c r="J365" s="766"/>
      <c r="K365" s="391"/>
      <c r="L365" s="18">
        <v>0</v>
      </c>
      <c r="M365" s="18">
        <v>0</v>
      </c>
      <c r="N365" s="18">
        <v>0</v>
      </c>
      <c r="O365" s="18">
        <v>0</v>
      </c>
      <c r="P365" s="18"/>
      <c r="Q365" s="18">
        <v>0</v>
      </c>
      <c r="R365" s="18"/>
      <c r="S365" s="18">
        <v>0</v>
      </c>
      <c r="T365" s="18"/>
      <c r="U365" s="18">
        <v>0</v>
      </c>
      <c r="V365" s="18"/>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16">
        <f t="shared" si="48"/>
        <v>0</v>
      </c>
      <c r="BX365" s="33"/>
      <c r="BY365" s="16">
        <f t="shared" si="49"/>
        <v>0</v>
      </c>
      <c r="BZ365" s="33"/>
      <c r="CA365" s="16">
        <f t="shared" si="50"/>
        <v>0</v>
      </c>
    </row>
    <row r="366" spans="1:82" s="343" customFormat="1" ht="21" hidden="1" customHeight="1">
      <c r="A366" s="16"/>
      <c r="B366" s="16"/>
      <c r="C366" s="43" t="s">
        <v>229</v>
      </c>
      <c r="D366" s="1016" t="s">
        <v>282</v>
      </c>
      <c r="E366" s="864"/>
      <c r="F366" s="815">
        <v>37721</v>
      </c>
      <c r="G366" s="953"/>
      <c r="H366" s="480" t="s">
        <v>358</v>
      </c>
      <c r="I366" s="32">
        <v>26042</v>
      </c>
      <c r="J366" s="768"/>
      <c r="K366" s="391"/>
      <c r="L366" s="18">
        <v>0</v>
      </c>
      <c r="M366" s="18">
        <v>0</v>
      </c>
      <c r="N366" s="18">
        <v>0</v>
      </c>
      <c r="O366" s="18">
        <v>0</v>
      </c>
      <c r="P366" s="18"/>
      <c r="Q366" s="18">
        <v>0</v>
      </c>
      <c r="R366" s="18"/>
      <c r="S366" s="18">
        <v>0</v>
      </c>
      <c r="T366" s="18"/>
      <c r="U366" s="18">
        <v>0</v>
      </c>
      <c r="V366" s="18"/>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16">
        <f t="shared" si="48"/>
        <v>0</v>
      </c>
      <c r="BX366" s="25"/>
      <c r="BY366" s="16">
        <f t="shared" si="49"/>
        <v>0</v>
      </c>
      <c r="BZ366" s="25"/>
      <c r="CA366" s="16">
        <f t="shared" si="50"/>
        <v>0</v>
      </c>
    </row>
    <row r="367" spans="1:82" s="343" customFormat="1" ht="21" hidden="1" customHeight="1">
      <c r="A367" s="16"/>
      <c r="B367" s="16"/>
      <c r="C367" s="43" t="s">
        <v>231</v>
      </c>
      <c r="D367" s="1016" t="s">
        <v>283</v>
      </c>
      <c r="E367" s="864"/>
      <c r="F367" s="815">
        <v>37721</v>
      </c>
      <c r="G367" s="953"/>
      <c r="H367" s="480" t="s">
        <v>358</v>
      </c>
      <c r="I367" s="32">
        <v>27937</v>
      </c>
      <c r="J367" s="768"/>
      <c r="K367" s="391"/>
      <c r="L367" s="18">
        <v>0</v>
      </c>
      <c r="M367" s="18">
        <v>0</v>
      </c>
      <c r="N367" s="18">
        <v>0</v>
      </c>
      <c r="O367" s="18">
        <v>0</v>
      </c>
      <c r="P367" s="18"/>
      <c r="Q367" s="18">
        <v>0</v>
      </c>
      <c r="R367" s="18"/>
      <c r="S367" s="18">
        <v>0</v>
      </c>
      <c r="T367" s="18"/>
      <c r="U367" s="18">
        <v>0</v>
      </c>
      <c r="V367" s="18"/>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16">
        <f t="shared" si="48"/>
        <v>0</v>
      </c>
      <c r="BX367" s="25"/>
      <c r="BY367" s="16">
        <f t="shared" si="49"/>
        <v>0</v>
      </c>
      <c r="BZ367" s="25"/>
      <c r="CA367" s="16">
        <f t="shared" si="50"/>
        <v>0</v>
      </c>
    </row>
    <row r="368" spans="1:82" s="343" customFormat="1" ht="21" hidden="1" customHeight="1">
      <c r="A368" s="35"/>
      <c r="B368" s="35"/>
      <c r="C368" s="43" t="s">
        <v>211</v>
      </c>
      <c r="D368" s="1016" t="s">
        <v>268</v>
      </c>
      <c r="E368" s="864"/>
      <c r="F368" s="813">
        <v>36537</v>
      </c>
      <c r="G368" s="953"/>
      <c r="H368" s="480" t="s">
        <v>358</v>
      </c>
      <c r="I368" s="32">
        <v>26063</v>
      </c>
      <c r="J368" s="766"/>
      <c r="K368" s="391"/>
      <c r="L368" s="18">
        <v>0</v>
      </c>
      <c r="M368" s="18">
        <v>0</v>
      </c>
      <c r="N368" s="18">
        <v>0</v>
      </c>
      <c r="O368" s="18">
        <v>0</v>
      </c>
      <c r="P368" s="18"/>
      <c r="Q368" s="18">
        <v>0</v>
      </c>
      <c r="R368" s="18"/>
      <c r="S368" s="18">
        <v>0</v>
      </c>
      <c r="T368" s="18"/>
      <c r="U368" s="18">
        <v>0</v>
      </c>
      <c r="V368" s="18"/>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16">
        <f t="shared" si="48"/>
        <v>0</v>
      </c>
      <c r="BX368" s="25"/>
      <c r="BY368" s="16">
        <f t="shared" si="49"/>
        <v>0</v>
      </c>
      <c r="BZ368" s="25"/>
      <c r="CA368" s="16">
        <f t="shared" si="50"/>
        <v>0</v>
      </c>
    </row>
    <row r="369" spans="1:82" s="343" customFormat="1" ht="21" hidden="1" customHeight="1">
      <c r="A369" s="26"/>
      <c r="B369" s="26"/>
      <c r="C369" s="43" t="s">
        <v>223</v>
      </c>
      <c r="D369" s="1016" t="s">
        <v>279</v>
      </c>
      <c r="E369" s="864"/>
      <c r="F369" s="814">
        <v>37315</v>
      </c>
      <c r="G369" s="953"/>
      <c r="H369" s="480" t="s">
        <v>358</v>
      </c>
      <c r="I369" s="32">
        <v>32638</v>
      </c>
      <c r="J369" s="767"/>
      <c r="K369" s="391"/>
      <c r="L369" s="18">
        <v>0</v>
      </c>
      <c r="M369" s="18">
        <v>0</v>
      </c>
      <c r="N369" s="18">
        <v>0</v>
      </c>
      <c r="O369" s="18">
        <v>0</v>
      </c>
      <c r="P369" s="18"/>
      <c r="Q369" s="18">
        <v>0</v>
      </c>
      <c r="R369" s="18"/>
      <c r="S369" s="18">
        <v>0</v>
      </c>
      <c r="T369" s="18"/>
      <c r="U369" s="18">
        <v>0</v>
      </c>
      <c r="V369" s="18"/>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16">
        <f t="shared" si="48"/>
        <v>0</v>
      </c>
      <c r="BX369" s="33"/>
      <c r="BY369" s="16">
        <f t="shared" si="49"/>
        <v>0</v>
      </c>
      <c r="BZ369" s="33"/>
      <c r="CA369" s="16">
        <f t="shared" si="50"/>
        <v>0</v>
      </c>
    </row>
    <row r="370" spans="1:82" s="343" customFormat="1" ht="21" hidden="1" customHeight="1">
      <c r="A370" s="35"/>
      <c r="B370" s="35"/>
      <c r="C370" s="43" t="s">
        <v>188</v>
      </c>
      <c r="D370" s="1016" t="s">
        <v>245</v>
      </c>
      <c r="E370" s="864"/>
      <c r="F370" s="813">
        <v>31951</v>
      </c>
      <c r="G370" s="953"/>
      <c r="H370" s="480" t="s">
        <v>358</v>
      </c>
      <c r="I370" s="32"/>
      <c r="J370" s="766"/>
      <c r="K370" s="391"/>
      <c r="L370" s="18">
        <v>0</v>
      </c>
      <c r="M370" s="18">
        <v>0</v>
      </c>
      <c r="N370" s="18">
        <v>0</v>
      </c>
      <c r="O370" s="18">
        <v>0</v>
      </c>
      <c r="P370" s="18"/>
      <c r="Q370" s="18">
        <v>0</v>
      </c>
      <c r="R370" s="18"/>
      <c r="S370" s="18">
        <v>0</v>
      </c>
      <c r="T370" s="18"/>
      <c r="U370" s="18">
        <v>0</v>
      </c>
      <c r="V370" s="18"/>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16">
        <f t="shared" si="48"/>
        <v>0</v>
      </c>
      <c r="BX370" s="25"/>
      <c r="BY370" s="16">
        <f t="shared" si="49"/>
        <v>0</v>
      </c>
      <c r="BZ370" s="25"/>
      <c r="CA370" s="16">
        <f t="shared" si="50"/>
        <v>0</v>
      </c>
    </row>
    <row r="371" spans="1:82" s="343" customFormat="1" ht="21" hidden="1" customHeight="1">
      <c r="A371" s="26"/>
      <c r="B371" s="26"/>
      <c r="C371" s="43" t="s">
        <v>238</v>
      </c>
      <c r="D371" s="1016" t="s">
        <v>288</v>
      </c>
      <c r="E371" s="864"/>
      <c r="F371" s="815">
        <v>38468</v>
      </c>
      <c r="G371" s="953"/>
      <c r="H371" s="480" t="s">
        <v>358</v>
      </c>
      <c r="I371" s="32">
        <v>36614</v>
      </c>
      <c r="J371" s="768"/>
      <c r="K371" s="391"/>
      <c r="L371" s="18">
        <v>0</v>
      </c>
      <c r="M371" s="18">
        <v>0</v>
      </c>
      <c r="N371" s="18">
        <v>0</v>
      </c>
      <c r="O371" s="18">
        <v>0</v>
      </c>
      <c r="P371" s="18"/>
      <c r="Q371" s="18">
        <v>0</v>
      </c>
      <c r="R371" s="18"/>
      <c r="S371" s="18">
        <v>0</v>
      </c>
      <c r="T371" s="18"/>
      <c r="U371" s="18">
        <v>0</v>
      </c>
      <c r="V371" s="18"/>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16">
        <f t="shared" si="48"/>
        <v>0</v>
      </c>
      <c r="BX371" s="33"/>
      <c r="BY371" s="16">
        <f t="shared" si="49"/>
        <v>0</v>
      </c>
      <c r="BZ371" s="33"/>
      <c r="CA371" s="16">
        <f t="shared" si="50"/>
        <v>0</v>
      </c>
    </row>
    <row r="372" spans="1:82" s="25" customFormat="1" ht="21" hidden="1" customHeight="1">
      <c r="A372" s="26"/>
      <c r="B372" s="26"/>
      <c r="C372" s="43" t="s">
        <v>242</v>
      </c>
      <c r="D372" s="1016" t="s">
        <v>202</v>
      </c>
      <c r="E372" s="864"/>
      <c r="F372" s="814">
        <v>40710</v>
      </c>
      <c r="G372" s="953"/>
      <c r="H372" s="480" t="s">
        <v>358</v>
      </c>
      <c r="I372" s="32">
        <v>38380</v>
      </c>
      <c r="J372" s="767"/>
      <c r="K372" s="391"/>
      <c r="L372" s="18">
        <v>0</v>
      </c>
      <c r="M372" s="18">
        <v>0</v>
      </c>
      <c r="N372" s="18">
        <v>0</v>
      </c>
      <c r="O372" s="18">
        <v>0</v>
      </c>
      <c r="P372" s="18">
        <v>0</v>
      </c>
      <c r="Q372" s="18">
        <v>0</v>
      </c>
      <c r="R372" s="18"/>
      <c r="S372" s="18">
        <v>0</v>
      </c>
      <c r="T372" s="18"/>
      <c r="U372" s="18">
        <v>0</v>
      </c>
      <c r="V372" s="18"/>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16">
        <f t="shared" si="48"/>
        <v>0</v>
      </c>
      <c r="BX372" s="33"/>
      <c r="BY372" s="16">
        <f t="shared" si="49"/>
        <v>0</v>
      </c>
      <c r="BZ372" s="33"/>
      <c r="CA372" s="16">
        <f t="shared" si="50"/>
        <v>0</v>
      </c>
    </row>
    <row r="373" spans="1:82" s="343" customFormat="1" ht="21" hidden="1" customHeight="1">
      <c r="A373" s="16"/>
      <c r="B373" s="16"/>
      <c r="C373" s="43" t="s">
        <v>207</v>
      </c>
      <c r="D373" s="1016" t="s">
        <v>112</v>
      </c>
      <c r="E373" s="864"/>
      <c r="F373" s="813">
        <v>35641</v>
      </c>
      <c r="G373" s="953"/>
      <c r="H373" s="480" t="s">
        <v>358</v>
      </c>
      <c r="I373" s="32">
        <v>35810</v>
      </c>
      <c r="J373" s="766"/>
      <c r="K373" s="391"/>
      <c r="L373" s="18">
        <v>0</v>
      </c>
      <c r="M373" s="18">
        <v>0</v>
      </c>
      <c r="N373" s="18">
        <v>0</v>
      </c>
      <c r="O373" s="18">
        <v>0</v>
      </c>
      <c r="P373" s="18"/>
      <c r="Q373" s="18">
        <v>0</v>
      </c>
      <c r="R373" s="18"/>
      <c r="S373" s="18">
        <v>0</v>
      </c>
      <c r="T373" s="18"/>
      <c r="U373" s="18">
        <v>0</v>
      </c>
      <c r="V373" s="18"/>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16">
        <f t="shared" si="48"/>
        <v>0</v>
      </c>
      <c r="BX373" s="25"/>
      <c r="BY373" s="16">
        <f t="shared" si="49"/>
        <v>0</v>
      </c>
      <c r="BZ373" s="25"/>
      <c r="CA373" s="16">
        <f t="shared" si="50"/>
        <v>0</v>
      </c>
    </row>
    <row r="374" spans="1:82" s="343" customFormat="1" ht="21" hidden="1" customHeight="1">
      <c r="A374" s="35"/>
      <c r="B374" s="35"/>
      <c r="C374" s="43" t="s">
        <v>135</v>
      </c>
      <c r="D374" s="1016" t="s">
        <v>424</v>
      </c>
      <c r="E374" s="864"/>
      <c r="F374" s="815">
        <v>40554</v>
      </c>
      <c r="G374" s="953"/>
      <c r="H374" s="480" t="s">
        <v>358</v>
      </c>
      <c r="I374" s="32">
        <v>40613</v>
      </c>
      <c r="J374" s="768"/>
      <c r="K374" s="391"/>
      <c r="L374" s="18">
        <v>8</v>
      </c>
      <c r="M374" s="18">
        <v>0</v>
      </c>
      <c r="N374" s="18">
        <v>0</v>
      </c>
      <c r="O374" s="18">
        <v>0</v>
      </c>
      <c r="P374" s="18"/>
      <c r="Q374" s="18">
        <v>0</v>
      </c>
      <c r="R374" s="18"/>
      <c r="S374" s="18">
        <v>0</v>
      </c>
      <c r="T374" s="18"/>
      <c r="U374" s="18">
        <v>0</v>
      </c>
      <c r="V374" s="18"/>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16">
        <f t="shared" si="48"/>
        <v>0</v>
      </c>
      <c r="BX374" s="25"/>
      <c r="BY374" s="16">
        <f t="shared" si="49"/>
        <v>0</v>
      </c>
      <c r="BZ374" s="25"/>
      <c r="CA374" s="16">
        <f t="shared" si="50"/>
        <v>0</v>
      </c>
      <c r="CB374" s="25"/>
      <c r="CC374" s="25"/>
      <c r="CD374" s="25"/>
    </row>
    <row r="375" spans="1:82" s="294" customFormat="1" hidden="1">
      <c r="C375" s="295"/>
      <c r="D375" s="295"/>
      <c r="E375" s="867"/>
      <c r="F375" s="820"/>
      <c r="G375" s="956"/>
      <c r="H375" s="677"/>
      <c r="I375" s="296"/>
      <c r="J375" s="293"/>
      <c r="K375" s="296"/>
      <c r="L375" s="297"/>
      <c r="M375" s="297"/>
      <c r="N375" s="297"/>
      <c r="O375" s="297"/>
      <c r="P375" s="297"/>
      <c r="Q375" s="297"/>
      <c r="R375" s="297"/>
      <c r="S375" s="297"/>
      <c r="T375" s="297"/>
      <c r="U375" s="297"/>
      <c r="V375" s="297"/>
      <c r="W375" s="133"/>
      <c r="AR375" s="298"/>
      <c r="AU375" s="295"/>
      <c r="AV375" s="295"/>
    </row>
    <row r="376" spans="1:82" s="61" customFormat="1" ht="54" hidden="1" customHeight="1">
      <c r="C376" s="60"/>
      <c r="D376" s="60" t="s">
        <v>1954</v>
      </c>
      <c r="E376" s="272"/>
      <c r="F376" s="822"/>
      <c r="G376" s="272"/>
      <c r="H376" s="362"/>
      <c r="I376" s="40"/>
      <c r="J376" s="3"/>
      <c r="K376" s="362"/>
      <c r="BW376" s="358"/>
      <c r="BX376" s="358"/>
      <c r="BY376" s="358"/>
      <c r="CA376" s="358"/>
    </row>
    <row r="377" spans="1:82" s="64" customFormat="1" ht="34.5" hidden="1" customHeight="1">
      <c r="A377" s="407" t="s">
        <v>12</v>
      </c>
      <c r="B377" s="407" t="s">
        <v>1764</v>
      </c>
      <c r="C377" s="885" t="s">
        <v>13</v>
      </c>
      <c r="D377" s="427" t="s">
        <v>14</v>
      </c>
      <c r="E377" s="847"/>
      <c r="F377" s="604" t="s">
        <v>15</v>
      </c>
      <c r="G377" s="874"/>
      <c r="H377" s="109" t="s">
        <v>440</v>
      </c>
      <c r="I377" s="361" t="s">
        <v>16</v>
      </c>
      <c r="J377" s="430"/>
      <c r="K377" s="361"/>
      <c r="L377" s="535" t="s">
        <v>1628</v>
      </c>
      <c r="M377" s="535" t="s">
        <v>1902</v>
      </c>
      <c r="N377" s="535" t="s">
        <v>1903</v>
      </c>
      <c r="O377" s="535" t="s">
        <v>1690</v>
      </c>
      <c r="P377" s="535"/>
      <c r="Q377" s="535" t="s">
        <v>1690</v>
      </c>
      <c r="R377" s="535"/>
      <c r="S377" s="535" t="s">
        <v>1690</v>
      </c>
      <c r="T377" s="535"/>
      <c r="U377" s="535" t="s">
        <v>1559</v>
      </c>
      <c r="V377" s="535"/>
      <c r="W377" s="407"/>
      <c r="X377" s="407"/>
      <c r="Y377" s="407"/>
      <c r="Z377" s="407"/>
      <c r="AA377" s="407"/>
      <c r="AB377" s="407"/>
      <c r="AC377" s="407"/>
      <c r="AD377" s="407"/>
      <c r="AE377" s="407"/>
      <c r="AF377" s="407"/>
      <c r="AG377" s="407"/>
      <c r="AH377" s="407"/>
      <c r="AI377" s="407"/>
      <c r="AJ377" s="407"/>
      <c r="AK377" s="407"/>
      <c r="AL377" s="407"/>
      <c r="AM377" s="407"/>
      <c r="AN377" s="407"/>
      <c r="AO377" s="407"/>
      <c r="AP377" s="407"/>
      <c r="AQ377" s="407"/>
      <c r="AR377" s="407"/>
      <c r="AS377" s="407"/>
      <c r="AT377" s="407"/>
      <c r="AU377" s="407"/>
      <c r="AV377" s="407"/>
      <c r="AW377" s="407"/>
      <c r="AX377" s="407"/>
      <c r="AY377" s="407"/>
      <c r="AZ377" s="407"/>
      <c r="BA377" s="407"/>
      <c r="BB377" s="407"/>
      <c r="BC377" s="407"/>
      <c r="BD377" s="407"/>
      <c r="BE377" s="407"/>
      <c r="BF377" s="407"/>
      <c r="BG377" s="407"/>
      <c r="BH377" s="407"/>
      <c r="BI377" s="407"/>
      <c r="BJ377" s="407"/>
      <c r="BK377" s="407"/>
      <c r="BL377" s="407"/>
      <c r="BM377" s="407"/>
      <c r="BN377" s="407"/>
      <c r="BO377" s="407"/>
      <c r="BP377" s="407"/>
      <c r="BQ377" s="407"/>
      <c r="BR377" s="407"/>
      <c r="BS377" s="407"/>
      <c r="BT377" s="407"/>
      <c r="BU377" s="407"/>
      <c r="BV377" s="407"/>
      <c r="BW377" s="13" t="s">
        <v>1559</v>
      </c>
      <c r="BX377" s="14"/>
      <c r="BY377" s="13" t="s">
        <v>1560</v>
      </c>
      <c r="BZ377" s="218"/>
      <c r="CA377" s="15" t="s">
        <v>1690</v>
      </c>
    </row>
    <row r="378" spans="1:82" s="217" customFormat="1" ht="21" hidden="1" customHeight="1">
      <c r="A378" s="26"/>
      <c r="B378" s="26"/>
      <c r="C378" s="886" t="s">
        <v>30</v>
      </c>
      <c r="D378" s="1016" t="s">
        <v>47</v>
      </c>
      <c r="E378" s="864"/>
      <c r="F378" s="814">
        <v>40136</v>
      </c>
      <c r="G378" s="953"/>
      <c r="H378" s="480" t="s">
        <v>1269</v>
      </c>
      <c r="I378" s="28">
        <v>23229</v>
      </c>
      <c r="J378" s="767"/>
      <c r="K378" s="391"/>
      <c r="L378" s="18">
        <v>21</v>
      </c>
      <c r="M378" s="18">
        <v>0</v>
      </c>
      <c r="N378" s="18">
        <v>21</v>
      </c>
      <c r="O378" s="18">
        <v>0</v>
      </c>
      <c r="P378" s="18"/>
      <c r="Q378" s="18">
        <v>0</v>
      </c>
      <c r="R378" s="18"/>
      <c r="S378" s="18">
        <v>0</v>
      </c>
      <c r="T378" s="18"/>
      <c r="U378" s="18">
        <v>0</v>
      </c>
      <c r="V378" s="18"/>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1"/>
      <c r="AX378" s="21"/>
      <c r="AY378" s="21"/>
      <c r="AZ378" s="21"/>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65"/>
      <c r="BW378" s="16">
        <v>0</v>
      </c>
      <c r="BY378" s="16">
        <v>0</v>
      </c>
      <c r="CA378" s="16">
        <v>0</v>
      </c>
    </row>
    <row r="379" spans="1:82" s="217" customFormat="1" ht="21" hidden="1" customHeight="1">
      <c r="A379" s="26"/>
      <c r="B379" s="26"/>
      <c r="C379" s="886" t="s">
        <v>44</v>
      </c>
      <c r="D379" s="1016" t="s">
        <v>1890</v>
      </c>
      <c r="E379" s="864"/>
      <c r="F379" s="815">
        <v>40136</v>
      </c>
      <c r="G379" s="953"/>
      <c r="H379" s="425" t="s">
        <v>1269</v>
      </c>
      <c r="I379" s="28">
        <v>28780</v>
      </c>
      <c r="J379" s="768"/>
      <c r="K379" s="346"/>
      <c r="L379" s="18">
        <v>0</v>
      </c>
      <c r="M379" s="18">
        <v>0</v>
      </c>
      <c r="N379" s="18">
        <v>0</v>
      </c>
      <c r="O379" s="18">
        <v>0</v>
      </c>
      <c r="P379" s="18"/>
      <c r="Q379" s="18">
        <v>0</v>
      </c>
      <c r="R379" s="18"/>
      <c r="S379" s="18">
        <v>0</v>
      </c>
      <c r="T379" s="18"/>
      <c r="U379" s="18">
        <v>0</v>
      </c>
      <c r="V379" s="18"/>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1"/>
      <c r="AX379" s="21"/>
      <c r="AY379" s="21"/>
      <c r="AZ379" s="21"/>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65"/>
      <c r="BW379" s="16">
        <v>0</v>
      </c>
      <c r="BY379" s="16">
        <v>0</v>
      </c>
      <c r="CA379" s="16">
        <v>0</v>
      </c>
    </row>
    <row r="380" spans="1:82" s="294" customFormat="1" hidden="1">
      <c r="C380" s="295"/>
      <c r="D380" s="295"/>
      <c r="E380" s="867"/>
      <c r="F380" s="820"/>
      <c r="G380" s="956"/>
      <c r="H380" s="677"/>
      <c r="I380" s="296"/>
      <c r="J380" s="293"/>
      <c r="K380" s="296"/>
      <c r="L380" s="297"/>
      <c r="M380" s="297"/>
      <c r="N380" s="297"/>
      <c r="O380" s="297"/>
      <c r="P380" s="297"/>
      <c r="Q380" s="297"/>
      <c r="R380" s="297"/>
      <c r="S380" s="297"/>
      <c r="T380" s="297"/>
      <c r="U380" s="297"/>
      <c r="V380" s="297"/>
      <c r="W380" s="133"/>
      <c r="AR380" s="298"/>
      <c r="AU380" s="295"/>
      <c r="AV380" s="295"/>
    </row>
    <row r="381" spans="1:82" s="61" customFormat="1" ht="54" hidden="1" customHeight="1">
      <c r="C381" s="60"/>
      <c r="D381" s="60" t="s">
        <v>1908</v>
      </c>
      <c r="E381" s="272"/>
      <c r="F381" s="822"/>
      <c r="G381" s="272"/>
      <c r="H381" s="362"/>
      <c r="I381" s="40"/>
      <c r="J381" s="3"/>
      <c r="K381" s="362"/>
      <c r="BX381" s="358"/>
      <c r="BY381" s="358"/>
      <c r="BZ381" s="358"/>
    </row>
    <row r="382" spans="1:82" ht="15.6" hidden="1" customHeight="1">
      <c r="F382" s="822"/>
      <c r="H382" s="362"/>
      <c r="J382" s="3"/>
      <c r="K382" s="362"/>
      <c r="BV382" s="52"/>
      <c r="BW382" s="52"/>
      <c r="BX382" s="42"/>
      <c r="BY382" s="42"/>
      <c r="BZ382" s="42"/>
    </row>
    <row r="383" spans="1:82" s="64" customFormat="1" ht="34.5" hidden="1" customHeight="1">
      <c r="A383" s="407" t="s">
        <v>12</v>
      </c>
      <c r="B383" s="407" t="s">
        <v>1764</v>
      </c>
      <c r="C383" s="885" t="s">
        <v>13</v>
      </c>
      <c r="D383" s="427" t="s">
        <v>58</v>
      </c>
      <c r="E383" s="847"/>
      <c r="F383" s="604" t="s">
        <v>15</v>
      </c>
      <c r="G383" s="874"/>
      <c r="H383" s="109" t="s">
        <v>440</v>
      </c>
      <c r="I383" s="361" t="s">
        <v>16</v>
      </c>
      <c r="J383" s="430"/>
      <c r="K383" s="361"/>
      <c r="L383" s="535" t="s">
        <v>1628</v>
      </c>
      <c r="M383" s="535" t="s">
        <v>1902</v>
      </c>
      <c r="N383" s="535" t="s">
        <v>1903</v>
      </c>
      <c r="O383" s="535" t="s">
        <v>1690</v>
      </c>
      <c r="P383" s="535"/>
      <c r="Q383" s="535" t="s">
        <v>1690</v>
      </c>
      <c r="R383" s="535"/>
      <c r="S383" s="535" t="s">
        <v>1690</v>
      </c>
      <c r="T383" s="535"/>
      <c r="U383" s="535" t="s">
        <v>1559</v>
      </c>
      <c r="V383" s="535"/>
      <c r="W383" s="407"/>
      <c r="X383" s="407"/>
      <c r="Y383" s="407"/>
      <c r="Z383" s="407"/>
      <c r="AA383" s="407"/>
      <c r="AB383" s="407"/>
      <c r="AC383" s="407"/>
      <c r="AD383" s="407"/>
      <c r="AE383" s="407"/>
      <c r="AF383" s="407"/>
      <c r="AG383" s="407"/>
      <c r="AH383" s="407"/>
      <c r="AI383" s="407"/>
      <c r="AJ383" s="407"/>
      <c r="AK383" s="407"/>
      <c r="AL383" s="407"/>
      <c r="AM383" s="407"/>
      <c r="AN383" s="407"/>
      <c r="AO383" s="407"/>
      <c r="AP383" s="407"/>
      <c r="AQ383" s="407"/>
      <c r="AR383" s="407"/>
      <c r="AS383" s="407"/>
      <c r="AT383" s="407"/>
      <c r="AU383" s="407"/>
      <c r="AV383" s="407"/>
      <c r="AW383" s="407"/>
      <c r="AX383" s="407"/>
      <c r="AY383" s="407"/>
      <c r="AZ383" s="407"/>
      <c r="BA383" s="407"/>
      <c r="BB383" s="407"/>
      <c r="BC383" s="407"/>
      <c r="BD383" s="407"/>
      <c r="BE383" s="407"/>
      <c r="BF383" s="407"/>
      <c r="BG383" s="407"/>
      <c r="BH383" s="407"/>
      <c r="BI383" s="407"/>
      <c r="BJ383" s="407"/>
      <c r="BK383" s="407"/>
      <c r="BL383" s="407"/>
      <c r="BM383" s="407"/>
      <c r="BN383" s="407"/>
      <c r="BO383" s="407"/>
      <c r="BP383" s="407"/>
      <c r="BQ383" s="407"/>
      <c r="BR383" s="407"/>
      <c r="BS383" s="407"/>
      <c r="BT383" s="407"/>
      <c r="BU383" s="407"/>
      <c r="BV383" s="407"/>
      <c r="BW383" s="13" t="s">
        <v>1559</v>
      </c>
      <c r="BX383" s="14"/>
      <c r="BY383" s="13" t="s">
        <v>1560</v>
      </c>
      <c r="BZ383" s="218"/>
      <c r="CA383" s="15" t="s">
        <v>1690</v>
      </c>
    </row>
    <row r="384" spans="1:82" s="25" customFormat="1" ht="21" hidden="1" customHeight="1">
      <c r="A384" s="16"/>
      <c r="B384" s="16"/>
      <c r="C384" s="43" t="s">
        <v>188</v>
      </c>
      <c r="D384" s="39" t="s">
        <v>1613</v>
      </c>
      <c r="E384" s="865"/>
      <c r="F384" s="815">
        <v>30609</v>
      </c>
      <c r="G384" s="953"/>
      <c r="H384" s="480" t="s">
        <v>1643</v>
      </c>
      <c r="I384" s="32">
        <v>28338</v>
      </c>
      <c r="J384" s="768"/>
      <c r="K384" s="391"/>
      <c r="L384" s="18">
        <v>0</v>
      </c>
      <c r="M384" s="18">
        <v>0</v>
      </c>
      <c r="N384" s="18">
        <v>0</v>
      </c>
      <c r="O384" s="18">
        <v>0</v>
      </c>
      <c r="P384" s="18"/>
      <c r="Q384" s="18">
        <v>0</v>
      </c>
      <c r="R384" s="18"/>
      <c r="S384" s="18">
        <v>0</v>
      </c>
      <c r="T384" s="18"/>
      <c r="U384" s="18">
        <v>0</v>
      </c>
      <c r="V384" s="18"/>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16">
        <f>COUNT(W384:AV384)</f>
        <v>0</v>
      </c>
      <c r="BY384" s="16">
        <f>COUNT(AW384:BV384)</f>
        <v>0</v>
      </c>
      <c r="CA384" s="16">
        <f>SUM(BW384,BY384)</f>
        <v>0</v>
      </c>
      <c r="CB384" s="343"/>
      <c r="CC384" s="343"/>
      <c r="CD384" s="343"/>
    </row>
    <row r="385" spans="1:82" s="343" customFormat="1" ht="21" hidden="1" customHeight="1">
      <c r="A385" s="26"/>
      <c r="B385" s="26"/>
      <c r="C385" s="43" t="s">
        <v>221</v>
      </c>
      <c r="D385" s="1016" t="s">
        <v>278</v>
      </c>
      <c r="E385" s="864"/>
      <c r="F385" s="813">
        <v>37281</v>
      </c>
      <c r="G385" s="953"/>
      <c r="H385" s="480" t="s">
        <v>358</v>
      </c>
      <c r="I385" s="32">
        <v>37564</v>
      </c>
      <c r="J385" s="766"/>
      <c r="K385" s="391"/>
      <c r="L385" s="18">
        <v>0</v>
      </c>
      <c r="M385" s="18">
        <v>0</v>
      </c>
      <c r="N385" s="18">
        <v>0</v>
      </c>
      <c r="O385" s="18">
        <v>0</v>
      </c>
      <c r="P385" s="18"/>
      <c r="Q385" s="18">
        <v>0</v>
      </c>
      <c r="R385" s="18"/>
      <c r="S385" s="18">
        <v>0</v>
      </c>
      <c r="T385" s="18"/>
      <c r="U385" s="18">
        <v>0</v>
      </c>
      <c r="V385" s="18"/>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16">
        <f>COUNT(W385:AV385)</f>
        <v>0</v>
      </c>
      <c r="BX385" s="33"/>
      <c r="BY385" s="16">
        <f>COUNT(AW385:BV385)</f>
        <v>0</v>
      </c>
      <c r="BZ385" s="33"/>
      <c r="CA385" s="16">
        <f>SUM(BW385,BY385)</f>
        <v>0</v>
      </c>
    </row>
    <row r="386" spans="1:82" s="25" customFormat="1" ht="21" hidden="1" customHeight="1">
      <c r="A386" s="26"/>
      <c r="B386" s="26"/>
      <c r="C386" s="43" t="s">
        <v>195</v>
      </c>
      <c r="D386" s="1016" t="s">
        <v>1710</v>
      </c>
      <c r="E386" s="864"/>
      <c r="F386" s="814">
        <v>34386</v>
      </c>
      <c r="G386" s="953"/>
      <c r="H386" s="480" t="s">
        <v>1643</v>
      </c>
      <c r="I386" s="32">
        <v>34908</v>
      </c>
      <c r="J386" s="767"/>
      <c r="K386" s="391"/>
      <c r="L386" s="18">
        <v>0</v>
      </c>
      <c r="M386" s="18">
        <v>0</v>
      </c>
      <c r="N386" s="18">
        <v>0</v>
      </c>
      <c r="O386" s="18">
        <v>0</v>
      </c>
      <c r="P386" s="18"/>
      <c r="Q386" s="18">
        <v>0</v>
      </c>
      <c r="R386" s="18"/>
      <c r="S386" s="18">
        <v>0</v>
      </c>
      <c r="T386" s="18"/>
      <c r="U386" s="18">
        <v>0</v>
      </c>
      <c r="V386" s="18"/>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16">
        <f>COUNT(W386:AV386)</f>
        <v>0</v>
      </c>
      <c r="BX386" s="33"/>
      <c r="BY386" s="16">
        <f>COUNT(AW386:BV386)</f>
        <v>0</v>
      </c>
      <c r="BZ386" s="33"/>
      <c r="CA386" s="16">
        <f>SUM(BW386,BY386)</f>
        <v>0</v>
      </c>
      <c r="CB386" s="343"/>
      <c r="CC386" s="343"/>
      <c r="CD386" s="343"/>
    </row>
    <row r="387" spans="1:82" s="33" customFormat="1" ht="21" hidden="1" customHeight="1">
      <c r="A387" s="26"/>
      <c r="B387" s="26"/>
      <c r="C387" s="43" t="s">
        <v>129</v>
      </c>
      <c r="D387" s="1016" t="s">
        <v>158</v>
      </c>
      <c r="E387" s="864"/>
      <c r="F387" s="814">
        <v>43015</v>
      </c>
      <c r="G387" s="953"/>
      <c r="H387" s="480" t="s">
        <v>1643</v>
      </c>
      <c r="I387" s="32">
        <v>43015</v>
      </c>
      <c r="J387" s="767"/>
      <c r="K387" s="391"/>
      <c r="L387" s="18">
        <v>14</v>
      </c>
      <c r="M387" s="18">
        <v>0</v>
      </c>
      <c r="N387" s="18">
        <v>14</v>
      </c>
      <c r="O387" s="18">
        <v>0</v>
      </c>
      <c r="P387" s="18"/>
      <c r="Q387" s="18">
        <v>0</v>
      </c>
      <c r="R387" s="18"/>
      <c r="S387" s="18">
        <v>0</v>
      </c>
      <c r="T387" s="18"/>
      <c r="U387" s="18">
        <v>0</v>
      </c>
      <c r="V387" s="18"/>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16">
        <f>COUNT(W387:AV387)</f>
        <v>0</v>
      </c>
      <c r="BY387" s="16">
        <f>COUNT(AW387:BV387)</f>
        <v>0</v>
      </c>
      <c r="CA387" s="16">
        <f>SUM(BW387,BY387)</f>
        <v>0</v>
      </c>
      <c r="CB387" s="25"/>
      <c r="CC387" s="25"/>
      <c r="CD387" s="25"/>
    </row>
    <row r="388" spans="1:82" s="25" customFormat="1" ht="21" hidden="1" customHeight="1">
      <c r="A388" s="16"/>
      <c r="B388" s="16"/>
      <c r="C388" s="43" t="s">
        <v>190</v>
      </c>
      <c r="D388" s="1016" t="s">
        <v>1567</v>
      </c>
      <c r="E388" s="864"/>
      <c r="F388" s="815">
        <v>33669</v>
      </c>
      <c r="G388" s="953"/>
      <c r="H388" s="480" t="s">
        <v>356</v>
      </c>
      <c r="I388" s="32">
        <v>21439</v>
      </c>
      <c r="J388" s="768"/>
      <c r="K388" s="391"/>
      <c r="L388" s="18">
        <v>0</v>
      </c>
      <c r="M388" s="18">
        <v>0</v>
      </c>
      <c r="N388" s="18">
        <v>0</v>
      </c>
      <c r="O388" s="18">
        <v>0</v>
      </c>
      <c r="P388" s="18"/>
      <c r="Q388" s="18">
        <v>0</v>
      </c>
      <c r="R388" s="18"/>
      <c r="S388" s="18">
        <v>0</v>
      </c>
      <c r="T388" s="18"/>
      <c r="U388" s="18">
        <v>0</v>
      </c>
      <c r="V388" s="18"/>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16">
        <f>COUNT(W388:AV388)</f>
        <v>0</v>
      </c>
      <c r="BY388" s="16">
        <f>COUNT(AW388:BV388)</f>
        <v>0</v>
      </c>
      <c r="CA388" s="16">
        <f>SUM(BW388,BY388)</f>
        <v>0</v>
      </c>
      <c r="CB388" s="343"/>
      <c r="CC388" s="343"/>
      <c r="CD388" s="343"/>
    </row>
    <row r="389" spans="1:82" s="64" customFormat="1" ht="34.5" hidden="1" customHeight="1">
      <c r="A389" s="407" t="s">
        <v>12</v>
      </c>
      <c r="B389" s="407" t="s">
        <v>1764</v>
      </c>
      <c r="C389" s="885" t="s">
        <v>13</v>
      </c>
      <c r="D389" s="427" t="s">
        <v>14</v>
      </c>
      <c r="E389" s="847"/>
      <c r="F389" s="604" t="s">
        <v>15</v>
      </c>
      <c r="G389" s="874"/>
      <c r="H389" s="109" t="s">
        <v>440</v>
      </c>
      <c r="I389" s="361" t="s">
        <v>16</v>
      </c>
      <c r="J389" s="430"/>
      <c r="K389" s="361"/>
      <c r="L389" s="535" t="s">
        <v>1628</v>
      </c>
      <c r="M389" s="535" t="s">
        <v>1902</v>
      </c>
      <c r="N389" s="535" t="s">
        <v>1903</v>
      </c>
      <c r="O389" s="535" t="s">
        <v>1690</v>
      </c>
      <c r="P389" s="535"/>
      <c r="Q389" s="535" t="s">
        <v>1690</v>
      </c>
      <c r="R389" s="535"/>
      <c r="S389" s="535" t="s">
        <v>1690</v>
      </c>
      <c r="T389" s="535"/>
      <c r="U389" s="535" t="s">
        <v>1559</v>
      </c>
      <c r="V389" s="535"/>
      <c r="W389" s="407"/>
      <c r="X389" s="407"/>
      <c r="Y389" s="407"/>
      <c r="Z389" s="407"/>
      <c r="AA389" s="407"/>
      <c r="AB389" s="407"/>
      <c r="AC389" s="407"/>
      <c r="AD389" s="407"/>
      <c r="AE389" s="407"/>
      <c r="AF389" s="407"/>
      <c r="AG389" s="407"/>
      <c r="AH389" s="407"/>
      <c r="AI389" s="407"/>
      <c r="AJ389" s="407"/>
      <c r="AK389" s="407"/>
      <c r="AL389" s="407"/>
      <c r="AM389" s="407"/>
      <c r="AN389" s="407"/>
      <c r="AO389" s="407"/>
      <c r="AP389" s="407"/>
      <c r="AQ389" s="407"/>
      <c r="AR389" s="407"/>
      <c r="AS389" s="407"/>
      <c r="AT389" s="407"/>
      <c r="AU389" s="407"/>
      <c r="AV389" s="407"/>
      <c r="AW389" s="407"/>
      <c r="AX389" s="407"/>
      <c r="AY389" s="407"/>
      <c r="AZ389" s="407"/>
      <c r="BA389" s="407"/>
      <c r="BB389" s="407"/>
      <c r="BC389" s="407"/>
      <c r="BD389" s="407"/>
      <c r="BE389" s="407"/>
      <c r="BF389" s="407"/>
      <c r="BG389" s="407"/>
      <c r="BH389" s="407"/>
      <c r="BI389" s="407"/>
      <c r="BJ389" s="407"/>
      <c r="BK389" s="407"/>
      <c r="BL389" s="407"/>
      <c r="BM389" s="407"/>
      <c r="BN389" s="407"/>
      <c r="BO389" s="407"/>
      <c r="BP389" s="407"/>
      <c r="BQ389" s="407"/>
      <c r="BR389" s="407"/>
      <c r="BS389" s="407"/>
      <c r="BT389" s="407"/>
      <c r="BU389" s="407"/>
      <c r="BV389" s="407"/>
      <c r="BW389" s="13" t="s">
        <v>1559</v>
      </c>
      <c r="BX389" s="14"/>
      <c r="BY389" s="13" t="s">
        <v>1560</v>
      </c>
      <c r="BZ389" s="218"/>
      <c r="CA389" s="15" t="s">
        <v>1690</v>
      </c>
    </row>
    <row r="390" spans="1:82" s="217" customFormat="1" ht="21" hidden="1" customHeight="1">
      <c r="A390" s="26"/>
      <c r="B390" s="26"/>
      <c r="C390" s="886" t="s">
        <v>50</v>
      </c>
      <c r="D390" s="1016" t="s">
        <v>1639</v>
      </c>
      <c r="E390" s="864"/>
      <c r="F390" s="815">
        <v>43609</v>
      </c>
      <c r="G390" s="953"/>
      <c r="H390" s="425" t="s">
        <v>356</v>
      </c>
      <c r="I390" s="28">
        <v>43612</v>
      </c>
      <c r="J390" s="768"/>
      <c r="K390" s="346"/>
      <c r="L390" s="18">
        <v>0</v>
      </c>
      <c r="M390" s="18">
        <v>0</v>
      </c>
      <c r="N390" s="18">
        <v>0</v>
      </c>
      <c r="O390" s="18">
        <v>0</v>
      </c>
      <c r="P390" s="18"/>
      <c r="Q390" s="18">
        <v>0</v>
      </c>
      <c r="R390" s="18"/>
      <c r="S390" s="18">
        <v>0</v>
      </c>
      <c r="T390" s="18"/>
      <c r="U390" s="18">
        <v>0</v>
      </c>
      <c r="V390" s="18"/>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1"/>
      <c r="AX390" s="21"/>
      <c r="AY390" s="21"/>
      <c r="AZ390" s="21"/>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65"/>
      <c r="BW390" s="16">
        <f>COUNT(W390:AV390)</f>
        <v>0</v>
      </c>
      <c r="BY390" s="16">
        <f>COUNT(AW390:BV390)</f>
        <v>0</v>
      </c>
      <c r="CA390" s="16">
        <f>SUM(BW390,BY390)</f>
        <v>0</v>
      </c>
    </row>
    <row r="391" spans="1:82" s="64" customFormat="1" ht="34.5" hidden="1" customHeight="1">
      <c r="A391" s="407" t="s">
        <v>12</v>
      </c>
      <c r="B391" s="407" t="s">
        <v>1764</v>
      </c>
      <c r="C391" s="885" t="s">
        <v>13</v>
      </c>
      <c r="D391" s="427" t="s">
        <v>374</v>
      </c>
      <c r="E391" s="847"/>
      <c r="F391" s="604" t="s">
        <v>15</v>
      </c>
      <c r="G391" s="874"/>
      <c r="H391" s="109" t="s">
        <v>440</v>
      </c>
      <c r="I391" s="361" t="s">
        <v>1674</v>
      </c>
      <c r="J391" s="430"/>
      <c r="K391" s="361"/>
      <c r="L391" s="535" t="s">
        <v>1628</v>
      </c>
      <c r="M391" s="535" t="s">
        <v>1902</v>
      </c>
      <c r="N391" s="535" t="s">
        <v>1903</v>
      </c>
      <c r="O391" s="535" t="s">
        <v>1690</v>
      </c>
      <c r="P391" s="535"/>
      <c r="Q391" s="535" t="s">
        <v>1690</v>
      </c>
      <c r="R391" s="535"/>
      <c r="S391" s="535" t="s">
        <v>1690</v>
      </c>
      <c r="T391" s="535"/>
      <c r="U391" s="535" t="s">
        <v>1559</v>
      </c>
      <c r="V391" s="535"/>
      <c r="W391" s="407"/>
      <c r="X391" s="407"/>
      <c r="Y391" s="407"/>
      <c r="Z391" s="407"/>
      <c r="AA391" s="407"/>
      <c r="AB391" s="407"/>
      <c r="AC391" s="407"/>
      <c r="AD391" s="407"/>
      <c r="AE391" s="407"/>
      <c r="AF391" s="407"/>
      <c r="AG391" s="407"/>
      <c r="AH391" s="407"/>
      <c r="AI391" s="407"/>
      <c r="AJ391" s="407"/>
      <c r="AK391" s="407"/>
      <c r="AL391" s="407"/>
      <c r="AM391" s="407"/>
      <c r="AN391" s="407"/>
      <c r="AO391" s="407"/>
      <c r="AP391" s="407"/>
      <c r="AQ391" s="407"/>
      <c r="AR391" s="407"/>
      <c r="AS391" s="407"/>
      <c r="AT391" s="407"/>
      <c r="AU391" s="407"/>
      <c r="AV391" s="407"/>
      <c r="AW391" s="407"/>
      <c r="AX391" s="407"/>
      <c r="AY391" s="407"/>
      <c r="AZ391" s="407"/>
      <c r="BA391" s="407"/>
      <c r="BB391" s="407"/>
      <c r="BC391" s="407"/>
      <c r="BD391" s="407"/>
      <c r="BE391" s="407"/>
      <c r="BF391" s="407"/>
      <c r="BG391" s="407"/>
      <c r="BH391" s="407"/>
      <c r="BI391" s="407"/>
      <c r="BJ391" s="407"/>
      <c r="BK391" s="407"/>
      <c r="BL391" s="407"/>
      <c r="BM391" s="407"/>
      <c r="BN391" s="407"/>
      <c r="BO391" s="407"/>
      <c r="BP391" s="407"/>
      <c r="BQ391" s="407"/>
      <c r="BR391" s="407"/>
      <c r="BS391" s="407"/>
      <c r="BT391" s="407"/>
      <c r="BU391" s="407"/>
      <c r="BV391" s="407"/>
      <c r="BW391" s="13" t="s">
        <v>1559</v>
      </c>
      <c r="BX391" s="14"/>
      <c r="BY391" s="13" t="s">
        <v>1560</v>
      </c>
      <c r="BZ391" s="218"/>
      <c r="CA391" s="15" t="s">
        <v>1690</v>
      </c>
    </row>
    <row r="392" spans="1:82" ht="21" hidden="1" customHeight="1">
      <c r="A392" s="34"/>
      <c r="B392" s="34"/>
      <c r="C392" s="886" t="s">
        <v>34</v>
      </c>
      <c r="D392" s="1016" t="s">
        <v>377</v>
      </c>
      <c r="E392" s="864"/>
      <c r="F392" s="813">
        <v>33842</v>
      </c>
      <c r="G392" s="953"/>
      <c r="H392" s="480" t="s">
        <v>356</v>
      </c>
      <c r="I392" s="28">
        <v>35417</v>
      </c>
      <c r="J392" s="766"/>
      <c r="K392" s="391"/>
      <c r="L392" s="18">
        <v>1187</v>
      </c>
      <c r="M392" s="18">
        <v>0</v>
      </c>
      <c r="N392" s="18">
        <v>1187</v>
      </c>
      <c r="O392" s="18">
        <v>0</v>
      </c>
      <c r="P392" s="18"/>
      <c r="Q392" s="18">
        <v>0</v>
      </c>
      <c r="R392" s="18"/>
      <c r="S392" s="18">
        <v>0</v>
      </c>
      <c r="T392" s="18"/>
      <c r="U392" s="18">
        <v>0</v>
      </c>
      <c r="V392" s="18"/>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1"/>
      <c r="AX392" s="21"/>
      <c r="AY392" s="21"/>
      <c r="AZ392" s="21"/>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16">
        <v>0</v>
      </c>
      <c r="BY392" s="16">
        <v>0</v>
      </c>
      <c r="CA392" s="16">
        <v>0</v>
      </c>
    </row>
    <row r="393" spans="1:82" s="294" customFormat="1" hidden="1">
      <c r="C393" s="295"/>
      <c r="D393" s="295"/>
      <c r="E393" s="867"/>
      <c r="F393" s="820"/>
      <c r="G393" s="956"/>
      <c r="H393" s="677"/>
      <c r="I393" s="296"/>
      <c r="J393" s="293"/>
      <c r="K393" s="296"/>
      <c r="L393" s="297"/>
      <c r="M393" s="297"/>
      <c r="N393" s="297"/>
      <c r="O393" s="297"/>
      <c r="P393" s="297"/>
      <c r="Q393" s="297"/>
      <c r="R393" s="297"/>
      <c r="S393" s="297"/>
      <c r="T393" s="297"/>
      <c r="U393" s="297"/>
      <c r="V393" s="297"/>
      <c r="W393" s="133"/>
      <c r="AR393" s="298"/>
      <c r="AU393" s="295"/>
      <c r="AV393" s="295"/>
    </row>
    <row r="394" spans="1:82" ht="44.25" hidden="1" customHeight="1">
      <c r="D394" s="60" t="s">
        <v>1736</v>
      </c>
      <c r="F394" s="822"/>
      <c r="H394" s="362"/>
      <c r="J394" s="3"/>
      <c r="K394" s="362"/>
      <c r="BV394" s="52"/>
      <c r="BW394" s="42"/>
      <c r="BX394" s="42"/>
      <c r="BY394" s="42"/>
      <c r="CA394" s="42"/>
    </row>
    <row r="395" spans="1:82" ht="15.95" hidden="1" customHeight="1">
      <c r="F395" s="822"/>
      <c r="H395" s="362"/>
      <c r="J395" s="3"/>
      <c r="K395" s="362"/>
      <c r="BV395" s="52"/>
      <c r="BW395" s="42"/>
      <c r="BX395" s="42"/>
      <c r="BY395" s="42"/>
      <c r="CA395" s="42"/>
    </row>
    <row r="396" spans="1:82" s="218" customFormat="1" ht="34.5" hidden="1" customHeight="1">
      <c r="A396" s="407" t="s">
        <v>12</v>
      </c>
      <c r="B396" s="407"/>
      <c r="C396" s="885" t="s">
        <v>13</v>
      </c>
      <c r="D396" s="427" t="s">
        <v>58</v>
      </c>
      <c r="E396" s="847"/>
      <c r="F396" s="604" t="s">
        <v>15</v>
      </c>
      <c r="G396" s="874"/>
      <c r="H396" s="480" t="s">
        <v>440</v>
      </c>
      <c r="I396" s="361" t="s">
        <v>16</v>
      </c>
      <c r="J396" s="430"/>
      <c r="K396" s="479"/>
      <c r="L396" s="407"/>
      <c r="M396" s="407" t="s">
        <v>1542</v>
      </c>
      <c r="N396" s="407"/>
      <c r="O396" s="407" t="s">
        <v>1542</v>
      </c>
      <c r="P396" s="407"/>
      <c r="Q396" s="407" t="s">
        <v>1542</v>
      </c>
      <c r="R396" s="407"/>
      <c r="S396" s="407" t="s">
        <v>1542</v>
      </c>
      <c r="T396" s="407"/>
      <c r="U396" s="407" t="s">
        <v>1559</v>
      </c>
      <c r="V396" s="407"/>
      <c r="W396" s="407">
        <v>2</v>
      </c>
      <c r="X396" s="407">
        <v>9</v>
      </c>
      <c r="Y396" s="407">
        <v>16</v>
      </c>
      <c r="Z396" s="407">
        <v>23</v>
      </c>
      <c r="AA396" s="407">
        <v>30</v>
      </c>
      <c r="AB396" s="407">
        <v>6</v>
      </c>
      <c r="AC396" s="407">
        <v>13</v>
      </c>
      <c r="AD396" s="407">
        <v>20</v>
      </c>
      <c r="AE396" s="407">
        <v>27</v>
      </c>
      <c r="AF396" s="407">
        <v>6</v>
      </c>
      <c r="AG396" s="407">
        <v>13</v>
      </c>
      <c r="AH396" s="407"/>
      <c r="AI396" s="407">
        <v>27</v>
      </c>
      <c r="AJ396" s="407">
        <v>3</v>
      </c>
      <c r="AK396" s="407">
        <v>10</v>
      </c>
      <c r="AL396" s="407"/>
      <c r="AM396" s="407">
        <v>24</v>
      </c>
      <c r="AN396" s="407">
        <v>1</v>
      </c>
      <c r="AO396" s="407">
        <v>8</v>
      </c>
      <c r="AP396" s="407"/>
      <c r="AQ396" s="407">
        <v>22</v>
      </c>
      <c r="AR396" s="407">
        <v>29</v>
      </c>
      <c r="AS396" s="407">
        <v>5</v>
      </c>
      <c r="AT396" s="407"/>
      <c r="AU396" s="407">
        <v>12</v>
      </c>
      <c r="AV396" s="407">
        <v>26</v>
      </c>
      <c r="AW396" s="407">
        <v>3</v>
      </c>
      <c r="AX396" s="407">
        <v>10</v>
      </c>
      <c r="AY396" s="407"/>
      <c r="AZ396" s="407">
        <v>24</v>
      </c>
      <c r="BA396" s="407">
        <v>31</v>
      </c>
      <c r="BB396" s="407">
        <v>7</v>
      </c>
      <c r="BC396" s="407"/>
      <c r="BD396" s="407">
        <v>14</v>
      </c>
      <c r="BE396" s="407">
        <v>28</v>
      </c>
      <c r="BF396" s="407">
        <v>4</v>
      </c>
      <c r="BG396" s="407">
        <v>11</v>
      </c>
      <c r="BH396" s="407"/>
      <c r="BI396" s="407">
        <v>25</v>
      </c>
      <c r="BJ396" s="407">
        <v>2</v>
      </c>
      <c r="BK396" s="407">
        <v>9</v>
      </c>
      <c r="BL396" s="407"/>
      <c r="BM396" s="407">
        <v>23</v>
      </c>
      <c r="BN396" s="407">
        <v>30</v>
      </c>
      <c r="BO396" s="407">
        <v>6</v>
      </c>
      <c r="BP396" s="407"/>
      <c r="BQ396" s="407">
        <v>13</v>
      </c>
      <c r="BR396" s="407">
        <v>27</v>
      </c>
      <c r="BS396" s="407">
        <v>4</v>
      </c>
      <c r="BT396" s="407">
        <v>11</v>
      </c>
      <c r="BU396" s="407">
        <v>18</v>
      </c>
      <c r="BV396" s="407">
        <v>25</v>
      </c>
      <c r="BW396" s="13" t="s">
        <v>1559</v>
      </c>
      <c r="BX396" s="14"/>
      <c r="BY396" s="13" t="s">
        <v>1560</v>
      </c>
      <c r="CA396" s="15" t="s">
        <v>1542</v>
      </c>
    </row>
    <row r="397" spans="1:82" s="343" customFormat="1" ht="21" hidden="1" customHeight="1">
      <c r="A397" s="26"/>
      <c r="B397" s="26"/>
      <c r="C397" s="43"/>
      <c r="D397" s="1016" t="s">
        <v>349</v>
      </c>
      <c r="E397" s="864"/>
      <c r="F397" s="815">
        <v>40003</v>
      </c>
      <c r="G397" s="953"/>
      <c r="H397" s="480" t="s">
        <v>356</v>
      </c>
      <c r="I397" s="32"/>
      <c r="J397" s="768"/>
      <c r="K397" s="391"/>
      <c r="L397" s="18">
        <v>0</v>
      </c>
      <c r="M397" s="18">
        <v>0</v>
      </c>
      <c r="N397" s="18"/>
      <c r="O397" s="18">
        <v>0</v>
      </c>
      <c r="P397" s="18"/>
      <c r="Q397" s="18">
        <v>0</v>
      </c>
      <c r="R397" s="18"/>
      <c r="S397" s="18">
        <v>0</v>
      </c>
      <c r="T397" s="18"/>
      <c r="U397" s="18">
        <v>0</v>
      </c>
      <c r="V397" s="18"/>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16">
        <f>SUM(W397:AV397)</f>
        <v>0</v>
      </c>
      <c r="BX397" s="33"/>
      <c r="BY397" s="16">
        <f>SUM(AW397:BV397)</f>
        <v>0</v>
      </c>
      <c r="BZ397" s="33"/>
      <c r="CA397" s="16">
        <f>SUM(BW397,BY397)</f>
        <v>0</v>
      </c>
    </row>
    <row r="398" spans="1:82" s="25" customFormat="1" ht="21" hidden="1" customHeight="1">
      <c r="A398" s="26"/>
      <c r="B398" s="26"/>
      <c r="C398" s="43"/>
      <c r="D398" s="1016" t="s">
        <v>350</v>
      </c>
      <c r="E398" s="864"/>
      <c r="F398" s="815">
        <v>43003</v>
      </c>
      <c r="G398" s="953"/>
      <c r="H398" s="480" t="s">
        <v>356</v>
      </c>
      <c r="I398" s="32">
        <v>43004</v>
      </c>
      <c r="J398" s="768"/>
      <c r="K398" s="391"/>
      <c r="L398" s="18">
        <v>0</v>
      </c>
      <c r="M398" s="18">
        <v>0</v>
      </c>
      <c r="N398" s="18"/>
      <c r="O398" s="18">
        <v>0</v>
      </c>
      <c r="P398" s="18"/>
      <c r="Q398" s="18">
        <v>0</v>
      </c>
      <c r="R398" s="18"/>
      <c r="S398" s="18">
        <v>0</v>
      </c>
      <c r="T398" s="18"/>
      <c r="U398" s="18">
        <v>0</v>
      </c>
      <c r="V398" s="18"/>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16">
        <f>SUM(W398:AV398)</f>
        <v>0</v>
      </c>
      <c r="BX398" s="33"/>
      <c r="BY398" s="16">
        <f>SUM(AW398:BV398)</f>
        <v>0</v>
      </c>
      <c r="BZ398" s="33"/>
      <c r="CA398" s="16">
        <f>SUM(BW398,BY398)</f>
        <v>0</v>
      </c>
    </row>
    <row r="399" spans="1:82" s="25" customFormat="1" ht="21" hidden="1" customHeight="1">
      <c r="A399" s="16"/>
      <c r="B399" s="16"/>
      <c r="C399" s="43"/>
      <c r="D399" s="1016" t="s">
        <v>1644</v>
      </c>
      <c r="E399" s="864"/>
      <c r="F399" s="813">
        <v>37259</v>
      </c>
      <c r="G399" s="953"/>
      <c r="H399" s="480" t="s">
        <v>356</v>
      </c>
      <c r="I399" s="32">
        <v>36396</v>
      </c>
      <c r="J399" s="766"/>
      <c r="K399" s="391"/>
      <c r="L399" s="18">
        <v>19</v>
      </c>
      <c r="M399" s="18">
        <v>1</v>
      </c>
      <c r="N399" s="18"/>
      <c r="O399" s="18">
        <v>1</v>
      </c>
      <c r="P399" s="18"/>
      <c r="Q399" s="18">
        <v>1</v>
      </c>
      <c r="R399" s="18"/>
      <c r="S399" s="18">
        <v>1</v>
      </c>
      <c r="T399" s="18"/>
      <c r="U399" s="18">
        <v>1</v>
      </c>
      <c r="V399" s="18"/>
      <c r="W399" s="20">
        <v>1</v>
      </c>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16">
        <f>SUM(W399:AV399)</f>
        <v>1</v>
      </c>
      <c r="BY399" s="16">
        <f>SUM(AW399:BV399)</f>
        <v>0</v>
      </c>
      <c r="CA399" s="16">
        <f>SUM(BW399,BY399)</f>
        <v>1</v>
      </c>
    </row>
    <row r="400" spans="1:82" s="25" customFormat="1" ht="21" hidden="1" customHeight="1">
      <c r="A400" s="26"/>
      <c r="B400" s="26"/>
      <c r="C400" s="43"/>
      <c r="D400" s="1016" t="s">
        <v>429</v>
      </c>
      <c r="E400" s="864"/>
      <c r="F400" s="813">
        <v>42507</v>
      </c>
      <c r="G400" s="953"/>
      <c r="H400" s="480" t="s">
        <v>352</v>
      </c>
      <c r="I400" s="32">
        <v>38215</v>
      </c>
      <c r="J400" s="766"/>
      <c r="K400" s="391"/>
      <c r="L400" s="18">
        <v>1</v>
      </c>
      <c r="M400" s="18">
        <v>0</v>
      </c>
      <c r="N400" s="18"/>
      <c r="O400" s="18">
        <v>0</v>
      </c>
      <c r="P400" s="18"/>
      <c r="Q400" s="18">
        <v>0</v>
      </c>
      <c r="R400" s="18"/>
      <c r="S400" s="18">
        <v>0</v>
      </c>
      <c r="T400" s="18"/>
      <c r="U400" s="18">
        <v>0</v>
      </c>
      <c r="V400" s="18"/>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16">
        <f>SUM(W400:AV400)</f>
        <v>0</v>
      </c>
      <c r="BX400" s="33"/>
      <c r="BY400" s="16">
        <f>SUM(AW400:BV400)</f>
        <v>0</v>
      </c>
      <c r="BZ400" s="33"/>
      <c r="CA400" s="16">
        <f>SUM(BW400,BY400)</f>
        <v>0</v>
      </c>
    </row>
    <row r="401" spans="1:79" s="25" customFormat="1" ht="21" hidden="1" customHeight="1">
      <c r="A401" s="34"/>
      <c r="B401" s="34"/>
      <c r="C401" s="43"/>
      <c r="D401" s="1016" t="s">
        <v>1573</v>
      </c>
      <c r="E401" s="864"/>
      <c r="F401" s="814">
        <v>43375</v>
      </c>
      <c r="G401" s="953"/>
      <c r="H401" s="480" t="s">
        <v>356</v>
      </c>
      <c r="I401" s="32">
        <v>43361</v>
      </c>
      <c r="J401" s="767"/>
      <c r="K401" s="391"/>
      <c r="L401" s="18">
        <v>0</v>
      </c>
      <c r="M401" s="18">
        <v>0</v>
      </c>
      <c r="N401" s="18"/>
      <c r="O401" s="18">
        <v>0</v>
      </c>
      <c r="P401" s="18"/>
      <c r="Q401" s="18">
        <v>0</v>
      </c>
      <c r="R401" s="18"/>
      <c r="S401" s="18">
        <v>0</v>
      </c>
      <c r="T401" s="18"/>
      <c r="U401" s="18">
        <v>0</v>
      </c>
      <c r="V401" s="18"/>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16">
        <f>SUM(W401:AV401)</f>
        <v>0</v>
      </c>
      <c r="BX401" s="33"/>
      <c r="BY401" s="16">
        <f>SUM(AW401:BV401)</f>
        <v>0</v>
      </c>
      <c r="BZ401" s="33"/>
      <c r="CA401" s="16">
        <f>SUM(BW401,BY401)</f>
        <v>0</v>
      </c>
    </row>
    <row r="402" spans="1:79" s="294" customFormat="1" hidden="1">
      <c r="C402" s="295"/>
      <c r="D402" s="295"/>
      <c r="E402" s="867"/>
      <c r="F402" s="820"/>
      <c r="G402" s="956"/>
      <c r="H402" s="677"/>
      <c r="I402" s="296"/>
      <c r="J402" s="293"/>
      <c r="K402" s="296"/>
      <c r="L402" s="297"/>
      <c r="M402" s="297"/>
      <c r="N402" s="297"/>
      <c r="O402" s="297"/>
      <c r="P402" s="297"/>
      <c r="Q402" s="297"/>
      <c r="R402" s="297"/>
      <c r="S402" s="297"/>
      <c r="T402" s="297"/>
      <c r="U402" s="297"/>
      <c r="V402" s="297"/>
      <c r="W402" s="133"/>
      <c r="AR402" s="298"/>
      <c r="AU402" s="295"/>
      <c r="AV402" s="295"/>
    </row>
    <row r="403" spans="1:79" s="61" customFormat="1" ht="54" hidden="1" customHeight="1">
      <c r="C403" s="60"/>
      <c r="D403" s="60" t="s">
        <v>2578</v>
      </c>
      <c r="E403" s="272"/>
      <c r="F403" s="822"/>
      <c r="G403" s="272"/>
      <c r="H403" s="362"/>
      <c r="I403" s="40"/>
      <c r="J403" s="3"/>
      <c r="K403" s="362"/>
      <c r="BX403" s="358"/>
      <c r="BY403" s="358"/>
      <c r="BZ403" s="358"/>
    </row>
    <row r="404" spans="1:79" ht="15.6" hidden="1" customHeight="1">
      <c r="F404" s="822"/>
      <c r="H404" s="362"/>
      <c r="J404" s="3"/>
      <c r="K404" s="362"/>
      <c r="BV404" s="52"/>
      <c r="BW404" s="52"/>
      <c r="BX404" s="42"/>
      <c r="BY404" s="42"/>
      <c r="BZ404" s="42"/>
    </row>
    <row r="405" spans="1:79" s="64" customFormat="1" ht="34.5" hidden="1" customHeight="1">
      <c r="A405" s="407" t="s">
        <v>12</v>
      </c>
      <c r="B405" s="407"/>
      <c r="C405" s="885" t="s">
        <v>13</v>
      </c>
      <c r="D405" s="427" t="s">
        <v>14</v>
      </c>
      <c r="E405" s="847"/>
      <c r="F405" s="604" t="s">
        <v>15</v>
      </c>
      <c r="G405" s="874"/>
      <c r="H405" s="109" t="s">
        <v>440</v>
      </c>
      <c r="I405" s="361" t="s">
        <v>16</v>
      </c>
      <c r="J405" s="430"/>
      <c r="K405" s="361"/>
      <c r="L405" s="535" t="s">
        <v>1628</v>
      </c>
      <c r="M405" s="535" t="s">
        <v>1690</v>
      </c>
      <c r="N405" s="535"/>
      <c r="O405" s="535" t="s">
        <v>1690</v>
      </c>
      <c r="P405" s="535"/>
      <c r="Q405" s="535" t="s">
        <v>1690</v>
      </c>
      <c r="R405" s="535"/>
      <c r="S405" s="535" t="s">
        <v>1690</v>
      </c>
      <c r="T405" s="535"/>
      <c r="U405" s="535" t="s">
        <v>1559</v>
      </c>
      <c r="V405" s="535"/>
      <c r="W405" s="407">
        <v>4</v>
      </c>
      <c r="X405" s="407">
        <v>11</v>
      </c>
      <c r="Y405" s="407">
        <v>18</v>
      </c>
      <c r="Z405" s="407">
        <v>25</v>
      </c>
      <c r="AA405" s="407">
        <v>1</v>
      </c>
      <c r="AB405" s="407">
        <v>8</v>
      </c>
      <c r="AC405" s="407">
        <v>15</v>
      </c>
      <c r="AD405" s="407">
        <v>29</v>
      </c>
      <c r="AE405" s="407">
        <v>7</v>
      </c>
      <c r="AF405" s="407">
        <v>14</v>
      </c>
      <c r="AG405" s="407">
        <v>21</v>
      </c>
      <c r="AH405" s="407"/>
      <c r="AI405" s="407">
        <v>28</v>
      </c>
      <c r="AJ405" s="407">
        <v>4</v>
      </c>
      <c r="AK405" s="407">
        <v>11</v>
      </c>
      <c r="AL405" s="407"/>
      <c r="AM405" s="407">
        <v>25</v>
      </c>
      <c r="AN405" s="407">
        <v>2</v>
      </c>
      <c r="AO405" s="407">
        <v>9</v>
      </c>
      <c r="AP405" s="407">
        <v>16</v>
      </c>
      <c r="AQ405" s="407">
        <v>30</v>
      </c>
      <c r="AR405" s="407">
        <v>6</v>
      </c>
      <c r="AS405" s="407">
        <v>13</v>
      </c>
      <c r="AT405" s="407"/>
      <c r="AU405" s="407">
        <v>20</v>
      </c>
      <c r="AV405" s="407">
        <v>27</v>
      </c>
      <c r="AW405" s="407">
        <v>4</v>
      </c>
      <c r="AX405" s="407">
        <v>11</v>
      </c>
      <c r="AY405" s="407"/>
      <c r="AZ405" s="407">
        <v>25</v>
      </c>
      <c r="BA405" s="407">
        <v>1</v>
      </c>
      <c r="BB405" s="407">
        <v>8</v>
      </c>
      <c r="BC405" s="407"/>
      <c r="BD405" s="407">
        <v>15</v>
      </c>
      <c r="BE405" s="407">
        <v>29</v>
      </c>
      <c r="BF405" s="407">
        <v>5</v>
      </c>
      <c r="BG405" s="407">
        <v>12</v>
      </c>
      <c r="BH405" s="407"/>
      <c r="BI405" s="407">
        <v>26</v>
      </c>
      <c r="BJ405" s="407">
        <v>3</v>
      </c>
      <c r="BK405" s="407">
        <v>10</v>
      </c>
      <c r="BL405" s="407">
        <v>17</v>
      </c>
      <c r="BM405" s="407">
        <v>31</v>
      </c>
      <c r="BN405" s="407">
        <v>7</v>
      </c>
      <c r="BO405" s="407">
        <v>14</v>
      </c>
      <c r="BP405" s="407"/>
      <c r="BQ405" s="407">
        <v>21</v>
      </c>
      <c r="BR405" s="407">
        <v>28</v>
      </c>
      <c r="BS405" s="407">
        <v>5</v>
      </c>
      <c r="BT405" s="407">
        <v>12</v>
      </c>
      <c r="BU405" s="407">
        <v>19</v>
      </c>
      <c r="BV405" s="407">
        <v>26</v>
      </c>
      <c r="BW405" s="13" t="s">
        <v>1559</v>
      </c>
      <c r="BX405" s="14"/>
      <c r="BY405" s="13" t="s">
        <v>1560</v>
      </c>
      <c r="BZ405" s="218"/>
      <c r="CA405" s="15" t="s">
        <v>1690</v>
      </c>
    </row>
    <row r="406" spans="1:79" s="217" customFormat="1" ht="21" hidden="1" customHeight="1">
      <c r="A406" s="16"/>
      <c r="B406" s="16"/>
      <c r="C406" s="886"/>
      <c r="D406" s="1016" t="s">
        <v>47</v>
      </c>
      <c r="E406" s="864"/>
      <c r="F406" s="814">
        <v>40136</v>
      </c>
      <c r="G406" s="953"/>
      <c r="H406" s="480" t="s">
        <v>355</v>
      </c>
      <c r="I406" s="28">
        <v>23229</v>
      </c>
      <c r="J406" s="767"/>
      <c r="K406" s="391"/>
      <c r="L406" s="18">
        <v>21</v>
      </c>
      <c r="M406" s="18">
        <v>0</v>
      </c>
      <c r="N406" s="18"/>
      <c r="O406" s="18">
        <v>0</v>
      </c>
      <c r="P406" s="18"/>
      <c r="Q406" s="18">
        <v>0</v>
      </c>
      <c r="R406" s="18"/>
      <c r="S406" s="18">
        <v>0</v>
      </c>
      <c r="T406" s="18"/>
      <c r="U406" s="18">
        <v>0</v>
      </c>
      <c r="V406" s="18"/>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1"/>
      <c r="AX406" s="21"/>
      <c r="AY406" s="21"/>
      <c r="AZ406" s="21"/>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65"/>
      <c r="BW406" s="16">
        <f>SUM(W406:AV406)</f>
        <v>0</v>
      </c>
      <c r="BY406" s="16">
        <f>SUM(AW406:BV406)</f>
        <v>0</v>
      </c>
      <c r="CA406" s="16">
        <f>SUM(BW406,BY406)</f>
        <v>0</v>
      </c>
    </row>
    <row r="407" spans="1:79" s="343" customFormat="1" ht="21" hidden="1" customHeight="1">
      <c r="A407" s="26"/>
      <c r="B407" s="26"/>
      <c r="C407" s="43"/>
      <c r="D407" s="1016"/>
      <c r="E407" s="864"/>
      <c r="F407" s="815"/>
      <c r="G407" s="953"/>
      <c r="H407" s="480"/>
      <c r="I407" s="32"/>
      <c r="J407" s="768"/>
      <c r="K407" s="391"/>
      <c r="L407" s="18"/>
      <c r="M407" s="18"/>
      <c r="N407" s="18"/>
      <c r="O407" s="18"/>
      <c r="P407" s="18"/>
      <c r="Q407" s="18"/>
      <c r="R407" s="18"/>
      <c r="S407" s="18"/>
      <c r="T407" s="18"/>
      <c r="U407" s="18"/>
      <c r="V407" s="18"/>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16"/>
      <c r="BX407" s="33"/>
      <c r="BY407" s="16"/>
      <c r="BZ407" s="33"/>
      <c r="CA407" s="16"/>
    </row>
    <row r="408" spans="1:79" s="64" customFormat="1" ht="34.5" hidden="1" customHeight="1">
      <c r="A408" s="407" t="s">
        <v>12</v>
      </c>
      <c r="B408" s="407"/>
      <c r="C408" s="885" t="s">
        <v>13</v>
      </c>
      <c r="D408" s="427" t="s">
        <v>58</v>
      </c>
      <c r="E408" s="847"/>
      <c r="F408" s="604" t="s">
        <v>15</v>
      </c>
      <c r="G408" s="874"/>
      <c r="H408" s="109" t="s">
        <v>440</v>
      </c>
      <c r="I408" s="361" t="s">
        <v>16</v>
      </c>
      <c r="J408" s="430"/>
      <c r="K408" s="361"/>
      <c r="L408" s="535" t="s">
        <v>1628</v>
      </c>
      <c r="M408" s="535" t="s">
        <v>1690</v>
      </c>
      <c r="N408" s="535"/>
      <c r="O408" s="535" t="s">
        <v>1690</v>
      </c>
      <c r="P408" s="535"/>
      <c r="Q408" s="535" t="s">
        <v>1690</v>
      </c>
      <c r="R408" s="535"/>
      <c r="S408" s="535" t="s">
        <v>1690</v>
      </c>
      <c r="T408" s="535"/>
      <c r="U408" s="535" t="s">
        <v>1559</v>
      </c>
      <c r="V408" s="535"/>
      <c r="W408" s="407">
        <v>4</v>
      </c>
      <c r="X408" s="407">
        <v>11</v>
      </c>
      <c r="Y408" s="407">
        <v>18</v>
      </c>
      <c r="Z408" s="407">
        <v>25</v>
      </c>
      <c r="AA408" s="407">
        <v>1</v>
      </c>
      <c r="AB408" s="407">
        <v>8</v>
      </c>
      <c r="AC408" s="407">
        <v>15</v>
      </c>
      <c r="AD408" s="407">
        <v>29</v>
      </c>
      <c r="AE408" s="407">
        <v>7</v>
      </c>
      <c r="AF408" s="407">
        <v>14</v>
      </c>
      <c r="AG408" s="407">
        <v>21</v>
      </c>
      <c r="AH408" s="407"/>
      <c r="AI408" s="407">
        <v>28</v>
      </c>
      <c r="AJ408" s="407">
        <v>4</v>
      </c>
      <c r="AK408" s="407">
        <v>11</v>
      </c>
      <c r="AL408" s="407"/>
      <c r="AM408" s="407">
        <v>25</v>
      </c>
      <c r="AN408" s="407">
        <v>2</v>
      </c>
      <c r="AO408" s="407">
        <v>9</v>
      </c>
      <c r="AP408" s="407">
        <v>16</v>
      </c>
      <c r="AQ408" s="407">
        <v>30</v>
      </c>
      <c r="AR408" s="407">
        <v>6</v>
      </c>
      <c r="AS408" s="407">
        <v>13</v>
      </c>
      <c r="AT408" s="407"/>
      <c r="AU408" s="407">
        <v>20</v>
      </c>
      <c r="AV408" s="407">
        <v>27</v>
      </c>
      <c r="AW408" s="407">
        <v>4</v>
      </c>
      <c r="AX408" s="407">
        <v>11</v>
      </c>
      <c r="AY408" s="407"/>
      <c r="AZ408" s="407">
        <v>25</v>
      </c>
      <c r="BA408" s="407">
        <v>1</v>
      </c>
      <c r="BB408" s="407">
        <v>8</v>
      </c>
      <c r="BC408" s="407"/>
      <c r="BD408" s="407">
        <v>15</v>
      </c>
      <c r="BE408" s="407">
        <v>29</v>
      </c>
      <c r="BF408" s="407">
        <v>5</v>
      </c>
      <c r="BG408" s="407">
        <v>12</v>
      </c>
      <c r="BH408" s="407"/>
      <c r="BI408" s="407">
        <v>26</v>
      </c>
      <c r="BJ408" s="407">
        <v>3</v>
      </c>
      <c r="BK408" s="407">
        <v>10</v>
      </c>
      <c r="BL408" s="407">
        <v>17</v>
      </c>
      <c r="BM408" s="407">
        <v>31</v>
      </c>
      <c r="BN408" s="407">
        <v>7</v>
      </c>
      <c r="BO408" s="407">
        <v>14</v>
      </c>
      <c r="BP408" s="407"/>
      <c r="BQ408" s="407">
        <v>21</v>
      </c>
      <c r="BR408" s="407">
        <v>28</v>
      </c>
      <c r="BS408" s="407">
        <v>5</v>
      </c>
      <c r="BT408" s="407">
        <v>12</v>
      </c>
      <c r="BU408" s="407">
        <v>19</v>
      </c>
      <c r="BV408" s="407">
        <v>26</v>
      </c>
      <c r="BW408" s="13" t="s">
        <v>1559</v>
      </c>
      <c r="BX408" s="14"/>
      <c r="BY408" s="13" t="s">
        <v>1560</v>
      </c>
      <c r="BZ408" s="218"/>
      <c r="CA408" s="15" t="s">
        <v>1690</v>
      </c>
    </row>
    <row r="409" spans="1:79" s="25" customFormat="1" ht="21" hidden="1" customHeight="1">
      <c r="A409" s="16"/>
      <c r="B409" s="16"/>
      <c r="C409" s="43"/>
      <c r="D409" s="1016" t="s">
        <v>83</v>
      </c>
      <c r="E409" s="864"/>
      <c r="F409" s="813">
        <v>36984</v>
      </c>
      <c r="G409" s="953"/>
      <c r="H409" s="480" t="s">
        <v>355</v>
      </c>
      <c r="I409" s="32">
        <v>35821</v>
      </c>
      <c r="J409" s="766"/>
      <c r="K409" s="391"/>
      <c r="L409" s="18">
        <v>0</v>
      </c>
      <c r="M409" s="18">
        <v>0</v>
      </c>
      <c r="N409" s="18"/>
      <c r="O409" s="18">
        <v>0</v>
      </c>
      <c r="P409" s="18"/>
      <c r="Q409" s="18">
        <v>0</v>
      </c>
      <c r="R409" s="18"/>
      <c r="S409" s="18">
        <v>0</v>
      </c>
      <c r="T409" s="18"/>
      <c r="U409" s="18">
        <v>0</v>
      </c>
      <c r="V409" s="18"/>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16">
        <f t="shared" ref="BW409:BW415" si="51">SUM(W409:AV409)</f>
        <v>0</v>
      </c>
      <c r="BY409" s="16">
        <f t="shared" ref="BY409:BY415" si="52">SUM(AW409:BV409)</f>
        <v>0</v>
      </c>
      <c r="CA409" s="16">
        <f t="shared" ref="CA409:CA418" si="53">SUM(BW409,BY409)</f>
        <v>0</v>
      </c>
    </row>
    <row r="410" spans="1:79" s="343" customFormat="1" ht="21" hidden="1" customHeight="1">
      <c r="A410" s="26"/>
      <c r="B410" s="26"/>
      <c r="C410" s="43"/>
      <c r="D410" s="1016" t="s">
        <v>171</v>
      </c>
      <c r="E410" s="864"/>
      <c r="F410" s="815">
        <v>42153</v>
      </c>
      <c r="G410" s="953"/>
      <c r="H410" s="480" t="s">
        <v>353</v>
      </c>
      <c r="I410" s="32">
        <v>42185</v>
      </c>
      <c r="J410" s="768"/>
      <c r="K410" s="391"/>
      <c r="L410" s="18">
        <v>0</v>
      </c>
      <c r="M410" s="18">
        <v>0</v>
      </c>
      <c r="N410" s="18"/>
      <c r="O410" s="18">
        <v>0</v>
      </c>
      <c r="P410" s="18"/>
      <c r="Q410" s="18">
        <v>0</v>
      </c>
      <c r="R410" s="18"/>
      <c r="S410" s="18">
        <v>0</v>
      </c>
      <c r="T410" s="18"/>
      <c r="U410" s="18">
        <v>0</v>
      </c>
      <c r="V410" s="18"/>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16">
        <f t="shared" si="51"/>
        <v>0</v>
      </c>
      <c r="BX410" s="33"/>
      <c r="BY410" s="16">
        <f t="shared" si="52"/>
        <v>0</v>
      </c>
      <c r="BZ410" s="33"/>
      <c r="CA410" s="16">
        <f t="shared" si="53"/>
        <v>0</v>
      </c>
    </row>
    <row r="411" spans="1:79" s="343" customFormat="1" ht="21" hidden="1" customHeight="1">
      <c r="A411" s="35"/>
      <c r="B411" s="35"/>
      <c r="C411" s="43"/>
      <c r="D411" s="1016" t="s">
        <v>144</v>
      </c>
      <c r="E411" s="864"/>
      <c r="F411" s="815">
        <v>40591</v>
      </c>
      <c r="G411" s="953"/>
      <c r="H411" s="480" t="s">
        <v>353</v>
      </c>
      <c r="I411" s="32">
        <v>18333</v>
      </c>
      <c r="J411" s="768"/>
      <c r="K411" s="391"/>
      <c r="L411" s="18">
        <v>0</v>
      </c>
      <c r="M411" s="18">
        <v>0</v>
      </c>
      <c r="N411" s="18"/>
      <c r="O411" s="18">
        <v>0</v>
      </c>
      <c r="P411" s="18"/>
      <c r="Q411" s="18">
        <v>0</v>
      </c>
      <c r="R411" s="18"/>
      <c r="S411" s="18">
        <v>0</v>
      </c>
      <c r="T411" s="18"/>
      <c r="U411" s="18">
        <v>0</v>
      </c>
      <c r="V411" s="18"/>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16">
        <f t="shared" si="51"/>
        <v>0</v>
      </c>
      <c r="BX411" s="25"/>
      <c r="BY411" s="16">
        <f t="shared" si="52"/>
        <v>0</v>
      </c>
      <c r="BZ411" s="25"/>
      <c r="CA411" s="16">
        <f t="shared" si="53"/>
        <v>0</v>
      </c>
    </row>
    <row r="412" spans="1:79" s="343" customFormat="1" ht="21" hidden="1" customHeight="1">
      <c r="A412" s="35"/>
      <c r="B412" s="35"/>
      <c r="C412" s="43"/>
      <c r="D412" s="1016" t="s">
        <v>307</v>
      </c>
      <c r="E412" s="864"/>
      <c r="F412" s="815">
        <v>40309</v>
      </c>
      <c r="G412" s="953"/>
      <c r="H412" s="425" t="s">
        <v>353</v>
      </c>
      <c r="I412" s="32">
        <v>40555</v>
      </c>
      <c r="J412" s="768"/>
      <c r="K412" s="346"/>
      <c r="L412" s="18">
        <v>0</v>
      </c>
      <c r="M412" s="18">
        <v>0</v>
      </c>
      <c r="N412" s="18"/>
      <c r="O412" s="18">
        <v>0</v>
      </c>
      <c r="P412" s="18"/>
      <c r="Q412" s="18">
        <v>0</v>
      </c>
      <c r="R412" s="18"/>
      <c r="S412" s="18">
        <v>0</v>
      </c>
      <c r="T412" s="18"/>
      <c r="U412" s="18">
        <v>0</v>
      </c>
      <c r="V412" s="18"/>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16">
        <f t="shared" si="51"/>
        <v>0</v>
      </c>
      <c r="BX412" s="25"/>
      <c r="BY412" s="16">
        <f t="shared" si="52"/>
        <v>0</v>
      </c>
      <c r="BZ412" s="25"/>
      <c r="CA412" s="16">
        <f t="shared" si="53"/>
        <v>0</v>
      </c>
    </row>
    <row r="413" spans="1:79" s="343" customFormat="1" ht="21" hidden="1" customHeight="1">
      <c r="A413" s="26"/>
      <c r="B413" s="26"/>
      <c r="C413" s="43"/>
      <c r="D413" s="1016" t="s">
        <v>427</v>
      </c>
      <c r="E413" s="864"/>
      <c r="F413" s="813">
        <v>29998</v>
      </c>
      <c r="G413" s="953"/>
      <c r="H413" s="480" t="s">
        <v>353</v>
      </c>
      <c r="I413" s="32">
        <v>27698</v>
      </c>
      <c r="J413" s="766"/>
      <c r="K413" s="391"/>
      <c r="L413" s="18">
        <v>0</v>
      </c>
      <c r="M413" s="18">
        <v>0</v>
      </c>
      <c r="N413" s="18"/>
      <c r="O413" s="18">
        <v>0</v>
      </c>
      <c r="P413" s="18"/>
      <c r="Q413" s="18">
        <v>0</v>
      </c>
      <c r="R413" s="18"/>
      <c r="S413" s="18">
        <v>0</v>
      </c>
      <c r="T413" s="18"/>
      <c r="U413" s="18">
        <v>0</v>
      </c>
      <c r="V413" s="18"/>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16">
        <f t="shared" si="51"/>
        <v>0</v>
      </c>
      <c r="BX413" s="33"/>
      <c r="BY413" s="16">
        <f t="shared" si="52"/>
        <v>0</v>
      </c>
      <c r="BZ413" s="33"/>
      <c r="CA413" s="16">
        <f t="shared" si="53"/>
        <v>0</v>
      </c>
    </row>
    <row r="414" spans="1:79" s="343" customFormat="1" ht="21" hidden="1" customHeight="1">
      <c r="A414" s="26"/>
      <c r="B414" s="26"/>
      <c r="C414" s="43"/>
      <c r="D414" s="1016" t="s">
        <v>1728</v>
      </c>
      <c r="E414" s="864"/>
      <c r="F414" s="815">
        <v>42836</v>
      </c>
      <c r="G414" s="953"/>
      <c r="H414" s="480" t="s">
        <v>358</v>
      </c>
      <c r="I414" s="32">
        <v>42894</v>
      </c>
      <c r="J414" s="768"/>
      <c r="K414" s="391"/>
      <c r="L414" s="18">
        <v>0</v>
      </c>
      <c r="M414" s="18">
        <v>0</v>
      </c>
      <c r="N414" s="18"/>
      <c r="O414" s="18">
        <v>0</v>
      </c>
      <c r="P414" s="18"/>
      <c r="Q414" s="18">
        <v>0</v>
      </c>
      <c r="R414" s="18"/>
      <c r="S414" s="18">
        <v>0</v>
      </c>
      <c r="T414" s="18"/>
      <c r="U414" s="18">
        <v>0</v>
      </c>
      <c r="V414" s="18"/>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16">
        <f t="shared" si="51"/>
        <v>0</v>
      </c>
      <c r="BX414" s="33"/>
      <c r="BY414" s="16">
        <f t="shared" si="52"/>
        <v>0</v>
      </c>
      <c r="BZ414" s="33"/>
      <c r="CA414" s="16">
        <f t="shared" si="53"/>
        <v>0</v>
      </c>
    </row>
    <row r="415" spans="1:79" s="343" customFormat="1" ht="21" hidden="1" customHeight="1">
      <c r="A415" s="26"/>
      <c r="B415" s="26"/>
      <c r="C415" s="43"/>
      <c r="D415" s="1016" t="s">
        <v>1722</v>
      </c>
      <c r="E415" s="864"/>
      <c r="F415" s="815">
        <v>33752</v>
      </c>
      <c r="G415" s="953"/>
      <c r="H415" s="480" t="s">
        <v>358</v>
      </c>
      <c r="I415" s="32">
        <v>35093</v>
      </c>
      <c r="J415" s="768"/>
      <c r="K415" s="391"/>
      <c r="L415" s="18">
        <v>0</v>
      </c>
      <c r="M415" s="18">
        <v>0</v>
      </c>
      <c r="N415" s="18"/>
      <c r="O415" s="18">
        <v>0</v>
      </c>
      <c r="P415" s="18"/>
      <c r="Q415" s="18">
        <v>0</v>
      </c>
      <c r="R415" s="18"/>
      <c r="S415" s="18">
        <v>0</v>
      </c>
      <c r="T415" s="18"/>
      <c r="U415" s="18">
        <v>0</v>
      </c>
      <c r="V415" s="18"/>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16">
        <f t="shared" si="51"/>
        <v>0</v>
      </c>
      <c r="BX415" s="33"/>
      <c r="BY415" s="16">
        <f t="shared" si="52"/>
        <v>0</v>
      </c>
      <c r="BZ415" s="33"/>
      <c r="CA415" s="16">
        <f t="shared" si="53"/>
        <v>0</v>
      </c>
    </row>
    <row r="416" spans="1:79" s="343" customFormat="1" ht="21" hidden="1" customHeight="1">
      <c r="A416" s="26"/>
      <c r="B416" s="26"/>
      <c r="C416" s="43"/>
      <c r="D416" s="1016" t="s">
        <v>1817</v>
      </c>
      <c r="E416" s="864"/>
      <c r="F416" s="815">
        <v>43517</v>
      </c>
      <c r="G416" s="953"/>
      <c r="H416" s="480" t="s">
        <v>356</v>
      </c>
      <c r="I416" s="32">
        <v>43719</v>
      </c>
      <c r="J416" s="768"/>
      <c r="K416" s="391"/>
      <c r="L416" s="18">
        <v>1</v>
      </c>
      <c r="M416" s="18">
        <v>0</v>
      </c>
      <c r="N416" s="18"/>
      <c r="O416" s="18">
        <v>0</v>
      </c>
      <c r="P416" s="18"/>
      <c r="Q416" s="18">
        <v>0</v>
      </c>
      <c r="R416" s="18"/>
      <c r="S416" s="18">
        <v>0</v>
      </c>
      <c r="T416" s="18"/>
      <c r="U416" s="18">
        <v>0</v>
      </c>
      <c r="V416" s="18"/>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16">
        <f>COUNT(W416:AV416)</f>
        <v>0</v>
      </c>
      <c r="BX416" s="33"/>
      <c r="BY416" s="16">
        <f>COUNT(AW416:BV416)</f>
        <v>0</v>
      </c>
      <c r="BZ416" s="33"/>
      <c r="CA416" s="16">
        <f>SUM(BW416,BY416)</f>
        <v>0</v>
      </c>
    </row>
    <row r="417" spans="1:79" s="25" customFormat="1" ht="21" hidden="1" customHeight="1">
      <c r="A417" s="16"/>
      <c r="B417" s="26"/>
      <c r="C417" s="43"/>
      <c r="D417" s="1016" t="s">
        <v>29</v>
      </c>
      <c r="E417" s="864"/>
      <c r="F417" s="814">
        <v>40136</v>
      </c>
      <c r="G417" s="953"/>
      <c r="H417" s="480" t="s">
        <v>355</v>
      </c>
      <c r="I417" s="32">
        <v>28780</v>
      </c>
      <c r="J417" s="767"/>
      <c r="K417" s="391"/>
      <c r="L417" s="18">
        <v>201</v>
      </c>
      <c r="M417" s="18">
        <v>0</v>
      </c>
      <c r="N417" s="18"/>
      <c r="O417" s="18">
        <v>0</v>
      </c>
      <c r="P417" s="18"/>
      <c r="Q417" s="18">
        <v>0</v>
      </c>
      <c r="R417" s="18"/>
      <c r="S417" s="18">
        <v>0</v>
      </c>
      <c r="T417" s="18"/>
      <c r="U417" s="18">
        <v>0</v>
      </c>
      <c r="V417" s="18"/>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16">
        <f>SUM(W417:AV417)</f>
        <v>0</v>
      </c>
      <c r="BY417" s="16">
        <f>SUM(AW417:BV417)</f>
        <v>0</v>
      </c>
      <c r="CA417" s="16">
        <f t="shared" si="53"/>
        <v>0</v>
      </c>
    </row>
    <row r="418" spans="1:79" s="25" customFormat="1" ht="21" hidden="1" customHeight="1">
      <c r="A418" s="16"/>
      <c r="B418" s="16"/>
      <c r="C418" s="43"/>
      <c r="D418" s="1016" t="s">
        <v>47</v>
      </c>
      <c r="E418" s="864"/>
      <c r="F418" s="814">
        <v>40136</v>
      </c>
      <c r="G418" s="953"/>
      <c r="H418" s="480" t="s">
        <v>355</v>
      </c>
      <c r="I418" s="32">
        <v>23229</v>
      </c>
      <c r="J418" s="767"/>
      <c r="K418" s="391"/>
      <c r="L418" s="18">
        <v>964</v>
      </c>
      <c r="M418" s="18">
        <v>0</v>
      </c>
      <c r="N418" s="18"/>
      <c r="O418" s="18">
        <v>0</v>
      </c>
      <c r="P418" s="18"/>
      <c r="Q418" s="18">
        <v>0</v>
      </c>
      <c r="R418" s="18"/>
      <c r="S418" s="18">
        <v>0</v>
      </c>
      <c r="T418" s="18"/>
      <c r="U418" s="18">
        <v>0</v>
      </c>
      <c r="V418" s="18"/>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16">
        <f>SUM(W418:AV418)</f>
        <v>0</v>
      </c>
      <c r="BY418" s="16">
        <f>SUM(AW418:BV418)</f>
        <v>0</v>
      </c>
      <c r="CA418" s="16">
        <f t="shared" si="53"/>
        <v>0</v>
      </c>
    </row>
    <row r="419" spans="1:79" s="294" customFormat="1" ht="30" hidden="1" customHeight="1">
      <c r="C419" s="295"/>
      <c r="D419" s="60" t="s">
        <v>1697</v>
      </c>
      <c r="E419" s="272"/>
      <c r="F419" s="820"/>
      <c r="G419" s="956"/>
      <c r="H419" s="677"/>
      <c r="I419" s="296"/>
      <c r="J419" s="293"/>
      <c r="K419" s="296"/>
      <c r="L419" s="297"/>
      <c r="M419" s="297"/>
      <c r="N419" s="297"/>
      <c r="O419" s="297"/>
      <c r="P419" s="297"/>
      <c r="Q419" s="297"/>
      <c r="R419" s="297"/>
      <c r="S419" s="297"/>
      <c r="T419" s="297"/>
      <c r="U419" s="297"/>
      <c r="V419" s="297"/>
      <c r="W419" s="133"/>
      <c r="AQ419" s="298"/>
      <c r="AS419" s="295"/>
      <c r="AT419" s="295"/>
      <c r="AU419" s="295"/>
      <c r="AV419" s="295"/>
    </row>
    <row r="420" spans="1:79" s="64" customFormat="1" ht="34.5" hidden="1" customHeight="1">
      <c r="A420" s="407" t="s">
        <v>12</v>
      </c>
      <c r="B420" s="407"/>
      <c r="C420" s="885" t="s">
        <v>13</v>
      </c>
      <c r="D420" s="427" t="s">
        <v>58</v>
      </c>
      <c r="E420" s="847"/>
      <c r="F420" s="604" t="s">
        <v>15</v>
      </c>
      <c r="G420" s="874"/>
      <c r="H420" s="109" t="s">
        <v>440</v>
      </c>
      <c r="I420" s="361" t="s">
        <v>16</v>
      </c>
      <c r="J420" s="430"/>
      <c r="K420" s="361"/>
      <c r="L420" s="535" t="s">
        <v>1628</v>
      </c>
      <c r="M420" s="535" t="s">
        <v>1690</v>
      </c>
      <c r="N420" s="535"/>
      <c r="O420" s="535" t="s">
        <v>1690</v>
      </c>
      <c r="P420" s="535"/>
      <c r="Q420" s="535" t="s">
        <v>1690</v>
      </c>
      <c r="R420" s="535"/>
      <c r="S420" s="535" t="s">
        <v>1690</v>
      </c>
      <c r="T420" s="535"/>
      <c r="U420" s="535" t="s">
        <v>1559</v>
      </c>
      <c r="V420" s="535"/>
      <c r="W420" s="407">
        <v>4</v>
      </c>
      <c r="X420" s="407">
        <v>11</v>
      </c>
      <c r="Y420" s="407">
        <v>18</v>
      </c>
      <c r="Z420" s="407">
        <v>25</v>
      </c>
      <c r="AA420" s="407">
        <v>1</v>
      </c>
      <c r="AB420" s="407">
        <v>8</v>
      </c>
      <c r="AC420" s="407">
        <v>15</v>
      </c>
      <c r="AD420" s="407">
        <v>29</v>
      </c>
      <c r="AE420" s="407">
        <v>7</v>
      </c>
      <c r="AF420" s="407">
        <v>14</v>
      </c>
      <c r="AG420" s="407">
        <v>21</v>
      </c>
      <c r="AH420" s="407"/>
      <c r="AI420" s="407">
        <v>28</v>
      </c>
      <c r="AJ420" s="407">
        <v>4</v>
      </c>
      <c r="AK420" s="407">
        <v>11</v>
      </c>
      <c r="AL420" s="407"/>
      <c r="AM420" s="407">
        <v>25</v>
      </c>
      <c r="AN420" s="407">
        <v>2</v>
      </c>
      <c r="AO420" s="407">
        <v>9</v>
      </c>
      <c r="AP420" s="407">
        <v>16</v>
      </c>
      <c r="AQ420" s="407">
        <v>30</v>
      </c>
      <c r="AR420" s="407">
        <v>6</v>
      </c>
      <c r="AS420" s="407">
        <v>13</v>
      </c>
      <c r="AT420" s="407"/>
      <c r="AU420" s="407">
        <v>20</v>
      </c>
      <c r="AV420" s="407">
        <v>27</v>
      </c>
      <c r="AW420" s="407">
        <v>4</v>
      </c>
      <c r="AX420" s="407">
        <v>11</v>
      </c>
      <c r="AY420" s="407"/>
      <c r="AZ420" s="407">
        <v>25</v>
      </c>
      <c r="BA420" s="407">
        <v>1</v>
      </c>
      <c r="BB420" s="407">
        <v>8</v>
      </c>
      <c r="BC420" s="407"/>
      <c r="BD420" s="407">
        <v>15</v>
      </c>
      <c r="BE420" s="407">
        <v>29</v>
      </c>
      <c r="BF420" s="407">
        <v>5</v>
      </c>
      <c r="BG420" s="407">
        <v>12</v>
      </c>
      <c r="BH420" s="407"/>
      <c r="BI420" s="407">
        <v>26</v>
      </c>
      <c r="BJ420" s="407">
        <v>3</v>
      </c>
      <c r="BK420" s="407">
        <v>10</v>
      </c>
      <c r="BL420" s="407">
        <v>17</v>
      </c>
      <c r="BM420" s="407">
        <v>31</v>
      </c>
      <c r="BN420" s="407">
        <v>7</v>
      </c>
      <c r="BO420" s="407">
        <v>14</v>
      </c>
      <c r="BP420" s="407"/>
      <c r="BQ420" s="407">
        <v>21</v>
      </c>
      <c r="BR420" s="407">
        <v>28</v>
      </c>
      <c r="BS420" s="407">
        <v>5</v>
      </c>
      <c r="BT420" s="407">
        <v>12</v>
      </c>
      <c r="BU420" s="407">
        <v>19</v>
      </c>
      <c r="BV420" s="407">
        <v>26</v>
      </c>
      <c r="BW420" s="13" t="s">
        <v>1559</v>
      </c>
      <c r="BX420" s="14"/>
      <c r="BY420" s="13" t="s">
        <v>1560</v>
      </c>
      <c r="BZ420" s="218"/>
      <c r="CA420" s="15" t="s">
        <v>1690</v>
      </c>
    </row>
    <row r="421" spans="1:79" s="343" customFormat="1" ht="21" hidden="1" customHeight="1">
      <c r="A421" s="26"/>
      <c r="B421" s="26"/>
      <c r="C421" s="43"/>
      <c r="D421" s="1016" t="s">
        <v>198</v>
      </c>
      <c r="E421" s="864"/>
      <c r="F421" s="813">
        <v>30317</v>
      </c>
      <c r="G421" s="953"/>
      <c r="H421" s="480" t="s">
        <v>352</v>
      </c>
      <c r="I421" s="32">
        <v>23067</v>
      </c>
      <c r="J421" s="766"/>
      <c r="K421" s="391"/>
      <c r="L421" s="18">
        <v>0</v>
      </c>
      <c r="M421" s="18">
        <v>0</v>
      </c>
      <c r="N421" s="18"/>
      <c r="O421" s="18">
        <v>0</v>
      </c>
      <c r="P421" s="18"/>
      <c r="Q421" s="18">
        <v>0</v>
      </c>
      <c r="R421" s="18"/>
      <c r="S421" s="18">
        <v>0</v>
      </c>
      <c r="T421" s="18"/>
      <c r="U421" s="18">
        <v>0</v>
      </c>
      <c r="V421" s="18"/>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16">
        <f t="shared" ref="BW421:BW433" si="54">SUM(W421:AV421)</f>
        <v>0</v>
      </c>
      <c r="BX421" s="33"/>
      <c r="BY421" s="16">
        <f t="shared" ref="BY421:BY433" si="55">SUM(AW421:BV421)</f>
        <v>0</v>
      </c>
      <c r="BZ421" s="33"/>
      <c r="CA421" s="16">
        <f t="shared" ref="CA421:CA433" si="56">SUM(BW421,BY421)</f>
        <v>0</v>
      </c>
    </row>
    <row r="422" spans="1:79" s="343" customFormat="1" ht="21" hidden="1" customHeight="1">
      <c r="A422" s="26"/>
      <c r="B422" s="26"/>
      <c r="C422" s="43"/>
      <c r="D422" s="1016" t="s">
        <v>1700</v>
      </c>
      <c r="E422" s="864"/>
      <c r="F422" s="815">
        <v>43672</v>
      </c>
      <c r="G422" s="953"/>
      <c r="H422" s="480" t="s">
        <v>352</v>
      </c>
      <c r="I422" s="32">
        <v>15407</v>
      </c>
      <c r="J422" s="768"/>
      <c r="K422" s="391"/>
      <c r="L422" s="18">
        <v>0</v>
      </c>
      <c r="M422" s="18">
        <v>0</v>
      </c>
      <c r="N422" s="18"/>
      <c r="O422" s="18">
        <v>0</v>
      </c>
      <c r="P422" s="18"/>
      <c r="Q422" s="18">
        <v>0</v>
      </c>
      <c r="R422" s="18"/>
      <c r="S422" s="18">
        <v>0</v>
      </c>
      <c r="T422" s="18"/>
      <c r="U422" s="18">
        <v>0</v>
      </c>
      <c r="V422" s="18"/>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16">
        <f t="shared" si="54"/>
        <v>0</v>
      </c>
      <c r="BX422" s="33"/>
      <c r="BY422" s="16">
        <f t="shared" si="55"/>
        <v>0</v>
      </c>
      <c r="BZ422" s="33"/>
      <c r="CA422" s="16">
        <f t="shared" si="56"/>
        <v>0</v>
      </c>
    </row>
    <row r="423" spans="1:79" s="343" customFormat="1" ht="21" hidden="1" customHeight="1">
      <c r="A423" s="35"/>
      <c r="B423" s="35"/>
      <c r="C423" s="43"/>
      <c r="D423" s="1016" t="s">
        <v>166</v>
      </c>
      <c r="E423" s="864"/>
      <c r="F423" s="814">
        <v>34397</v>
      </c>
      <c r="G423" s="953"/>
      <c r="H423" s="480" t="s">
        <v>352</v>
      </c>
      <c r="I423" s="32">
        <v>40106</v>
      </c>
      <c r="J423" s="767"/>
      <c r="K423" s="391"/>
      <c r="L423" s="18">
        <v>0</v>
      </c>
      <c r="M423" s="18">
        <v>0</v>
      </c>
      <c r="N423" s="18"/>
      <c r="O423" s="18">
        <v>0</v>
      </c>
      <c r="P423" s="18"/>
      <c r="Q423" s="18">
        <v>0</v>
      </c>
      <c r="R423" s="18"/>
      <c r="S423" s="18">
        <v>0</v>
      </c>
      <c r="T423" s="18"/>
      <c r="U423" s="18">
        <v>0</v>
      </c>
      <c r="V423" s="18"/>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16">
        <f t="shared" si="54"/>
        <v>0</v>
      </c>
      <c r="BX423" s="25"/>
      <c r="BY423" s="16">
        <f t="shared" si="55"/>
        <v>0</v>
      </c>
      <c r="BZ423" s="25"/>
      <c r="CA423" s="16">
        <f t="shared" si="56"/>
        <v>0</v>
      </c>
    </row>
    <row r="424" spans="1:79" s="343" customFormat="1" ht="21" hidden="1" customHeight="1">
      <c r="A424" s="16"/>
      <c r="B424" s="16"/>
      <c r="C424" s="43"/>
      <c r="D424" s="1016" t="s">
        <v>260</v>
      </c>
      <c r="E424" s="864"/>
      <c r="F424" s="813">
        <v>35161</v>
      </c>
      <c r="G424" s="953"/>
      <c r="H424" s="480" t="s">
        <v>352</v>
      </c>
      <c r="I424" s="32">
        <v>24435</v>
      </c>
      <c r="J424" s="766"/>
      <c r="K424" s="391"/>
      <c r="L424" s="18">
        <v>0</v>
      </c>
      <c r="M424" s="18">
        <v>0</v>
      </c>
      <c r="N424" s="18"/>
      <c r="O424" s="18">
        <v>0</v>
      </c>
      <c r="P424" s="18"/>
      <c r="Q424" s="18">
        <v>0</v>
      </c>
      <c r="R424" s="18"/>
      <c r="S424" s="18">
        <v>0</v>
      </c>
      <c r="T424" s="18"/>
      <c r="U424" s="18">
        <v>0</v>
      </c>
      <c r="V424" s="18"/>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16">
        <f t="shared" si="54"/>
        <v>0</v>
      </c>
      <c r="BX424" s="25"/>
      <c r="BY424" s="16">
        <f t="shared" si="55"/>
        <v>0</v>
      </c>
      <c r="BZ424" s="25"/>
      <c r="CA424" s="16">
        <f t="shared" si="56"/>
        <v>0</v>
      </c>
    </row>
    <row r="425" spans="1:79" s="343" customFormat="1" ht="21" hidden="1" customHeight="1">
      <c r="A425" s="26"/>
      <c r="B425" s="26"/>
      <c r="C425" s="43"/>
      <c r="D425" s="1016" t="s">
        <v>179</v>
      </c>
      <c r="E425" s="864"/>
      <c r="F425" s="815">
        <v>39264</v>
      </c>
      <c r="G425" s="953"/>
      <c r="H425" s="480" t="s">
        <v>352</v>
      </c>
      <c r="I425" s="32">
        <v>21552</v>
      </c>
      <c r="J425" s="768"/>
      <c r="K425" s="391"/>
      <c r="L425" s="18">
        <v>0</v>
      </c>
      <c r="M425" s="18">
        <v>0</v>
      </c>
      <c r="N425" s="18"/>
      <c r="O425" s="18">
        <v>0</v>
      </c>
      <c r="P425" s="18"/>
      <c r="Q425" s="18">
        <v>0</v>
      </c>
      <c r="R425" s="18"/>
      <c r="S425" s="18">
        <v>0</v>
      </c>
      <c r="T425" s="18"/>
      <c r="U425" s="18">
        <v>0</v>
      </c>
      <c r="V425" s="18"/>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16">
        <f t="shared" si="54"/>
        <v>0</v>
      </c>
      <c r="BX425" s="33"/>
      <c r="BY425" s="16">
        <f t="shared" si="55"/>
        <v>0</v>
      </c>
      <c r="BZ425" s="33"/>
      <c r="CA425" s="16">
        <f t="shared" si="56"/>
        <v>0</v>
      </c>
    </row>
    <row r="426" spans="1:79" s="343" customFormat="1" ht="21" hidden="1" customHeight="1">
      <c r="A426" s="26"/>
      <c r="B426" s="26"/>
      <c r="C426" s="43"/>
      <c r="D426" s="1016" t="s">
        <v>309</v>
      </c>
      <c r="E426" s="864"/>
      <c r="F426" s="815">
        <v>40513</v>
      </c>
      <c r="G426" s="953"/>
      <c r="H426" s="480" t="s">
        <v>352</v>
      </c>
      <c r="I426" s="32">
        <v>40534</v>
      </c>
      <c r="J426" s="768"/>
      <c r="K426" s="391"/>
      <c r="L426" s="18">
        <v>0</v>
      </c>
      <c r="M426" s="18">
        <v>0</v>
      </c>
      <c r="N426" s="18"/>
      <c r="O426" s="18">
        <v>0</v>
      </c>
      <c r="P426" s="18"/>
      <c r="Q426" s="18">
        <v>0</v>
      </c>
      <c r="R426" s="18"/>
      <c r="S426" s="18">
        <v>0</v>
      </c>
      <c r="T426" s="18"/>
      <c r="U426" s="18">
        <v>0</v>
      </c>
      <c r="V426" s="18"/>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16">
        <f t="shared" si="54"/>
        <v>0</v>
      </c>
      <c r="BX426" s="33"/>
      <c r="BY426" s="16">
        <f t="shared" si="55"/>
        <v>0</v>
      </c>
      <c r="BZ426" s="33"/>
      <c r="CA426" s="16">
        <f t="shared" si="56"/>
        <v>0</v>
      </c>
    </row>
    <row r="427" spans="1:79" s="343" customFormat="1" ht="21" hidden="1" customHeight="1">
      <c r="A427" s="26"/>
      <c r="B427" s="26"/>
      <c r="C427" s="43"/>
      <c r="D427" s="1016" t="s">
        <v>322</v>
      </c>
      <c r="E427" s="864"/>
      <c r="F427" s="813">
        <v>41263</v>
      </c>
      <c r="G427" s="953"/>
      <c r="H427" s="480" t="s">
        <v>352</v>
      </c>
      <c r="I427" s="32">
        <v>42662</v>
      </c>
      <c r="J427" s="766"/>
      <c r="K427" s="391"/>
      <c r="L427" s="18">
        <v>0</v>
      </c>
      <c r="M427" s="18">
        <v>0</v>
      </c>
      <c r="N427" s="18"/>
      <c r="O427" s="18">
        <v>0</v>
      </c>
      <c r="P427" s="18"/>
      <c r="Q427" s="18">
        <v>0</v>
      </c>
      <c r="R427" s="18"/>
      <c r="S427" s="18">
        <v>0</v>
      </c>
      <c r="T427" s="18"/>
      <c r="U427" s="18">
        <v>0</v>
      </c>
      <c r="V427" s="18"/>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16">
        <f t="shared" si="54"/>
        <v>0</v>
      </c>
      <c r="BX427" s="33"/>
      <c r="BY427" s="16">
        <f t="shared" si="55"/>
        <v>0</v>
      </c>
      <c r="BZ427" s="33"/>
      <c r="CA427" s="16">
        <f t="shared" si="56"/>
        <v>0</v>
      </c>
    </row>
    <row r="428" spans="1:79" s="343" customFormat="1" ht="21" hidden="1" customHeight="1">
      <c r="A428" s="26"/>
      <c r="B428" s="26"/>
      <c r="C428" s="43"/>
      <c r="D428" s="1016" t="s">
        <v>323</v>
      </c>
      <c r="E428" s="864"/>
      <c r="F428" s="813">
        <v>41289</v>
      </c>
      <c r="G428" s="953"/>
      <c r="H428" s="480" t="s">
        <v>352</v>
      </c>
      <c r="I428" s="32">
        <v>41253</v>
      </c>
      <c r="J428" s="766"/>
      <c r="K428" s="391"/>
      <c r="L428" s="18">
        <v>0</v>
      </c>
      <c r="M428" s="18">
        <v>0</v>
      </c>
      <c r="N428" s="18"/>
      <c r="O428" s="18">
        <v>0</v>
      </c>
      <c r="P428" s="18"/>
      <c r="Q428" s="18">
        <v>0</v>
      </c>
      <c r="R428" s="18"/>
      <c r="S428" s="18">
        <v>0</v>
      </c>
      <c r="T428" s="18"/>
      <c r="U428" s="18">
        <v>0</v>
      </c>
      <c r="V428" s="18"/>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16">
        <f t="shared" si="54"/>
        <v>0</v>
      </c>
      <c r="BX428" s="33"/>
      <c r="BY428" s="16">
        <f t="shared" si="55"/>
        <v>0</v>
      </c>
      <c r="BZ428" s="33"/>
      <c r="CA428" s="16">
        <f t="shared" si="56"/>
        <v>0</v>
      </c>
    </row>
    <row r="429" spans="1:79" s="343" customFormat="1" ht="21" hidden="1" customHeight="1">
      <c r="A429" s="26"/>
      <c r="B429" s="26"/>
      <c r="C429" s="43"/>
      <c r="D429" s="1016" t="s">
        <v>326</v>
      </c>
      <c r="E429" s="864"/>
      <c r="F429" s="813">
        <v>41771</v>
      </c>
      <c r="G429" s="953"/>
      <c r="H429" s="480" t="s">
        <v>352</v>
      </c>
      <c r="I429" s="32">
        <v>41753</v>
      </c>
      <c r="J429" s="766"/>
      <c r="K429" s="391"/>
      <c r="L429" s="18">
        <v>0</v>
      </c>
      <c r="M429" s="18">
        <v>0</v>
      </c>
      <c r="N429" s="18"/>
      <c r="O429" s="18">
        <v>0</v>
      </c>
      <c r="P429" s="18"/>
      <c r="Q429" s="18">
        <v>0</v>
      </c>
      <c r="R429" s="18"/>
      <c r="S429" s="18">
        <v>0</v>
      </c>
      <c r="T429" s="18"/>
      <c r="U429" s="18">
        <v>0</v>
      </c>
      <c r="V429" s="18"/>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16">
        <f t="shared" si="54"/>
        <v>0</v>
      </c>
      <c r="BX429" s="33"/>
      <c r="BY429" s="16">
        <f t="shared" si="55"/>
        <v>0</v>
      </c>
      <c r="BZ429" s="33"/>
      <c r="CA429" s="16">
        <f t="shared" si="56"/>
        <v>0</v>
      </c>
    </row>
    <row r="430" spans="1:79" s="343" customFormat="1" ht="21" hidden="1" customHeight="1">
      <c r="A430" s="26"/>
      <c r="B430" s="26"/>
      <c r="C430" s="43"/>
      <c r="D430" s="1016" t="s">
        <v>335</v>
      </c>
      <c r="E430" s="864"/>
      <c r="F430" s="813">
        <v>42310</v>
      </c>
      <c r="G430" s="953"/>
      <c r="H430" s="480" t="s">
        <v>352</v>
      </c>
      <c r="I430" s="32">
        <v>42194</v>
      </c>
      <c r="J430" s="766"/>
      <c r="K430" s="391"/>
      <c r="L430" s="18">
        <v>0</v>
      </c>
      <c r="M430" s="18">
        <v>0</v>
      </c>
      <c r="N430" s="18"/>
      <c r="O430" s="18">
        <v>0</v>
      </c>
      <c r="P430" s="18"/>
      <c r="Q430" s="18">
        <v>0</v>
      </c>
      <c r="R430" s="18"/>
      <c r="S430" s="18">
        <v>0</v>
      </c>
      <c r="T430" s="18"/>
      <c r="U430" s="18">
        <v>0</v>
      </c>
      <c r="V430" s="18"/>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16">
        <f t="shared" si="54"/>
        <v>0</v>
      </c>
      <c r="BX430" s="33"/>
      <c r="BY430" s="16">
        <f t="shared" si="55"/>
        <v>0</v>
      </c>
      <c r="BZ430" s="33"/>
      <c r="CA430" s="16">
        <f t="shared" si="56"/>
        <v>0</v>
      </c>
    </row>
    <row r="431" spans="1:79" s="343" customFormat="1" ht="21" hidden="1" customHeight="1">
      <c r="A431" s="35"/>
      <c r="B431" s="35"/>
      <c r="C431" s="43"/>
      <c r="D431" s="1016" t="s">
        <v>336</v>
      </c>
      <c r="E431" s="864"/>
      <c r="F431" s="813">
        <v>42383</v>
      </c>
      <c r="G431" s="953"/>
      <c r="H431" s="480" t="s">
        <v>352</v>
      </c>
      <c r="I431" s="32">
        <v>26029</v>
      </c>
      <c r="J431" s="766"/>
      <c r="K431" s="391"/>
      <c r="L431" s="18">
        <v>0</v>
      </c>
      <c r="M431" s="18">
        <v>0</v>
      </c>
      <c r="N431" s="18"/>
      <c r="O431" s="18">
        <v>0</v>
      </c>
      <c r="P431" s="18"/>
      <c r="Q431" s="18">
        <v>0</v>
      </c>
      <c r="R431" s="18"/>
      <c r="S431" s="18">
        <v>0</v>
      </c>
      <c r="T431" s="18"/>
      <c r="U431" s="18">
        <v>0</v>
      </c>
      <c r="V431" s="18"/>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16">
        <f t="shared" si="54"/>
        <v>0</v>
      </c>
      <c r="BX431" s="25"/>
      <c r="BY431" s="16">
        <f t="shared" si="55"/>
        <v>0</v>
      </c>
      <c r="BZ431" s="25"/>
      <c r="CA431" s="16">
        <f t="shared" si="56"/>
        <v>0</v>
      </c>
    </row>
    <row r="432" spans="1:79" s="343" customFormat="1" ht="21" hidden="1" customHeight="1">
      <c r="A432" s="26"/>
      <c r="B432" s="26"/>
      <c r="C432" s="43"/>
      <c r="D432" s="1016" t="s">
        <v>338</v>
      </c>
      <c r="E432" s="864"/>
      <c r="F432" s="815">
        <v>42657</v>
      </c>
      <c r="G432" s="953"/>
      <c r="H432" s="480" t="s">
        <v>352</v>
      </c>
      <c r="I432" s="32">
        <v>35121</v>
      </c>
      <c r="J432" s="768"/>
      <c r="K432" s="391"/>
      <c r="L432" s="18">
        <v>0</v>
      </c>
      <c r="M432" s="18">
        <v>0</v>
      </c>
      <c r="N432" s="18"/>
      <c r="O432" s="18">
        <v>0</v>
      </c>
      <c r="P432" s="18"/>
      <c r="Q432" s="18">
        <v>0</v>
      </c>
      <c r="R432" s="18"/>
      <c r="S432" s="18">
        <v>0</v>
      </c>
      <c r="T432" s="18"/>
      <c r="U432" s="18">
        <v>0</v>
      </c>
      <c r="V432" s="18"/>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16">
        <f t="shared" si="54"/>
        <v>0</v>
      </c>
      <c r="BX432" s="33"/>
      <c r="BY432" s="16">
        <f t="shared" si="55"/>
        <v>0</v>
      </c>
      <c r="BZ432" s="33"/>
      <c r="CA432" s="16">
        <f t="shared" si="56"/>
        <v>0</v>
      </c>
    </row>
    <row r="433" spans="1:79" s="25" customFormat="1" ht="21" hidden="1" customHeight="1">
      <c r="A433" s="26"/>
      <c r="B433" s="26"/>
      <c r="C433" s="43"/>
      <c r="D433" s="1016" t="s">
        <v>1712</v>
      </c>
      <c r="E433" s="864"/>
      <c r="F433" s="815">
        <v>36858</v>
      </c>
      <c r="G433" s="953"/>
      <c r="H433" s="480" t="s">
        <v>353</v>
      </c>
      <c r="I433" s="32">
        <v>34715</v>
      </c>
      <c r="J433" s="768"/>
      <c r="K433" s="391"/>
      <c r="L433" s="18">
        <v>0</v>
      </c>
      <c r="M433" s="18">
        <v>0</v>
      </c>
      <c r="N433" s="18"/>
      <c r="O433" s="18">
        <v>0</v>
      </c>
      <c r="P433" s="18"/>
      <c r="Q433" s="18">
        <v>0</v>
      </c>
      <c r="R433" s="18"/>
      <c r="S433" s="18">
        <v>0</v>
      </c>
      <c r="T433" s="18"/>
      <c r="U433" s="18">
        <v>0</v>
      </c>
      <c r="V433" s="18"/>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16">
        <f t="shared" si="54"/>
        <v>0</v>
      </c>
      <c r="BX433" s="33"/>
      <c r="BY433" s="16">
        <f t="shared" si="55"/>
        <v>0</v>
      </c>
      <c r="BZ433" s="33"/>
      <c r="CA433" s="16">
        <f t="shared" si="56"/>
        <v>0</v>
      </c>
    </row>
    <row r="434" spans="1:79" s="294" customFormat="1" hidden="1">
      <c r="C434" s="295"/>
      <c r="D434" s="295"/>
      <c r="E434" s="867"/>
      <c r="F434" s="820"/>
      <c r="G434" s="956"/>
      <c r="H434" s="677"/>
      <c r="I434" s="296"/>
      <c r="J434" s="293"/>
      <c r="K434" s="296"/>
      <c r="L434" s="297"/>
      <c r="M434" s="297"/>
      <c r="N434" s="297"/>
      <c r="O434" s="297"/>
      <c r="P434" s="297"/>
      <c r="Q434" s="297"/>
      <c r="R434" s="297"/>
      <c r="S434" s="297"/>
      <c r="T434" s="297"/>
      <c r="U434" s="297"/>
      <c r="V434" s="297"/>
      <c r="W434" s="133"/>
      <c r="AR434" s="298"/>
      <c r="AU434" s="295"/>
      <c r="AV434" s="295"/>
    </row>
    <row r="435" spans="1:79" ht="44.25" hidden="1" customHeight="1">
      <c r="D435" s="60" t="s">
        <v>1595</v>
      </c>
      <c r="F435" s="822"/>
      <c r="H435" s="362"/>
      <c r="J435" s="3"/>
      <c r="K435" s="362"/>
      <c r="BV435" s="52"/>
      <c r="BW435" s="42"/>
      <c r="BX435" s="42"/>
      <c r="BY435" s="42"/>
      <c r="CA435" s="42"/>
    </row>
    <row r="436" spans="1:79" ht="15.95" hidden="1" customHeight="1">
      <c r="F436" s="822"/>
      <c r="H436" s="362"/>
      <c r="J436" s="3"/>
      <c r="K436" s="362"/>
      <c r="BV436" s="52"/>
      <c r="BW436" s="42"/>
      <c r="BX436" s="42"/>
      <c r="BY436" s="42"/>
      <c r="CA436" s="42"/>
    </row>
    <row r="437" spans="1:79" s="218" customFormat="1" ht="34.5" hidden="1" customHeight="1">
      <c r="A437" s="407" t="s">
        <v>12</v>
      </c>
      <c r="B437" s="407"/>
      <c r="C437" s="885" t="s">
        <v>13</v>
      </c>
      <c r="D437" s="427" t="s">
        <v>14</v>
      </c>
      <c r="E437" s="847"/>
      <c r="F437" s="604" t="s">
        <v>15</v>
      </c>
      <c r="G437" s="874"/>
      <c r="H437" s="480" t="s">
        <v>440</v>
      </c>
      <c r="I437" s="361" t="s">
        <v>16</v>
      </c>
      <c r="J437" s="430"/>
      <c r="K437" s="479"/>
      <c r="L437" s="407"/>
      <c r="M437" s="407" t="s">
        <v>1542</v>
      </c>
      <c r="N437" s="407"/>
      <c r="O437" s="407" t="s">
        <v>1542</v>
      </c>
      <c r="P437" s="407"/>
      <c r="Q437" s="407" t="s">
        <v>1542</v>
      </c>
      <c r="R437" s="407"/>
      <c r="S437" s="407" t="s">
        <v>1542</v>
      </c>
      <c r="T437" s="407"/>
      <c r="U437" s="407" t="s">
        <v>1559</v>
      </c>
      <c r="V437" s="407"/>
      <c r="W437" s="407">
        <v>2</v>
      </c>
      <c r="X437" s="407">
        <v>9</v>
      </c>
      <c r="Y437" s="407">
        <v>16</v>
      </c>
      <c r="Z437" s="407">
        <v>23</v>
      </c>
      <c r="AA437" s="407">
        <v>30</v>
      </c>
      <c r="AB437" s="407">
        <v>6</v>
      </c>
      <c r="AC437" s="407">
        <v>13</v>
      </c>
      <c r="AD437" s="407">
        <v>20</v>
      </c>
      <c r="AE437" s="407">
        <v>27</v>
      </c>
      <c r="AF437" s="407">
        <v>6</v>
      </c>
      <c r="AG437" s="407">
        <v>13</v>
      </c>
      <c r="AH437" s="407"/>
      <c r="AI437" s="407">
        <v>27</v>
      </c>
      <c r="AJ437" s="407">
        <v>3</v>
      </c>
      <c r="AK437" s="407">
        <v>10</v>
      </c>
      <c r="AL437" s="407"/>
      <c r="AM437" s="407">
        <v>24</v>
      </c>
      <c r="AN437" s="407">
        <v>1</v>
      </c>
      <c r="AO437" s="407">
        <v>8</v>
      </c>
      <c r="AP437" s="407"/>
      <c r="AQ437" s="407">
        <v>22</v>
      </c>
      <c r="AR437" s="407">
        <v>29</v>
      </c>
      <c r="AS437" s="407">
        <v>5</v>
      </c>
      <c r="AT437" s="407"/>
      <c r="AU437" s="407">
        <v>12</v>
      </c>
      <c r="AV437" s="407">
        <v>26</v>
      </c>
      <c r="AW437" s="407">
        <v>3</v>
      </c>
      <c r="AX437" s="407">
        <v>10</v>
      </c>
      <c r="AY437" s="407"/>
      <c r="AZ437" s="407">
        <v>24</v>
      </c>
      <c r="BA437" s="407">
        <v>31</v>
      </c>
      <c r="BB437" s="407">
        <v>7</v>
      </c>
      <c r="BC437" s="407"/>
      <c r="BD437" s="407">
        <v>14</v>
      </c>
      <c r="BE437" s="407">
        <v>28</v>
      </c>
      <c r="BF437" s="407">
        <v>4</v>
      </c>
      <c r="BG437" s="407">
        <v>11</v>
      </c>
      <c r="BH437" s="407"/>
      <c r="BI437" s="407">
        <v>25</v>
      </c>
      <c r="BJ437" s="407">
        <v>2</v>
      </c>
      <c r="BK437" s="407">
        <v>9</v>
      </c>
      <c r="BL437" s="407"/>
      <c r="BM437" s="407">
        <v>23</v>
      </c>
      <c r="BN437" s="407">
        <v>30</v>
      </c>
      <c r="BO437" s="407">
        <v>6</v>
      </c>
      <c r="BP437" s="407"/>
      <c r="BQ437" s="407">
        <v>13</v>
      </c>
      <c r="BR437" s="407">
        <v>27</v>
      </c>
      <c r="BS437" s="407">
        <v>4</v>
      </c>
      <c r="BT437" s="407">
        <v>11</v>
      </c>
      <c r="BU437" s="407">
        <v>18</v>
      </c>
      <c r="BV437" s="407">
        <v>25</v>
      </c>
      <c r="BW437" s="13" t="s">
        <v>1559</v>
      </c>
      <c r="BX437" s="14"/>
      <c r="BY437" s="13" t="s">
        <v>1560</v>
      </c>
      <c r="CA437" s="15" t="s">
        <v>1542</v>
      </c>
    </row>
    <row r="438" spans="1:79" s="343" customFormat="1" ht="21" hidden="1" customHeight="1">
      <c r="A438" s="16"/>
      <c r="B438" s="16"/>
      <c r="C438" s="886"/>
      <c r="D438" s="1016" t="s">
        <v>1600</v>
      </c>
      <c r="E438" s="864"/>
      <c r="F438" s="814">
        <v>42716</v>
      </c>
      <c r="G438" s="953"/>
      <c r="H438" s="425">
        <v>2018</v>
      </c>
      <c r="I438" s="28">
        <v>42983</v>
      </c>
      <c r="J438" s="767"/>
      <c r="K438" s="346"/>
      <c r="L438" s="18"/>
      <c r="M438" s="18">
        <v>0</v>
      </c>
      <c r="N438" s="18"/>
      <c r="O438" s="18">
        <v>0</v>
      </c>
      <c r="P438" s="18"/>
      <c r="Q438" s="18">
        <v>0</v>
      </c>
      <c r="R438" s="18"/>
      <c r="S438" s="18">
        <v>0</v>
      </c>
      <c r="T438" s="18"/>
      <c r="U438" s="18">
        <v>0</v>
      </c>
      <c r="V438" s="18"/>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1"/>
      <c r="AX438" s="21"/>
      <c r="AY438" s="21"/>
      <c r="AZ438" s="21"/>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65"/>
      <c r="BW438" s="16">
        <f>SUM(W438:AV438)</f>
        <v>0</v>
      </c>
      <c r="BX438" s="217"/>
      <c r="BY438" s="16">
        <f>SUM(AW438:BV438)</f>
        <v>0</v>
      </c>
      <c r="BZ438" s="217"/>
      <c r="CA438" s="16">
        <f>SUM(BW438,BY438)</f>
        <v>0</v>
      </c>
    </row>
    <row r="439" spans="1:79" s="218" customFormat="1" ht="34.5" hidden="1" customHeight="1">
      <c r="A439" s="407" t="s">
        <v>12</v>
      </c>
      <c r="B439" s="407"/>
      <c r="C439" s="885" t="s">
        <v>13</v>
      </c>
      <c r="D439" s="427" t="s">
        <v>58</v>
      </c>
      <c r="E439" s="847"/>
      <c r="F439" s="604" t="s">
        <v>15</v>
      </c>
      <c r="G439" s="874"/>
      <c r="H439" s="480" t="s">
        <v>440</v>
      </c>
      <c r="I439" s="361" t="s">
        <v>16</v>
      </c>
      <c r="J439" s="430"/>
      <c r="K439" s="479"/>
      <c r="L439" s="407"/>
      <c r="M439" s="407" t="s">
        <v>1542</v>
      </c>
      <c r="N439" s="407"/>
      <c r="O439" s="407" t="s">
        <v>1542</v>
      </c>
      <c r="P439" s="407"/>
      <c r="Q439" s="407" t="s">
        <v>1542</v>
      </c>
      <c r="R439" s="407"/>
      <c r="S439" s="407" t="s">
        <v>1542</v>
      </c>
      <c r="T439" s="407"/>
      <c r="U439" s="407" t="s">
        <v>1559</v>
      </c>
      <c r="V439" s="407"/>
      <c r="W439" s="407">
        <v>2</v>
      </c>
      <c r="X439" s="407">
        <v>9</v>
      </c>
      <c r="Y439" s="407">
        <v>16</v>
      </c>
      <c r="Z439" s="407">
        <v>23</v>
      </c>
      <c r="AA439" s="407">
        <v>30</v>
      </c>
      <c r="AB439" s="407">
        <v>6</v>
      </c>
      <c r="AC439" s="407">
        <v>13</v>
      </c>
      <c r="AD439" s="407">
        <v>20</v>
      </c>
      <c r="AE439" s="407">
        <v>27</v>
      </c>
      <c r="AF439" s="407">
        <v>6</v>
      </c>
      <c r="AG439" s="407">
        <v>13</v>
      </c>
      <c r="AH439" s="407"/>
      <c r="AI439" s="407">
        <v>27</v>
      </c>
      <c r="AJ439" s="407">
        <v>3</v>
      </c>
      <c r="AK439" s="407">
        <v>10</v>
      </c>
      <c r="AL439" s="407"/>
      <c r="AM439" s="407">
        <v>24</v>
      </c>
      <c r="AN439" s="407">
        <v>1</v>
      </c>
      <c r="AO439" s="407">
        <v>8</v>
      </c>
      <c r="AP439" s="407"/>
      <c r="AQ439" s="407">
        <v>22</v>
      </c>
      <c r="AR439" s="407">
        <v>29</v>
      </c>
      <c r="AS439" s="407">
        <v>5</v>
      </c>
      <c r="AT439" s="407"/>
      <c r="AU439" s="407">
        <v>12</v>
      </c>
      <c r="AV439" s="407">
        <v>26</v>
      </c>
      <c r="AW439" s="407">
        <v>3</v>
      </c>
      <c r="AX439" s="407">
        <v>10</v>
      </c>
      <c r="AY439" s="407"/>
      <c r="AZ439" s="407">
        <v>24</v>
      </c>
      <c r="BA439" s="407">
        <v>31</v>
      </c>
      <c r="BB439" s="407">
        <v>7</v>
      </c>
      <c r="BC439" s="407"/>
      <c r="BD439" s="407">
        <v>14</v>
      </c>
      <c r="BE439" s="407">
        <v>28</v>
      </c>
      <c r="BF439" s="407">
        <v>4</v>
      </c>
      <c r="BG439" s="407">
        <v>11</v>
      </c>
      <c r="BH439" s="407"/>
      <c r="BI439" s="407">
        <v>25</v>
      </c>
      <c r="BJ439" s="407">
        <v>2</v>
      </c>
      <c r="BK439" s="407">
        <v>9</v>
      </c>
      <c r="BL439" s="407"/>
      <c r="BM439" s="407">
        <v>23</v>
      </c>
      <c r="BN439" s="407">
        <v>30</v>
      </c>
      <c r="BO439" s="407">
        <v>6</v>
      </c>
      <c r="BP439" s="407"/>
      <c r="BQ439" s="407">
        <v>13</v>
      </c>
      <c r="BR439" s="407">
        <v>27</v>
      </c>
      <c r="BS439" s="407">
        <v>4</v>
      </c>
      <c r="BT439" s="407">
        <v>11</v>
      </c>
      <c r="BU439" s="407">
        <v>18</v>
      </c>
      <c r="BV439" s="407">
        <v>25</v>
      </c>
      <c r="BW439" s="13" t="s">
        <v>1559</v>
      </c>
      <c r="BX439" s="14"/>
      <c r="BY439" s="13" t="s">
        <v>1560</v>
      </c>
      <c r="CA439" s="15" t="s">
        <v>1542</v>
      </c>
    </row>
    <row r="440" spans="1:79" s="343" customFormat="1" ht="21" hidden="1" customHeight="1">
      <c r="A440" s="26"/>
      <c r="B440" s="26"/>
      <c r="C440" s="43"/>
      <c r="D440" s="1016" t="s">
        <v>196</v>
      </c>
      <c r="E440" s="864"/>
      <c r="F440" s="815">
        <v>42503</v>
      </c>
      <c r="G440" s="953"/>
      <c r="H440" s="480" t="s">
        <v>352</v>
      </c>
      <c r="I440" s="32">
        <v>14882</v>
      </c>
      <c r="J440" s="768"/>
      <c r="K440" s="391"/>
      <c r="L440" s="18"/>
      <c r="M440" s="18">
        <v>0</v>
      </c>
      <c r="N440" s="18"/>
      <c r="O440" s="18">
        <v>0</v>
      </c>
      <c r="P440" s="18"/>
      <c r="Q440" s="18">
        <v>0</v>
      </c>
      <c r="R440" s="18"/>
      <c r="S440" s="18">
        <v>0</v>
      </c>
      <c r="T440" s="18"/>
      <c r="U440" s="18">
        <v>0</v>
      </c>
      <c r="V440" s="18"/>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16">
        <f t="shared" ref="BW440:BW453" si="57">SUM(W440:AV440)</f>
        <v>0</v>
      </c>
      <c r="BX440" s="33"/>
      <c r="BY440" s="16">
        <f t="shared" ref="BY440:BY453" si="58">SUM(AW440:BV440)</f>
        <v>0</v>
      </c>
      <c r="BZ440" s="33"/>
      <c r="CA440" s="16">
        <f>SUM(BW440,BY440)</f>
        <v>0</v>
      </c>
    </row>
    <row r="441" spans="1:79" s="343" customFormat="1" ht="21" hidden="1" customHeight="1">
      <c r="A441" s="35"/>
      <c r="B441" s="35"/>
      <c r="C441" s="43"/>
      <c r="D441" s="1016" t="s">
        <v>181</v>
      </c>
      <c r="E441" s="864"/>
      <c r="F441" s="814">
        <v>40556</v>
      </c>
      <c r="G441" s="953"/>
      <c r="H441" s="480" t="s">
        <v>352</v>
      </c>
      <c r="I441" s="32">
        <v>37222</v>
      </c>
      <c r="J441" s="767"/>
      <c r="K441" s="391"/>
      <c r="L441" s="18"/>
      <c r="M441" s="18">
        <v>0</v>
      </c>
      <c r="N441" s="18"/>
      <c r="O441" s="18">
        <v>0</v>
      </c>
      <c r="P441" s="18"/>
      <c r="Q441" s="18">
        <v>0</v>
      </c>
      <c r="R441" s="18"/>
      <c r="S441" s="18">
        <v>0</v>
      </c>
      <c r="T441" s="18"/>
      <c r="U441" s="18">
        <v>0</v>
      </c>
      <c r="V441" s="18"/>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16">
        <f t="shared" si="57"/>
        <v>0</v>
      </c>
      <c r="BX441" s="25"/>
      <c r="BY441" s="16">
        <f t="shared" si="58"/>
        <v>0</v>
      </c>
      <c r="BZ441" s="25"/>
      <c r="CA441" s="16">
        <f>SUM(BW441,BY441)</f>
        <v>0</v>
      </c>
    </row>
    <row r="442" spans="1:79" s="25" customFormat="1" ht="21" hidden="1" customHeight="1">
      <c r="A442" s="16"/>
      <c r="B442" s="16"/>
      <c r="C442" s="43"/>
      <c r="D442" s="39" t="s">
        <v>426</v>
      </c>
      <c r="E442" s="865"/>
      <c r="F442" s="814">
        <v>41257</v>
      </c>
      <c r="G442" s="953"/>
      <c r="H442" s="480" t="s">
        <v>358</v>
      </c>
      <c r="I442" s="32">
        <v>26500</v>
      </c>
      <c r="J442" s="767"/>
      <c r="K442" s="391"/>
      <c r="L442" s="18"/>
      <c r="M442" s="18">
        <v>0</v>
      </c>
      <c r="N442" s="18"/>
      <c r="O442" s="18">
        <v>0</v>
      </c>
      <c r="P442" s="18"/>
      <c r="Q442" s="18">
        <v>0</v>
      </c>
      <c r="R442" s="18"/>
      <c r="S442" s="18">
        <v>0</v>
      </c>
      <c r="T442" s="18"/>
      <c r="U442" s="18">
        <v>0</v>
      </c>
      <c r="V442" s="18"/>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16">
        <f t="shared" si="57"/>
        <v>0</v>
      </c>
      <c r="BY442" s="16">
        <f t="shared" si="58"/>
        <v>0</v>
      </c>
      <c r="CA442" s="16">
        <f>SUM(BW442,BY442)</f>
        <v>0</v>
      </c>
    </row>
    <row r="443" spans="1:79" s="25" customFormat="1" ht="21" hidden="1" customHeight="1">
      <c r="A443" s="34"/>
      <c r="B443" s="34"/>
      <c r="C443" s="43"/>
      <c r="D443" s="1016" t="s">
        <v>121</v>
      </c>
      <c r="E443" s="864"/>
      <c r="F443" s="814">
        <v>41919</v>
      </c>
      <c r="G443" s="953"/>
      <c r="H443" s="480" t="s">
        <v>354</v>
      </c>
      <c r="I443" s="32">
        <v>41900</v>
      </c>
      <c r="J443" s="767"/>
      <c r="K443" s="391"/>
      <c r="L443" s="18"/>
      <c r="M443" s="18">
        <v>0</v>
      </c>
      <c r="N443" s="18"/>
      <c r="O443" s="18">
        <v>0</v>
      </c>
      <c r="P443" s="18"/>
      <c r="Q443" s="18">
        <v>0</v>
      </c>
      <c r="R443" s="18"/>
      <c r="S443" s="18">
        <v>0</v>
      </c>
      <c r="T443" s="18"/>
      <c r="U443" s="18">
        <v>0</v>
      </c>
      <c r="V443" s="18"/>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16">
        <f t="shared" si="57"/>
        <v>0</v>
      </c>
      <c r="BX443" s="33"/>
      <c r="BY443" s="16">
        <f t="shared" si="58"/>
        <v>0</v>
      </c>
      <c r="BZ443" s="33"/>
      <c r="CA443" s="16">
        <f>SUM(BW443,BY443)</f>
        <v>0</v>
      </c>
    </row>
    <row r="444" spans="1:79" s="25" customFormat="1" ht="21" hidden="1" customHeight="1">
      <c r="A444" s="16"/>
      <c r="B444" s="16"/>
      <c r="C444" s="43"/>
      <c r="D444" s="1016" t="s">
        <v>328</v>
      </c>
      <c r="E444" s="864"/>
      <c r="F444" s="813">
        <v>41827</v>
      </c>
      <c r="G444" s="953"/>
      <c r="H444" s="480" t="s">
        <v>355</v>
      </c>
      <c r="I444" s="32">
        <v>41827</v>
      </c>
      <c r="J444" s="766"/>
      <c r="K444" s="391"/>
      <c r="L444" s="18"/>
      <c r="M444" s="18">
        <v>0</v>
      </c>
      <c r="N444" s="18"/>
      <c r="O444" s="18">
        <v>0</v>
      </c>
      <c r="P444" s="18"/>
      <c r="Q444" s="18">
        <v>0</v>
      </c>
      <c r="R444" s="18"/>
      <c r="S444" s="18">
        <v>0</v>
      </c>
      <c r="T444" s="18"/>
      <c r="U444" s="18">
        <v>0</v>
      </c>
      <c r="V444" s="18"/>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16">
        <f t="shared" si="57"/>
        <v>0</v>
      </c>
      <c r="BY444" s="16">
        <f t="shared" si="58"/>
        <v>0</v>
      </c>
      <c r="CA444" s="16">
        <f>SUM(BW444:BY444)</f>
        <v>0</v>
      </c>
    </row>
    <row r="445" spans="1:79" s="33" customFormat="1" ht="21" hidden="1" customHeight="1">
      <c r="A445" s="16"/>
      <c r="B445" s="16"/>
      <c r="C445" s="43"/>
      <c r="D445" s="1016" t="s">
        <v>35</v>
      </c>
      <c r="E445" s="864"/>
      <c r="F445" s="814">
        <v>21052</v>
      </c>
      <c r="G445" s="953"/>
      <c r="H445" s="480" t="s">
        <v>358</v>
      </c>
      <c r="I445" s="32">
        <v>31166</v>
      </c>
      <c r="J445" s="767"/>
      <c r="K445" s="391"/>
      <c r="L445" s="18"/>
      <c r="M445" s="18">
        <v>0</v>
      </c>
      <c r="N445" s="18"/>
      <c r="O445" s="18">
        <v>0</v>
      </c>
      <c r="P445" s="18"/>
      <c r="Q445" s="18">
        <v>0</v>
      </c>
      <c r="R445" s="18"/>
      <c r="S445" s="18">
        <v>0</v>
      </c>
      <c r="T445" s="18"/>
      <c r="U445" s="18">
        <v>0</v>
      </c>
      <c r="V445" s="18"/>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16">
        <f t="shared" si="57"/>
        <v>0</v>
      </c>
      <c r="BX445" s="25"/>
      <c r="BY445" s="16">
        <f t="shared" si="58"/>
        <v>0</v>
      </c>
      <c r="BZ445" s="25"/>
      <c r="CA445" s="16">
        <f>SUM(BW445,BY445)</f>
        <v>0</v>
      </c>
    </row>
    <row r="446" spans="1:79" s="25" customFormat="1" ht="21" hidden="1" customHeight="1">
      <c r="A446" s="16"/>
      <c r="B446" s="16"/>
      <c r="C446" s="43"/>
      <c r="D446" s="1016" t="s">
        <v>185</v>
      </c>
      <c r="E446" s="864"/>
      <c r="F446" s="814">
        <v>42278</v>
      </c>
      <c r="G446" s="953"/>
      <c r="H446" s="480" t="s">
        <v>358</v>
      </c>
      <c r="I446" s="32">
        <v>43108</v>
      </c>
      <c r="J446" s="767"/>
      <c r="K446" s="391"/>
      <c r="L446" s="18"/>
      <c r="M446" s="18">
        <v>0</v>
      </c>
      <c r="N446" s="18"/>
      <c r="O446" s="18">
        <v>0</v>
      </c>
      <c r="P446" s="18"/>
      <c r="Q446" s="18">
        <v>0</v>
      </c>
      <c r="R446" s="18"/>
      <c r="S446" s="18">
        <v>0</v>
      </c>
      <c r="T446" s="18"/>
      <c r="U446" s="18">
        <v>0</v>
      </c>
      <c r="V446" s="18"/>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16">
        <f t="shared" si="57"/>
        <v>0</v>
      </c>
      <c r="BY446" s="16">
        <f t="shared" si="58"/>
        <v>0</v>
      </c>
      <c r="CA446" s="16">
        <f>SUM(BW446,BY446)</f>
        <v>0</v>
      </c>
    </row>
    <row r="447" spans="1:79" s="25" customFormat="1" ht="21" hidden="1" customHeight="1">
      <c r="A447" s="26"/>
      <c r="B447" s="26"/>
      <c r="C447" s="43"/>
      <c r="D447" s="1016" t="s">
        <v>130</v>
      </c>
      <c r="E447" s="864"/>
      <c r="F447" s="814">
        <v>42478</v>
      </c>
      <c r="G447" s="953"/>
      <c r="H447" s="480" t="s">
        <v>358</v>
      </c>
      <c r="I447" s="32">
        <v>42333</v>
      </c>
      <c r="J447" s="767"/>
      <c r="K447" s="391"/>
      <c r="L447" s="18"/>
      <c r="M447" s="18">
        <v>0</v>
      </c>
      <c r="N447" s="18"/>
      <c r="O447" s="18">
        <v>0</v>
      </c>
      <c r="P447" s="18"/>
      <c r="Q447" s="18">
        <v>0</v>
      </c>
      <c r="R447" s="18"/>
      <c r="S447" s="18">
        <v>0</v>
      </c>
      <c r="T447" s="18"/>
      <c r="U447" s="18">
        <v>0</v>
      </c>
      <c r="V447" s="18"/>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16">
        <f t="shared" si="57"/>
        <v>0</v>
      </c>
      <c r="BX447" s="33"/>
      <c r="BY447" s="16">
        <f t="shared" si="58"/>
        <v>0</v>
      </c>
      <c r="BZ447" s="33"/>
      <c r="CA447" s="16">
        <f>SUM(BW447,BY447)</f>
        <v>0</v>
      </c>
    </row>
    <row r="448" spans="1:79" s="25" customFormat="1" ht="21" hidden="1" customHeight="1">
      <c r="A448" s="35"/>
      <c r="B448" s="35"/>
      <c r="C448" s="43"/>
      <c r="D448" s="1016" t="s">
        <v>102</v>
      </c>
      <c r="E448" s="864"/>
      <c r="F448" s="813">
        <v>37743</v>
      </c>
      <c r="G448" s="953"/>
      <c r="H448" s="480" t="s">
        <v>358</v>
      </c>
      <c r="I448" s="32">
        <v>37719</v>
      </c>
      <c r="J448" s="766"/>
      <c r="K448" s="391"/>
      <c r="L448" s="18"/>
      <c r="M448" s="18">
        <v>0</v>
      </c>
      <c r="N448" s="18"/>
      <c r="O448" s="18">
        <v>0</v>
      </c>
      <c r="P448" s="18"/>
      <c r="Q448" s="18">
        <v>0</v>
      </c>
      <c r="R448" s="18"/>
      <c r="S448" s="18">
        <v>0</v>
      </c>
      <c r="T448" s="18"/>
      <c r="U448" s="18">
        <v>0</v>
      </c>
      <c r="V448" s="18"/>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16">
        <f t="shared" si="57"/>
        <v>0</v>
      </c>
      <c r="BY448" s="16">
        <f t="shared" si="58"/>
        <v>0</v>
      </c>
      <c r="CA448" s="16">
        <f>SUM(BW448,BY448)</f>
        <v>0</v>
      </c>
    </row>
    <row r="449" spans="1:79" s="343" customFormat="1" ht="21" hidden="1" customHeight="1">
      <c r="A449" s="35"/>
      <c r="B449" s="35"/>
      <c r="C449" s="43"/>
      <c r="D449" s="1016" t="s">
        <v>302</v>
      </c>
      <c r="E449" s="864"/>
      <c r="F449" s="813">
        <v>39874</v>
      </c>
      <c r="G449" s="953"/>
      <c r="H449" s="480" t="s">
        <v>355</v>
      </c>
      <c r="I449" s="32">
        <v>39874</v>
      </c>
      <c r="J449" s="766"/>
      <c r="K449" s="391"/>
      <c r="L449" s="18"/>
      <c r="M449" s="18">
        <v>0</v>
      </c>
      <c r="N449" s="18"/>
      <c r="O449" s="18">
        <v>0</v>
      </c>
      <c r="P449" s="18"/>
      <c r="Q449" s="18">
        <v>0</v>
      </c>
      <c r="R449" s="18"/>
      <c r="S449" s="18">
        <v>0</v>
      </c>
      <c r="T449" s="18"/>
      <c r="U449" s="18">
        <v>0</v>
      </c>
      <c r="V449" s="18"/>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16">
        <f t="shared" si="57"/>
        <v>0</v>
      </c>
      <c r="BX449" s="25"/>
      <c r="BY449" s="25">
        <f t="shared" si="58"/>
        <v>0</v>
      </c>
      <c r="BZ449" s="25"/>
      <c r="CA449" s="25">
        <f>SUM(BW449:BY449)</f>
        <v>0</v>
      </c>
    </row>
    <row r="450" spans="1:79" s="25" customFormat="1" ht="21" hidden="1" customHeight="1">
      <c r="A450" s="26"/>
      <c r="B450" s="26"/>
      <c r="C450" s="43"/>
      <c r="D450" s="1016" t="s">
        <v>136</v>
      </c>
      <c r="E450" s="864"/>
      <c r="F450" s="813">
        <v>42999</v>
      </c>
      <c r="G450" s="953"/>
      <c r="H450" s="480" t="s">
        <v>358</v>
      </c>
      <c r="I450" s="32">
        <v>42998</v>
      </c>
      <c r="J450" s="766"/>
      <c r="K450" s="391"/>
      <c r="L450" s="18"/>
      <c r="M450" s="18">
        <v>4</v>
      </c>
      <c r="N450" s="18"/>
      <c r="O450" s="18">
        <v>4</v>
      </c>
      <c r="P450" s="18"/>
      <c r="Q450" s="18">
        <v>4</v>
      </c>
      <c r="R450" s="18"/>
      <c r="S450" s="18">
        <v>4</v>
      </c>
      <c r="T450" s="18"/>
      <c r="U450" s="18">
        <v>4</v>
      </c>
      <c r="V450" s="18"/>
      <c r="W450" s="20"/>
      <c r="X450" s="20"/>
      <c r="Y450" s="20"/>
      <c r="Z450" s="20"/>
      <c r="AA450" s="20"/>
      <c r="AB450" s="20">
        <v>1</v>
      </c>
      <c r="AC450" s="20">
        <v>1</v>
      </c>
      <c r="AD450" s="20">
        <v>1</v>
      </c>
      <c r="AE450" s="20">
        <v>1</v>
      </c>
      <c r="AF450" s="20"/>
      <c r="AG450" s="20"/>
      <c r="AH450" s="20"/>
      <c r="AI450" s="20"/>
      <c r="AJ450" s="20"/>
      <c r="AK450" s="20"/>
      <c r="AL450" s="20"/>
      <c r="AM450" s="20"/>
      <c r="AN450" s="20"/>
      <c r="AO450" s="20"/>
      <c r="AP450" s="20"/>
      <c r="AQ450" s="20"/>
      <c r="AR450" s="20"/>
      <c r="AS450" s="20"/>
      <c r="AT450" s="20"/>
      <c r="AU450" s="20"/>
      <c r="AV450" s="20"/>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16">
        <f t="shared" si="57"/>
        <v>4</v>
      </c>
      <c r="BX450" s="33"/>
      <c r="BY450" s="16">
        <f t="shared" si="58"/>
        <v>0</v>
      </c>
      <c r="BZ450" s="33"/>
      <c r="CA450" s="16">
        <f>SUM(BW450,BY450)</f>
        <v>4</v>
      </c>
    </row>
    <row r="451" spans="1:79" s="343" customFormat="1" ht="21" hidden="1" customHeight="1">
      <c r="A451" s="35"/>
      <c r="B451" s="35"/>
      <c r="C451" s="43"/>
      <c r="D451" s="1016" t="s">
        <v>148</v>
      </c>
      <c r="E451" s="864"/>
      <c r="F451" s="814">
        <v>41318</v>
      </c>
      <c r="G451" s="953"/>
      <c r="H451" s="480" t="s">
        <v>355</v>
      </c>
      <c r="I451" s="32">
        <v>41312</v>
      </c>
      <c r="J451" s="767"/>
      <c r="K451" s="391"/>
      <c r="L451" s="18"/>
      <c r="M451" s="18">
        <v>0</v>
      </c>
      <c r="N451" s="18"/>
      <c r="O451" s="18">
        <v>0</v>
      </c>
      <c r="P451" s="18"/>
      <c r="Q451" s="18">
        <v>0</v>
      </c>
      <c r="R451" s="18"/>
      <c r="S451" s="18">
        <v>0</v>
      </c>
      <c r="T451" s="18"/>
      <c r="U451" s="18">
        <v>0</v>
      </c>
      <c r="V451" s="18"/>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16">
        <f t="shared" si="57"/>
        <v>0</v>
      </c>
      <c r="BX451" s="25"/>
      <c r="BY451" s="25">
        <f t="shared" si="58"/>
        <v>0</v>
      </c>
      <c r="BZ451" s="25"/>
      <c r="CA451" s="25">
        <f>SUM(BW451:BY451)</f>
        <v>0</v>
      </c>
    </row>
    <row r="452" spans="1:79" s="25" customFormat="1" ht="21" hidden="1" customHeight="1">
      <c r="A452" s="26"/>
      <c r="B452" s="26"/>
      <c r="C452" s="43"/>
      <c r="D452" s="1016" t="s">
        <v>344</v>
      </c>
      <c r="E452" s="864"/>
      <c r="F452" s="815">
        <v>43347</v>
      </c>
      <c r="G452" s="953"/>
      <c r="H452" s="480" t="s">
        <v>358</v>
      </c>
      <c r="I452" s="32">
        <v>43339</v>
      </c>
      <c r="J452" s="768"/>
      <c r="K452" s="391"/>
      <c r="L452" s="18"/>
      <c r="M452" s="18">
        <v>0</v>
      </c>
      <c r="N452" s="18"/>
      <c r="O452" s="18">
        <v>0</v>
      </c>
      <c r="P452" s="18"/>
      <c r="Q452" s="18">
        <v>0</v>
      </c>
      <c r="R452" s="18"/>
      <c r="S452" s="18">
        <v>0</v>
      </c>
      <c r="T452" s="18"/>
      <c r="U452" s="18">
        <v>0</v>
      </c>
      <c r="V452" s="18"/>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16">
        <f t="shared" si="57"/>
        <v>0</v>
      </c>
      <c r="BX452" s="33"/>
      <c r="BY452" s="16">
        <f t="shared" si="58"/>
        <v>0</v>
      </c>
      <c r="BZ452" s="33"/>
      <c r="CA452" s="16">
        <f>SUM(BW452,BY452)</f>
        <v>0</v>
      </c>
    </row>
    <row r="453" spans="1:79" s="343" customFormat="1" ht="21" hidden="1" customHeight="1">
      <c r="A453" s="26"/>
      <c r="B453" s="26"/>
      <c r="C453" s="43"/>
      <c r="D453" s="1016" t="s">
        <v>347</v>
      </c>
      <c r="E453" s="864"/>
      <c r="F453" s="815">
        <v>41052</v>
      </c>
      <c r="G453" s="953"/>
      <c r="H453" s="480" t="s">
        <v>356</v>
      </c>
      <c r="I453" s="32">
        <v>38479</v>
      </c>
      <c r="J453" s="768"/>
      <c r="K453" s="391"/>
      <c r="L453" s="18"/>
      <c r="M453" s="18">
        <v>0</v>
      </c>
      <c r="N453" s="18"/>
      <c r="O453" s="18">
        <v>0</v>
      </c>
      <c r="P453" s="18"/>
      <c r="Q453" s="18">
        <v>0</v>
      </c>
      <c r="R453" s="18"/>
      <c r="S453" s="18">
        <v>0</v>
      </c>
      <c r="T453" s="18"/>
      <c r="U453" s="18">
        <v>0</v>
      </c>
      <c r="V453" s="18"/>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16">
        <f t="shared" si="57"/>
        <v>0</v>
      </c>
      <c r="BX453" s="33"/>
      <c r="BY453" s="16">
        <f t="shared" si="58"/>
        <v>0</v>
      </c>
      <c r="BZ453" s="33"/>
      <c r="CA453" s="16">
        <f>SUM(BW453,BY453)</f>
        <v>0</v>
      </c>
    </row>
    <row r="454" spans="1:79" hidden="1"/>
    <row r="455" spans="1:79" ht="54" hidden="1" customHeight="1">
      <c r="D455" s="60" t="s">
        <v>1597</v>
      </c>
    </row>
    <row r="456" spans="1:79" hidden="1"/>
    <row r="457" spans="1:79" s="64" customFormat="1" ht="34.5" hidden="1" customHeight="1">
      <c r="A457" s="407" t="s">
        <v>12</v>
      </c>
      <c r="B457" s="407"/>
      <c r="C457" s="885" t="s">
        <v>13</v>
      </c>
      <c r="D457" s="427" t="s">
        <v>14</v>
      </c>
      <c r="E457" s="847"/>
      <c r="F457" s="604" t="s">
        <v>15</v>
      </c>
      <c r="G457" s="874"/>
      <c r="H457" s="109" t="s">
        <v>440</v>
      </c>
      <c r="I457" s="361" t="s">
        <v>16</v>
      </c>
      <c r="J457" s="430"/>
      <c r="K457" s="361"/>
      <c r="L457" s="407"/>
      <c r="M457" s="407" t="s">
        <v>27</v>
      </c>
      <c r="N457" s="407"/>
      <c r="O457" s="407" t="s">
        <v>27</v>
      </c>
      <c r="P457" s="407"/>
      <c r="Q457" s="407" t="s">
        <v>27</v>
      </c>
      <c r="R457" s="407"/>
      <c r="S457" s="407" t="s">
        <v>27</v>
      </c>
      <c r="T457" s="407"/>
      <c r="U457" s="407" t="s">
        <v>25</v>
      </c>
      <c r="V457" s="407"/>
      <c r="W457" s="407">
        <v>6</v>
      </c>
      <c r="X457" s="407">
        <v>13</v>
      </c>
      <c r="Y457" s="407">
        <v>20</v>
      </c>
      <c r="Z457" s="407">
        <v>27</v>
      </c>
      <c r="AA457" s="407">
        <v>3</v>
      </c>
      <c r="AB457" s="407">
        <v>10</v>
      </c>
      <c r="AC457" s="407">
        <v>17</v>
      </c>
      <c r="AD457" s="407">
        <v>24</v>
      </c>
      <c r="AE457" s="407">
        <v>3</v>
      </c>
      <c r="AF457" s="407">
        <v>10</v>
      </c>
      <c r="AG457" s="407">
        <v>17</v>
      </c>
      <c r="AH457" s="407"/>
      <c r="AI457" s="407">
        <v>31</v>
      </c>
      <c r="AJ457" s="407">
        <v>7</v>
      </c>
      <c r="AK457" s="407">
        <v>14</v>
      </c>
      <c r="AL457" s="407"/>
      <c r="AM457" s="407">
        <v>28</v>
      </c>
      <c r="AN457" s="407">
        <v>5</v>
      </c>
      <c r="AO457" s="407">
        <v>12</v>
      </c>
      <c r="AP457" s="407"/>
      <c r="AQ457" s="407">
        <v>26</v>
      </c>
      <c r="AR457" s="407">
        <v>2</v>
      </c>
      <c r="AS457" s="407">
        <v>9</v>
      </c>
      <c r="AT457" s="407"/>
      <c r="AU457" s="407">
        <v>16</v>
      </c>
      <c r="AV457" s="407">
        <v>30</v>
      </c>
      <c r="AW457" s="407">
        <v>7</v>
      </c>
      <c r="AX457" s="407">
        <v>14</v>
      </c>
      <c r="AY457" s="407"/>
      <c r="AZ457" s="407">
        <v>28</v>
      </c>
      <c r="BA457" s="407">
        <v>4</v>
      </c>
      <c r="BB457" s="407">
        <v>11</v>
      </c>
      <c r="BC457" s="407"/>
      <c r="BD457" s="407">
        <v>18</v>
      </c>
      <c r="BE457" s="407">
        <v>25</v>
      </c>
      <c r="BF457" s="407">
        <v>1</v>
      </c>
      <c r="BG457" s="407">
        <v>8</v>
      </c>
      <c r="BH457" s="407"/>
      <c r="BI457" s="407">
        <v>29</v>
      </c>
      <c r="BJ457" s="407">
        <v>6</v>
      </c>
      <c r="BK457" s="407">
        <v>13</v>
      </c>
      <c r="BL457" s="407"/>
      <c r="BM457" s="407">
        <v>27</v>
      </c>
      <c r="BN457" s="407">
        <v>3</v>
      </c>
      <c r="BO457" s="407">
        <v>10</v>
      </c>
      <c r="BP457" s="407"/>
      <c r="BQ457" s="407">
        <v>17</v>
      </c>
      <c r="BR457" s="407">
        <v>24</v>
      </c>
      <c r="BS457" s="407">
        <v>1</v>
      </c>
      <c r="BT457" s="407">
        <v>8</v>
      </c>
      <c r="BU457" s="407">
        <v>15</v>
      </c>
      <c r="BV457" s="407">
        <v>29</v>
      </c>
      <c r="BW457" s="13" t="s">
        <v>25</v>
      </c>
      <c r="BX457" s="14"/>
      <c r="BY457" s="13" t="s">
        <v>26</v>
      </c>
      <c r="BZ457" s="218"/>
      <c r="CA457" s="15" t="s">
        <v>27</v>
      </c>
    </row>
    <row r="458" spans="1:79" s="217" customFormat="1" ht="21" hidden="1" customHeight="1">
      <c r="A458" s="16"/>
      <c r="B458" s="16"/>
      <c r="C458" s="886"/>
      <c r="D458" s="1016" t="s">
        <v>51</v>
      </c>
      <c r="E458" s="864"/>
      <c r="F458" s="814">
        <v>41450</v>
      </c>
      <c r="G458" s="953"/>
      <c r="H458" s="425" t="s">
        <v>354</v>
      </c>
      <c r="I458" s="28">
        <v>40682</v>
      </c>
      <c r="J458" s="767"/>
      <c r="K458" s="346"/>
      <c r="L458" s="18"/>
      <c r="M458" s="18">
        <v>0</v>
      </c>
      <c r="N458" s="18"/>
      <c r="O458" s="18">
        <v>0</v>
      </c>
      <c r="P458" s="18"/>
      <c r="Q458" s="18">
        <v>0</v>
      </c>
      <c r="R458" s="18"/>
      <c r="S458" s="18">
        <v>0</v>
      </c>
      <c r="T458" s="18"/>
      <c r="U458" s="18">
        <v>0</v>
      </c>
      <c r="V458" s="18"/>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1"/>
      <c r="AX458" s="21"/>
      <c r="AY458" s="21"/>
      <c r="AZ458" s="21"/>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65"/>
      <c r="BW458" s="16">
        <f t="shared" ref="BW458:BW465" si="59">SUM(W458:AV458)</f>
        <v>0</v>
      </c>
      <c r="BY458" s="16">
        <f t="shared" ref="BY458:BY465" si="60">SUM(AW458:BV458)</f>
        <v>0</v>
      </c>
      <c r="CA458" s="16">
        <f t="shared" ref="CA458:CA465" si="61">SUM(BW458:BY458)</f>
        <v>0</v>
      </c>
    </row>
    <row r="459" spans="1:79" s="217" customFormat="1" ht="21" hidden="1" customHeight="1">
      <c r="A459" s="16"/>
      <c r="B459" s="16"/>
      <c r="C459" s="886"/>
      <c r="D459" s="1016" t="s">
        <v>49</v>
      </c>
      <c r="E459" s="864"/>
      <c r="F459" s="814">
        <v>40022</v>
      </c>
      <c r="G459" s="953"/>
      <c r="H459" s="425" t="s">
        <v>355</v>
      </c>
      <c r="I459" s="28">
        <v>41015</v>
      </c>
      <c r="J459" s="767"/>
      <c r="K459" s="346"/>
      <c r="L459" s="18"/>
      <c r="M459" s="18">
        <v>0</v>
      </c>
      <c r="N459" s="18"/>
      <c r="O459" s="18">
        <v>0</v>
      </c>
      <c r="P459" s="18"/>
      <c r="Q459" s="18">
        <v>0</v>
      </c>
      <c r="R459" s="18"/>
      <c r="S459" s="18">
        <v>0</v>
      </c>
      <c r="T459" s="18"/>
      <c r="U459" s="18">
        <v>0</v>
      </c>
      <c r="V459" s="18"/>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1"/>
      <c r="AX459" s="21"/>
      <c r="AY459" s="21"/>
      <c r="AZ459" s="21"/>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65"/>
      <c r="BW459" s="16">
        <f t="shared" si="59"/>
        <v>0</v>
      </c>
      <c r="BY459" s="16">
        <f t="shared" si="60"/>
        <v>0</v>
      </c>
      <c r="CA459" s="16">
        <f t="shared" si="61"/>
        <v>0</v>
      </c>
    </row>
    <row r="460" spans="1:79" s="33" customFormat="1" ht="21.75" hidden="1" customHeight="1">
      <c r="A460" s="16"/>
      <c r="B460" s="16"/>
      <c r="C460" s="886"/>
      <c r="D460" s="1016" t="s">
        <v>41</v>
      </c>
      <c r="E460" s="864"/>
      <c r="F460" s="813">
        <v>37074</v>
      </c>
      <c r="G460" s="953"/>
      <c r="H460" s="425" t="s">
        <v>353</v>
      </c>
      <c r="I460" s="28">
        <v>16837</v>
      </c>
      <c r="J460" s="766"/>
      <c r="K460" s="346"/>
      <c r="L460" s="18"/>
      <c r="M460" s="18">
        <v>0</v>
      </c>
      <c r="N460" s="18"/>
      <c r="O460" s="18">
        <v>0</v>
      </c>
      <c r="P460" s="18"/>
      <c r="Q460" s="18">
        <v>0</v>
      </c>
      <c r="R460" s="18"/>
      <c r="S460" s="18">
        <v>0</v>
      </c>
      <c r="T460" s="18"/>
      <c r="U460" s="18">
        <v>0</v>
      </c>
      <c r="V460" s="18"/>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1"/>
      <c r="AX460" s="21"/>
      <c r="AY460" s="21"/>
      <c r="AZ460" s="21"/>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65"/>
      <c r="BW460" s="16">
        <f t="shared" si="59"/>
        <v>0</v>
      </c>
      <c r="BX460" s="217"/>
      <c r="BY460" s="16">
        <f t="shared" si="60"/>
        <v>0</v>
      </c>
      <c r="BZ460" s="217"/>
      <c r="CA460" s="16">
        <f t="shared" si="61"/>
        <v>0</v>
      </c>
    </row>
    <row r="461" spans="1:79" s="343" customFormat="1" ht="22.15" hidden="1" customHeight="1">
      <c r="A461" s="26"/>
      <c r="B461" s="26"/>
      <c r="C461" s="886"/>
      <c r="D461" s="1016" t="s">
        <v>53</v>
      </c>
      <c r="E461" s="864"/>
      <c r="F461" s="814">
        <v>42117</v>
      </c>
      <c r="G461" s="953"/>
      <c r="H461" s="425" t="s">
        <v>354</v>
      </c>
      <c r="I461" s="28">
        <v>42108</v>
      </c>
      <c r="J461" s="767"/>
      <c r="K461" s="346"/>
      <c r="L461" s="18"/>
      <c r="M461" s="18">
        <v>0</v>
      </c>
      <c r="N461" s="18"/>
      <c r="O461" s="18">
        <v>0</v>
      </c>
      <c r="P461" s="18"/>
      <c r="Q461" s="18">
        <v>0</v>
      </c>
      <c r="R461" s="18"/>
      <c r="S461" s="18">
        <v>0</v>
      </c>
      <c r="T461" s="18"/>
      <c r="U461" s="18">
        <v>0</v>
      </c>
      <c r="V461" s="18"/>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1"/>
      <c r="AX461" s="21"/>
      <c r="AY461" s="21"/>
      <c r="AZ461" s="21"/>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65"/>
      <c r="BW461" s="16">
        <f t="shared" si="59"/>
        <v>0</v>
      </c>
      <c r="BX461" s="217"/>
      <c r="BY461" s="16">
        <f t="shared" si="60"/>
        <v>0</v>
      </c>
      <c r="BZ461" s="217"/>
      <c r="CA461" s="16">
        <f t="shared" si="61"/>
        <v>0</v>
      </c>
    </row>
    <row r="462" spans="1:79" s="343" customFormat="1" ht="22.15" hidden="1" customHeight="1">
      <c r="A462" s="16"/>
      <c r="B462" s="16"/>
      <c r="C462" s="886"/>
      <c r="D462" s="1016" t="s">
        <v>45</v>
      </c>
      <c r="E462" s="864"/>
      <c r="F462" s="814">
        <v>39437</v>
      </c>
      <c r="G462" s="953"/>
      <c r="H462" s="425" t="s">
        <v>354</v>
      </c>
      <c r="I462" s="28">
        <v>39255</v>
      </c>
      <c r="J462" s="767"/>
      <c r="K462" s="346"/>
      <c r="L462" s="18"/>
      <c r="M462" s="18">
        <v>0</v>
      </c>
      <c r="N462" s="18"/>
      <c r="O462" s="18">
        <v>0</v>
      </c>
      <c r="P462" s="18"/>
      <c r="Q462" s="18">
        <v>0</v>
      </c>
      <c r="R462" s="18"/>
      <c r="S462" s="18">
        <v>0</v>
      </c>
      <c r="T462" s="18"/>
      <c r="U462" s="18">
        <v>0</v>
      </c>
      <c r="V462" s="18"/>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1"/>
      <c r="AX462" s="21"/>
      <c r="AY462" s="21"/>
      <c r="AZ462" s="21"/>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65"/>
      <c r="BW462" s="16">
        <f t="shared" si="59"/>
        <v>0</v>
      </c>
      <c r="BX462" s="217"/>
      <c r="BY462" s="16">
        <f t="shared" si="60"/>
        <v>0</v>
      </c>
      <c r="BZ462" s="217"/>
      <c r="CA462" s="16">
        <f t="shared" si="61"/>
        <v>0</v>
      </c>
    </row>
    <row r="463" spans="1:79" s="343" customFormat="1" ht="22.15" hidden="1" customHeight="1">
      <c r="A463" s="26"/>
      <c r="B463" s="26"/>
      <c r="C463" s="886"/>
      <c r="D463" s="1016" t="s">
        <v>55</v>
      </c>
      <c r="E463" s="864"/>
      <c r="F463" s="813">
        <v>42151</v>
      </c>
      <c r="G463" s="953"/>
      <c r="H463" s="425" t="s">
        <v>353</v>
      </c>
      <c r="I463" s="28">
        <v>28804</v>
      </c>
      <c r="J463" s="766"/>
      <c r="K463" s="346"/>
      <c r="L463" s="18"/>
      <c r="M463" s="18">
        <v>0</v>
      </c>
      <c r="N463" s="18"/>
      <c r="O463" s="18">
        <v>0</v>
      </c>
      <c r="P463" s="18"/>
      <c r="Q463" s="18">
        <v>0</v>
      </c>
      <c r="R463" s="18"/>
      <c r="S463" s="18">
        <v>0</v>
      </c>
      <c r="T463" s="18"/>
      <c r="U463" s="18">
        <v>0</v>
      </c>
      <c r="V463" s="18"/>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1"/>
      <c r="AX463" s="21"/>
      <c r="AY463" s="21"/>
      <c r="AZ463" s="21"/>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65"/>
      <c r="BW463" s="16">
        <f t="shared" si="59"/>
        <v>0</v>
      </c>
      <c r="BX463" s="217"/>
      <c r="BY463" s="16">
        <f t="shared" si="60"/>
        <v>0</v>
      </c>
      <c r="BZ463" s="217"/>
      <c r="CA463" s="16">
        <f t="shared" si="61"/>
        <v>0</v>
      </c>
    </row>
    <row r="464" spans="1:79" s="352" customFormat="1" ht="22.15" hidden="1" customHeight="1">
      <c r="A464" s="16"/>
      <c r="B464" s="16"/>
      <c r="C464" s="886"/>
      <c r="D464" s="1016" t="s">
        <v>29</v>
      </c>
      <c r="E464" s="864"/>
      <c r="F464" s="814">
        <v>40136</v>
      </c>
      <c r="G464" s="953"/>
      <c r="H464" s="425" t="s">
        <v>355</v>
      </c>
      <c r="I464" s="28">
        <v>28780</v>
      </c>
      <c r="J464" s="767"/>
      <c r="K464" s="346"/>
      <c r="L464" s="18"/>
      <c r="M464" s="18">
        <v>0</v>
      </c>
      <c r="N464" s="18"/>
      <c r="O464" s="18">
        <v>0</v>
      </c>
      <c r="P464" s="18"/>
      <c r="Q464" s="18">
        <v>0</v>
      </c>
      <c r="R464" s="18"/>
      <c r="S464" s="18">
        <v>0</v>
      </c>
      <c r="T464" s="18"/>
      <c r="U464" s="18">
        <v>0</v>
      </c>
      <c r="V464" s="18"/>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1"/>
      <c r="AX464" s="21"/>
      <c r="AY464" s="21"/>
      <c r="AZ464" s="21"/>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65"/>
      <c r="BW464" s="16">
        <f t="shared" si="59"/>
        <v>0</v>
      </c>
      <c r="BX464" s="217"/>
      <c r="BY464" s="16">
        <f t="shared" si="60"/>
        <v>0</v>
      </c>
      <c r="BZ464" s="217"/>
      <c r="CA464" s="16">
        <f t="shared" si="61"/>
        <v>0</v>
      </c>
    </row>
    <row r="465" spans="1:79" s="343" customFormat="1" ht="22.15" hidden="1" customHeight="1">
      <c r="A465" s="16"/>
      <c r="B465" s="16"/>
      <c r="C465" s="886"/>
      <c r="D465" s="1016" t="s">
        <v>39</v>
      </c>
      <c r="E465" s="864"/>
      <c r="F465" s="813">
        <v>35831</v>
      </c>
      <c r="G465" s="953"/>
      <c r="H465" s="425" t="s">
        <v>355</v>
      </c>
      <c r="I465" s="28">
        <v>35891</v>
      </c>
      <c r="J465" s="766"/>
      <c r="K465" s="346"/>
      <c r="L465" s="18"/>
      <c r="M465" s="18">
        <v>0</v>
      </c>
      <c r="N465" s="18"/>
      <c r="O465" s="18">
        <v>0</v>
      </c>
      <c r="P465" s="18"/>
      <c r="Q465" s="18">
        <v>0</v>
      </c>
      <c r="R465" s="18"/>
      <c r="S465" s="18">
        <v>0</v>
      </c>
      <c r="T465" s="18"/>
      <c r="U465" s="18">
        <v>0</v>
      </c>
      <c r="V465" s="18"/>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1"/>
      <c r="AX465" s="21"/>
      <c r="AY465" s="21"/>
      <c r="AZ465" s="21"/>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65"/>
      <c r="BW465" s="16">
        <f t="shared" si="59"/>
        <v>0</v>
      </c>
      <c r="BX465" s="217"/>
      <c r="BY465" s="16">
        <f t="shared" si="60"/>
        <v>0</v>
      </c>
      <c r="BZ465" s="217"/>
      <c r="CA465" s="16">
        <f t="shared" si="61"/>
        <v>0</v>
      </c>
    </row>
    <row r="466" spans="1:79" s="64" customFormat="1" ht="34.15" hidden="1" customHeight="1">
      <c r="A466" s="407" t="s">
        <v>12</v>
      </c>
      <c r="B466" s="407"/>
      <c r="C466" s="885" t="s">
        <v>13</v>
      </c>
      <c r="D466" s="427" t="s">
        <v>58</v>
      </c>
      <c r="E466" s="847"/>
      <c r="F466" s="604" t="s">
        <v>15</v>
      </c>
      <c r="G466" s="874"/>
      <c r="H466" s="109" t="s">
        <v>440</v>
      </c>
      <c r="I466" s="361" t="s">
        <v>16</v>
      </c>
      <c r="J466" s="430"/>
      <c r="K466" s="361"/>
      <c r="L466" s="407"/>
      <c r="M466" s="407" t="s">
        <v>27</v>
      </c>
      <c r="N466" s="407"/>
      <c r="O466" s="407" t="s">
        <v>27</v>
      </c>
      <c r="P466" s="407"/>
      <c r="Q466" s="407" t="s">
        <v>27</v>
      </c>
      <c r="R466" s="407"/>
      <c r="S466" s="407" t="s">
        <v>27</v>
      </c>
      <c r="T466" s="407"/>
      <c r="U466" s="407" t="s">
        <v>25</v>
      </c>
      <c r="V466" s="407"/>
      <c r="W466" s="407"/>
      <c r="X466" s="407"/>
      <c r="Y466" s="407"/>
      <c r="Z466" s="407"/>
      <c r="AA466" s="407"/>
      <c r="AB466" s="407"/>
      <c r="AC466" s="407"/>
      <c r="AD466" s="407"/>
      <c r="AE466" s="407"/>
      <c r="AF466" s="407"/>
      <c r="AG466" s="407"/>
      <c r="AH466" s="407"/>
      <c r="AI466" s="407"/>
      <c r="AJ466" s="407"/>
      <c r="AK466" s="407"/>
      <c r="AL466" s="407"/>
      <c r="AM466" s="407"/>
      <c r="AN466" s="407"/>
      <c r="AO466" s="407"/>
      <c r="AP466" s="407"/>
      <c r="AQ466" s="407"/>
      <c r="AR466" s="407"/>
      <c r="AS466" s="407"/>
      <c r="AT466" s="407"/>
      <c r="AU466" s="407"/>
      <c r="AV466" s="407"/>
      <c r="AW466" s="407"/>
      <c r="AX466" s="407"/>
      <c r="AY466" s="407"/>
      <c r="AZ466" s="407"/>
      <c r="BA466" s="407"/>
      <c r="BB466" s="407"/>
      <c r="BC466" s="407"/>
      <c r="BD466" s="407"/>
      <c r="BE466" s="407"/>
      <c r="BF466" s="407"/>
      <c r="BG466" s="407"/>
      <c r="BH466" s="407"/>
      <c r="BI466" s="407"/>
      <c r="BJ466" s="407"/>
      <c r="BK466" s="407"/>
      <c r="BL466" s="407"/>
      <c r="BM466" s="407"/>
      <c r="BN466" s="407"/>
      <c r="BO466" s="407"/>
      <c r="BP466" s="407"/>
      <c r="BQ466" s="407"/>
      <c r="BR466" s="407"/>
      <c r="BS466" s="407"/>
      <c r="BT466" s="407"/>
      <c r="BU466" s="407"/>
      <c r="BV466" s="407"/>
      <c r="BW466" s="13" t="s">
        <v>25</v>
      </c>
      <c r="BX466" s="14"/>
      <c r="BY466" s="13" t="s">
        <v>26</v>
      </c>
      <c r="BZ466" s="218"/>
      <c r="CA466" s="15" t="s">
        <v>27</v>
      </c>
    </row>
    <row r="467" spans="1:79" s="25" customFormat="1" ht="21" hidden="1" customHeight="1">
      <c r="A467" s="26"/>
      <c r="B467" s="26"/>
      <c r="C467" s="43"/>
      <c r="D467" s="1016" t="s">
        <v>308</v>
      </c>
      <c r="E467" s="864"/>
      <c r="F467" s="813">
        <v>40317</v>
      </c>
      <c r="G467" s="953"/>
      <c r="H467" s="480" t="s">
        <v>353</v>
      </c>
      <c r="I467" s="32">
        <v>42326</v>
      </c>
      <c r="J467" s="766"/>
      <c r="K467" s="391"/>
      <c r="L467" s="18"/>
      <c r="M467" s="18">
        <v>0</v>
      </c>
      <c r="N467" s="18"/>
      <c r="O467" s="18">
        <v>0</v>
      </c>
      <c r="P467" s="18"/>
      <c r="Q467" s="18">
        <v>0</v>
      </c>
      <c r="R467" s="18"/>
      <c r="S467" s="18">
        <v>0</v>
      </c>
      <c r="T467" s="18"/>
      <c r="U467" s="18">
        <v>0</v>
      </c>
      <c r="V467" s="18"/>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16">
        <f t="shared" ref="BW467:BW489" si="62">SUM(W467:AV467)</f>
        <v>0</v>
      </c>
      <c r="BX467" s="33"/>
      <c r="BY467" s="16">
        <f t="shared" ref="BY467:BY489" si="63">SUM(AW467:BV467)</f>
        <v>0</v>
      </c>
      <c r="BZ467" s="33"/>
      <c r="CA467" s="16">
        <f t="shared" ref="CA467:CA489" si="64">SUM(BW467:BY467)</f>
        <v>0</v>
      </c>
    </row>
    <row r="468" spans="1:79" s="25" customFormat="1" ht="21" hidden="1" customHeight="1">
      <c r="A468" s="26"/>
      <c r="B468" s="26"/>
      <c r="C468" s="43"/>
      <c r="D468" s="1016" t="s">
        <v>334</v>
      </c>
      <c r="E468" s="864"/>
      <c r="F468" s="813">
        <v>42290</v>
      </c>
      <c r="G468" s="953"/>
      <c r="H468" s="480" t="s">
        <v>354</v>
      </c>
      <c r="I468" s="32">
        <v>42283</v>
      </c>
      <c r="J468" s="766"/>
      <c r="K468" s="391"/>
      <c r="L468" s="18"/>
      <c r="M468" s="18">
        <v>0</v>
      </c>
      <c r="N468" s="18"/>
      <c r="O468" s="18">
        <v>0</v>
      </c>
      <c r="P468" s="18"/>
      <c r="Q468" s="18">
        <v>0</v>
      </c>
      <c r="R468" s="18"/>
      <c r="S468" s="18">
        <v>0</v>
      </c>
      <c r="T468" s="18"/>
      <c r="U468" s="18">
        <v>0</v>
      </c>
      <c r="V468" s="18"/>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16">
        <f t="shared" si="62"/>
        <v>0</v>
      </c>
      <c r="BX468" s="33"/>
      <c r="BY468" s="16">
        <f t="shared" si="63"/>
        <v>0</v>
      </c>
      <c r="BZ468" s="33"/>
      <c r="CA468" s="16">
        <f t="shared" si="64"/>
        <v>0</v>
      </c>
    </row>
    <row r="469" spans="1:79" s="25" customFormat="1" ht="21" hidden="1" customHeight="1">
      <c r="A469" s="35"/>
      <c r="B469" s="35"/>
      <c r="C469" s="43"/>
      <c r="D469" s="1016" t="s">
        <v>321</v>
      </c>
      <c r="E469" s="864"/>
      <c r="F469" s="813">
        <v>41253</v>
      </c>
      <c r="G469" s="953"/>
      <c r="H469" s="480" t="s">
        <v>355</v>
      </c>
      <c r="I469" s="32">
        <v>40995</v>
      </c>
      <c r="J469" s="766"/>
      <c r="K469" s="391"/>
      <c r="L469" s="18"/>
      <c r="M469" s="18">
        <v>0</v>
      </c>
      <c r="N469" s="18"/>
      <c r="O469" s="18">
        <v>0</v>
      </c>
      <c r="P469" s="18"/>
      <c r="Q469" s="18">
        <v>0</v>
      </c>
      <c r="R469" s="18"/>
      <c r="S469" s="18">
        <v>0</v>
      </c>
      <c r="T469" s="18"/>
      <c r="U469" s="18">
        <v>0</v>
      </c>
      <c r="V469" s="18"/>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16">
        <f t="shared" si="62"/>
        <v>0</v>
      </c>
      <c r="BY469" s="16">
        <f t="shared" si="63"/>
        <v>0</v>
      </c>
      <c r="CA469" s="16">
        <f t="shared" si="64"/>
        <v>0</v>
      </c>
    </row>
    <row r="470" spans="1:79" s="25" customFormat="1" ht="21" hidden="1" customHeight="1">
      <c r="A470" s="35"/>
      <c r="B470" s="35"/>
      <c r="C470" s="43"/>
      <c r="D470" s="1016" t="s">
        <v>287</v>
      </c>
      <c r="E470" s="864"/>
      <c r="F470" s="815">
        <v>38365</v>
      </c>
      <c r="G470" s="953"/>
      <c r="H470" s="480" t="s">
        <v>355</v>
      </c>
      <c r="I470" s="32">
        <v>23561</v>
      </c>
      <c r="J470" s="768"/>
      <c r="K470" s="391"/>
      <c r="L470" s="18"/>
      <c r="M470" s="18">
        <v>0</v>
      </c>
      <c r="N470" s="18"/>
      <c r="O470" s="18">
        <v>0</v>
      </c>
      <c r="P470" s="18"/>
      <c r="Q470" s="18">
        <v>0</v>
      </c>
      <c r="R470" s="18"/>
      <c r="S470" s="18">
        <v>0</v>
      </c>
      <c r="T470" s="18"/>
      <c r="U470" s="18">
        <v>0</v>
      </c>
      <c r="V470" s="18"/>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16">
        <f t="shared" si="62"/>
        <v>0</v>
      </c>
      <c r="BY470" s="16">
        <f t="shared" si="63"/>
        <v>0</v>
      </c>
      <c r="CA470" s="16">
        <f t="shared" si="64"/>
        <v>0</v>
      </c>
    </row>
    <row r="471" spans="1:79" s="25" customFormat="1" ht="21" hidden="1" customHeight="1">
      <c r="A471" s="35"/>
      <c r="B471" s="35"/>
      <c r="C471" s="43"/>
      <c r="D471" s="1016" t="s">
        <v>241</v>
      </c>
      <c r="E471" s="864"/>
      <c r="F471" s="813">
        <v>30802</v>
      </c>
      <c r="G471" s="953"/>
      <c r="H471" s="480" t="s">
        <v>355</v>
      </c>
      <c r="I471" s="32">
        <v>40905</v>
      </c>
      <c r="J471" s="766"/>
      <c r="K471" s="391"/>
      <c r="L471" s="18"/>
      <c r="M471" s="18">
        <v>0</v>
      </c>
      <c r="N471" s="18"/>
      <c r="O471" s="18">
        <v>0</v>
      </c>
      <c r="P471" s="18"/>
      <c r="Q471" s="18">
        <v>0</v>
      </c>
      <c r="R471" s="18"/>
      <c r="S471" s="18">
        <v>0</v>
      </c>
      <c r="T471" s="18"/>
      <c r="U471" s="18">
        <v>0</v>
      </c>
      <c r="V471" s="18"/>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16">
        <f t="shared" si="62"/>
        <v>0</v>
      </c>
      <c r="BY471" s="16">
        <f t="shared" si="63"/>
        <v>0</v>
      </c>
      <c r="CA471" s="16">
        <f t="shared" si="64"/>
        <v>0</v>
      </c>
    </row>
    <row r="472" spans="1:79" s="25" customFormat="1" ht="21" hidden="1" customHeight="1">
      <c r="A472" s="35"/>
      <c r="B472" s="35"/>
      <c r="C472" s="43"/>
      <c r="D472" s="1016" t="s">
        <v>294</v>
      </c>
      <c r="E472" s="864"/>
      <c r="F472" s="815">
        <v>38805</v>
      </c>
      <c r="G472" s="953"/>
      <c r="H472" s="480" t="s">
        <v>355</v>
      </c>
      <c r="I472" s="32">
        <v>21257</v>
      </c>
      <c r="J472" s="768"/>
      <c r="K472" s="391"/>
      <c r="L472" s="18"/>
      <c r="M472" s="18">
        <v>0</v>
      </c>
      <c r="N472" s="18"/>
      <c r="O472" s="18">
        <v>0</v>
      </c>
      <c r="P472" s="18"/>
      <c r="Q472" s="18">
        <v>0</v>
      </c>
      <c r="R472" s="18"/>
      <c r="S472" s="18">
        <v>0</v>
      </c>
      <c r="T472" s="18"/>
      <c r="U472" s="18">
        <v>0</v>
      </c>
      <c r="V472" s="18"/>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16">
        <f t="shared" si="62"/>
        <v>0</v>
      </c>
      <c r="BY472" s="16">
        <f t="shared" si="63"/>
        <v>0</v>
      </c>
      <c r="CA472" s="16">
        <f t="shared" si="64"/>
        <v>0</v>
      </c>
    </row>
    <row r="473" spans="1:79" s="25" customFormat="1" ht="21" hidden="1" customHeight="1">
      <c r="A473" s="35"/>
      <c r="B473" s="35"/>
      <c r="C473" s="43"/>
      <c r="D473" s="1016" t="s">
        <v>303</v>
      </c>
      <c r="E473" s="864"/>
      <c r="F473" s="813">
        <v>40057</v>
      </c>
      <c r="G473" s="953"/>
      <c r="H473" s="480" t="s">
        <v>353</v>
      </c>
      <c r="I473" s="32">
        <v>40042</v>
      </c>
      <c r="J473" s="766"/>
      <c r="K473" s="391"/>
      <c r="L473" s="18"/>
      <c r="M473" s="18">
        <v>0</v>
      </c>
      <c r="N473" s="18"/>
      <c r="O473" s="18">
        <v>0</v>
      </c>
      <c r="P473" s="18"/>
      <c r="Q473" s="18">
        <v>0</v>
      </c>
      <c r="R473" s="18"/>
      <c r="S473" s="18">
        <v>0</v>
      </c>
      <c r="T473" s="18"/>
      <c r="U473" s="18">
        <v>0</v>
      </c>
      <c r="V473" s="18"/>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16">
        <f t="shared" si="62"/>
        <v>0</v>
      </c>
      <c r="BY473" s="16">
        <f t="shared" si="63"/>
        <v>0</v>
      </c>
      <c r="CA473" s="16">
        <f t="shared" si="64"/>
        <v>0</v>
      </c>
    </row>
    <row r="474" spans="1:79" s="25" customFormat="1" ht="21" hidden="1" customHeight="1">
      <c r="A474" s="26"/>
      <c r="B474" s="26"/>
      <c r="C474" s="43"/>
      <c r="D474" s="1016" t="s">
        <v>232</v>
      </c>
      <c r="E474" s="864"/>
      <c r="F474" s="813">
        <v>29985</v>
      </c>
      <c r="G474" s="953"/>
      <c r="H474" s="480" t="s">
        <v>353</v>
      </c>
      <c r="I474" s="32">
        <v>38714</v>
      </c>
      <c r="J474" s="766"/>
      <c r="K474" s="391"/>
      <c r="L474" s="18"/>
      <c r="M474" s="18">
        <v>0</v>
      </c>
      <c r="N474" s="18"/>
      <c r="O474" s="18">
        <v>0</v>
      </c>
      <c r="P474" s="18"/>
      <c r="Q474" s="18">
        <v>0</v>
      </c>
      <c r="R474" s="18"/>
      <c r="S474" s="18">
        <v>0</v>
      </c>
      <c r="T474" s="18"/>
      <c r="U474" s="18">
        <v>0</v>
      </c>
      <c r="V474" s="18"/>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16">
        <f t="shared" si="62"/>
        <v>0</v>
      </c>
      <c r="BX474" s="33"/>
      <c r="BY474" s="16">
        <f t="shared" si="63"/>
        <v>0</v>
      </c>
      <c r="BZ474" s="33"/>
      <c r="CA474" s="16">
        <f t="shared" si="64"/>
        <v>0</v>
      </c>
    </row>
    <row r="475" spans="1:79" s="25" customFormat="1" ht="21" hidden="1" customHeight="1">
      <c r="A475" s="26"/>
      <c r="B475" s="26"/>
      <c r="C475" s="43"/>
      <c r="D475" s="1016" t="s">
        <v>298</v>
      </c>
      <c r="E475" s="864"/>
      <c r="F475" s="813">
        <v>39253</v>
      </c>
      <c r="G475" s="953"/>
      <c r="H475" s="480" t="s">
        <v>353</v>
      </c>
      <c r="I475" s="32">
        <v>21646</v>
      </c>
      <c r="J475" s="766"/>
      <c r="K475" s="391"/>
      <c r="L475" s="18"/>
      <c r="M475" s="18">
        <v>0</v>
      </c>
      <c r="N475" s="18"/>
      <c r="O475" s="18">
        <v>0</v>
      </c>
      <c r="P475" s="18"/>
      <c r="Q475" s="18">
        <v>0</v>
      </c>
      <c r="R475" s="18"/>
      <c r="S475" s="18">
        <v>0</v>
      </c>
      <c r="T475" s="18"/>
      <c r="U475" s="18">
        <v>0</v>
      </c>
      <c r="V475" s="18"/>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16">
        <f t="shared" si="62"/>
        <v>0</v>
      </c>
      <c r="BX475" s="33"/>
      <c r="BY475" s="16">
        <f t="shared" si="63"/>
        <v>0</v>
      </c>
      <c r="BZ475" s="33"/>
      <c r="CA475" s="16">
        <f t="shared" si="64"/>
        <v>0</v>
      </c>
    </row>
    <row r="476" spans="1:79" s="25" customFormat="1" ht="21" hidden="1" customHeight="1">
      <c r="A476" s="35"/>
      <c r="B476" s="35"/>
      <c r="C476" s="43"/>
      <c r="D476" s="1016" t="s">
        <v>299</v>
      </c>
      <c r="E476" s="864"/>
      <c r="F476" s="813">
        <v>39253</v>
      </c>
      <c r="G476" s="953"/>
      <c r="H476" s="480" t="s">
        <v>353</v>
      </c>
      <c r="I476" s="32">
        <v>39272</v>
      </c>
      <c r="J476" s="766"/>
      <c r="K476" s="391"/>
      <c r="L476" s="18"/>
      <c r="M476" s="18">
        <v>0</v>
      </c>
      <c r="N476" s="18"/>
      <c r="O476" s="18">
        <v>0</v>
      </c>
      <c r="P476" s="18"/>
      <c r="Q476" s="18">
        <v>0</v>
      </c>
      <c r="R476" s="18"/>
      <c r="S476" s="18">
        <v>0</v>
      </c>
      <c r="T476" s="18"/>
      <c r="U476" s="18">
        <v>0</v>
      </c>
      <c r="V476" s="18"/>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16">
        <f t="shared" si="62"/>
        <v>0</v>
      </c>
      <c r="BY476" s="16">
        <f t="shared" si="63"/>
        <v>0</v>
      </c>
      <c r="CA476" s="16">
        <f t="shared" si="64"/>
        <v>0</v>
      </c>
    </row>
    <row r="477" spans="1:79" s="25" customFormat="1" ht="21" hidden="1" customHeight="1">
      <c r="A477" s="35"/>
      <c r="B477" s="35"/>
      <c r="C477" s="43"/>
      <c r="D477" s="1016" t="s">
        <v>200</v>
      </c>
      <c r="E477" s="864"/>
      <c r="F477" s="815">
        <v>37536</v>
      </c>
      <c r="G477" s="953"/>
      <c r="H477" s="480" t="s">
        <v>353</v>
      </c>
      <c r="I477" s="32">
        <v>35895</v>
      </c>
      <c r="J477" s="768"/>
      <c r="K477" s="391"/>
      <c r="L477" s="18"/>
      <c r="M477" s="18">
        <v>0</v>
      </c>
      <c r="N477" s="18"/>
      <c r="O477" s="18">
        <v>0</v>
      </c>
      <c r="P477" s="18"/>
      <c r="Q477" s="18">
        <v>0</v>
      </c>
      <c r="R477" s="18"/>
      <c r="S477" s="18">
        <v>0</v>
      </c>
      <c r="T477" s="18"/>
      <c r="U477" s="18">
        <v>0</v>
      </c>
      <c r="V477" s="18"/>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16">
        <f t="shared" si="62"/>
        <v>0</v>
      </c>
      <c r="BY477" s="16">
        <f t="shared" si="63"/>
        <v>0</v>
      </c>
      <c r="CA477" s="16">
        <f t="shared" si="64"/>
        <v>0</v>
      </c>
    </row>
    <row r="478" spans="1:79" s="25" customFormat="1" ht="21" hidden="1" customHeight="1">
      <c r="A478" s="26"/>
      <c r="B478" s="26"/>
      <c r="C478" s="43"/>
      <c r="D478" s="1016" t="s">
        <v>325</v>
      </c>
      <c r="E478" s="864"/>
      <c r="F478" s="815">
        <v>41492</v>
      </c>
      <c r="G478" s="953"/>
      <c r="H478" s="480" t="s">
        <v>354</v>
      </c>
      <c r="I478" s="32">
        <v>21605</v>
      </c>
      <c r="J478" s="768"/>
      <c r="K478" s="391"/>
      <c r="L478" s="18"/>
      <c r="M478" s="18">
        <v>0</v>
      </c>
      <c r="N478" s="18"/>
      <c r="O478" s="18">
        <v>0</v>
      </c>
      <c r="P478" s="18"/>
      <c r="Q478" s="18">
        <v>0</v>
      </c>
      <c r="R478" s="18"/>
      <c r="S478" s="18">
        <v>0</v>
      </c>
      <c r="T478" s="18"/>
      <c r="U478" s="18">
        <v>0</v>
      </c>
      <c r="V478" s="18"/>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16">
        <f t="shared" si="62"/>
        <v>0</v>
      </c>
      <c r="BX478" s="33"/>
      <c r="BY478" s="16">
        <f t="shared" si="63"/>
        <v>0</v>
      </c>
      <c r="BZ478" s="33"/>
      <c r="CA478" s="16">
        <f t="shared" si="64"/>
        <v>0</v>
      </c>
    </row>
    <row r="479" spans="1:79" s="25" customFormat="1" ht="21" hidden="1" customHeight="1">
      <c r="A479" s="16"/>
      <c r="B479" s="16"/>
      <c r="C479" s="43"/>
      <c r="D479" s="1016" t="s">
        <v>316</v>
      </c>
      <c r="E479" s="864"/>
      <c r="F479" s="813">
        <v>40895</v>
      </c>
      <c r="G479" s="953"/>
      <c r="H479" s="480" t="s">
        <v>355</v>
      </c>
      <c r="I479" s="32">
        <v>38898</v>
      </c>
      <c r="J479" s="766"/>
      <c r="K479" s="391"/>
      <c r="L479" s="18"/>
      <c r="M479" s="18">
        <v>0</v>
      </c>
      <c r="N479" s="18"/>
      <c r="O479" s="18">
        <v>0</v>
      </c>
      <c r="P479" s="18"/>
      <c r="Q479" s="18">
        <v>0</v>
      </c>
      <c r="R479" s="18"/>
      <c r="S479" s="18">
        <v>0</v>
      </c>
      <c r="T479" s="18"/>
      <c r="U479" s="18">
        <v>0</v>
      </c>
      <c r="V479" s="18"/>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16">
        <f t="shared" si="62"/>
        <v>0</v>
      </c>
      <c r="BY479" s="16">
        <f t="shared" si="63"/>
        <v>0</v>
      </c>
      <c r="CA479" s="16">
        <f t="shared" si="64"/>
        <v>0</v>
      </c>
    </row>
    <row r="480" spans="1:79" s="25" customFormat="1" ht="21" hidden="1" customHeight="1">
      <c r="A480" s="35"/>
      <c r="B480" s="35"/>
      <c r="C480" s="43"/>
      <c r="D480" s="1016" t="s">
        <v>331</v>
      </c>
      <c r="E480" s="864"/>
      <c r="F480" s="813">
        <v>42026</v>
      </c>
      <c r="G480" s="953"/>
      <c r="H480" s="480" t="s">
        <v>354</v>
      </c>
      <c r="I480" s="32">
        <v>25260</v>
      </c>
      <c r="J480" s="766"/>
      <c r="K480" s="391"/>
      <c r="L480" s="18"/>
      <c r="M480" s="18">
        <v>0</v>
      </c>
      <c r="N480" s="18"/>
      <c r="O480" s="18">
        <v>0</v>
      </c>
      <c r="P480" s="18"/>
      <c r="Q480" s="18">
        <v>0</v>
      </c>
      <c r="R480" s="18"/>
      <c r="S480" s="18">
        <v>0</v>
      </c>
      <c r="T480" s="18"/>
      <c r="U480" s="18">
        <v>0</v>
      </c>
      <c r="V480" s="18"/>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16">
        <f t="shared" si="62"/>
        <v>0</v>
      </c>
      <c r="BY480" s="16">
        <f t="shared" si="63"/>
        <v>0</v>
      </c>
      <c r="CA480" s="16">
        <f t="shared" si="64"/>
        <v>0</v>
      </c>
    </row>
    <row r="481" spans="1:79" s="25" customFormat="1" ht="21" hidden="1" customHeight="1">
      <c r="A481" s="26"/>
      <c r="B481" s="26"/>
      <c r="C481" s="43"/>
      <c r="D481" s="1016" t="s">
        <v>433</v>
      </c>
      <c r="E481" s="864"/>
      <c r="F481" s="813">
        <v>42090</v>
      </c>
      <c r="G481" s="953"/>
      <c r="H481" s="480" t="s">
        <v>353</v>
      </c>
      <c r="I481" s="32">
        <v>21530</v>
      </c>
      <c r="J481" s="766"/>
      <c r="K481" s="391"/>
      <c r="L481" s="18"/>
      <c r="M481" s="18">
        <v>0</v>
      </c>
      <c r="N481" s="18"/>
      <c r="O481" s="18">
        <v>0</v>
      </c>
      <c r="P481" s="18"/>
      <c r="Q481" s="18">
        <v>0</v>
      </c>
      <c r="R481" s="18"/>
      <c r="S481" s="18">
        <v>0</v>
      </c>
      <c r="T481" s="18"/>
      <c r="U481" s="18">
        <v>0</v>
      </c>
      <c r="V481" s="18"/>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16">
        <f t="shared" si="62"/>
        <v>0</v>
      </c>
      <c r="BX481" s="33"/>
      <c r="BY481" s="16">
        <f t="shared" si="63"/>
        <v>0</v>
      </c>
      <c r="BZ481" s="33"/>
      <c r="CA481" s="16">
        <f t="shared" si="64"/>
        <v>0</v>
      </c>
    </row>
    <row r="482" spans="1:79" s="25" customFormat="1" ht="21" hidden="1" customHeight="1">
      <c r="A482" s="16"/>
      <c r="B482" s="16"/>
      <c r="C482" s="43"/>
      <c r="D482" s="1016" t="s">
        <v>110</v>
      </c>
      <c r="E482" s="864"/>
      <c r="F482" s="813">
        <v>36984</v>
      </c>
      <c r="G482" s="953"/>
      <c r="H482" s="480" t="s">
        <v>355</v>
      </c>
      <c r="I482" s="32">
        <v>36608</v>
      </c>
      <c r="J482" s="766"/>
      <c r="K482" s="391"/>
      <c r="L482" s="18"/>
      <c r="M482" s="18">
        <v>0</v>
      </c>
      <c r="N482" s="18"/>
      <c r="O482" s="18">
        <v>0</v>
      </c>
      <c r="P482" s="18"/>
      <c r="Q482" s="18">
        <v>0</v>
      </c>
      <c r="R482" s="18"/>
      <c r="S482" s="18">
        <v>0</v>
      </c>
      <c r="T482" s="18"/>
      <c r="U482" s="18">
        <v>0</v>
      </c>
      <c r="V482" s="18"/>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16">
        <f t="shared" si="62"/>
        <v>0</v>
      </c>
      <c r="BY482" s="16">
        <f t="shared" si="63"/>
        <v>0</v>
      </c>
      <c r="CA482" s="16">
        <f t="shared" si="64"/>
        <v>0</v>
      </c>
    </row>
    <row r="483" spans="1:79" s="25" customFormat="1" ht="21" hidden="1" customHeight="1">
      <c r="A483" s="26"/>
      <c r="B483" s="26"/>
      <c r="C483" s="43"/>
      <c r="D483" s="1016" t="s">
        <v>1533</v>
      </c>
      <c r="E483" s="864"/>
      <c r="F483" s="813">
        <v>42576</v>
      </c>
      <c r="G483" s="953"/>
      <c r="H483" s="480" t="s">
        <v>353</v>
      </c>
      <c r="I483" s="32">
        <v>42395</v>
      </c>
      <c r="J483" s="766"/>
      <c r="K483" s="391"/>
      <c r="L483" s="18"/>
      <c r="M483" s="18">
        <v>0</v>
      </c>
      <c r="N483" s="18"/>
      <c r="O483" s="18">
        <v>0</v>
      </c>
      <c r="P483" s="18"/>
      <c r="Q483" s="18">
        <v>0</v>
      </c>
      <c r="R483" s="18"/>
      <c r="S483" s="18">
        <v>0</v>
      </c>
      <c r="T483" s="18"/>
      <c r="U483" s="18">
        <v>0</v>
      </c>
      <c r="V483" s="18"/>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16">
        <f t="shared" si="62"/>
        <v>0</v>
      </c>
      <c r="BX483" s="33"/>
      <c r="BY483" s="16">
        <f t="shared" si="63"/>
        <v>0</v>
      </c>
      <c r="BZ483" s="33"/>
      <c r="CA483" s="16">
        <f t="shared" si="64"/>
        <v>0</v>
      </c>
    </row>
    <row r="484" spans="1:79" s="25" customFormat="1" ht="21" hidden="1" customHeight="1">
      <c r="A484" s="35"/>
      <c r="B484" s="35"/>
      <c r="C484" s="43"/>
      <c r="D484" s="1016" t="s">
        <v>138</v>
      </c>
      <c r="E484" s="864"/>
      <c r="F484" s="815">
        <v>40941</v>
      </c>
      <c r="G484" s="953"/>
      <c r="H484" s="480" t="s">
        <v>355</v>
      </c>
      <c r="I484" s="32">
        <v>41213</v>
      </c>
      <c r="J484" s="768"/>
      <c r="K484" s="391"/>
      <c r="L484" s="18"/>
      <c r="M484" s="18">
        <v>0</v>
      </c>
      <c r="N484" s="18"/>
      <c r="O484" s="18">
        <v>0</v>
      </c>
      <c r="P484" s="18"/>
      <c r="Q484" s="18">
        <v>0</v>
      </c>
      <c r="R484" s="18"/>
      <c r="S484" s="18">
        <v>0</v>
      </c>
      <c r="T484" s="18"/>
      <c r="U484" s="18">
        <v>0</v>
      </c>
      <c r="V484" s="18"/>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16">
        <f t="shared" si="62"/>
        <v>0</v>
      </c>
      <c r="BY484" s="16">
        <f t="shared" si="63"/>
        <v>0</v>
      </c>
      <c r="CA484" s="16">
        <f t="shared" si="64"/>
        <v>0</v>
      </c>
    </row>
    <row r="485" spans="1:79" s="25" customFormat="1" ht="21" hidden="1" customHeight="1">
      <c r="A485" s="35"/>
      <c r="B485" s="35"/>
      <c r="C485" s="43"/>
      <c r="D485" s="1016" t="s">
        <v>315</v>
      </c>
      <c r="E485" s="864"/>
      <c r="F485" s="813">
        <v>40866</v>
      </c>
      <c r="G485" s="953"/>
      <c r="H485" s="480" t="s">
        <v>354</v>
      </c>
      <c r="I485" s="32">
        <v>41159</v>
      </c>
      <c r="J485" s="766"/>
      <c r="K485" s="391"/>
      <c r="L485" s="18"/>
      <c r="M485" s="18">
        <v>0</v>
      </c>
      <c r="N485" s="18"/>
      <c r="O485" s="18">
        <v>0</v>
      </c>
      <c r="P485" s="18"/>
      <c r="Q485" s="18">
        <v>0</v>
      </c>
      <c r="R485" s="18"/>
      <c r="S485" s="18">
        <v>0</v>
      </c>
      <c r="T485" s="18"/>
      <c r="U485" s="18">
        <v>0</v>
      </c>
      <c r="V485" s="18"/>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16">
        <f t="shared" si="62"/>
        <v>0</v>
      </c>
      <c r="BY485" s="16">
        <f t="shared" si="63"/>
        <v>0</v>
      </c>
      <c r="CA485" s="16">
        <f t="shared" si="64"/>
        <v>0</v>
      </c>
    </row>
    <row r="486" spans="1:79" s="25" customFormat="1" ht="21" hidden="1" customHeight="1">
      <c r="A486" s="35"/>
      <c r="B486" s="35"/>
      <c r="C486" s="43"/>
      <c r="D486" s="1016" t="s">
        <v>236</v>
      </c>
      <c r="E486" s="864"/>
      <c r="F486" s="813">
        <v>30686</v>
      </c>
      <c r="G486" s="953"/>
      <c r="H486" s="480" t="s">
        <v>355</v>
      </c>
      <c r="I486" s="32">
        <v>24971</v>
      </c>
      <c r="J486" s="766"/>
      <c r="K486" s="391"/>
      <c r="L486" s="18"/>
      <c r="M486" s="18">
        <v>0</v>
      </c>
      <c r="N486" s="18"/>
      <c r="O486" s="18">
        <v>0</v>
      </c>
      <c r="P486" s="18"/>
      <c r="Q486" s="18">
        <v>0</v>
      </c>
      <c r="R486" s="18"/>
      <c r="S486" s="18">
        <v>0</v>
      </c>
      <c r="T486" s="18"/>
      <c r="U486" s="18">
        <v>0</v>
      </c>
      <c r="V486" s="18"/>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16">
        <f t="shared" si="62"/>
        <v>0</v>
      </c>
      <c r="BY486" s="16">
        <f t="shared" si="63"/>
        <v>0</v>
      </c>
      <c r="CA486" s="16">
        <f t="shared" si="64"/>
        <v>0</v>
      </c>
    </row>
    <row r="487" spans="1:79" s="342" customFormat="1" ht="21" hidden="1" customHeight="1">
      <c r="A487" s="16"/>
      <c r="B487" s="16"/>
      <c r="C487" s="43"/>
      <c r="D487" s="1016" t="s">
        <v>86</v>
      </c>
      <c r="E487" s="864"/>
      <c r="F487" s="814">
        <v>40849</v>
      </c>
      <c r="G487" s="953"/>
      <c r="H487" s="480" t="s">
        <v>355</v>
      </c>
      <c r="I487" s="32">
        <v>36416</v>
      </c>
      <c r="J487" s="767"/>
      <c r="K487" s="391"/>
      <c r="L487" s="18"/>
      <c r="M487" s="18">
        <v>0</v>
      </c>
      <c r="N487" s="18"/>
      <c r="O487" s="18">
        <v>0</v>
      </c>
      <c r="P487" s="18"/>
      <c r="Q487" s="18">
        <v>0</v>
      </c>
      <c r="R487" s="18"/>
      <c r="S487" s="18">
        <v>0</v>
      </c>
      <c r="T487" s="18"/>
      <c r="U487" s="18">
        <v>0</v>
      </c>
      <c r="V487" s="18"/>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16">
        <f t="shared" si="62"/>
        <v>0</v>
      </c>
      <c r="BX487" s="25"/>
      <c r="BY487" s="25">
        <f t="shared" si="63"/>
        <v>0</v>
      </c>
      <c r="BZ487" s="25"/>
      <c r="CA487" s="25">
        <f t="shared" si="64"/>
        <v>0</v>
      </c>
    </row>
    <row r="488" spans="1:79" s="343" customFormat="1" ht="21" hidden="1" customHeight="1">
      <c r="A488" s="35"/>
      <c r="B488" s="35"/>
      <c r="C488" s="43"/>
      <c r="D488" s="1016" t="s">
        <v>289</v>
      </c>
      <c r="E488" s="864"/>
      <c r="F488" s="813">
        <v>38502</v>
      </c>
      <c r="G488" s="953"/>
      <c r="H488" s="480" t="s">
        <v>355</v>
      </c>
      <c r="I488" s="32">
        <v>32127</v>
      </c>
      <c r="J488" s="766"/>
      <c r="K488" s="391"/>
      <c r="L488" s="18"/>
      <c r="M488" s="18">
        <v>0</v>
      </c>
      <c r="N488" s="18"/>
      <c r="O488" s="18">
        <v>0</v>
      </c>
      <c r="P488" s="18"/>
      <c r="Q488" s="18">
        <v>0</v>
      </c>
      <c r="R488" s="18"/>
      <c r="S488" s="18">
        <v>0</v>
      </c>
      <c r="T488" s="18"/>
      <c r="U488" s="18">
        <v>0</v>
      </c>
      <c r="V488" s="18"/>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16">
        <f t="shared" si="62"/>
        <v>0</v>
      </c>
      <c r="BX488" s="25"/>
      <c r="BY488" s="25">
        <f t="shared" si="63"/>
        <v>0</v>
      </c>
      <c r="BZ488" s="25"/>
      <c r="CA488" s="25">
        <f t="shared" si="64"/>
        <v>0</v>
      </c>
    </row>
    <row r="489" spans="1:79" s="343" customFormat="1" ht="21" hidden="1" customHeight="1">
      <c r="A489" s="35"/>
      <c r="B489" s="35"/>
      <c r="C489" s="43"/>
      <c r="D489" s="1016" t="s">
        <v>317</v>
      </c>
      <c r="E489" s="864"/>
      <c r="F489" s="815">
        <v>40933</v>
      </c>
      <c r="G489" s="953"/>
      <c r="H489" s="480" t="s">
        <v>355</v>
      </c>
      <c r="I489" s="32">
        <v>11543</v>
      </c>
      <c r="J489" s="768"/>
      <c r="K489" s="391"/>
      <c r="L489" s="18"/>
      <c r="M489" s="18">
        <v>0</v>
      </c>
      <c r="N489" s="18"/>
      <c r="O489" s="18">
        <v>0</v>
      </c>
      <c r="P489" s="18"/>
      <c r="Q489" s="18">
        <v>0</v>
      </c>
      <c r="R489" s="18"/>
      <c r="S489" s="18">
        <v>0</v>
      </c>
      <c r="T489" s="18"/>
      <c r="U489" s="18">
        <v>0</v>
      </c>
      <c r="V489" s="18"/>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16">
        <f t="shared" si="62"/>
        <v>0</v>
      </c>
      <c r="BX489" s="25"/>
      <c r="BY489" s="25">
        <f t="shared" si="63"/>
        <v>0</v>
      </c>
      <c r="BZ489" s="25"/>
      <c r="CA489" s="25">
        <f t="shared" si="64"/>
        <v>0</v>
      </c>
    </row>
    <row r="490" spans="1:79" s="343" customFormat="1" ht="21" hidden="1" customHeight="1">
      <c r="A490" s="26"/>
      <c r="B490" s="26"/>
      <c r="C490" s="43"/>
      <c r="D490" s="1016" t="s">
        <v>432</v>
      </c>
      <c r="E490" s="864"/>
      <c r="F490" s="813">
        <v>41831</v>
      </c>
      <c r="G490" s="953"/>
      <c r="H490" s="480" t="s">
        <v>353</v>
      </c>
      <c r="I490" s="32">
        <v>21466</v>
      </c>
      <c r="J490" s="766"/>
      <c r="K490" s="391"/>
      <c r="L490" s="18"/>
      <c r="M490" s="18">
        <v>0</v>
      </c>
      <c r="N490" s="18"/>
      <c r="O490" s="18">
        <v>0</v>
      </c>
      <c r="P490" s="18"/>
      <c r="Q490" s="18">
        <v>0</v>
      </c>
      <c r="R490" s="18"/>
      <c r="S490" s="18">
        <v>0</v>
      </c>
      <c r="T490" s="18"/>
      <c r="U490" s="18">
        <v>0</v>
      </c>
      <c r="V490" s="18"/>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16">
        <v>0</v>
      </c>
      <c r="BX490" s="33"/>
      <c r="BY490" s="25">
        <v>0</v>
      </c>
      <c r="BZ490" s="33"/>
      <c r="CA490" s="25">
        <v>0</v>
      </c>
    </row>
    <row r="491" spans="1:79" s="343" customFormat="1" ht="21" hidden="1" customHeight="1">
      <c r="A491" s="35"/>
      <c r="B491" s="35"/>
      <c r="C491" s="43"/>
      <c r="D491" s="1016" t="s">
        <v>175</v>
      </c>
      <c r="E491" s="864"/>
      <c r="F491" s="815">
        <v>41408</v>
      </c>
      <c r="G491" s="953"/>
      <c r="H491" s="480" t="s">
        <v>354</v>
      </c>
      <c r="I491" s="32">
        <v>41662</v>
      </c>
      <c r="J491" s="768"/>
      <c r="K491" s="391"/>
      <c r="L491" s="18"/>
      <c r="M491" s="18">
        <v>0</v>
      </c>
      <c r="N491" s="18"/>
      <c r="O491" s="18">
        <v>0</v>
      </c>
      <c r="P491" s="18"/>
      <c r="Q491" s="18">
        <v>0</v>
      </c>
      <c r="R491" s="18"/>
      <c r="S491" s="18">
        <v>0</v>
      </c>
      <c r="T491" s="18"/>
      <c r="U491" s="18">
        <v>0</v>
      </c>
      <c r="V491" s="18"/>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16">
        <f t="shared" ref="BW491:BW511" si="65">SUM(W491:AV491)</f>
        <v>0</v>
      </c>
      <c r="BX491" s="25"/>
      <c r="BY491" s="25">
        <f t="shared" ref="BY491:BY511" si="66">SUM(AW491:BV491)</f>
        <v>0</v>
      </c>
      <c r="BZ491" s="25"/>
      <c r="CA491" s="25">
        <f t="shared" ref="CA491:CA511" si="67">SUM(BW491:BY491)</f>
        <v>0</v>
      </c>
    </row>
    <row r="492" spans="1:79" s="343" customFormat="1" ht="21" hidden="1" customHeight="1">
      <c r="A492" s="16"/>
      <c r="B492" s="16"/>
      <c r="C492" s="43"/>
      <c r="D492" s="1016" t="s">
        <v>430</v>
      </c>
      <c r="E492" s="864"/>
      <c r="F492" s="813">
        <v>32143</v>
      </c>
      <c r="G492" s="953"/>
      <c r="H492" s="480" t="s">
        <v>355</v>
      </c>
      <c r="I492" s="32">
        <v>39048</v>
      </c>
      <c r="J492" s="766"/>
      <c r="K492" s="391"/>
      <c r="L492" s="18"/>
      <c r="M492" s="18">
        <v>0</v>
      </c>
      <c r="N492" s="18"/>
      <c r="O492" s="18">
        <v>0</v>
      </c>
      <c r="P492" s="18"/>
      <c r="Q492" s="18">
        <v>0</v>
      </c>
      <c r="R492" s="18"/>
      <c r="S492" s="18">
        <v>0</v>
      </c>
      <c r="T492" s="18"/>
      <c r="U492" s="18">
        <v>0</v>
      </c>
      <c r="V492" s="18"/>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16">
        <f t="shared" si="65"/>
        <v>0</v>
      </c>
      <c r="BX492" s="25"/>
      <c r="BY492" s="25">
        <f t="shared" si="66"/>
        <v>0</v>
      </c>
      <c r="BZ492" s="25"/>
      <c r="CA492" s="25">
        <f t="shared" si="67"/>
        <v>0</v>
      </c>
    </row>
    <row r="493" spans="1:79" s="343" customFormat="1" ht="21" hidden="1" customHeight="1">
      <c r="A493" s="26"/>
      <c r="B493" s="26"/>
      <c r="C493" s="43"/>
      <c r="D493" s="1016" t="s">
        <v>304</v>
      </c>
      <c r="E493" s="864"/>
      <c r="F493" s="815">
        <v>40078</v>
      </c>
      <c r="G493" s="953"/>
      <c r="H493" s="480" t="s">
        <v>353</v>
      </c>
      <c r="I493" s="32">
        <v>27211</v>
      </c>
      <c r="J493" s="768"/>
      <c r="K493" s="391"/>
      <c r="L493" s="18"/>
      <c r="M493" s="18">
        <v>0</v>
      </c>
      <c r="N493" s="18"/>
      <c r="O493" s="18">
        <v>0</v>
      </c>
      <c r="P493" s="18"/>
      <c r="Q493" s="18">
        <v>0</v>
      </c>
      <c r="R493" s="18"/>
      <c r="S493" s="18">
        <v>0</v>
      </c>
      <c r="T493" s="18"/>
      <c r="U493" s="18">
        <v>0</v>
      </c>
      <c r="V493" s="18"/>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16">
        <f t="shared" si="65"/>
        <v>0</v>
      </c>
      <c r="BX493" s="33"/>
      <c r="BY493" s="25">
        <f t="shared" si="66"/>
        <v>0</v>
      </c>
      <c r="BZ493" s="33"/>
      <c r="CA493" s="25">
        <f t="shared" si="67"/>
        <v>0</v>
      </c>
    </row>
    <row r="494" spans="1:79" s="343" customFormat="1" ht="21" hidden="1" customHeight="1">
      <c r="A494" s="35"/>
      <c r="B494" s="35"/>
      <c r="C494" s="43"/>
      <c r="D494" s="1016" t="s">
        <v>266</v>
      </c>
      <c r="E494" s="864"/>
      <c r="F494" s="813">
        <v>36185</v>
      </c>
      <c r="G494" s="953"/>
      <c r="H494" s="480" t="s">
        <v>355</v>
      </c>
      <c r="I494" s="32">
        <v>40920</v>
      </c>
      <c r="J494" s="766"/>
      <c r="K494" s="391"/>
      <c r="L494" s="18"/>
      <c r="M494" s="18">
        <v>0</v>
      </c>
      <c r="N494" s="18"/>
      <c r="O494" s="18">
        <v>0</v>
      </c>
      <c r="P494" s="18"/>
      <c r="Q494" s="18">
        <v>0</v>
      </c>
      <c r="R494" s="18"/>
      <c r="S494" s="18">
        <v>0</v>
      </c>
      <c r="T494" s="18"/>
      <c r="U494" s="18">
        <v>0</v>
      </c>
      <c r="V494" s="18"/>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16">
        <f t="shared" si="65"/>
        <v>0</v>
      </c>
      <c r="BX494" s="25"/>
      <c r="BY494" s="25">
        <f t="shared" si="66"/>
        <v>0</v>
      </c>
      <c r="BZ494" s="25"/>
      <c r="CA494" s="25">
        <f t="shared" si="67"/>
        <v>0</v>
      </c>
    </row>
    <row r="495" spans="1:79" s="343" customFormat="1" ht="21" hidden="1" customHeight="1">
      <c r="A495" s="34"/>
      <c r="B495" s="34"/>
      <c r="C495" s="43"/>
      <c r="D495" s="1016" t="s">
        <v>318</v>
      </c>
      <c r="E495" s="864"/>
      <c r="F495" s="815">
        <v>41047</v>
      </c>
      <c r="G495" s="953"/>
      <c r="H495" s="480" t="s">
        <v>355</v>
      </c>
      <c r="I495" s="32">
        <v>24124</v>
      </c>
      <c r="J495" s="768"/>
      <c r="K495" s="391"/>
      <c r="L495" s="18"/>
      <c r="M495" s="18">
        <v>0</v>
      </c>
      <c r="N495" s="18"/>
      <c r="O495" s="18">
        <v>0</v>
      </c>
      <c r="P495" s="18"/>
      <c r="Q495" s="18">
        <v>0</v>
      </c>
      <c r="R495" s="18"/>
      <c r="S495" s="18">
        <v>0</v>
      </c>
      <c r="T495" s="18"/>
      <c r="U495" s="18">
        <v>0</v>
      </c>
      <c r="V495" s="18"/>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16">
        <f t="shared" si="65"/>
        <v>0</v>
      </c>
      <c r="BX495" s="33"/>
      <c r="BY495" s="25">
        <f t="shared" si="66"/>
        <v>0</v>
      </c>
      <c r="BZ495" s="33"/>
      <c r="CA495" s="25">
        <f t="shared" si="67"/>
        <v>0</v>
      </c>
    </row>
    <row r="496" spans="1:79" s="343" customFormat="1" ht="21" hidden="1" customHeight="1">
      <c r="A496" s="35"/>
      <c r="B496" s="35"/>
      <c r="C496" s="43"/>
      <c r="D496" s="1016" t="s">
        <v>300</v>
      </c>
      <c r="E496" s="864"/>
      <c r="F496" s="813">
        <v>39387</v>
      </c>
      <c r="G496" s="953"/>
      <c r="H496" s="480" t="s">
        <v>353</v>
      </c>
      <c r="I496" s="32">
        <v>39381</v>
      </c>
      <c r="J496" s="766"/>
      <c r="K496" s="391"/>
      <c r="L496" s="18"/>
      <c r="M496" s="18">
        <v>0</v>
      </c>
      <c r="N496" s="18"/>
      <c r="O496" s="18">
        <v>0</v>
      </c>
      <c r="P496" s="18"/>
      <c r="Q496" s="18">
        <v>0</v>
      </c>
      <c r="R496" s="18"/>
      <c r="S496" s="18">
        <v>0</v>
      </c>
      <c r="T496" s="18"/>
      <c r="U496" s="18">
        <v>0</v>
      </c>
      <c r="V496" s="18"/>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16">
        <f t="shared" si="65"/>
        <v>0</v>
      </c>
      <c r="BX496" s="25"/>
      <c r="BY496" s="25">
        <f t="shared" si="66"/>
        <v>0</v>
      </c>
      <c r="BZ496" s="25"/>
      <c r="CA496" s="25">
        <f t="shared" si="67"/>
        <v>0</v>
      </c>
    </row>
    <row r="497" spans="1:79" s="343" customFormat="1" ht="21" hidden="1" customHeight="1">
      <c r="A497" s="35"/>
      <c r="B497" s="35"/>
      <c r="C497" s="43"/>
      <c r="D497" s="1016" t="s">
        <v>313</v>
      </c>
      <c r="E497" s="864"/>
      <c r="F497" s="813">
        <v>40721</v>
      </c>
      <c r="G497" s="953"/>
      <c r="H497" s="480" t="s">
        <v>355</v>
      </c>
      <c r="I497" s="32">
        <v>40668</v>
      </c>
      <c r="J497" s="766"/>
      <c r="K497" s="391"/>
      <c r="L497" s="18"/>
      <c r="M497" s="18">
        <v>0</v>
      </c>
      <c r="N497" s="18"/>
      <c r="O497" s="18">
        <v>0</v>
      </c>
      <c r="P497" s="18"/>
      <c r="Q497" s="18">
        <v>0</v>
      </c>
      <c r="R497" s="18"/>
      <c r="S497" s="18">
        <v>0</v>
      </c>
      <c r="T497" s="18"/>
      <c r="U497" s="18">
        <v>0</v>
      </c>
      <c r="V497" s="18"/>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16">
        <f t="shared" si="65"/>
        <v>0</v>
      </c>
      <c r="BX497" s="25"/>
      <c r="BY497" s="25">
        <f t="shared" si="66"/>
        <v>0</v>
      </c>
      <c r="BZ497" s="25"/>
      <c r="CA497" s="25">
        <f t="shared" si="67"/>
        <v>0</v>
      </c>
    </row>
    <row r="498" spans="1:79" s="343" customFormat="1" ht="21" hidden="1" customHeight="1">
      <c r="A498" s="35"/>
      <c r="B498" s="35"/>
      <c r="C498" s="43"/>
      <c r="D498" s="1016" t="s">
        <v>208</v>
      </c>
      <c r="E498" s="864"/>
      <c r="F498" s="813">
        <v>28977</v>
      </c>
      <c r="G498" s="953"/>
      <c r="H498" s="480" t="s">
        <v>355</v>
      </c>
      <c r="I498" s="32">
        <v>34822</v>
      </c>
      <c r="J498" s="766"/>
      <c r="K498" s="391"/>
      <c r="L498" s="18"/>
      <c r="M498" s="18">
        <v>0</v>
      </c>
      <c r="N498" s="18"/>
      <c r="O498" s="18">
        <v>0</v>
      </c>
      <c r="P498" s="18"/>
      <c r="Q498" s="18">
        <v>0</v>
      </c>
      <c r="R498" s="18"/>
      <c r="S498" s="18">
        <v>0</v>
      </c>
      <c r="T498" s="18"/>
      <c r="U498" s="18">
        <v>0</v>
      </c>
      <c r="V498" s="18"/>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16">
        <f t="shared" si="65"/>
        <v>0</v>
      </c>
      <c r="BX498" s="25"/>
      <c r="BY498" s="25">
        <f t="shared" si="66"/>
        <v>0</v>
      </c>
      <c r="BZ498" s="25"/>
      <c r="CA498" s="25">
        <f t="shared" si="67"/>
        <v>0</v>
      </c>
    </row>
    <row r="499" spans="1:79" s="343" customFormat="1" ht="21" hidden="1" customHeight="1">
      <c r="A499" s="35"/>
      <c r="B499" s="35"/>
      <c r="C499" s="43"/>
      <c r="D499" s="1016" t="s">
        <v>290</v>
      </c>
      <c r="E499" s="864"/>
      <c r="F499" s="815">
        <v>38658</v>
      </c>
      <c r="G499" s="953"/>
      <c r="H499" s="480" t="s">
        <v>355</v>
      </c>
      <c r="I499" s="32">
        <v>39063</v>
      </c>
      <c r="J499" s="768"/>
      <c r="K499" s="391"/>
      <c r="L499" s="18"/>
      <c r="M499" s="18">
        <v>0</v>
      </c>
      <c r="N499" s="18"/>
      <c r="O499" s="18">
        <v>0</v>
      </c>
      <c r="P499" s="18"/>
      <c r="Q499" s="18">
        <v>0</v>
      </c>
      <c r="R499" s="18"/>
      <c r="S499" s="18">
        <v>0</v>
      </c>
      <c r="T499" s="18"/>
      <c r="U499" s="18">
        <v>0</v>
      </c>
      <c r="V499" s="18"/>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16">
        <f t="shared" si="65"/>
        <v>0</v>
      </c>
      <c r="BX499" s="25"/>
      <c r="BY499" s="25">
        <f t="shared" si="66"/>
        <v>0</v>
      </c>
      <c r="BZ499" s="25"/>
      <c r="CA499" s="25">
        <f t="shared" si="67"/>
        <v>0</v>
      </c>
    </row>
    <row r="500" spans="1:79" s="343" customFormat="1" ht="21" hidden="1" customHeight="1">
      <c r="A500" s="35"/>
      <c r="B500" s="35"/>
      <c r="C500" s="43"/>
      <c r="D500" s="1016" t="s">
        <v>220</v>
      </c>
      <c r="E500" s="864"/>
      <c r="F500" s="815">
        <v>40910</v>
      </c>
      <c r="G500" s="953"/>
      <c r="H500" s="480" t="s">
        <v>353</v>
      </c>
      <c r="I500" s="32">
        <v>36207</v>
      </c>
      <c r="J500" s="768"/>
      <c r="K500" s="391"/>
      <c r="L500" s="18"/>
      <c r="M500" s="18">
        <v>0</v>
      </c>
      <c r="N500" s="18"/>
      <c r="O500" s="18">
        <v>0</v>
      </c>
      <c r="P500" s="18"/>
      <c r="Q500" s="18">
        <v>0</v>
      </c>
      <c r="R500" s="18"/>
      <c r="S500" s="18">
        <v>0</v>
      </c>
      <c r="T500" s="18"/>
      <c r="U500" s="18">
        <v>0</v>
      </c>
      <c r="V500" s="18"/>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16">
        <f t="shared" si="65"/>
        <v>0</v>
      </c>
      <c r="BX500" s="25"/>
      <c r="BY500" s="25">
        <f t="shared" si="66"/>
        <v>0</v>
      </c>
      <c r="BZ500" s="25"/>
      <c r="CA500" s="25">
        <f t="shared" si="67"/>
        <v>0</v>
      </c>
    </row>
    <row r="501" spans="1:79" s="343" customFormat="1" ht="21" hidden="1" customHeight="1">
      <c r="A501" s="16"/>
      <c r="B501" s="16"/>
      <c r="C501" s="43"/>
      <c r="D501" s="1016" t="s">
        <v>301</v>
      </c>
      <c r="E501" s="864"/>
      <c r="F501" s="815">
        <v>39829</v>
      </c>
      <c r="G501" s="953"/>
      <c r="H501" s="480" t="s">
        <v>355</v>
      </c>
      <c r="I501" s="32">
        <v>25478</v>
      </c>
      <c r="J501" s="768"/>
      <c r="K501" s="391"/>
      <c r="L501" s="18"/>
      <c r="M501" s="18">
        <v>0</v>
      </c>
      <c r="N501" s="18"/>
      <c r="O501" s="18">
        <v>0</v>
      </c>
      <c r="P501" s="18"/>
      <c r="Q501" s="18">
        <v>0</v>
      </c>
      <c r="R501" s="18"/>
      <c r="S501" s="18">
        <v>0</v>
      </c>
      <c r="T501" s="18"/>
      <c r="U501" s="18">
        <v>0</v>
      </c>
      <c r="V501" s="18"/>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16">
        <f t="shared" si="65"/>
        <v>0</v>
      </c>
      <c r="BX501" s="25"/>
      <c r="BY501" s="25">
        <f t="shared" si="66"/>
        <v>0</v>
      </c>
      <c r="BZ501" s="25"/>
      <c r="CA501" s="25">
        <f t="shared" si="67"/>
        <v>0</v>
      </c>
    </row>
    <row r="502" spans="1:79" s="343" customFormat="1" ht="21" hidden="1" customHeight="1">
      <c r="A502" s="26"/>
      <c r="B502" s="26"/>
      <c r="C502" s="43"/>
      <c r="D502" s="1016" t="s">
        <v>293</v>
      </c>
      <c r="E502" s="864"/>
      <c r="F502" s="813">
        <v>38701</v>
      </c>
      <c r="G502" s="953"/>
      <c r="H502" s="480" t="s">
        <v>353</v>
      </c>
      <c r="I502" s="32">
        <v>38752</v>
      </c>
      <c r="J502" s="766"/>
      <c r="K502" s="391"/>
      <c r="L502" s="18"/>
      <c r="M502" s="18">
        <v>0</v>
      </c>
      <c r="N502" s="18"/>
      <c r="O502" s="18">
        <v>0</v>
      </c>
      <c r="P502" s="18"/>
      <c r="Q502" s="18">
        <v>0</v>
      </c>
      <c r="R502" s="18"/>
      <c r="S502" s="18">
        <v>0</v>
      </c>
      <c r="T502" s="18"/>
      <c r="U502" s="18">
        <v>0</v>
      </c>
      <c r="V502" s="18"/>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16">
        <f t="shared" si="65"/>
        <v>0</v>
      </c>
      <c r="BX502" s="33"/>
      <c r="BY502" s="25">
        <f t="shared" si="66"/>
        <v>0</v>
      </c>
      <c r="BZ502" s="33"/>
      <c r="CA502" s="25">
        <f t="shared" si="67"/>
        <v>0</v>
      </c>
    </row>
    <row r="503" spans="1:79" s="343" customFormat="1" ht="21" hidden="1" customHeight="1">
      <c r="A503" s="35"/>
      <c r="B503" s="35"/>
      <c r="C503" s="43"/>
      <c r="D503" s="1016" t="s">
        <v>431</v>
      </c>
      <c r="E503" s="864"/>
      <c r="F503" s="815">
        <v>37530</v>
      </c>
      <c r="G503" s="953"/>
      <c r="H503" s="480" t="s">
        <v>353</v>
      </c>
      <c r="I503" s="32">
        <v>17054</v>
      </c>
      <c r="J503" s="768"/>
      <c r="K503" s="391"/>
      <c r="L503" s="18"/>
      <c r="M503" s="18">
        <v>0</v>
      </c>
      <c r="N503" s="18"/>
      <c r="O503" s="18">
        <v>0</v>
      </c>
      <c r="P503" s="18"/>
      <c r="Q503" s="18">
        <v>0</v>
      </c>
      <c r="R503" s="18"/>
      <c r="S503" s="18">
        <v>0</v>
      </c>
      <c r="T503" s="18"/>
      <c r="U503" s="18">
        <v>0</v>
      </c>
      <c r="V503" s="18"/>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16">
        <f t="shared" si="65"/>
        <v>0</v>
      </c>
      <c r="BX503" s="25"/>
      <c r="BY503" s="25">
        <f t="shared" si="66"/>
        <v>0</v>
      </c>
      <c r="BZ503" s="25"/>
      <c r="CA503" s="25">
        <f t="shared" si="67"/>
        <v>0</v>
      </c>
    </row>
    <row r="504" spans="1:79" s="343" customFormat="1" ht="21" hidden="1" customHeight="1">
      <c r="A504" s="35"/>
      <c r="B504" s="35"/>
      <c r="C504" s="43"/>
      <c r="D504" s="1016" t="s">
        <v>366</v>
      </c>
      <c r="E504" s="864"/>
      <c r="F504" s="815">
        <v>32478</v>
      </c>
      <c r="G504" s="953"/>
      <c r="H504" s="480" t="s">
        <v>355</v>
      </c>
      <c r="I504" s="32">
        <v>26456</v>
      </c>
      <c r="J504" s="768"/>
      <c r="K504" s="391"/>
      <c r="L504" s="18"/>
      <c r="M504" s="18">
        <v>0</v>
      </c>
      <c r="N504" s="18"/>
      <c r="O504" s="18">
        <v>0</v>
      </c>
      <c r="P504" s="18"/>
      <c r="Q504" s="18">
        <v>0</v>
      </c>
      <c r="R504" s="18"/>
      <c r="S504" s="18">
        <v>0</v>
      </c>
      <c r="T504" s="18"/>
      <c r="U504" s="18">
        <v>0</v>
      </c>
      <c r="V504" s="18"/>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16">
        <f t="shared" si="65"/>
        <v>0</v>
      </c>
      <c r="BX504" s="25"/>
      <c r="BY504" s="25">
        <f t="shared" si="66"/>
        <v>0</v>
      </c>
      <c r="BZ504" s="25"/>
      <c r="CA504" s="25">
        <f t="shared" si="67"/>
        <v>0</v>
      </c>
    </row>
    <row r="505" spans="1:79" s="343" customFormat="1" ht="21" hidden="1" customHeight="1">
      <c r="A505" s="35"/>
      <c r="B505" s="35"/>
      <c r="C505" s="43"/>
      <c r="D505" s="1016" t="s">
        <v>327</v>
      </c>
      <c r="E505" s="864"/>
      <c r="F505" s="813">
        <v>41821</v>
      </c>
      <c r="G505" s="953"/>
      <c r="H505" s="480" t="s">
        <v>355</v>
      </c>
      <c r="I505" s="32">
        <v>24264</v>
      </c>
      <c r="J505" s="766"/>
      <c r="K505" s="391"/>
      <c r="L505" s="18"/>
      <c r="M505" s="18">
        <v>0</v>
      </c>
      <c r="N505" s="18"/>
      <c r="O505" s="18">
        <v>0</v>
      </c>
      <c r="P505" s="18"/>
      <c r="Q505" s="18">
        <v>0</v>
      </c>
      <c r="R505" s="18"/>
      <c r="S505" s="18">
        <v>0</v>
      </c>
      <c r="T505" s="18"/>
      <c r="U505" s="18">
        <v>0</v>
      </c>
      <c r="V505" s="18"/>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16">
        <f t="shared" si="65"/>
        <v>0</v>
      </c>
      <c r="BX505" s="25"/>
      <c r="BY505" s="25">
        <f t="shared" si="66"/>
        <v>0</v>
      </c>
      <c r="BZ505" s="25"/>
      <c r="CA505" s="25">
        <f t="shared" si="67"/>
        <v>0</v>
      </c>
    </row>
    <row r="506" spans="1:79" s="343" customFormat="1" ht="21" hidden="1" customHeight="1">
      <c r="A506" s="26"/>
      <c r="B506" s="26"/>
      <c r="C506" s="43"/>
      <c r="D506" s="1016" t="s">
        <v>55</v>
      </c>
      <c r="E506" s="864"/>
      <c r="F506" s="813">
        <v>42151</v>
      </c>
      <c r="G506" s="953"/>
      <c r="H506" s="480" t="s">
        <v>353</v>
      </c>
      <c r="I506" s="32">
        <v>28804</v>
      </c>
      <c r="J506" s="766"/>
      <c r="K506" s="391"/>
      <c r="L506" s="18"/>
      <c r="M506" s="18">
        <v>0</v>
      </c>
      <c r="N506" s="18"/>
      <c r="O506" s="18">
        <v>0</v>
      </c>
      <c r="P506" s="18"/>
      <c r="Q506" s="18">
        <v>0</v>
      </c>
      <c r="R506" s="18"/>
      <c r="S506" s="18">
        <v>0</v>
      </c>
      <c r="T506" s="18"/>
      <c r="U506" s="18">
        <v>0</v>
      </c>
      <c r="V506" s="18"/>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16">
        <f t="shared" si="65"/>
        <v>0</v>
      </c>
      <c r="BX506" s="33"/>
      <c r="BY506" s="16">
        <f t="shared" si="66"/>
        <v>0</v>
      </c>
      <c r="BZ506" s="33"/>
      <c r="CA506" s="16">
        <f>SUM(BW506,BY506)</f>
        <v>0</v>
      </c>
    </row>
    <row r="507" spans="1:79" s="343" customFormat="1" ht="21" hidden="1" customHeight="1">
      <c r="A507" s="16"/>
      <c r="B507" s="16"/>
      <c r="C507" s="43"/>
      <c r="D507" s="1016" t="s">
        <v>272</v>
      </c>
      <c r="E507" s="864"/>
      <c r="F507" s="813">
        <v>36726</v>
      </c>
      <c r="G507" s="953"/>
      <c r="H507" s="480" t="s">
        <v>355</v>
      </c>
      <c r="I507" s="32">
        <v>23050</v>
      </c>
      <c r="J507" s="766"/>
      <c r="K507" s="391"/>
      <c r="L507" s="18"/>
      <c r="M507" s="18">
        <v>0</v>
      </c>
      <c r="N507" s="18"/>
      <c r="O507" s="18">
        <v>0</v>
      </c>
      <c r="P507" s="18"/>
      <c r="Q507" s="18">
        <v>0</v>
      </c>
      <c r="R507" s="18"/>
      <c r="S507" s="18">
        <v>0</v>
      </c>
      <c r="T507" s="18"/>
      <c r="U507" s="18">
        <v>0</v>
      </c>
      <c r="V507" s="18"/>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16">
        <f t="shared" si="65"/>
        <v>0</v>
      </c>
      <c r="BX507" s="25"/>
      <c r="BY507" s="25">
        <f t="shared" si="66"/>
        <v>0</v>
      </c>
      <c r="BZ507" s="25"/>
      <c r="CA507" s="25">
        <f t="shared" si="67"/>
        <v>0</v>
      </c>
    </row>
    <row r="508" spans="1:79" s="343" customFormat="1" ht="21" hidden="1" customHeight="1">
      <c r="A508" s="26"/>
      <c r="B508" s="26"/>
      <c r="C508" s="43"/>
      <c r="D508" s="1016" t="s">
        <v>281</v>
      </c>
      <c r="E508" s="864"/>
      <c r="F508" s="815">
        <v>37712</v>
      </c>
      <c r="G508" s="953"/>
      <c r="H508" s="480" t="s">
        <v>353</v>
      </c>
      <c r="I508" s="32">
        <v>25007</v>
      </c>
      <c r="J508" s="768"/>
      <c r="K508" s="391"/>
      <c r="L508" s="18"/>
      <c r="M508" s="18">
        <v>0</v>
      </c>
      <c r="N508" s="18"/>
      <c r="O508" s="18">
        <v>0</v>
      </c>
      <c r="P508" s="18"/>
      <c r="Q508" s="18">
        <v>0</v>
      </c>
      <c r="R508" s="18"/>
      <c r="S508" s="18">
        <v>0</v>
      </c>
      <c r="T508" s="18"/>
      <c r="U508" s="18">
        <v>0</v>
      </c>
      <c r="V508" s="18"/>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16">
        <f t="shared" si="65"/>
        <v>0</v>
      </c>
      <c r="BX508" s="33"/>
      <c r="BY508" s="25">
        <f t="shared" si="66"/>
        <v>0</v>
      </c>
      <c r="BZ508" s="33"/>
      <c r="CA508" s="25">
        <f t="shared" si="67"/>
        <v>0</v>
      </c>
    </row>
    <row r="509" spans="1:79" s="343" customFormat="1" ht="21" hidden="1" customHeight="1">
      <c r="A509" s="35"/>
      <c r="B509" s="35"/>
      <c r="C509" s="43"/>
      <c r="D509" s="1016" t="s">
        <v>297</v>
      </c>
      <c r="E509" s="864"/>
      <c r="F509" s="813">
        <v>39217</v>
      </c>
      <c r="G509" s="953"/>
      <c r="H509" s="480" t="s">
        <v>355</v>
      </c>
      <c r="I509" s="32">
        <v>24751</v>
      </c>
      <c r="J509" s="766"/>
      <c r="K509" s="391"/>
      <c r="L509" s="18"/>
      <c r="M509" s="18">
        <v>0</v>
      </c>
      <c r="N509" s="18"/>
      <c r="O509" s="18">
        <v>0</v>
      </c>
      <c r="P509" s="18"/>
      <c r="Q509" s="18">
        <v>0</v>
      </c>
      <c r="R509" s="18"/>
      <c r="S509" s="18">
        <v>0</v>
      </c>
      <c r="T509" s="18"/>
      <c r="U509" s="18">
        <v>0</v>
      </c>
      <c r="V509" s="18"/>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16">
        <f t="shared" si="65"/>
        <v>0</v>
      </c>
      <c r="BX509" s="25"/>
      <c r="BY509" s="25">
        <f t="shared" si="66"/>
        <v>0</v>
      </c>
      <c r="BZ509" s="25"/>
      <c r="CA509" s="25">
        <f t="shared" si="67"/>
        <v>0</v>
      </c>
    </row>
    <row r="510" spans="1:79" s="343" customFormat="1" ht="21" hidden="1" customHeight="1">
      <c r="A510" s="16"/>
      <c r="B510" s="16"/>
      <c r="C510" s="43"/>
      <c r="D510" s="1016" t="s">
        <v>286</v>
      </c>
      <c r="E510" s="864"/>
      <c r="F510" s="815">
        <v>37781</v>
      </c>
      <c r="G510" s="953"/>
      <c r="H510" s="480" t="s">
        <v>353</v>
      </c>
      <c r="I510" s="32">
        <v>40574</v>
      </c>
      <c r="J510" s="768"/>
      <c r="K510" s="391"/>
      <c r="L510" s="18"/>
      <c r="M510" s="18">
        <v>0</v>
      </c>
      <c r="N510" s="18"/>
      <c r="O510" s="18">
        <v>0</v>
      </c>
      <c r="P510" s="18"/>
      <c r="Q510" s="18">
        <v>0</v>
      </c>
      <c r="R510" s="18"/>
      <c r="S510" s="18">
        <v>0</v>
      </c>
      <c r="T510" s="18"/>
      <c r="U510" s="18">
        <v>0</v>
      </c>
      <c r="V510" s="18"/>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16">
        <f t="shared" si="65"/>
        <v>0</v>
      </c>
      <c r="BX510" s="25"/>
      <c r="BY510" s="25">
        <f t="shared" si="66"/>
        <v>0</v>
      </c>
      <c r="BZ510" s="25"/>
      <c r="CA510" s="25">
        <f t="shared" si="67"/>
        <v>0</v>
      </c>
    </row>
    <row r="511" spans="1:79" s="343" customFormat="1" ht="21" hidden="1" customHeight="1">
      <c r="A511" s="35"/>
      <c r="B511" s="35"/>
      <c r="C511" s="43"/>
      <c r="D511" s="1016" t="s">
        <v>319</v>
      </c>
      <c r="E511" s="864"/>
      <c r="F511" s="813">
        <v>41177</v>
      </c>
      <c r="G511" s="953"/>
      <c r="H511" s="480" t="s">
        <v>355</v>
      </c>
      <c r="I511" s="32">
        <v>41263</v>
      </c>
      <c r="J511" s="766"/>
      <c r="K511" s="391"/>
      <c r="L511" s="18"/>
      <c r="M511" s="18">
        <v>0</v>
      </c>
      <c r="N511" s="18"/>
      <c r="O511" s="18">
        <v>0</v>
      </c>
      <c r="P511" s="18"/>
      <c r="Q511" s="18">
        <v>0</v>
      </c>
      <c r="R511" s="18"/>
      <c r="S511" s="18">
        <v>0</v>
      </c>
      <c r="T511" s="18"/>
      <c r="U511" s="18">
        <v>0</v>
      </c>
      <c r="V511" s="18"/>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16">
        <f t="shared" si="65"/>
        <v>0</v>
      </c>
      <c r="BX511" s="25"/>
      <c r="BY511" s="25">
        <f t="shared" si="66"/>
        <v>0</v>
      </c>
      <c r="BZ511" s="25"/>
      <c r="CA511" s="25">
        <f t="shared" si="67"/>
        <v>0</v>
      </c>
    </row>
    <row r="512" spans="1:79" s="343" customFormat="1" ht="21" hidden="1" customHeight="1">
      <c r="A512" s="35"/>
      <c r="B512" s="35"/>
      <c r="C512" s="43"/>
      <c r="D512" s="1016" t="s">
        <v>306</v>
      </c>
      <c r="E512" s="864"/>
      <c r="F512" s="813">
        <v>40098</v>
      </c>
      <c r="G512" s="953"/>
      <c r="H512" s="480" t="s">
        <v>355</v>
      </c>
      <c r="I512" s="32">
        <v>40168</v>
      </c>
      <c r="J512" s="766"/>
      <c r="K512" s="391"/>
      <c r="L512" s="18"/>
      <c r="M512" s="18">
        <v>0</v>
      </c>
      <c r="N512" s="18"/>
      <c r="O512" s="18">
        <v>0</v>
      </c>
      <c r="P512" s="18"/>
      <c r="Q512" s="18">
        <v>0</v>
      </c>
      <c r="R512" s="18"/>
      <c r="S512" s="18">
        <v>0</v>
      </c>
      <c r="T512" s="18"/>
      <c r="U512" s="18">
        <v>0</v>
      </c>
      <c r="V512" s="18"/>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16">
        <v>0</v>
      </c>
      <c r="BX512" s="25"/>
      <c r="BY512" s="25">
        <v>0</v>
      </c>
      <c r="BZ512" s="25"/>
      <c r="CA512" s="25">
        <v>0</v>
      </c>
    </row>
    <row r="513" spans="1:79" s="343" customFormat="1" ht="21" hidden="1" customHeight="1">
      <c r="A513" s="35"/>
      <c r="B513" s="35"/>
      <c r="C513" s="43"/>
      <c r="D513" s="1016" t="s">
        <v>312</v>
      </c>
      <c r="E513" s="864"/>
      <c r="F513" s="813">
        <v>40688</v>
      </c>
      <c r="G513" s="953"/>
      <c r="H513" s="480" t="s">
        <v>355</v>
      </c>
      <c r="I513" s="32">
        <v>40661</v>
      </c>
      <c r="J513" s="766"/>
      <c r="K513" s="391"/>
      <c r="L513" s="18"/>
      <c r="M513" s="18">
        <v>0</v>
      </c>
      <c r="N513" s="18"/>
      <c r="O513" s="18">
        <v>0</v>
      </c>
      <c r="P513" s="18"/>
      <c r="Q513" s="18">
        <v>0</v>
      </c>
      <c r="R513" s="18"/>
      <c r="S513" s="18">
        <v>0</v>
      </c>
      <c r="T513" s="18"/>
      <c r="U513" s="18">
        <v>0</v>
      </c>
      <c r="V513" s="18"/>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16">
        <f t="shared" ref="BW513:BW525" si="68">SUM(W513:AV513)</f>
        <v>0</v>
      </c>
      <c r="BX513" s="25"/>
      <c r="BY513" s="25">
        <f t="shared" ref="BY513:BY525" si="69">SUM(AW513:BV513)</f>
        <v>0</v>
      </c>
      <c r="BZ513" s="25"/>
      <c r="CA513" s="25">
        <f t="shared" ref="CA513:CA525" si="70">SUM(BW513:BY513)</f>
        <v>0</v>
      </c>
    </row>
    <row r="514" spans="1:79" s="343" customFormat="1" ht="21" hidden="1" customHeight="1">
      <c r="A514" s="16"/>
      <c r="B514" s="16"/>
      <c r="C514" s="43"/>
      <c r="D514" s="1016" t="s">
        <v>285</v>
      </c>
      <c r="E514" s="864"/>
      <c r="F514" s="815">
        <v>37781</v>
      </c>
      <c r="G514" s="953"/>
      <c r="H514" s="480" t="s">
        <v>355</v>
      </c>
      <c r="I514" s="32">
        <v>33264</v>
      </c>
      <c r="J514" s="768"/>
      <c r="K514" s="391"/>
      <c r="L514" s="18"/>
      <c r="M514" s="18">
        <v>0</v>
      </c>
      <c r="N514" s="18"/>
      <c r="O514" s="18">
        <v>0</v>
      </c>
      <c r="P514" s="18"/>
      <c r="Q514" s="18">
        <v>0</v>
      </c>
      <c r="R514" s="18"/>
      <c r="S514" s="18">
        <v>0</v>
      </c>
      <c r="T514" s="18"/>
      <c r="U514" s="18">
        <v>0</v>
      </c>
      <c r="V514" s="18"/>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16">
        <f t="shared" si="68"/>
        <v>0</v>
      </c>
      <c r="BX514" s="25"/>
      <c r="BY514" s="25">
        <f t="shared" si="69"/>
        <v>0</v>
      </c>
      <c r="BZ514" s="25"/>
      <c r="CA514" s="25">
        <f t="shared" si="70"/>
        <v>0</v>
      </c>
    </row>
    <row r="515" spans="1:79" s="343" customFormat="1" ht="21" hidden="1" customHeight="1">
      <c r="A515" s="26"/>
      <c r="B515" s="26"/>
      <c r="C515" s="43"/>
      <c r="D515" s="1016" t="s">
        <v>333</v>
      </c>
      <c r="E515" s="864"/>
      <c r="F515" s="813">
        <v>42255</v>
      </c>
      <c r="G515" s="953"/>
      <c r="H515" s="480" t="s">
        <v>353</v>
      </c>
      <c r="I515" s="32">
        <v>24873</v>
      </c>
      <c r="J515" s="766"/>
      <c r="K515" s="391"/>
      <c r="L515" s="18"/>
      <c r="M515" s="18">
        <v>0</v>
      </c>
      <c r="N515" s="18"/>
      <c r="O515" s="18">
        <v>0</v>
      </c>
      <c r="P515" s="18"/>
      <c r="Q515" s="18">
        <v>0</v>
      </c>
      <c r="R515" s="18"/>
      <c r="S515" s="18">
        <v>0</v>
      </c>
      <c r="T515" s="18"/>
      <c r="U515" s="18">
        <v>0</v>
      </c>
      <c r="V515" s="18"/>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16">
        <f t="shared" si="68"/>
        <v>0</v>
      </c>
      <c r="BX515" s="33"/>
      <c r="BY515" s="25">
        <f t="shared" si="69"/>
        <v>0</v>
      </c>
      <c r="BZ515" s="33"/>
      <c r="CA515" s="25">
        <f t="shared" si="70"/>
        <v>0</v>
      </c>
    </row>
    <row r="516" spans="1:79" s="343" customFormat="1" ht="21" hidden="1" customHeight="1">
      <c r="A516" s="26"/>
      <c r="B516" s="26"/>
      <c r="C516" s="43"/>
      <c r="D516" s="1016" t="s">
        <v>291</v>
      </c>
      <c r="E516" s="864"/>
      <c r="F516" s="813">
        <v>38687</v>
      </c>
      <c r="G516" s="953"/>
      <c r="H516" s="480" t="s">
        <v>353</v>
      </c>
      <c r="I516" s="32">
        <v>21823</v>
      </c>
      <c r="J516" s="766"/>
      <c r="K516" s="391"/>
      <c r="L516" s="18"/>
      <c r="M516" s="18">
        <v>0</v>
      </c>
      <c r="N516" s="18"/>
      <c r="O516" s="18">
        <v>0</v>
      </c>
      <c r="P516" s="18"/>
      <c r="Q516" s="18">
        <v>0</v>
      </c>
      <c r="R516" s="18"/>
      <c r="S516" s="18">
        <v>0</v>
      </c>
      <c r="T516" s="18"/>
      <c r="U516" s="18">
        <v>0</v>
      </c>
      <c r="V516" s="18"/>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16">
        <f t="shared" si="68"/>
        <v>0</v>
      </c>
      <c r="BX516" s="33"/>
      <c r="BY516" s="25">
        <f t="shared" si="69"/>
        <v>0</v>
      </c>
      <c r="BZ516" s="33"/>
      <c r="CA516" s="25">
        <f t="shared" si="70"/>
        <v>0</v>
      </c>
    </row>
    <row r="517" spans="1:79" s="343" customFormat="1" ht="21" hidden="1" customHeight="1">
      <c r="A517" s="26"/>
      <c r="B517" s="26"/>
      <c r="C517" s="43"/>
      <c r="D517" s="1016" t="s">
        <v>330</v>
      </c>
      <c r="E517" s="864"/>
      <c r="F517" s="815">
        <v>41974</v>
      </c>
      <c r="G517" s="953"/>
      <c r="H517" s="480" t="s">
        <v>354</v>
      </c>
      <c r="I517" s="32">
        <v>42072</v>
      </c>
      <c r="J517" s="768"/>
      <c r="K517" s="391"/>
      <c r="L517" s="18"/>
      <c r="M517" s="18">
        <v>0</v>
      </c>
      <c r="N517" s="18"/>
      <c r="O517" s="18">
        <v>0</v>
      </c>
      <c r="P517" s="18"/>
      <c r="Q517" s="18">
        <v>0</v>
      </c>
      <c r="R517" s="18"/>
      <c r="S517" s="18">
        <v>0</v>
      </c>
      <c r="T517" s="18"/>
      <c r="U517" s="18">
        <v>0</v>
      </c>
      <c r="V517" s="18"/>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16">
        <f t="shared" si="68"/>
        <v>0</v>
      </c>
      <c r="BX517" s="33"/>
      <c r="BY517" s="25">
        <f t="shared" si="69"/>
        <v>0</v>
      </c>
      <c r="BZ517" s="33"/>
      <c r="CA517" s="25">
        <f t="shared" si="70"/>
        <v>0</v>
      </c>
    </row>
    <row r="518" spans="1:79" s="343" customFormat="1" ht="21" hidden="1" customHeight="1">
      <c r="A518" s="35"/>
      <c r="B518" s="35"/>
      <c r="C518" s="43"/>
      <c r="D518" s="1016" t="s">
        <v>146</v>
      </c>
      <c r="E518" s="864"/>
      <c r="F518" s="814">
        <v>32249</v>
      </c>
      <c r="G518" s="953"/>
      <c r="H518" s="480" t="s">
        <v>353</v>
      </c>
      <c r="I518" s="32">
        <v>19758</v>
      </c>
      <c r="J518" s="767"/>
      <c r="K518" s="391"/>
      <c r="L518" s="18"/>
      <c r="M518" s="18">
        <v>0</v>
      </c>
      <c r="N518" s="18"/>
      <c r="O518" s="18">
        <v>0</v>
      </c>
      <c r="P518" s="18"/>
      <c r="Q518" s="18">
        <v>0</v>
      </c>
      <c r="R518" s="18"/>
      <c r="S518" s="18">
        <v>0</v>
      </c>
      <c r="T518" s="18"/>
      <c r="U518" s="18">
        <v>0</v>
      </c>
      <c r="V518" s="18"/>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16">
        <f t="shared" si="68"/>
        <v>0</v>
      </c>
      <c r="BX518" s="25"/>
      <c r="BY518" s="25">
        <f t="shared" si="69"/>
        <v>0</v>
      </c>
      <c r="BZ518" s="25"/>
      <c r="CA518" s="25">
        <f t="shared" si="70"/>
        <v>0</v>
      </c>
    </row>
    <row r="519" spans="1:79" s="343" customFormat="1" ht="21" hidden="1" customHeight="1">
      <c r="A519" s="16"/>
      <c r="B519" s="16"/>
      <c r="C519" s="43"/>
      <c r="D519" s="1016" t="s">
        <v>214</v>
      </c>
      <c r="E519" s="864"/>
      <c r="F519" s="814">
        <v>31329</v>
      </c>
      <c r="G519" s="953"/>
      <c r="H519" s="480" t="s">
        <v>353</v>
      </c>
      <c r="I519" s="32">
        <v>24328</v>
      </c>
      <c r="J519" s="767"/>
      <c r="K519" s="391"/>
      <c r="L519" s="18"/>
      <c r="M519" s="18">
        <v>0</v>
      </c>
      <c r="N519" s="18"/>
      <c r="O519" s="18">
        <v>0</v>
      </c>
      <c r="P519" s="18"/>
      <c r="Q519" s="18">
        <v>0</v>
      </c>
      <c r="R519" s="18"/>
      <c r="S519" s="18">
        <v>0</v>
      </c>
      <c r="T519" s="18"/>
      <c r="U519" s="18">
        <v>0</v>
      </c>
      <c r="V519" s="18"/>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16">
        <f t="shared" si="68"/>
        <v>0</v>
      </c>
      <c r="BX519" s="25"/>
      <c r="BY519" s="25">
        <f t="shared" si="69"/>
        <v>0</v>
      </c>
      <c r="BZ519" s="25"/>
      <c r="CA519" s="25">
        <f t="shared" si="70"/>
        <v>0</v>
      </c>
    </row>
    <row r="520" spans="1:79" s="343" customFormat="1" ht="21" hidden="1" customHeight="1">
      <c r="A520" s="16"/>
      <c r="B520" s="16"/>
      <c r="C520" s="43"/>
      <c r="D520" s="1016" t="s">
        <v>115</v>
      </c>
      <c r="E520" s="864"/>
      <c r="F520" s="815">
        <v>41836</v>
      </c>
      <c r="G520" s="953"/>
      <c r="H520" s="480" t="s">
        <v>355</v>
      </c>
      <c r="I520" s="32">
        <v>24876</v>
      </c>
      <c r="J520" s="768"/>
      <c r="K520" s="391"/>
      <c r="L520" s="18"/>
      <c r="M520" s="18">
        <v>0</v>
      </c>
      <c r="N520" s="18"/>
      <c r="O520" s="18">
        <v>0</v>
      </c>
      <c r="P520" s="18"/>
      <c r="Q520" s="18">
        <v>0</v>
      </c>
      <c r="R520" s="18"/>
      <c r="S520" s="18">
        <v>0</v>
      </c>
      <c r="T520" s="18"/>
      <c r="U520" s="18">
        <v>0</v>
      </c>
      <c r="V520" s="18"/>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16">
        <f t="shared" si="68"/>
        <v>0</v>
      </c>
      <c r="BX520" s="25"/>
      <c r="BY520" s="25">
        <f t="shared" si="69"/>
        <v>0</v>
      </c>
      <c r="BZ520" s="25"/>
      <c r="CA520" s="25">
        <f t="shared" si="70"/>
        <v>0</v>
      </c>
    </row>
    <row r="521" spans="1:79" s="343" customFormat="1" ht="21" hidden="1" customHeight="1">
      <c r="A521" s="26"/>
      <c r="B521" s="26"/>
      <c r="C521" s="43"/>
      <c r="D521" s="1016" t="s">
        <v>314</v>
      </c>
      <c r="E521" s="864"/>
      <c r="F521" s="813">
        <v>40756</v>
      </c>
      <c r="G521" s="953"/>
      <c r="H521" s="480" t="s">
        <v>353</v>
      </c>
      <c r="I521" s="32">
        <v>21724</v>
      </c>
      <c r="J521" s="766"/>
      <c r="K521" s="391"/>
      <c r="L521" s="18"/>
      <c r="M521" s="18">
        <v>0</v>
      </c>
      <c r="N521" s="18"/>
      <c r="O521" s="18">
        <v>0</v>
      </c>
      <c r="P521" s="18"/>
      <c r="Q521" s="18">
        <v>0</v>
      </c>
      <c r="R521" s="18"/>
      <c r="S521" s="18">
        <v>0</v>
      </c>
      <c r="T521" s="18"/>
      <c r="U521" s="18">
        <v>0</v>
      </c>
      <c r="V521" s="18"/>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16">
        <f t="shared" si="68"/>
        <v>0</v>
      </c>
      <c r="BX521" s="33"/>
      <c r="BY521" s="25">
        <f t="shared" si="69"/>
        <v>0</v>
      </c>
      <c r="BZ521" s="33"/>
      <c r="CA521" s="25">
        <f t="shared" si="70"/>
        <v>0</v>
      </c>
    </row>
    <row r="522" spans="1:79" s="343" customFormat="1" ht="21" hidden="1" customHeight="1">
      <c r="A522" s="35"/>
      <c r="B522" s="35"/>
      <c r="C522" s="43"/>
      <c r="D522" s="1016" t="s">
        <v>296</v>
      </c>
      <c r="E522" s="864"/>
      <c r="F522" s="813">
        <v>39086</v>
      </c>
      <c r="G522" s="953"/>
      <c r="H522" s="480" t="s">
        <v>354</v>
      </c>
      <c r="I522" s="32">
        <v>10227</v>
      </c>
      <c r="J522" s="766"/>
      <c r="K522" s="391"/>
      <c r="L522" s="18"/>
      <c r="M522" s="18">
        <v>0</v>
      </c>
      <c r="N522" s="18"/>
      <c r="O522" s="18">
        <v>0</v>
      </c>
      <c r="P522" s="18"/>
      <c r="Q522" s="18">
        <v>0</v>
      </c>
      <c r="R522" s="18"/>
      <c r="S522" s="18">
        <v>0</v>
      </c>
      <c r="T522" s="18"/>
      <c r="U522" s="18">
        <v>0</v>
      </c>
      <c r="V522" s="18"/>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16">
        <f t="shared" si="68"/>
        <v>0</v>
      </c>
      <c r="BX522" s="25"/>
      <c r="BY522" s="25">
        <f t="shared" si="69"/>
        <v>0</v>
      </c>
      <c r="BZ522" s="25"/>
      <c r="CA522" s="25">
        <f t="shared" si="70"/>
        <v>0</v>
      </c>
    </row>
    <row r="523" spans="1:79" s="343" customFormat="1" ht="21" hidden="1" customHeight="1">
      <c r="A523" s="26"/>
      <c r="B523" s="26"/>
      <c r="C523" s="43"/>
      <c r="D523" s="1016" t="s">
        <v>202</v>
      </c>
      <c r="E523" s="864"/>
      <c r="F523" s="814">
        <v>40710</v>
      </c>
      <c r="G523" s="953"/>
      <c r="H523" s="480" t="s">
        <v>353</v>
      </c>
      <c r="I523" s="32">
        <v>38380</v>
      </c>
      <c r="J523" s="767"/>
      <c r="K523" s="391"/>
      <c r="L523" s="18"/>
      <c r="M523" s="18">
        <v>0</v>
      </c>
      <c r="N523" s="18"/>
      <c r="O523" s="18">
        <v>0</v>
      </c>
      <c r="P523" s="18"/>
      <c r="Q523" s="18">
        <v>0</v>
      </c>
      <c r="R523" s="18"/>
      <c r="S523" s="18">
        <v>0</v>
      </c>
      <c r="T523" s="18"/>
      <c r="U523" s="18">
        <v>0</v>
      </c>
      <c r="V523" s="18"/>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16">
        <f t="shared" si="68"/>
        <v>0</v>
      </c>
      <c r="BX523" s="33"/>
      <c r="BY523" s="16">
        <f t="shared" si="69"/>
        <v>0</v>
      </c>
      <c r="BZ523" s="33"/>
      <c r="CA523" s="16">
        <f>SUM(BW523,BY523)</f>
        <v>0</v>
      </c>
    </row>
    <row r="524" spans="1:79" s="343" customFormat="1" ht="21" hidden="1" customHeight="1">
      <c r="A524" s="35"/>
      <c r="B524" s="35"/>
      <c r="C524" s="43"/>
      <c r="D524" s="1016" t="s">
        <v>337</v>
      </c>
      <c r="E524" s="864"/>
      <c r="F524" s="815">
        <v>42423</v>
      </c>
      <c r="G524" s="953"/>
      <c r="H524" s="480" t="s">
        <v>353</v>
      </c>
      <c r="I524" s="32">
        <v>33198</v>
      </c>
      <c r="J524" s="768"/>
      <c r="K524" s="391"/>
      <c r="L524" s="18"/>
      <c r="M524" s="18">
        <v>0</v>
      </c>
      <c r="N524" s="18"/>
      <c r="O524" s="18">
        <v>0</v>
      </c>
      <c r="P524" s="18"/>
      <c r="Q524" s="18">
        <v>0</v>
      </c>
      <c r="R524" s="18"/>
      <c r="S524" s="18">
        <v>0</v>
      </c>
      <c r="T524" s="18"/>
      <c r="U524" s="18">
        <v>0</v>
      </c>
      <c r="V524" s="18"/>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16">
        <f t="shared" si="68"/>
        <v>0</v>
      </c>
      <c r="BX524" s="25"/>
      <c r="BY524" s="16">
        <f t="shared" si="69"/>
        <v>0</v>
      </c>
      <c r="BZ524" s="25"/>
      <c r="CA524" s="16">
        <f t="shared" si="70"/>
        <v>0</v>
      </c>
    </row>
    <row r="525" spans="1:79" s="343" customFormat="1" ht="21" hidden="1" customHeight="1">
      <c r="A525" s="35"/>
      <c r="B525" s="35"/>
      <c r="C525" s="43"/>
      <c r="D525" s="1016" t="s">
        <v>142</v>
      </c>
      <c r="E525" s="864"/>
      <c r="F525" s="813">
        <v>35641</v>
      </c>
      <c r="G525" s="953"/>
      <c r="H525" s="480" t="s">
        <v>353</v>
      </c>
      <c r="I525" s="32">
        <v>36657</v>
      </c>
      <c r="J525" s="766"/>
      <c r="K525" s="391"/>
      <c r="L525" s="18"/>
      <c r="M525" s="18">
        <v>0</v>
      </c>
      <c r="N525" s="18"/>
      <c r="O525" s="18">
        <v>0</v>
      </c>
      <c r="P525" s="18"/>
      <c r="Q525" s="18">
        <v>0</v>
      </c>
      <c r="R525" s="18"/>
      <c r="S525" s="18">
        <v>0</v>
      </c>
      <c r="T525" s="18"/>
      <c r="U525" s="18">
        <v>0</v>
      </c>
      <c r="V525" s="18"/>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16">
        <f t="shared" si="68"/>
        <v>0</v>
      </c>
      <c r="BX525" s="25"/>
      <c r="BY525" s="16">
        <f t="shared" si="69"/>
        <v>0</v>
      </c>
      <c r="BZ525" s="25"/>
      <c r="CA525" s="16">
        <f t="shared" si="70"/>
        <v>0</v>
      </c>
    </row>
    <row r="526" spans="1:79" s="343" customFormat="1" ht="21" hidden="1" customHeight="1">
      <c r="A526" s="26"/>
      <c r="B526" s="26"/>
      <c r="C526" s="43"/>
      <c r="D526" s="1016" t="s">
        <v>311</v>
      </c>
      <c r="E526" s="864"/>
      <c r="F526" s="815">
        <v>40554</v>
      </c>
      <c r="G526" s="953"/>
      <c r="H526" s="480" t="s">
        <v>355</v>
      </c>
      <c r="I526" s="32">
        <v>31609</v>
      </c>
      <c r="J526" s="768"/>
      <c r="K526" s="391"/>
      <c r="L526" s="18"/>
      <c r="M526" s="18">
        <v>0</v>
      </c>
      <c r="N526" s="18"/>
      <c r="O526" s="18">
        <v>0</v>
      </c>
      <c r="P526" s="18"/>
      <c r="Q526" s="18">
        <v>0</v>
      </c>
      <c r="R526" s="18"/>
      <c r="S526" s="18">
        <v>0</v>
      </c>
      <c r="T526" s="18"/>
      <c r="U526" s="18">
        <v>0</v>
      </c>
      <c r="V526" s="18"/>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16">
        <v>0</v>
      </c>
      <c r="BX526" s="33"/>
      <c r="BY526" s="16">
        <v>0</v>
      </c>
      <c r="BZ526" s="33"/>
      <c r="CA526" s="16">
        <v>0</v>
      </c>
    </row>
    <row r="527" spans="1:79" s="64" customFormat="1" ht="34.15" hidden="1" customHeight="1">
      <c r="A527" s="407" t="s">
        <v>12</v>
      </c>
      <c r="B527" s="407"/>
      <c r="C527" s="885" t="s">
        <v>13</v>
      </c>
      <c r="D527" s="427" t="s">
        <v>374</v>
      </c>
      <c r="E527" s="847"/>
      <c r="F527" s="604" t="s">
        <v>15</v>
      </c>
      <c r="G527" s="874"/>
      <c r="H527" s="109" t="s">
        <v>440</v>
      </c>
      <c r="I527" s="361" t="s">
        <v>16</v>
      </c>
      <c r="J527" s="430"/>
      <c r="K527" s="361"/>
      <c r="L527" s="407"/>
      <c r="M527" s="407" t="s">
        <v>27</v>
      </c>
      <c r="N527" s="407"/>
      <c r="O527" s="407" t="s">
        <v>27</v>
      </c>
      <c r="P527" s="407"/>
      <c r="Q527" s="407" t="s">
        <v>27</v>
      </c>
      <c r="R527" s="407"/>
      <c r="S527" s="407" t="s">
        <v>27</v>
      </c>
      <c r="T527" s="407"/>
      <c r="U527" s="407" t="s">
        <v>25</v>
      </c>
      <c r="V527" s="407"/>
      <c r="W527" s="407"/>
      <c r="X527" s="407"/>
      <c r="Y527" s="407"/>
      <c r="Z527" s="407"/>
      <c r="AA527" s="407"/>
      <c r="AB527" s="407"/>
      <c r="AC527" s="407"/>
      <c r="AD527" s="407"/>
      <c r="AE527" s="407"/>
      <c r="AF527" s="407"/>
      <c r="AG527" s="407"/>
      <c r="AH527" s="407"/>
      <c r="AI527" s="407"/>
      <c r="AJ527" s="407"/>
      <c r="AK527" s="407"/>
      <c r="AL527" s="407"/>
      <c r="AM527" s="407"/>
      <c r="AN527" s="407"/>
      <c r="AO527" s="407"/>
      <c r="AP527" s="407"/>
      <c r="AQ527" s="407"/>
      <c r="AR527" s="407"/>
      <c r="AS527" s="407"/>
      <c r="AT527" s="407"/>
      <c r="AU527" s="407"/>
      <c r="AV527" s="407"/>
      <c r="AW527" s="407"/>
      <c r="AX527" s="407"/>
      <c r="AY527" s="407"/>
      <c r="AZ527" s="407"/>
      <c r="BA527" s="407"/>
      <c r="BB527" s="407"/>
      <c r="BC527" s="407"/>
      <c r="BD527" s="407"/>
      <c r="BE527" s="407"/>
      <c r="BF527" s="407"/>
      <c r="BG527" s="407"/>
      <c r="BH527" s="407"/>
      <c r="BI527" s="407"/>
      <c r="BJ527" s="407"/>
      <c r="BK527" s="407"/>
      <c r="BL527" s="407"/>
      <c r="BM527" s="407"/>
      <c r="BN527" s="407"/>
      <c r="BO527" s="407"/>
      <c r="BP527" s="407"/>
      <c r="BQ527" s="407"/>
      <c r="BR527" s="407"/>
      <c r="BS527" s="407"/>
      <c r="BT527" s="407"/>
      <c r="BU527" s="407"/>
      <c r="BV527" s="407"/>
      <c r="BW527" s="13" t="s">
        <v>25</v>
      </c>
      <c r="BX527" s="14"/>
      <c r="BY527" s="13" t="s">
        <v>26</v>
      </c>
      <c r="BZ527" s="218"/>
      <c r="CA527" s="15" t="s">
        <v>27</v>
      </c>
    </row>
    <row r="528" spans="1:79" ht="21" hidden="1" customHeight="1">
      <c r="A528" s="34"/>
      <c r="B528" s="34"/>
      <c r="C528" s="886"/>
      <c r="D528" s="935" t="s">
        <v>437</v>
      </c>
      <c r="E528" s="751"/>
      <c r="F528" s="813">
        <v>35765</v>
      </c>
      <c r="G528" s="953"/>
      <c r="H528" s="187"/>
      <c r="I528" s="28">
        <v>35788</v>
      </c>
      <c r="J528" s="766"/>
      <c r="K528" s="28"/>
      <c r="L528" s="18"/>
      <c r="M528" s="18"/>
      <c r="N528" s="18"/>
      <c r="O528" s="18"/>
      <c r="P528" s="18"/>
      <c r="Q528" s="18"/>
      <c r="R528" s="18"/>
      <c r="S528" s="18"/>
      <c r="T528" s="18"/>
      <c r="U528" s="18">
        <v>0</v>
      </c>
      <c r="V528" s="18"/>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1"/>
      <c r="AX528" s="21"/>
      <c r="AY528" s="21"/>
      <c r="AZ528" s="21"/>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16">
        <v>0</v>
      </c>
    </row>
    <row r="529" spans="1:79" ht="21" hidden="1" customHeight="1">
      <c r="A529" s="34"/>
      <c r="B529" s="34"/>
      <c r="C529" s="886"/>
      <c r="D529" s="1016" t="s">
        <v>390</v>
      </c>
      <c r="E529" s="864"/>
      <c r="F529" s="813">
        <v>41640</v>
      </c>
      <c r="G529" s="953"/>
      <c r="H529" s="187"/>
      <c r="I529" s="28">
        <v>41351</v>
      </c>
      <c r="J529" s="766"/>
      <c r="K529" s="28"/>
      <c r="L529" s="18"/>
      <c r="M529" s="18"/>
      <c r="N529" s="18"/>
      <c r="O529" s="18"/>
      <c r="P529" s="18"/>
      <c r="Q529" s="18"/>
      <c r="R529" s="18"/>
      <c r="S529" s="18"/>
      <c r="T529" s="18"/>
      <c r="U529" s="18">
        <v>0</v>
      </c>
      <c r="V529" s="18"/>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1"/>
      <c r="AX529" s="21"/>
      <c r="AY529" s="21"/>
      <c r="AZ529" s="21"/>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16">
        <v>0</v>
      </c>
    </row>
    <row r="530" spans="1:79" s="343" customFormat="1" ht="16.149999999999999" hidden="1" customHeight="1">
      <c r="A530" s="25"/>
      <c r="B530" s="25"/>
      <c r="C530" s="69"/>
      <c r="D530" s="303"/>
      <c r="E530" s="862"/>
      <c r="F530" s="833"/>
      <c r="G530" s="954"/>
      <c r="H530" s="481"/>
      <c r="I530" s="40"/>
      <c r="J530" s="771"/>
      <c r="K530" s="349"/>
      <c r="L530" s="50"/>
      <c r="M530" s="50"/>
      <c r="N530" s="50"/>
      <c r="O530" s="50"/>
      <c r="P530" s="50"/>
      <c r="Q530" s="50"/>
      <c r="R530" s="50"/>
      <c r="S530" s="50"/>
      <c r="T530" s="50"/>
      <c r="U530" s="50"/>
      <c r="V530" s="50"/>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25"/>
      <c r="BX530" s="25"/>
      <c r="BY530" s="25"/>
      <c r="BZ530" s="25"/>
      <c r="CA530" s="25"/>
    </row>
    <row r="531" spans="1:79" ht="44.25" hidden="1" customHeight="1">
      <c r="D531" s="60" t="s">
        <v>1596</v>
      </c>
      <c r="F531" s="822"/>
      <c r="J531" s="3"/>
      <c r="BV531" s="52"/>
      <c r="BW531" s="42"/>
      <c r="BX531" s="42"/>
      <c r="BY531" s="42"/>
      <c r="CA531" s="42"/>
    </row>
    <row r="532" spans="1:79" hidden="1"/>
    <row r="533" spans="1:79" s="64" customFormat="1" ht="34.5" hidden="1" customHeight="1">
      <c r="A533" s="407" t="s">
        <v>12</v>
      </c>
      <c r="B533" s="407"/>
      <c r="C533" s="885" t="s">
        <v>13</v>
      </c>
      <c r="D533" s="427" t="s">
        <v>14</v>
      </c>
      <c r="E533" s="847"/>
      <c r="F533" s="604" t="s">
        <v>15</v>
      </c>
      <c r="G533" s="874"/>
      <c r="H533" s="109"/>
      <c r="I533" s="361" t="s">
        <v>16</v>
      </c>
      <c r="J533" s="430"/>
      <c r="K533" s="361"/>
      <c r="L533" s="407"/>
      <c r="M533" s="407" t="s">
        <v>27</v>
      </c>
      <c r="N533" s="407"/>
      <c r="O533" s="407" t="s">
        <v>27</v>
      </c>
      <c r="P533" s="407"/>
      <c r="Q533" s="407" t="s">
        <v>27</v>
      </c>
      <c r="R533" s="407"/>
      <c r="S533" s="407" t="s">
        <v>27</v>
      </c>
      <c r="T533" s="407"/>
      <c r="U533" s="407" t="s">
        <v>438</v>
      </c>
      <c r="V533" s="407"/>
      <c r="W533" s="407">
        <v>6</v>
      </c>
      <c r="X533" s="407">
        <v>13</v>
      </c>
      <c r="Y533" s="407">
        <v>20</v>
      </c>
      <c r="Z533" s="407">
        <v>27</v>
      </c>
      <c r="AA533" s="407">
        <v>3</v>
      </c>
      <c r="AB533" s="407">
        <v>10</v>
      </c>
      <c r="AC533" s="407">
        <v>17</v>
      </c>
      <c r="AD533" s="407">
        <v>24</v>
      </c>
      <c r="AE533" s="407">
        <v>3</v>
      </c>
      <c r="AF533" s="407">
        <v>10</v>
      </c>
      <c r="AG533" s="407">
        <v>17</v>
      </c>
      <c r="AH533" s="407"/>
      <c r="AI533" s="407">
        <v>31</v>
      </c>
      <c r="AJ533" s="407">
        <v>7</v>
      </c>
      <c r="AK533" s="407">
        <v>14</v>
      </c>
      <c r="AL533" s="407"/>
      <c r="AM533" s="407">
        <v>28</v>
      </c>
      <c r="AN533" s="407">
        <v>5</v>
      </c>
      <c r="AO533" s="407">
        <v>12</v>
      </c>
      <c r="AP533" s="407"/>
      <c r="AQ533" s="407">
        <v>26</v>
      </c>
      <c r="AR533" s="407">
        <v>2</v>
      </c>
      <c r="AS533" s="407">
        <v>9</v>
      </c>
      <c r="AT533" s="407"/>
      <c r="AU533" s="407">
        <v>16</v>
      </c>
      <c r="AV533" s="407">
        <v>30</v>
      </c>
      <c r="AW533" s="407">
        <v>7</v>
      </c>
      <c r="AX533" s="407">
        <v>14</v>
      </c>
      <c r="AY533" s="407"/>
      <c r="AZ533" s="407">
        <v>28</v>
      </c>
      <c r="BA533" s="407">
        <v>4</v>
      </c>
      <c r="BB533" s="407">
        <v>11</v>
      </c>
      <c r="BC533" s="407"/>
      <c r="BD533" s="407">
        <v>18</v>
      </c>
      <c r="BE533" s="407">
        <v>25</v>
      </c>
      <c r="BF533" s="407">
        <v>1</v>
      </c>
      <c r="BG533" s="407">
        <v>8</v>
      </c>
      <c r="BH533" s="407"/>
      <c r="BI533" s="407">
        <v>29</v>
      </c>
      <c r="BJ533" s="407">
        <v>6</v>
      </c>
      <c r="BK533" s="407">
        <v>13</v>
      </c>
      <c r="BL533" s="407"/>
      <c r="BM533" s="407">
        <v>27</v>
      </c>
      <c r="BN533" s="407">
        <v>3</v>
      </c>
      <c r="BO533" s="407">
        <v>10</v>
      </c>
      <c r="BP533" s="407"/>
      <c r="BQ533" s="407">
        <v>17</v>
      </c>
      <c r="BR533" s="407">
        <v>24</v>
      </c>
      <c r="BS533" s="407">
        <v>1</v>
      </c>
      <c r="BT533" s="407">
        <v>8</v>
      </c>
      <c r="BU533" s="407">
        <v>15</v>
      </c>
      <c r="BV533" s="407">
        <v>29</v>
      </c>
      <c r="BW533" s="13" t="s">
        <v>438</v>
      </c>
      <c r="BX533" s="14"/>
      <c r="BY533" s="13" t="s">
        <v>393</v>
      </c>
      <c r="BZ533" s="218"/>
      <c r="CA533" s="15" t="s">
        <v>27</v>
      </c>
    </row>
    <row r="534" spans="1:79" s="217" customFormat="1" ht="21" hidden="1" customHeight="1">
      <c r="A534" s="16"/>
      <c r="B534" s="16"/>
      <c r="C534" s="886"/>
      <c r="D534" s="1016" t="s">
        <v>394</v>
      </c>
      <c r="E534" s="864"/>
      <c r="F534" s="813">
        <v>41477</v>
      </c>
      <c r="G534" s="953"/>
      <c r="H534" s="187"/>
      <c r="I534" s="28">
        <v>41464</v>
      </c>
      <c r="J534" s="766"/>
      <c r="K534" s="28"/>
      <c r="L534" s="18"/>
      <c r="M534" s="18"/>
      <c r="N534" s="18"/>
      <c r="O534" s="18"/>
      <c r="P534" s="18"/>
      <c r="Q534" s="18"/>
      <c r="R534" s="18"/>
      <c r="S534" s="18"/>
      <c r="T534" s="18"/>
      <c r="U534" s="18"/>
      <c r="V534" s="18"/>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65"/>
      <c r="BW534" s="16"/>
      <c r="BY534" s="16"/>
      <c r="CA534" s="16"/>
    </row>
    <row r="535" spans="1:79" s="33" customFormat="1" ht="21.75" hidden="1" customHeight="1">
      <c r="A535" s="26"/>
      <c r="B535" s="26"/>
      <c r="C535" s="886"/>
      <c r="D535" s="1016" t="s">
        <v>395</v>
      </c>
      <c r="E535" s="864"/>
      <c r="F535" s="814">
        <v>42230</v>
      </c>
      <c r="G535" s="953"/>
      <c r="H535" s="187"/>
      <c r="I535" s="28">
        <v>42317</v>
      </c>
      <c r="J535" s="767"/>
      <c r="K535" s="28"/>
      <c r="L535" s="18"/>
      <c r="M535" s="18"/>
      <c r="N535" s="18"/>
      <c r="O535" s="18"/>
      <c r="P535" s="18"/>
      <c r="Q535" s="18"/>
      <c r="R535" s="18"/>
      <c r="S535" s="18"/>
      <c r="T535" s="18"/>
      <c r="U535" s="18"/>
      <c r="V535" s="18"/>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65"/>
      <c r="BW535" s="16"/>
      <c r="BX535" s="217"/>
      <c r="BY535" s="16"/>
      <c r="BZ535" s="217"/>
      <c r="CA535" s="16"/>
    </row>
    <row r="536" spans="1:79" s="64" customFormat="1" ht="34.5" hidden="1" customHeight="1">
      <c r="A536" s="407" t="s">
        <v>12</v>
      </c>
      <c r="B536" s="407"/>
      <c r="C536" s="885" t="s">
        <v>13</v>
      </c>
      <c r="D536" s="427" t="s">
        <v>58</v>
      </c>
      <c r="E536" s="847"/>
      <c r="F536" s="604" t="s">
        <v>15</v>
      </c>
      <c r="G536" s="874"/>
      <c r="H536" s="109"/>
      <c r="I536" s="361" t="s">
        <v>16</v>
      </c>
      <c r="J536" s="430"/>
      <c r="K536" s="361"/>
      <c r="L536" s="407"/>
      <c r="M536" s="407" t="s">
        <v>27</v>
      </c>
      <c r="N536" s="407"/>
      <c r="O536" s="407" t="s">
        <v>27</v>
      </c>
      <c r="P536" s="407"/>
      <c r="Q536" s="407" t="s">
        <v>27</v>
      </c>
      <c r="R536" s="407"/>
      <c r="S536" s="407" t="s">
        <v>27</v>
      </c>
      <c r="T536" s="407"/>
      <c r="U536" s="407" t="s">
        <v>438</v>
      </c>
      <c r="V536" s="407"/>
      <c r="W536" s="407">
        <v>6</v>
      </c>
      <c r="X536" s="407">
        <v>13</v>
      </c>
      <c r="Y536" s="407">
        <v>20</v>
      </c>
      <c r="Z536" s="407">
        <v>27</v>
      </c>
      <c r="AA536" s="407">
        <v>3</v>
      </c>
      <c r="AB536" s="407">
        <v>10</v>
      </c>
      <c r="AC536" s="407">
        <v>17</v>
      </c>
      <c r="AD536" s="407">
        <v>24</v>
      </c>
      <c r="AE536" s="407">
        <v>3</v>
      </c>
      <c r="AF536" s="407">
        <v>10</v>
      </c>
      <c r="AG536" s="407">
        <v>17</v>
      </c>
      <c r="AH536" s="407"/>
      <c r="AI536" s="407">
        <v>31</v>
      </c>
      <c r="AJ536" s="407">
        <v>7</v>
      </c>
      <c r="AK536" s="407">
        <v>14</v>
      </c>
      <c r="AL536" s="407"/>
      <c r="AM536" s="407">
        <v>28</v>
      </c>
      <c r="AN536" s="407">
        <v>5</v>
      </c>
      <c r="AO536" s="407">
        <v>12</v>
      </c>
      <c r="AP536" s="407"/>
      <c r="AQ536" s="407">
        <v>26</v>
      </c>
      <c r="AR536" s="407">
        <v>2</v>
      </c>
      <c r="AS536" s="407">
        <v>9</v>
      </c>
      <c r="AT536" s="407"/>
      <c r="AU536" s="407">
        <v>16</v>
      </c>
      <c r="AV536" s="407">
        <v>30</v>
      </c>
      <c r="AW536" s="407">
        <v>7</v>
      </c>
      <c r="AX536" s="407">
        <v>14</v>
      </c>
      <c r="AY536" s="407"/>
      <c r="AZ536" s="407">
        <v>28</v>
      </c>
      <c r="BA536" s="407">
        <v>4</v>
      </c>
      <c r="BB536" s="407">
        <v>11</v>
      </c>
      <c r="BC536" s="407"/>
      <c r="BD536" s="407">
        <v>18</v>
      </c>
      <c r="BE536" s="407">
        <v>25</v>
      </c>
      <c r="BF536" s="407">
        <v>1</v>
      </c>
      <c r="BG536" s="407">
        <v>8</v>
      </c>
      <c r="BH536" s="407"/>
      <c r="BI536" s="407">
        <v>29</v>
      </c>
      <c r="BJ536" s="407">
        <v>6</v>
      </c>
      <c r="BK536" s="407">
        <v>13</v>
      </c>
      <c r="BL536" s="407"/>
      <c r="BM536" s="407">
        <v>27</v>
      </c>
      <c r="BN536" s="407">
        <v>3</v>
      </c>
      <c r="BO536" s="407">
        <v>10</v>
      </c>
      <c r="BP536" s="407"/>
      <c r="BQ536" s="407">
        <v>17</v>
      </c>
      <c r="BR536" s="407">
        <v>24</v>
      </c>
      <c r="BS536" s="407">
        <v>1</v>
      </c>
      <c r="BT536" s="407">
        <v>8</v>
      </c>
      <c r="BU536" s="407">
        <v>15</v>
      </c>
      <c r="BV536" s="407">
        <v>29</v>
      </c>
      <c r="BW536" s="13" t="s">
        <v>438</v>
      </c>
      <c r="BX536" s="14"/>
      <c r="BY536" s="13" t="s">
        <v>393</v>
      </c>
      <c r="BZ536" s="218"/>
      <c r="CA536" s="15" t="s">
        <v>27</v>
      </c>
    </row>
    <row r="537" spans="1:79" s="25" customFormat="1" ht="21.75" hidden="1" customHeight="1">
      <c r="A537" s="35"/>
      <c r="B537" s="35"/>
      <c r="C537" s="43"/>
      <c r="D537" s="1016" t="s">
        <v>396</v>
      </c>
      <c r="E537" s="864"/>
      <c r="F537" s="815">
        <v>40977</v>
      </c>
      <c r="G537" s="953"/>
      <c r="H537" s="345"/>
      <c r="I537" s="32">
        <v>15155</v>
      </c>
      <c r="J537" s="768"/>
      <c r="K537" s="32"/>
      <c r="L537" s="18"/>
      <c r="M537" s="18"/>
      <c r="N537" s="18"/>
      <c r="O537" s="18"/>
      <c r="P537" s="18"/>
      <c r="Q537" s="18"/>
      <c r="R537" s="18"/>
      <c r="S537" s="18"/>
      <c r="T537" s="18"/>
      <c r="U537" s="18"/>
      <c r="V537" s="18"/>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16"/>
      <c r="BY537" s="16"/>
      <c r="CA537" s="16"/>
    </row>
    <row r="538" spans="1:79" s="25" customFormat="1" ht="21.75" hidden="1" customHeight="1">
      <c r="A538" s="35"/>
      <c r="B538" s="35"/>
      <c r="C538" s="43"/>
      <c r="D538" s="1016" t="s">
        <v>397</v>
      </c>
      <c r="E538" s="864"/>
      <c r="F538" s="814">
        <v>40862</v>
      </c>
      <c r="G538" s="953"/>
      <c r="H538" s="345"/>
      <c r="I538" s="32">
        <v>40124</v>
      </c>
      <c r="J538" s="767"/>
      <c r="K538" s="32"/>
      <c r="L538" s="18"/>
      <c r="M538" s="18"/>
      <c r="N538" s="18"/>
      <c r="O538" s="18"/>
      <c r="P538" s="18"/>
      <c r="Q538" s="18"/>
      <c r="R538" s="18"/>
      <c r="S538" s="18"/>
      <c r="T538" s="18"/>
      <c r="U538" s="18"/>
      <c r="V538" s="18"/>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16"/>
      <c r="BY538" s="16"/>
      <c r="CA538" s="16"/>
    </row>
    <row r="539" spans="1:79" s="25" customFormat="1" ht="21.75" hidden="1" customHeight="1">
      <c r="A539" s="35"/>
      <c r="B539" s="35"/>
      <c r="C539" s="43"/>
      <c r="D539" s="1016" t="s">
        <v>398</v>
      </c>
      <c r="E539" s="864"/>
      <c r="F539" s="815">
        <v>38927</v>
      </c>
      <c r="G539" s="953"/>
      <c r="H539" s="345"/>
      <c r="I539" s="32">
        <v>25062</v>
      </c>
      <c r="J539" s="768"/>
      <c r="K539" s="32"/>
      <c r="L539" s="18"/>
      <c r="M539" s="18"/>
      <c r="N539" s="18"/>
      <c r="O539" s="18"/>
      <c r="P539" s="18"/>
      <c r="Q539" s="18"/>
      <c r="R539" s="18"/>
      <c r="S539" s="18"/>
      <c r="T539" s="18"/>
      <c r="U539" s="18"/>
      <c r="V539" s="18"/>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16"/>
      <c r="BY539" s="16"/>
      <c r="CA539" s="16"/>
    </row>
    <row r="540" spans="1:79" s="25" customFormat="1" ht="21.75" hidden="1" customHeight="1">
      <c r="A540" s="26"/>
      <c r="B540" s="26"/>
      <c r="C540" s="43"/>
      <c r="D540" s="1016" t="s">
        <v>399</v>
      </c>
      <c r="E540" s="864"/>
      <c r="F540" s="813">
        <v>42327</v>
      </c>
      <c r="G540" s="953"/>
      <c r="H540" s="345"/>
      <c r="I540" s="32">
        <v>42321</v>
      </c>
      <c r="J540" s="766"/>
      <c r="K540" s="32"/>
      <c r="L540" s="18"/>
      <c r="M540" s="18"/>
      <c r="N540" s="18"/>
      <c r="O540" s="18"/>
      <c r="P540" s="18"/>
      <c r="Q540" s="18"/>
      <c r="R540" s="18"/>
      <c r="S540" s="18"/>
      <c r="T540" s="18"/>
      <c r="U540" s="18"/>
      <c r="V540" s="18"/>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16"/>
      <c r="BX540" s="33"/>
      <c r="BY540" s="16"/>
      <c r="BZ540" s="33"/>
      <c r="CA540" s="16"/>
    </row>
    <row r="541" spans="1:79" s="25" customFormat="1" ht="21.75" hidden="1" customHeight="1">
      <c r="A541" s="26"/>
      <c r="B541" s="26"/>
      <c r="C541" s="43"/>
      <c r="D541" s="1016" t="s">
        <v>370</v>
      </c>
      <c r="E541" s="864"/>
      <c r="F541" s="813">
        <v>42296</v>
      </c>
      <c r="G541" s="953"/>
      <c r="H541" s="345"/>
      <c r="I541" s="32">
        <v>42289</v>
      </c>
      <c r="J541" s="766"/>
      <c r="K541" s="32"/>
      <c r="L541" s="18"/>
      <c r="M541" s="18"/>
      <c r="N541" s="18"/>
      <c r="O541" s="18"/>
      <c r="P541" s="18"/>
      <c r="Q541" s="18"/>
      <c r="R541" s="18"/>
      <c r="S541" s="18"/>
      <c r="T541" s="18"/>
      <c r="U541" s="18"/>
      <c r="V541" s="18"/>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16"/>
      <c r="BX541" s="33"/>
      <c r="BY541" s="16"/>
      <c r="BZ541" s="33"/>
      <c r="CA541" s="16"/>
    </row>
    <row r="542" spans="1:79" s="33" customFormat="1" ht="21.75" hidden="1" customHeight="1">
      <c r="A542" s="35"/>
      <c r="B542" s="35"/>
      <c r="C542" s="43"/>
      <c r="D542" s="1016" t="s">
        <v>371</v>
      </c>
      <c r="E542" s="864"/>
      <c r="F542" s="813">
        <v>41484</v>
      </c>
      <c r="G542" s="953"/>
      <c r="H542" s="345"/>
      <c r="I542" s="32">
        <v>41444</v>
      </c>
      <c r="J542" s="766"/>
      <c r="K542" s="32"/>
      <c r="L542" s="18"/>
      <c r="M542" s="18"/>
      <c r="N542" s="18"/>
      <c r="O542" s="18"/>
      <c r="P542" s="18"/>
      <c r="Q542" s="18"/>
      <c r="R542" s="18"/>
      <c r="S542" s="18"/>
      <c r="T542" s="18"/>
      <c r="U542" s="18"/>
      <c r="V542" s="18"/>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1"/>
      <c r="BB542" s="21"/>
      <c r="BC542" s="21"/>
      <c r="BD542" s="21"/>
      <c r="BE542" s="21"/>
      <c r="BF542" s="21"/>
      <c r="BG542" s="21"/>
      <c r="BH542" s="21"/>
      <c r="BI542" s="21"/>
      <c r="BJ542" s="21"/>
      <c r="BK542" s="21"/>
      <c r="BL542" s="21"/>
      <c r="BM542" s="21"/>
      <c r="BN542" s="21"/>
      <c r="BO542" s="21"/>
      <c r="BP542" s="21"/>
      <c r="BQ542" s="21"/>
      <c r="BR542" s="21"/>
      <c r="BS542" s="21"/>
      <c r="BT542" s="22"/>
      <c r="BU542" s="21"/>
      <c r="BV542" s="21"/>
      <c r="BW542" s="16"/>
      <c r="BX542" s="24"/>
      <c r="BY542" s="16"/>
      <c r="CA542" s="16"/>
    </row>
    <row r="543" spans="1:79" s="25" customFormat="1" ht="21.75" hidden="1" customHeight="1">
      <c r="A543" s="35"/>
      <c r="B543" s="35"/>
      <c r="C543" s="43"/>
      <c r="D543" s="1016" t="s">
        <v>400</v>
      </c>
      <c r="E543" s="864"/>
      <c r="F543" s="813">
        <v>37694</v>
      </c>
      <c r="G543" s="953"/>
      <c r="H543" s="345"/>
      <c r="I543" s="32">
        <v>37748</v>
      </c>
      <c r="J543" s="766"/>
      <c r="K543" s="32"/>
      <c r="L543" s="18"/>
      <c r="M543" s="18"/>
      <c r="N543" s="18"/>
      <c r="O543" s="18"/>
      <c r="P543" s="18"/>
      <c r="Q543" s="18"/>
      <c r="R543" s="18"/>
      <c r="S543" s="18"/>
      <c r="T543" s="18"/>
      <c r="U543" s="18"/>
      <c r="V543" s="18"/>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16"/>
      <c r="BY543" s="16"/>
      <c r="CA543" s="16"/>
    </row>
    <row r="544" spans="1:79" s="25" customFormat="1" ht="21.75" hidden="1" customHeight="1">
      <c r="A544" s="35"/>
      <c r="B544" s="35"/>
      <c r="C544" s="43"/>
      <c r="D544" s="1016" t="s">
        <v>361</v>
      </c>
      <c r="E544" s="864"/>
      <c r="F544" s="815">
        <v>41311</v>
      </c>
      <c r="G544" s="953"/>
      <c r="H544" s="345"/>
      <c r="I544" s="32">
        <v>22463</v>
      </c>
      <c r="J544" s="768"/>
      <c r="K544" s="32"/>
      <c r="L544" s="18"/>
      <c r="M544" s="18"/>
      <c r="N544" s="18"/>
      <c r="O544" s="18"/>
      <c r="P544" s="18"/>
      <c r="Q544" s="18"/>
      <c r="R544" s="18"/>
      <c r="S544" s="18"/>
      <c r="T544" s="18"/>
      <c r="U544" s="18"/>
      <c r="V544" s="18"/>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16"/>
      <c r="BY544" s="16"/>
      <c r="CA544" s="16"/>
    </row>
    <row r="545" spans="1:79" s="25" customFormat="1" ht="21.75" hidden="1" customHeight="1">
      <c r="A545" s="35"/>
      <c r="B545" s="35"/>
      <c r="C545" s="43"/>
      <c r="D545" s="1016" t="s">
        <v>402</v>
      </c>
      <c r="E545" s="864"/>
      <c r="F545" s="813">
        <v>42353</v>
      </c>
      <c r="G545" s="953"/>
      <c r="H545" s="345"/>
      <c r="I545" s="32">
        <v>21297</v>
      </c>
      <c r="J545" s="766"/>
      <c r="K545" s="32"/>
      <c r="L545" s="18"/>
      <c r="M545" s="18"/>
      <c r="N545" s="18"/>
      <c r="O545" s="18"/>
      <c r="P545" s="18"/>
      <c r="Q545" s="18"/>
      <c r="R545" s="18"/>
      <c r="S545" s="18"/>
      <c r="T545" s="18"/>
      <c r="U545" s="18"/>
      <c r="V545" s="18"/>
      <c r="W545" s="20">
        <v>1</v>
      </c>
      <c r="X545" s="20">
        <v>1</v>
      </c>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16"/>
      <c r="BY545" s="16"/>
      <c r="CA545" s="16"/>
    </row>
    <row r="546" spans="1:79" s="25" customFormat="1" ht="21.75" hidden="1" customHeight="1">
      <c r="A546" s="35"/>
      <c r="B546" s="35"/>
      <c r="C546" s="43"/>
      <c r="D546" s="1016" t="s">
        <v>403</v>
      </c>
      <c r="E546" s="864"/>
      <c r="F546" s="814">
        <v>41099</v>
      </c>
      <c r="G546" s="953"/>
      <c r="H546" s="345"/>
      <c r="I546" s="32">
        <v>25397</v>
      </c>
      <c r="J546" s="767"/>
      <c r="K546" s="32"/>
      <c r="L546" s="18"/>
      <c r="M546" s="18"/>
      <c r="N546" s="18"/>
      <c r="O546" s="18"/>
      <c r="P546" s="18"/>
      <c r="Q546" s="18"/>
      <c r="R546" s="18"/>
      <c r="S546" s="18"/>
      <c r="T546" s="18"/>
      <c r="U546" s="18"/>
      <c r="V546" s="18"/>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16"/>
      <c r="BY546" s="16"/>
      <c r="CA546" s="16"/>
    </row>
    <row r="547" spans="1:79" s="25" customFormat="1" ht="21.75" hidden="1" customHeight="1">
      <c r="A547" s="26"/>
      <c r="B547" s="26"/>
      <c r="C547" s="43"/>
      <c r="D547" s="1016" t="s">
        <v>404</v>
      </c>
      <c r="E547" s="864"/>
      <c r="F547" s="814">
        <v>41099</v>
      </c>
      <c r="G547" s="953"/>
      <c r="H547" s="345"/>
      <c r="I547" s="32">
        <v>28520</v>
      </c>
      <c r="J547" s="767"/>
      <c r="K547" s="32"/>
      <c r="L547" s="18"/>
      <c r="M547" s="18"/>
      <c r="N547" s="18"/>
      <c r="O547" s="18"/>
      <c r="P547" s="18"/>
      <c r="Q547" s="18"/>
      <c r="R547" s="18"/>
      <c r="S547" s="18"/>
      <c r="T547" s="18"/>
      <c r="U547" s="18"/>
      <c r="V547" s="18"/>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16"/>
      <c r="BX547" s="33"/>
      <c r="BY547" s="16"/>
      <c r="BZ547" s="33"/>
      <c r="CA547" s="16"/>
    </row>
    <row r="548" spans="1:79" s="25" customFormat="1" ht="21.75" hidden="1" customHeight="1">
      <c r="A548" s="35"/>
      <c r="B548" s="35"/>
      <c r="C548" s="43"/>
      <c r="D548" s="1016" t="s">
        <v>405</v>
      </c>
      <c r="E548" s="864"/>
      <c r="F548" s="813">
        <v>39066</v>
      </c>
      <c r="G548" s="953"/>
      <c r="H548" s="345"/>
      <c r="I548" s="32">
        <v>41548</v>
      </c>
      <c r="J548" s="766"/>
      <c r="K548" s="32"/>
      <c r="L548" s="18"/>
      <c r="M548" s="18"/>
      <c r="N548" s="18"/>
      <c r="O548" s="18"/>
      <c r="P548" s="18"/>
      <c r="Q548" s="18"/>
      <c r="R548" s="18"/>
      <c r="S548" s="18"/>
      <c r="T548" s="18"/>
      <c r="U548" s="18"/>
      <c r="V548" s="18"/>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16"/>
      <c r="BY548" s="16"/>
      <c r="CA548" s="16"/>
    </row>
    <row r="549" spans="1:79" s="25" customFormat="1" ht="21.75" hidden="1" customHeight="1">
      <c r="A549" s="26"/>
      <c r="B549" s="26"/>
      <c r="C549" s="43"/>
      <c r="D549" s="1016" t="s">
        <v>406</v>
      </c>
      <c r="E549" s="864"/>
      <c r="F549" s="814">
        <v>42562</v>
      </c>
      <c r="G549" s="953"/>
      <c r="H549" s="345"/>
      <c r="I549" s="32">
        <v>42562</v>
      </c>
      <c r="J549" s="767"/>
      <c r="K549" s="32"/>
      <c r="L549" s="18"/>
      <c r="M549" s="18"/>
      <c r="N549" s="18"/>
      <c r="O549" s="18"/>
      <c r="P549" s="18"/>
      <c r="Q549" s="18"/>
      <c r="R549" s="18"/>
      <c r="S549" s="18"/>
      <c r="T549" s="18"/>
      <c r="U549" s="18"/>
      <c r="V549" s="18"/>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16"/>
      <c r="BX549" s="33"/>
      <c r="BY549" s="16"/>
      <c r="BZ549" s="33"/>
      <c r="CA549" s="16"/>
    </row>
    <row r="550" spans="1:79" s="25" customFormat="1" ht="21.75" hidden="1" customHeight="1">
      <c r="A550" s="35"/>
      <c r="B550" s="35"/>
      <c r="C550" s="43"/>
      <c r="D550" s="1016" t="s">
        <v>407</v>
      </c>
      <c r="E550" s="864"/>
      <c r="F550" s="815">
        <v>36648</v>
      </c>
      <c r="G550" s="953"/>
      <c r="H550" s="345"/>
      <c r="I550" s="32">
        <v>36670</v>
      </c>
      <c r="J550" s="768"/>
      <c r="K550" s="32"/>
      <c r="L550" s="18"/>
      <c r="M550" s="18"/>
      <c r="N550" s="18"/>
      <c r="O550" s="18"/>
      <c r="P550" s="18"/>
      <c r="Q550" s="18"/>
      <c r="R550" s="18"/>
      <c r="S550" s="18"/>
      <c r="T550" s="18"/>
      <c r="U550" s="18"/>
      <c r="V550" s="18"/>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16"/>
      <c r="BY550" s="16"/>
      <c r="CA550" s="16"/>
    </row>
    <row r="551" spans="1:79" s="25" customFormat="1" ht="21.75" hidden="1" customHeight="1">
      <c r="A551" s="35"/>
      <c r="B551" s="35"/>
      <c r="C551" s="43"/>
      <c r="D551" s="1016" t="s">
        <v>372</v>
      </c>
      <c r="E551" s="864"/>
      <c r="F551" s="814">
        <v>41289</v>
      </c>
      <c r="G551" s="953"/>
      <c r="H551" s="345"/>
      <c r="I551" s="32">
        <v>41270</v>
      </c>
      <c r="J551" s="767"/>
      <c r="K551" s="32"/>
      <c r="L551" s="18"/>
      <c r="M551" s="18"/>
      <c r="N551" s="18"/>
      <c r="O551" s="18"/>
      <c r="P551" s="18"/>
      <c r="Q551" s="18"/>
      <c r="R551" s="18"/>
      <c r="S551" s="18"/>
      <c r="T551" s="18"/>
      <c r="U551" s="18"/>
      <c r="V551" s="18"/>
      <c r="W551" s="20">
        <v>1</v>
      </c>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16"/>
      <c r="BY551" s="16"/>
      <c r="CA551" s="16"/>
    </row>
    <row r="552" spans="1:79" s="25" customFormat="1" ht="21.75" hidden="1" customHeight="1">
      <c r="A552" s="16"/>
      <c r="B552" s="16"/>
      <c r="C552" s="43"/>
      <c r="D552" s="1016" t="s">
        <v>367</v>
      </c>
      <c r="E552" s="864"/>
      <c r="F552" s="814">
        <v>41472</v>
      </c>
      <c r="G552" s="953"/>
      <c r="H552" s="345"/>
      <c r="I552" s="32">
        <v>36696</v>
      </c>
      <c r="J552" s="767"/>
      <c r="K552" s="32"/>
      <c r="L552" s="18"/>
      <c r="M552" s="18"/>
      <c r="N552" s="18"/>
      <c r="O552" s="18"/>
      <c r="P552" s="18"/>
      <c r="Q552" s="18"/>
      <c r="R552" s="18"/>
      <c r="S552" s="18"/>
      <c r="T552" s="18"/>
      <c r="U552" s="18"/>
      <c r="V552" s="18"/>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16"/>
      <c r="BY552" s="16"/>
      <c r="CA552" s="16"/>
    </row>
    <row r="553" spans="1:79" s="33" customFormat="1" ht="21.75" hidden="1" customHeight="1">
      <c r="A553" s="35"/>
      <c r="B553" s="35"/>
      <c r="C553" s="43"/>
      <c r="D553" s="1016" t="s">
        <v>408</v>
      </c>
      <c r="E553" s="864"/>
      <c r="F553" s="814">
        <v>41283</v>
      </c>
      <c r="G553" s="953"/>
      <c r="H553" s="345"/>
      <c r="I553" s="32">
        <v>28831</v>
      </c>
      <c r="J553" s="767"/>
      <c r="K553" s="32"/>
      <c r="L553" s="18"/>
      <c r="M553" s="18"/>
      <c r="N553" s="18"/>
      <c r="O553" s="18"/>
      <c r="P553" s="18"/>
      <c r="Q553" s="18"/>
      <c r="R553" s="18"/>
      <c r="S553" s="18"/>
      <c r="T553" s="18"/>
      <c r="U553" s="18"/>
      <c r="V553" s="18"/>
      <c r="W553" s="20"/>
      <c r="X553" s="20"/>
      <c r="Y553" s="20">
        <v>1</v>
      </c>
      <c r="Z553" s="20"/>
      <c r="AA553" s="20"/>
      <c r="AB553" s="20">
        <v>1</v>
      </c>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16"/>
      <c r="BX553" s="25"/>
      <c r="BY553" s="16"/>
      <c r="BZ553" s="25"/>
      <c r="CA553" s="16"/>
    </row>
    <row r="554" spans="1:79" s="25" customFormat="1" ht="21.75" hidden="1" customHeight="1">
      <c r="A554" s="35"/>
      <c r="B554" s="35"/>
      <c r="C554" s="43"/>
      <c r="D554" s="1016" t="s">
        <v>409</v>
      </c>
      <c r="E554" s="864"/>
      <c r="F554" s="815">
        <v>41044</v>
      </c>
      <c r="G554" s="953"/>
      <c r="H554" s="345"/>
      <c r="I554" s="32">
        <v>15762</v>
      </c>
      <c r="J554" s="768"/>
      <c r="K554" s="32"/>
      <c r="L554" s="18"/>
      <c r="M554" s="18"/>
      <c r="N554" s="18"/>
      <c r="O554" s="18"/>
      <c r="P554" s="18"/>
      <c r="Q554" s="18"/>
      <c r="R554" s="18"/>
      <c r="S554" s="18"/>
      <c r="T554" s="18"/>
      <c r="U554" s="18"/>
      <c r="V554" s="18"/>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16"/>
      <c r="BY554" s="16"/>
      <c r="CA554" s="16"/>
    </row>
    <row r="555" spans="1:79" s="25" customFormat="1" ht="21.75" hidden="1" customHeight="1">
      <c r="A555" s="16"/>
      <c r="B555" s="16"/>
      <c r="C555" s="43"/>
      <c r="D555" s="1016" t="s">
        <v>411</v>
      </c>
      <c r="E555" s="864"/>
      <c r="F555" s="814">
        <v>41789</v>
      </c>
      <c r="G555" s="953"/>
      <c r="H555" s="345"/>
      <c r="I555" s="32">
        <v>41786</v>
      </c>
      <c r="J555" s="767"/>
      <c r="K555" s="32"/>
      <c r="L555" s="18"/>
      <c r="M555" s="18"/>
      <c r="N555" s="18"/>
      <c r="O555" s="18"/>
      <c r="P555" s="18"/>
      <c r="Q555" s="18"/>
      <c r="R555" s="18"/>
      <c r="S555" s="18"/>
      <c r="T555" s="18"/>
      <c r="U555" s="18"/>
      <c r="V555" s="18"/>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16"/>
      <c r="BY555" s="16"/>
      <c r="CA555" s="16"/>
    </row>
    <row r="556" spans="1:79" hidden="1"/>
  </sheetData>
  <sortState xmlns:xlrd2="http://schemas.microsoft.com/office/spreadsheetml/2017/richdata2" ref="A153:CJ166">
    <sortCondition descending="1" ref="G153:G166"/>
    <sortCondition ref="F153:F166"/>
  </sortState>
  <phoneticPr fontId="73" type="noConversion"/>
  <pageMargins left="0.39370078740157483" right="0.39370078740157483" top="0.59055118110236227" bottom="0.39370078740157483" header="0.31496062992125984" footer="0.11811023622047245"/>
  <pageSetup paperSize="9" scale="80" orientation="portrait" r:id="rId1"/>
  <headerFooter>
    <oddHeader>&amp;LALLEGATO "2"</oddHeader>
    <oddFooter>&amp;L&amp;D&amp;C&amp;P di &amp;N&amp;R&amp;A</oddFooter>
  </headerFooter>
  <rowBreaks count="3" manualBreakCount="3">
    <brk id="40" max="6" man="1"/>
    <brk id="83" max="6" man="1"/>
    <brk id="126"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I393"/>
  <sheetViews>
    <sheetView topLeftCell="A22" zoomScale="60" zoomScaleNormal="60" zoomScaleSheetLayoutView="70" workbookViewId="0">
      <selection activeCell="D38" sqref="D38"/>
    </sheetView>
  </sheetViews>
  <sheetFormatPr defaultColWidth="7.44140625" defaultRowHeight="18" outlineLevelCol="1"/>
  <cols>
    <col min="1" max="2" width="5.77734375" style="52" customWidth="1"/>
    <col min="3" max="3" width="5.77734375" style="60" customWidth="1"/>
    <col min="4" max="4" width="42.77734375" style="52" customWidth="1"/>
    <col min="5" max="5" width="10.77734375" style="272" customWidth="1"/>
    <col min="6" max="6" width="10.77734375" style="819" customWidth="1"/>
    <col min="7" max="7" width="10.77734375" style="237" customWidth="1"/>
    <col min="8" max="8" width="12.88671875" style="348" hidden="1" customWidth="1" outlineLevel="1"/>
    <col min="9" max="9" width="12.88671875" style="40" hidden="1" customWidth="1" outlineLevel="1"/>
    <col min="10" max="10" width="17.77734375" style="27" hidden="1" customWidth="1" outlineLevel="1"/>
    <col min="11" max="11" width="14.77734375" style="348" hidden="1" customWidth="1" outlineLevel="1"/>
    <col min="12" max="22" width="8.6640625" style="237" hidden="1" customWidth="1" outlineLevel="1"/>
    <col min="23" max="23" width="3.77734375" style="52" customWidth="1" collapsed="1"/>
    <col min="24" max="74" width="3.77734375" style="52" customWidth="1"/>
    <col min="75" max="75" width="21.21875" style="223" customWidth="1"/>
    <col min="76" max="76" width="1.6640625" style="52" customWidth="1"/>
    <col min="77" max="77" width="21.21875" style="60" customWidth="1"/>
    <col min="78" max="78" width="1.6640625" style="60" customWidth="1"/>
    <col min="79" max="79" width="21.21875" style="60" customWidth="1"/>
    <col min="80" max="16384" width="7.44140625" style="52"/>
  </cols>
  <sheetData>
    <row r="1" spans="1:87" ht="72" customHeight="1">
      <c r="A1" s="1"/>
      <c r="B1" s="1"/>
      <c r="C1" s="884"/>
      <c r="D1" s="884"/>
      <c r="E1" s="870"/>
      <c r="F1" s="811"/>
      <c r="G1" s="222"/>
      <c r="J1" s="4"/>
      <c r="L1" s="222"/>
      <c r="M1" s="222"/>
      <c r="N1" s="222"/>
      <c r="O1" s="222"/>
      <c r="P1" s="222"/>
      <c r="Q1" s="222"/>
      <c r="R1" s="222"/>
      <c r="S1" s="222"/>
      <c r="T1" s="222"/>
      <c r="U1" s="222"/>
      <c r="V1" s="222"/>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row>
    <row r="2" spans="1:87" s="217" customFormat="1" ht="34.5" customHeight="1">
      <c r="A2" s="402" t="s">
        <v>1607</v>
      </c>
      <c r="B2" s="434"/>
      <c r="C2" s="224"/>
      <c r="D2" s="6" t="s">
        <v>2482</v>
      </c>
      <c r="E2" s="861"/>
      <c r="F2" s="812"/>
      <c r="G2" s="952"/>
      <c r="H2" s="689"/>
      <c r="I2" s="8"/>
      <c r="J2" s="759"/>
      <c r="K2" s="689"/>
      <c r="L2" s="305"/>
      <c r="M2" s="305"/>
      <c r="N2" s="305"/>
      <c r="O2" s="305"/>
      <c r="P2" s="305"/>
      <c r="Q2" s="305"/>
      <c r="R2" s="305"/>
      <c r="S2" s="305"/>
      <c r="T2" s="9"/>
      <c r="U2" s="305"/>
      <c r="V2" s="305"/>
      <c r="W2" s="499" t="s">
        <v>0</v>
      </c>
      <c r="X2" s="501"/>
      <c r="Y2" s="501"/>
      <c r="Z2" s="503"/>
      <c r="AA2" s="501" t="s">
        <v>1</v>
      </c>
      <c r="AB2" s="501"/>
      <c r="AC2" s="501"/>
      <c r="AD2" s="503"/>
      <c r="AE2" s="501" t="s">
        <v>1494</v>
      </c>
      <c r="AF2" s="501"/>
      <c r="AG2" s="501"/>
      <c r="AH2" s="501"/>
      <c r="AI2" s="506"/>
      <c r="AJ2" s="501" t="s">
        <v>3</v>
      </c>
      <c r="AK2" s="501"/>
      <c r="AL2" s="501"/>
      <c r="AM2" s="506"/>
      <c r="AN2" s="501" t="s">
        <v>416</v>
      </c>
      <c r="AO2" s="501"/>
      <c r="AP2" s="501"/>
      <c r="AQ2" s="501"/>
      <c r="AR2" s="503"/>
      <c r="AS2" s="501" t="s">
        <v>1495</v>
      </c>
      <c r="AT2" s="501"/>
      <c r="AU2" s="501"/>
      <c r="AV2" s="506"/>
      <c r="AW2" s="501" t="s">
        <v>6</v>
      </c>
      <c r="AX2" s="501"/>
      <c r="AY2" s="501"/>
      <c r="AZ2" s="503"/>
      <c r="BA2" s="501" t="s">
        <v>418</v>
      </c>
      <c r="BB2" s="501"/>
      <c r="BC2" s="501"/>
      <c r="BD2" s="501"/>
      <c r="BE2" s="506"/>
      <c r="BF2" s="501" t="s">
        <v>8</v>
      </c>
      <c r="BG2" s="501"/>
      <c r="BH2" s="501"/>
      <c r="BI2" s="503"/>
      <c r="BJ2" s="501" t="s">
        <v>9</v>
      </c>
      <c r="BK2" s="501"/>
      <c r="BL2" s="501"/>
      <c r="BM2" s="503"/>
      <c r="BN2" s="501" t="s">
        <v>421</v>
      </c>
      <c r="BO2" s="501"/>
      <c r="BP2" s="501"/>
      <c r="BQ2" s="501"/>
      <c r="BR2" s="506"/>
      <c r="BS2" s="501" t="s">
        <v>11</v>
      </c>
      <c r="BT2" s="501"/>
      <c r="BU2" s="501"/>
      <c r="BV2" s="503"/>
      <c r="BW2" s="229"/>
      <c r="BY2" s="69"/>
      <c r="BZ2" s="69"/>
      <c r="CA2" s="69"/>
    </row>
    <row r="3" spans="1:87" s="879" customFormat="1" ht="34.5" customHeight="1">
      <c r="A3" s="1168" t="s">
        <v>444</v>
      </c>
      <c r="B3" s="1168" t="s">
        <v>2456</v>
      </c>
      <c r="C3" s="117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77">
        <v>5</v>
      </c>
      <c r="X3" s="877">
        <v>12</v>
      </c>
      <c r="Y3" s="877">
        <v>19</v>
      </c>
      <c r="Z3" s="877">
        <v>26</v>
      </c>
      <c r="AA3" s="877">
        <v>2</v>
      </c>
      <c r="AB3" s="877">
        <v>9</v>
      </c>
      <c r="AC3" s="877">
        <v>16</v>
      </c>
      <c r="AD3" s="877">
        <v>23</v>
      </c>
      <c r="AE3" s="877">
        <v>1</v>
      </c>
      <c r="AF3" s="877">
        <v>8</v>
      </c>
      <c r="AG3" s="877">
        <v>15</v>
      </c>
      <c r="AH3" s="877">
        <v>22</v>
      </c>
      <c r="AI3" s="877">
        <v>29</v>
      </c>
      <c r="AJ3" s="877">
        <v>5</v>
      </c>
      <c r="AK3" s="877">
        <v>12</v>
      </c>
      <c r="AL3" s="877">
        <v>19</v>
      </c>
      <c r="AM3" s="877">
        <v>26</v>
      </c>
      <c r="AN3" s="877">
        <v>3</v>
      </c>
      <c r="AO3" s="877">
        <v>10</v>
      </c>
      <c r="AP3" s="877">
        <v>17</v>
      </c>
      <c r="AQ3" s="877">
        <v>24</v>
      </c>
      <c r="AR3" s="877">
        <v>31</v>
      </c>
      <c r="AS3" s="877">
        <v>7</v>
      </c>
      <c r="AT3" s="877">
        <v>14</v>
      </c>
      <c r="AU3" s="877">
        <v>21</v>
      </c>
      <c r="AV3" s="877">
        <v>28</v>
      </c>
      <c r="AW3" s="877">
        <v>5</v>
      </c>
      <c r="AX3" s="877">
        <v>12</v>
      </c>
      <c r="AY3" s="877">
        <v>19</v>
      </c>
      <c r="AZ3" s="877">
        <v>26</v>
      </c>
      <c r="BA3" s="877">
        <v>2</v>
      </c>
      <c r="BB3" s="877">
        <v>9</v>
      </c>
      <c r="BC3" s="877">
        <v>16</v>
      </c>
      <c r="BD3" s="877">
        <v>23</v>
      </c>
      <c r="BE3" s="877">
        <v>30</v>
      </c>
      <c r="BF3" s="877">
        <v>6</v>
      </c>
      <c r="BG3" s="877">
        <v>13</v>
      </c>
      <c r="BH3" s="877">
        <v>20</v>
      </c>
      <c r="BI3" s="877">
        <v>27</v>
      </c>
      <c r="BJ3" s="877">
        <v>4</v>
      </c>
      <c r="BK3" s="877">
        <v>11</v>
      </c>
      <c r="BL3" s="877">
        <v>18</v>
      </c>
      <c r="BM3" s="877">
        <v>25</v>
      </c>
      <c r="BN3" s="878">
        <v>1</v>
      </c>
      <c r="BO3" s="877">
        <v>8</v>
      </c>
      <c r="BP3" s="877">
        <v>15</v>
      </c>
      <c r="BQ3" s="877">
        <v>22</v>
      </c>
      <c r="BR3" s="877">
        <v>29</v>
      </c>
      <c r="BS3" s="877">
        <v>6</v>
      </c>
      <c r="BT3" s="877">
        <v>13</v>
      </c>
      <c r="BU3" s="877">
        <v>20</v>
      </c>
      <c r="BV3" s="877">
        <v>27</v>
      </c>
      <c r="BW3" s="838" t="s">
        <v>1559</v>
      </c>
      <c r="BX3" s="839"/>
      <c r="BY3" s="838" t="s">
        <v>1560</v>
      </c>
      <c r="BZ3" s="241"/>
      <c r="CA3" s="838" t="s">
        <v>2543</v>
      </c>
    </row>
    <row r="4" spans="1:87" s="344" customFormat="1" ht="21" customHeight="1">
      <c r="A4" s="47"/>
      <c r="B4" s="47"/>
      <c r="C4" s="43" t="s">
        <v>28</v>
      </c>
      <c r="D4" s="1016" t="s">
        <v>2047</v>
      </c>
      <c r="E4" s="845">
        <v>10939</v>
      </c>
      <c r="F4" s="813">
        <v>44525</v>
      </c>
      <c r="G4" s="953">
        <v>194</v>
      </c>
      <c r="H4" s="480" t="s">
        <v>358</v>
      </c>
      <c r="I4" s="32">
        <v>36574</v>
      </c>
      <c r="J4" s="772" t="s">
        <v>2049</v>
      </c>
      <c r="K4" s="425" t="s">
        <v>2048</v>
      </c>
      <c r="L4" s="18">
        <v>63</v>
      </c>
      <c r="M4" s="359">
        <v>28</v>
      </c>
      <c r="N4" s="18">
        <v>91</v>
      </c>
      <c r="O4" s="359">
        <v>42</v>
      </c>
      <c r="P4" s="18">
        <v>133</v>
      </c>
      <c r="Q4" s="359">
        <v>32</v>
      </c>
      <c r="R4" s="18">
        <v>165</v>
      </c>
      <c r="S4" s="359">
        <v>19</v>
      </c>
      <c r="T4" s="18">
        <v>184</v>
      </c>
      <c r="U4" s="18">
        <v>10</v>
      </c>
      <c r="V4" s="18">
        <v>194</v>
      </c>
      <c r="W4" s="20">
        <v>30</v>
      </c>
      <c r="X4" s="20">
        <v>30</v>
      </c>
      <c r="Y4" s="20">
        <v>30</v>
      </c>
      <c r="Z4" s="20">
        <v>30</v>
      </c>
      <c r="AA4" s="20">
        <v>30</v>
      </c>
      <c r="AB4" s="20">
        <v>30</v>
      </c>
      <c r="AC4" s="20">
        <v>30</v>
      </c>
      <c r="AD4" s="20"/>
      <c r="AE4" s="20"/>
      <c r="AF4" s="20"/>
      <c r="AG4" s="20"/>
      <c r="AH4" s="20">
        <v>1</v>
      </c>
      <c r="AI4" s="20"/>
      <c r="AJ4" s="20"/>
      <c r="AK4" s="20">
        <v>1</v>
      </c>
      <c r="AL4" s="20">
        <v>1</v>
      </c>
      <c r="AM4" s="20"/>
      <c r="AN4" s="20"/>
      <c r="AO4" s="20"/>
      <c r="AP4" s="20"/>
      <c r="AQ4" s="20"/>
      <c r="AR4" s="20"/>
      <c r="AS4" s="20"/>
      <c r="AT4" s="20"/>
      <c r="AU4" s="20"/>
      <c r="AV4" s="20"/>
      <c r="AW4" s="21"/>
      <c r="AX4" s="21"/>
      <c r="AY4" s="21"/>
      <c r="AZ4" s="21"/>
      <c r="BA4" s="22"/>
      <c r="BB4" s="22"/>
      <c r="BC4" s="22">
        <v>30</v>
      </c>
      <c r="BD4" s="22"/>
      <c r="BE4" s="22"/>
      <c r="BF4" s="22">
        <v>30</v>
      </c>
      <c r="BG4" s="22"/>
      <c r="BH4" s="22"/>
      <c r="BI4" s="22"/>
      <c r="BJ4" s="22"/>
      <c r="BK4" s="22"/>
      <c r="BL4" s="22"/>
      <c r="BM4" s="22"/>
      <c r="BN4" s="22"/>
      <c r="BO4" s="22"/>
      <c r="BP4" s="22"/>
      <c r="BQ4" s="22"/>
      <c r="BR4" s="22"/>
      <c r="BS4" s="22"/>
      <c r="BT4" s="22"/>
      <c r="BU4" s="22"/>
      <c r="BV4" s="22"/>
      <c r="BW4" s="231">
        <f t="shared" ref="BW4:BW53" si="0">COUNT(W4:AV4)</f>
        <v>10</v>
      </c>
      <c r="BX4" s="27"/>
      <c r="BY4" s="16">
        <f t="shared" ref="BY4:BY53" si="1">COUNT(AW4:BV4)</f>
        <v>2</v>
      </c>
      <c r="BZ4" s="25"/>
      <c r="CA4" s="16">
        <f t="shared" ref="CA4:CA53" si="2">SUM(BW4,BY4)</f>
        <v>12</v>
      </c>
      <c r="CB4" s="27"/>
      <c r="CC4" s="27"/>
      <c r="CD4" s="27"/>
      <c r="CE4" s="27"/>
      <c r="CF4" s="27"/>
      <c r="CG4" s="27"/>
      <c r="CH4" s="27"/>
      <c r="CI4" s="27"/>
    </row>
    <row r="5" spans="1:87" s="344" customFormat="1" ht="21" customHeight="1">
      <c r="A5" s="16"/>
      <c r="B5" s="16"/>
      <c r="C5" s="43" t="s">
        <v>30</v>
      </c>
      <c r="D5" s="1016" t="s">
        <v>2614</v>
      </c>
      <c r="E5" s="845">
        <v>469</v>
      </c>
      <c r="F5" s="814">
        <v>44699</v>
      </c>
      <c r="G5" s="953">
        <v>106</v>
      </c>
      <c r="H5" s="480" t="s">
        <v>1643</v>
      </c>
      <c r="I5" s="32">
        <v>36432</v>
      </c>
      <c r="J5" s="772" t="s">
        <v>2615</v>
      </c>
      <c r="K5" s="425" t="s">
        <v>2616</v>
      </c>
      <c r="L5" s="18">
        <v>87</v>
      </c>
      <c r="M5" s="359">
        <v>11</v>
      </c>
      <c r="N5" s="18">
        <v>98</v>
      </c>
      <c r="O5" s="359">
        <v>0</v>
      </c>
      <c r="P5" s="18">
        <v>98</v>
      </c>
      <c r="Q5" s="359">
        <v>3</v>
      </c>
      <c r="R5" s="18">
        <v>101</v>
      </c>
      <c r="S5" s="359">
        <v>4</v>
      </c>
      <c r="T5" s="18">
        <v>105</v>
      </c>
      <c r="U5" s="18">
        <v>1</v>
      </c>
      <c r="V5" s="18">
        <v>106</v>
      </c>
      <c r="W5" s="20">
        <v>30</v>
      </c>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1"/>
      <c r="AX5" s="21"/>
      <c r="AY5" s="21"/>
      <c r="AZ5" s="21"/>
      <c r="BA5" s="22"/>
      <c r="BB5" s="22"/>
      <c r="BC5" s="22"/>
      <c r="BD5" s="22"/>
      <c r="BE5" s="22"/>
      <c r="BF5" s="22"/>
      <c r="BG5" s="22"/>
      <c r="BH5" s="22"/>
      <c r="BI5" s="22"/>
      <c r="BJ5" s="22"/>
      <c r="BK5" s="22"/>
      <c r="BL5" s="22"/>
      <c r="BM5" s="22"/>
      <c r="BN5" s="22"/>
      <c r="BO5" s="22"/>
      <c r="BP5" s="22"/>
      <c r="BQ5" s="22"/>
      <c r="BR5" s="22"/>
      <c r="BS5" s="22"/>
      <c r="BT5" s="22"/>
      <c r="BU5" s="22"/>
      <c r="BV5" s="22"/>
      <c r="BW5" s="231">
        <f t="shared" si="0"/>
        <v>1</v>
      </c>
      <c r="BX5" s="27"/>
      <c r="BY5" s="16">
        <f t="shared" si="1"/>
        <v>0</v>
      </c>
      <c r="BZ5" s="25"/>
      <c r="CA5" s="16">
        <f t="shared" si="2"/>
        <v>1</v>
      </c>
      <c r="CB5" s="27"/>
      <c r="CC5" s="27"/>
      <c r="CD5" s="27"/>
      <c r="CE5" s="27"/>
      <c r="CF5" s="27"/>
      <c r="CG5" s="27"/>
      <c r="CH5" s="27"/>
      <c r="CI5" s="27"/>
    </row>
    <row r="6" spans="1:87" s="344" customFormat="1" ht="21" customHeight="1">
      <c r="A6" s="47"/>
      <c r="B6" s="47"/>
      <c r="C6" s="43" t="s">
        <v>32</v>
      </c>
      <c r="D6" s="1016" t="s">
        <v>1952</v>
      </c>
      <c r="E6" s="845">
        <v>6258</v>
      </c>
      <c r="F6" s="813">
        <v>41551</v>
      </c>
      <c r="G6" s="953">
        <v>99</v>
      </c>
      <c r="H6" s="480" t="s">
        <v>1269</v>
      </c>
      <c r="I6" s="32">
        <v>23229</v>
      </c>
      <c r="J6" s="783" t="s">
        <v>1031</v>
      </c>
      <c r="K6" s="425" t="s">
        <v>1030</v>
      </c>
      <c r="L6" s="18">
        <v>98</v>
      </c>
      <c r="M6" s="359">
        <v>0</v>
      </c>
      <c r="N6" s="18">
        <v>98</v>
      </c>
      <c r="O6" s="359">
        <v>0</v>
      </c>
      <c r="P6" s="18">
        <v>98</v>
      </c>
      <c r="Q6" s="359">
        <v>1</v>
      </c>
      <c r="R6" s="18">
        <v>99</v>
      </c>
      <c r="S6" s="359">
        <v>0</v>
      </c>
      <c r="T6" s="18">
        <v>99</v>
      </c>
      <c r="U6" s="18">
        <v>0</v>
      </c>
      <c r="V6" s="18">
        <v>99</v>
      </c>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1"/>
      <c r="AX6" s="21"/>
      <c r="AY6" s="21"/>
      <c r="AZ6" s="21"/>
      <c r="BA6" s="22"/>
      <c r="BB6" s="22"/>
      <c r="BC6" s="22"/>
      <c r="BD6" s="22"/>
      <c r="BE6" s="22"/>
      <c r="BF6" s="22"/>
      <c r="BG6" s="22"/>
      <c r="BH6" s="22"/>
      <c r="BI6" s="22"/>
      <c r="BJ6" s="22"/>
      <c r="BK6" s="22"/>
      <c r="BL6" s="22"/>
      <c r="BM6" s="22"/>
      <c r="BN6" s="22"/>
      <c r="BO6" s="22"/>
      <c r="BP6" s="22"/>
      <c r="BQ6" s="22"/>
      <c r="BR6" s="22"/>
      <c r="BS6" s="22"/>
      <c r="BT6" s="22"/>
      <c r="BU6" s="22"/>
      <c r="BV6" s="22"/>
      <c r="BW6" s="231">
        <f t="shared" si="0"/>
        <v>0</v>
      </c>
      <c r="BX6" s="27"/>
      <c r="BY6" s="16">
        <f t="shared" si="1"/>
        <v>0</v>
      </c>
      <c r="BZ6" s="25"/>
      <c r="CA6" s="16">
        <f t="shared" si="2"/>
        <v>0</v>
      </c>
      <c r="CD6" s="27"/>
      <c r="CE6" s="27"/>
      <c r="CF6" s="27"/>
      <c r="CG6" s="27"/>
      <c r="CH6" s="27"/>
      <c r="CI6" s="27"/>
    </row>
    <row r="7" spans="1:87" s="344" customFormat="1" ht="21" customHeight="1">
      <c r="A7" s="47"/>
      <c r="B7" s="47"/>
      <c r="C7" s="43" t="s">
        <v>34</v>
      </c>
      <c r="D7" s="1016" t="s">
        <v>92</v>
      </c>
      <c r="E7" s="845">
        <v>4210</v>
      </c>
      <c r="F7" s="813">
        <v>42419</v>
      </c>
      <c r="G7" s="953">
        <v>5</v>
      </c>
      <c r="H7" s="480" t="s">
        <v>2233</v>
      </c>
      <c r="I7" s="32" t="s">
        <v>2431</v>
      </c>
      <c r="J7" s="1165" t="s">
        <v>2430</v>
      </c>
      <c r="K7" s="425" t="s">
        <v>2429</v>
      </c>
      <c r="L7" s="18">
        <v>0</v>
      </c>
      <c r="M7" s="359">
        <v>0</v>
      </c>
      <c r="N7" s="18">
        <v>0</v>
      </c>
      <c r="O7" s="359">
        <v>0</v>
      </c>
      <c r="P7" s="18">
        <v>0</v>
      </c>
      <c r="Q7" s="359">
        <v>0</v>
      </c>
      <c r="R7" s="18">
        <v>0</v>
      </c>
      <c r="S7" s="359">
        <v>2</v>
      </c>
      <c r="T7" s="18">
        <v>2</v>
      </c>
      <c r="U7" s="18">
        <v>3</v>
      </c>
      <c r="V7" s="18">
        <v>5</v>
      </c>
      <c r="W7" s="20">
        <v>30</v>
      </c>
      <c r="X7" s="20"/>
      <c r="Y7" s="20"/>
      <c r="Z7" s="20"/>
      <c r="AA7" s="20"/>
      <c r="AB7" s="20"/>
      <c r="AC7" s="20">
        <v>30</v>
      </c>
      <c r="AD7" s="20">
        <v>30</v>
      </c>
      <c r="AE7" s="20"/>
      <c r="AF7" s="20"/>
      <c r="AG7" s="20"/>
      <c r="AH7" s="20"/>
      <c r="AI7" s="20"/>
      <c r="AJ7" s="20"/>
      <c r="AK7" s="20"/>
      <c r="AL7" s="20"/>
      <c r="AM7" s="20"/>
      <c r="AN7" s="20"/>
      <c r="AO7" s="20"/>
      <c r="AP7" s="20"/>
      <c r="AQ7" s="20"/>
      <c r="AR7" s="20"/>
      <c r="AS7" s="20"/>
      <c r="AT7" s="20"/>
      <c r="AU7" s="20"/>
      <c r="AV7" s="20"/>
      <c r="AW7" s="21"/>
      <c r="AX7" s="21"/>
      <c r="AY7" s="21"/>
      <c r="AZ7" s="21"/>
      <c r="BA7" s="22"/>
      <c r="BB7" s="22"/>
      <c r="BC7" s="22"/>
      <c r="BD7" s="22"/>
      <c r="BE7" s="22"/>
      <c r="BF7" s="22"/>
      <c r="BG7" s="22"/>
      <c r="BH7" s="22"/>
      <c r="BI7" s="22"/>
      <c r="BJ7" s="22"/>
      <c r="BK7" s="22"/>
      <c r="BL7" s="22"/>
      <c r="BM7" s="22"/>
      <c r="BN7" s="22"/>
      <c r="BO7" s="22"/>
      <c r="BP7" s="22"/>
      <c r="BQ7" s="22"/>
      <c r="BR7" s="22"/>
      <c r="BS7" s="22"/>
      <c r="BT7" s="22">
        <v>30</v>
      </c>
      <c r="BU7" s="22"/>
      <c r="BV7" s="22"/>
      <c r="BW7" s="231">
        <f t="shared" si="0"/>
        <v>3</v>
      </c>
      <c r="BX7" s="27"/>
      <c r="BY7" s="16">
        <f t="shared" si="1"/>
        <v>1</v>
      </c>
      <c r="BZ7" s="25"/>
      <c r="CA7" s="16">
        <f t="shared" si="2"/>
        <v>4</v>
      </c>
    </row>
    <row r="8" spans="1:87" s="344" customFormat="1" ht="21" customHeight="1">
      <c r="A8" s="16"/>
      <c r="B8" s="16"/>
      <c r="C8" s="43" t="s">
        <v>36</v>
      </c>
      <c r="D8" s="1016" t="s">
        <v>1848</v>
      </c>
      <c r="E8" s="845">
        <v>6258</v>
      </c>
      <c r="F8" s="813">
        <v>41551</v>
      </c>
      <c r="G8" s="953">
        <v>2</v>
      </c>
      <c r="H8" s="480" t="s">
        <v>2448</v>
      </c>
      <c r="I8" s="32">
        <v>37930</v>
      </c>
      <c r="J8" s="773" t="s">
        <v>1031</v>
      </c>
      <c r="K8" s="425" t="s">
        <v>1030</v>
      </c>
      <c r="L8" s="18">
        <v>0</v>
      </c>
      <c r="M8" s="359">
        <v>1</v>
      </c>
      <c r="N8" s="18">
        <v>1</v>
      </c>
      <c r="O8" s="359">
        <v>0</v>
      </c>
      <c r="P8" s="18">
        <v>1</v>
      </c>
      <c r="Q8" s="359">
        <v>1</v>
      </c>
      <c r="R8" s="18">
        <v>2</v>
      </c>
      <c r="S8" s="359">
        <v>0</v>
      </c>
      <c r="T8" s="18">
        <v>2</v>
      </c>
      <c r="U8" s="18">
        <v>0</v>
      </c>
      <c r="V8" s="18">
        <v>2</v>
      </c>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21"/>
      <c r="AY8" s="21"/>
      <c r="AZ8" s="21"/>
      <c r="BA8" s="22"/>
      <c r="BB8" s="22"/>
      <c r="BC8" s="22"/>
      <c r="BD8" s="22"/>
      <c r="BE8" s="22"/>
      <c r="BF8" s="22"/>
      <c r="BG8" s="22"/>
      <c r="BH8" s="22"/>
      <c r="BI8" s="22"/>
      <c r="BJ8" s="22"/>
      <c r="BK8" s="22"/>
      <c r="BL8" s="22"/>
      <c r="BM8" s="22"/>
      <c r="BN8" s="22"/>
      <c r="BO8" s="22"/>
      <c r="BP8" s="22"/>
      <c r="BQ8" s="22"/>
      <c r="BR8" s="22"/>
      <c r="BS8" s="22"/>
      <c r="BT8" s="22"/>
      <c r="BU8" s="22"/>
      <c r="BV8" s="22"/>
      <c r="BW8" s="231">
        <f t="shared" si="0"/>
        <v>0</v>
      </c>
      <c r="BX8" s="27"/>
      <c r="BY8" s="16">
        <f t="shared" si="1"/>
        <v>0</v>
      </c>
      <c r="BZ8" s="25"/>
      <c r="CA8" s="16">
        <f t="shared" si="2"/>
        <v>0</v>
      </c>
      <c r="CB8" s="27"/>
      <c r="CC8" s="27"/>
      <c r="CF8" s="27"/>
      <c r="CG8" s="27"/>
      <c r="CH8" s="27"/>
      <c r="CI8" s="27"/>
    </row>
    <row r="9" spans="1:87" s="344" customFormat="1" ht="21" customHeight="1">
      <c r="A9" s="47"/>
      <c r="B9" s="47"/>
      <c r="C9" s="43" t="s">
        <v>38</v>
      </c>
      <c r="D9" s="39" t="s">
        <v>1766</v>
      </c>
      <c r="E9" s="845">
        <v>173</v>
      </c>
      <c r="F9" s="814">
        <v>23081</v>
      </c>
      <c r="G9" s="953">
        <v>0</v>
      </c>
      <c r="H9" s="480" t="s">
        <v>2448</v>
      </c>
      <c r="I9" s="32">
        <v>23380</v>
      </c>
      <c r="J9" s="772" t="s">
        <v>1767</v>
      </c>
      <c r="K9" s="480" t="s">
        <v>1816</v>
      </c>
      <c r="L9" s="18">
        <v>0</v>
      </c>
      <c r="M9" s="359">
        <v>0</v>
      </c>
      <c r="N9" s="18">
        <v>0</v>
      </c>
      <c r="O9" s="359">
        <v>0</v>
      </c>
      <c r="P9" s="18">
        <v>0</v>
      </c>
      <c r="Q9" s="359">
        <v>0</v>
      </c>
      <c r="R9" s="18">
        <v>0</v>
      </c>
      <c r="S9" s="359">
        <v>0</v>
      </c>
      <c r="T9" s="18">
        <v>0</v>
      </c>
      <c r="U9" s="18">
        <v>0</v>
      </c>
      <c r="V9" s="18">
        <v>0</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1"/>
      <c r="AX9" s="21"/>
      <c r="AY9" s="21"/>
      <c r="AZ9" s="21"/>
      <c r="BA9" s="22"/>
      <c r="BB9" s="22"/>
      <c r="BC9" s="22"/>
      <c r="BD9" s="22"/>
      <c r="BE9" s="22"/>
      <c r="BF9" s="22"/>
      <c r="BG9" s="22"/>
      <c r="BH9" s="22"/>
      <c r="BI9" s="22"/>
      <c r="BJ9" s="22"/>
      <c r="BK9" s="22"/>
      <c r="BL9" s="22"/>
      <c r="BM9" s="22"/>
      <c r="BN9" s="22"/>
      <c r="BO9" s="22"/>
      <c r="BP9" s="22"/>
      <c r="BQ9" s="22"/>
      <c r="BR9" s="22"/>
      <c r="BS9" s="22"/>
      <c r="BT9" s="22"/>
      <c r="BU9" s="22"/>
      <c r="BV9" s="22"/>
      <c r="BW9" s="231">
        <f t="shared" si="0"/>
        <v>0</v>
      </c>
      <c r="BX9" s="27"/>
      <c r="BY9" s="16">
        <f t="shared" si="1"/>
        <v>0</v>
      </c>
      <c r="BZ9" s="25"/>
      <c r="CA9" s="16">
        <f t="shared" si="2"/>
        <v>0</v>
      </c>
      <c r="CF9" s="27"/>
      <c r="CG9" s="27"/>
    </row>
    <row r="10" spans="1:87" ht="21" customHeight="1">
      <c r="A10" s="47"/>
      <c r="B10" s="47"/>
      <c r="C10" s="43" t="s">
        <v>40</v>
      </c>
      <c r="D10" s="1016" t="s">
        <v>230</v>
      </c>
      <c r="E10" s="845">
        <v>9224</v>
      </c>
      <c r="F10" s="813">
        <v>29953</v>
      </c>
      <c r="G10" s="953">
        <v>0</v>
      </c>
      <c r="H10" s="480" t="s">
        <v>2233</v>
      </c>
      <c r="I10" s="32">
        <v>27822</v>
      </c>
      <c r="J10" s="773" t="s">
        <v>742</v>
      </c>
      <c r="K10" s="425" t="s">
        <v>741</v>
      </c>
      <c r="L10" s="18">
        <v>0</v>
      </c>
      <c r="M10" s="359">
        <v>0</v>
      </c>
      <c r="N10" s="18">
        <v>0</v>
      </c>
      <c r="O10" s="359">
        <v>0</v>
      </c>
      <c r="P10" s="18">
        <v>0</v>
      </c>
      <c r="Q10" s="359">
        <v>0</v>
      </c>
      <c r="R10" s="18">
        <v>0</v>
      </c>
      <c r="S10" s="359">
        <v>0</v>
      </c>
      <c r="T10" s="18">
        <v>0</v>
      </c>
      <c r="U10" s="18">
        <v>0</v>
      </c>
      <c r="V10" s="18">
        <v>0</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1"/>
      <c r="AX10" s="21"/>
      <c r="AY10" s="21"/>
      <c r="AZ10" s="21"/>
      <c r="BA10" s="22"/>
      <c r="BB10" s="22"/>
      <c r="BC10" s="22"/>
      <c r="BD10" s="22"/>
      <c r="BE10" s="22"/>
      <c r="BF10" s="22"/>
      <c r="BG10" s="22"/>
      <c r="BH10" s="22"/>
      <c r="BI10" s="22"/>
      <c r="BJ10" s="22"/>
      <c r="BK10" s="22"/>
      <c r="BL10" s="22"/>
      <c r="BM10" s="22"/>
      <c r="BN10" s="22"/>
      <c r="BO10" s="22"/>
      <c r="BP10" s="22"/>
      <c r="BQ10" s="22"/>
      <c r="BR10" s="22"/>
      <c r="BS10" s="22"/>
      <c r="BT10" s="22"/>
      <c r="BU10" s="22"/>
      <c r="BV10" s="22"/>
      <c r="BW10" s="231">
        <f t="shared" si="0"/>
        <v>0</v>
      </c>
      <c r="BX10" s="27"/>
      <c r="BY10" s="16">
        <f t="shared" si="1"/>
        <v>0</v>
      </c>
      <c r="BZ10" s="25"/>
      <c r="CA10" s="16">
        <f t="shared" si="2"/>
        <v>0</v>
      </c>
      <c r="CB10" s="344"/>
      <c r="CC10" s="344"/>
      <c r="CD10" s="344"/>
      <c r="CE10" s="344"/>
      <c r="CF10" s="344"/>
      <c r="CG10" s="344"/>
      <c r="CH10" s="344"/>
      <c r="CI10" s="344"/>
    </row>
    <row r="11" spans="1:87" ht="21" customHeight="1">
      <c r="A11" s="47"/>
      <c r="B11" s="47"/>
      <c r="C11" s="43" t="s">
        <v>42</v>
      </c>
      <c r="D11" s="1016" t="s">
        <v>126</v>
      </c>
      <c r="E11" s="845">
        <v>1700</v>
      </c>
      <c r="F11" s="815">
        <v>34494</v>
      </c>
      <c r="G11" s="953">
        <v>0</v>
      </c>
      <c r="H11" s="480" t="s">
        <v>2448</v>
      </c>
      <c r="I11" s="32">
        <v>35626</v>
      </c>
      <c r="J11" s="783" t="s">
        <v>653</v>
      </c>
      <c r="K11" s="425" t="s">
        <v>652</v>
      </c>
      <c r="L11" s="18">
        <v>0</v>
      </c>
      <c r="M11" s="359">
        <v>0</v>
      </c>
      <c r="N11" s="18">
        <v>0</v>
      </c>
      <c r="O11" s="359">
        <v>0</v>
      </c>
      <c r="P11" s="18">
        <v>0</v>
      </c>
      <c r="Q11" s="359">
        <v>0</v>
      </c>
      <c r="R11" s="18">
        <v>0</v>
      </c>
      <c r="S11" s="359">
        <v>0</v>
      </c>
      <c r="T11" s="18">
        <v>0</v>
      </c>
      <c r="U11" s="18">
        <v>0</v>
      </c>
      <c r="V11" s="18">
        <v>0</v>
      </c>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1"/>
      <c r="AX11" s="21"/>
      <c r="AY11" s="21"/>
      <c r="AZ11" s="21"/>
      <c r="BA11" s="22"/>
      <c r="BB11" s="22"/>
      <c r="BC11" s="22"/>
      <c r="BD11" s="22"/>
      <c r="BE11" s="22"/>
      <c r="BF11" s="22"/>
      <c r="BG11" s="22"/>
      <c r="BH11" s="22"/>
      <c r="BI11" s="22"/>
      <c r="BJ11" s="22"/>
      <c r="BK11" s="22"/>
      <c r="BL11" s="22"/>
      <c r="BM11" s="22"/>
      <c r="BN11" s="22"/>
      <c r="BO11" s="22"/>
      <c r="BP11" s="22"/>
      <c r="BQ11" s="22"/>
      <c r="BR11" s="22"/>
      <c r="BS11" s="22"/>
      <c r="BT11" s="22"/>
      <c r="BU11" s="22"/>
      <c r="BV11" s="22"/>
      <c r="BW11" s="231">
        <f t="shared" si="0"/>
        <v>0</v>
      </c>
      <c r="BX11" s="27"/>
      <c r="BY11" s="16">
        <f t="shared" si="1"/>
        <v>0</v>
      </c>
      <c r="BZ11" s="25"/>
      <c r="CA11" s="16">
        <f t="shared" si="2"/>
        <v>0</v>
      </c>
      <c r="CB11" s="344"/>
      <c r="CC11" s="344"/>
      <c r="CD11" s="344"/>
      <c r="CE11" s="344"/>
      <c r="CF11" s="344"/>
      <c r="CG11" s="344"/>
      <c r="CH11" s="344"/>
      <c r="CI11" s="344"/>
    </row>
    <row r="12" spans="1:87" ht="21" customHeight="1">
      <c r="A12" s="47"/>
      <c r="B12" s="47"/>
      <c r="C12" s="43" t="s">
        <v>44</v>
      </c>
      <c r="D12" s="1016" t="s">
        <v>2439</v>
      </c>
      <c r="E12" s="845">
        <v>9604</v>
      </c>
      <c r="F12" s="814">
        <v>35583</v>
      </c>
      <c r="G12" s="953">
        <v>0</v>
      </c>
      <c r="H12" s="480" t="s">
        <v>2233</v>
      </c>
      <c r="I12" s="32">
        <v>21685</v>
      </c>
      <c r="J12" s="783" t="s">
        <v>2441</v>
      </c>
      <c r="K12" s="425" t="s">
        <v>2440</v>
      </c>
      <c r="L12" s="18">
        <v>0</v>
      </c>
      <c r="M12" s="359">
        <v>0</v>
      </c>
      <c r="N12" s="18">
        <v>0</v>
      </c>
      <c r="O12" s="359">
        <v>0</v>
      </c>
      <c r="P12" s="18">
        <v>0</v>
      </c>
      <c r="Q12" s="359">
        <v>0</v>
      </c>
      <c r="R12" s="18">
        <v>0</v>
      </c>
      <c r="S12" s="359">
        <v>0</v>
      </c>
      <c r="T12" s="18">
        <v>0</v>
      </c>
      <c r="U12" s="18">
        <v>0</v>
      </c>
      <c r="V12" s="18">
        <v>0</v>
      </c>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1"/>
      <c r="AX12" s="21"/>
      <c r="AY12" s="21"/>
      <c r="AZ12" s="21"/>
      <c r="BA12" s="22"/>
      <c r="BB12" s="22"/>
      <c r="BC12" s="22"/>
      <c r="BD12" s="22"/>
      <c r="BE12" s="22"/>
      <c r="BF12" s="22"/>
      <c r="BG12" s="22"/>
      <c r="BH12" s="22"/>
      <c r="BI12" s="22"/>
      <c r="BJ12" s="22"/>
      <c r="BK12" s="22"/>
      <c r="BL12" s="22"/>
      <c r="BM12" s="22"/>
      <c r="BN12" s="22"/>
      <c r="BO12" s="22"/>
      <c r="BP12" s="22"/>
      <c r="BQ12" s="22"/>
      <c r="BR12" s="22"/>
      <c r="BS12" s="22"/>
      <c r="BT12" s="22"/>
      <c r="BU12" s="22"/>
      <c r="BV12" s="22"/>
      <c r="BW12" s="231">
        <f t="shared" si="0"/>
        <v>0</v>
      </c>
      <c r="BX12" s="27"/>
      <c r="BY12" s="16">
        <f t="shared" si="1"/>
        <v>0</v>
      </c>
      <c r="BZ12" s="25"/>
      <c r="CA12" s="16">
        <f t="shared" si="2"/>
        <v>0</v>
      </c>
      <c r="CB12" s="344"/>
      <c r="CC12" s="344"/>
      <c r="CD12" s="344"/>
      <c r="CE12" s="344"/>
      <c r="CF12" s="344"/>
      <c r="CG12" s="344"/>
      <c r="CH12" s="344"/>
      <c r="CI12" s="344"/>
    </row>
    <row r="13" spans="1:87" ht="21" customHeight="1">
      <c r="A13" s="47"/>
      <c r="B13" s="47"/>
      <c r="C13" s="43" t="s">
        <v>46</v>
      </c>
      <c r="D13" s="1016" t="s">
        <v>407</v>
      </c>
      <c r="E13" s="845">
        <v>3308</v>
      </c>
      <c r="F13" s="815">
        <v>36648</v>
      </c>
      <c r="G13" s="953">
        <v>0</v>
      </c>
      <c r="H13" s="480" t="s">
        <v>2233</v>
      </c>
      <c r="I13" s="32">
        <v>36501</v>
      </c>
      <c r="J13" s="783" t="s">
        <v>1194</v>
      </c>
      <c r="K13" s="425" t="s">
        <v>1193</v>
      </c>
      <c r="L13" s="18">
        <v>0</v>
      </c>
      <c r="M13" s="359">
        <v>0</v>
      </c>
      <c r="N13" s="18">
        <v>0</v>
      </c>
      <c r="O13" s="359">
        <v>0</v>
      </c>
      <c r="P13" s="18">
        <v>0</v>
      </c>
      <c r="Q13" s="359">
        <v>0</v>
      </c>
      <c r="R13" s="18">
        <v>0</v>
      </c>
      <c r="S13" s="359">
        <v>0</v>
      </c>
      <c r="T13" s="18">
        <v>0</v>
      </c>
      <c r="U13" s="18">
        <v>0</v>
      </c>
      <c r="V13" s="18">
        <v>0</v>
      </c>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1"/>
      <c r="AX13" s="21"/>
      <c r="AY13" s="21"/>
      <c r="AZ13" s="21"/>
      <c r="BA13" s="22"/>
      <c r="BB13" s="22"/>
      <c r="BC13" s="22"/>
      <c r="BD13" s="22"/>
      <c r="BE13" s="22"/>
      <c r="BF13" s="22"/>
      <c r="BG13" s="22"/>
      <c r="BH13" s="22"/>
      <c r="BI13" s="22"/>
      <c r="BJ13" s="22"/>
      <c r="BK13" s="22"/>
      <c r="BL13" s="22"/>
      <c r="BM13" s="22"/>
      <c r="BN13" s="22"/>
      <c r="BO13" s="22"/>
      <c r="BP13" s="22"/>
      <c r="BQ13" s="22"/>
      <c r="BR13" s="22"/>
      <c r="BS13" s="22"/>
      <c r="BT13" s="22"/>
      <c r="BU13" s="22"/>
      <c r="BV13" s="22"/>
      <c r="BW13" s="231">
        <f t="shared" si="0"/>
        <v>0</v>
      </c>
      <c r="BX13" s="27"/>
      <c r="BY13" s="16">
        <f t="shared" si="1"/>
        <v>0</v>
      </c>
      <c r="BZ13" s="25"/>
      <c r="CA13" s="16">
        <f t="shared" si="2"/>
        <v>0</v>
      </c>
      <c r="CB13" s="344"/>
      <c r="CC13" s="344"/>
      <c r="CD13" s="344"/>
      <c r="CE13" s="344"/>
      <c r="CF13" s="344"/>
      <c r="CG13" s="344"/>
      <c r="CH13" s="344"/>
      <c r="CI13" s="344"/>
    </row>
    <row r="14" spans="1:87" ht="21" customHeight="1">
      <c r="A14" s="47"/>
      <c r="B14" s="47"/>
      <c r="C14" s="43" t="s">
        <v>48</v>
      </c>
      <c r="D14" s="1016" t="s">
        <v>2418</v>
      </c>
      <c r="E14" s="845">
        <v>128</v>
      </c>
      <c r="F14" s="813">
        <v>36770</v>
      </c>
      <c r="G14" s="953">
        <v>0</v>
      </c>
      <c r="H14" s="480" t="s">
        <v>516</v>
      </c>
      <c r="I14" s="32">
        <v>36748</v>
      </c>
      <c r="J14" s="773" t="s">
        <v>626</v>
      </c>
      <c r="K14" s="425" t="s">
        <v>625</v>
      </c>
      <c r="L14" s="18">
        <v>0</v>
      </c>
      <c r="M14" s="359">
        <v>0</v>
      </c>
      <c r="N14" s="18">
        <v>0</v>
      </c>
      <c r="O14" s="359">
        <v>0</v>
      </c>
      <c r="P14" s="18">
        <v>0</v>
      </c>
      <c r="Q14" s="359">
        <v>0</v>
      </c>
      <c r="R14" s="18">
        <v>0</v>
      </c>
      <c r="S14" s="359">
        <v>0</v>
      </c>
      <c r="T14" s="18">
        <v>0</v>
      </c>
      <c r="U14" s="18">
        <v>0</v>
      </c>
      <c r="V14" s="18">
        <v>0</v>
      </c>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1"/>
      <c r="AX14" s="21"/>
      <c r="AY14" s="21"/>
      <c r="AZ14" s="21"/>
      <c r="BA14" s="22"/>
      <c r="BB14" s="22"/>
      <c r="BC14" s="22"/>
      <c r="BD14" s="22"/>
      <c r="BE14" s="22"/>
      <c r="BF14" s="22"/>
      <c r="BG14" s="22"/>
      <c r="BH14" s="22"/>
      <c r="BI14" s="22"/>
      <c r="BJ14" s="22"/>
      <c r="BK14" s="22"/>
      <c r="BL14" s="22"/>
      <c r="BM14" s="22"/>
      <c r="BN14" s="22"/>
      <c r="BO14" s="22"/>
      <c r="BP14" s="22"/>
      <c r="BQ14" s="22"/>
      <c r="BR14" s="22"/>
      <c r="BS14" s="22"/>
      <c r="BT14" s="22"/>
      <c r="BU14" s="22"/>
      <c r="BV14" s="22"/>
      <c r="BW14" s="231">
        <f t="shared" si="0"/>
        <v>0</v>
      </c>
      <c r="BX14" s="27"/>
      <c r="BY14" s="16">
        <f t="shared" si="1"/>
        <v>0</v>
      </c>
      <c r="BZ14" s="25"/>
      <c r="CA14" s="16">
        <f t="shared" si="2"/>
        <v>0</v>
      </c>
      <c r="CB14" s="344"/>
      <c r="CC14" s="344"/>
      <c r="CD14" s="344"/>
      <c r="CE14" s="344"/>
      <c r="CF14" s="344"/>
      <c r="CG14" s="344"/>
      <c r="CH14" s="344"/>
      <c r="CI14" s="344"/>
    </row>
    <row r="15" spans="1:87" ht="21" customHeight="1">
      <c r="A15" s="35"/>
      <c r="B15" s="35"/>
      <c r="C15" s="43" t="s">
        <v>50</v>
      </c>
      <c r="D15" s="1016" t="s">
        <v>284</v>
      </c>
      <c r="E15" s="845">
        <v>535</v>
      </c>
      <c r="F15" s="815">
        <v>37767</v>
      </c>
      <c r="G15" s="953">
        <v>0</v>
      </c>
      <c r="H15" s="480" t="s">
        <v>2448</v>
      </c>
      <c r="I15" s="32">
        <v>36438</v>
      </c>
      <c r="J15" s="783" t="s">
        <v>1123</v>
      </c>
      <c r="K15" s="425" t="s">
        <v>1122</v>
      </c>
      <c r="L15" s="18">
        <v>0</v>
      </c>
      <c r="M15" s="359">
        <v>0</v>
      </c>
      <c r="N15" s="18">
        <v>0</v>
      </c>
      <c r="O15" s="359">
        <v>0</v>
      </c>
      <c r="P15" s="18">
        <v>0</v>
      </c>
      <c r="Q15" s="359">
        <v>0</v>
      </c>
      <c r="R15" s="18">
        <v>0</v>
      </c>
      <c r="S15" s="359">
        <v>0</v>
      </c>
      <c r="T15" s="18">
        <v>0</v>
      </c>
      <c r="U15" s="18">
        <v>0</v>
      </c>
      <c r="V15" s="18">
        <v>0</v>
      </c>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1"/>
      <c r="AX15" s="21"/>
      <c r="AY15" s="21"/>
      <c r="AZ15" s="21"/>
      <c r="BA15" s="22"/>
      <c r="BB15" s="22"/>
      <c r="BC15" s="22"/>
      <c r="BD15" s="22"/>
      <c r="BE15" s="22"/>
      <c r="BF15" s="22"/>
      <c r="BG15" s="22"/>
      <c r="BH15" s="22"/>
      <c r="BI15" s="22"/>
      <c r="BJ15" s="22"/>
      <c r="BK15" s="22"/>
      <c r="BL15" s="22"/>
      <c r="BM15" s="22"/>
      <c r="BN15" s="22"/>
      <c r="BO15" s="22"/>
      <c r="BP15" s="22"/>
      <c r="BQ15" s="22"/>
      <c r="BR15" s="22"/>
      <c r="BS15" s="22"/>
      <c r="BT15" s="22"/>
      <c r="BU15" s="22"/>
      <c r="BV15" s="22"/>
      <c r="BW15" s="231">
        <f t="shared" si="0"/>
        <v>0</v>
      </c>
      <c r="BX15" s="27"/>
      <c r="BY15" s="16">
        <f t="shared" si="1"/>
        <v>0</v>
      </c>
      <c r="BZ15" s="25"/>
      <c r="CA15" s="16">
        <f t="shared" si="2"/>
        <v>0</v>
      </c>
      <c r="CB15" s="344"/>
      <c r="CC15" s="344"/>
      <c r="CD15" s="27"/>
      <c r="CE15" s="27"/>
      <c r="CF15" s="344"/>
      <c r="CG15" s="344"/>
      <c r="CH15" s="344"/>
      <c r="CI15" s="344"/>
    </row>
    <row r="16" spans="1:87" ht="21" customHeight="1">
      <c r="A16" s="47"/>
      <c r="B16" s="47"/>
      <c r="C16" s="43" t="s">
        <v>52</v>
      </c>
      <c r="D16" s="1016" t="s">
        <v>285</v>
      </c>
      <c r="E16" s="845">
        <v>1873</v>
      </c>
      <c r="F16" s="814">
        <v>37781</v>
      </c>
      <c r="G16" s="953">
        <v>0</v>
      </c>
      <c r="H16" s="480" t="s">
        <v>2233</v>
      </c>
      <c r="I16" s="32">
        <v>23881</v>
      </c>
      <c r="J16" s="772" t="s">
        <v>998</v>
      </c>
      <c r="K16" s="425" t="s">
        <v>997</v>
      </c>
      <c r="L16" s="18">
        <v>0</v>
      </c>
      <c r="M16" s="359">
        <v>0</v>
      </c>
      <c r="N16" s="18">
        <v>0</v>
      </c>
      <c r="O16" s="359">
        <v>0</v>
      </c>
      <c r="P16" s="18">
        <v>0</v>
      </c>
      <c r="Q16" s="359">
        <v>0</v>
      </c>
      <c r="R16" s="18">
        <v>0</v>
      </c>
      <c r="S16" s="359">
        <v>0</v>
      </c>
      <c r="T16" s="18">
        <v>0</v>
      </c>
      <c r="U16" s="18">
        <v>0</v>
      </c>
      <c r="V16" s="18">
        <v>0</v>
      </c>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1"/>
      <c r="AX16" s="21"/>
      <c r="AY16" s="21"/>
      <c r="AZ16" s="21"/>
      <c r="BA16" s="22"/>
      <c r="BB16" s="22"/>
      <c r="BC16" s="22"/>
      <c r="BD16" s="22"/>
      <c r="BE16" s="22"/>
      <c r="BF16" s="22"/>
      <c r="BG16" s="22"/>
      <c r="BH16" s="22"/>
      <c r="BI16" s="22"/>
      <c r="BJ16" s="22"/>
      <c r="BK16" s="22"/>
      <c r="BL16" s="22"/>
      <c r="BM16" s="22"/>
      <c r="BN16" s="22"/>
      <c r="BO16" s="22"/>
      <c r="BP16" s="22"/>
      <c r="BQ16" s="22"/>
      <c r="BR16" s="22"/>
      <c r="BS16" s="22"/>
      <c r="BT16" s="22"/>
      <c r="BU16" s="22"/>
      <c r="BV16" s="22"/>
      <c r="BW16" s="231">
        <f t="shared" si="0"/>
        <v>0</v>
      </c>
      <c r="BX16" s="27"/>
      <c r="BY16" s="16">
        <f t="shared" si="1"/>
        <v>0</v>
      </c>
      <c r="BZ16" s="25"/>
      <c r="CA16" s="16">
        <f t="shared" si="2"/>
        <v>0</v>
      </c>
      <c r="CB16" s="344"/>
      <c r="CC16" s="344"/>
      <c r="CD16" s="344"/>
      <c r="CE16" s="344"/>
      <c r="CF16" s="344"/>
      <c r="CG16" s="344"/>
      <c r="CH16" s="344"/>
      <c r="CI16" s="344"/>
    </row>
    <row r="17" spans="1:87" ht="21" customHeight="1">
      <c r="A17" s="47"/>
      <c r="B17" s="47"/>
      <c r="C17" s="43" t="s">
        <v>54</v>
      </c>
      <c r="D17" s="1016" t="s">
        <v>288</v>
      </c>
      <c r="E17" s="845">
        <v>6505</v>
      </c>
      <c r="F17" s="815">
        <v>38468</v>
      </c>
      <c r="G17" s="953">
        <v>0</v>
      </c>
      <c r="H17" s="480" t="s">
        <v>2448</v>
      </c>
      <c r="I17" s="32">
        <v>36614</v>
      </c>
      <c r="J17" s="783" t="s">
        <v>1129</v>
      </c>
      <c r="K17" s="425" t="s">
        <v>1128</v>
      </c>
      <c r="L17" s="18">
        <v>0</v>
      </c>
      <c r="M17" s="359">
        <v>0</v>
      </c>
      <c r="N17" s="18">
        <v>0</v>
      </c>
      <c r="O17" s="359">
        <v>0</v>
      </c>
      <c r="P17" s="18">
        <v>0</v>
      </c>
      <c r="Q17" s="359">
        <v>0</v>
      </c>
      <c r="R17" s="18">
        <v>0</v>
      </c>
      <c r="S17" s="359">
        <v>0</v>
      </c>
      <c r="T17" s="18">
        <v>0</v>
      </c>
      <c r="U17" s="18">
        <v>0</v>
      </c>
      <c r="V17" s="18">
        <v>0</v>
      </c>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1"/>
      <c r="AX17" s="21"/>
      <c r="AY17" s="21"/>
      <c r="AZ17" s="21"/>
      <c r="BA17" s="22"/>
      <c r="BB17" s="22"/>
      <c r="BC17" s="22"/>
      <c r="BD17" s="22"/>
      <c r="BE17" s="22"/>
      <c r="BF17" s="22"/>
      <c r="BG17" s="22"/>
      <c r="BH17" s="22"/>
      <c r="BI17" s="22"/>
      <c r="BJ17" s="22"/>
      <c r="BK17" s="22"/>
      <c r="BL17" s="22"/>
      <c r="BM17" s="22"/>
      <c r="BN17" s="22"/>
      <c r="BO17" s="22"/>
      <c r="BP17" s="22"/>
      <c r="BQ17" s="22"/>
      <c r="BR17" s="22"/>
      <c r="BS17" s="22"/>
      <c r="BT17" s="22"/>
      <c r="BU17" s="22"/>
      <c r="BV17" s="22"/>
      <c r="BW17" s="231">
        <f t="shared" si="0"/>
        <v>0</v>
      </c>
      <c r="BX17" s="27"/>
      <c r="BY17" s="16">
        <f t="shared" si="1"/>
        <v>0</v>
      </c>
      <c r="BZ17" s="25"/>
      <c r="CA17" s="16">
        <f t="shared" si="2"/>
        <v>0</v>
      </c>
      <c r="CB17" s="344"/>
      <c r="CC17" s="344"/>
      <c r="CD17" s="344"/>
      <c r="CE17" s="344"/>
      <c r="CF17" s="344"/>
      <c r="CG17" s="344"/>
      <c r="CH17" s="344"/>
      <c r="CI17" s="344"/>
    </row>
    <row r="18" spans="1:87" ht="21" customHeight="1">
      <c r="A18" s="47"/>
      <c r="B18" s="47"/>
      <c r="C18" s="43" t="s">
        <v>56</v>
      </c>
      <c r="D18" s="1016" t="s">
        <v>1609</v>
      </c>
      <c r="E18" s="845">
        <v>10024</v>
      </c>
      <c r="F18" s="815">
        <v>38679</v>
      </c>
      <c r="G18" s="953">
        <v>0</v>
      </c>
      <c r="H18" s="480" t="s">
        <v>516</v>
      </c>
      <c r="I18" s="32">
        <v>38731</v>
      </c>
      <c r="J18" s="783" t="s">
        <v>1611</v>
      </c>
      <c r="K18" s="425" t="s">
        <v>1610</v>
      </c>
      <c r="L18" s="18">
        <v>0</v>
      </c>
      <c r="M18" s="359">
        <v>0</v>
      </c>
      <c r="N18" s="18">
        <v>0</v>
      </c>
      <c r="O18" s="359">
        <v>0</v>
      </c>
      <c r="P18" s="18">
        <v>0</v>
      </c>
      <c r="Q18" s="359">
        <v>0</v>
      </c>
      <c r="R18" s="18">
        <v>0</v>
      </c>
      <c r="S18" s="359">
        <v>0</v>
      </c>
      <c r="T18" s="18">
        <v>0</v>
      </c>
      <c r="U18" s="18">
        <v>0</v>
      </c>
      <c r="V18" s="18">
        <v>0</v>
      </c>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1"/>
      <c r="AX18" s="21"/>
      <c r="AY18" s="21"/>
      <c r="AZ18" s="21"/>
      <c r="BA18" s="22"/>
      <c r="BB18" s="22"/>
      <c r="BC18" s="22"/>
      <c r="BD18" s="22"/>
      <c r="BE18" s="22"/>
      <c r="BF18" s="22"/>
      <c r="BG18" s="22"/>
      <c r="BH18" s="22"/>
      <c r="BI18" s="22"/>
      <c r="BJ18" s="22"/>
      <c r="BK18" s="22"/>
      <c r="BL18" s="22"/>
      <c r="BM18" s="22"/>
      <c r="BN18" s="22"/>
      <c r="BO18" s="22"/>
      <c r="BP18" s="22"/>
      <c r="BQ18" s="22"/>
      <c r="BR18" s="22"/>
      <c r="BS18" s="22"/>
      <c r="BT18" s="22"/>
      <c r="BU18" s="22"/>
      <c r="BV18" s="22"/>
      <c r="BW18" s="231">
        <f t="shared" si="0"/>
        <v>0</v>
      </c>
      <c r="BX18" s="27"/>
      <c r="BY18" s="16">
        <f t="shared" si="1"/>
        <v>0</v>
      </c>
      <c r="BZ18" s="25"/>
      <c r="CA18" s="16">
        <f t="shared" si="2"/>
        <v>0</v>
      </c>
      <c r="CB18" s="344"/>
      <c r="CC18" s="344"/>
      <c r="CD18" s="344"/>
      <c r="CE18" s="344"/>
      <c r="CF18" s="344"/>
      <c r="CG18" s="344"/>
      <c r="CH18" s="344"/>
      <c r="CI18" s="344"/>
    </row>
    <row r="19" spans="1:87" ht="21" customHeight="1">
      <c r="A19" s="47"/>
      <c r="B19" s="47"/>
      <c r="C19" s="43" t="s">
        <v>70</v>
      </c>
      <c r="D19" s="1016" t="s">
        <v>2224</v>
      </c>
      <c r="E19" s="845">
        <v>1648</v>
      </c>
      <c r="F19" s="815">
        <v>38825</v>
      </c>
      <c r="G19" s="953">
        <v>0</v>
      </c>
      <c r="H19" s="480" t="s">
        <v>516</v>
      </c>
      <c r="I19" s="32">
        <v>23017</v>
      </c>
      <c r="J19" s="783" t="s">
        <v>824</v>
      </c>
      <c r="K19" s="425" t="s">
        <v>823</v>
      </c>
      <c r="L19" s="18">
        <v>0</v>
      </c>
      <c r="M19" s="359">
        <v>0</v>
      </c>
      <c r="N19" s="18">
        <v>0</v>
      </c>
      <c r="O19" s="359">
        <v>0</v>
      </c>
      <c r="P19" s="18">
        <v>0</v>
      </c>
      <c r="Q19" s="359">
        <v>0</v>
      </c>
      <c r="R19" s="18">
        <v>0</v>
      </c>
      <c r="S19" s="359">
        <v>0</v>
      </c>
      <c r="T19" s="18">
        <v>0</v>
      </c>
      <c r="U19" s="18">
        <v>0</v>
      </c>
      <c r="V19" s="18">
        <v>0</v>
      </c>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1"/>
      <c r="AX19" s="21"/>
      <c r="AY19" s="21"/>
      <c r="AZ19" s="21"/>
      <c r="BA19" s="22"/>
      <c r="BB19" s="22"/>
      <c r="BC19" s="22"/>
      <c r="BD19" s="22"/>
      <c r="BE19" s="22"/>
      <c r="BF19" s="22"/>
      <c r="BG19" s="22"/>
      <c r="BH19" s="22"/>
      <c r="BI19" s="22"/>
      <c r="BJ19" s="22"/>
      <c r="BK19" s="22"/>
      <c r="BL19" s="22"/>
      <c r="BM19" s="22"/>
      <c r="BN19" s="22"/>
      <c r="BO19" s="22"/>
      <c r="BP19" s="22"/>
      <c r="BQ19" s="22"/>
      <c r="BR19" s="22"/>
      <c r="BS19" s="22"/>
      <c r="BT19" s="22"/>
      <c r="BU19" s="22"/>
      <c r="BV19" s="22"/>
      <c r="BW19" s="231">
        <f t="shared" si="0"/>
        <v>0</v>
      </c>
      <c r="BX19" s="27"/>
      <c r="BY19" s="16">
        <f t="shared" si="1"/>
        <v>0</v>
      </c>
      <c r="BZ19" s="25"/>
      <c r="CA19" s="16">
        <f t="shared" si="2"/>
        <v>0</v>
      </c>
      <c r="CB19" s="344"/>
      <c r="CC19" s="344"/>
      <c r="CD19" s="344"/>
      <c r="CE19" s="344"/>
      <c r="CF19" s="344"/>
      <c r="CG19" s="344"/>
      <c r="CH19" s="344"/>
      <c r="CI19" s="344"/>
    </row>
    <row r="20" spans="1:87" ht="21" customHeight="1">
      <c r="A20" s="47"/>
      <c r="B20" s="47"/>
      <c r="C20" s="43" t="s">
        <v>72</v>
      </c>
      <c r="D20" s="1016" t="s">
        <v>2541</v>
      </c>
      <c r="E20" s="845">
        <v>1672</v>
      </c>
      <c r="F20" s="815">
        <v>38927</v>
      </c>
      <c r="G20" s="953">
        <v>0</v>
      </c>
      <c r="H20" s="480" t="s">
        <v>2233</v>
      </c>
      <c r="I20" s="32">
        <v>41081</v>
      </c>
      <c r="J20" s="783" t="s">
        <v>1170</v>
      </c>
      <c r="K20" s="425" t="s">
        <v>1170</v>
      </c>
      <c r="L20" s="18">
        <v>0</v>
      </c>
      <c r="M20" s="359">
        <v>0</v>
      </c>
      <c r="N20" s="18">
        <v>0</v>
      </c>
      <c r="O20" s="359">
        <v>0</v>
      </c>
      <c r="P20" s="18">
        <v>0</v>
      </c>
      <c r="Q20" s="359">
        <v>0</v>
      </c>
      <c r="R20" s="18">
        <v>0</v>
      </c>
      <c r="S20" s="359">
        <v>0</v>
      </c>
      <c r="T20" s="18">
        <v>0</v>
      </c>
      <c r="U20" s="18">
        <v>0</v>
      </c>
      <c r="V20" s="18">
        <v>0</v>
      </c>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1"/>
      <c r="AX20" s="21"/>
      <c r="AY20" s="21"/>
      <c r="AZ20" s="21"/>
      <c r="BA20" s="22"/>
      <c r="BB20" s="22"/>
      <c r="BC20" s="22"/>
      <c r="BD20" s="22"/>
      <c r="BE20" s="22"/>
      <c r="BF20" s="22"/>
      <c r="BG20" s="22"/>
      <c r="BH20" s="22"/>
      <c r="BI20" s="22"/>
      <c r="BJ20" s="22"/>
      <c r="BK20" s="22"/>
      <c r="BL20" s="22"/>
      <c r="BM20" s="22"/>
      <c r="BN20" s="22"/>
      <c r="BO20" s="22"/>
      <c r="BP20" s="22"/>
      <c r="BQ20" s="22"/>
      <c r="BR20" s="22"/>
      <c r="BS20" s="22"/>
      <c r="BT20" s="22"/>
      <c r="BU20" s="22"/>
      <c r="BV20" s="22"/>
      <c r="BW20" s="231">
        <f t="shared" si="0"/>
        <v>0</v>
      </c>
      <c r="BX20" s="27"/>
      <c r="BY20" s="16">
        <f t="shared" si="1"/>
        <v>0</v>
      </c>
      <c r="BZ20" s="25"/>
      <c r="CA20" s="16">
        <f t="shared" si="2"/>
        <v>0</v>
      </c>
      <c r="CB20" s="27"/>
      <c r="CC20" s="27"/>
      <c r="CD20" s="344"/>
      <c r="CE20" s="344"/>
      <c r="CF20" s="344"/>
      <c r="CG20" s="344"/>
      <c r="CH20" s="344"/>
      <c r="CI20" s="344"/>
    </row>
    <row r="21" spans="1:87" ht="21" customHeight="1">
      <c r="A21" s="47"/>
      <c r="B21" s="47"/>
      <c r="C21" s="43" t="s">
        <v>74</v>
      </c>
      <c r="D21" s="1016" t="s">
        <v>2545</v>
      </c>
      <c r="E21" s="845">
        <v>513</v>
      </c>
      <c r="F21" s="815">
        <v>39190</v>
      </c>
      <c r="G21" s="953">
        <v>0</v>
      </c>
      <c r="H21" s="480" t="s">
        <v>2448</v>
      </c>
      <c r="I21" s="32">
        <v>39230</v>
      </c>
      <c r="J21" s="783" t="s">
        <v>2546</v>
      </c>
      <c r="K21" s="425" t="s">
        <v>2549</v>
      </c>
      <c r="L21" s="18">
        <v>0</v>
      </c>
      <c r="M21" s="359">
        <v>0</v>
      </c>
      <c r="N21" s="18">
        <v>0</v>
      </c>
      <c r="O21" s="359">
        <v>0</v>
      </c>
      <c r="P21" s="18">
        <v>0</v>
      </c>
      <c r="Q21" s="359">
        <v>0</v>
      </c>
      <c r="R21" s="18">
        <v>0</v>
      </c>
      <c r="S21" s="359">
        <v>0</v>
      </c>
      <c r="T21" s="18">
        <v>0</v>
      </c>
      <c r="U21" s="18">
        <v>0</v>
      </c>
      <c r="V21" s="18">
        <v>0</v>
      </c>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1"/>
      <c r="AX21" s="21"/>
      <c r="AY21" s="21"/>
      <c r="AZ21" s="21"/>
      <c r="BA21" s="22"/>
      <c r="BB21" s="22"/>
      <c r="BC21" s="22"/>
      <c r="BD21" s="22"/>
      <c r="BE21" s="22"/>
      <c r="BF21" s="22"/>
      <c r="BG21" s="22"/>
      <c r="BH21" s="22"/>
      <c r="BI21" s="22"/>
      <c r="BJ21" s="22"/>
      <c r="BK21" s="22"/>
      <c r="BL21" s="22"/>
      <c r="BM21" s="22"/>
      <c r="BN21" s="22"/>
      <c r="BO21" s="22"/>
      <c r="BP21" s="22"/>
      <c r="BQ21" s="22"/>
      <c r="BR21" s="22"/>
      <c r="BS21" s="22"/>
      <c r="BT21" s="22"/>
      <c r="BU21" s="22"/>
      <c r="BV21" s="22"/>
      <c r="BW21" s="231">
        <f t="shared" si="0"/>
        <v>0</v>
      </c>
      <c r="BX21" s="27"/>
      <c r="BY21" s="16">
        <f t="shared" si="1"/>
        <v>0</v>
      </c>
      <c r="BZ21" s="25"/>
      <c r="CA21" s="16">
        <f t="shared" si="2"/>
        <v>0</v>
      </c>
      <c r="CB21" s="27"/>
      <c r="CC21" s="27"/>
      <c r="CD21" s="344"/>
      <c r="CE21" s="344"/>
      <c r="CF21" s="344"/>
      <c r="CG21" s="344"/>
      <c r="CH21" s="344"/>
      <c r="CI21" s="344"/>
    </row>
    <row r="22" spans="1:87" ht="21" customHeight="1">
      <c r="A22" s="47"/>
      <c r="B22" s="47"/>
      <c r="C22" s="43" t="s">
        <v>76</v>
      </c>
      <c r="D22" s="39" t="s">
        <v>2787</v>
      </c>
      <c r="E22" s="845">
        <v>1246</v>
      </c>
      <c r="F22" s="814">
        <v>39904</v>
      </c>
      <c r="G22" s="953">
        <v>0</v>
      </c>
      <c r="H22" s="480" t="s">
        <v>516</v>
      </c>
      <c r="I22" s="32"/>
      <c r="J22" s="783" t="s">
        <v>989</v>
      </c>
      <c r="K22" s="425" t="s">
        <v>989</v>
      </c>
      <c r="L22" s="18">
        <v>0</v>
      </c>
      <c r="M22" s="359">
        <v>0</v>
      </c>
      <c r="N22" s="18">
        <v>0</v>
      </c>
      <c r="O22" s="359">
        <v>0</v>
      </c>
      <c r="P22" s="18">
        <v>0</v>
      </c>
      <c r="Q22" s="359">
        <v>0</v>
      </c>
      <c r="R22" s="18">
        <v>0</v>
      </c>
      <c r="S22" s="359">
        <v>0</v>
      </c>
      <c r="T22" s="18">
        <v>0</v>
      </c>
      <c r="U22" s="18">
        <v>0</v>
      </c>
      <c r="V22" s="18">
        <v>0</v>
      </c>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1"/>
      <c r="AX22" s="21"/>
      <c r="AY22" s="21"/>
      <c r="AZ22" s="21"/>
      <c r="BA22" s="22"/>
      <c r="BB22" s="22"/>
      <c r="BC22" s="22"/>
      <c r="BD22" s="22"/>
      <c r="BE22" s="22"/>
      <c r="BF22" s="22"/>
      <c r="BG22" s="22"/>
      <c r="BH22" s="22"/>
      <c r="BI22" s="22"/>
      <c r="BJ22" s="22"/>
      <c r="BK22" s="22"/>
      <c r="BL22" s="22"/>
      <c r="BM22" s="22"/>
      <c r="BN22" s="22"/>
      <c r="BO22" s="22"/>
      <c r="BP22" s="22"/>
      <c r="BQ22" s="22"/>
      <c r="BR22" s="22"/>
      <c r="BS22" s="22"/>
      <c r="BT22" s="22"/>
      <c r="BU22" s="22"/>
      <c r="BV22" s="22"/>
      <c r="BW22" s="231">
        <f t="shared" si="0"/>
        <v>0</v>
      </c>
      <c r="BX22" s="27"/>
      <c r="BY22" s="16">
        <f t="shared" si="1"/>
        <v>0</v>
      </c>
      <c r="BZ22" s="25"/>
      <c r="CA22" s="16">
        <f t="shared" si="2"/>
        <v>0</v>
      </c>
      <c r="CB22" s="344"/>
      <c r="CC22" s="344"/>
      <c r="CD22" s="344"/>
      <c r="CE22" s="344"/>
      <c r="CF22" s="344"/>
      <c r="CG22" s="344"/>
      <c r="CH22" s="344"/>
      <c r="CI22" s="344"/>
    </row>
    <row r="23" spans="1:87" ht="21" customHeight="1">
      <c r="A23" s="47"/>
      <c r="B23" s="47"/>
      <c r="C23" s="43" t="s">
        <v>78</v>
      </c>
      <c r="D23" s="1016" t="s">
        <v>681</v>
      </c>
      <c r="E23" s="845">
        <v>175</v>
      </c>
      <c r="F23" s="815">
        <v>40107</v>
      </c>
      <c r="G23" s="953">
        <v>0</v>
      </c>
      <c r="H23" s="480" t="s">
        <v>2448</v>
      </c>
      <c r="I23" s="32">
        <v>36733</v>
      </c>
      <c r="J23" s="783" t="s">
        <v>683</v>
      </c>
      <c r="K23" s="425" t="s">
        <v>682</v>
      </c>
      <c r="L23" s="18">
        <v>0</v>
      </c>
      <c r="M23" s="359">
        <v>0</v>
      </c>
      <c r="N23" s="18">
        <v>0</v>
      </c>
      <c r="O23" s="359">
        <v>0</v>
      </c>
      <c r="P23" s="18">
        <v>0</v>
      </c>
      <c r="Q23" s="359">
        <v>0</v>
      </c>
      <c r="R23" s="18">
        <v>0</v>
      </c>
      <c r="S23" s="359">
        <v>0</v>
      </c>
      <c r="T23" s="18">
        <v>0</v>
      </c>
      <c r="U23" s="18">
        <v>0</v>
      </c>
      <c r="V23" s="18">
        <v>0</v>
      </c>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1"/>
      <c r="AX23" s="21"/>
      <c r="AY23" s="21"/>
      <c r="AZ23" s="21"/>
      <c r="BA23" s="22"/>
      <c r="BB23" s="22"/>
      <c r="BC23" s="22"/>
      <c r="BD23" s="22"/>
      <c r="BE23" s="22"/>
      <c r="BF23" s="22"/>
      <c r="BG23" s="22"/>
      <c r="BH23" s="22"/>
      <c r="BI23" s="22"/>
      <c r="BJ23" s="22"/>
      <c r="BK23" s="22"/>
      <c r="BL23" s="22"/>
      <c r="BM23" s="22"/>
      <c r="BN23" s="22"/>
      <c r="BO23" s="22"/>
      <c r="BP23" s="22"/>
      <c r="BQ23" s="22"/>
      <c r="BR23" s="22"/>
      <c r="BS23" s="22"/>
      <c r="BT23" s="22"/>
      <c r="BU23" s="22"/>
      <c r="BV23" s="22"/>
      <c r="BW23" s="231">
        <f t="shared" si="0"/>
        <v>0</v>
      </c>
      <c r="BX23" s="27"/>
      <c r="BY23" s="16">
        <f t="shared" si="1"/>
        <v>0</v>
      </c>
      <c r="BZ23" s="25"/>
      <c r="CA23" s="16">
        <f t="shared" si="2"/>
        <v>0</v>
      </c>
      <c r="CB23" s="344"/>
      <c r="CC23" s="344"/>
      <c r="CD23" s="344"/>
      <c r="CE23" s="344"/>
      <c r="CF23" s="344"/>
      <c r="CG23" s="344"/>
      <c r="CH23" s="344"/>
      <c r="CI23" s="344"/>
    </row>
    <row r="24" spans="1:87" ht="21" customHeight="1">
      <c r="A24" s="47"/>
      <c r="B24" s="47"/>
      <c r="C24" s="43" t="s">
        <v>80</v>
      </c>
      <c r="D24" s="39" t="s">
        <v>665</v>
      </c>
      <c r="E24" s="845">
        <v>10604</v>
      </c>
      <c r="F24" s="815">
        <v>40909</v>
      </c>
      <c r="G24" s="953">
        <v>0</v>
      </c>
      <c r="H24" s="480" t="s">
        <v>516</v>
      </c>
      <c r="I24" s="32">
        <v>24073</v>
      </c>
      <c r="J24" s="783" t="s">
        <v>667</v>
      </c>
      <c r="K24" s="425" t="s">
        <v>666</v>
      </c>
      <c r="L24" s="18">
        <v>0</v>
      </c>
      <c r="M24" s="359">
        <v>0</v>
      </c>
      <c r="N24" s="18">
        <v>0</v>
      </c>
      <c r="O24" s="359">
        <v>0</v>
      </c>
      <c r="P24" s="18">
        <v>0</v>
      </c>
      <c r="Q24" s="359">
        <v>0</v>
      </c>
      <c r="R24" s="18">
        <v>0</v>
      </c>
      <c r="S24" s="359">
        <v>0</v>
      </c>
      <c r="T24" s="18">
        <v>0</v>
      </c>
      <c r="U24" s="18">
        <v>0</v>
      </c>
      <c r="V24" s="18">
        <v>0</v>
      </c>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1"/>
      <c r="AX24" s="21"/>
      <c r="AY24" s="21"/>
      <c r="AZ24" s="21"/>
      <c r="BA24" s="22"/>
      <c r="BB24" s="22"/>
      <c r="BC24" s="22"/>
      <c r="BD24" s="22"/>
      <c r="BE24" s="22"/>
      <c r="BF24" s="22"/>
      <c r="BG24" s="22"/>
      <c r="BH24" s="22"/>
      <c r="BI24" s="22"/>
      <c r="BJ24" s="22"/>
      <c r="BK24" s="22"/>
      <c r="BL24" s="22"/>
      <c r="BM24" s="22"/>
      <c r="BN24" s="22"/>
      <c r="BO24" s="22"/>
      <c r="BP24" s="22"/>
      <c r="BQ24" s="22"/>
      <c r="BR24" s="22"/>
      <c r="BS24" s="22"/>
      <c r="BT24" s="22"/>
      <c r="BU24" s="22"/>
      <c r="BV24" s="22"/>
      <c r="BW24" s="231">
        <f t="shared" si="0"/>
        <v>0</v>
      </c>
      <c r="BX24" s="27"/>
      <c r="BY24" s="16">
        <f t="shared" si="1"/>
        <v>0</v>
      </c>
      <c r="BZ24" s="25"/>
      <c r="CA24" s="16">
        <f t="shared" si="2"/>
        <v>0</v>
      </c>
      <c r="CB24" s="344"/>
      <c r="CC24" s="344"/>
      <c r="CD24" s="344"/>
      <c r="CE24" s="344"/>
      <c r="CF24" s="344"/>
      <c r="CG24" s="344"/>
      <c r="CH24" s="344"/>
      <c r="CI24" s="344"/>
    </row>
    <row r="25" spans="1:87" ht="21" customHeight="1">
      <c r="A25" s="47"/>
      <c r="B25" s="47"/>
      <c r="C25" s="43" t="s">
        <v>82</v>
      </c>
      <c r="D25" s="1016" t="s">
        <v>2462</v>
      </c>
      <c r="E25" s="845">
        <v>3867</v>
      </c>
      <c r="F25" s="813">
        <v>41100</v>
      </c>
      <c r="G25" s="953">
        <v>0</v>
      </c>
      <c r="H25" s="480" t="s">
        <v>2448</v>
      </c>
      <c r="I25" s="32">
        <v>41243</v>
      </c>
      <c r="J25" s="773" t="s">
        <v>2464</v>
      </c>
      <c r="K25" s="425" t="s">
        <v>2463</v>
      </c>
      <c r="L25" s="18">
        <v>0</v>
      </c>
      <c r="M25" s="359">
        <v>0</v>
      </c>
      <c r="N25" s="18">
        <v>0</v>
      </c>
      <c r="O25" s="359">
        <v>0</v>
      </c>
      <c r="P25" s="18">
        <v>0</v>
      </c>
      <c r="Q25" s="359">
        <v>0</v>
      </c>
      <c r="R25" s="18">
        <v>0</v>
      </c>
      <c r="S25" s="359">
        <v>0</v>
      </c>
      <c r="T25" s="18">
        <v>0</v>
      </c>
      <c r="U25" s="18">
        <v>0</v>
      </c>
      <c r="V25" s="18">
        <v>0</v>
      </c>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1"/>
      <c r="AX25" s="21"/>
      <c r="AY25" s="21"/>
      <c r="AZ25" s="21"/>
      <c r="BA25" s="22"/>
      <c r="BB25" s="22"/>
      <c r="BC25" s="22"/>
      <c r="BD25" s="22"/>
      <c r="BE25" s="22"/>
      <c r="BF25" s="22"/>
      <c r="BG25" s="22"/>
      <c r="BH25" s="22"/>
      <c r="BI25" s="22"/>
      <c r="BJ25" s="22"/>
      <c r="BK25" s="22"/>
      <c r="BL25" s="22"/>
      <c r="BM25" s="22"/>
      <c r="BN25" s="22"/>
      <c r="BO25" s="22"/>
      <c r="BP25" s="22"/>
      <c r="BQ25" s="22"/>
      <c r="BR25" s="22"/>
      <c r="BS25" s="22"/>
      <c r="BT25" s="22"/>
      <c r="BU25" s="22"/>
      <c r="BV25" s="22"/>
      <c r="BW25" s="231">
        <f t="shared" si="0"/>
        <v>0</v>
      </c>
      <c r="BX25" s="27"/>
      <c r="BY25" s="16">
        <f t="shared" si="1"/>
        <v>0</v>
      </c>
      <c r="BZ25" s="25"/>
      <c r="CA25" s="16">
        <f t="shared" si="2"/>
        <v>0</v>
      </c>
      <c r="CB25" s="344"/>
      <c r="CC25" s="344"/>
      <c r="CD25" s="344"/>
      <c r="CE25" s="344"/>
      <c r="CF25" s="344"/>
      <c r="CG25" s="344"/>
      <c r="CH25" s="344"/>
      <c r="CI25" s="344"/>
    </row>
    <row r="26" spans="1:87" ht="21" customHeight="1">
      <c r="A26" s="47"/>
      <c r="B26" s="47"/>
      <c r="C26" s="43" t="s">
        <v>84</v>
      </c>
      <c r="D26" s="1016" t="s">
        <v>1807</v>
      </c>
      <c r="E26" s="845">
        <v>1674</v>
      </c>
      <c r="F26" s="814">
        <v>41394</v>
      </c>
      <c r="G26" s="953">
        <v>0</v>
      </c>
      <c r="H26" s="480" t="s">
        <v>2233</v>
      </c>
      <c r="I26" s="32">
        <v>17158</v>
      </c>
      <c r="J26" s="772" t="s">
        <v>1806</v>
      </c>
      <c r="K26" s="425" t="s">
        <v>1805</v>
      </c>
      <c r="L26" s="18">
        <v>0</v>
      </c>
      <c r="M26" s="359">
        <v>0</v>
      </c>
      <c r="N26" s="18">
        <v>0</v>
      </c>
      <c r="O26" s="359">
        <v>0</v>
      </c>
      <c r="P26" s="18">
        <v>0</v>
      </c>
      <c r="Q26" s="359">
        <v>0</v>
      </c>
      <c r="R26" s="18">
        <v>0</v>
      </c>
      <c r="S26" s="359">
        <v>0</v>
      </c>
      <c r="T26" s="18">
        <v>0</v>
      </c>
      <c r="U26" s="18">
        <v>0</v>
      </c>
      <c r="V26" s="18">
        <v>0</v>
      </c>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1"/>
      <c r="AX26" s="21"/>
      <c r="AY26" s="21"/>
      <c r="AZ26" s="21"/>
      <c r="BA26" s="22"/>
      <c r="BB26" s="22"/>
      <c r="BC26" s="22"/>
      <c r="BD26" s="22"/>
      <c r="BE26" s="22"/>
      <c r="BF26" s="22"/>
      <c r="BG26" s="22"/>
      <c r="BH26" s="22"/>
      <c r="BI26" s="22"/>
      <c r="BJ26" s="22"/>
      <c r="BK26" s="22"/>
      <c r="BL26" s="22"/>
      <c r="BM26" s="22"/>
      <c r="BN26" s="22"/>
      <c r="BO26" s="22"/>
      <c r="BP26" s="22"/>
      <c r="BQ26" s="22"/>
      <c r="BR26" s="22"/>
      <c r="BS26" s="22"/>
      <c r="BT26" s="22"/>
      <c r="BU26" s="22"/>
      <c r="BV26" s="22"/>
      <c r="BW26" s="231">
        <f t="shared" si="0"/>
        <v>0</v>
      </c>
      <c r="BX26" s="27"/>
      <c r="BY26" s="16">
        <f t="shared" si="1"/>
        <v>0</v>
      </c>
      <c r="BZ26" s="25"/>
      <c r="CA26" s="16">
        <f t="shared" si="2"/>
        <v>0</v>
      </c>
      <c r="CB26" s="344"/>
      <c r="CC26" s="344"/>
      <c r="CD26" s="344"/>
      <c r="CE26" s="344"/>
      <c r="CF26" s="344"/>
      <c r="CG26" s="344"/>
      <c r="CH26" s="344"/>
      <c r="CI26" s="344"/>
    </row>
    <row r="27" spans="1:87" ht="21" customHeight="1">
      <c r="A27" s="47"/>
      <c r="B27" s="47"/>
      <c r="C27" s="43" t="s">
        <v>85</v>
      </c>
      <c r="D27" s="1016" t="s">
        <v>1882</v>
      </c>
      <c r="E27" s="845">
        <v>344</v>
      </c>
      <c r="F27" s="813">
        <v>41395</v>
      </c>
      <c r="G27" s="953">
        <v>0</v>
      </c>
      <c r="H27" s="480" t="s">
        <v>516</v>
      </c>
      <c r="I27" s="32">
        <v>29881</v>
      </c>
      <c r="J27" s="773" t="s">
        <v>2335</v>
      </c>
      <c r="K27" s="425" t="s">
        <v>1883</v>
      </c>
      <c r="L27" s="18">
        <v>0</v>
      </c>
      <c r="M27" s="359">
        <v>0</v>
      </c>
      <c r="N27" s="18">
        <v>0</v>
      </c>
      <c r="O27" s="359">
        <v>0</v>
      </c>
      <c r="P27" s="18">
        <v>0</v>
      </c>
      <c r="Q27" s="359">
        <v>0</v>
      </c>
      <c r="R27" s="18">
        <v>0</v>
      </c>
      <c r="S27" s="359">
        <v>0</v>
      </c>
      <c r="T27" s="18">
        <v>0</v>
      </c>
      <c r="U27" s="18">
        <v>0</v>
      </c>
      <c r="V27" s="18">
        <v>0</v>
      </c>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2"/>
      <c r="BB27" s="22"/>
      <c r="BC27" s="22"/>
      <c r="BD27" s="22"/>
      <c r="BE27" s="22"/>
      <c r="BF27" s="22"/>
      <c r="BG27" s="22"/>
      <c r="BH27" s="22"/>
      <c r="BI27" s="22"/>
      <c r="BJ27" s="22"/>
      <c r="BK27" s="22"/>
      <c r="BL27" s="22"/>
      <c r="BM27" s="22"/>
      <c r="BN27" s="22"/>
      <c r="BO27" s="22"/>
      <c r="BP27" s="22"/>
      <c r="BQ27" s="22"/>
      <c r="BR27" s="22"/>
      <c r="BS27" s="22"/>
      <c r="BT27" s="22"/>
      <c r="BU27" s="22"/>
      <c r="BV27" s="22"/>
      <c r="BW27" s="231">
        <f t="shared" si="0"/>
        <v>0</v>
      </c>
      <c r="BX27" s="27"/>
      <c r="BY27" s="16">
        <f t="shared" si="1"/>
        <v>0</v>
      </c>
      <c r="BZ27" s="25"/>
      <c r="CA27" s="16">
        <f t="shared" si="2"/>
        <v>0</v>
      </c>
      <c r="CB27" s="344"/>
      <c r="CC27" s="344"/>
      <c r="CD27" s="344"/>
      <c r="CE27" s="344"/>
      <c r="CF27" s="344"/>
      <c r="CG27" s="344"/>
      <c r="CH27" s="344"/>
      <c r="CI27" s="344"/>
    </row>
    <row r="28" spans="1:87" ht="21" customHeight="1">
      <c r="A28" s="47"/>
      <c r="B28" s="47"/>
      <c r="C28" s="43" t="s">
        <v>87</v>
      </c>
      <c r="D28" s="1016" t="s">
        <v>1629</v>
      </c>
      <c r="E28" s="845">
        <v>1723</v>
      </c>
      <c r="F28" s="813">
        <v>41647</v>
      </c>
      <c r="G28" s="953">
        <v>0</v>
      </c>
      <c r="H28" s="480" t="s">
        <v>2448</v>
      </c>
      <c r="I28" s="32">
        <v>41610</v>
      </c>
      <c r="J28" s="1165" t="s">
        <v>1630</v>
      </c>
      <c r="K28" s="425" t="s">
        <v>1698</v>
      </c>
      <c r="L28" s="18">
        <v>0</v>
      </c>
      <c r="M28" s="359">
        <v>0</v>
      </c>
      <c r="N28" s="18">
        <v>0</v>
      </c>
      <c r="O28" s="359">
        <v>0</v>
      </c>
      <c r="P28" s="18">
        <v>0</v>
      </c>
      <c r="Q28" s="359">
        <v>0</v>
      </c>
      <c r="R28" s="18">
        <v>0</v>
      </c>
      <c r="S28" s="359">
        <v>0</v>
      </c>
      <c r="T28" s="18">
        <v>0</v>
      </c>
      <c r="U28" s="18">
        <v>0</v>
      </c>
      <c r="V28" s="18">
        <v>0</v>
      </c>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1"/>
      <c r="AX28" s="21"/>
      <c r="AY28" s="21"/>
      <c r="AZ28" s="21"/>
      <c r="BA28" s="22"/>
      <c r="BB28" s="22"/>
      <c r="BC28" s="22"/>
      <c r="BD28" s="22"/>
      <c r="BE28" s="22"/>
      <c r="BF28" s="22"/>
      <c r="BG28" s="22"/>
      <c r="BH28" s="22"/>
      <c r="BI28" s="22"/>
      <c r="BJ28" s="22"/>
      <c r="BK28" s="22"/>
      <c r="BL28" s="22"/>
      <c r="BM28" s="22"/>
      <c r="BN28" s="22"/>
      <c r="BO28" s="22"/>
      <c r="BP28" s="22"/>
      <c r="BQ28" s="22"/>
      <c r="BR28" s="22"/>
      <c r="BS28" s="22"/>
      <c r="BT28" s="22"/>
      <c r="BU28" s="22"/>
      <c r="BV28" s="22"/>
      <c r="BW28" s="231">
        <f t="shared" si="0"/>
        <v>0</v>
      </c>
      <c r="BX28" s="27"/>
      <c r="BY28" s="16">
        <f t="shared" si="1"/>
        <v>0</v>
      </c>
      <c r="BZ28" s="25"/>
      <c r="CA28" s="16">
        <f t="shared" si="2"/>
        <v>0</v>
      </c>
      <c r="CB28" s="344"/>
      <c r="CC28" s="344"/>
      <c r="CD28" s="344"/>
      <c r="CE28" s="344"/>
      <c r="CF28" s="344"/>
      <c r="CG28" s="344"/>
      <c r="CH28" s="344"/>
      <c r="CI28" s="344"/>
    </row>
    <row r="29" spans="1:87" ht="21" customHeight="1">
      <c r="A29" s="47"/>
      <c r="B29" s="47"/>
      <c r="C29" s="43" t="s">
        <v>89</v>
      </c>
      <c r="D29" s="1016" t="s">
        <v>2136</v>
      </c>
      <c r="E29" s="845">
        <v>1943</v>
      </c>
      <c r="F29" s="815">
        <v>41948</v>
      </c>
      <c r="G29" s="953">
        <v>0</v>
      </c>
      <c r="H29" s="480" t="s">
        <v>516</v>
      </c>
      <c r="I29" s="32">
        <v>15767</v>
      </c>
      <c r="J29" s="783" t="s">
        <v>818</v>
      </c>
      <c r="K29" s="425" t="s">
        <v>817</v>
      </c>
      <c r="L29" s="18">
        <v>0</v>
      </c>
      <c r="M29" s="359">
        <v>0</v>
      </c>
      <c r="N29" s="18">
        <v>0</v>
      </c>
      <c r="O29" s="359">
        <v>0</v>
      </c>
      <c r="P29" s="18">
        <v>0</v>
      </c>
      <c r="Q29" s="359">
        <v>0</v>
      </c>
      <c r="R29" s="18">
        <v>0</v>
      </c>
      <c r="S29" s="359">
        <v>0</v>
      </c>
      <c r="T29" s="18">
        <v>0</v>
      </c>
      <c r="U29" s="18">
        <v>0</v>
      </c>
      <c r="V29" s="18">
        <v>0</v>
      </c>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1"/>
      <c r="AX29" s="21"/>
      <c r="AY29" s="21"/>
      <c r="AZ29" s="21"/>
      <c r="BA29" s="22"/>
      <c r="BB29" s="22"/>
      <c r="BC29" s="22"/>
      <c r="BD29" s="22"/>
      <c r="BE29" s="22"/>
      <c r="BF29" s="22"/>
      <c r="BG29" s="22"/>
      <c r="BH29" s="22"/>
      <c r="BI29" s="22"/>
      <c r="BJ29" s="22"/>
      <c r="BK29" s="22"/>
      <c r="BL29" s="22"/>
      <c r="BM29" s="22"/>
      <c r="BN29" s="22"/>
      <c r="BO29" s="22"/>
      <c r="BP29" s="22"/>
      <c r="BQ29" s="22"/>
      <c r="BR29" s="22"/>
      <c r="BS29" s="22"/>
      <c r="BT29" s="22"/>
      <c r="BU29" s="22"/>
      <c r="BV29" s="22"/>
      <c r="BW29" s="231">
        <f t="shared" si="0"/>
        <v>0</v>
      </c>
      <c r="BX29" s="27"/>
      <c r="BY29" s="16">
        <f t="shared" si="1"/>
        <v>0</v>
      </c>
      <c r="BZ29" s="25"/>
      <c r="CA29" s="16">
        <f t="shared" si="2"/>
        <v>0</v>
      </c>
      <c r="CB29" s="344"/>
      <c r="CC29" s="344"/>
      <c r="CD29" s="344"/>
      <c r="CE29" s="344"/>
      <c r="CF29" s="344"/>
      <c r="CG29" s="344"/>
      <c r="CH29" s="344"/>
      <c r="CI29" s="344"/>
    </row>
    <row r="30" spans="1:87" ht="21" customHeight="1">
      <c r="A30" s="47"/>
      <c r="B30" s="47"/>
      <c r="C30" s="43" t="s">
        <v>91</v>
      </c>
      <c r="D30" s="1016" t="s">
        <v>171</v>
      </c>
      <c r="E30" s="845">
        <v>2402</v>
      </c>
      <c r="F30" s="815">
        <v>42153</v>
      </c>
      <c r="G30" s="953">
        <v>0</v>
      </c>
      <c r="H30" s="480" t="s">
        <v>516</v>
      </c>
      <c r="I30" s="32">
        <v>42185</v>
      </c>
      <c r="J30" s="783" t="s">
        <v>1022</v>
      </c>
      <c r="K30" s="425" t="s">
        <v>1021</v>
      </c>
      <c r="L30" s="18">
        <v>0</v>
      </c>
      <c r="M30" s="359">
        <v>0</v>
      </c>
      <c r="N30" s="18">
        <v>0</v>
      </c>
      <c r="O30" s="359">
        <v>0</v>
      </c>
      <c r="P30" s="18">
        <v>0</v>
      </c>
      <c r="Q30" s="359">
        <v>0</v>
      </c>
      <c r="R30" s="18">
        <v>0</v>
      </c>
      <c r="S30" s="359">
        <v>0</v>
      </c>
      <c r="T30" s="18">
        <v>0</v>
      </c>
      <c r="U30" s="18">
        <v>0</v>
      </c>
      <c r="V30" s="18">
        <v>0</v>
      </c>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1"/>
      <c r="AX30" s="21"/>
      <c r="AY30" s="21"/>
      <c r="AZ30" s="21"/>
      <c r="BA30" s="22"/>
      <c r="BB30" s="22"/>
      <c r="BC30" s="22"/>
      <c r="BD30" s="22"/>
      <c r="BE30" s="22"/>
      <c r="BF30" s="22"/>
      <c r="BG30" s="22"/>
      <c r="BH30" s="22"/>
      <c r="BI30" s="22"/>
      <c r="BJ30" s="22"/>
      <c r="BK30" s="22"/>
      <c r="BL30" s="22"/>
      <c r="BM30" s="22"/>
      <c r="BN30" s="22"/>
      <c r="BO30" s="22"/>
      <c r="BP30" s="22"/>
      <c r="BQ30" s="22"/>
      <c r="BR30" s="22"/>
      <c r="BS30" s="22"/>
      <c r="BT30" s="22"/>
      <c r="BU30" s="22"/>
      <c r="BV30" s="22"/>
      <c r="BW30" s="231">
        <f t="shared" si="0"/>
        <v>0</v>
      </c>
      <c r="BX30" s="27"/>
      <c r="BY30" s="16">
        <f t="shared" si="1"/>
        <v>0</v>
      </c>
      <c r="BZ30" s="25"/>
      <c r="CA30" s="16">
        <f t="shared" si="2"/>
        <v>0</v>
      </c>
      <c r="CB30" s="344"/>
      <c r="CC30" s="344"/>
      <c r="CD30" s="344"/>
      <c r="CE30" s="344"/>
      <c r="CF30" s="344"/>
      <c r="CG30" s="344"/>
      <c r="CH30" s="344"/>
      <c r="CI30" s="344"/>
    </row>
    <row r="31" spans="1:87" ht="21" customHeight="1">
      <c r="A31" s="47"/>
      <c r="B31" s="47"/>
      <c r="C31" s="43" t="s">
        <v>93</v>
      </c>
      <c r="D31" s="1016" t="s">
        <v>196</v>
      </c>
      <c r="E31" s="845">
        <v>3548</v>
      </c>
      <c r="F31" s="814">
        <v>42524</v>
      </c>
      <c r="G31" s="953">
        <v>0</v>
      </c>
      <c r="H31" s="480" t="s">
        <v>2448</v>
      </c>
      <c r="I31" s="32">
        <v>34663</v>
      </c>
      <c r="J31" s="783" t="s">
        <v>475</v>
      </c>
      <c r="K31" s="425" t="s">
        <v>474</v>
      </c>
      <c r="L31" s="18">
        <v>0</v>
      </c>
      <c r="M31" s="359">
        <v>0</v>
      </c>
      <c r="N31" s="18">
        <v>0</v>
      </c>
      <c r="O31" s="359">
        <v>0</v>
      </c>
      <c r="P31" s="18">
        <v>0</v>
      </c>
      <c r="Q31" s="359">
        <v>0</v>
      </c>
      <c r="R31" s="18">
        <v>0</v>
      </c>
      <c r="S31" s="359">
        <v>0</v>
      </c>
      <c r="T31" s="18">
        <v>0</v>
      </c>
      <c r="U31" s="18">
        <v>0</v>
      </c>
      <c r="V31" s="18">
        <v>0</v>
      </c>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1"/>
      <c r="AX31" s="21"/>
      <c r="AY31" s="21"/>
      <c r="AZ31" s="21"/>
      <c r="BA31" s="22"/>
      <c r="BB31" s="22"/>
      <c r="BC31" s="22"/>
      <c r="BD31" s="22"/>
      <c r="BE31" s="22"/>
      <c r="BF31" s="22"/>
      <c r="BG31" s="22"/>
      <c r="BH31" s="22"/>
      <c r="BI31" s="22"/>
      <c r="BJ31" s="22"/>
      <c r="BK31" s="22"/>
      <c r="BL31" s="22"/>
      <c r="BM31" s="22"/>
      <c r="BN31" s="22"/>
      <c r="BO31" s="22"/>
      <c r="BP31" s="22"/>
      <c r="BQ31" s="22"/>
      <c r="BR31" s="22"/>
      <c r="BS31" s="22"/>
      <c r="BT31" s="22"/>
      <c r="BU31" s="22"/>
      <c r="BV31" s="22"/>
      <c r="BW31" s="231">
        <f t="shared" si="0"/>
        <v>0</v>
      </c>
      <c r="BX31" s="27"/>
      <c r="BY31" s="16">
        <f t="shared" si="1"/>
        <v>0</v>
      </c>
      <c r="BZ31" s="25"/>
      <c r="CA31" s="16">
        <f t="shared" si="2"/>
        <v>0</v>
      </c>
      <c r="CB31" s="344"/>
      <c r="CC31" s="344"/>
      <c r="CD31" s="344"/>
      <c r="CE31" s="344"/>
      <c r="CF31" s="344"/>
      <c r="CG31" s="344"/>
      <c r="CH31" s="344"/>
      <c r="CI31" s="344"/>
    </row>
    <row r="32" spans="1:87" ht="21" customHeight="1">
      <c r="A32" s="47"/>
      <c r="B32" s="47"/>
      <c r="C32" s="43" t="s">
        <v>95</v>
      </c>
      <c r="D32" s="1016" t="s">
        <v>2383</v>
      </c>
      <c r="E32" s="845">
        <v>11368</v>
      </c>
      <c r="F32" s="814">
        <v>43005</v>
      </c>
      <c r="G32" s="953">
        <v>0</v>
      </c>
      <c r="H32" s="480" t="s">
        <v>2233</v>
      </c>
      <c r="I32" s="32">
        <v>34907</v>
      </c>
      <c r="J32" s="772" t="s">
        <v>2384</v>
      </c>
      <c r="K32" s="425" t="s">
        <v>2387</v>
      </c>
      <c r="L32" s="18">
        <v>0</v>
      </c>
      <c r="M32" s="359">
        <v>0</v>
      </c>
      <c r="N32" s="18">
        <v>0</v>
      </c>
      <c r="O32" s="359">
        <v>0</v>
      </c>
      <c r="P32" s="18">
        <v>0</v>
      </c>
      <c r="Q32" s="359">
        <v>0</v>
      </c>
      <c r="R32" s="18">
        <v>0</v>
      </c>
      <c r="S32" s="359">
        <v>0</v>
      </c>
      <c r="T32" s="18">
        <v>0</v>
      </c>
      <c r="U32" s="18">
        <v>0</v>
      </c>
      <c r="V32" s="18">
        <v>0</v>
      </c>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1"/>
      <c r="AX32" s="21"/>
      <c r="AY32" s="21"/>
      <c r="AZ32" s="21"/>
      <c r="BA32" s="22"/>
      <c r="BB32" s="22"/>
      <c r="BC32" s="22"/>
      <c r="BD32" s="22"/>
      <c r="BE32" s="22"/>
      <c r="BF32" s="22"/>
      <c r="BG32" s="22"/>
      <c r="BH32" s="22"/>
      <c r="BI32" s="22"/>
      <c r="BJ32" s="22"/>
      <c r="BK32" s="22"/>
      <c r="BL32" s="22"/>
      <c r="BM32" s="22"/>
      <c r="BN32" s="22"/>
      <c r="BO32" s="22"/>
      <c r="BP32" s="22"/>
      <c r="BQ32" s="22"/>
      <c r="BR32" s="22"/>
      <c r="BS32" s="22"/>
      <c r="BT32" s="22"/>
      <c r="BU32" s="22"/>
      <c r="BV32" s="22"/>
      <c r="BW32" s="231">
        <f t="shared" si="0"/>
        <v>0</v>
      </c>
      <c r="BX32" s="27"/>
      <c r="BY32" s="16">
        <f t="shared" si="1"/>
        <v>0</v>
      </c>
      <c r="BZ32" s="25"/>
      <c r="CA32" s="16">
        <f t="shared" si="2"/>
        <v>0</v>
      </c>
      <c r="CB32" s="344"/>
      <c r="CC32" s="344"/>
      <c r="CD32" s="344"/>
      <c r="CE32" s="344"/>
      <c r="CF32" s="27"/>
      <c r="CG32" s="27"/>
      <c r="CH32" s="344"/>
      <c r="CI32" s="344"/>
    </row>
    <row r="33" spans="1:87" ht="21" customHeight="1">
      <c r="A33" s="47"/>
      <c r="B33" s="47"/>
      <c r="C33" s="43" t="s">
        <v>96</v>
      </c>
      <c r="D33" s="1016" t="s">
        <v>2265</v>
      </c>
      <c r="E33" s="845">
        <v>10284</v>
      </c>
      <c r="F33" s="815">
        <v>43972</v>
      </c>
      <c r="G33" s="953">
        <v>0</v>
      </c>
      <c r="H33" s="480" t="s">
        <v>516</v>
      </c>
      <c r="I33" s="32">
        <v>29290</v>
      </c>
      <c r="J33" s="783" t="s">
        <v>2139</v>
      </c>
      <c r="K33" s="425" t="s">
        <v>2138</v>
      </c>
      <c r="L33" s="18">
        <v>0</v>
      </c>
      <c r="M33" s="359">
        <v>0</v>
      </c>
      <c r="N33" s="18">
        <v>0</v>
      </c>
      <c r="O33" s="359">
        <v>0</v>
      </c>
      <c r="P33" s="18">
        <v>0</v>
      </c>
      <c r="Q33" s="359">
        <v>0</v>
      </c>
      <c r="R33" s="18">
        <v>0</v>
      </c>
      <c r="S33" s="359">
        <v>0</v>
      </c>
      <c r="T33" s="18">
        <v>0</v>
      </c>
      <c r="U33" s="18">
        <v>0</v>
      </c>
      <c r="V33" s="18">
        <v>0</v>
      </c>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1"/>
      <c r="AX33" s="21"/>
      <c r="AY33" s="21"/>
      <c r="AZ33" s="21"/>
      <c r="BA33" s="22"/>
      <c r="BB33" s="22"/>
      <c r="BC33" s="22"/>
      <c r="BD33" s="22"/>
      <c r="BE33" s="22"/>
      <c r="BF33" s="22"/>
      <c r="BG33" s="22"/>
      <c r="BH33" s="22"/>
      <c r="BI33" s="22"/>
      <c r="BJ33" s="22"/>
      <c r="BK33" s="22"/>
      <c r="BL33" s="22"/>
      <c r="BM33" s="22"/>
      <c r="BN33" s="22"/>
      <c r="BO33" s="22"/>
      <c r="BP33" s="22"/>
      <c r="BQ33" s="22"/>
      <c r="BR33" s="22"/>
      <c r="BS33" s="22"/>
      <c r="BT33" s="22"/>
      <c r="BU33" s="22"/>
      <c r="BV33" s="22"/>
      <c r="BW33" s="231">
        <f t="shared" si="0"/>
        <v>0</v>
      </c>
      <c r="BX33" s="27"/>
      <c r="BY33" s="16">
        <f t="shared" si="1"/>
        <v>0</v>
      </c>
      <c r="BZ33" s="25"/>
      <c r="CA33" s="16">
        <f t="shared" si="2"/>
        <v>0</v>
      </c>
      <c r="CB33" s="344"/>
      <c r="CC33" s="344"/>
      <c r="CD33" s="344"/>
      <c r="CE33" s="344"/>
      <c r="CF33" s="344"/>
      <c r="CG33" s="344"/>
      <c r="CH33" s="344"/>
      <c r="CI33" s="344"/>
    </row>
    <row r="34" spans="1:87" ht="21" customHeight="1">
      <c r="A34" s="47"/>
      <c r="B34" s="47"/>
      <c r="C34" s="43" t="s">
        <v>98</v>
      </c>
      <c r="D34" s="1171" t="s">
        <v>2074</v>
      </c>
      <c r="E34" s="845">
        <v>11138</v>
      </c>
      <c r="F34" s="815">
        <v>43986</v>
      </c>
      <c r="G34" s="953">
        <v>0</v>
      </c>
      <c r="H34" s="480" t="s">
        <v>516</v>
      </c>
      <c r="I34" s="32">
        <v>44580</v>
      </c>
      <c r="J34" s="1174" t="s">
        <v>2076</v>
      </c>
      <c r="K34" s="673" t="s">
        <v>2075</v>
      </c>
      <c r="L34" s="18">
        <v>0</v>
      </c>
      <c r="M34" s="359">
        <v>0</v>
      </c>
      <c r="N34" s="18">
        <v>0</v>
      </c>
      <c r="O34" s="359">
        <v>0</v>
      </c>
      <c r="P34" s="18">
        <v>0</v>
      </c>
      <c r="Q34" s="359">
        <v>0</v>
      </c>
      <c r="R34" s="18">
        <v>0</v>
      </c>
      <c r="S34" s="359">
        <v>0</v>
      </c>
      <c r="T34" s="18">
        <v>0</v>
      </c>
      <c r="U34" s="18">
        <v>0</v>
      </c>
      <c r="V34" s="18">
        <v>0</v>
      </c>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1"/>
      <c r="AX34" s="21"/>
      <c r="AY34" s="21"/>
      <c r="AZ34" s="21"/>
      <c r="BA34" s="22"/>
      <c r="BB34" s="22"/>
      <c r="BC34" s="22"/>
      <c r="BD34" s="22"/>
      <c r="BE34" s="22"/>
      <c r="BF34" s="22"/>
      <c r="BG34" s="22"/>
      <c r="BH34" s="22"/>
      <c r="BI34" s="22"/>
      <c r="BJ34" s="22"/>
      <c r="BK34" s="22"/>
      <c r="BL34" s="22"/>
      <c r="BM34" s="22"/>
      <c r="BN34" s="22"/>
      <c r="BO34" s="22"/>
      <c r="BP34" s="22"/>
      <c r="BQ34" s="22"/>
      <c r="BR34" s="22"/>
      <c r="BS34" s="22"/>
      <c r="BT34" s="22"/>
      <c r="BU34" s="22"/>
      <c r="BV34" s="22"/>
      <c r="BW34" s="231">
        <f t="shared" si="0"/>
        <v>0</v>
      </c>
      <c r="BX34" s="27"/>
      <c r="BY34" s="16">
        <f t="shared" si="1"/>
        <v>0</v>
      </c>
      <c r="BZ34" s="25"/>
      <c r="CA34" s="16">
        <f t="shared" si="2"/>
        <v>0</v>
      </c>
      <c r="CB34" s="344"/>
      <c r="CC34" s="344"/>
      <c r="CD34" s="344"/>
      <c r="CE34" s="344"/>
      <c r="CF34" s="344"/>
      <c r="CG34" s="344"/>
      <c r="CH34" s="344"/>
      <c r="CI34" s="344"/>
    </row>
    <row r="35" spans="1:87" ht="21" customHeight="1">
      <c r="A35" s="47"/>
      <c r="B35" s="47"/>
      <c r="C35" s="43" t="s">
        <v>100</v>
      </c>
      <c r="D35" s="39" t="s">
        <v>1891</v>
      </c>
      <c r="E35" s="480" t="s">
        <v>2635</v>
      </c>
      <c r="F35" s="813">
        <v>43991</v>
      </c>
      <c r="G35" s="953">
        <v>0</v>
      </c>
      <c r="H35" s="480" t="s">
        <v>2448</v>
      </c>
      <c r="I35" s="32">
        <v>44244</v>
      </c>
      <c r="J35" s="773" t="s">
        <v>1893</v>
      </c>
      <c r="K35" s="425" t="s">
        <v>1892</v>
      </c>
      <c r="L35" s="18">
        <v>0</v>
      </c>
      <c r="M35" s="359">
        <v>0</v>
      </c>
      <c r="N35" s="18">
        <v>0</v>
      </c>
      <c r="O35" s="359">
        <v>0</v>
      </c>
      <c r="P35" s="18">
        <v>0</v>
      </c>
      <c r="Q35" s="359">
        <v>0</v>
      </c>
      <c r="R35" s="18">
        <v>0</v>
      </c>
      <c r="S35" s="359">
        <v>0</v>
      </c>
      <c r="T35" s="18">
        <v>0</v>
      </c>
      <c r="U35" s="18">
        <v>0</v>
      </c>
      <c r="V35" s="18">
        <v>0</v>
      </c>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1"/>
      <c r="AX35" s="21"/>
      <c r="AY35" s="21"/>
      <c r="AZ35" s="21"/>
      <c r="BA35" s="22"/>
      <c r="BB35" s="22"/>
      <c r="BC35" s="22"/>
      <c r="BD35" s="22"/>
      <c r="BE35" s="22"/>
      <c r="BF35" s="22"/>
      <c r="BG35" s="22"/>
      <c r="BH35" s="22"/>
      <c r="BI35" s="22"/>
      <c r="BJ35" s="22"/>
      <c r="BK35" s="22"/>
      <c r="BL35" s="22"/>
      <c r="BM35" s="22"/>
      <c r="BN35" s="22"/>
      <c r="BO35" s="22"/>
      <c r="BP35" s="22"/>
      <c r="BQ35" s="22"/>
      <c r="BR35" s="22"/>
      <c r="BS35" s="22"/>
      <c r="BT35" s="22"/>
      <c r="BU35" s="22"/>
      <c r="BV35" s="22"/>
      <c r="BW35" s="231">
        <f t="shared" si="0"/>
        <v>0</v>
      </c>
      <c r="BX35" s="27"/>
      <c r="BY35" s="16">
        <f t="shared" si="1"/>
        <v>0</v>
      </c>
      <c r="BZ35" s="25"/>
      <c r="CA35" s="16">
        <f t="shared" si="2"/>
        <v>0</v>
      </c>
      <c r="CB35" s="344"/>
      <c r="CC35" s="344"/>
      <c r="CD35" s="344"/>
      <c r="CE35" s="344"/>
      <c r="CF35" s="344"/>
      <c r="CG35" s="344"/>
      <c r="CH35" s="344"/>
      <c r="CI35" s="344"/>
    </row>
    <row r="36" spans="1:87" ht="21" customHeight="1">
      <c r="A36" s="47"/>
      <c r="B36" s="47"/>
      <c r="C36" s="43" t="s">
        <v>101</v>
      </c>
      <c r="D36" s="1016" t="s">
        <v>2141</v>
      </c>
      <c r="E36" s="845">
        <v>9585</v>
      </c>
      <c r="F36" s="813">
        <v>43998</v>
      </c>
      <c r="G36" s="953">
        <v>0</v>
      </c>
      <c r="H36" s="480" t="s">
        <v>516</v>
      </c>
      <c r="I36" s="32">
        <v>35971</v>
      </c>
      <c r="J36" s="773" t="s">
        <v>2508</v>
      </c>
      <c r="K36" s="425" t="s">
        <v>2143</v>
      </c>
      <c r="L36" s="18">
        <v>0</v>
      </c>
      <c r="M36" s="359">
        <v>0</v>
      </c>
      <c r="N36" s="18">
        <v>0</v>
      </c>
      <c r="O36" s="359">
        <v>0</v>
      </c>
      <c r="P36" s="18">
        <v>0</v>
      </c>
      <c r="Q36" s="359">
        <v>0</v>
      </c>
      <c r="R36" s="18">
        <v>0</v>
      </c>
      <c r="S36" s="359">
        <v>0</v>
      </c>
      <c r="T36" s="18">
        <v>0</v>
      </c>
      <c r="U36" s="18">
        <v>0</v>
      </c>
      <c r="V36" s="18">
        <v>0</v>
      </c>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1"/>
      <c r="AX36" s="21"/>
      <c r="AY36" s="21"/>
      <c r="AZ36" s="21"/>
      <c r="BA36" s="22"/>
      <c r="BB36" s="22"/>
      <c r="BC36" s="22"/>
      <c r="BD36" s="22"/>
      <c r="BE36" s="22"/>
      <c r="BF36" s="22"/>
      <c r="BG36" s="22"/>
      <c r="BH36" s="22"/>
      <c r="BI36" s="22"/>
      <c r="BJ36" s="22"/>
      <c r="BK36" s="22"/>
      <c r="BL36" s="22"/>
      <c r="BM36" s="22"/>
      <c r="BN36" s="22"/>
      <c r="BO36" s="22"/>
      <c r="BP36" s="22"/>
      <c r="BQ36" s="22"/>
      <c r="BR36" s="22"/>
      <c r="BS36" s="22"/>
      <c r="BT36" s="22"/>
      <c r="BU36" s="22"/>
      <c r="BV36" s="22"/>
      <c r="BW36" s="231">
        <f t="shared" si="0"/>
        <v>0</v>
      </c>
      <c r="BX36" s="27"/>
      <c r="BY36" s="16">
        <f t="shared" si="1"/>
        <v>0</v>
      </c>
      <c r="BZ36" s="25"/>
      <c r="CA36" s="16">
        <f>SUM(BW36,BY36)</f>
        <v>0</v>
      </c>
      <c r="CB36" s="344"/>
      <c r="CC36" s="344"/>
      <c r="CD36" s="344"/>
      <c r="CE36" s="344"/>
      <c r="CF36" s="344"/>
      <c r="CG36" s="344"/>
      <c r="CH36" s="344"/>
      <c r="CI36" s="344"/>
    </row>
    <row r="37" spans="1:87" ht="21" customHeight="1">
      <c r="A37" s="47"/>
      <c r="B37" s="47"/>
      <c r="C37" s="43" t="s">
        <v>103</v>
      </c>
      <c r="D37" s="1016" t="s">
        <v>2562</v>
      </c>
      <c r="E37" s="845">
        <v>11420</v>
      </c>
      <c r="F37" s="814">
        <v>44035</v>
      </c>
      <c r="G37" s="953">
        <v>0</v>
      </c>
      <c r="H37" s="480" t="s">
        <v>2448</v>
      </c>
      <c r="I37" s="32"/>
      <c r="J37" s="772" t="s">
        <v>2565</v>
      </c>
      <c r="K37" s="425" t="s">
        <v>2566</v>
      </c>
      <c r="L37" s="18">
        <v>0</v>
      </c>
      <c r="M37" s="359">
        <v>0</v>
      </c>
      <c r="N37" s="18">
        <v>0</v>
      </c>
      <c r="O37" s="359">
        <v>0</v>
      </c>
      <c r="P37" s="18">
        <v>0</v>
      </c>
      <c r="Q37" s="359">
        <v>0</v>
      </c>
      <c r="R37" s="18">
        <v>0</v>
      </c>
      <c r="S37" s="359">
        <v>0</v>
      </c>
      <c r="T37" s="18">
        <v>0</v>
      </c>
      <c r="U37" s="18">
        <v>0</v>
      </c>
      <c r="V37" s="18">
        <v>0</v>
      </c>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1"/>
      <c r="AX37" s="21"/>
      <c r="AY37" s="21"/>
      <c r="AZ37" s="21"/>
      <c r="BA37" s="22"/>
      <c r="BB37" s="22"/>
      <c r="BC37" s="22"/>
      <c r="BD37" s="22"/>
      <c r="BE37" s="22"/>
      <c r="BF37" s="22"/>
      <c r="BG37" s="22"/>
      <c r="BH37" s="22"/>
      <c r="BI37" s="22"/>
      <c r="BJ37" s="22"/>
      <c r="BK37" s="22"/>
      <c r="BL37" s="22"/>
      <c r="BM37" s="22"/>
      <c r="BN37" s="22"/>
      <c r="BO37" s="22"/>
      <c r="BP37" s="22"/>
      <c r="BQ37" s="22"/>
      <c r="BR37" s="22"/>
      <c r="BS37" s="22"/>
      <c r="BT37" s="22"/>
      <c r="BU37" s="22"/>
      <c r="BV37" s="22"/>
      <c r="BW37" s="231">
        <f t="shared" si="0"/>
        <v>0</v>
      </c>
      <c r="BX37" s="27"/>
      <c r="BY37" s="16">
        <f t="shared" si="1"/>
        <v>0</v>
      </c>
      <c r="BZ37" s="25"/>
      <c r="CA37" s="16">
        <f t="shared" si="2"/>
        <v>0</v>
      </c>
      <c r="CB37" s="344"/>
      <c r="CC37" s="344"/>
      <c r="CD37" s="344"/>
      <c r="CE37" s="344"/>
      <c r="CF37" s="344"/>
      <c r="CG37" s="344"/>
      <c r="CH37" s="27"/>
      <c r="CI37" s="27"/>
    </row>
    <row r="38" spans="1:87" ht="21" customHeight="1">
      <c r="A38" s="47"/>
      <c r="B38" s="47"/>
      <c r="C38" s="43" t="s">
        <v>105</v>
      </c>
      <c r="D38" s="39" t="s">
        <v>2789</v>
      </c>
      <c r="E38" s="845">
        <v>11421</v>
      </c>
      <c r="F38" s="814">
        <v>44317</v>
      </c>
      <c r="G38" s="953">
        <v>0</v>
      </c>
      <c r="H38" s="480" t="s">
        <v>2448</v>
      </c>
      <c r="I38" s="32">
        <v>45316</v>
      </c>
      <c r="J38" s="772" t="s">
        <v>2563</v>
      </c>
      <c r="K38" s="425" t="s">
        <v>2563</v>
      </c>
      <c r="L38" s="18">
        <v>0</v>
      </c>
      <c r="M38" s="359">
        <v>0</v>
      </c>
      <c r="N38" s="18">
        <v>0</v>
      </c>
      <c r="O38" s="359">
        <v>0</v>
      </c>
      <c r="P38" s="18">
        <v>0</v>
      </c>
      <c r="Q38" s="359">
        <v>0</v>
      </c>
      <c r="R38" s="18">
        <v>0</v>
      </c>
      <c r="S38" s="359">
        <v>0</v>
      </c>
      <c r="T38" s="18">
        <v>0</v>
      </c>
      <c r="U38" s="18">
        <v>0</v>
      </c>
      <c r="V38" s="18">
        <v>0</v>
      </c>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1"/>
      <c r="AX38" s="21"/>
      <c r="AY38" s="21"/>
      <c r="AZ38" s="21"/>
      <c r="BA38" s="22"/>
      <c r="BB38" s="22"/>
      <c r="BC38" s="22"/>
      <c r="BD38" s="22"/>
      <c r="BE38" s="22"/>
      <c r="BF38" s="22"/>
      <c r="BG38" s="22"/>
      <c r="BH38" s="22"/>
      <c r="BI38" s="22"/>
      <c r="BJ38" s="22"/>
      <c r="BK38" s="22"/>
      <c r="BL38" s="22"/>
      <c r="BM38" s="22"/>
      <c r="BN38" s="22"/>
      <c r="BO38" s="22"/>
      <c r="BP38" s="22"/>
      <c r="BQ38" s="22"/>
      <c r="BR38" s="22"/>
      <c r="BS38" s="22"/>
      <c r="BT38" s="22"/>
      <c r="BU38" s="22"/>
      <c r="BV38" s="22"/>
      <c r="BW38" s="231">
        <f t="shared" si="0"/>
        <v>0</v>
      </c>
      <c r="BX38" s="27"/>
      <c r="BY38" s="16">
        <f t="shared" si="1"/>
        <v>0</v>
      </c>
      <c r="BZ38" s="25"/>
      <c r="CA38" s="16">
        <f t="shared" si="2"/>
        <v>0</v>
      </c>
      <c r="CB38" s="344"/>
      <c r="CC38" s="344"/>
      <c r="CD38" s="344"/>
      <c r="CE38" s="344"/>
      <c r="CF38" s="344"/>
      <c r="CG38" s="344"/>
      <c r="CH38" s="344"/>
      <c r="CI38" s="344"/>
    </row>
    <row r="39" spans="1:87" ht="21" customHeight="1">
      <c r="A39" s="47"/>
      <c r="B39" s="47"/>
      <c r="C39" s="43" t="s">
        <v>107</v>
      </c>
      <c r="D39" s="39" t="s">
        <v>2144</v>
      </c>
      <c r="E39" s="845">
        <v>10923</v>
      </c>
      <c r="F39" s="814">
        <v>44350</v>
      </c>
      <c r="G39" s="953">
        <v>0</v>
      </c>
      <c r="H39" s="480" t="s">
        <v>2448</v>
      </c>
      <c r="I39" s="32">
        <v>31951</v>
      </c>
      <c r="J39" s="772" t="s">
        <v>2002</v>
      </c>
      <c r="K39" s="425" t="s">
        <v>2001</v>
      </c>
      <c r="L39" s="18">
        <v>0</v>
      </c>
      <c r="M39" s="359">
        <v>0</v>
      </c>
      <c r="N39" s="18">
        <v>0</v>
      </c>
      <c r="O39" s="359">
        <v>0</v>
      </c>
      <c r="P39" s="18">
        <v>0</v>
      </c>
      <c r="Q39" s="359">
        <v>0</v>
      </c>
      <c r="R39" s="18">
        <v>0</v>
      </c>
      <c r="S39" s="359">
        <v>0</v>
      </c>
      <c r="T39" s="18">
        <v>0</v>
      </c>
      <c r="U39" s="18">
        <v>0</v>
      </c>
      <c r="V39" s="18">
        <v>0</v>
      </c>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1"/>
      <c r="AX39" s="21"/>
      <c r="AY39" s="21"/>
      <c r="AZ39" s="21"/>
      <c r="BA39" s="22"/>
      <c r="BB39" s="22"/>
      <c r="BC39" s="22"/>
      <c r="BD39" s="22"/>
      <c r="BE39" s="22"/>
      <c r="BF39" s="22"/>
      <c r="BG39" s="22"/>
      <c r="BH39" s="22"/>
      <c r="BI39" s="22"/>
      <c r="BJ39" s="22"/>
      <c r="BK39" s="22"/>
      <c r="BL39" s="22"/>
      <c r="BM39" s="22"/>
      <c r="BN39" s="22"/>
      <c r="BO39" s="22"/>
      <c r="BP39" s="22"/>
      <c r="BQ39" s="22"/>
      <c r="BR39" s="22"/>
      <c r="BS39" s="22"/>
      <c r="BT39" s="22"/>
      <c r="BU39" s="22"/>
      <c r="BV39" s="22"/>
      <c r="BW39" s="231">
        <f t="shared" si="0"/>
        <v>0</v>
      </c>
      <c r="BX39" s="27"/>
      <c r="BY39" s="16">
        <f t="shared" si="1"/>
        <v>0</v>
      </c>
      <c r="BZ39" s="25"/>
      <c r="CA39" s="16">
        <f t="shared" si="2"/>
        <v>0</v>
      </c>
      <c r="CB39" s="344"/>
      <c r="CC39" s="344"/>
      <c r="CD39" s="344"/>
      <c r="CE39" s="344"/>
      <c r="CF39" s="344"/>
      <c r="CG39" s="344"/>
      <c r="CH39" s="344"/>
      <c r="CI39" s="344"/>
    </row>
    <row r="40" spans="1:87" ht="21" customHeight="1">
      <c r="A40" s="47"/>
      <c r="B40" s="47"/>
      <c r="C40" s="43" t="s">
        <v>109</v>
      </c>
      <c r="D40" s="1016" t="s">
        <v>2238</v>
      </c>
      <c r="E40" s="845">
        <v>10915</v>
      </c>
      <c r="F40" s="814">
        <v>44456</v>
      </c>
      <c r="G40" s="953">
        <v>0</v>
      </c>
      <c r="H40" s="480" t="s">
        <v>2233</v>
      </c>
      <c r="I40" s="32">
        <v>38474</v>
      </c>
      <c r="J40" s="772" t="s">
        <v>2240</v>
      </c>
      <c r="K40" s="425" t="s">
        <v>2239</v>
      </c>
      <c r="L40" s="18">
        <v>0</v>
      </c>
      <c r="M40" s="359">
        <v>0</v>
      </c>
      <c r="N40" s="18">
        <v>0</v>
      </c>
      <c r="O40" s="359">
        <v>0</v>
      </c>
      <c r="P40" s="18">
        <v>0</v>
      </c>
      <c r="Q40" s="359">
        <v>0</v>
      </c>
      <c r="R40" s="18">
        <v>0</v>
      </c>
      <c r="S40" s="359">
        <v>0</v>
      </c>
      <c r="T40" s="18">
        <v>0</v>
      </c>
      <c r="U40" s="18">
        <v>0</v>
      </c>
      <c r="V40" s="18">
        <v>0</v>
      </c>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1"/>
      <c r="AX40" s="21"/>
      <c r="AY40" s="21"/>
      <c r="AZ40" s="21"/>
      <c r="BA40" s="22"/>
      <c r="BB40" s="22"/>
      <c r="BC40" s="22"/>
      <c r="BD40" s="22"/>
      <c r="BE40" s="22"/>
      <c r="BF40" s="22"/>
      <c r="BG40" s="22"/>
      <c r="BH40" s="22"/>
      <c r="BI40" s="22"/>
      <c r="BJ40" s="22"/>
      <c r="BK40" s="22"/>
      <c r="BL40" s="22"/>
      <c r="BM40" s="22"/>
      <c r="BN40" s="22"/>
      <c r="BO40" s="22"/>
      <c r="BP40" s="22"/>
      <c r="BQ40" s="22"/>
      <c r="BR40" s="22"/>
      <c r="BS40" s="22"/>
      <c r="BT40" s="22"/>
      <c r="BU40" s="22"/>
      <c r="BV40" s="22"/>
      <c r="BW40" s="231">
        <f t="shared" si="0"/>
        <v>0</v>
      </c>
      <c r="BX40" s="27"/>
      <c r="BY40" s="16">
        <f t="shared" si="1"/>
        <v>0</v>
      </c>
      <c r="BZ40" s="25"/>
      <c r="CA40" s="16">
        <f t="shared" si="2"/>
        <v>0</v>
      </c>
      <c r="CB40" s="344"/>
      <c r="CC40" s="344"/>
      <c r="CD40" s="344"/>
      <c r="CE40" s="344"/>
      <c r="CF40" s="344"/>
      <c r="CG40" s="344"/>
      <c r="CH40" s="344"/>
      <c r="CI40" s="344"/>
    </row>
    <row r="41" spans="1:87" ht="21" customHeight="1">
      <c r="A41" s="47"/>
      <c r="B41" s="47"/>
      <c r="C41" s="43" t="s">
        <v>111</v>
      </c>
      <c r="D41" s="1016" t="s">
        <v>2115</v>
      </c>
      <c r="E41" s="845">
        <v>11198</v>
      </c>
      <c r="F41" s="815">
        <v>44621</v>
      </c>
      <c r="G41" s="953">
        <v>0</v>
      </c>
      <c r="H41" s="480" t="s">
        <v>516</v>
      </c>
      <c r="I41" s="32">
        <v>37368</v>
      </c>
      <c r="J41" s="783" t="s">
        <v>2117</v>
      </c>
      <c r="K41" s="425" t="s">
        <v>2116</v>
      </c>
      <c r="L41" s="18">
        <v>0</v>
      </c>
      <c r="M41" s="359">
        <v>0</v>
      </c>
      <c r="N41" s="18">
        <v>0</v>
      </c>
      <c r="O41" s="359">
        <v>0</v>
      </c>
      <c r="P41" s="18">
        <v>0</v>
      </c>
      <c r="Q41" s="359">
        <v>0</v>
      </c>
      <c r="R41" s="18">
        <v>0</v>
      </c>
      <c r="S41" s="359">
        <v>0</v>
      </c>
      <c r="T41" s="18">
        <v>0</v>
      </c>
      <c r="U41" s="18">
        <v>0</v>
      </c>
      <c r="V41" s="18">
        <v>0</v>
      </c>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1"/>
      <c r="AX41" s="21"/>
      <c r="AY41" s="21"/>
      <c r="AZ41" s="21"/>
      <c r="BA41" s="22"/>
      <c r="BB41" s="22"/>
      <c r="BC41" s="22"/>
      <c r="BD41" s="22"/>
      <c r="BE41" s="22"/>
      <c r="BF41" s="22"/>
      <c r="BG41" s="22"/>
      <c r="BH41" s="22"/>
      <c r="BI41" s="22"/>
      <c r="BJ41" s="22"/>
      <c r="BK41" s="22"/>
      <c r="BL41" s="22"/>
      <c r="BM41" s="22"/>
      <c r="BN41" s="22"/>
      <c r="BO41" s="22"/>
      <c r="BP41" s="22"/>
      <c r="BQ41" s="22"/>
      <c r="BR41" s="22"/>
      <c r="BS41" s="22"/>
      <c r="BT41" s="22"/>
      <c r="BU41" s="22"/>
      <c r="BV41" s="22"/>
      <c r="BW41" s="231">
        <f t="shared" si="0"/>
        <v>0</v>
      </c>
      <c r="BX41" s="27"/>
      <c r="BY41" s="16">
        <f t="shared" si="1"/>
        <v>0</v>
      </c>
      <c r="BZ41" s="25"/>
      <c r="CA41" s="16">
        <f t="shared" si="2"/>
        <v>0</v>
      </c>
      <c r="CB41" s="344"/>
      <c r="CC41" s="344"/>
      <c r="CD41" s="344"/>
      <c r="CE41" s="344"/>
      <c r="CF41" s="344"/>
      <c r="CG41" s="344"/>
      <c r="CH41" s="27"/>
      <c r="CI41" s="27"/>
    </row>
    <row r="42" spans="1:87" ht="21" customHeight="1">
      <c r="A42" s="47"/>
      <c r="B42" s="47"/>
      <c r="C42" s="43" t="s">
        <v>113</v>
      </c>
      <c r="D42" s="1016" t="s">
        <v>2369</v>
      </c>
      <c r="E42" s="845">
        <v>11184</v>
      </c>
      <c r="F42" s="814">
        <v>44623</v>
      </c>
      <c r="G42" s="953">
        <v>0</v>
      </c>
      <c r="H42" s="480" t="s">
        <v>2448</v>
      </c>
      <c r="I42" s="32"/>
      <c r="J42" s="772" t="s">
        <v>2371</v>
      </c>
      <c r="K42" s="425" t="s">
        <v>2370</v>
      </c>
      <c r="L42" s="18">
        <v>0</v>
      </c>
      <c r="M42" s="359">
        <v>0</v>
      </c>
      <c r="N42" s="18">
        <v>0</v>
      </c>
      <c r="O42" s="359">
        <v>0</v>
      </c>
      <c r="P42" s="18">
        <v>0</v>
      </c>
      <c r="Q42" s="359">
        <v>0</v>
      </c>
      <c r="R42" s="18">
        <v>0</v>
      </c>
      <c r="S42" s="359">
        <v>0</v>
      </c>
      <c r="T42" s="18">
        <v>0</v>
      </c>
      <c r="U42" s="18">
        <v>0</v>
      </c>
      <c r="V42" s="18">
        <v>0</v>
      </c>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1"/>
      <c r="AX42" s="21"/>
      <c r="AY42" s="21"/>
      <c r="AZ42" s="21"/>
      <c r="BA42" s="22"/>
      <c r="BB42" s="22"/>
      <c r="BC42" s="22"/>
      <c r="BD42" s="22"/>
      <c r="BE42" s="22"/>
      <c r="BF42" s="22"/>
      <c r="BG42" s="22"/>
      <c r="BH42" s="22"/>
      <c r="BI42" s="22"/>
      <c r="BJ42" s="22"/>
      <c r="BK42" s="22"/>
      <c r="BL42" s="22"/>
      <c r="BM42" s="22"/>
      <c r="BN42" s="22"/>
      <c r="BO42" s="22"/>
      <c r="BP42" s="22"/>
      <c r="BQ42" s="22"/>
      <c r="BR42" s="22"/>
      <c r="BS42" s="22"/>
      <c r="BT42" s="22"/>
      <c r="BU42" s="22"/>
      <c r="BV42" s="22"/>
      <c r="BW42" s="231">
        <f t="shared" si="0"/>
        <v>0</v>
      </c>
      <c r="BX42" s="27"/>
      <c r="BY42" s="16">
        <f t="shared" si="1"/>
        <v>0</v>
      </c>
      <c r="BZ42" s="25"/>
      <c r="CA42" s="16">
        <f t="shared" si="2"/>
        <v>0</v>
      </c>
      <c r="CB42" s="344"/>
      <c r="CC42" s="344"/>
      <c r="CD42" s="344"/>
      <c r="CE42" s="344"/>
      <c r="CF42" s="344"/>
      <c r="CG42" s="344"/>
      <c r="CH42" s="344"/>
      <c r="CI42" s="344"/>
    </row>
    <row r="43" spans="1:87" ht="21" customHeight="1">
      <c r="A43" s="47"/>
      <c r="B43" s="47"/>
      <c r="C43" s="43" t="s">
        <v>114</v>
      </c>
      <c r="D43" s="1016" t="s">
        <v>2250</v>
      </c>
      <c r="E43" s="845">
        <v>10988</v>
      </c>
      <c r="F43" s="815">
        <v>44636</v>
      </c>
      <c r="G43" s="953">
        <v>0</v>
      </c>
      <c r="H43" s="480" t="s">
        <v>2233</v>
      </c>
      <c r="I43" s="32">
        <v>21759</v>
      </c>
      <c r="J43" s="783" t="s">
        <v>2252</v>
      </c>
      <c r="K43" s="425" t="s">
        <v>2251</v>
      </c>
      <c r="L43" s="18">
        <v>0</v>
      </c>
      <c r="M43" s="359">
        <v>0</v>
      </c>
      <c r="N43" s="18">
        <v>0</v>
      </c>
      <c r="O43" s="359">
        <v>0</v>
      </c>
      <c r="P43" s="18">
        <v>0</v>
      </c>
      <c r="Q43" s="359">
        <v>0</v>
      </c>
      <c r="R43" s="18">
        <v>0</v>
      </c>
      <c r="S43" s="359">
        <v>0</v>
      </c>
      <c r="T43" s="18">
        <v>0</v>
      </c>
      <c r="U43" s="18">
        <v>0</v>
      </c>
      <c r="V43" s="18">
        <v>0</v>
      </c>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1"/>
      <c r="AX43" s="21"/>
      <c r="AY43" s="21"/>
      <c r="AZ43" s="21"/>
      <c r="BA43" s="22"/>
      <c r="BB43" s="22"/>
      <c r="BC43" s="22"/>
      <c r="BD43" s="22"/>
      <c r="BE43" s="22"/>
      <c r="BF43" s="22"/>
      <c r="BG43" s="22"/>
      <c r="BH43" s="22"/>
      <c r="BI43" s="22"/>
      <c r="BJ43" s="22"/>
      <c r="BK43" s="22"/>
      <c r="BL43" s="22"/>
      <c r="BM43" s="22"/>
      <c r="BN43" s="22"/>
      <c r="BO43" s="22"/>
      <c r="BP43" s="22"/>
      <c r="BQ43" s="22"/>
      <c r="BR43" s="22"/>
      <c r="BS43" s="22"/>
      <c r="BT43" s="22"/>
      <c r="BU43" s="22"/>
      <c r="BV43" s="22"/>
      <c r="BW43" s="231">
        <f t="shared" si="0"/>
        <v>0</v>
      </c>
      <c r="BX43" s="27"/>
      <c r="BY43" s="16">
        <f t="shared" si="1"/>
        <v>0</v>
      </c>
      <c r="BZ43" s="25"/>
      <c r="CA43" s="16">
        <f t="shared" si="2"/>
        <v>0</v>
      </c>
      <c r="CB43" s="344"/>
      <c r="CC43" s="344"/>
      <c r="CD43" s="344"/>
      <c r="CE43" s="344"/>
      <c r="CF43" s="344"/>
      <c r="CG43" s="344"/>
      <c r="CH43" s="27"/>
      <c r="CI43" s="27"/>
    </row>
    <row r="44" spans="1:87" ht="21" customHeight="1">
      <c r="A44" s="47"/>
      <c r="B44" s="47"/>
      <c r="C44" s="43" t="s">
        <v>116</v>
      </c>
      <c r="D44" s="1016" t="s">
        <v>2343</v>
      </c>
      <c r="E44" s="845">
        <v>11331</v>
      </c>
      <c r="F44" s="815">
        <v>44686</v>
      </c>
      <c r="G44" s="953">
        <v>0</v>
      </c>
      <c r="H44" s="1131" t="s">
        <v>2233</v>
      </c>
      <c r="I44" s="32">
        <v>44959</v>
      </c>
      <c r="J44" s="783" t="s">
        <v>2341</v>
      </c>
      <c r="K44" s="425" t="s">
        <v>2340</v>
      </c>
      <c r="L44" s="18">
        <v>0</v>
      </c>
      <c r="M44" s="359">
        <v>0</v>
      </c>
      <c r="N44" s="18">
        <v>0</v>
      </c>
      <c r="O44" s="359">
        <v>0</v>
      </c>
      <c r="P44" s="18">
        <v>0</v>
      </c>
      <c r="Q44" s="359">
        <v>0</v>
      </c>
      <c r="R44" s="18">
        <v>0</v>
      </c>
      <c r="S44" s="359">
        <v>0</v>
      </c>
      <c r="T44" s="18">
        <v>0</v>
      </c>
      <c r="U44" s="18">
        <v>0</v>
      </c>
      <c r="V44" s="18">
        <v>0</v>
      </c>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1"/>
      <c r="AX44" s="21"/>
      <c r="AY44" s="21"/>
      <c r="AZ44" s="21"/>
      <c r="BA44" s="22"/>
      <c r="BB44" s="22"/>
      <c r="BC44" s="22"/>
      <c r="BD44" s="22"/>
      <c r="BE44" s="22"/>
      <c r="BF44" s="22"/>
      <c r="BG44" s="22"/>
      <c r="BH44" s="22"/>
      <c r="BI44" s="22"/>
      <c r="BJ44" s="22"/>
      <c r="BK44" s="22"/>
      <c r="BL44" s="22"/>
      <c r="BM44" s="22"/>
      <c r="BN44" s="22"/>
      <c r="BO44" s="22"/>
      <c r="BP44" s="22"/>
      <c r="BQ44" s="22"/>
      <c r="BR44" s="22"/>
      <c r="BS44" s="22"/>
      <c r="BT44" s="22"/>
      <c r="BU44" s="22"/>
      <c r="BV44" s="22"/>
      <c r="BW44" s="231">
        <f t="shared" si="0"/>
        <v>0</v>
      </c>
      <c r="BX44" s="27"/>
      <c r="BY44" s="16">
        <f t="shared" si="1"/>
        <v>0</v>
      </c>
      <c r="BZ44" s="25"/>
      <c r="CA44" s="16">
        <f t="shared" si="2"/>
        <v>0</v>
      </c>
      <c r="CB44" s="344"/>
      <c r="CC44" s="344"/>
      <c r="CD44" s="344"/>
      <c r="CE44" s="344"/>
      <c r="CF44" s="344"/>
      <c r="CG44" s="344"/>
      <c r="CH44" s="344"/>
      <c r="CI44" s="344"/>
    </row>
    <row r="45" spans="1:87" ht="21" customHeight="1">
      <c r="A45" s="47"/>
      <c r="B45" s="47"/>
      <c r="C45" s="43" t="s">
        <v>118</v>
      </c>
      <c r="D45" s="1016" t="s">
        <v>2253</v>
      </c>
      <c r="E45" s="845">
        <v>11397</v>
      </c>
      <c r="F45" s="814">
        <v>44927</v>
      </c>
      <c r="G45" s="953">
        <v>0</v>
      </c>
      <c r="H45" s="480" t="s">
        <v>2233</v>
      </c>
      <c r="I45" s="32">
        <v>44883</v>
      </c>
      <c r="J45" s="772" t="s">
        <v>2255</v>
      </c>
      <c r="K45" s="425" t="s">
        <v>2254</v>
      </c>
      <c r="L45" s="18">
        <v>0</v>
      </c>
      <c r="M45" s="359">
        <v>0</v>
      </c>
      <c r="N45" s="18">
        <v>0</v>
      </c>
      <c r="O45" s="359">
        <v>0</v>
      </c>
      <c r="P45" s="18">
        <v>0</v>
      </c>
      <c r="Q45" s="359">
        <v>0</v>
      </c>
      <c r="R45" s="18">
        <v>0</v>
      </c>
      <c r="S45" s="359">
        <v>0</v>
      </c>
      <c r="T45" s="18">
        <v>0</v>
      </c>
      <c r="U45" s="18">
        <v>0</v>
      </c>
      <c r="V45" s="18">
        <v>0</v>
      </c>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1"/>
      <c r="AX45" s="21"/>
      <c r="AY45" s="21"/>
      <c r="AZ45" s="21"/>
      <c r="BA45" s="22"/>
      <c r="BB45" s="22"/>
      <c r="BC45" s="22"/>
      <c r="BD45" s="22"/>
      <c r="BE45" s="22"/>
      <c r="BF45" s="22"/>
      <c r="BG45" s="22"/>
      <c r="BH45" s="22"/>
      <c r="BI45" s="22"/>
      <c r="BJ45" s="22"/>
      <c r="BK45" s="22"/>
      <c r="BL45" s="22"/>
      <c r="BM45" s="22"/>
      <c r="BN45" s="22"/>
      <c r="BO45" s="22"/>
      <c r="BP45" s="22"/>
      <c r="BQ45" s="22"/>
      <c r="BR45" s="22"/>
      <c r="BS45" s="22"/>
      <c r="BT45" s="22"/>
      <c r="BU45" s="22"/>
      <c r="BV45" s="22"/>
      <c r="BW45" s="231">
        <f t="shared" ref="BW45:BW50" si="3">COUNT(W45:AV45)</f>
        <v>0</v>
      </c>
      <c r="BX45" s="27"/>
      <c r="BY45" s="16">
        <f t="shared" ref="BY45:BY50" si="4">COUNT(AW45:BV45)</f>
        <v>0</v>
      </c>
      <c r="BZ45" s="25"/>
      <c r="CA45" s="16">
        <f t="shared" ref="CA45:CA50" si="5">SUM(BW45,BY45)</f>
        <v>0</v>
      </c>
      <c r="CB45" s="344"/>
      <c r="CC45" s="344"/>
      <c r="CD45" s="344"/>
      <c r="CE45" s="344"/>
      <c r="CF45" s="344"/>
      <c r="CG45" s="344"/>
      <c r="CH45" s="344"/>
      <c r="CI45" s="344"/>
    </row>
    <row r="46" spans="1:87" ht="21" customHeight="1">
      <c r="A46" s="47"/>
      <c r="B46" s="47"/>
      <c r="C46" s="43" t="s">
        <v>120</v>
      </c>
      <c r="D46" s="39" t="s">
        <v>2728</v>
      </c>
      <c r="E46" s="845">
        <v>11393</v>
      </c>
      <c r="F46" s="814">
        <v>38274</v>
      </c>
      <c r="G46" s="953">
        <v>0</v>
      </c>
      <c r="H46" s="480" t="s">
        <v>2448</v>
      </c>
      <c r="I46" s="32">
        <v>40736</v>
      </c>
      <c r="J46" s="772" t="s">
        <v>831</v>
      </c>
      <c r="K46" s="425" t="s">
        <v>830</v>
      </c>
      <c r="L46" s="18">
        <v>0</v>
      </c>
      <c r="M46" s="359">
        <v>0</v>
      </c>
      <c r="N46" s="18">
        <v>0</v>
      </c>
      <c r="O46" s="359">
        <v>0</v>
      </c>
      <c r="P46" s="18">
        <v>0</v>
      </c>
      <c r="Q46" s="359">
        <v>0</v>
      </c>
      <c r="R46" s="18">
        <v>0</v>
      </c>
      <c r="S46" s="359">
        <v>0</v>
      </c>
      <c r="T46" s="18">
        <v>0</v>
      </c>
      <c r="U46" s="18">
        <v>0</v>
      </c>
      <c r="V46" s="18">
        <v>0</v>
      </c>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1"/>
      <c r="AX46" s="21"/>
      <c r="AY46" s="21"/>
      <c r="AZ46" s="21"/>
      <c r="BA46" s="22"/>
      <c r="BB46" s="22"/>
      <c r="BC46" s="22"/>
      <c r="BD46" s="22"/>
      <c r="BE46" s="22"/>
      <c r="BF46" s="22"/>
      <c r="BG46" s="22"/>
      <c r="BH46" s="22"/>
      <c r="BI46" s="22"/>
      <c r="BJ46" s="22"/>
      <c r="BK46" s="22"/>
      <c r="BL46" s="22"/>
      <c r="BM46" s="22"/>
      <c r="BN46" s="22"/>
      <c r="BO46" s="22"/>
      <c r="BP46" s="22"/>
      <c r="BQ46" s="22"/>
      <c r="BR46" s="22"/>
      <c r="BS46" s="22"/>
      <c r="BT46" s="22"/>
      <c r="BU46" s="22"/>
      <c r="BV46" s="22"/>
      <c r="BW46" s="231">
        <f t="shared" si="3"/>
        <v>0</v>
      </c>
      <c r="BX46" s="27"/>
      <c r="BY46" s="16">
        <f t="shared" si="4"/>
        <v>0</v>
      </c>
      <c r="BZ46" s="25"/>
      <c r="CA46" s="16">
        <f t="shared" si="5"/>
        <v>0</v>
      </c>
      <c r="CB46" s="344"/>
      <c r="CC46" s="344"/>
      <c r="CD46" s="344"/>
      <c r="CE46" s="344"/>
      <c r="CF46" s="344"/>
      <c r="CG46" s="344"/>
      <c r="CH46" s="344"/>
      <c r="CI46" s="344"/>
    </row>
    <row r="47" spans="1:87" ht="21" customHeight="1">
      <c r="A47" s="47"/>
      <c r="B47" s="47"/>
      <c r="C47" s="43" t="s">
        <v>122</v>
      </c>
      <c r="D47" s="39" t="s">
        <v>2718</v>
      </c>
      <c r="E47" s="845">
        <v>11319</v>
      </c>
      <c r="F47" s="816">
        <v>45196</v>
      </c>
      <c r="G47" s="953">
        <v>0</v>
      </c>
      <c r="H47" s="480" t="s">
        <v>2448</v>
      </c>
      <c r="I47" s="32">
        <v>15767</v>
      </c>
      <c r="J47" s="773" t="s">
        <v>2719</v>
      </c>
      <c r="K47" s="425" t="s">
        <v>2720</v>
      </c>
      <c r="L47" s="18">
        <v>0</v>
      </c>
      <c r="M47" s="359">
        <v>0</v>
      </c>
      <c r="N47" s="18">
        <v>0</v>
      </c>
      <c r="O47" s="359">
        <v>0</v>
      </c>
      <c r="P47" s="18">
        <v>0</v>
      </c>
      <c r="Q47" s="359">
        <v>0</v>
      </c>
      <c r="R47" s="18">
        <v>0</v>
      </c>
      <c r="S47" s="359">
        <v>0</v>
      </c>
      <c r="T47" s="18">
        <v>0</v>
      </c>
      <c r="U47" s="18">
        <v>0</v>
      </c>
      <c r="V47" s="18">
        <v>0</v>
      </c>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1"/>
      <c r="AX47" s="21"/>
      <c r="AY47" s="21"/>
      <c r="AZ47" s="21"/>
      <c r="BA47" s="22"/>
      <c r="BB47" s="22"/>
      <c r="BC47" s="22"/>
      <c r="BD47" s="22"/>
      <c r="BE47" s="22"/>
      <c r="BF47" s="22"/>
      <c r="BG47" s="22"/>
      <c r="BH47" s="22"/>
      <c r="BI47" s="22"/>
      <c r="BJ47" s="22"/>
      <c r="BK47" s="22"/>
      <c r="BL47" s="22"/>
      <c r="BM47" s="22"/>
      <c r="BN47" s="22"/>
      <c r="BO47" s="22"/>
      <c r="BP47" s="22"/>
      <c r="BQ47" s="22"/>
      <c r="BR47" s="22"/>
      <c r="BS47" s="22"/>
      <c r="BT47" s="22"/>
      <c r="BU47" s="22"/>
      <c r="BV47" s="22"/>
      <c r="BW47" s="231">
        <f t="shared" si="3"/>
        <v>0</v>
      </c>
      <c r="BX47" s="27"/>
      <c r="BY47" s="16">
        <f t="shared" si="4"/>
        <v>0</v>
      </c>
      <c r="BZ47" s="25"/>
      <c r="CA47" s="16">
        <f t="shared" si="5"/>
        <v>0</v>
      </c>
      <c r="CB47" s="344"/>
      <c r="CC47" s="344"/>
      <c r="CD47" s="344"/>
      <c r="CE47" s="344"/>
      <c r="CF47" s="344"/>
      <c r="CG47" s="344"/>
      <c r="CH47" s="344"/>
      <c r="CI47" s="344"/>
    </row>
    <row r="48" spans="1:87" ht="21" customHeight="1">
      <c r="A48" s="47"/>
      <c r="B48" s="47"/>
      <c r="C48" s="43" t="s">
        <v>123</v>
      </c>
      <c r="D48" s="39" t="s">
        <v>2713</v>
      </c>
      <c r="E48" s="845">
        <v>331</v>
      </c>
      <c r="F48" s="814">
        <v>40626</v>
      </c>
      <c r="G48" s="953">
        <v>0</v>
      </c>
      <c r="H48" s="480" t="s">
        <v>2448</v>
      </c>
      <c r="I48" s="32">
        <v>16877</v>
      </c>
      <c r="J48" s="783" t="s">
        <v>2716</v>
      </c>
      <c r="K48" s="425" t="s">
        <v>2717</v>
      </c>
      <c r="L48" s="18">
        <v>0</v>
      </c>
      <c r="M48" s="359">
        <v>0</v>
      </c>
      <c r="N48" s="18">
        <v>0</v>
      </c>
      <c r="O48" s="359">
        <v>0</v>
      </c>
      <c r="P48" s="18">
        <v>0</v>
      </c>
      <c r="Q48" s="359">
        <v>0</v>
      </c>
      <c r="R48" s="18">
        <v>0</v>
      </c>
      <c r="S48" s="359">
        <v>0</v>
      </c>
      <c r="T48" s="18">
        <v>0</v>
      </c>
      <c r="U48" s="18">
        <v>0</v>
      </c>
      <c r="V48" s="18">
        <v>0</v>
      </c>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1"/>
      <c r="AX48" s="21"/>
      <c r="AY48" s="21"/>
      <c r="AZ48" s="21"/>
      <c r="BA48" s="22"/>
      <c r="BB48" s="22"/>
      <c r="BC48" s="22"/>
      <c r="BD48" s="22"/>
      <c r="BE48" s="22"/>
      <c r="BF48" s="22"/>
      <c r="BG48" s="22"/>
      <c r="BH48" s="22"/>
      <c r="BI48" s="22"/>
      <c r="BJ48" s="22"/>
      <c r="BK48" s="22"/>
      <c r="BL48" s="22"/>
      <c r="BM48" s="22"/>
      <c r="BN48" s="22"/>
      <c r="BO48" s="22"/>
      <c r="BP48" s="22"/>
      <c r="BQ48" s="22"/>
      <c r="BR48" s="22"/>
      <c r="BS48" s="22"/>
      <c r="BT48" s="22"/>
      <c r="BU48" s="22"/>
      <c r="BV48" s="22"/>
      <c r="BW48" s="231">
        <f t="shared" si="3"/>
        <v>0</v>
      </c>
      <c r="BX48" s="27"/>
      <c r="BY48" s="16">
        <f t="shared" si="4"/>
        <v>0</v>
      </c>
      <c r="BZ48" s="25"/>
      <c r="CA48" s="16">
        <f t="shared" si="5"/>
        <v>0</v>
      </c>
      <c r="CB48" s="344"/>
      <c r="CC48" s="344"/>
      <c r="CD48" s="344"/>
      <c r="CE48" s="344"/>
      <c r="CF48" s="344"/>
      <c r="CG48" s="344"/>
      <c r="CH48" s="344"/>
      <c r="CI48" s="344"/>
    </row>
    <row r="49" spans="1:87" ht="21" customHeight="1">
      <c r="A49" s="47"/>
      <c r="B49" s="47"/>
      <c r="C49" s="43" t="s">
        <v>125</v>
      </c>
      <c r="D49" s="39" t="s">
        <v>2737</v>
      </c>
      <c r="E49" s="845">
        <v>528</v>
      </c>
      <c r="F49" s="813">
        <v>40756</v>
      </c>
      <c r="G49" s="953">
        <v>0</v>
      </c>
      <c r="H49" s="480" t="s">
        <v>2738</v>
      </c>
      <c r="I49" s="32">
        <v>40756</v>
      </c>
      <c r="J49" s="1165" t="s">
        <v>1114</v>
      </c>
      <c r="K49" s="425" t="s">
        <v>1113</v>
      </c>
      <c r="L49" s="18">
        <v>0</v>
      </c>
      <c r="M49" s="359">
        <v>0</v>
      </c>
      <c r="N49" s="18">
        <v>0</v>
      </c>
      <c r="O49" s="359">
        <v>0</v>
      </c>
      <c r="P49" s="18">
        <v>0</v>
      </c>
      <c r="Q49" s="359">
        <v>0</v>
      </c>
      <c r="R49" s="18">
        <v>0</v>
      </c>
      <c r="S49" s="359">
        <v>0</v>
      </c>
      <c r="T49" s="18">
        <v>0</v>
      </c>
      <c r="U49" s="18">
        <v>0</v>
      </c>
      <c r="V49" s="18">
        <v>0</v>
      </c>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1"/>
      <c r="AX49" s="21"/>
      <c r="AY49" s="21"/>
      <c r="AZ49" s="21"/>
      <c r="BA49" s="22"/>
      <c r="BB49" s="22"/>
      <c r="BC49" s="22"/>
      <c r="BD49" s="22"/>
      <c r="BE49" s="22"/>
      <c r="BF49" s="22"/>
      <c r="BG49" s="22"/>
      <c r="BH49" s="22"/>
      <c r="BI49" s="22"/>
      <c r="BJ49" s="22"/>
      <c r="BK49" s="22"/>
      <c r="BL49" s="22"/>
      <c r="BM49" s="22"/>
      <c r="BN49" s="22"/>
      <c r="BO49" s="22"/>
      <c r="BP49" s="22"/>
      <c r="BQ49" s="22"/>
      <c r="BR49" s="22"/>
      <c r="BS49" s="22"/>
      <c r="BT49" s="22"/>
      <c r="BU49" s="22"/>
      <c r="BV49" s="22"/>
      <c r="BW49" s="231">
        <f t="shared" si="3"/>
        <v>0</v>
      </c>
      <c r="BX49" s="27"/>
      <c r="BY49" s="16">
        <f t="shared" si="4"/>
        <v>0</v>
      </c>
      <c r="BZ49" s="25"/>
      <c r="CA49" s="16">
        <f t="shared" si="5"/>
        <v>0</v>
      </c>
      <c r="CB49" s="344"/>
      <c r="CC49" s="344"/>
      <c r="CD49" s="344"/>
      <c r="CE49" s="344"/>
      <c r="CF49" s="344"/>
      <c r="CG49" s="344"/>
      <c r="CH49" s="344"/>
      <c r="CI49" s="344"/>
    </row>
    <row r="50" spans="1:87" ht="21" customHeight="1">
      <c r="A50" s="47"/>
      <c r="B50" s="47"/>
      <c r="C50" s="43" t="s">
        <v>127</v>
      </c>
      <c r="D50" s="39" t="s">
        <v>434</v>
      </c>
      <c r="E50" s="845">
        <v>4217</v>
      </c>
      <c r="F50" s="815">
        <v>42520</v>
      </c>
      <c r="G50" s="953">
        <v>0</v>
      </c>
      <c r="H50" s="480" t="s">
        <v>2738</v>
      </c>
      <c r="I50" s="32"/>
      <c r="J50" s="783" t="s">
        <v>890</v>
      </c>
      <c r="K50" s="425" t="s">
        <v>889</v>
      </c>
      <c r="L50" s="18">
        <v>0</v>
      </c>
      <c r="M50" s="359">
        <v>0</v>
      </c>
      <c r="N50" s="18">
        <v>0</v>
      </c>
      <c r="O50" s="359">
        <v>0</v>
      </c>
      <c r="P50" s="18">
        <v>0</v>
      </c>
      <c r="Q50" s="359">
        <v>0</v>
      </c>
      <c r="R50" s="18">
        <v>0</v>
      </c>
      <c r="S50" s="359">
        <v>0</v>
      </c>
      <c r="T50" s="18">
        <v>0</v>
      </c>
      <c r="U50" s="18">
        <v>0</v>
      </c>
      <c r="V50" s="18">
        <v>0</v>
      </c>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1"/>
      <c r="AX50" s="21"/>
      <c r="AY50" s="21"/>
      <c r="AZ50" s="21"/>
      <c r="BA50" s="22"/>
      <c r="BB50" s="22"/>
      <c r="BC50" s="22"/>
      <c r="BD50" s="22"/>
      <c r="BE50" s="22"/>
      <c r="BF50" s="22"/>
      <c r="BG50" s="22"/>
      <c r="BH50" s="22"/>
      <c r="BI50" s="22"/>
      <c r="BJ50" s="22"/>
      <c r="BK50" s="22"/>
      <c r="BL50" s="22"/>
      <c r="BM50" s="22"/>
      <c r="BN50" s="22"/>
      <c r="BO50" s="22"/>
      <c r="BP50" s="22"/>
      <c r="BQ50" s="22"/>
      <c r="BR50" s="22"/>
      <c r="BS50" s="22"/>
      <c r="BT50" s="22"/>
      <c r="BU50" s="22"/>
      <c r="BV50" s="22"/>
      <c r="BW50" s="231">
        <f t="shared" si="3"/>
        <v>0</v>
      </c>
      <c r="BX50" s="27"/>
      <c r="BY50" s="16">
        <f t="shared" si="4"/>
        <v>0</v>
      </c>
      <c r="BZ50" s="25"/>
      <c r="CA50" s="16">
        <f t="shared" si="5"/>
        <v>0</v>
      </c>
      <c r="CB50" s="344"/>
      <c r="CC50" s="344"/>
      <c r="CD50" s="344"/>
      <c r="CE50" s="344"/>
      <c r="CF50" s="344"/>
      <c r="CG50" s="344"/>
      <c r="CH50" s="344"/>
      <c r="CI50" s="344"/>
    </row>
    <row r="51" spans="1:87" ht="21" customHeight="1">
      <c r="A51" s="47"/>
      <c r="B51" s="47"/>
      <c r="C51" s="43" t="s">
        <v>129</v>
      </c>
      <c r="D51" s="39" t="s">
        <v>2769</v>
      </c>
      <c r="E51" s="845">
        <v>4513</v>
      </c>
      <c r="F51" s="817">
        <v>40210</v>
      </c>
      <c r="G51" s="953">
        <v>0</v>
      </c>
      <c r="H51" s="480" t="s">
        <v>2738</v>
      </c>
      <c r="I51" s="32">
        <v>39899</v>
      </c>
      <c r="J51" s="783" t="s">
        <v>2770</v>
      </c>
      <c r="K51" s="425" t="s">
        <v>2771</v>
      </c>
      <c r="L51" s="18">
        <v>0</v>
      </c>
      <c r="M51" s="359">
        <v>0</v>
      </c>
      <c r="N51" s="18">
        <v>0</v>
      </c>
      <c r="O51" s="359">
        <v>0</v>
      </c>
      <c r="P51" s="18">
        <v>0</v>
      </c>
      <c r="Q51" s="359">
        <v>0</v>
      </c>
      <c r="R51" s="18">
        <v>0</v>
      </c>
      <c r="S51" s="359">
        <v>0</v>
      </c>
      <c r="T51" s="18">
        <v>0</v>
      </c>
      <c r="U51" s="18">
        <v>0</v>
      </c>
      <c r="V51" s="18">
        <v>0</v>
      </c>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2"/>
      <c r="BB51" s="22"/>
      <c r="BC51" s="22"/>
      <c r="BD51" s="22"/>
      <c r="BE51" s="22"/>
      <c r="BF51" s="22"/>
      <c r="BG51" s="22"/>
      <c r="BH51" s="22"/>
      <c r="BI51" s="22"/>
      <c r="BJ51" s="22"/>
      <c r="BK51" s="22"/>
      <c r="BL51" s="22"/>
      <c r="BM51" s="22"/>
      <c r="BN51" s="22"/>
      <c r="BO51" s="22"/>
      <c r="BP51" s="22"/>
      <c r="BQ51" s="22"/>
      <c r="BR51" s="22"/>
      <c r="BS51" s="22"/>
      <c r="BT51" s="22"/>
      <c r="BU51" s="22"/>
      <c r="BV51" s="22"/>
      <c r="BW51" s="231">
        <f t="shared" ref="BW51:BW52" si="6">COUNT(W51:AV51)</f>
        <v>0</v>
      </c>
      <c r="BX51" s="27"/>
      <c r="BY51" s="16">
        <f t="shared" ref="BY51:BY52" si="7">COUNT(AW51:BV51)</f>
        <v>0</v>
      </c>
      <c r="BZ51" s="25"/>
      <c r="CA51" s="16">
        <f t="shared" ref="CA51:CA52" si="8">SUM(BW51,BY51)</f>
        <v>0</v>
      </c>
      <c r="CB51" s="344"/>
      <c r="CC51" s="344"/>
      <c r="CD51" s="344"/>
      <c r="CE51" s="344"/>
      <c r="CF51" s="344"/>
      <c r="CG51" s="344"/>
      <c r="CH51" s="344"/>
      <c r="CI51" s="344"/>
    </row>
    <row r="52" spans="1:87" ht="21" customHeight="1">
      <c r="A52" s="47"/>
      <c r="B52" s="47"/>
      <c r="C52" s="43" t="s">
        <v>131</v>
      </c>
      <c r="D52" s="39" t="s">
        <v>2755</v>
      </c>
      <c r="E52" s="845">
        <v>11585</v>
      </c>
      <c r="F52" s="817">
        <v>45495</v>
      </c>
      <c r="G52" s="953">
        <v>0</v>
      </c>
      <c r="H52" s="480" t="s">
        <v>2738</v>
      </c>
      <c r="I52" s="32">
        <v>45483</v>
      </c>
      <c r="J52" s="783" t="s">
        <v>2756</v>
      </c>
      <c r="K52" s="425" t="s">
        <v>2757</v>
      </c>
      <c r="L52" s="18">
        <v>0</v>
      </c>
      <c r="M52" s="359">
        <v>0</v>
      </c>
      <c r="N52" s="18">
        <v>0</v>
      </c>
      <c r="O52" s="359">
        <v>0</v>
      </c>
      <c r="P52" s="18">
        <v>0</v>
      </c>
      <c r="Q52" s="359">
        <v>0</v>
      </c>
      <c r="R52" s="18">
        <v>0</v>
      </c>
      <c r="S52" s="359">
        <v>0</v>
      </c>
      <c r="T52" s="18">
        <v>0</v>
      </c>
      <c r="U52" s="18">
        <v>0</v>
      </c>
      <c r="V52" s="18">
        <v>0</v>
      </c>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2"/>
      <c r="BB52" s="22"/>
      <c r="BC52" s="22"/>
      <c r="BD52" s="22"/>
      <c r="BE52" s="22"/>
      <c r="BF52" s="22"/>
      <c r="BG52" s="22"/>
      <c r="BH52" s="22"/>
      <c r="BI52" s="22"/>
      <c r="BJ52" s="22"/>
      <c r="BK52" s="22"/>
      <c r="BL52" s="22"/>
      <c r="BM52" s="22"/>
      <c r="BN52" s="22"/>
      <c r="BO52" s="22"/>
      <c r="BP52" s="22"/>
      <c r="BQ52" s="22"/>
      <c r="BR52" s="22"/>
      <c r="BS52" s="22"/>
      <c r="BT52" s="22"/>
      <c r="BU52" s="22"/>
      <c r="BV52" s="22"/>
      <c r="BW52" s="231">
        <f t="shared" si="6"/>
        <v>0</v>
      </c>
      <c r="BX52" s="27"/>
      <c r="BY52" s="16">
        <f t="shared" si="7"/>
        <v>0</v>
      </c>
      <c r="BZ52" s="25"/>
      <c r="CA52" s="16">
        <f t="shared" si="8"/>
        <v>0</v>
      </c>
      <c r="CB52" s="344"/>
      <c r="CC52" s="344"/>
      <c r="CD52" s="344"/>
      <c r="CE52" s="344"/>
      <c r="CF52" s="344"/>
      <c r="CG52" s="344"/>
      <c r="CH52" s="344"/>
      <c r="CI52" s="344"/>
    </row>
    <row r="53" spans="1:87" ht="21" customHeight="1">
      <c r="A53" s="47"/>
      <c r="B53" s="47"/>
      <c r="C53" s="43" t="s">
        <v>133</v>
      </c>
      <c r="D53" s="39" t="s">
        <v>2779</v>
      </c>
      <c r="E53" s="845">
        <v>11328</v>
      </c>
      <c r="F53" s="817">
        <v>45062</v>
      </c>
      <c r="G53" s="99"/>
      <c r="H53" s="480" t="s">
        <v>2738</v>
      </c>
      <c r="I53" s="32">
        <v>17758</v>
      </c>
      <c r="J53" s="783" t="s">
        <v>2780</v>
      </c>
      <c r="K53" s="425" t="s">
        <v>2781</v>
      </c>
      <c r="L53" s="18">
        <v>0</v>
      </c>
      <c r="M53" s="359">
        <v>0</v>
      </c>
      <c r="N53" s="18">
        <v>0</v>
      </c>
      <c r="O53" s="359">
        <v>0</v>
      </c>
      <c r="P53" s="18">
        <v>0</v>
      </c>
      <c r="Q53" s="359">
        <v>0</v>
      </c>
      <c r="R53" s="18">
        <v>0</v>
      </c>
      <c r="S53" s="359">
        <v>0</v>
      </c>
      <c r="T53" s="18">
        <v>0</v>
      </c>
      <c r="U53" s="18">
        <v>0</v>
      </c>
      <c r="V53" s="18">
        <v>0</v>
      </c>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1"/>
      <c r="AX53" s="21"/>
      <c r="AY53" s="21"/>
      <c r="AZ53" s="21"/>
      <c r="BA53" s="22"/>
      <c r="BB53" s="22"/>
      <c r="BC53" s="22"/>
      <c r="BD53" s="22"/>
      <c r="BE53" s="22"/>
      <c r="BF53" s="22"/>
      <c r="BG53" s="22"/>
      <c r="BH53" s="22"/>
      <c r="BI53" s="22"/>
      <c r="BJ53" s="22"/>
      <c r="BK53" s="22"/>
      <c r="BL53" s="22"/>
      <c r="BM53" s="22"/>
      <c r="BN53" s="22"/>
      <c r="BO53" s="22"/>
      <c r="BP53" s="22"/>
      <c r="BQ53" s="22"/>
      <c r="BR53" s="22"/>
      <c r="BS53" s="22"/>
      <c r="BT53" s="22"/>
      <c r="BU53" s="22"/>
      <c r="BV53" s="22"/>
      <c r="BW53" s="231">
        <f t="shared" si="0"/>
        <v>0</v>
      </c>
      <c r="BX53" s="27"/>
      <c r="BY53" s="16">
        <f t="shared" si="1"/>
        <v>0</v>
      </c>
      <c r="BZ53" s="25"/>
      <c r="CA53" s="16">
        <f t="shared" si="2"/>
        <v>0</v>
      </c>
      <c r="CB53" s="344"/>
      <c r="CC53" s="344"/>
      <c r="CD53" s="344"/>
      <c r="CE53" s="344"/>
      <c r="CF53" s="344"/>
      <c r="CG53" s="344"/>
      <c r="CH53" s="344"/>
      <c r="CI53" s="344"/>
    </row>
    <row r="54" spans="1:87" s="217" customFormat="1" ht="34.5" customHeight="1">
      <c r="A54" s="69"/>
      <c r="B54" s="69"/>
      <c r="C54" s="69"/>
      <c r="D54" s="69"/>
      <c r="E54" s="253"/>
      <c r="F54" s="246"/>
      <c r="G54" s="222"/>
      <c r="H54" s="348"/>
      <c r="I54" s="40"/>
      <c r="J54" s="4"/>
      <c r="K54" s="348"/>
      <c r="L54" s="388"/>
      <c r="M54" s="388"/>
      <c r="N54" s="388"/>
      <c r="O54" s="388"/>
      <c r="P54" s="388"/>
      <c r="Q54" s="388"/>
      <c r="R54" s="388"/>
      <c r="S54" s="388"/>
      <c r="T54" s="388"/>
      <c r="U54" s="388"/>
      <c r="V54" s="388"/>
      <c r="W54" s="499" t="s">
        <v>0</v>
      </c>
      <c r="X54" s="501"/>
      <c r="Y54" s="501"/>
      <c r="Z54" s="503"/>
      <c r="AA54" s="501" t="s">
        <v>1</v>
      </c>
      <c r="AB54" s="501"/>
      <c r="AC54" s="501"/>
      <c r="AD54" s="503"/>
      <c r="AE54" s="501" t="s">
        <v>1494</v>
      </c>
      <c r="AF54" s="501"/>
      <c r="AG54" s="501"/>
      <c r="AH54" s="501"/>
      <c r="AI54" s="506"/>
      <c r="AJ54" s="501" t="s">
        <v>3</v>
      </c>
      <c r="AK54" s="501"/>
      <c r="AL54" s="501"/>
      <c r="AM54" s="506"/>
      <c r="AN54" s="501" t="s">
        <v>416</v>
      </c>
      <c r="AO54" s="501"/>
      <c r="AP54" s="501"/>
      <c r="AQ54" s="501"/>
      <c r="AR54" s="503"/>
      <c r="AS54" s="501" t="s">
        <v>1495</v>
      </c>
      <c r="AT54" s="501"/>
      <c r="AU54" s="501"/>
      <c r="AV54" s="506"/>
      <c r="AW54" s="501" t="s">
        <v>6</v>
      </c>
      <c r="AX54" s="501"/>
      <c r="AY54" s="501"/>
      <c r="AZ54" s="503"/>
      <c r="BA54" s="501" t="s">
        <v>418</v>
      </c>
      <c r="BB54" s="501"/>
      <c r="BC54" s="501"/>
      <c r="BD54" s="501"/>
      <c r="BE54" s="506"/>
      <c r="BF54" s="501" t="s">
        <v>8</v>
      </c>
      <c r="BG54" s="501"/>
      <c r="BH54" s="501"/>
      <c r="BI54" s="503"/>
      <c r="BJ54" s="501" t="s">
        <v>9</v>
      </c>
      <c r="BK54" s="501"/>
      <c r="BL54" s="501"/>
      <c r="BM54" s="503"/>
      <c r="BN54" s="501" t="s">
        <v>421</v>
      </c>
      <c r="BO54" s="501"/>
      <c r="BP54" s="501"/>
      <c r="BQ54" s="501"/>
      <c r="BR54" s="506"/>
      <c r="BS54" s="501" t="s">
        <v>11</v>
      </c>
      <c r="BT54" s="501"/>
      <c r="BU54" s="501"/>
      <c r="BV54" s="503"/>
      <c r="BW54" s="229"/>
      <c r="BY54" s="69"/>
      <c r="BZ54" s="69"/>
      <c r="CA54" s="69"/>
    </row>
    <row r="55" spans="1:87" s="69" customFormat="1" ht="34.5" customHeight="1">
      <c r="A55" s="1168" t="s">
        <v>444</v>
      </c>
      <c r="B55" s="1168" t="s">
        <v>2456</v>
      </c>
      <c r="C55" s="886" t="s">
        <v>13</v>
      </c>
      <c r="D55" s="1168" t="s">
        <v>14</v>
      </c>
      <c r="E55" s="1166" t="s">
        <v>2540</v>
      </c>
      <c r="F55" s="1169" t="s">
        <v>15</v>
      </c>
      <c r="G55" s="847" t="s">
        <v>2658</v>
      </c>
      <c r="H55" s="1169" t="s">
        <v>2468</v>
      </c>
      <c r="I55" s="1169" t="s">
        <v>2469</v>
      </c>
      <c r="J55" s="1166" t="s">
        <v>442</v>
      </c>
      <c r="K55" s="1169" t="s">
        <v>441</v>
      </c>
      <c r="L55" s="849" t="s">
        <v>1628</v>
      </c>
      <c r="M55" s="852" t="s">
        <v>1902</v>
      </c>
      <c r="N55" s="849" t="s">
        <v>1903</v>
      </c>
      <c r="O55" s="852" t="s">
        <v>2056</v>
      </c>
      <c r="P55" s="849" t="s">
        <v>2054</v>
      </c>
      <c r="Q55" s="852" t="s">
        <v>2180</v>
      </c>
      <c r="R55" s="849" t="s">
        <v>2181</v>
      </c>
      <c r="S55" s="852" t="s">
        <v>2403</v>
      </c>
      <c r="T55" s="849" t="s">
        <v>2404</v>
      </c>
      <c r="U55" s="849" t="s">
        <v>2657</v>
      </c>
      <c r="V55" s="849" t="s">
        <v>2658</v>
      </c>
      <c r="W55" s="840">
        <v>5</v>
      </c>
      <c r="X55" s="840">
        <v>12</v>
      </c>
      <c r="Y55" s="840">
        <v>19</v>
      </c>
      <c r="Z55" s="840">
        <v>26</v>
      </c>
      <c r="AA55" s="840">
        <v>2</v>
      </c>
      <c r="AB55" s="840">
        <v>9</v>
      </c>
      <c r="AC55" s="840">
        <v>16</v>
      </c>
      <c r="AD55" s="840">
        <v>23</v>
      </c>
      <c r="AE55" s="840">
        <v>1</v>
      </c>
      <c r="AF55" s="840">
        <v>8</v>
      </c>
      <c r="AG55" s="840">
        <v>15</v>
      </c>
      <c r="AH55" s="840">
        <v>22</v>
      </c>
      <c r="AI55" s="840">
        <v>29</v>
      </c>
      <c r="AJ55" s="840">
        <v>5</v>
      </c>
      <c r="AK55" s="840">
        <v>12</v>
      </c>
      <c r="AL55" s="840">
        <v>19</v>
      </c>
      <c r="AM55" s="840">
        <v>26</v>
      </c>
      <c r="AN55" s="840">
        <v>3</v>
      </c>
      <c r="AO55" s="840">
        <v>10</v>
      </c>
      <c r="AP55" s="840">
        <v>17</v>
      </c>
      <c r="AQ55" s="840">
        <v>24</v>
      </c>
      <c r="AR55" s="840">
        <v>31</v>
      </c>
      <c r="AS55" s="840">
        <v>7</v>
      </c>
      <c r="AT55" s="840">
        <v>14</v>
      </c>
      <c r="AU55" s="840">
        <v>21</v>
      </c>
      <c r="AV55" s="840">
        <v>28</v>
      </c>
      <c r="AW55" s="840">
        <v>5</v>
      </c>
      <c r="AX55" s="840">
        <v>12</v>
      </c>
      <c r="AY55" s="840">
        <v>19</v>
      </c>
      <c r="AZ55" s="840">
        <v>26</v>
      </c>
      <c r="BA55" s="840">
        <v>2</v>
      </c>
      <c r="BB55" s="840">
        <v>9</v>
      </c>
      <c r="BC55" s="840">
        <v>16</v>
      </c>
      <c r="BD55" s="840">
        <v>23</v>
      </c>
      <c r="BE55" s="840">
        <v>30</v>
      </c>
      <c r="BF55" s="840">
        <v>6</v>
      </c>
      <c r="BG55" s="840">
        <v>13</v>
      </c>
      <c r="BH55" s="840">
        <v>20</v>
      </c>
      <c r="BI55" s="840">
        <v>27</v>
      </c>
      <c r="BJ55" s="840">
        <v>4</v>
      </c>
      <c r="BK55" s="840">
        <v>11</v>
      </c>
      <c r="BL55" s="840">
        <v>18</v>
      </c>
      <c r="BM55" s="840">
        <v>25</v>
      </c>
      <c r="BN55" s="841">
        <v>1</v>
      </c>
      <c r="BO55" s="840">
        <v>8</v>
      </c>
      <c r="BP55" s="840">
        <v>15</v>
      </c>
      <c r="BQ55" s="840">
        <v>22</v>
      </c>
      <c r="BR55" s="840">
        <v>29</v>
      </c>
      <c r="BS55" s="840">
        <v>6</v>
      </c>
      <c r="BT55" s="840">
        <v>13</v>
      </c>
      <c r="BU55" s="840">
        <v>20</v>
      </c>
      <c r="BV55" s="840">
        <v>27</v>
      </c>
      <c r="BW55" s="838" t="s">
        <v>1559</v>
      </c>
      <c r="BX55" s="839"/>
      <c r="BY55" s="838" t="s">
        <v>1560</v>
      </c>
      <c r="BZ55" s="241"/>
      <c r="CA55" s="838" t="s">
        <v>2543</v>
      </c>
    </row>
    <row r="56" spans="1:87" s="343" customFormat="1" ht="21" customHeight="1">
      <c r="A56" s="26"/>
      <c r="B56" s="26"/>
      <c r="C56" s="43" t="s">
        <v>28</v>
      </c>
      <c r="D56" s="1177" t="s">
        <v>2655</v>
      </c>
      <c r="E56" s="845">
        <v>11388</v>
      </c>
      <c r="F56" s="813">
        <v>43124</v>
      </c>
      <c r="G56" s="953">
        <v>0</v>
      </c>
      <c r="H56" s="480" t="s">
        <v>516</v>
      </c>
      <c r="I56" s="32">
        <v>43124</v>
      </c>
      <c r="J56" s="773" t="s">
        <v>2160</v>
      </c>
      <c r="K56" s="425" t="s">
        <v>2159</v>
      </c>
      <c r="L56" s="18">
        <v>0</v>
      </c>
      <c r="M56" s="359">
        <v>0</v>
      </c>
      <c r="N56" s="18">
        <v>0</v>
      </c>
      <c r="O56" s="359">
        <v>0</v>
      </c>
      <c r="P56" s="18">
        <v>0</v>
      </c>
      <c r="Q56" s="359">
        <v>0</v>
      </c>
      <c r="R56" s="18">
        <v>0</v>
      </c>
      <c r="S56" s="359">
        <v>0</v>
      </c>
      <c r="T56" s="18">
        <v>0</v>
      </c>
      <c r="U56" s="18">
        <v>0</v>
      </c>
      <c r="V56" s="18">
        <v>0</v>
      </c>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1"/>
      <c r="AX56" s="21"/>
      <c r="AY56" s="21"/>
      <c r="AZ56" s="21"/>
      <c r="BA56" s="22"/>
      <c r="BB56" s="22"/>
      <c r="BC56" s="22"/>
      <c r="BD56" s="22"/>
      <c r="BE56" s="22"/>
      <c r="BF56" s="22"/>
      <c r="BG56" s="22"/>
      <c r="BH56" s="22"/>
      <c r="BI56" s="22"/>
      <c r="BJ56" s="22"/>
      <c r="BK56" s="22"/>
      <c r="BL56" s="22"/>
      <c r="BM56" s="22"/>
      <c r="BN56" s="22"/>
      <c r="BO56" s="22"/>
      <c r="BP56" s="22"/>
      <c r="BQ56" s="22"/>
      <c r="BR56" s="22"/>
      <c r="BS56" s="22"/>
      <c r="BT56" s="22"/>
      <c r="BU56" s="22"/>
      <c r="BV56" s="22"/>
      <c r="BW56" s="231">
        <f>COUNT(W56:AV56)</f>
        <v>0</v>
      </c>
      <c r="BX56" s="217"/>
      <c r="BY56" s="16">
        <f>COUNT(AW56:BV56)</f>
        <v>0</v>
      </c>
      <c r="BZ56" s="69"/>
      <c r="CA56" s="16">
        <f>SUM(BW56,BY56)</f>
        <v>0</v>
      </c>
    </row>
    <row r="57" spans="1:87" s="343" customFormat="1" ht="21" customHeight="1">
      <c r="A57" s="26"/>
      <c r="B57" s="26"/>
      <c r="C57" s="43" t="s">
        <v>30</v>
      </c>
      <c r="D57" s="1178" t="s">
        <v>2088</v>
      </c>
      <c r="E57" s="845">
        <v>11395</v>
      </c>
      <c r="F57" s="815">
        <v>44593</v>
      </c>
      <c r="G57" s="953">
        <v>0</v>
      </c>
      <c r="H57" s="425" t="s">
        <v>516</v>
      </c>
      <c r="I57" s="28">
        <v>44581</v>
      </c>
      <c r="J57" s="773" t="s">
        <v>2090</v>
      </c>
      <c r="K57" s="185" t="s">
        <v>2089</v>
      </c>
      <c r="L57" s="18">
        <v>0</v>
      </c>
      <c r="M57" s="359">
        <v>0</v>
      </c>
      <c r="N57" s="18">
        <v>0</v>
      </c>
      <c r="O57" s="359">
        <v>0</v>
      </c>
      <c r="P57" s="18">
        <v>0</v>
      </c>
      <c r="Q57" s="359">
        <v>0</v>
      </c>
      <c r="R57" s="18">
        <v>0</v>
      </c>
      <c r="S57" s="359">
        <v>0</v>
      </c>
      <c r="T57" s="18">
        <v>0</v>
      </c>
      <c r="U57" s="18">
        <v>0</v>
      </c>
      <c r="V57" s="18">
        <v>0</v>
      </c>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1"/>
      <c r="AX57" s="21"/>
      <c r="AY57" s="21"/>
      <c r="AZ57" s="21"/>
      <c r="BA57" s="22"/>
      <c r="BB57" s="22"/>
      <c r="BC57" s="22"/>
      <c r="BD57" s="22"/>
      <c r="BE57" s="22"/>
      <c r="BF57" s="22"/>
      <c r="BG57" s="22"/>
      <c r="BH57" s="22"/>
      <c r="BI57" s="22"/>
      <c r="BJ57" s="22"/>
      <c r="BK57" s="22"/>
      <c r="BL57" s="22"/>
      <c r="BM57" s="22"/>
      <c r="BN57" s="22"/>
      <c r="BO57" s="22"/>
      <c r="BP57" s="22"/>
      <c r="BQ57" s="22"/>
      <c r="BR57" s="22"/>
      <c r="BS57" s="22"/>
      <c r="BT57" s="22"/>
      <c r="BU57" s="22"/>
      <c r="BV57" s="22"/>
      <c r="BW57" s="231">
        <f>COUNT(W57:AV57)</f>
        <v>0</v>
      </c>
      <c r="BX57" s="217"/>
      <c r="BY57" s="16">
        <f>COUNT(AW57:BV57)</f>
        <v>0</v>
      </c>
      <c r="BZ57" s="69"/>
      <c r="CA57" s="16">
        <f>SUM(BW57,BY57)</f>
        <v>0</v>
      </c>
    </row>
    <row r="58" spans="1:87" s="217" customFormat="1" ht="34.5" customHeight="1">
      <c r="A58" s="69"/>
      <c r="B58" s="69"/>
      <c r="C58" s="69"/>
      <c r="D58" s="69"/>
      <c r="E58" s="253"/>
      <c r="F58" s="246"/>
      <c r="G58" s="222"/>
      <c r="H58" s="348"/>
      <c r="I58" s="40"/>
      <c r="J58" s="4"/>
      <c r="K58" s="348"/>
      <c r="L58" s="388"/>
      <c r="M58" s="388"/>
      <c r="N58" s="388"/>
      <c r="O58" s="388"/>
      <c r="P58" s="388"/>
      <c r="Q58" s="388"/>
      <c r="R58" s="388"/>
      <c r="S58" s="388"/>
      <c r="T58" s="388"/>
      <c r="U58" s="388"/>
      <c r="V58" s="388"/>
      <c r="W58" s="499" t="s">
        <v>0</v>
      </c>
      <c r="X58" s="501"/>
      <c r="Y58" s="501"/>
      <c r="Z58" s="503"/>
      <c r="AA58" s="501" t="s">
        <v>1</v>
      </c>
      <c r="AB58" s="501"/>
      <c r="AC58" s="501"/>
      <c r="AD58" s="503"/>
      <c r="AE58" s="501" t="s">
        <v>1494</v>
      </c>
      <c r="AF58" s="501"/>
      <c r="AG58" s="501"/>
      <c r="AH58" s="501"/>
      <c r="AI58" s="506"/>
      <c r="AJ58" s="501" t="s">
        <v>3</v>
      </c>
      <c r="AK58" s="501"/>
      <c r="AL58" s="501"/>
      <c r="AM58" s="506"/>
      <c r="AN58" s="501" t="s">
        <v>416</v>
      </c>
      <c r="AO58" s="501"/>
      <c r="AP58" s="501"/>
      <c r="AQ58" s="501"/>
      <c r="AR58" s="503"/>
      <c r="AS58" s="501" t="s">
        <v>1495</v>
      </c>
      <c r="AT58" s="501"/>
      <c r="AU58" s="501"/>
      <c r="AV58" s="506"/>
      <c r="AW58" s="501" t="s">
        <v>6</v>
      </c>
      <c r="AX58" s="501"/>
      <c r="AY58" s="501"/>
      <c r="AZ58" s="503"/>
      <c r="BA58" s="501" t="s">
        <v>418</v>
      </c>
      <c r="BB58" s="501"/>
      <c r="BC58" s="501"/>
      <c r="BD58" s="501"/>
      <c r="BE58" s="506"/>
      <c r="BF58" s="501" t="s">
        <v>8</v>
      </c>
      <c r="BG58" s="501"/>
      <c r="BH58" s="501"/>
      <c r="BI58" s="503"/>
      <c r="BJ58" s="501" t="s">
        <v>9</v>
      </c>
      <c r="BK58" s="501"/>
      <c r="BL58" s="501"/>
      <c r="BM58" s="503"/>
      <c r="BN58" s="501" t="s">
        <v>421</v>
      </c>
      <c r="BO58" s="501"/>
      <c r="BP58" s="501"/>
      <c r="BQ58" s="501"/>
      <c r="BR58" s="506"/>
      <c r="BS58" s="501" t="s">
        <v>11</v>
      </c>
      <c r="BT58" s="501"/>
      <c r="BU58" s="501"/>
      <c r="BV58" s="503"/>
      <c r="BW58" s="229"/>
      <c r="BY58" s="69"/>
      <c r="BZ58" s="69"/>
      <c r="CA58" s="69"/>
    </row>
    <row r="59" spans="1:87" s="69" customFormat="1" ht="34.5" customHeight="1">
      <c r="A59" s="1168" t="s">
        <v>444</v>
      </c>
      <c r="B59" s="1168" t="s">
        <v>2456</v>
      </c>
      <c r="C59" s="886" t="s">
        <v>13</v>
      </c>
      <c r="D59" s="1168" t="s">
        <v>374</v>
      </c>
      <c r="E59" s="1166" t="s">
        <v>2540</v>
      </c>
      <c r="F59" s="1169" t="s">
        <v>15</v>
      </c>
      <c r="G59" s="847" t="s">
        <v>2658</v>
      </c>
      <c r="H59" s="1169" t="s">
        <v>2468</v>
      </c>
      <c r="I59" s="1169" t="s">
        <v>2469</v>
      </c>
      <c r="J59" s="1166" t="s">
        <v>442</v>
      </c>
      <c r="K59" s="1169" t="s">
        <v>441</v>
      </c>
      <c r="L59" s="849" t="s">
        <v>1628</v>
      </c>
      <c r="M59" s="852" t="s">
        <v>1902</v>
      </c>
      <c r="N59" s="849" t="s">
        <v>1903</v>
      </c>
      <c r="O59" s="852" t="s">
        <v>2056</v>
      </c>
      <c r="P59" s="849" t="s">
        <v>2054</v>
      </c>
      <c r="Q59" s="852" t="s">
        <v>2180</v>
      </c>
      <c r="R59" s="849" t="s">
        <v>2181</v>
      </c>
      <c r="S59" s="852" t="s">
        <v>2403</v>
      </c>
      <c r="T59" s="849" t="s">
        <v>2404</v>
      </c>
      <c r="U59" s="849" t="s">
        <v>2657</v>
      </c>
      <c r="V59" s="849" t="s">
        <v>2658</v>
      </c>
      <c r="W59" s="840">
        <v>5</v>
      </c>
      <c r="X59" s="840">
        <v>12</v>
      </c>
      <c r="Y59" s="840">
        <v>19</v>
      </c>
      <c r="Z59" s="840">
        <v>26</v>
      </c>
      <c r="AA59" s="840">
        <v>2</v>
      </c>
      <c r="AB59" s="840">
        <v>9</v>
      </c>
      <c r="AC59" s="840">
        <v>16</v>
      </c>
      <c r="AD59" s="840">
        <v>23</v>
      </c>
      <c r="AE59" s="840">
        <v>1</v>
      </c>
      <c r="AF59" s="840">
        <v>8</v>
      </c>
      <c r="AG59" s="840">
        <v>15</v>
      </c>
      <c r="AH59" s="840">
        <v>22</v>
      </c>
      <c r="AI59" s="840">
        <v>29</v>
      </c>
      <c r="AJ59" s="840">
        <v>5</v>
      </c>
      <c r="AK59" s="840">
        <v>12</v>
      </c>
      <c r="AL59" s="840">
        <v>19</v>
      </c>
      <c r="AM59" s="840">
        <v>26</v>
      </c>
      <c r="AN59" s="840">
        <v>3</v>
      </c>
      <c r="AO59" s="840">
        <v>10</v>
      </c>
      <c r="AP59" s="840">
        <v>17</v>
      </c>
      <c r="AQ59" s="840">
        <v>24</v>
      </c>
      <c r="AR59" s="840">
        <v>31</v>
      </c>
      <c r="AS59" s="840">
        <v>7</v>
      </c>
      <c r="AT59" s="840">
        <v>14</v>
      </c>
      <c r="AU59" s="840">
        <v>21</v>
      </c>
      <c r="AV59" s="840">
        <v>28</v>
      </c>
      <c r="AW59" s="840">
        <v>5</v>
      </c>
      <c r="AX59" s="840">
        <v>12</v>
      </c>
      <c r="AY59" s="840">
        <v>19</v>
      </c>
      <c r="AZ59" s="840">
        <v>26</v>
      </c>
      <c r="BA59" s="840">
        <v>2</v>
      </c>
      <c r="BB59" s="840">
        <v>9</v>
      </c>
      <c r="BC59" s="840">
        <v>16</v>
      </c>
      <c r="BD59" s="840">
        <v>23</v>
      </c>
      <c r="BE59" s="840">
        <v>30</v>
      </c>
      <c r="BF59" s="840">
        <v>6</v>
      </c>
      <c r="BG59" s="840">
        <v>13</v>
      </c>
      <c r="BH59" s="840">
        <v>20</v>
      </c>
      <c r="BI59" s="840">
        <v>27</v>
      </c>
      <c r="BJ59" s="840">
        <v>4</v>
      </c>
      <c r="BK59" s="840">
        <v>11</v>
      </c>
      <c r="BL59" s="840">
        <v>18</v>
      </c>
      <c r="BM59" s="840">
        <v>25</v>
      </c>
      <c r="BN59" s="841">
        <v>1</v>
      </c>
      <c r="BO59" s="840">
        <v>8</v>
      </c>
      <c r="BP59" s="840">
        <v>15</v>
      </c>
      <c r="BQ59" s="840">
        <v>22</v>
      </c>
      <c r="BR59" s="840">
        <v>29</v>
      </c>
      <c r="BS59" s="840">
        <v>6</v>
      </c>
      <c r="BT59" s="840">
        <v>13</v>
      </c>
      <c r="BU59" s="840">
        <v>20</v>
      </c>
      <c r="BV59" s="840">
        <v>27</v>
      </c>
      <c r="BW59" s="838" t="s">
        <v>1559</v>
      </c>
      <c r="BX59" s="839"/>
      <c r="BY59" s="838" t="s">
        <v>1560</v>
      </c>
      <c r="BZ59" s="241"/>
      <c r="CA59" s="838" t="s">
        <v>2543</v>
      </c>
    </row>
    <row r="60" spans="1:87" s="217" customFormat="1" ht="20.45" customHeight="1">
      <c r="A60" s="43"/>
      <c r="B60" s="43"/>
      <c r="C60" s="43" t="s">
        <v>28</v>
      </c>
      <c r="D60" s="186" t="s">
        <v>1438</v>
      </c>
      <c r="E60" s="845">
        <v>9312</v>
      </c>
      <c r="F60" s="813">
        <v>34121</v>
      </c>
      <c r="G60" s="953">
        <v>833</v>
      </c>
      <c r="H60" s="211">
        <v>2019</v>
      </c>
      <c r="I60" s="28">
        <v>35823</v>
      </c>
      <c r="J60" s="773" t="s">
        <v>1439</v>
      </c>
      <c r="K60" s="675" t="s">
        <v>1439</v>
      </c>
      <c r="L60" s="18">
        <v>630</v>
      </c>
      <c r="M60" s="359">
        <v>40</v>
      </c>
      <c r="N60" s="18">
        <v>670</v>
      </c>
      <c r="O60" s="359">
        <v>51</v>
      </c>
      <c r="P60" s="18">
        <v>721</v>
      </c>
      <c r="Q60" s="359">
        <v>41</v>
      </c>
      <c r="R60" s="18">
        <v>762</v>
      </c>
      <c r="S60" s="359">
        <v>45</v>
      </c>
      <c r="T60" s="18">
        <v>807</v>
      </c>
      <c r="U60" s="18">
        <v>26</v>
      </c>
      <c r="V60" s="18">
        <v>833</v>
      </c>
      <c r="W60" s="20">
        <v>30</v>
      </c>
      <c r="X60" s="20">
        <v>30</v>
      </c>
      <c r="Y60" s="20">
        <v>30</v>
      </c>
      <c r="Z60" s="20">
        <v>30</v>
      </c>
      <c r="AA60" s="20">
        <v>30</v>
      </c>
      <c r="AB60" s="20">
        <v>30</v>
      </c>
      <c r="AC60" s="20">
        <v>30</v>
      </c>
      <c r="AD60" s="20">
        <v>30</v>
      </c>
      <c r="AE60" s="20">
        <v>30</v>
      </c>
      <c r="AF60" s="20">
        <v>30</v>
      </c>
      <c r="AG60" s="20">
        <v>30</v>
      </c>
      <c r="AH60" s="20">
        <v>30</v>
      </c>
      <c r="AI60" s="20">
        <v>30</v>
      </c>
      <c r="AJ60" s="20">
        <v>30</v>
      </c>
      <c r="AK60" s="20">
        <v>30</v>
      </c>
      <c r="AL60" s="20">
        <v>30</v>
      </c>
      <c r="AM60" s="20">
        <v>30</v>
      </c>
      <c r="AN60" s="20">
        <v>30</v>
      </c>
      <c r="AO60" s="20">
        <v>30</v>
      </c>
      <c r="AP60" s="20">
        <v>30</v>
      </c>
      <c r="AQ60" s="20">
        <v>30</v>
      </c>
      <c r="AR60" s="20">
        <v>30</v>
      </c>
      <c r="AS60" s="20">
        <v>30</v>
      </c>
      <c r="AT60" s="20">
        <v>30</v>
      </c>
      <c r="AU60" s="20">
        <v>30</v>
      </c>
      <c r="AV60" s="20">
        <v>30</v>
      </c>
      <c r="AW60" s="21">
        <v>30</v>
      </c>
      <c r="AX60" s="21">
        <v>30</v>
      </c>
      <c r="AY60" s="21">
        <v>30</v>
      </c>
      <c r="AZ60" s="21">
        <v>30</v>
      </c>
      <c r="BA60" s="21">
        <v>30</v>
      </c>
      <c r="BB60" s="22">
        <v>30</v>
      </c>
      <c r="BC60" s="22">
        <v>30</v>
      </c>
      <c r="BD60" s="22">
        <v>30</v>
      </c>
      <c r="BE60" s="22">
        <v>30</v>
      </c>
      <c r="BF60" s="22">
        <v>30</v>
      </c>
      <c r="BG60" s="22">
        <v>30</v>
      </c>
      <c r="BH60" s="22">
        <v>30</v>
      </c>
      <c r="BI60" s="22">
        <v>30</v>
      </c>
      <c r="BJ60" s="22">
        <v>30</v>
      </c>
      <c r="BK60" s="22">
        <v>30</v>
      </c>
      <c r="BL60" s="22">
        <v>30</v>
      </c>
      <c r="BM60" s="22">
        <v>30</v>
      </c>
      <c r="BN60" s="22">
        <v>30</v>
      </c>
      <c r="BO60" s="22">
        <v>30</v>
      </c>
      <c r="BP60" s="22">
        <v>30</v>
      </c>
      <c r="BQ60" s="22">
        <v>30</v>
      </c>
      <c r="BR60" s="22">
        <v>30</v>
      </c>
      <c r="BS60" s="22">
        <v>30</v>
      </c>
      <c r="BT60" s="22">
        <v>30</v>
      </c>
      <c r="BU60" s="22">
        <v>30</v>
      </c>
      <c r="BV60" s="22">
        <v>30</v>
      </c>
      <c r="BW60" s="231">
        <f>COUNT(W60:AV60)</f>
        <v>26</v>
      </c>
      <c r="BY60" s="16">
        <f>COUNT(AW60:BV60)</f>
        <v>26</v>
      </c>
      <c r="BZ60" s="69"/>
      <c r="CA60" s="16">
        <f>SUM(BW60,BY60)</f>
        <v>52</v>
      </c>
    </row>
    <row r="61" spans="1:87" s="217" customFormat="1" ht="20.45" customHeight="1">
      <c r="A61" s="43"/>
      <c r="B61" s="43"/>
      <c r="C61" s="43" t="s">
        <v>30</v>
      </c>
      <c r="D61" s="935" t="s">
        <v>1454</v>
      </c>
      <c r="E61" s="845">
        <v>9313</v>
      </c>
      <c r="F61" s="813">
        <v>32485</v>
      </c>
      <c r="G61" s="953">
        <v>420</v>
      </c>
      <c r="H61" s="211">
        <v>2019</v>
      </c>
      <c r="I61" s="28">
        <v>35408</v>
      </c>
      <c r="J61" s="773" t="s">
        <v>1455</v>
      </c>
      <c r="K61" s="675" t="s">
        <v>2521</v>
      </c>
      <c r="L61" s="18">
        <v>195</v>
      </c>
      <c r="M61" s="359">
        <v>43</v>
      </c>
      <c r="N61" s="18">
        <v>238</v>
      </c>
      <c r="O61" s="359">
        <v>52</v>
      </c>
      <c r="P61" s="18">
        <v>290</v>
      </c>
      <c r="Q61" s="359">
        <v>52</v>
      </c>
      <c r="R61" s="18">
        <v>342</v>
      </c>
      <c r="S61" s="359">
        <v>52</v>
      </c>
      <c r="T61" s="18">
        <v>394</v>
      </c>
      <c r="U61" s="18">
        <v>26</v>
      </c>
      <c r="V61" s="18">
        <v>420</v>
      </c>
      <c r="W61" s="20">
        <v>25</v>
      </c>
      <c r="X61" s="20">
        <v>25</v>
      </c>
      <c r="Y61" s="20">
        <v>25</v>
      </c>
      <c r="Z61" s="20">
        <v>25</v>
      </c>
      <c r="AA61" s="20">
        <v>25</v>
      </c>
      <c r="AB61" s="20">
        <v>25</v>
      </c>
      <c r="AC61" s="20">
        <v>25</v>
      </c>
      <c r="AD61" s="20">
        <v>25</v>
      </c>
      <c r="AE61" s="20">
        <v>25</v>
      </c>
      <c r="AF61" s="20">
        <v>25</v>
      </c>
      <c r="AG61" s="20">
        <v>25</v>
      </c>
      <c r="AH61" s="20">
        <v>25</v>
      </c>
      <c r="AI61" s="20">
        <v>25</v>
      </c>
      <c r="AJ61" s="20">
        <v>25</v>
      </c>
      <c r="AK61" s="20">
        <v>25</v>
      </c>
      <c r="AL61" s="20">
        <v>25</v>
      </c>
      <c r="AM61" s="20">
        <v>25</v>
      </c>
      <c r="AN61" s="20">
        <v>25</v>
      </c>
      <c r="AO61" s="20">
        <v>25</v>
      </c>
      <c r="AP61" s="20">
        <v>25</v>
      </c>
      <c r="AQ61" s="20">
        <v>25</v>
      </c>
      <c r="AR61" s="20">
        <v>25</v>
      </c>
      <c r="AS61" s="20">
        <v>25</v>
      </c>
      <c r="AT61" s="20">
        <v>25</v>
      </c>
      <c r="AU61" s="20">
        <v>25</v>
      </c>
      <c r="AV61" s="20">
        <v>25</v>
      </c>
      <c r="AW61" s="21">
        <v>25</v>
      </c>
      <c r="AX61" s="21">
        <v>25</v>
      </c>
      <c r="AY61" s="21">
        <v>25</v>
      </c>
      <c r="AZ61" s="21">
        <v>25</v>
      </c>
      <c r="BA61" s="21">
        <v>25</v>
      </c>
      <c r="BB61" s="22">
        <v>25</v>
      </c>
      <c r="BC61" s="22">
        <v>25</v>
      </c>
      <c r="BD61" s="22">
        <v>25</v>
      </c>
      <c r="BE61" s="22">
        <v>25</v>
      </c>
      <c r="BF61" s="22">
        <v>25</v>
      </c>
      <c r="BG61" s="22"/>
      <c r="BH61" s="22">
        <v>25</v>
      </c>
      <c r="BI61" s="22">
        <v>25</v>
      </c>
      <c r="BJ61" s="22">
        <v>25</v>
      </c>
      <c r="BK61" s="22">
        <v>25</v>
      </c>
      <c r="BL61" s="22">
        <v>25</v>
      </c>
      <c r="BM61" s="22">
        <v>25</v>
      </c>
      <c r="BN61" s="22">
        <v>25</v>
      </c>
      <c r="BO61" s="22">
        <v>25</v>
      </c>
      <c r="BP61" s="22">
        <v>25</v>
      </c>
      <c r="BQ61" s="22">
        <v>25</v>
      </c>
      <c r="BR61" s="22">
        <v>25</v>
      </c>
      <c r="BS61" s="22">
        <v>25</v>
      </c>
      <c r="BT61" s="22">
        <v>25</v>
      </c>
      <c r="BU61" s="22">
        <v>25</v>
      </c>
      <c r="BV61" s="22">
        <v>25</v>
      </c>
      <c r="BW61" s="231">
        <f>COUNT(W61:AV61)</f>
        <v>26</v>
      </c>
      <c r="BY61" s="16">
        <f>COUNT(AW61:BV61)</f>
        <v>25</v>
      </c>
      <c r="BZ61" s="69"/>
      <c r="CA61" s="16">
        <f>SUM(BW61,BY61)</f>
        <v>51</v>
      </c>
    </row>
    <row r="62" spans="1:87" s="217" customFormat="1" ht="20.45" customHeight="1">
      <c r="A62" s="43"/>
      <c r="B62" s="43"/>
      <c r="C62" s="43" t="s">
        <v>32</v>
      </c>
      <c r="D62" s="935" t="s">
        <v>1459</v>
      </c>
      <c r="E62" s="845">
        <v>11386</v>
      </c>
      <c r="F62" s="813">
        <v>42790</v>
      </c>
      <c r="G62" s="953">
        <v>0</v>
      </c>
      <c r="H62" s="211">
        <v>2023</v>
      </c>
      <c r="I62" s="28">
        <v>42542</v>
      </c>
      <c r="J62" s="773" t="s">
        <v>1460</v>
      </c>
      <c r="K62" s="675" t="s">
        <v>1460</v>
      </c>
      <c r="L62" s="18">
        <v>0</v>
      </c>
      <c r="M62" s="359">
        <v>0</v>
      </c>
      <c r="N62" s="18">
        <v>0</v>
      </c>
      <c r="O62" s="359">
        <v>0</v>
      </c>
      <c r="P62" s="18">
        <v>0</v>
      </c>
      <c r="Q62" s="359">
        <v>0</v>
      </c>
      <c r="R62" s="18">
        <v>0</v>
      </c>
      <c r="S62" s="359">
        <v>0</v>
      </c>
      <c r="T62" s="18">
        <v>0</v>
      </c>
      <c r="U62" s="18">
        <v>0</v>
      </c>
      <c r="V62" s="18">
        <v>0</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1"/>
      <c r="AX62" s="21"/>
      <c r="AY62" s="21"/>
      <c r="AZ62" s="21"/>
      <c r="BA62" s="21"/>
      <c r="BB62" s="22"/>
      <c r="BC62" s="22"/>
      <c r="BD62" s="22"/>
      <c r="BE62" s="22"/>
      <c r="BF62" s="22"/>
      <c r="BG62" s="22"/>
      <c r="BH62" s="22"/>
      <c r="BI62" s="22"/>
      <c r="BJ62" s="22"/>
      <c r="BK62" s="22"/>
      <c r="BL62" s="22"/>
      <c r="BM62" s="22"/>
      <c r="BN62" s="22"/>
      <c r="BO62" s="22"/>
      <c r="BP62" s="22"/>
      <c r="BQ62" s="22"/>
      <c r="BR62" s="22"/>
      <c r="BS62" s="22"/>
      <c r="BT62" s="22"/>
      <c r="BU62" s="22"/>
      <c r="BV62" s="22"/>
      <c r="BW62" s="231">
        <f>COUNT(W62:AV62)</f>
        <v>0</v>
      </c>
      <c r="BY62" s="16">
        <f>COUNT(AW62:BV62)</f>
        <v>0</v>
      </c>
      <c r="BZ62" s="69"/>
      <c r="CA62" s="16">
        <f>SUM(BW62,BY62)</f>
        <v>0</v>
      </c>
    </row>
    <row r="63" spans="1:87" s="217" customFormat="1" ht="20.45" customHeight="1">
      <c r="A63" s="43"/>
      <c r="B63" s="43"/>
      <c r="C63" s="43" t="s">
        <v>34</v>
      </c>
      <c r="D63" s="935" t="s">
        <v>2360</v>
      </c>
      <c r="E63" s="845">
        <v>11373</v>
      </c>
      <c r="F63" s="813">
        <v>43006</v>
      </c>
      <c r="G63" s="953">
        <v>0</v>
      </c>
      <c r="H63" s="211">
        <v>2023</v>
      </c>
      <c r="I63" s="28">
        <v>43011</v>
      </c>
      <c r="J63" s="773" t="s">
        <v>2361</v>
      </c>
      <c r="K63" s="675" t="s">
        <v>2519</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1"/>
      <c r="AX63" s="21"/>
      <c r="AY63" s="21"/>
      <c r="AZ63" s="21"/>
      <c r="BA63" s="21"/>
      <c r="BB63" s="22"/>
      <c r="BC63" s="22"/>
      <c r="BD63" s="22"/>
      <c r="BE63" s="22"/>
      <c r="BF63" s="22"/>
      <c r="BG63" s="22"/>
      <c r="BH63" s="22"/>
      <c r="BI63" s="22"/>
      <c r="BJ63" s="22"/>
      <c r="BK63" s="22"/>
      <c r="BL63" s="22"/>
      <c r="BM63" s="22"/>
      <c r="BN63" s="22"/>
      <c r="BO63" s="22"/>
      <c r="BP63" s="22"/>
      <c r="BQ63" s="22"/>
      <c r="BR63" s="22"/>
      <c r="BS63" s="22"/>
      <c r="BT63" s="22"/>
      <c r="BU63" s="22"/>
      <c r="BV63" s="22"/>
      <c r="BW63" s="231">
        <f>COUNT(W63:AV63)</f>
        <v>0</v>
      </c>
      <c r="BY63" s="16">
        <f>COUNT(AW63:BV63)</f>
        <v>0</v>
      </c>
      <c r="BZ63" s="69"/>
      <c r="CA63" s="16">
        <f>SUM(BW63,BY63)</f>
        <v>0</v>
      </c>
    </row>
    <row r="64" spans="1:87" ht="15.75" customHeight="1"/>
    <row r="65" spans="1:87" ht="15.75" customHeight="1"/>
    <row r="66" spans="1:87" ht="15.75" customHeight="1"/>
    <row r="67" spans="1:87" ht="15.75" customHeight="1"/>
    <row r="68" spans="1:87" ht="15.75" customHeight="1"/>
    <row r="69" spans="1:87" ht="15.75" hidden="1" customHeight="1"/>
    <row r="70" spans="1:87" ht="15.75" hidden="1" customHeight="1"/>
    <row r="71" spans="1:87" s="294" customFormat="1" ht="15" hidden="1" customHeight="1">
      <c r="A71" s="554"/>
      <c r="B71" s="554"/>
      <c r="C71" s="559"/>
      <c r="D71" s="554"/>
      <c r="E71" s="871"/>
      <c r="F71" s="829"/>
      <c r="G71" s="955"/>
      <c r="H71" s="676"/>
      <c r="I71" s="555"/>
      <c r="J71" s="556"/>
      <c r="K71" s="676"/>
      <c r="L71" s="556"/>
      <c r="M71" s="556"/>
      <c r="N71" s="556"/>
      <c r="O71" s="556"/>
      <c r="P71" s="556"/>
      <c r="Q71" s="556"/>
      <c r="R71" s="556"/>
      <c r="S71" s="556"/>
      <c r="T71" s="556"/>
      <c r="U71" s="556"/>
      <c r="V71" s="556"/>
      <c r="W71" s="557"/>
      <c r="X71" s="554"/>
      <c r="Y71" s="554"/>
      <c r="Z71" s="554"/>
      <c r="AA71" s="554"/>
      <c r="AB71" s="554"/>
      <c r="AC71" s="554"/>
      <c r="AD71" s="554"/>
      <c r="AE71" s="554"/>
      <c r="AF71" s="554"/>
      <c r="AG71" s="554"/>
      <c r="AH71" s="554"/>
      <c r="AI71" s="554"/>
      <c r="AJ71" s="554"/>
      <c r="AK71" s="554"/>
      <c r="AL71" s="554"/>
      <c r="AM71" s="554"/>
      <c r="AN71" s="554"/>
      <c r="AO71" s="554"/>
      <c r="AP71" s="554"/>
      <c r="AQ71" s="554"/>
      <c r="AR71" s="558"/>
      <c r="AS71" s="554"/>
      <c r="AT71" s="559"/>
      <c r="AU71" s="559"/>
      <c r="AV71" s="559"/>
      <c r="AW71" s="554"/>
      <c r="AX71" s="554"/>
      <c r="AY71" s="554"/>
      <c r="AZ71" s="554"/>
      <c r="BA71" s="554"/>
      <c r="BB71" s="554"/>
      <c r="BC71" s="554"/>
      <c r="BD71" s="554"/>
      <c r="BE71" s="554"/>
      <c r="BF71" s="554"/>
      <c r="BG71" s="554"/>
      <c r="BH71" s="554"/>
      <c r="BI71" s="554"/>
      <c r="BJ71" s="554"/>
      <c r="BK71" s="554"/>
      <c r="BL71" s="554"/>
      <c r="BM71" s="554"/>
      <c r="BN71" s="554"/>
      <c r="BO71" s="554"/>
      <c r="BP71" s="554"/>
      <c r="BQ71" s="554"/>
      <c r="BR71" s="554"/>
      <c r="BS71" s="554"/>
      <c r="BT71" s="554"/>
      <c r="BU71" s="554"/>
      <c r="BV71" s="554"/>
    </row>
    <row r="72" spans="1:87" s="294" customFormat="1" hidden="1">
      <c r="C72" s="295"/>
      <c r="E72" s="867"/>
      <c r="F72" s="820"/>
      <c r="G72" s="956"/>
      <c r="H72" s="677"/>
      <c r="I72" s="296"/>
      <c r="J72" s="297"/>
      <c r="K72" s="677"/>
      <c r="L72" s="297"/>
      <c r="M72" s="297"/>
      <c r="N72" s="297"/>
      <c r="O72" s="297"/>
      <c r="P72" s="297"/>
      <c r="Q72" s="297"/>
      <c r="R72" s="297"/>
      <c r="S72" s="297"/>
      <c r="T72" s="297"/>
      <c r="U72" s="297"/>
      <c r="V72" s="297"/>
      <c r="W72" s="133"/>
      <c r="AR72" s="298"/>
      <c r="AT72" s="295"/>
      <c r="AU72" s="295"/>
      <c r="AV72" s="295"/>
    </row>
    <row r="73" spans="1:87" s="61" customFormat="1" ht="54" hidden="1" customHeight="1">
      <c r="C73" s="60"/>
      <c r="D73" s="60" t="s">
        <v>2568</v>
      </c>
      <c r="E73" s="272"/>
      <c r="F73" s="822"/>
      <c r="G73" s="272"/>
      <c r="H73" s="362"/>
      <c r="I73" s="40"/>
      <c r="J73" s="52"/>
      <c r="K73" s="362"/>
      <c r="BX73" s="358"/>
      <c r="BY73" s="358"/>
      <c r="BZ73" s="358"/>
    </row>
    <row r="74" spans="1:87" s="294" customFormat="1" hidden="1">
      <c r="C74" s="295"/>
      <c r="E74" s="867"/>
      <c r="F74" s="820"/>
      <c r="G74" s="956"/>
      <c r="H74" s="677"/>
      <c r="I74" s="296"/>
      <c r="J74" s="297"/>
      <c r="K74" s="677"/>
      <c r="L74" s="297"/>
      <c r="M74" s="297"/>
      <c r="N74" s="297"/>
      <c r="O74" s="297"/>
      <c r="P74" s="297"/>
      <c r="Q74" s="297"/>
      <c r="R74" s="297"/>
      <c r="S74" s="297"/>
      <c r="T74" s="297"/>
      <c r="U74" s="297"/>
      <c r="V74" s="297"/>
      <c r="W74" s="133"/>
      <c r="AR74" s="298"/>
      <c r="AT74" s="295"/>
      <c r="AU74" s="295"/>
      <c r="AV74" s="295"/>
    </row>
    <row r="75" spans="1:87" s="217" customFormat="1" ht="34.5" hidden="1" customHeight="1">
      <c r="A75" s="16" t="s">
        <v>12</v>
      </c>
      <c r="B75" s="16" t="s">
        <v>1764</v>
      </c>
      <c r="C75" s="886" t="s">
        <v>13</v>
      </c>
      <c r="D75" s="1023" t="s">
        <v>58</v>
      </c>
      <c r="E75" s="278"/>
      <c r="F75" s="604" t="s">
        <v>15</v>
      </c>
      <c r="G75" s="874"/>
      <c r="H75" s="109" t="s">
        <v>2468</v>
      </c>
      <c r="I75" s="361" t="s">
        <v>2469</v>
      </c>
      <c r="J75" s="761"/>
      <c r="K75" s="109"/>
      <c r="L75" s="535" t="s">
        <v>1628</v>
      </c>
      <c r="M75" s="535" t="s">
        <v>1902</v>
      </c>
      <c r="N75" s="535" t="s">
        <v>1903</v>
      </c>
      <c r="O75" s="535" t="s">
        <v>2056</v>
      </c>
      <c r="P75" s="535" t="s">
        <v>2054</v>
      </c>
      <c r="Q75" s="535" t="s">
        <v>2180</v>
      </c>
      <c r="R75" s="535" t="s">
        <v>2181</v>
      </c>
      <c r="S75" s="535" t="s">
        <v>2327</v>
      </c>
      <c r="T75" s="535"/>
      <c r="U75" s="535" t="s">
        <v>1559</v>
      </c>
      <c r="V75" s="535"/>
      <c r="W75" s="16">
        <v>6</v>
      </c>
      <c r="X75" s="16">
        <v>13</v>
      </c>
      <c r="Y75" s="16">
        <v>20</v>
      </c>
      <c r="Z75" s="16">
        <v>27</v>
      </c>
      <c r="AA75" s="16">
        <v>3</v>
      </c>
      <c r="AB75" s="16">
        <v>10</v>
      </c>
      <c r="AC75" s="16">
        <v>17</v>
      </c>
      <c r="AD75" s="16">
        <v>24</v>
      </c>
      <c r="AE75" s="16">
        <v>3</v>
      </c>
      <c r="AF75" s="16">
        <v>10</v>
      </c>
      <c r="AG75" s="16">
        <v>17</v>
      </c>
      <c r="AH75" s="16">
        <v>24</v>
      </c>
      <c r="AI75" s="16">
        <v>31</v>
      </c>
      <c r="AJ75" s="16">
        <v>7</v>
      </c>
      <c r="AK75" s="16">
        <v>14</v>
      </c>
      <c r="AL75" s="16">
        <v>21</v>
      </c>
      <c r="AM75" s="16">
        <v>28</v>
      </c>
      <c r="AN75" s="16">
        <v>5</v>
      </c>
      <c r="AO75" s="16"/>
      <c r="AP75" s="16">
        <v>12</v>
      </c>
      <c r="AQ75" s="16">
        <v>19</v>
      </c>
      <c r="AR75" s="16">
        <v>26</v>
      </c>
      <c r="AS75" s="16">
        <v>2</v>
      </c>
      <c r="AT75" s="16">
        <v>9</v>
      </c>
      <c r="AU75" s="16">
        <v>16</v>
      </c>
      <c r="AV75" s="16">
        <v>30</v>
      </c>
      <c r="AW75" s="16">
        <v>7</v>
      </c>
      <c r="AX75" s="16">
        <v>14</v>
      </c>
      <c r="AY75" s="16">
        <v>21</v>
      </c>
      <c r="AZ75" s="16">
        <v>28</v>
      </c>
      <c r="BA75" s="16">
        <v>4</v>
      </c>
      <c r="BB75" s="16">
        <v>11</v>
      </c>
      <c r="BC75" s="16"/>
      <c r="BD75" s="16">
        <v>18</v>
      </c>
      <c r="BE75" s="16">
        <v>25</v>
      </c>
      <c r="BF75" s="16">
        <v>7</v>
      </c>
      <c r="BG75" s="16">
        <v>8</v>
      </c>
      <c r="BH75" s="16">
        <v>15</v>
      </c>
      <c r="BI75" s="16">
        <v>29</v>
      </c>
      <c r="BJ75" s="16">
        <v>6</v>
      </c>
      <c r="BK75" s="16">
        <v>13</v>
      </c>
      <c r="BL75" s="16">
        <v>20</v>
      </c>
      <c r="BM75" s="16">
        <v>27</v>
      </c>
      <c r="BN75" s="16">
        <v>3</v>
      </c>
      <c r="BO75" s="16">
        <v>10</v>
      </c>
      <c r="BP75" s="16">
        <v>17</v>
      </c>
      <c r="BQ75" s="16"/>
      <c r="BR75" s="16">
        <v>24</v>
      </c>
      <c r="BS75" s="16">
        <v>1</v>
      </c>
      <c r="BT75" s="16">
        <v>15</v>
      </c>
      <c r="BU75" s="16">
        <v>22</v>
      </c>
      <c r="BV75" s="16">
        <v>29</v>
      </c>
      <c r="BW75" s="13" t="s">
        <v>1559</v>
      </c>
      <c r="BX75" s="14"/>
      <c r="BY75" s="13" t="s">
        <v>1560</v>
      </c>
      <c r="BZ75" s="218"/>
      <c r="CA75" s="15" t="s">
        <v>2327</v>
      </c>
    </row>
    <row r="76" spans="1:87" s="344" customFormat="1" ht="21" hidden="1" customHeight="1">
      <c r="A76" s="16"/>
      <c r="B76" s="16"/>
      <c r="C76" s="43" t="s">
        <v>38</v>
      </c>
      <c r="D76" s="1016" t="s">
        <v>90</v>
      </c>
      <c r="E76" s="872"/>
      <c r="F76" s="815">
        <v>38930</v>
      </c>
      <c r="G76" s="953"/>
      <c r="H76" s="480" t="s">
        <v>358</v>
      </c>
      <c r="I76" s="32">
        <v>38814</v>
      </c>
      <c r="J76" s="762"/>
      <c r="K76" s="391"/>
      <c r="L76" s="18">
        <v>0</v>
      </c>
      <c r="M76" s="18">
        <v>1</v>
      </c>
      <c r="N76" s="18">
        <v>1</v>
      </c>
      <c r="O76" s="18">
        <v>0</v>
      </c>
      <c r="P76" s="18">
        <v>1</v>
      </c>
      <c r="Q76" s="18">
        <v>0</v>
      </c>
      <c r="R76" s="18">
        <v>1</v>
      </c>
      <c r="S76" s="18">
        <v>0</v>
      </c>
      <c r="T76" s="18">
        <v>0</v>
      </c>
      <c r="U76" s="18">
        <v>0</v>
      </c>
      <c r="V76" s="18"/>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1"/>
      <c r="AX76" s="21"/>
      <c r="AY76" s="21"/>
      <c r="AZ76" s="21"/>
      <c r="BA76" s="22"/>
      <c r="BB76" s="22"/>
      <c r="BC76" s="22"/>
      <c r="BD76" s="22"/>
      <c r="BE76" s="22"/>
      <c r="BF76" s="22"/>
      <c r="BG76" s="22"/>
      <c r="BH76" s="22"/>
      <c r="BI76" s="22"/>
      <c r="BJ76" s="22"/>
      <c r="BK76" s="22"/>
      <c r="BL76" s="22"/>
      <c r="BM76" s="22"/>
      <c r="BN76" s="22"/>
      <c r="BO76" s="22"/>
      <c r="BP76" s="22"/>
      <c r="BQ76" s="22"/>
      <c r="BR76" s="22"/>
      <c r="BS76" s="22"/>
      <c r="BT76" s="22"/>
      <c r="BU76" s="22"/>
      <c r="BV76" s="22"/>
      <c r="BW76" s="231">
        <f t="shared" ref="BW76:BW92" si="9">COUNT(W76:AV76)</f>
        <v>0</v>
      </c>
      <c r="BX76" s="27"/>
      <c r="BY76" s="16">
        <f t="shared" ref="BY76:BY92" si="10">COUNT(AW76:BV76)</f>
        <v>0</v>
      </c>
      <c r="BZ76" s="25"/>
      <c r="CA76" s="16">
        <f t="shared" ref="CA76:CA92" si="11">SUM(BW76,BY76)</f>
        <v>0</v>
      </c>
      <c r="CB76" s="27"/>
      <c r="CC76" s="27"/>
      <c r="CD76" s="27"/>
      <c r="CE76" s="27"/>
      <c r="CF76" s="27"/>
      <c r="CG76" s="27"/>
      <c r="CH76" s="27"/>
      <c r="CI76" s="27"/>
    </row>
    <row r="77" spans="1:87" s="344" customFormat="1" ht="21" hidden="1" customHeight="1">
      <c r="A77" s="47"/>
      <c r="B77" s="47"/>
      <c r="C77" s="43" t="s">
        <v>42</v>
      </c>
      <c r="D77" s="1016" t="s">
        <v>1963</v>
      </c>
      <c r="E77" s="872"/>
      <c r="F77" s="814">
        <v>26406</v>
      </c>
      <c r="G77" s="953"/>
      <c r="H77" s="480" t="s">
        <v>1269</v>
      </c>
      <c r="I77" s="32">
        <v>36271</v>
      </c>
      <c r="J77" s="762"/>
      <c r="K77" s="391"/>
      <c r="L77" s="18">
        <v>0</v>
      </c>
      <c r="M77" s="18">
        <v>0</v>
      </c>
      <c r="N77" s="18">
        <v>0</v>
      </c>
      <c r="O77" s="18">
        <v>0</v>
      </c>
      <c r="P77" s="18">
        <v>0</v>
      </c>
      <c r="Q77" s="18">
        <v>0</v>
      </c>
      <c r="R77" s="18">
        <v>0</v>
      </c>
      <c r="S77" s="18">
        <v>0</v>
      </c>
      <c r="T77" s="18">
        <v>0</v>
      </c>
      <c r="U77" s="18">
        <v>0</v>
      </c>
      <c r="V77" s="18"/>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1"/>
      <c r="AX77" s="21"/>
      <c r="AY77" s="21"/>
      <c r="AZ77" s="21"/>
      <c r="BA77" s="22"/>
      <c r="BB77" s="22"/>
      <c r="BC77" s="22"/>
      <c r="BD77" s="22"/>
      <c r="BE77" s="22"/>
      <c r="BF77" s="22"/>
      <c r="BG77" s="22"/>
      <c r="BH77" s="22"/>
      <c r="BI77" s="22"/>
      <c r="BJ77" s="22"/>
      <c r="BK77" s="22"/>
      <c r="BL77" s="22"/>
      <c r="BM77" s="22"/>
      <c r="BN77" s="22"/>
      <c r="BO77" s="22"/>
      <c r="BP77" s="22"/>
      <c r="BQ77" s="22"/>
      <c r="BR77" s="22"/>
      <c r="BS77" s="22"/>
      <c r="BT77" s="22"/>
      <c r="BU77" s="22"/>
      <c r="BV77" s="22"/>
      <c r="BW77" s="231">
        <f t="shared" si="9"/>
        <v>0</v>
      </c>
      <c r="BX77" s="27"/>
      <c r="BY77" s="16">
        <f t="shared" si="10"/>
        <v>0</v>
      </c>
      <c r="BZ77" s="25"/>
      <c r="CA77" s="16">
        <f t="shared" si="11"/>
        <v>0</v>
      </c>
      <c r="CF77" s="27"/>
      <c r="CG77" s="27"/>
    </row>
    <row r="78" spans="1:87" s="344" customFormat="1" ht="21" hidden="1" customHeight="1">
      <c r="A78" s="47"/>
      <c r="B78" s="47"/>
      <c r="C78" s="43" t="s">
        <v>46</v>
      </c>
      <c r="D78" s="1016" t="s">
        <v>1938</v>
      </c>
      <c r="E78" s="872"/>
      <c r="F78" s="814">
        <v>30317</v>
      </c>
      <c r="G78" s="953"/>
      <c r="H78" s="480" t="s">
        <v>1269</v>
      </c>
      <c r="I78" s="32">
        <v>42704</v>
      </c>
      <c r="J78" s="762"/>
      <c r="K78" s="391"/>
      <c r="L78" s="18">
        <v>0</v>
      </c>
      <c r="M78" s="18">
        <v>0</v>
      </c>
      <c r="N78" s="18">
        <v>0</v>
      </c>
      <c r="O78" s="18">
        <v>0</v>
      </c>
      <c r="P78" s="18">
        <v>0</v>
      </c>
      <c r="Q78" s="18">
        <v>0</v>
      </c>
      <c r="R78" s="18">
        <v>0</v>
      </c>
      <c r="S78" s="18">
        <v>0</v>
      </c>
      <c r="T78" s="18">
        <v>0</v>
      </c>
      <c r="U78" s="18">
        <v>0</v>
      </c>
      <c r="V78" s="18"/>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1"/>
      <c r="AX78" s="21"/>
      <c r="AY78" s="21"/>
      <c r="AZ78" s="21"/>
      <c r="BA78" s="22"/>
      <c r="BB78" s="22"/>
      <c r="BC78" s="22"/>
      <c r="BD78" s="22"/>
      <c r="BE78" s="22"/>
      <c r="BF78" s="22"/>
      <c r="BG78" s="22"/>
      <c r="BH78" s="22"/>
      <c r="BI78" s="22"/>
      <c r="BJ78" s="22"/>
      <c r="BK78" s="22"/>
      <c r="BL78" s="22"/>
      <c r="BM78" s="22"/>
      <c r="BN78" s="22"/>
      <c r="BO78" s="22"/>
      <c r="BP78" s="22"/>
      <c r="BQ78" s="22"/>
      <c r="BR78" s="22"/>
      <c r="BS78" s="22"/>
      <c r="BT78" s="22"/>
      <c r="BU78" s="22"/>
      <c r="BV78" s="22"/>
      <c r="BW78" s="231">
        <f t="shared" si="9"/>
        <v>0</v>
      </c>
      <c r="BX78" s="27"/>
      <c r="BY78" s="16">
        <f t="shared" si="10"/>
        <v>0</v>
      </c>
      <c r="BZ78" s="25"/>
      <c r="CA78" s="16">
        <f t="shared" si="11"/>
        <v>0</v>
      </c>
      <c r="CF78" s="27"/>
      <c r="CG78" s="27"/>
    </row>
    <row r="79" spans="1:87" s="344" customFormat="1" ht="21" hidden="1" customHeight="1">
      <c r="A79" s="47"/>
      <c r="B79" s="47"/>
      <c r="C79" s="43" t="s">
        <v>48</v>
      </c>
      <c r="D79" s="1016" t="s">
        <v>2025</v>
      </c>
      <c r="E79" s="872"/>
      <c r="F79" s="813">
        <v>31154</v>
      </c>
      <c r="G79" s="953"/>
      <c r="H79" s="480" t="s">
        <v>1269</v>
      </c>
      <c r="I79" s="32">
        <v>40995</v>
      </c>
      <c r="J79" s="762"/>
      <c r="K79" s="391"/>
      <c r="L79" s="18">
        <v>0</v>
      </c>
      <c r="M79" s="18">
        <v>0</v>
      </c>
      <c r="N79" s="18">
        <v>0</v>
      </c>
      <c r="O79" s="18">
        <v>0</v>
      </c>
      <c r="P79" s="18">
        <v>0</v>
      </c>
      <c r="Q79" s="18">
        <v>0</v>
      </c>
      <c r="R79" s="18">
        <v>0</v>
      </c>
      <c r="S79" s="18">
        <v>0</v>
      </c>
      <c r="T79" s="18">
        <v>0</v>
      </c>
      <c r="U79" s="18">
        <v>0</v>
      </c>
      <c r="V79" s="18"/>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1"/>
      <c r="AX79" s="21"/>
      <c r="AY79" s="21"/>
      <c r="AZ79" s="21"/>
      <c r="BA79" s="22"/>
      <c r="BB79" s="22"/>
      <c r="BC79" s="22"/>
      <c r="BD79" s="22"/>
      <c r="BE79" s="22"/>
      <c r="BF79" s="22"/>
      <c r="BG79" s="22"/>
      <c r="BH79" s="22"/>
      <c r="BI79" s="22"/>
      <c r="BJ79" s="22"/>
      <c r="BK79" s="22"/>
      <c r="BL79" s="22"/>
      <c r="BM79" s="22"/>
      <c r="BN79" s="22"/>
      <c r="BO79" s="22"/>
      <c r="BP79" s="22"/>
      <c r="BQ79" s="22"/>
      <c r="BR79" s="22"/>
      <c r="BS79" s="22"/>
      <c r="BT79" s="22"/>
      <c r="BU79" s="22"/>
      <c r="BV79" s="22"/>
      <c r="BW79" s="231">
        <f t="shared" si="9"/>
        <v>0</v>
      </c>
      <c r="BX79" s="27"/>
      <c r="BY79" s="16">
        <f t="shared" si="10"/>
        <v>0</v>
      </c>
      <c r="BZ79" s="25"/>
      <c r="CA79" s="16">
        <f t="shared" si="11"/>
        <v>0</v>
      </c>
      <c r="CF79" s="27"/>
      <c r="CG79" s="27"/>
    </row>
    <row r="80" spans="1:87" s="344" customFormat="1" ht="21" hidden="1" customHeight="1">
      <c r="A80" s="47"/>
      <c r="B80" s="47"/>
      <c r="C80" s="43" t="s">
        <v>50</v>
      </c>
      <c r="D80" s="39" t="s">
        <v>2017</v>
      </c>
      <c r="E80" s="873"/>
      <c r="F80" s="814">
        <v>33752</v>
      </c>
      <c r="G80" s="953"/>
      <c r="H80" s="480" t="s">
        <v>1269</v>
      </c>
      <c r="I80" s="32">
        <v>44393</v>
      </c>
      <c r="J80" s="762"/>
      <c r="K80" s="391"/>
      <c r="L80" s="18">
        <v>0</v>
      </c>
      <c r="M80" s="18">
        <v>0</v>
      </c>
      <c r="N80" s="18">
        <v>0</v>
      </c>
      <c r="O80" s="18">
        <v>0</v>
      </c>
      <c r="P80" s="18">
        <v>0</v>
      </c>
      <c r="Q80" s="18">
        <v>0</v>
      </c>
      <c r="R80" s="18">
        <v>0</v>
      </c>
      <c r="S80" s="18">
        <v>0</v>
      </c>
      <c r="T80" s="18">
        <v>0</v>
      </c>
      <c r="U80" s="18">
        <v>0</v>
      </c>
      <c r="V80" s="18"/>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1"/>
      <c r="AX80" s="21"/>
      <c r="AY80" s="21"/>
      <c r="AZ80" s="21"/>
      <c r="BA80" s="22"/>
      <c r="BB80" s="22"/>
      <c r="BC80" s="22"/>
      <c r="BD80" s="22"/>
      <c r="BE80" s="22"/>
      <c r="BF80" s="22"/>
      <c r="BG80" s="22"/>
      <c r="BH80" s="22"/>
      <c r="BI80" s="22"/>
      <c r="BJ80" s="22"/>
      <c r="BK80" s="22"/>
      <c r="BL80" s="22"/>
      <c r="BM80" s="22"/>
      <c r="BN80" s="22"/>
      <c r="BO80" s="22"/>
      <c r="BP80" s="22"/>
      <c r="BQ80" s="22"/>
      <c r="BR80" s="22"/>
      <c r="BS80" s="22"/>
      <c r="BT80" s="22"/>
      <c r="BU80" s="22"/>
      <c r="BV80" s="22"/>
      <c r="BW80" s="231">
        <f t="shared" si="9"/>
        <v>0</v>
      </c>
      <c r="BX80" s="27"/>
      <c r="BY80" s="16">
        <f t="shared" si="10"/>
        <v>0</v>
      </c>
      <c r="BZ80" s="25"/>
      <c r="CA80" s="16">
        <f t="shared" si="11"/>
        <v>0</v>
      </c>
    </row>
    <row r="81" spans="1:87" s="344" customFormat="1" ht="21" hidden="1" customHeight="1">
      <c r="A81" s="47"/>
      <c r="B81" s="47"/>
      <c r="C81" s="43" t="s">
        <v>54</v>
      </c>
      <c r="D81" s="39" t="s">
        <v>260</v>
      </c>
      <c r="E81" s="873"/>
      <c r="F81" s="814">
        <v>35161</v>
      </c>
      <c r="G81" s="953"/>
      <c r="H81" s="480" t="s">
        <v>1269</v>
      </c>
      <c r="I81" s="32">
        <v>35318</v>
      </c>
      <c r="J81" s="762"/>
      <c r="K81" s="391"/>
      <c r="L81" s="18">
        <v>0</v>
      </c>
      <c r="M81" s="18">
        <v>0</v>
      </c>
      <c r="N81" s="18">
        <v>0</v>
      </c>
      <c r="O81" s="18">
        <v>0</v>
      </c>
      <c r="P81" s="18">
        <v>0</v>
      </c>
      <c r="Q81" s="18">
        <v>0</v>
      </c>
      <c r="R81" s="18">
        <v>0</v>
      </c>
      <c r="S81" s="18">
        <v>0</v>
      </c>
      <c r="T81" s="18">
        <v>0</v>
      </c>
      <c r="U81" s="18">
        <v>0</v>
      </c>
      <c r="V81" s="18"/>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1"/>
      <c r="AX81" s="21"/>
      <c r="AY81" s="21"/>
      <c r="AZ81" s="21"/>
      <c r="BA81" s="22"/>
      <c r="BB81" s="22"/>
      <c r="BC81" s="22"/>
      <c r="BD81" s="22"/>
      <c r="BE81" s="22"/>
      <c r="BF81" s="22"/>
      <c r="BG81" s="22"/>
      <c r="BH81" s="22"/>
      <c r="BI81" s="22"/>
      <c r="BJ81" s="22"/>
      <c r="BK81" s="22"/>
      <c r="BL81" s="22"/>
      <c r="BM81" s="22"/>
      <c r="BN81" s="22"/>
      <c r="BO81" s="22"/>
      <c r="BP81" s="22"/>
      <c r="BQ81" s="22"/>
      <c r="BR81" s="22"/>
      <c r="BS81" s="22"/>
      <c r="BT81" s="22"/>
      <c r="BU81" s="22"/>
      <c r="BV81" s="22"/>
      <c r="BW81" s="231">
        <f t="shared" si="9"/>
        <v>0</v>
      </c>
      <c r="BX81" s="27"/>
      <c r="BY81" s="16">
        <f t="shared" si="10"/>
        <v>0</v>
      </c>
      <c r="BZ81" s="25"/>
      <c r="CA81" s="16">
        <f t="shared" si="11"/>
        <v>0</v>
      </c>
    </row>
    <row r="82" spans="1:87" s="344" customFormat="1" ht="21" hidden="1" customHeight="1">
      <c r="A82" s="47"/>
      <c r="B82" s="47"/>
      <c r="C82" s="43" t="s">
        <v>56</v>
      </c>
      <c r="D82" s="1016" t="s">
        <v>272</v>
      </c>
      <c r="E82" s="872"/>
      <c r="F82" s="813">
        <v>36726</v>
      </c>
      <c r="G82" s="953"/>
      <c r="H82" s="480" t="s">
        <v>1269</v>
      </c>
      <c r="I82" s="32">
        <v>36803</v>
      </c>
      <c r="J82" s="762"/>
      <c r="K82" s="391"/>
      <c r="L82" s="18">
        <v>0</v>
      </c>
      <c r="M82" s="18">
        <v>0</v>
      </c>
      <c r="N82" s="18">
        <v>0</v>
      </c>
      <c r="O82" s="18">
        <v>0</v>
      </c>
      <c r="P82" s="18">
        <v>0</v>
      </c>
      <c r="Q82" s="18">
        <v>0</v>
      </c>
      <c r="R82" s="18">
        <v>0</v>
      </c>
      <c r="S82" s="18">
        <v>0</v>
      </c>
      <c r="T82" s="18">
        <v>0</v>
      </c>
      <c r="U82" s="18">
        <v>0</v>
      </c>
      <c r="V82" s="18"/>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1"/>
      <c r="AX82" s="21"/>
      <c r="AY82" s="21"/>
      <c r="AZ82" s="21"/>
      <c r="BA82" s="22"/>
      <c r="BB82" s="22"/>
      <c r="BC82" s="22"/>
      <c r="BD82" s="22"/>
      <c r="BE82" s="22"/>
      <c r="BF82" s="22"/>
      <c r="BG82" s="22"/>
      <c r="BH82" s="22"/>
      <c r="BI82" s="22"/>
      <c r="BJ82" s="22"/>
      <c r="BK82" s="22"/>
      <c r="BL82" s="22"/>
      <c r="BM82" s="22"/>
      <c r="BN82" s="22"/>
      <c r="BO82" s="22"/>
      <c r="BP82" s="22"/>
      <c r="BQ82" s="22"/>
      <c r="BR82" s="22"/>
      <c r="BS82" s="22"/>
      <c r="BT82" s="22"/>
      <c r="BU82" s="22"/>
      <c r="BV82" s="22"/>
      <c r="BW82" s="231">
        <f t="shared" si="9"/>
        <v>0</v>
      </c>
      <c r="BX82" s="27"/>
      <c r="BY82" s="16">
        <f t="shared" si="10"/>
        <v>0</v>
      </c>
      <c r="BZ82" s="25"/>
      <c r="CA82" s="16">
        <f t="shared" si="11"/>
        <v>0</v>
      </c>
      <c r="CF82" s="27"/>
      <c r="CG82" s="27"/>
      <c r="CH82" s="27"/>
      <c r="CI82" s="27"/>
    </row>
    <row r="83" spans="1:87" s="344" customFormat="1" ht="21" hidden="1" customHeight="1">
      <c r="A83" s="35"/>
      <c r="B83" s="35"/>
      <c r="C83" s="43" t="s">
        <v>72</v>
      </c>
      <c r="D83" s="1016" t="s">
        <v>284</v>
      </c>
      <c r="E83" s="872"/>
      <c r="F83" s="815">
        <v>37767</v>
      </c>
      <c r="G83" s="953"/>
      <c r="H83" s="480" t="s">
        <v>1269</v>
      </c>
      <c r="I83" s="32">
        <v>36438</v>
      </c>
      <c r="J83" s="762"/>
      <c r="K83" s="391"/>
      <c r="L83" s="18">
        <v>0</v>
      </c>
      <c r="M83" s="18">
        <v>0</v>
      </c>
      <c r="N83" s="18">
        <v>0</v>
      </c>
      <c r="O83" s="18">
        <v>0</v>
      </c>
      <c r="P83" s="18">
        <v>0</v>
      </c>
      <c r="Q83" s="18">
        <v>0</v>
      </c>
      <c r="R83" s="18">
        <v>0</v>
      </c>
      <c r="S83" s="18">
        <v>0</v>
      </c>
      <c r="T83" s="18">
        <v>0</v>
      </c>
      <c r="U83" s="18">
        <v>0</v>
      </c>
      <c r="V83" s="18"/>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1"/>
      <c r="AX83" s="21"/>
      <c r="AY83" s="21"/>
      <c r="AZ83" s="21"/>
      <c r="BA83" s="22"/>
      <c r="BB83" s="22"/>
      <c r="BC83" s="22"/>
      <c r="BD83" s="22"/>
      <c r="BE83" s="22"/>
      <c r="BF83" s="22"/>
      <c r="BG83" s="22"/>
      <c r="BH83" s="22"/>
      <c r="BI83" s="22"/>
      <c r="BJ83" s="22"/>
      <c r="BK83" s="22"/>
      <c r="BL83" s="22"/>
      <c r="BM83" s="22"/>
      <c r="BN83" s="22"/>
      <c r="BO83" s="22"/>
      <c r="BP83" s="22"/>
      <c r="BQ83" s="22"/>
      <c r="BR83" s="22"/>
      <c r="BS83" s="22"/>
      <c r="BT83" s="22"/>
      <c r="BU83" s="22"/>
      <c r="BV83" s="22"/>
      <c r="BW83" s="231">
        <f t="shared" si="9"/>
        <v>0</v>
      </c>
      <c r="BX83" s="27"/>
      <c r="BY83" s="16">
        <f t="shared" si="10"/>
        <v>0</v>
      </c>
      <c r="BZ83" s="25"/>
      <c r="CA83" s="16">
        <f t="shared" si="11"/>
        <v>0</v>
      </c>
      <c r="CD83" s="27"/>
      <c r="CE83" s="27"/>
    </row>
    <row r="84" spans="1:87" s="27" customFormat="1" ht="21" hidden="1" customHeight="1">
      <c r="A84" s="47"/>
      <c r="B84" s="47"/>
      <c r="C84" s="43" t="s">
        <v>80</v>
      </c>
      <c r="D84" s="1016" t="s">
        <v>294</v>
      </c>
      <c r="E84" s="872"/>
      <c r="F84" s="814">
        <v>38805</v>
      </c>
      <c r="G84" s="953"/>
      <c r="H84" s="480" t="s">
        <v>1269</v>
      </c>
      <c r="I84" s="32">
        <v>21257</v>
      </c>
      <c r="J84" s="762"/>
      <c r="K84" s="391"/>
      <c r="L84" s="18">
        <v>0</v>
      </c>
      <c r="M84" s="18">
        <v>0</v>
      </c>
      <c r="N84" s="18">
        <v>0</v>
      </c>
      <c r="O84" s="18">
        <v>0</v>
      </c>
      <c r="P84" s="18">
        <v>0</v>
      </c>
      <c r="Q84" s="18">
        <v>0</v>
      </c>
      <c r="R84" s="18">
        <v>0</v>
      </c>
      <c r="S84" s="18">
        <v>0</v>
      </c>
      <c r="T84" s="18">
        <v>0</v>
      </c>
      <c r="U84" s="18">
        <v>0</v>
      </c>
      <c r="V84" s="18"/>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1"/>
      <c r="AX84" s="21"/>
      <c r="AY84" s="21"/>
      <c r="AZ84" s="21"/>
      <c r="BA84" s="22"/>
      <c r="BB84" s="22"/>
      <c r="BC84" s="22"/>
      <c r="BD84" s="22"/>
      <c r="BE84" s="22"/>
      <c r="BF84" s="22"/>
      <c r="BG84" s="22"/>
      <c r="BH84" s="22"/>
      <c r="BI84" s="22"/>
      <c r="BJ84" s="22"/>
      <c r="BK84" s="22"/>
      <c r="BL84" s="22"/>
      <c r="BM84" s="22"/>
      <c r="BN84" s="22"/>
      <c r="BO84" s="22"/>
      <c r="BP84" s="22"/>
      <c r="BQ84" s="22"/>
      <c r="BR84" s="22"/>
      <c r="BS84" s="22"/>
      <c r="BT84" s="22"/>
      <c r="BU84" s="22"/>
      <c r="BV84" s="22"/>
      <c r="BW84" s="231">
        <f t="shared" si="9"/>
        <v>0</v>
      </c>
      <c r="BY84" s="16">
        <f t="shared" si="10"/>
        <v>0</v>
      </c>
      <c r="BZ84" s="25"/>
      <c r="CA84" s="16">
        <f t="shared" si="11"/>
        <v>0</v>
      </c>
      <c r="CB84" s="344"/>
      <c r="CC84" s="344"/>
      <c r="CF84" s="344"/>
      <c r="CG84" s="344"/>
      <c r="CH84" s="344"/>
      <c r="CI84" s="344"/>
    </row>
    <row r="85" spans="1:87" s="344" customFormat="1" ht="21" hidden="1" customHeight="1">
      <c r="A85" s="16"/>
      <c r="B85" s="16"/>
      <c r="C85" s="43" t="s">
        <v>89</v>
      </c>
      <c r="D85" s="1016" t="s">
        <v>99</v>
      </c>
      <c r="E85" s="872"/>
      <c r="F85" s="815">
        <v>40126</v>
      </c>
      <c r="G85" s="953"/>
      <c r="H85" s="480" t="s">
        <v>1269</v>
      </c>
      <c r="I85" s="32">
        <v>37761</v>
      </c>
      <c r="J85" s="762"/>
      <c r="K85" s="391"/>
      <c r="L85" s="18">
        <v>0</v>
      </c>
      <c r="M85" s="18">
        <v>0</v>
      </c>
      <c r="N85" s="18">
        <v>0</v>
      </c>
      <c r="O85" s="18">
        <v>0</v>
      </c>
      <c r="P85" s="18">
        <v>0</v>
      </c>
      <c r="Q85" s="18">
        <v>0</v>
      </c>
      <c r="R85" s="18">
        <v>0</v>
      </c>
      <c r="S85" s="18">
        <v>0</v>
      </c>
      <c r="T85" s="18">
        <v>0</v>
      </c>
      <c r="U85" s="18">
        <v>0</v>
      </c>
      <c r="V85" s="18"/>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1"/>
      <c r="AX85" s="21"/>
      <c r="AY85" s="21"/>
      <c r="AZ85" s="21"/>
      <c r="BA85" s="20"/>
      <c r="BB85" s="20"/>
      <c r="BC85" s="20"/>
      <c r="BD85" s="20"/>
      <c r="BE85" s="20"/>
      <c r="BF85" s="20"/>
      <c r="BG85" s="20"/>
      <c r="BH85" s="20"/>
      <c r="BI85" s="20"/>
      <c r="BJ85" s="20"/>
      <c r="BK85" s="20"/>
      <c r="BL85" s="20"/>
      <c r="BM85" s="20"/>
      <c r="BN85" s="22"/>
      <c r="BO85" s="20"/>
      <c r="BP85" s="20"/>
      <c r="BQ85" s="20"/>
      <c r="BR85" s="20"/>
      <c r="BS85" s="20"/>
      <c r="BT85" s="20"/>
      <c r="BU85" s="20"/>
      <c r="BV85" s="20"/>
      <c r="BW85" s="231">
        <f t="shared" si="9"/>
        <v>0</v>
      </c>
      <c r="BX85" s="27"/>
      <c r="BY85" s="16">
        <f t="shared" si="10"/>
        <v>0</v>
      </c>
      <c r="BZ85" s="25"/>
      <c r="CA85" s="16">
        <f t="shared" si="11"/>
        <v>0</v>
      </c>
      <c r="CF85" s="27"/>
      <c r="CG85" s="27"/>
    </row>
    <row r="86" spans="1:87" s="344" customFormat="1" ht="21" hidden="1" customHeight="1">
      <c r="A86" s="47"/>
      <c r="B86" s="47"/>
      <c r="C86" s="43" t="s">
        <v>98</v>
      </c>
      <c r="D86" s="1016" t="s">
        <v>1953</v>
      </c>
      <c r="E86" s="872"/>
      <c r="F86" s="814">
        <v>41551</v>
      </c>
      <c r="G86" s="953"/>
      <c r="H86" s="480" t="s">
        <v>1269</v>
      </c>
      <c r="I86" s="32">
        <v>28780</v>
      </c>
      <c r="J86" s="762"/>
      <c r="K86" s="391"/>
      <c r="L86" s="18">
        <v>64</v>
      </c>
      <c r="M86" s="18">
        <v>0</v>
      </c>
      <c r="N86" s="18">
        <v>64</v>
      </c>
      <c r="O86" s="18">
        <v>0</v>
      </c>
      <c r="P86" s="18">
        <v>0</v>
      </c>
      <c r="Q86" s="18">
        <v>0</v>
      </c>
      <c r="R86" s="18">
        <v>0</v>
      </c>
      <c r="S86" s="18">
        <v>0</v>
      </c>
      <c r="T86" s="18">
        <v>0</v>
      </c>
      <c r="U86" s="18">
        <v>0</v>
      </c>
      <c r="V86" s="18"/>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1"/>
      <c r="AX86" s="21"/>
      <c r="AY86" s="21"/>
      <c r="AZ86" s="21"/>
      <c r="BA86" s="22"/>
      <c r="BB86" s="22"/>
      <c r="BC86" s="22"/>
      <c r="BD86" s="22"/>
      <c r="BE86" s="22"/>
      <c r="BF86" s="22"/>
      <c r="BG86" s="22"/>
      <c r="BH86" s="22"/>
      <c r="BI86" s="22"/>
      <c r="BJ86" s="22"/>
      <c r="BK86" s="22"/>
      <c r="BL86" s="22"/>
      <c r="BM86" s="22"/>
      <c r="BN86" s="22"/>
      <c r="BO86" s="22"/>
      <c r="BP86" s="22"/>
      <c r="BQ86" s="22"/>
      <c r="BR86" s="22"/>
      <c r="BS86" s="22"/>
      <c r="BT86" s="22"/>
      <c r="BU86" s="22"/>
      <c r="BV86" s="22"/>
      <c r="BW86" s="231">
        <f t="shared" si="9"/>
        <v>0</v>
      </c>
      <c r="BX86" s="27"/>
      <c r="BY86" s="16">
        <f t="shared" si="10"/>
        <v>0</v>
      </c>
      <c r="BZ86" s="25"/>
      <c r="CA86" s="16">
        <f t="shared" si="11"/>
        <v>0</v>
      </c>
      <c r="CD86" s="27"/>
      <c r="CE86" s="27"/>
    </row>
    <row r="87" spans="1:87" s="344" customFormat="1" ht="21" hidden="1" customHeight="1">
      <c r="A87" s="47"/>
      <c r="B87" s="47"/>
      <c r="C87" s="43" t="s">
        <v>103</v>
      </c>
      <c r="D87" s="1016" t="s">
        <v>1972</v>
      </c>
      <c r="E87" s="872"/>
      <c r="F87" s="813">
        <v>42051</v>
      </c>
      <c r="G87" s="953"/>
      <c r="H87" s="480" t="s">
        <v>1269</v>
      </c>
      <c r="I87" s="32">
        <v>27723</v>
      </c>
      <c r="J87" s="762"/>
      <c r="K87" s="391"/>
      <c r="L87" s="18">
        <v>0</v>
      </c>
      <c r="M87" s="18">
        <v>0</v>
      </c>
      <c r="N87" s="18">
        <v>0</v>
      </c>
      <c r="O87" s="18">
        <v>0</v>
      </c>
      <c r="P87" s="18">
        <v>0</v>
      </c>
      <c r="Q87" s="18">
        <v>0</v>
      </c>
      <c r="R87" s="18">
        <v>0</v>
      </c>
      <c r="S87" s="18">
        <v>0</v>
      </c>
      <c r="T87" s="18">
        <v>0</v>
      </c>
      <c r="U87" s="18">
        <v>0</v>
      </c>
      <c r="V87" s="18"/>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1"/>
      <c r="AX87" s="21"/>
      <c r="AY87" s="21"/>
      <c r="AZ87" s="21"/>
      <c r="BA87" s="22"/>
      <c r="BB87" s="22"/>
      <c r="BC87" s="22"/>
      <c r="BD87" s="22"/>
      <c r="BE87" s="22"/>
      <c r="BF87" s="22"/>
      <c r="BG87" s="22"/>
      <c r="BH87" s="22"/>
      <c r="BI87" s="22"/>
      <c r="BJ87" s="22"/>
      <c r="BK87" s="22"/>
      <c r="BL87" s="22"/>
      <c r="BM87" s="22"/>
      <c r="BN87" s="22"/>
      <c r="BO87" s="22"/>
      <c r="BP87" s="22"/>
      <c r="BQ87" s="22"/>
      <c r="BR87" s="22"/>
      <c r="BS87" s="22"/>
      <c r="BT87" s="22"/>
      <c r="BU87" s="22"/>
      <c r="BV87" s="22"/>
      <c r="BW87" s="231">
        <f t="shared" si="9"/>
        <v>0</v>
      </c>
      <c r="BX87" s="27"/>
      <c r="BY87" s="16">
        <f t="shared" si="10"/>
        <v>0</v>
      </c>
      <c r="BZ87" s="25"/>
      <c r="CA87" s="16">
        <f t="shared" si="11"/>
        <v>0</v>
      </c>
    </row>
    <row r="88" spans="1:87" s="344" customFormat="1" ht="21" hidden="1" customHeight="1">
      <c r="A88" s="47"/>
      <c r="B88" s="47"/>
      <c r="C88" s="43" t="s">
        <v>105</v>
      </c>
      <c r="D88" s="1016" t="s">
        <v>1973</v>
      </c>
      <c r="E88" s="872"/>
      <c r="F88" s="813">
        <v>42051</v>
      </c>
      <c r="G88" s="953"/>
      <c r="H88" s="480" t="s">
        <v>1269</v>
      </c>
      <c r="I88" s="32">
        <v>43052</v>
      </c>
      <c r="J88" s="762"/>
      <c r="K88" s="391"/>
      <c r="L88" s="18">
        <v>0</v>
      </c>
      <c r="M88" s="18">
        <v>0</v>
      </c>
      <c r="N88" s="18">
        <v>0</v>
      </c>
      <c r="O88" s="18">
        <v>0</v>
      </c>
      <c r="P88" s="18">
        <v>0</v>
      </c>
      <c r="Q88" s="18">
        <v>0</v>
      </c>
      <c r="R88" s="18">
        <v>0</v>
      </c>
      <c r="S88" s="18">
        <v>0</v>
      </c>
      <c r="T88" s="18">
        <v>0</v>
      </c>
      <c r="U88" s="18">
        <v>0</v>
      </c>
      <c r="V88" s="18"/>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1"/>
      <c r="AX88" s="21"/>
      <c r="AY88" s="21"/>
      <c r="AZ88" s="21"/>
      <c r="BA88" s="22"/>
      <c r="BB88" s="22"/>
      <c r="BC88" s="22"/>
      <c r="BD88" s="22"/>
      <c r="BE88" s="22"/>
      <c r="BF88" s="22"/>
      <c r="BG88" s="22"/>
      <c r="BH88" s="22"/>
      <c r="BI88" s="22"/>
      <c r="BJ88" s="22"/>
      <c r="BK88" s="22"/>
      <c r="BL88" s="22"/>
      <c r="BM88" s="22"/>
      <c r="BN88" s="22"/>
      <c r="BO88" s="22"/>
      <c r="BP88" s="22"/>
      <c r="BQ88" s="22"/>
      <c r="BR88" s="22"/>
      <c r="BS88" s="22"/>
      <c r="BT88" s="22"/>
      <c r="BU88" s="22"/>
      <c r="BV88" s="22"/>
      <c r="BW88" s="231">
        <f t="shared" si="9"/>
        <v>0</v>
      </c>
      <c r="BX88" s="27"/>
      <c r="BY88" s="16">
        <f t="shared" si="10"/>
        <v>0</v>
      </c>
      <c r="BZ88" s="25"/>
      <c r="CA88" s="16">
        <f t="shared" si="11"/>
        <v>0</v>
      </c>
    </row>
    <row r="89" spans="1:87" s="344" customFormat="1" ht="21" hidden="1" customHeight="1">
      <c r="A89" s="16"/>
      <c r="B89" s="16"/>
      <c r="C89" s="43" t="s">
        <v>109</v>
      </c>
      <c r="D89" s="1016" t="s">
        <v>1678</v>
      </c>
      <c r="E89" s="872"/>
      <c r="F89" s="815">
        <v>42172</v>
      </c>
      <c r="G89" s="953"/>
      <c r="H89" s="480" t="s">
        <v>1269</v>
      </c>
      <c r="I89" s="32">
        <v>40308</v>
      </c>
      <c r="J89" s="762"/>
      <c r="K89" s="391"/>
      <c r="L89" s="18">
        <v>0</v>
      </c>
      <c r="M89" s="18">
        <v>0</v>
      </c>
      <c r="N89" s="18">
        <v>0</v>
      </c>
      <c r="O89" s="18">
        <v>0</v>
      </c>
      <c r="P89" s="18">
        <v>0</v>
      </c>
      <c r="Q89" s="18">
        <v>0</v>
      </c>
      <c r="R89" s="18">
        <v>0</v>
      </c>
      <c r="S89" s="18">
        <v>0</v>
      </c>
      <c r="T89" s="18">
        <v>0</v>
      </c>
      <c r="U89" s="18">
        <v>0</v>
      </c>
      <c r="V89" s="18"/>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1"/>
      <c r="AX89" s="21"/>
      <c r="AY89" s="21"/>
      <c r="AZ89" s="21"/>
      <c r="BA89" s="20"/>
      <c r="BB89" s="20"/>
      <c r="BC89" s="20"/>
      <c r="BD89" s="20"/>
      <c r="BE89" s="20"/>
      <c r="BF89" s="20"/>
      <c r="BG89" s="20"/>
      <c r="BH89" s="20"/>
      <c r="BI89" s="20"/>
      <c r="BJ89" s="20"/>
      <c r="BK89" s="20"/>
      <c r="BL89" s="20"/>
      <c r="BM89" s="20"/>
      <c r="BN89" s="22"/>
      <c r="BO89" s="20"/>
      <c r="BP89" s="20"/>
      <c r="BQ89" s="20"/>
      <c r="BR89" s="20"/>
      <c r="BS89" s="20"/>
      <c r="BT89" s="20"/>
      <c r="BU89" s="20"/>
      <c r="BV89" s="20"/>
      <c r="BW89" s="231">
        <f t="shared" si="9"/>
        <v>0</v>
      </c>
      <c r="BX89" s="27"/>
      <c r="BY89" s="16">
        <f t="shared" si="10"/>
        <v>0</v>
      </c>
      <c r="BZ89" s="25"/>
      <c r="CA89" s="16">
        <f t="shared" si="11"/>
        <v>0</v>
      </c>
    </row>
    <row r="90" spans="1:87" s="344" customFormat="1" ht="21" hidden="1" customHeight="1">
      <c r="A90" s="47"/>
      <c r="B90" s="47"/>
      <c r="C90" s="43" t="s">
        <v>111</v>
      </c>
      <c r="D90" s="1016" t="s">
        <v>224</v>
      </c>
      <c r="E90" s="872"/>
      <c r="F90" s="814">
        <v>42875</v>
      </c>
      <c r="G90" s="953"/>
      <c r="H90" s="480" t="s">
        <v>1269</v>
      </c>
      <c r="I90" s="32">
        <v>42867</v>
      </c>
      <c r="J90" s="762"/>
      <c r="K90" s="391"/>
      <c r="L90" s="18">
        <v>0</v>
      </c>
      <c r="M90" s="18">
        <v>0</v>
      </c>
      <c r="N90" s="18">
        <v>0</v>
      </c>
      <c r="O90" s="18">
        <v>0</v>
      </c>
      <c r="P90" s="18">
        <v>0</v>
      </c>
      <c r="Q90" s="18">
        <v>0</v>
      </c>
      <c r="R90" s="18">
        <v>0</v>
      </c>
      <c r="S90" s="18">
        <v>0</v>
      </c>
      <c r="T90" s="18">
        <v>0</v>
      </c>
      <c r="U90" s="18">
        <v>0</v>
      </c>
      <c r="V90" s="18"/>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1"/>
      <c r="AX90" s="21"/>
      <c r="AY90" s="21"/>
      <c r="AZ90" s="21"/>
      <c r="BA90" s="22"/>
      <c r="BB90" s="22"/>
      <c r="BC90" s="22"/>
      <c r="BD90" s="22"/>
      <c r="BE90" s="22"/>
      <c r="BF90" s="22"/>
      <c r="BG90" s="22"/>
      <c r="BH90" s="22"/>
      <c r="BI90" s="22"/>
      <c r="BJ90" s="22"/>
      <c r="BK90" s="22"/>
      <c r="BL90" s="22"/>
      <c r="BM90" s="22"/>
      <c r="BN90" s="22"/>
      <c r="BO90" s="22"/>
      <c r="BP90" s="22"/>
      <c r="BQ90" s="22"/>
      <c r="BR90" s="22"/>
      <c r="BS90" s="22"/>
      <c r="BT90" s="22"/>
      <c r="BU90" s="22"/>
      <c r="BV90" s="22"/>
      <c r="BW90" s="231">
        <f t="shared" si="9"/>
        <v>0</v>
      </c>
      <c r="BX90" s="27"/>
      <c r="BY90" s="16">
        <f t="shared" si="10"/>
        <v>0</v>
      </c>
      <c r="BZ90" s="25"/>
      <c r="CA90" s="16">
        <f t="shared" si="11"/>
        <v>0</v>
      </c>
    </row>
    <row r="91" spans="1:87" s="344" customFormat="1" ht="21" hidden="1" customHeight="1">
      <c r="A91" s="47"/>
      <c r="B91" s="47"/>
      <c r="C91" s="43" t="s">
        <v>114</v>
      </c>
      <c r="D91" s="1016" t="s">
        <v>234</v>
      </c>
      <c r="E91" s="872"/>
      <c r="F91" s="815">
        <v>43259</v>
      </c>
      <c r="G91" s="953"/>
      <c r="H91" s="480" t="s">
        <v>1269</v>
      </c>
      <c r="I91" s="32">
        <v>22790</v>
      </c>
      <c r="J91" s="762"/>
      <c r="K91" s="391"/>
      <c r="L91" s="18">
        <v>0</v>
      </c>
      <c r="M91" s="18">
        <v>0</v>
      </c>
      <c r="N91" s="18">
        <v>0</v>
      </c>
      <c r="O91" s="18">
        <v>0</v>
      </c>
      <c r="P91" s="18">
        <v>0</v>
      </c>
      <c r="Q91" s="18">
        <v>0</v>
      </c>
      <c r="R91" s="18">
        <v>0</v>
      </c>
      <c r="S91" s="18">
        <v>0</v>
      </c>
      <c r="T91" s="18">
        <v>0</v>
      </c>
      <c r="U91" s="18">
        <v>0</v>
      </c>
      <c r="V91" s="18"/>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1"/>
      <c r="AX91" s="21"/>
      <c r="AY91" s="21"/>
      <c r="AZ91" s="21"/>
      <c r="BA91" s="22"/>
      <c r="BB91" s="22"/>
      <c r="BC91" s="22"/>
      <c r="BD91" s="22"/>
      <c r="BE91" s="22"/>
      <c r="BF91" s="22"/>
      <c r="BG91" s="22"/>
      <c r="BH91" s="22"/>
      <c r="BI91" s="22"/>
      <c r="BJ91" s="22"/>
      <c r="BK91" s="22"/>
      <c r="BL91" s="22"/>
      <c r="BM91" s="22"/>
      <c r="BN91" s="22"/>
      <c r="BO91" s="22"/>
      <c r="BP91" s="22"/>
      <c r="BQ91" s="22"/>
      <c r="BR91" s="22"/>
      <c r="BS91" s="22"/>
      <c r="BT91" s="22"/>
      <c r="BU91" s="22"/>
      <c r="BV91" s="22"/>
      <c r="BW91" s="231">
        <f t="shared" si="9"/>
        <v>0</v>
      </c>
      <c r="BX91" s="27"/>
      <c r="BY91" s="16">
        <f t="shared" si="10"/>
        <v>0</v>
      </c>
      <c r="BZ91" s="25"/>
      <c r="CA91" s="16">
        <f t="shared" si="11"/>
        <v>0</v>
      </c>
    </row>
    <row r="92" spans="1:87" s="344" customFormat="1" ht="21" hidden="1" customHeight="1">
      <c r="A92" s="35"/>
      <c r="B92" s="35"/>
      <c r="C92" s="43" t="s">
        <v>116</v>
      </c>
      <c r="D92" s="1016" t="s">
        <v>1684</v>
      </c>
      <c r="E92" s="872"/>
      <c r="F92" s="813">
        <v>43516</v>
      </c>
      <c r="G92" s="953"/>
      <c r="H92" s="480" t="s">
        <v>1269</v>
      </c>
      <c r="I92" s="32">
        <v>36238</v>
      </c>
      <c r="J92" s="762"/>
      <c r="K92" s="391"/>
      <c r="L92" s="18">
        <v>0</v>
      </c>
      <c r="M92" s="18">
        <v>0</v>
      </c>
      <c r="N92" s="18">
        <v>0</v>
      </c>
      <c r="O92" s="18">
        <v>0</v>
      </c>
      <c r="P92" s="18">
        <v>0</v>
      </c>
      <c r="Q92" s="18">
        <v>0</v>
      </c>
      <c r="R92" s="18">
        <v>0</v>
      </c>
      <c r="S92" s="18">
        <v>0</v>
      </c>
      <c r="T92" s="18">
        <v>0</v>
      </c>
      <c r="U92" s="18">
        <v>0</v>
      </c>
      <c r="V92" s="18"/>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1"/>
      <c r="AX92" s="21"/>
      <c r="AY92" s="21"/>
      <c r="AZ92" s="21"/>
      <c r="BA92" s="22"/>
      <c r="BB92" s="22"/>
      <c r="BC92" s="22"/>
      <c r="BD92" s="22"/>
      <c r="BE92" s="22"/>
      <c r="BF92" s="22"/>
      <c r="BG92" s="22"/>
      <c r="BH92" s="22"/>
      <c r="BI92" s="22"/>
      <c r="BJ92" s="22"/>
      <c r="BK92" s="22"/>
      <c r="BL92" s="22"/>
      <c r="BM92" s="22"/>
      <c r="BN92" s="22"/>
      <c r="BO92" s="22"/>
      <c r="BP92" s="22"/>
      <c r="BQ92" s="22"/>
      <c r="BR92" s="22"/>
      <c r="BS92" s="22"/>
      <c r="BT92" s="22"/>
      <c r="BU92" s="22"/>
      <c r="BV92" s="22"/>
      <c r="BW92" s="231">
        <f t="shared" si="9"/>
        <v>0</v>
      </c>
      <c r="BX92" s="27"/>
      <c r="BY92" s="16">
        <f t="shared" si="10"/>
        <v>0</v>
      </c>
      <c r="BZ92" s="25"/>
      <c r="CA92" s="16">
        <f t="shared" si="11"/>
        <v>0</v>
      </c>
    </row>
    <row r="93" spans="1:87" s="217" customFormat="1" ht="34.5" hidden="1" customHeight="1">
      <c r="A93" s="16" t="s">
        <v>12</v>
      </c>
      <c r="B93" s="16" t="s">
        <v>1764</v>
      </c>
      <c r="C93" s="886" t="s">
        <v>13</v>
      </c>
      <c r="D93" s="1023" t="s">
        <v>14</v>
      </c>
      <c r="E93" s="278"/>
      <c r="F93" s="604" t="s">
        <v>15</v>
      </c>
      <c r="G93" s="874"/>
      <c r="H93" s="109" t="s">
        <v>2468</v>
      </c>
      <c r="I93" s="361" t="s">
        <v>2469</v>
      </c>
      <c r="J93" s="761"/>
      <c r="K93" s="109"/>
      <c r="L93" s="535" t="s">
        <v>1628</v>
      </c>
      <c r="M93" s="535" t="s">
        <v>1902</v>
      </c>
      <c r="N93" s="535" t="s">
        <v>1903</v>
      </c>
      <c r="O93" s="535" t="s">
        <v>2056</v>
      </c>
      <c r="P93" s="535" t="s">
        <v>2054</v>
      </c>
      <c r="Q93" s="535" t="s">
        <v>2180</v>
      </c>
      <c r="R93" s="535" t="s">
        <v>2181</v>
      </c>
      <c r="S93" s="535" t="s">
        <v>2403</v>
      </c>
      <c r="T93" s="535" t="s">
        <v>2404</v>
      </c>
      <c r="U93" s="535" t="s">
        <v>1559</v>
      </c>
      <c r="V93" s="535"/>
      <c r="W93" s="16">
        <v>6</v>
      </c>
      <c r="X93" s="16">
        <v>13</v>
      </c>
      <c r="Y93" s="16">
        <v>20</v>
      </c>
      <c r="Z93" s="16">
        <v>27</v>
      </c>
      <c r="AA93" s="16">
        <v>3</v>
      </c>
      <c r="AB93" s="16">
        <v>10</v>
      </c>
      <c r="AC93" s="16">
        <v>17</v>
      </c>
      <c r="AD93" s="16">
        <v>24</v>
      </c>
      <c r="AE93" s="16">
        <v>3</v>
      </c>
      <c r="AF93" s="16">
        <v>10</v>
      </c>
      <c r="AG93" s="16">
        <v>17</v>
      </c>
      <c r="AH93" s="16">
        <v>24</v>
      </c>
      <c r="AI93" s="16">
        <v>31</v>
      </c>
      <c r="AJ93" s="16">
        <v>7</v>
      </c>
      <c r="AK93" s="16">
        <v>14</v>
      </c>
      <c r="AL93" s="16">
        <v>21</v>
      </c>
      <c r="AM93" s="16">
        <v>28</v>
      </c>
      <c r="AN93" s="16">
        <v>5</v>
      </c>
      <c r="AO93" s="16"/>
      <c r="AP93" s="16">
        <v>12</v>
      </c>
      <c r="AQ93" s="16">
        <v>19</v>
      </c>
      <c r="AR93" s="16">
        <v>26</v>
      </c>
      <c r="AS93" s="16">
        <v>2</v>
      </c>
      <c r="AT93" s="16">
        <v>9</v>
      </c>
      <c r="AU93" s="16">
        <v>16</v>
      </c>
      <c r="AV93" s="16">
        <v>30</v>
      </c>
      <c r="AW93" s="16">
        <v>7</v>
      </c>
      <c r="AX93" s="16">
        <v>14</v>
      </c>
      <c r="AY93" s="16">
        <v>21</v>
      </c>
      <c r="AZ93" s="16">
        <v>28</v>
      </c>
      <c r="BA93" s="16">
        <v>4</v>
      </c>
      <c r="BB93" s="16">
        <v>11</v>
      </c>
      <c r="BC93" s="16"/>
      <c r="BD93" s="16">
        <v>18</v>
      </c>
      <c r="BE93" s="16">
        <v>25</v>
      </c>
      <c r="BF93" s="16">
        <v>7</v>
      </c>
      <c r="BG93" s="16">
        <v>8</v>
      </c>
      <c r="BH93" s="16">
        <v>15</v>
      </c>
      <c r="BI93" s="16">
        <v>29</v>
      </c>
      <c r="BJ93" s="16">
        <v>6</v>
      </c>
      <c r="BK93" s="16">
        <v>13</v>
      </c>
      <c r="BL93" s="16">
        <v>20</v>
      </c>
      <c r="BM93" s="16">
        <v>27</v>
      </c>
      <c r="BN93" s="16">
        <v>3</v>
      </c>
      <c r="BO93" s="16">
        <v>10</v>
      </c>
      <c r="BP93" s="16">
        <v>17</v>
      </c>
      <c r="BQ93" s="16"/>
      <c r="BR93" s="16">
        <v>24</v>
      </c>
      <c r="BS93" s="16">
        <v>1</v>
      </c>
      <c r="BT93" s="16">
        <v>15</v>
      </c>
      <c r="BU93" s="16">
        <v>22</v>
      </c>
      <c r="BV93" s="16">
        <v>29</v>
      </c>
      <c r="BW93" s="13" t="s">
        <v>1559</v>
      </c>
      <c r="BX93" s="14"/>
      <c r="BY93" s="13" t="s">
        <v>1560</v>
      </c>
      <c r="BZ93" s="218"/>
      <c r="CA93" s="15" t="s">
        <v>2327</v>
      </c>
    </row>
    <row r="94" spans="1:87" s="343" customFormat="1" ht="21" hidden="1" customHeight="1">
      <c r="A94" s="26"/>
      <c r="B94" s="26"/>
      <c r="C94" s="43" t="s">
        <v>28</v>
      </c>
      <c r="D94" s="1016" t="s">
        <v>1898</v>
      </c>
      <c r="E94" s="872"/>
      <c r="F94" s="815">
        <v>33633</v>
      </c>
      <c r="G94" s="953"/>
      <c r="H94" s="425" t="s">
        <v>1269</v>
      </c>
      <c r="I94" s="28">
        <v>43516</v>
      </c>
      <c r="J94" s="762"/>
      <c r="K94" s="346"/>
      <c r="L94" s="18">
        <v>0</v>
      </c>
      <c r="M94" s="18">
        <v>0</v>
      </c>
      <c r="N94" s="18">
        <v>0</v>
      </c>
      <c r="O94" s="18">
        <v>0</v>
      </c>
      <c r="P94" s="18">
        <v>0</v>
      </c>
      <c r="Q94" s="18">
        <v>0</v>
      </c>
      <c r="R94" s="18">
        <v>0</v>
      </c>
      <c r="S94" s="18">
        <v>0</v>
      </c>
      <c r="T94" s="18">
        <v>0</v>
      </c>
      <c r="U94" s="18">
        <v>0</v>
      </c>
      <c r="V94" s="18"/>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1"/>
      <c r="AX94" s="21"/>
      <c r="AY94" s="21"/>
      <c r="AZ94" s="21"/>
      <c r="BA94" s="22"/>
      <c r="BB94" s="22"/>
      <c r="BC94" s="22"/>
      <c r="BD94" s="22"/>
      <c r="BE94" s="22"/>
      <c r="BF94" s="22"/>
      <c r="BG94" s="22"/>
      <c r="BH94" s="22"/>
      <c r="BI94" s="22"/>
      <c r="BJ94" s="22"/>
      <c r="BK94" s="22"/>
      <c r="BL94" s="22"/>
      <c r="BM94" s="22"/>
      <c r="BN94" s="22"/>
      <c r="BO94" s="22"/>
      <c r="BP94" s="22"/>
      <c r="BQ94" s="22"/>
      <c r="BR94" s="22"/>
      <c r="BS94" s="22"/>
      <c r="BT94" s="22"/>
      <c r="BU94" s="22"/>
      <c r="BV94" s="22"/>
      <c r="BW94" s="231">
        <f>COUNT(W94:AV94)</f>
        <v>0</v>
      </c>
      <c r="BX94" s="217"/>
      <c r="BY94" s="16">
        <f>COUNT(AW94:BV94)</f>
        <v>0</v>
      </c>
      <c r="BZ94" s="69"/>
      <c r="CA94" s="16">
        <f>SUM(BW94,BY94)</f>
        <v>0</v>
      </c>
    </row>
    <row r="95" spans="1:87" s="294" customFormat="1" hidden="1">
      <c r="C95" s="295"/>
      <c r="E95" s="867"/>
      <c r="F95" s="820"/>
      <c r="G95" s="956"/>
      <c r="H95" s="677"/>
      <c r="I95" s="296"/>
      <c r="J95" s="297"/>
      <c r="K95" s="677"/>
      <c r="L95" s="297"/>
      <c r="M95" s="297"/>
      <c r="N95" s="297"/>
      <c r="O95" s="297"/>
      <c r="P95" s="297"/>
      <c r="Q95" s="297"/>
      <c r="R95" s="297"/>
      <c r="S95" s="297"/>
      <c r="T95" s="297"/>
      <c r="U95" s="297"/>
      <c r="V95" s="297"/>
      <c r="W95" s="133"/>
      <c r="AR95" s="298"/>
      <c r="AT95" s="295"/>
      <c r="AU95" s="295"/>
      <c r="AV95" s="295"/>
    </row>
    <row r="96" spans="1:87" s="61" customFormat="1" ht="54" hidden="1" customHeight="1">
      <c r="C96" s="60"/>
      <c r="D96" s="60" t="s">
        <v>2569</v>
      </c>
      <c r="E96" s="272"/>
      <c r="F96" s="822"/>
      <c r="G96" s="272"/>
      <c r="H96" s="362"/>
      <c r="I96" s="40"/>
      <c r="J96" s="52"/>
      <c r="K96" s="362"/>
      <c r="BW96" s="358"/>
      <c r="BX96" s="358"/>
      <c r="BY96" s="358"/>
      <c r="CA96" s="358"/>
    </row>
    <row r="97" spans="1:87" s="294" customFormat="1" hidden="1">
      <c r="C97" s="295"/>
      <c r="E97" s="867"/>
      <c r="F97" s="820"/>
      <c r="G97" s="956"/>
      <c r="H97" s="677"/>
      <c r="I97" s="296"/>
      <c r="J97" s="297"/>
      <c r="K97" s="677"/>
      <c r="L97" s="297"/>
      <c r="M97" s="297"/>
      <c r="N97" s="297"/>
      <c r="O97" s="297"/>
      <c r="P97" s="297"/>
      <c r="Q97" s="297"/>
      <c r="R97" s="297"/>
      <c r="S97" s="297"/>
      <c r="T97" s="297"/>
      <c r="U97" s="297"/>
      <c r="V97" s="297"/>
      <c r="W97" s="133"/>
      <c r="AR97" s="298"/>
      <c r="AT97" s="295"/>
      <c r="AU97" s="295"/>
      <c r="AV97" s="295"/>
    </row>
    <row r="98" spans="1:87" s="217" customFormat="1" ht="34.5" hidden="1" customHeight="1">
      <c r="A98" s="16" t="s">
        <v>12</v>
      </c>
      <c r="B98" s="16" t="s">
        <v>1764</v>
      </c>
      <c r="C98" s="886" t="s">
        <v>13</v>
      </c>
      <c r="D98" s="1023" t="s">
        <v>58</v>
      </c>
      <c r="E98" s="278"/>
      <c r="F98" s="604" t="s">
        <v>15</v>
      </c>
      <c r="G98" s="874"/>
      <c r="H98" s="109" t="s">
        <v>2468</v>
      </c>
      <c r="I98" s="361" t="s">
        <v>2469</v>
      </c>
      <c r="J98" s="761"/>
      <c r="K98" s="109"/>
      <c r="L98" s="535" t="s">
        <v>1628</v>
      </c>
      <c r="M98" s="535" t="s">
        <v>1902</v>
      </c>
      <c r="N98" s="535" t="s">
        <v>1903</v>
      </c>
      <c r="O98" s="535" t="s">
        <v>2056</v>
      </c>
      <c r="P98" s="535" t="s">
        <v>2054</v>
      </c>
      <c r="Q98" s="535" t="s">
        <v>2180</v>
      </c>
      <c r="R98" s="535" t="s">
        <v>2181</v>
      </c>
      <c r="S98" s="535" t="s">
        <v>2327</v>
      </c>
      <c r="T98" s="535"/>
      <c r="U98" s="535" t="s">
        <v>1559</v>
      </c>
      <c r="V98" s="535"/>
      <c r="W98" s="16">
        <v>6</v>
      </c>
      <c r="X98" s="16">
        <v>13</v>
      </c>
      <c r="Y98" s="16">
        <v>20</v>
      </c>
      <c r="Z98" s="16">
        <v>27</v>
      </c>
      <c r="AA98" s="16">
        <v>3</v>
      </c>
      <c r="AB98" s="16">
        <v>10</v>
      </c>
      <c r="AC98" s="16">
        <v>17</v>
      </c>
      <c r="AD98" s="16">
        <v>24</v>
      </c>
      <c r="AE98" s="16">
        <v>3</v>
      </c>
      <c r="AF98" s="16">
        <v>10</v>
      </c>
      <c r="AG98" s="16">
        <v>17</v>
      </c>
      <c r="AH98" s="16">
        <v>24</v>
      </c>
      <c r="AI98" s="16">
        <v>31</v>
      </c>
      <c r="AJ98" s="16">
        <v>7</v>
      </c>
      <c r="AK98" s="16">
        <v>14</v>
      </c>
      <c r="AL98" s="16">
        <v>21</v>
      </c>
      <c r="AM98" s="16">
        <v>28</v>
      </c>
      <c r="AN98" s="16">
        <v>5</v>
      </c>
      <c r="AO98" s="16"/>
      <c r="AP98" s="16">
        <v>12</v>
      </c>
      <c r="AQ98" s="16">
        <v>19</v>
      </c>
      <c r="AR98" s="16">
        <v>26</v>
      </c>
      <c r="AS98" s="16">
        <v>2</v>
      </c>
      <c r="AT98" s="16">
        <v>9</v>
      </c>
      <c r="AU98" s="16">
        <v>16</v>
      </c>
      <c r="AV98" s="16">
        <v>30</v>
      </c>
      <c r="AW98" s="16">
        <v>7</v>
      </c>
      <c r="AX98" s="16">
        <v>14</v>
      </c>
      <c r="AY98" s="16">
        <v>21</v>
      </c>
      <c r="AZ98" s="16">
        <v>28</v>
      </c>
      <c r="BA98" s="16">
        <v>4</v>
      </c>
      <c r="BB98" s="16">
        <v>11</v>
      </c>
      <c r="BC98" s="16"/>
      <c r="BD98" s="16">
        <v>18</v>
      </c>
      <c r="BE98" s="16">
        <v>25</v>
      </c>
      <c r="BF98" s="16">
        <v>7</v>
      </c>
      <c r="BG98" s="16">
        <v>8</v>
      </c>
      <c r="BH98" s="16">
        <v>15</v>
      </c>
      <c r="BI98" s="16">
        <v>29</v>
      </c>
      <c r="BJ98" s="16">
        <v>6</v>
      </c>
      <c r="BK98" s="16">
        <v>13</v>
      </c>
      <c r="BL98" s="16">
        <v>20</v>
      </c>
      <c r="BM98" s="16">
        <v>27</v>
      </c>
      <c r="BN98" s="16">
        <v>3</v>
      </c>
      <c r="BO98" s="16">
        <v>10</v>
      </c>
      <c r="BP98" s="16">
        <v>17</v>
      </c>
      <c r="BQ98" s="16"/>
      <c r="BR98" s="16">
        <v>24</v>
      </c>
      <c r="BS98" s="16">
        <v>1</v>
      </c>
      <c r="BT98" s="16">
        <v>15</v>
      </c>
      <c r="BU98" s="16">
        <v>22</v>
      </c>
      <c r="BV98" s="16">
        <v>29</v>
      </c>
      <c r="BW98" s="13" t="s">
        <v>1559</v>
      </c>
      <c r="BX98" s="14"/>
      <c r="BY98" s="13" t="s">
        <v>1560</v>
      </c>
      <c r="BZ98" s="218"/>
      <c r="CA98" s="15" t="s">
        <v>2327</v>
      </c>
    </row>
    <row r="99" spans="1:87" ht="21" hidden="1" customHeight="1">
      <c r="A99" s="47"/>
      <c r="B99" s="47"/>
      <c r="C99" s="43" t="s">
        <v>101</v>
      </c>
      <c r="D99" s="1016" t="s">
        <v>331</v>
      </c>
      <c r="E99" s="872"/>
      <c r="F99" s="815">
        <v>42026</v>
      </c>
      <c r="G99" s="953"/>
      <c r="H99" s="480" t="s">
        <v>1269</v>
      </c>
      <c r="I99" s="32">
        <v>43438</v>
      </c>
      <c r="J99" s="762"/>
      <c r="K99" s="391"/>
      <c r="L99" s="18">
        <v>0</v>
      </c>
      <c r="M99" s="18">
        <v>0</v>
      </c>
      <c r="N99" s="18">
        <v>0</v>
      </c>
      <c r="O99" s="18">
        <v>0</v>
      </c>
      <c r="P99" s="18">
        <v>0</v>
      </c>
      <c r="Q99" s="18">
        <v>0</v>
      </c>
      <c r="R99" s="18">
        <v>0</v>
      </c>
      <c r="S99" s="18">
        <v>0</v>
      </c>
      <c r="T99" s="18">
        <v>0</v>
      </c>
      <c r="U99" s="18">
        <v>0</v>
      </c>
      <c r="V99" s="18"/>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1"/>
      <c r="AX99" s="21"/>
      <c r="AY99" s="21"/>
      <c r="AZ99" s="21"/>
      <c r="BA99" s="22"/>
      <c r="BB99" s="22"/>
      <c r="BC99" s="22"/>
      <c r="BD99" s="22"/>
      <c r="BE99" s="22"/>
      <c r="BF99" s="22"/>
      <c r="BG99" s="22"/>
      <c r="BH99" s="22"/>
      <c r="BI99" s="22"/>
      <c r="BJ99" s="22"/>
      <c r="BK99" s="22"/>
      <c r="BL99" s="22"/>
      <c r="BM99" s="22"/>
      <c r="BN99" s="22"/>
      <c r="BO99" s="22"/>
      <c r="BP99" s="22"/>
      <c r="BQ99" s="22"/>
      <c r="BR99" s="22"/>
      <c r="BS99" s="22"/>
      <c r="BT99" s="22"/>
      <c r="BU99" s="22"/>
      <c r="BV99" s="22"/>
      <c r="BW99" s="231">
        <v>0</v>
      </c>
      <c r="BX99" s="27"/>
      <c r="BY99" s="16">
        <v>0</v>
      </c>
      <c r="BZ99" s="25"/>
      <c r="CA99" s="16">
        <v>0</v>
      </c>
      <c r="CB99" s="27"/>
      <c r="CC99" s="27"/>
      <c r="CD99" s="344"/>
      <c r="CE99" s="344"/>
      <c r="CF99" s="344"/>
      <c r="CG99" s="344"/>
      <c r="CH99" s="344"/>
      <c r="CI99" s="344"/>
    </row>
    <row r="100" spans="1:87" ht="21" hidden="1" customHeight="1">
      <c r="A100" s="47"/>
      <c r="B100" s="47"/>
      <c r="C100" s="43" t="s">
        <v>109</v>
      </c>
      <c r="D100" s="1016" t="s">
        <v>2125</v>
      </c>
      <c r="E100" s="845">
        <v>11380</v>
      </c>
      <c r="F100" s="814">
        <v>44517</v>
      </c>
      <c r="G100" s="953"/>
      <c r="H100" s="480" t="s">
        <v>516</v>
      </c>
      <c r="I100" s="32">
        <v>44517</v>
      </c>
      <c r="J100" s="772" t="s">
        <v>2127</v>
      </c>
      <c r="K100" s="425" t="s">
        <v>2126</v>
      </c>
      <c r="L100" s="18">
        <v>0</v>
      </c>
      <c r="M100" s="18">
        <v>0</v>
      </c>
      <c r="N100" s="18">
        <v>0</v>
      </c>
      <c r="O100" s="18">
        <v>0</v>
      </c>
      <c r="P100" s="18">
        <v>0</v>
      </c>
      <c r="Q100" s="18">
        <v>0</v>
      </c>
      <c r="R100" s="18">
        <v>0</v>
      </c>
      <c r="S100" s="18">
        <v>0</v>
      </c>
      <c r="T100" s="18">
        <v>0</v>
      </c>
      <c r="U100" s="18">
        <v>0</v>
      </c>
      <c r="V100" s="18"/>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1"/>
      <c r="AX100" s="21"/>
      <c r="AY100" s="21"/>
      <c r="AZ100" s="21"/>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31">
        <v>0</v>
      </c>
      <c r="BX100" s="27"/>
      <c r="BY100" s="16">
        <v>0</v>
      </c>
      <c r="BZ100" s="25"/>
      <c r="CA100" s="16">
        <v>0</v>
      </c>
      <c r="CB100" s="344"/>
      <c r="CC100" s="344"/>
      <c r="CD100" s="344"/>
      <c r="CE100" s="344"/>
      <c r="CF100" s="344"/>
      <c r="CG100" s="344"/>
      <c r="CH100" s="344"/>
      <c r="CI100" s="344"/>
    </row>
    <row r="101" spans="1:87" ht="21" hidden="1" customHeight="1">
      <c r="A101" s="47"/>
      <c r="B101" s="47"/>
      <c r="C101" s="43" t="s">
        <v>34</v>
      </c>
      <c r="D101" s="1016" t="s">
        <v>310</v>
      </c>
      <c r="E101" s="872"/>
      <c r="F101" s="813">
        <v>40540</v>
      </c>
      <c r="G101" s="953"/>
      <c r="H101" s="480" t="s">
        <v>358</v>
      </c>
      <c r="I101" s="32">
        <v>20221</v>
      </c>
      <c r="J101" s="762"/>
      <c r="K101" s="391"/>
      <c r="L101" s="18">
        <v>1</v>
      </c>
      <c r="M101" s="18">
        <v>1</v>
      </c>
      <c r="N101" s="18">
        <v>2</v>
      </c>
      <c r="O101" s="18">
        <v>0</v>
      </c>
      <c r="P101" s="18">
        <v>2</v>
      </c>
      <c r="Q101" s="18">
        <v>0</v>
      </c>
      <c r="R101" s="18">
        <v>2</v>
      </c>
      <c r="S101" s="18">
        <v>0</v>
      </c>
      <c r="T101" s="18">
        <v>0</v>
      </c>
      <c r="U101" s="18">
        <v>0</v>
      </c>
      <c r="V101" s="18"/>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1"/>
      <c r="AX101" s="21"/>
      <c r="AY101" s="21"/>
      <c r="AZ101" s="21"/>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31">
        <v>0</v>
      </c>
      <c r="BX101" s="27"/>
      <c r="BY101" s="16">
        <v>0</v>
      </c>
      <c r="BZ101" s="25"/>
      <c r="CA101" s="16">
        <v>0</v>
      </c>
      <c r="CB101" s="344"/>
      <c r="CC101" s="344"/>
      <c r="CD101" s="27"/>
      <c r="CE101" s="27"/>
      <c r="CF101" s="27"/>
      <c r="CG101" s="27"/>
      <c r="CH101" s="27"/>
      <c r="CI101" s="27"/>
    </row>
    <row r="102" spans="1:87" ht="21" hidden="1" customHeight="1">
      <c r="A102" s="47"/>
      <c r="B102" s="47"/>
      <c r="C102" s="43" t="s">
        <v>120</v>
      </c>
      <c r="D102" s="1016" t="s">
        <v>1941</v>
      </c>
      <c r="E102" s="872"/>
      <c r="F102" s="814">
        <v>43677</v>
      </c>
      <c r="G102" s="953"/>
      <c r="H102" s="480" t="s">
        <v>1269</v>
      </c>
      <c r="I102" s="32">
        <v>44239</v>
      </c>
      <c r="J102" s="762"/>
      <c r="K102" s="391"/>
      <c r="L102" s="18">
        <v>0</v>
      </c>
      <c r="M102" s="18">
        <v>0</v>
      </c>
      <c r="N102" s="18">
        <v>0</v>
      </c>
      <c r="O102" s="18">
        <v>0</v>
      </c>
      <c r="P102" s="18">
        <v>0</v>
      </c>
      <c r="Q102" s="18">
        <v>0</v>
      </c>
      <c r="R102" s="18">
        <v>0</v>
      </c>
      <c r="S102" s="18">
        <v>0</v>
      </c>
      <c r="T102" s="18">
        <v>0</v>
      </c>
      <c r="U102" s="18">
        <v>0</v>
      </c>
      <c r="V102" s="18"/>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1"/>
      <c r="AX102" s="21"/>
      <c r="AY102" s="21"/>
      <c r="AZ102" s="21"/>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31">
        <v>0</v>
      </c>
      <c r="BX102" s="27"/>
      <c r="BY102" s="16">
        <v>0</v>
      </c>
      <c r="BZ102" s="25"/>
      <c r="CA102" s="16">
        <v>0</v>
      </c>
      <c r="CB102" s="344"/>
      <c r="CC102" s="344"/>
      <c r="CD102" s="344"/>
      <c r="CE102" s="344"/>
      <c r="CF102" s="344"/>
      <c r="CG102" s="344"/>
      <c r="CH102" s="344"/>
      <c r="CI102" s="344"/>
    </row>
    <row r="103" spans="1:87" ht="21" hidden="1" customHeight="1">
      <c r="A103" s="47"/>
      <c r="B103" s="47"/>
      <c r="C103" s="43" t="s">
        <v>84</v>
      </c>
      <c r="D103" s="1016" t="s">
        <v>343</v>
      </c>
      <c r="E103" s="845">
        <v>421</v>
      </c>
      <c r="F103" s="815">
        <v>41044</v>
      </c>
      <c r="G103" s="953"/>
      <c r="H103" s="480" t="s">
        <v>2233</v>
      </c>
      <c r="I103" s="32">
        <v>15767</v>
      </c>
      <c r="J103" s="783" t="s">
        <v>758</v>
      </c>
      <c r="K103" s="425" t="s">
        <v>757</v>
      </c>
      <c r="L103" s="18">
        <v>0</v>
      </c>
      <c r="M103" s="18">
        <v>0</v>
      </c>
      <c r="N103" s="18">
        <v>0</v>
      </c>
      <c r="O103" s="18">
        <v>0</v>
      </c>
      <c r="P103" s="18">
        <v>0</v>
      </c>
      <c r="Q103" s="18">
        <v>0</v>
      </c>
      <c r="R103" s="18">
        <v>0</v>
      </c>
      <c r="S103" s="18">
        <v>0</v>
      </c>
      <c r="T103" s="18">
        <v>0</v>
      </c>
      <c r="U103" s="18">
        <v>0</v>
      </c>
      <c r="V103" s="18"/>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1"/>
      <c r="AX103" s="21"/>
      <c r="AY103" s="21"/>
      <c r="AZ103" s="21"/>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31">
        <v>0</v>
      </c>
      <c r="BX103" s="27"/>
      <c r="BY103" s="16">
        <v>0</v>
      </c>
      <c r="BZ103" s="25"/>
      <c r="CA103" s="16">
        <v>0</v>
      </c>
      <c r="CB103" s="27"/>
      <c r="CC103" s="27"/>
      <c r="CD103" s="344"/>
      <c r="CE103" s="344"/>
      <c r="CF103" s="344"/>
      <c r="CG103" s="344"/>
      <c r="CH103" s="344"/>
      <c r="CI103" s="344"/>
    </row>
    <row r="104" spans="1:87" s="27" customFormat="1" ht="21" hidden="1" customHeight="1">
      <c r="A104" s="47"/>
      <c r="B104" s="47"/>
      <c r="C104" s="43" t="s">
        <v>85</v>
      </c>
      <c r="D104" s="1016" t="s">
        <v>318</v>
      </c>
      <c r="E104" s="845">
        <v>266</v>
      </c>
      <c r="F104" s="815">
        <v>41047</v>
      </c>
      <c r="G104" s="953"/>
      <c r="H104" s="480" t="s">
        <v>516</v>
      </c>
      <c r="I104" s="32">
        <v>37000</v>
      </c>
      <c r="J104" s="783" t="s">
        <v>2211</v>
      </c>
      <c r="K104" s="425" t="s">
        <v>2210</v>
      </c>
      <c r="L104" s="18">
        <v>0</v>
      </c>
      <c r="M104" s="18">
        <v>0</v>
      </c>
      <c r="N104" s="18">
        <v>0</v>
      </c>
      <c r="O104" s="18">
        <v>0</v>
      </c>
      <c r="P104" s="18">
        <v>0</v>
      </c>
      <c r="Q104" s="18">
        <v>0</v>
      </c>
      <c r="R104" s="18">
        <v>0</v>
      </c>
      <c r="S104" s="18">
        <v>0</v>
      </c>
      <c r="T104" s="18">
        <v>0</v>
      </c>
      <c r="U104" s="18">
        <v>0</v>
      </c>
      <c r="V104" s="18"/>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1"/>
      <c r="AX104" s="21"/>
      <c r="AY104" s="21"/>
      <c r="AZ104" s="21"/>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31">
        <v>0</v>
      </c>
      <c r="BY104" s="16">
        <v>0</v>
      </c>
      <c r="BZ104" s="25"/>
      <c r="CA104" s="16">
        <v>0</v>
      </c>
      <c r="CB104" s="344"/>
      <c r="CC104" s="344"/>
      <c r="CD104" s="344"/>
      <c r="CE104" s="344"/>
      <c r="CF104" s="344"/>
      <c r="CG104" s="344"/>
      <c r="CH104" s="344"/>
      <c r="CI104" s="344"/>
    </row>
    <row r="105" spans="1:87" s="344" customFormat="1" ht="21" hidden="1" customHeight="1">
      <c r="A105" s="47"/>
      <c r="B105" s="47"/>
      <c r="C105" s="43" t="s">
        <v>114</v>
      </c>
      <c r="D105" s="1016" t="s">
        <v>2189</v>
      </c>
      <c r="E105" s="845">
        <v>11394</v>
      </c>
      <c r="F105" s="814">
        <v>44680</v>
      </c>
      <c r="G105" s="953"/>
      <c r="H105" s="480" t="s">
        <v>516</v>
      </c>
      <c r="I105" s="32">
        <v>44679</v>
      </c>
      <c r="J105" s="772" t="s">
        <v>2191</v>
      </c>
      <c r="K105" s="425" t="s">
        <v>2190</v>
      </c>
      <c r="L105" s="18">
        <v>0</v>
      </c>
      <c r="M105" s="18">
        <v>0</v>
      </c>
      <c r="N105" s="18">
        <v>0</v>
      </c>
      <c r="O105" s="18">
        <v>0</v>
      </c>
      <c r="P105" s="18">
        <v>0</v>
      </c>
      <c r="Q105" s="18">
        <v>0</v>
      </c>
      <c r="R105" s="18">
        <v>0</v>
      </c>
      <c r="S105" s="18">
        <v>0</v>
      </c>
      <c r="T105" s="18">
        <v>0</v>
      </c>
      <c r="U105" s="18">
        <v>0</v>
      </c>
      <c r="V105" s="18"/>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1"/>
      <c r="AX105" s="21"/>
      <c r="AY105" s="21"/>
      <c r="AZ105" s="21"/>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31">
        <v>0</v>
      </c>
      <c r="BX105" s="27"/>
      <c r="BY105" s="16">
        <v>0</v>
      </c>
      <c r="BZ105" s="25"/>
      <c r="CA105" s="16">
        <v>0</v>
      </c>
    </row>
    <row r="106" spans="1:87" s="344" customFormat="1" ht="21" hidden="1" customHeight="1">
      <c r="A106" s="47"/>
      <c r="B106" s="47"/>
      <c r="C106" s="43" t="s">
        <v>70</v>
      </c>
      <c r="D106" s="1016" t="s">
        <v>410</v>
      </c>
      <c r="E106" s="845">
        <v>9944</v>
      </c>
      <c r="F106" s="813">
        <v>38651</v>
      </c>
      <c r="G106" s="953"/>
      <c r="H106" s="480" t="s">
        <v>2233</v>
      </c>
      <c r="I106" s="32">
        <v>35828</v>
      </c>
      <c r="J106" s="772" t="s">
        <v>1202</v>
      </c>
      <c r="K106" s="425" t="s">
        <v>1201</v>
      </c>
      <c r="L106" s="18">
        <v>0</v>
      </c>
      <c r="M106" s="18">
        <v>0</v>
      </c>
      <c r="N106" s="18">
        <v>0</v>
      </c>
      <c r="O106" s="18">
        <v>0</v>
      </c>
      <c r="P106" s="18">
        <v>0</v>
      </c>
      <c r="Q106" s="18">
        <v>0</v>
      </c>
      <c r="R106" s="18">
        <v>0</v>
      </c>
      <c r="S106" s="18">
        <v>0</v>
      </c>
      <c r="T106" s="18">
        <v>0</v>
      </c>
      <c r="U106" s="18">
        <v>0</v>
      </c>
      <c r="V106" s="18"/>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1"/>
      <c r="AX106" s="21"/>
      <c r="AY106" s="21"/>
      <c r="AZ106" s="21"/>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31">
        <v>0</v>
      </c>
      <c r="BX106" s="27"/>
      <c r="BY106" s="16">
        <v>0</v>
      </c>
      <c r="BZ106" s="25"/>
      <c r="CA106" s="16">
        <v>0</v>
      </c>
    </row>
    <row r="107" spans="1:87" ht="21" hidden="1" customHeight="1">
      <c r="A107" s="47"/>
      <c r="B107" s="47"/>
      <c r="C107" s="43" t="s">
        <v>93</v>
      </c>
      <c r="D107" s="1019" t="s">
        <v>2552</v>
      </c>
      <c r="E107" s="845">
        <v>11414</v>
      </c>
      <c r="F107" s="813">
        <v>42373</v>
      </c>
      <c r="G107" s="953"/>
      <c r="H107" s="684" t="s">
        <v>516</v>
      </c>
      <c r="I107" s="371">
        <v>43537</v>
      </c>
      <c r="J107" s="773" t="s">
        <v>1762</v>
      </c>
      <c r="K107" s="425" t="s">
        <v>1761</v>
      </c>
      <c r="L107" s="18">
        <v>0</v>
      </c>
      <c r="M107" s="359">
        <v>0</v>
      </c>
      <c r="N107" s="18">
        <v>0</v>
      </c>
      <c r="O107" s="359">
        <v>0</v>
      </c>
      <c r="P107" s="18">
        <v>0</v>
      </c>
      <c r="Q107" s="359">
        <v>0</v>
      </c>
      <c r="R107" s="18">
        <v>0</v>
      </c>
      <c r="S107" s="359">
        <v>0</v>
      </c>
      <c r="T107" s="18">
        <v>0</v>
      </c>
      <c r="U107" s="18">
        <v>0</v>
      </c>
      <c r="V107" s="18"/>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1"/>
      <c r="AX107" s="21"/>
      <c r="AY107" s="21"/>
      <c r="AZ107" s="21"/>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31">
        <f t="shared" ref="BW107" si="12">COUNT(W107:AV107)</f>
        <v>0</v>
      </c>
      <c r="BX107" s="27"/>
      <c r="BY107" s="16">
        <f t="shared" ref="BY107" si="13">COUNT(AW107:BV107)</f>
        <v>0</v>
      </c>
      <c r="BZ107" s="25"/>
      <c r="CA107" s="16">
        <f t="shared" ref="CA107" si="14">SUM(BW107,BY107)</f>
        <v>0</v>
      </c>
      <c r="CB107" s="344"/>
      <c r="CC107" s="344"/>
      <c r="CD107" s="27"/>
      <c r="CE107" s="27"/>
      <c r="CF107" s="344"/>
      <c r="CG107" s="344"/>
      <c r="CH107" s="344"/>
      <c r="CI107" s="344"/>
    </row>
    <row r="108" spans="1:87" s="294" customFormat="1" hidden="1">
      <c r="C108" s="295"/>
      <c r="E108" s="867"/>
      <c r="F108" s="820"/>
      <c r="G108" s="956"/>
      <c r="H108" s="677"/>
      <c r="I108" s="296"/>
      <c r="J108" s="297"/>
      <c r="K108" s="677"/>
      <c r="L108" s="297"/>
      <c r="M108" s="297"/>
      <c r="N108" s="297"/>
      <c r="O108" s="297"/>
      <c r="P108" s="297"/>
      <c r="Q108" s="297"/>
      <c r="R108" s="297"/>
      <c r="S108" s="297"/>
      <c r="T108" s="297"/>
      <c r="U108" s="297"/>
      <c r="V108" s="297"/>
      <c r="W108" s="133"/>
      <c r="AR108" s="298"/>
      <c r="AT108" s="295"/>
      <c r="AU108" s="295"/>
      <c r="AV108" s="295"/>
    </row>
    <row r="109" spans="1:87" s="61" customFormat="1" ht="54" hidden="1" customHeight="1">
      <c r="C109" s="60"/>
      <c r="D109" s="60" t="s">
        <v>2570</v>
      </c>
      <c r="E109" s="272"/>
      <c r="F109" s="822"/>
      <c r="G109" s="272"/>
      <c r="H109" s="362"/>
      <c r="I109" s="40"/>
      <c r="J109" s="52"/>
      <c r="K109" s="362"/>
      <c r="BY109" s="358"/>
      <c r="BZ109" s="358"/>
      <c r="CA109" s="358"/>
      <c r="CC109" s="358"/>
    </row>
    <row r="110" spans="1:87" s="294" customFormat="1" hidden="1">
      <c r="C110" s="295"/>
      <c r="E110" s="867"/>
      <c r="F110" s="820"/>
      <c r="G110" s="956"/>
      <c r="H110" s="677"/>
      <c r="I110" s="296"/>
      <c r="J110" s="297"/>
      <c r="K110" s="677"/>
      <c r="L110" s="297"/>
      <c r="M110" s="297"/>
      <c r="N110" s="297"/>
      <c r="O110" s="297"/>
      <c r="P110" s="297"/>
      <c r="Q110" s="297"/>
      <c r="R110" s="297"/>
      <c r="S110" s="297"/>
      <c r="T110" s="297"/>
      <c r="U110" s="297"/>
      <c r="V110" s="297"/>
      <c r="W110" s="133"/>
      <c r="AR110" s="298"/>
      <c r="AT110" s="295"/>
      <c r="AU110" s="295"/>
      <c r="AV110" s="295"/>
    </row>
    <row r="111" spans="1:87" s="217" customFormat="1" ht="34.5" hidden="1" customHeight="1">
      <c r="A111" s="16" t="s">
        <v>12</v>
      </c>
      <c r="B111" s="16" t="s">
        <v>1764</v>
      </c>
      <c r="C111" s="886" t="s">
        <v>13</v>
      </c>
      <c r="D111" s="1023" t="s">
        <v>58</v>
      </c>
      <c r="E111" s="278"/>
      <c r="F111" s="604" t="s">
        <v>15</v>
      </c>
      <c r="G111" s="874"/>
      <c r="H111" s="109" t="s">
        <v>2468</v>
      </c>
      <c r="I111" s="361" t="s">
        <v>2469</v>
      </c>
      <c r="J111" s="761"/>
      <c r="K111" s="109"/>
      <c r="L111" s="535" t="s">
        <v>1628</v>
      </c>
      <c r="M111" s="535" t="s">
        <v>1902</v>
      </c>
      <c r="N111" s="535" t="s">
        <v>1903</v>
      </c>
      <c r="O111" s="535" t="s">
        <v>2056</v>
      </c>
      <c r="P111" s="535" t="s">
        <v>2054</v>
      </c>
      <c r="Q111" s="535" t="s">
        <v>2180</v>
      </c>
      <c r="R111" s="535" t="s">
        <v>2181</v>
      </c>
      <c r="S111" s="535" t="s">
        <v>2327</v>
      </c>
      <c r="T111" s="535"/>
      <c r="U111" s="535" t="s">
        <v>1559</v>
      </c>
      <c r="V111" s="535"/>
      <c r="W111" s="16">
        <v>6</v>
      </c>
      <c r="X111" s="16">
        <v>13</v>
      </c>
      <c r="Y111" s="16">
        <v>20</v>
      </c>
      <c r="Z111" s="16">
        <v>27</v>
      </c>
      <c r="AA111" s="16">
        <v>3</v>
      </c>
      <c r="AB111" s="16">
        <v>10</v>
      </c>
      <c r="AC111" s="16">
        <v>17</v>
      </c>
      <c r="AD111" s="16">
        <v>24</v>
      </c>
      <c r="AE111" s="16">
        <v>3</v>
      </c>
      <c r="AF111" s="16">
        <v>10</v>
      </c>
      <c r="AG111" s="16">
        <v>17</v>
      </c>
      <c r="AH111" s="16">
        <v>24</v>
      </c>
      <c r="AI111" s="16">
        <v>31</v>
      </c>
      <c r="AJ111" s="16">
        <v>7</v>
      </c>
      <c r="AK111" s="16">
        <v>14</v>
      </c>
      <c r="AL111" s="16">
        <v>21</v>
      </c>
      <c r="AM111" s="16">
        <v>28</v>
      </c>
      <c r="AN111" s="16">
        <v>5</v>
      </c>
      <c r="AO111" s="16"/>
      <c r="AP111" s="16">
        <v>12</v>
      </c>
      <c r="AQ111" s="16">
        <v>19</v>
      </c>
      <c r="AR111" s="16">
        <v>26</v>
      </c>
      <c r="AS111" s="16">
        <v>2</v>
      </c>
      <c r="AT111" s="16">
        <v>9</v>
      </c>
      <c r="AU111" s="16">
        <v>16</v>
      </c>
      <c r="AV111" s="16">
        <v>30</v>
      </c>
      <c r="AW111" s="16">
        <v>7</v>
      </c>
      <c r="AX111" s="16">
        <v>14</v>
      </c>
      <c r="AY111" s="16">
        <v>21</v>
      </c>
      <c r="AZ111" s="16">
        <v>28</v>
      </c>
      <c r="BA111" s="16">
        <v>4</v>
      </c>
      <c r="BB111" s="16">
        <v>11</v>
      </c>
      <c r="BC111" s="16"/>
      <c r="BD111" s="16">
        <v>18</v>
      </c>
      <c r="BE111" s="16">
        <v>25</v>
      </c>
      <c r="BF111" s="16">
        <v>7</v>
      </c>
      <c r="BG111" s="16">
        <v>8</v>
      </c>
      <c r="BH111" s="16">
        <v>15</v>
      </c>
      <c r="BI111" s="16">
        <v>29</v>
      </c>
      <c r="BJ111" s="16">
        <v>6</v>
      </c>
      <c r="BK111" s="16">
        <v>13</v>
      </c>
      <c r="BL111" s="16">
        <v>20</v>
      </c>
      <c r="BM111" s="16">
        <v>27</v>
      </c>
      <c r="BN111" s="16">
        <v>3</v>
      </c>
      <c r="BO111" s="16">
        <v>10</v>
      </c>
      <c r="BP111" s="16">
        <v>17</v>
      </c>
      <c r="BQ111" s="16"/>
      <c r="BR111" s="16">
        <v>24</v>
      </c>
      <c r="BS111" s="16">
        <v>1</v>
      </c>
      <c r="BT111" s="16">
        <v>15</v>
      </c>
      <c r="BU111" s="16">
        <v>22</v>
      </c>
      <c r="BV111" s="16">
        <v>29</v>
      </c>
      <c r="BW111" s="13" t="s">
        <v>1559</v>
      </c>
      <c r="BX111" s="14"/>
      <c r="BY111" s="13" t="s">
        <v>1560</v>
      </c>
      <c r="BZ111" s="218"/>
      <c r="CA111" s="15" t="s">
        <v>2327</v>
      </c>
    </row>
    <row r="112" spans="1:87" s="344" customFormat="1" ht="21" hidden="1" customHeight="1">
      <c r="A112" s="47"/>
      <c r="B112" s="47"/>
      <c r="C112" s="43" t="s">
        <v>127</v>
      </c>
      <c r="D112" s="1016" t="s">
        <v>1985</v>
      </c>
      <c r="E112" s="872"/>
      <c r="F112" s="813">
        <v>44321</v>
      </c>
      <c r="G112" s="953"/>
      <c r="H112" s="480" t="s">
        <v>1269</v>
      </c>
      <c r="I112" s="32">
        <v>44327</v>
      </c>
      <c r="J112" s="762"/>
      <c r="K112" s="391"/>
      <c r="L112" s="18">
        <v>0</v>
      </c>
      <c r="M112" s="18">
        <v>0</v>
      </c>
      <c r="N112" s="18">
        <v>0</v>
      </c>
      <c r="O112" s="18">
        <v>0</v>
      </c>
      <c r="P112" s="18">
        <v>0</v>
      </c>
      <c r="Q112" s="18">
        <v>0</v>
      </c>
      <c r="R112" s="18">
        <v>0</v>
      </c>
      <c r="S112" s="18">
        <v>0</v>
      </c>
      <c r="T112" s="18">
        <v>0</v>
      </c>
      <c r="U112" s="18">
        <v>0</v>
      </c>
      <c r="V112" s="18"/>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1"/>
      <c r="AX112" s="21"/>
      <c r="AY112" s="21"/>
      <c r="AZ112" s="21"/>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31">
        <f>COUNT(W112:AV112)</f>
        <v>0</v>
      </c>
      <c r="BX112" s="27"/>
      <c r="BY112" s="16">
        <f>COUNT(AW112:BV112)</f>
        <v>0</v>
      </c>
      <c r="BZ112" s="25"/>
      <c r="CA112" s="16">
        <f>SUM(BW112,BY112)</f>
        <v>0</v>
      </c>
    </row>
    <row r="113" spans="1:85" s="344" customFormat="1" ht="21" hidden="1" customHeight="1">
      <c r="A113" s="47"/>
      <c r="B113" s="47"/>
      <c r="C113" s="43" t="s">
        <v>129</v>
      </c>
      <c r="D113" s="1016" t="s">
        <v>2042</v>
      </c>
      <c r="E113" s="872"/>
      <c r="F113" s="813">
        <v>44347</v>
      </c>
      <c r="G113" s="953"/>
      <c r="H113" s="480" t="s">
        <v>1269</v>
      </c>
      <c r="I113" s="32">
        <v>44326</v>
      </c>
      <c r="J113" s="762"/>
      <c r="K113" s="391"/>
      <c r="L113" s="18">
        <v>0</v>
      </c>
      <c r="M113" s="18">
        <v>0</v>
      </c>
      <c r="N113" s="18">
        <v>0</v>
      </c>
      <c r="O113" s="18">
        <v>0</v>
      </c>
      <c r="P113" s="18">
        <v>0</v>
      </c>
      <c r="Q113" s="18">
        <v>0</v>
      </c>
      <c r="R113" s="18">
        <v>0</v>
      </c>
      <c r="S113" s="18">
        <v>0</v>
      </c>
      <c r="T113" s="18">
        <v>0</v>
      </c>
      <c r="U113" s="18">
        <v>0</v>
      </c>
      <c r="V113" s="18"/>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1"/>
      <c r="AX113" s="21"/>
      <c r="AY113" s="21"/>
      <c r="AZ113" s="21"/>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31">
        <f>COUNT(W113:AV113)</f>
        <v>0</v>
      </c>
      <c r="BX113" s="27"/>
      <c r="BY113" s="16">
        <f>COUNT(AW113:BV113)</f>
        <v>0</v>
      </c>
      <c r="BZ113" s="25"/>
      <c r="CA113" s="16">
        <f>SUM(BW113,BY113)</f>
        <v>0</v>
      </c>
    </row>
    <row r="114" spans="1:85" s="217" customFormat="1" ht="34.5" hidden="1" customHeight="1">
      <c r="A114" s="16" t="s">
        <v>12</v>
      </c>
      <c r="B114" s="16" t="s">
        <v>1764</v>
      </c>
      <c r="C114" s="886" t="s">
        <v>13</v>
      </c>
      <c r="D114" s="1023" t="s">
        <v>14</v>
      </c>
      <c r="E114" s="278"/>
      <c r="F114" s="604" t="s">
        <v>15</v>
      </c>
      <c r="G114" s="874"/>
      <c r="H114" s="109" t="s">
        <v>2468</v>
      </c>
      <c r="I114" s="361" t="s">
        <v>2469</v>
      </c>
      <c r="J114" s="761"/>
      <c r="K114" s="109"/>
      <c r="L114" s="535" t="s">
        <v>1628</v>
      </c>
      <c r="M114" s="535" t="s">
        <v>1902</v>
      </c>
      <c r="N114" s="535" t="s">
        <v>1903</v>
      </c>
      <c r="O114" s="535" t="s">
        <v>2056</v>
      </c>
      <c r="P114" s="535" t="s">
        <v>2054</v>
      </c>
      <c r="Q114" s="535" t="s">
        <v>2180</v>
      </c>
      <c r="R114" s="535" t="s">
        <v>2181</v>
      </c>
      <c r="S114" s="535" t="s">
        <v>2403</v>
      </c>
      <c r="T114" s="535" t="s">
        <v>2404</v>
      </c>
      <c r="U114" s="535" t="s">
        <v>1559</v>
      </c>
      <c r="V114" s="535"/>
      <c r="W114" s="16">
        <v>6</v>
      </c>
      <c r="X114" s="16">
        <v>13</v>
      </c>
      <c r="Y114" s="16">
        <v>20</v>
      </c>
      <c r="Z114" s="16">
        <v>27</v>
      </c>
      <c r="AA114" s="16">
        <v>3</v>
      </c>
      <c r="AB114" s="16">
        <v>10</v>
      </c>
      <c r="AC114" s="16">
        <v>17</v>
      </c>
      <c r="AD114" s="16">
        <v>24</v>
      </c>
      <c r="AE114" s="16">
        <v>3</v>
      </c>
      <c r="AF114" s="16">
        <v>10</v>
      </c>
      <c r="AG114" s="16">
        <v>17</v>
      </c>
      <c r="AH114" s="16">
        <v>24</v>
      </c>
      <c r="AI114" s="16">
        <v>31</v>
      </c>
      <c r="AJ114" s="16">
        <v>7</v>
      </c>
      <c r="AK114" s="16">
        <v>14</v>
      </c>
      <c r="AL114" s="16">
        <v>21</v>
      </c>
      <c r="AM114" s="16">
        <v>28</v>
      </c>
      <c r="AN114" s="16">
        <v>5</v>
      </c>
      <c r="AO114" s="16"/>
      <c r="AP114" s="16">
        <v>12</v>
      </c>
      <c r="AQ114" s="16">
        <v>19</v>
      </c>
      <c r="AR114" s="16">
        <v>26</v>
      </c>
      <c r="AS114" s="16">
        <v>2</v>
      </c>
      <c r="AT114" s="16">
        <v>9</v>
      </c>
      <c r="AU114" s="16">
        <v>16</v>
      </c>
      <c r="AV114" s="16">
        <v>30</v>
      </c>
      <c r="AW114" s="16">
        <v>7</v>
      </c>
      <c r="AX114" s="16">
        <v>14</v>
      </c>
      <c r="AY114" s="16">
        <v>21</v>
      </c>
      <c r="AZ114" s="16">
        <v>28</v>
      </c>
      <c r="BA114" s="16">
        <v>4</v>
      </c>
      <c r="BB114" s="16">
        <v>11</v>
      </c>
      <c r="BC114" s="16"/>
      <c r="BD114" s="16">
        <v>18</v>
      </c>
      <c r="BE114" s="16">
        <v>25</v>
      </c>
      <c r="BF114" s="16">
        <v>7</v>
      </c>
      <c r="BG114" s="16">
        <v>8</v>
      </c>
      <c r="BH114" s="16">
        <v>15</v>
      </c>
      <c r="BI114" s="16">
        <v>29</v>
      </c>
      <c r="BJ114" s="16">
        <v>6</v>
      </c>
      <c r="BK114" s="16">
        <v>13</v>
      </c>
      <c r="BL114" s="16">
        <v>20</v>
      </c>
      <c r="BM114" s="16">
        <v>27</v>
      </c>
      <c r="BN114" s="16">
        <v>3</v>
      </c>
      <c r="BO114" s="16">
        <v>10</v>
      </c>
      <c r="BP114" s="16">
        <v>17</v>
      </c>
      <c r="BQ114" s="16"/>
      <c r="BR114" s="16">
        <v>24</v>
      </c>
      <c r="BS114" s="16">
        <v>1</v>
      </c>
      <c r="BT114" s="16">
        <v>15</v>
      </c>
      <c r="BU114" s="16">
        <v>22</v>
      </c>
      <c r="BV114" s="16">
        <v>29</v>
      </c>
      <c r="BW114" s="13" t="s">
        <v>1559</v>
      </c>
      <c r="BX114" s="14"/>
      <c r="BY114" s="13" t="s">
        <v>1560</v>
      </c>
      <c r="BZ114" s="218"/>
      <c r="CA114" s="15" t="s">
        <v>2327</v>
      </c>
    </row>
    <row r="115" spans="1:85" s="343" customFormat="1" ht="21" hidden="1" customHeight="1">
      <c r="A115" s="26"/>
      <c r="B115" s="26"/>
      <c r="C115" s="43" t="s">
        <v>32</v>
      </c>
      <c r="D115" s="1016" t="s">
        <v>2321</v>
      </c>
      <c r="E115" s="872"/>
      <c r="F115" s="815">
        <v>44823</v>
      </c>
      <c r="G115" s="953"/>
      <c r="H115" s="425" t="s">
        <v>516</v>
      </c>
      <c r="I115" s="28">
        <v>44658</v>
      </c>
      <c r="J115" s="762"/>
      <c r="K115" s="346"/>
      <c r="L115" s="18">
        <v>0</v>
      </c>
      <c r="M115" s="18">
        <v>0</v>
      </c>
      <c r="N115" s="18">
        <v>0</v>
      </c>
      <c r="O115" s="18">
        <v>0</v>
      </c>
      <c r="P115" s="18">
        <v>0</v>
      </c>
      <c r="Q115" s="18">
        <v>0</v>
      </c>
      <c r="R115" s="18">
        <v>0</v>
      </c>
      <c r="S115" s="18">
        <v>0</v>
      </c>
      <c r="T115" s="18">
        <v>0</v>
      </c>
      <c r="U115" s="18">
        <v>0</v>
      </c>
      <c r="V115" s="18"/>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1"/>
      <c r="AX115" s="21"/>
      <c r="AY115" s="21"/>
      <c r="AZ115" s="21"/>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31">
        <f>COUNT(W115:AV115)</f>
        <v>0</v>
      </c>
      <c r="BX115" s="217"/>
      <c r="BY115" s="16">
        <f>COUNT(AW115:BV115)</f>
        <v>0</v>
      </c>
      <c r="BZ115" s="69"/>
      <c r="CA115" s="16">
        <f>SUM(BW115,BY115)</f>
        <v>0</v>
      </c>
    </row>
    <row r="116" spans="1:85" s="294" customFormat="1" hidden="1">
      <c r="C116" s="295"/>
      <c r="E116" s="867"/>
      <c r="F116" s="820"/>
      <c r="G116" s="956"/>
      <c r="H116" s="677"/>
      <c r="I116" s="296"/>
      <c r="J116" s="297"/>
      <c r="K116" s="677"/>
      <c r="L116" s="297"/>
      <c r="M116" s="297"/>
      <c r="N116" s="297"/>
      <c r="O116" s="297"/>
      <c r="P116" s="297"/>
      <c r="Q116" s="297"/>
      <c r="R116" s="297"/>
      <c r="S116" s="297"/>
      <c r="T116" s="297"/>
      <c r="U116" s="297"/>
      <c r="V116" s="297"/>
      <c r="W116" s="133"/>
      <c r="AR116" s="298"/>
      <c r="AT116" s="295"/>
      <c r="AU116" s="295"/>
      <c r="AV116" s="295"/>
    </row>
    <row r="117" spans="1:85" s="61" customFormat="1" ht="54" hidden="1" customHeight="1">
      <c r="C117" s="60"/>
      <c r="D117" s="60" t="s">
        <v>2571</v>
      </c>
      <c r="E117" s="272"/>
      <c r="F117" s="822"/>
      <c r="G117" s="272"/>
      <c r="H117" s="362"/>
      <c r="I117" s="40"/>
      <c r="J117" s="52"/>
      <c r="K117" s="362"/>
      <c r="BX117" s="358"/>
      <c r="BY117" s="358"/>
      <c r="BZ117" s="358"/>
    </row>
    <row r="118" spans="1:85" s="294" customFormat="1" hidden="1">
      <c r="C118" s="295"/>
      <c r="E118" s="867"/>
      <c r="F118" s="820"/>
      <c r="G118" s="956"/>
      <c r="H118" s="677"/>
      <c r="I118" s="296"/>
      <c r="J118" s="297"/>
      <c r="K118" s="677"/>
      <c r="L118" s="297"/>
      <c r="M118" s="297"/>
      <c r="N118" s="297"/>
      <c r="O118" s="297"/>
      <c r="P118" s="297"/>
      <c r="Q118" s="297"/>
      <c r="R118" s="297"/>
      <c r="S118" s="297"/>
      <c r="T118" s="297"/>
      <c r="U118" s="297"/>
      <c r="V118" s="297"/>
      <c r="W118" s="133"/>
      <c r="AR118" s="298"/>
      <c r="AT118" s="295"/>
      <c r="AU118" s="295"/>
      <c r="AV118" s="295"/>
    </row>
    <row r="119" spans="1:85" s="217" customFormat="1" ht="35.25" hidden="1" customHeight="1">
      <c r="A119" s="16" t="s">
        <v>12</v>
      </c>
      <c r="B119" s="16" t="s">
        <v>1764</v>
      </c>
      <c r="C119" s="886" t="s">
        <v>13</v>
      </c>
      <c r="D119" s="1023" t="s">
        <v>14</v>
      </c>
      <c r="E119" s="278"/>
      <c r="F119" s="604" t="s">
        <v>15</v>
      </c>
      <c r="G119" s="874"/>
      <c r="H119" s="109" t="s">
        <v>440</v>
      </c>
      <c r="I119" s="361" t="s">
        <v>16</v>
      </c>
      <c r="J119" s="761"/>
      <c r="K119" s="109"/>
      <c r="L119" s="535" t="s">
        <v>1628</v>
      </c>
      <c r="M119" s="535" t="s">
        <v>1902</v>
      </c>
      <c r="N119" s="535" t="s">
        <v>1903</v>
      </c>
      <c r="O119" s="535" t="s">
        <v>2056</v>
      </c>
      <c r="P119" s="535" t="s">
        <v>2054</v>
      </c>
      <c r="Q119" s="535" t="s">
        <v>2055</v>
      </c>
      <c r="R119" s="535"/>
      <c r="S119" s="535" t="s">
        <v>2055</v>
      </c>
      <c r="T119" s="535"/>
      <c r="U119" s="535" t="s">
        <v>1559</v>
      </c>
      <c r="V119" s="535"/>
      <c r="W119" s="16">
        <v>1</v>
      </c>
      <c r="X119" s="16">
        <v>8</v>
      </c>
      <c r="Y119" s="16">
        <v>15</v>
      </c>
      <c r="Z119" s="16">
        <v>22</v>
      </c>
      <c r="AA119" s="16">
        <v>5</v>
      </c>
      <c r="AB119" s="16">
        <v>12</v>
      </c>
      <c r="AC119" s="16">
        <v>19</v>
      </c>
      <c r="AD119" s="16">
        <v>26</v>
      </c>
      <c r="AE119" s="16">
        <v>5</v>
      </c>
      <c r="AF119" s="16">
        <v>12</v>
      </c>
      <c r="AG119" s="16">
        <v>19</v>
      </c>
      <c r="AH119" s="16"/>
      <c r="AI119" s="16">
        <v>26</v>
      </c>
      <c r="AJ119" s="16">
        <v>2</v>
      </c>
      <c r="AK119" s="16">
        <v>9</v>
      </c>
      <c r="AL119" s="16">
        <v>16</v>
      </c>
      <c r="AM119" s="16">
        <v>30</v>
      </c>
      <c r="AN119" s="16">
        <v>7</v>
      </c>
      <c r="AO119" s="16"/>
      <c r="AP119" s="16">
        <v>14</v>
      </c>
      <c r="AQ119" s="16">
        <v>21</v>
      </c>
      <c r="AR119" s="16">
        <v>28</v>
      </c>
      <c r="AS119" s="16">
        <v>4</v>
      </c>
      <c r="AT119" s="16">
        <v>11</v>
      </c>
      <c r="AU119" s="16">
        <v>18</v>
      </c>
      <c r="AV119" s="16">
        <v>25</v>
      </c>
      <c r="AW119" s="16">
        <v>2</v>
      </c>
      <c r="AX119" s="16">
        <v>9</v>
      </c>
      <c r="AY119" s="16">
        <v>16</v>
      </c>
      <c r="AZ119" s="16">
        <v>30</v>
      </c>
      <c r="BA119" s="16">
        <v>6</v>
      </c>
      <c r="BB119" s="16">
        <v>13</v>
      </c>
      <c r="BC119" s="16"/>
      <c r="BD119" s="16">
        <v>20</v>
      </c>
      <c r="BE119" s="16">
        <v>27</v>
      </c>
      <c r="BF119" s="16">
        <v>3</v>
      </c>
      <c r="BG119" s="16">
        <v>10</v>
      </c>
      <c r="BH119" s="16">
        <v>17</v>
      </c>
      <c r="BI119" s="16">
        <v>24</v>
      </c>
      <c r="BJ119" s="16">
        <v>1</v>
      </c>
      <c r="BK119" s="16">
        <v>8</v>
      </c>
      <c r="BL119" s="16">
        <v>15</v>
      </c>
      <c r="BM119" s="16">
        <v>29</v>
      </c>
      <c r="BN119" s="16">
        <v>5</v>
      </c>
      <c r="BO119" s="16">
        <v>12</v>
      </c>
      <c r="BP119" s="16">
        <v>19</v>
      </c>
      <c r="BQ119" s="16"/>
      <c r="BR119" s="16">
        <v>26</v>
      </c>
      <c r="BS119" s="16">
        <v>3</v>
      </c>
      <c r="BT119" s="16">
        <v>17</v>
      </c>
      <c r="BU119" s="16">
        <v>24</v>
      </c>
      <c r="BV119" s="16">
        <v>31</v>
      </c>
      <c r="BW119" s="13" t="s">
        <v>1559</v>
      </c>
      <c r="BX119" s="14"/>
      <c r="BY119" s="13" t="s">
        <v>1560</v>
      </c>
      <c r="BZ119" s="218"/>
      <c r="CA119" s="15" t="s">
        <v>2055</v>
      </c>
    </row>
    <row r="120" spans="1:85" s="343" customFormat="1" ht="21" hidden="1" customHeight="1">
      <c r="A120" s="26"/>
      <c r="B120" s="26"/>
      <c r="C120" s="43" t="s">
        <v>32</v>
      </c>
      <c r="D120" s="1016" t="s">
        <v>1782</v>
      </c>
      <c r="E120" s="872"/>
      <c r="F120" s="815">
        <v>43838</v>
      </c>
      <c r="G120" s="953"/>
      <c r="H120" s="425" t="s">
        <v>1643</v>
      </c>
      <c r="I120" s="28">
        <v>41950</v>
      </c>
      <c r="J120" s="762"/>
      <c r="K120" s="346"/>
      <c r="L120" s="18">
        <v>0</v>
      </c>
      <c r="M120" s="18">
        <v>0</v>
      </c>
      <c r="N120" s="18">
        <v>0</v>
      </c>
      <c r="O120" s="18">
        <v>0</v>
      </c>
      <c r="P120" s="18">
        <v>0</v>
      </c>
      <c r="Q120" s="18">
        <v>0</v>
      </c>
      <c r="R120" s="18">
        <v>0</v>
      </c>
      <c r="S120" s="18">
        <v>0</v>
      </c>
      <c r="T120" s="18"/>
      <c r="U120" s="18">
        <v>0</v>
      </c>
      <c r="V120" s="18"/>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1"/>
      <c r="AX120" s="21"/>
      <c r="AY120" s="21"/>
      <c r="AZ120" s="21"/>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31">
        <f>COUNT(W120:AV120)</f>
        <v>0</v>
      </c>
      <c r="BX120" s="217"/>
      <c r="BY120" s="16">
        <f>COUNT(AW120:BV120)</f>
        <v>0</v>
      </c>
      <c r="BZ120" s="69"/>
      <c r="CA120" s="16">
        <f>SUM(BW120,BY120)</f>
        <v>0</v>
      </c>
    </row>
    <row r="121" spans="1:85" s="218" customFormat="1" ht="34.5" hidden="1" customHeight="1">
      <c r="A121" s="407" t="s">
        <v>12</v>
      </c>
      <c r="B121" s="407" t="s">
        <v>1764</v>
      </c>
      <c r="C121" s="885" t="s">
        <v>13</v>
      </c>
      <c r="D121" s="647" t="s">
        <v>58</v>
      </c>
      <c r="E121" s="874"/>
      <c r="F121" s="604" t="s">
        <v>15</v>
      </c>
      <c r="G121" s="874"/>
      <c r="H121" s="480" t="s">
        <v>440</v>
      </c>
      <c r="I121" s="361" t="s">
        <v>16</v>
      </c>
      <c r="J121" s="761"/>
      <c r="K121" s="480"/>
      <c r="L121" s="535" t="s">
        <v>1628</v>
      </c>
      <c r="M121" s="535" t="s">
        <v>1902</v>
      </c>
      <c r="N121" s="535" t="s">
        <v>1903</v>
      </c>
      <c r="O121" s="535" t="s">
        <v>2056</v>
      </c>
      <c r="P121" s="535" t="s">
        <v>2054</v>
      </c>
      <c r="Q121" s="535" t="s">
        <v>1560</v>
      </c>
      <c r="R121" s="535"/>
      <c r="S121" s="535" t="s">
        <v>1560</v>
      </c>
      <c r="T121" s="535"/>
      <c r="U121" s="535">
        <v>21</v>
      </c>
      <c r="V121" s="535"/>
      <c r="W121" s="535" t="s">
        <v>1559</v>
      </c>
      <c r="X121" s="535" t="s">
        <v>2163</v>
      </c>
      <c r="Y121" s="407">
        <v>5</v>
      </c>
      <c r="Z121" s="407">
        <v>12</v>
      </c>
      <c r="AA121" s="407">
        <v>19</v>
      </c>
      <c r="AB121" s="407">
        <v>26</v>
      </c>
      <c r="AC121" s="407">
        <v>2</v>
      </c>
      <c r="AD121" s="407">
        <v>9</v>
      </c>
      <c r="AE121" s="407">
        <v>16</v>
      </c>
      <c r="AF121" s="407">
        <v>23</v>
      </c>
      <c r="AG121" s="407">
        <v>2</v>
      </c>
      <c r="AH121" s="407"/>
      <c r="AI121" s="407">
        <v>9</v>
      </c>
      <c r="AJ121" s="407">
        <v>16</v>
      </c>
      <c r="AK121" s="407">
        <v>23</v>
      </c>
      <c r="AL121" s="407">
        <v>30</v>
      </c>
      <c r="AM121" s="407">
        <v>13</v>
      </c>
      <c r="AN121" s="407">
        <v>20</v>
      </c>
      <c r="AO121" s="407"/>
      <c r="AP121" s="407">
        <v>27</v>
      </c>
      <c r="AQ121" s="407">
        <v>4</v>
      </c>
      <c r="AR121" s="407">
        <v>11</v>
      </c>
      <c r="AS121" s="407">
        <v>18</v>
      </c>
      <c r="AT121" s="407">
        <v>25</v>
      </c>
      <c r="AU121" s="407">
        <v>1</v>
      </c>
      <c r="AV121" s="407">
        <v>8</v>
      </c>
      <c r="AW121" s="407">
        <v>15</v>
      </c>
      <c r="AX121" s="407">
        <v>22</v>
      </c>
      <c r="AY121" s="407">
        <v>29</v>
      </c>
      <c r="AZ121" s="407">
        <v>13</v>
      </c>
      <c r="BA121" s="407">
        <v>20</v>
      </c>
      <c r="BB121" s="407">
        <v>27</v>
      </c>
      <c r="BC121" s="407"/>
      <c r="BD121" s="407">
        <v>3</v>
      </c>
      <c r="BE121" s="407">
        <v>10</v>
      </c>
      <c r="BF121" s="407">
        <v>17</v>
      </c>
      <c r="BG121" s="407">
        <v>24</v>
      </c>
      <c r="BH121" s="407">
        <v>31</v>
      </c>
      <c r="BI121" s="407">
        <v>14</v>
      </c>
      <c r="BJ121" s="407">
        <v>21</v>
      </c>
      <c r="BK121" s="407">
        <v>28</v>
      </c>
      <c r="BL121" s="407">
        <v>5</v>
      </c>
      <c r="BM121" s="407">
        <v>12</v>
      </c>
      <c r="BN121" s="407">
        <v>19</v>
      </c>
      <c r="BO121" s="407">
        <v>26</v>
      </c>
      <c r="BP121" s="407">
        <v>2</v>
      </c>
      <c r="BQ121" s="407"/>
      <c r="BR121" s="407">
        <v>9</v>
      </c>
      <c r="BS121" s="407">
        <v>16</v>
      </c>
      <c r="BT121" s="407">
        <v>30</v>
      </c>
      <c r="BU121" s="407">
        <v>7</v>
      </c>
      <c r="BV121" s="407">
        <v>14</v>
      </c>
      <c r="BW121" s="407">
        <v>21</v>
      </c>
      <c r="BX121" s="407">
        <v>28</v>
      </c>
      <c r="BY121" s="13" t="s">
        <v>1559</v>
      </c>
      <c r="BZ121" s="14"/>
      <c r="CA121" s="13" t="s">
        <v>1560</v>
      </c>
      <c r="CC121" s="15" t="s">
        <v>2055</v>
      </c>
    </row>
    <row r="122" spans="1:85" s="27" customFormat="1" ht="21" hidden="1" customHeight="1">
      <c r="A122" s="47"/>
      <c r="B122" s="47"/>
      <c r="C122" s="43" t="s">
        <v>85</v>
      </c>
      <c r="D122" s="1016" t="s">
        <v>398</v>
      </c>
      <c r="E122" s="872"/>
      <c r="F122" s="815">
        <v>38927</v>
      </c>
      <c r="G122" s="953"/>
      <c r="H122" s="480" t="s">
        <v>1643</v>
      </c>
      <c r="I122" s="32">
        <v>25062</v>
      </c>
      <c r="J122" s="762"/>
      <c r="K122" s="391"/>
      <c r="L122" s="18">
        <v>0</v>
      </c>
      <c r="M122" s="18">
        <v>0</v>
      </c>
      <c r="N122" s="18">
        <v>0</v>
      </c>
      <c r="O122" s="18">
        <v>0</v>
      </c>
      <c r="P122" s="18">
        <v>0</v>
      </c>
      <c r="Q122" s="18">
        <v>0</v>
      </c>
      <c r="R122" s="18">
        <v>0</v>
      </c>
      <c r="S122" s="18">
        <v>0</v>
      </c>
      <c r="T122" s="18"/>
      <c r="U122" s="18">
        <v>0</v>
      </c>
      <c r="V122" s="18"/>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1"/>
      <c r="AX122" s="21"/>
      <c r="AY122" s="21"/>
      <c r="AZ122" s="21"/>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31">
        <f t="shared" ref="BW122:BW133" si="15">COUNT(W122:AV122)</f>
        <v>0</v>
      </c>
      <c r="BY122" s="16">
        <f t="shared" ref="BY122:BY133" si="16">COUNT(AW122:BV122)</f>
        <v>0</v>
      </c>
      <c r="BZ122" s="25"/>
      <c r="CA122" s="16">
        <f t="shared" ref="CA122:CA133" si="17">SUM(BW122,BY122)</f>
        <v>0</v>
      </c>
      <c r="CB122" s="344"/>
      <c r="CC122" s="344"/>
      <c r="CD122" s="344"/>
      <c r="CE122" s="344"/>
      <c r="CF122" s="344"/>
      <c r="CG122" s="344"/>
    </row>
    <row r="123" spans="1:85" s="27" customFormat="1" ht="21" hidden="1" customHeight="1">
      <c r="A123" s="47"/>
      <c r="B123" s="47"/>
      <c r="C123" s="43" t="s">
        <v>133</v>
      </c>
      <c r="D123" s="1016" t="s">
        <v>2014</v>
      </c>
      <c r="E123" s="872"/>
      <c r="F123" s="815">
        <v>44257</v>
      </c>
      <c r="G123" s="953"/>
      <c r="H123" s="480" t="s">
        <v>1643</v>
      </c>
      <c r="I123" s="32">
        <v>39381</v>
      </c>
      <c r="J123" s="762"/>
      <c r="K123" s="391"/>
      <c r="L123" s="18">
        <v>0</v>
      </c>
      <c r="M123" s="18">
        <v>0</v>
      </c>
      <c r="N123" s="18">
        <v>0</v>
      </c>
      <c r="O123" s="18">
        <v>0</v>
      </c>
      <c r="P123" s="18">
        <v>0</v>
      </c>
      <c r="Q123" s="18">
        <v>0</v>
      </c>
      <c r="R123" s="18">
        <v>0</v>
      </c>
      <c r="S123" s="18">
        <v>0</v>
      </c>
      <c r="T123" s="18"/>
      <c r="U123" s="18">
        <v>0</v>
      </c>
      <c r="V123" s="18"/>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1"/>
      <c r="AX123" s="21"/>
      <c r="AY123" s="21"/>
      <c r="AZ123" s="21"/>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31">
        <f t="shared" si="15"/>
        <v>0</v>
      </c>
      <c r="BY123" s="16">
        <f t="shared" si="16"/>
        <v>0</v>
      </c>
      <c r="BZ123" s="25"/>
      <c r="CA123" s="16">
        <f t="shared" si="17"/>
        <v>0</v>
      </c>
      <c r="CB123" s="344"/>
      <c r="CC123" s="344"/>
      <c r="CD123" s="344"/>
      <c r="CE123" s="344"/>
      <c r="CF123" s="344"/>
      <c r="CG123" s="344"/>
    </row>
    <row r="124" spans="1:85" s="27" customFormat="1" ht="21" hidden="1" customHeight="1">
      <c r="A124" s="47"/>
      <c r="B124" s="47"/>
      <c r="C124" s="43" t="s">
        <v>44</v>
      </c>
      <c r="D124" s="39" t="s">
        <v>1766</v>
      </c>
      <c r="E124" s="873"/>
      <c r="F124" s="814">
        <v>23081</v>
      </c>
      <c r="G124" s="953"/>
      <c r="H124" s="480" t="s">
        <v>1643</v>
      </c>
      <c r="I124" s="32">
        <v>23380</v>
      </c>
      <c r="J124" s="762"/>
      <c r="K124" s="391"/>
      <c r="L124" s="18">
        <v>0</v>
      </c>
      <c r="M124" s="18">
        <v>0</v>
      </c>
      <c r="N124" s="18">
        <v>0</v>
      </c>
      <c r="O124" s="18">
        <v>0</v>
      </c>
      <c r="P124" s="18">
        <v>0</v>
      </c>
      <c r="Q124" s="18">
        <v>0</v>
      </c>
      <c r="R124" s="18">
        <v>0</v>
      </c>
      <c r="S124" s="18">
        <v>0</v>
      </c>
      <c r="T124" s="18"/>
      <c r="U124" s="18">
        <v>0</v>
      </c>
      <c r="V124" s="18"/>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1"/>
      <c r="AX124" s="21"/>
      <c r="AY124" s="21"/>
      <c r="AZ124" s="21"/>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31">
        <f t="shared" si="15"/>
        <v>0</v>
      </c>
      <c r="BY124" s="16">
        <f t="shared" si="16"/>
        <v>0</v>
      </c>
      <c r="BZ124" s="25"/>
      <c r="CA124" s="16">
        <f t="shared" si="17"/>
        <v>0</v>
      </c>
      <c r="CB124" s="344"/>
      <c r="CC124" s="344"/>
      <c r="CD124" s="344"/>
      <c r="CE124" s="344"/>
    </row>
    <row r="125" spans="1:85" s="27" customFormat="1" ht="21" hidden="1" customHeight="1">
      <c r="A125" s="16"/>
      <c r="B125" s="16"/>
      <c r="C125" s="43" t="s">
        <v>80</v>
      </c>
      <c r="D125" s="1016" t="s">
        <v>1670</v>
      </c>
      <c r="E125" s="872"/>
      <c r="F125" s="815">
        <v>38309</v>
      </c>
      <c r="G125" s="953"/>
      <c r="H125" s="480" t="s">
        <v>1643</v>
      </c>
      <c r="I125" s="32">
        <v>29881</v>
      </c>
      <c r="J125" s="762"/>
      <c r="K125" s="391"/>
      <c r="L125" s="18">
        <v>0</v>
      </c>
      <c r="M125" s="18">
        <v>0</v>
      </c>
      <c r="N125" s="18">
        <v>0</v>
      </c>
      <c r="O125" s="18">
        <v>0</v>
      </c>
      <c r="P125" s="18">
        <v>0</v>
      </c>
      <c r="Q125" s="18">
        <v>0</v>
      </c>
      <c r="R125" s="18">
        <v>0</v>
      </c>
      <c r="S125" s="18">
        <v>0</v>
      </c>
      <c r="T125" s="18"/>
      <c r="U125" s="18">
        <v>0</v>
      </c>
      <c r="V125" s="18"/>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1"/>
      <c r="AX125" s="21"/>
      <c r="AY125" s="21"/>
      <c r="AZ125" s="21"/>
      <c r="BA125" s="20"/>
      <c r="BB125" s="20"/>
      <c r="BC125" s="20"/>
      <c r="BD125" s="20"/>
      <c r="BE125" s="20"/>
      <c r="BF125" s="20"/>
      <c r="BG125" s="20"/>
      <c r="BH125" s="20"/>
      <c r="BI125" s="20"/>
      <c r="BJ125" s="20"/>
      <c r="BK125" s="20"/>
      <c r="BL125" s="20"/>
      <c r="BM125" s="20"/>
      <c r="BN125" s="22"/>
      <c r="BO125" s="20"/>
      <c r="BP125" s="20"/>
      <c r="BQ125" s="20"/>
      <c r="BR125" s="20"/>
      <c r="BS125" s="20"/>
      <c r="BT125" s="20"/>
      <c r="BU125" s="20"/>
      <c r="BV125" s="20"/>
      <c r="BW125" s="231">
        <f t="shared" si="15"/>
        <v>0</v>
      </c>
      <c r="BY125" s="16">
        <f t="shared" si="16"/>
        <v>0</v>
      </c>
      <c r="BZ125" s="25"/>
      <c r="CA125" s="16">
        <f t="shared" si="17"/>
        <v>0</v>
      </c>
      <c r="CB125" s="344"/>
      <c r="CC125" s="344"/>
      <c r="CF125" s="344"/>
      <c r="CG125" s="344"/>
    </row>
    <row r="126" spans="1:85" s="27" customFormat="1" ht="21" hidden="1" customHeight="1">
      <c r="A126" s="47"/>
      <c r="B126" s="47"/>
      <c r="C126" s="43" t="s">
        <v>116</v>
      </c>
      <c r="D126" s="39" t="s">
        <v>1797</v>
      </c>
      <c r="E126" s="873"/>
      <c r="F126" s="814">
        <v>43141</v>
      </c>
      <c r="G126" s="953"/>
      <c r="H126" s="480" t="s">
        <v>1643</v>
      </c>
      <c r="I126" s="32">
        <v>43844</v>
      </c>
      <c r="J126" s="762"/>
      <c r="K126" s="391"/>
      <c r="L126" s="18">
        <v>0</v>
      </c>
      <c r="M126" s="18">
        <v>0</v>
      </c>
      <c r="N126" s="18">
        <v>0</v>
      </c>
      <c r="O126" s="18">
        <v>0</v>
      </c>
      <c r="P126" s="18">
        <v>0</v>
      </c>
      <c r="Q126" s="18">
        <v>0</v>
      </c>
      <c r="R126" s="18">
        <v>0</v>
      </c>
      <c r="S126" s="18">
        <v>0</v>
      </c>
      <c r="T126" s="18"/>
      <c r="U126" s="18">
        <v>0</v>
      </c>
      <c r="V126" s="18"/>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1"/>
      <c r="AX126" s="21"/>
      <c r="AY126" s="21"/>
      <c r="AZ126" s="21"/>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31">
        <f t="shared" si="15"/>
        <v>0</v>
      </c>
      <c r="BY126" s="16">
        <f t="shared" si="16"/>
        <v>0</v>
      </c>
      <c r="BZ126" s="25"/>
      <c r="CA126" s="16">
        <f t="shared" si="17"/>
        <v>0</v>
      </c>
      <c r="CB126" s="344"/>
      <c r="CC126" s="344"/>
      <c r="CD126" s="344"/>
      <c r="CE126" s="344"/>
      <c r="CF126" s="344"/>
      <c r="CG126" s="344"/>
    </row>
    <row r="127" spans="1:85" s="27" customFormat="1" ht="21" hidden="1" customHeight="1">
      <c r="A127" s="47"/>
      <c r="B127" s="47"/>
      <c r="C127" s="43" t="s">
        <v>100</v>
      </c>
      <c r="D127" s="1016" t="s">
        <v>162</v>
      </c>
      <c r="E127" s="872"/>
      <c r="F127" s="813">
        <v>41880</v>
      </c>
      <c r="G127" s="953"/>
      <c r="H127" s="480" t="s">
        <v>1643</v>
      </c>
      <c r="I127" s="32">
        <v>21930</v>
      </c>
      <c r="J127" s="762"/>
      <c r="K127" s="391"/>
      <c r="L127" s="18">
        <v>1</v>
      </c>
      <c r="M127" s="18">
        <v>0</v>
      </c>
      <c r="N127" s="18">
        <v>1</v>
      </c>
      <c r="O127" s="18">
        <v>0</v>
      </c>
      <c r="P127" s="18">
        <v>0</v>
      </c>
      <c r="Q127" s="18">
        <v>0</v>
      </c>
      <c r="R127" s="18">
        <v>0</v>
      </c>
      <c r="S127" s="18">
        <v>0</v>
      </c>
      <c r="T127" s="18"/>
      <c r="U127" s="18">
        <v>0</v>
      </c>
      <c r="V127" s="18"/>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1"/>
      <c r="AX127" s="21"/>
      <c r="AY127" s="21"/>
      <c r="AZ127" s="21"/>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31">
        <f t="shared" si="15"/>
        <v>0</v>
      </c>
      <c r="BY127" s="16">
        <f t="shared" si="16"/>
        <v>0</v>
      </c>
      <c r="BZ127" s="25"/>
      <c r="CA127" s="16">
        <f t="shared" si="17"/>
        <v>0</v>
      </c>
      <c r="CB127" s="344"/>
      <c r="CC127" s="344"/>
      <c r="CD127" s="344"/>
      <c r="CE127" s="344"/>
      <c r="CF127" s="344"/>
      <c r="CG127" s="344"/>
    </row>
    <row r="128" spans="1:85" s="344" customFormat="1" ht="21" hidden="1" customHeight="1">
      <c r="A128" s="16"/>
      <c r="B128" s="16"/>
      <c r="C128" s="43" t="s">
        <v>96</v>
      </c>
      <c r="D128" s="1016" t="s">
        <v>1657</v>
      </c>
      <c r="E128" s="872"/>
      <c r="F128" s="815">
        <v>41430</v>
      </c>
      <c r="G128" s="953"/>
      <c r="H128" s="480" t="s">
        <v>1643</v>
      </c>
      <c r="I128" s="32">
        <v>38791</v>
      </c>
      <c r="J128" s="762"/>
      <c r="K128" s="391"/>
      <c r="L128" s="18">
        <v>0</v>
      </c>
      <c r="M128" s="18">
        <v>0</v>
      </c>
      <c r="N128" s="18">
        <v>0</v>
      </c>
      <c r="O128" s="18">
        <v>0</v>
      </c>
      <c r="P128" s="18">
        <v>0</v>
      </c>
      <c r="Q128" s="18">
        <v>0</v>
      </c>
      <c r="R128" s="18">
        <v>0</v>
      </c>
      <c r="S128" s="18">
        <v>0</v>
      </c>
      <c r="T128" s="18"/>
      <c r="U128" s="18">
        <v>0</v>
      </c>
      <c r="V128" s="18"/>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1"/>
      <c r="AX128" s="21"/>
      <c r="AY128" s="21"/>
      <c r="AZ128" s="21"/>
      <c r="BA128" s="20"/>
      <c r="BB128" s="20"/>
      <c r="BC128" s="20"/>
      <c r="BD128" s="20"/>
      <c r="BE128" s="20"/>
      <c r="BF128" s="20"/>
      <c r="BG128" s="20"/>
      <c r="BH128" s="20"/>
      <c r="BI128" s="20"/>
      <c r="BJ128" s="20"/>
      <c r="BK128" s="20"/>
      <c r="BL128" s="20"/>
      <c r="BM128" s="20"/>
      <c r="BN128" s="22"/>
      <c r="BO128" s="20"/>
      <c r="BP128" s="20"/>
      <c r="BQ128" s="20"/>
      <c r="BR128" s="20"/>
      <c r="BS128" s="20"/>
      <c r="BT128" s="20"/>
      <c r="BU128" s="20"/>
      <c r="BV128" s="20"/>
      <c r="BW128" s="231">
        <f t="shared" si="15"/>
        <v>0</v>
      </c>
      <c r="BX128" s="27"/>
      <c r="BY128" s="16">
        <f t="shared" si="16"/>
        <v>0</v>
      </c>
      <c r="BZ128" s="25"/>
      <c r="CA128" s="16">
        <f t="shared" si="17"/>
        <v>0</v>
      </c>
      <c r="CB128" s="27"/>
      <c r="CC128" s="27"/>
    </row>
    <row r="129" spans="1:85" s="344" customFormat="1" ht="21" hidden="1" customHeight="1">
      <c r="A129" s="47"/>
      <c r="B129" s="47"/>
      <c r="C129" s="43" t="s">
        <v>52</v>
      </c>
      <c r="D129" s="39" t="s">
        <v>1757</v>
      </c>
      <c r="E129" s="873"/>
      <c r="F129" s="814">
        <v>33715</v>
      </c>
      <c r="G129" s="953"/>
      <c r="H129" s="480" t="s">
        <v>1643</v>
      </c>
      <c r="I129" s="32">
        <v>40238</v>
      </c>
      <c r="J129" s="762"/>
      <c r="K129" s="391"/>
      <c r="L129" s="18">
        <v>0</v>
      </c>
      <c r="M129" s="18">
        <v>0</v>
      </c>
      <c r="N129" s="18">
        <v>0</v>
      </c>
      <c r="O129" s="18">
        <v>0</v>
      </c>
      <c r="P129" s="18">
        <v>0</v>
      </c>
      <c r="Q129" s="18">
        <v>0</v>
      </c>
      <c r="R129" s="18">
        <v>0</v>
      </c>
      <c r="S129" s="18">
        <v>0</v>
      </c>
      <c r="T129" s="18"/>
      <c r="U129" s="18">
        <v>0</v>
      </c>
      <c r="V129" s="18"/>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1"/>
      <c r="AX129" s="21"/>
      <c r="AY129" s="21"/>
      <c r="AZ129" s="21"/>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31">
        <f t="shared" si="15"/>
        <v>0</v>
      </c>
      <c r="BX129" s="27"/>
      <c r="BY129" s="16">
        <f t="shared" si="16"/>
        <v>0</v>
      </c>
      <c r="BZ129" s="25"/>
      <c r="CA129" s="16">
        <f t="shared" si="17"/>
        <v>0</v>
      </c>
    </row>
    <row r="130" spans="1:85" s="344" customFormat="1" ht="21" hidden="1" customHeight="1">
      <c r="A130" s="35"/>
      <c r="B130" s="35"/>
      <c r="C130" s="43" t="s">
        <v>76</v>
      </c>
      <c r="D130" s="1016" t="s">
        <v>77</v>
      </c>
      <c r="E130" s="872"/>
      <c r="F130" s="814">
        <v>37408</v>
      </c>
      <c r="G130" s="953"/>
      <c r="H130" s="480" t="s">
        <v>1643</v>
      </c>
      <c r="I130" s="32">
        <v>36222</v>
      </c>
      <c r="J130" s="762"/>
      <c r="K130" s="391"/>
      <c r="L130" s="18">
        <v>0</v>
      </c>
      <c r="M130" s="18">
        <v>0</v>
      </c>
      <c r="N130" s="18">
        <v>0</v>
      </c>
      <c r="O130" s="18">
        <v>0</v>
      </c>
      <c r="P130" s="18">
        <v>0</v>
      </c>
      <c r="Q130" s="18">
        <v>0</v>
      </c>
      <c r="R130" s="18">
        <v>0</v>
      </c>
      <c r="S130" s="18">
        <v>0</v>
      </c>
      <c r="T130" s="18"/>
      <c r="U130" s="18">
        <v>0</v>
      </c>
      <c r="V130" s="18"/>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1"/>
      <c r="AX130" s="21"/>
      <c r="AY130" s="21"/>
      <c r="AZ130" s="21"/>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31">
        <f t="shared" si="15"/>
        <v>0</v>
      </c>
      <c r="BX130" s="25"/>
      <c r="BY130" s="16">
        <f t="shared" si="16"/>
        <v>0</v>
      </c>
      <c r="BZ130" s="25"/>
      <c r="CA130" s="16">
        <f t="shared" si="17"/>
        <v>0</v>
      </c>
    </row>
    <row r="131" spans="1:85" s="344" customFormat="1" ht="21" hidden="1" customHeight="1">
      <c r="A131" s="47"/>
      <c r="B131" s="47"/>
      <c r="C131" s="43" t="s">
        <v>34</v>
      </c>
      <c r="D131" s="1016" t="s">
        <v>314</v>
      </c>
      <c r="E131" s="872"/>
      <c r="F131" s="813">
        <v>40756</v>
      </c>
      <c r="G131" s="953"/>
      <c r="H131" s="480" t="s">
        <v>353</v>
      </c>
      <c r="I131" s="32">
        <v>21724</v>
      </c>
      <c r="J131" s="762"/>
      <c r="K131" s="391"/>
      <c r="L131" s="18">
        <v>12</v>
      </c>
      <c r="M131" s="18">
        <v>0</v>
      </c>
      <c r="N131" s="18">
        <v>12</v>
      </c>
      <c r="O131" s="18">
        <v>0</v>
      </c>
      <c r="P131" s="18">
        <v>12</v>
      </c>
      <c r="Q131" s="18">
        <v>0</v>
      </c>
      <c r="R131" s="18">
        <v>0</v>
      </c>
      <c r="S131" s="18">
        <v>0</v>
      </c>
      <c r="T131" s="18"/>
      <c r="U131" s="18">
        <v>0</v>
      </c>
      <c r="V131" s="18"/>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1"/>
      <c r="AX131" s="21"/>
      <c r="AY131" s="21"/>
      <c r="AZ131" s="21"/>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31">
        <f t="shared" si="15"/>
        <v>0</v>
      </c>
      <c r="BX131" s="27"/>
      <c r="BY131" s="16">
        <f t="shared" si="16"/>
        <v>0</v>
      </c>
      <c r="BZ131" s="25"/>
      <c r="CA131" s="16">
        <f t="shared" si="17"/>
        <v>0</v>
      </c>
      <c r="CB131" s="27"/>
      <c r="CC131" s="27"/>
      <c r="CD131" s="27"/>
      <c r="CE131" s="27"/>
      <c r="CF131" s="27"/>
      <c r="CG131" s="27"/>
    </row>
    <row r="132" spans="1:85" s="27" customFormat="1" ht="21" hidden="1" customHeight="1">
      <c r="A132" s="47"/>
      <c r="B132" s="47"/>
      <c r="C132" s="43" t="s">
        <v>120</v>
      </c>
      <c r="D132" s="1016" t="s">
        <v>1693</v>
      </c>
      <c r="E132" s="872"/>
      <c r="F132" s="814">
        <v>43292</v>
      </c>
      <c r="G132" s="953"/>
      <c r="H132" s="480" t="s">
        <v>1643</v>
      </c>
      <c r="I132" s="32">
        <v>22153</v>
      </c>
      <c r="J132" s="762"/>
      <c r="K132" s="391"/>
      <c r="L132" s="18">
        <v>0</v>
      </c>
      <c r="M132" s="18">
        <v>0</v>
      </c>
      <c r="N132" s="18">
        <v>0</v>
      </c>
      <c r="O132" s="18">
        <v>0</v>
      </c>
      <c r="P132" s="18">
        <v>0</v>
      </c>
      <c r="Q132" s="18">
        <v>0</v>
      </c>
      <c r="R132" s="18">
        <v>0</v>
      </c>
      <c r="S132" s="18">
        <v>0</v>
      </c>
      <c r="T132" s="18"/>
      <c r="U132" s="18">
        <v>0</v>
      </c>
      <c r="V132" s="18"/>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1"/>
      <c r="AX132" s="21"/>
      <c r="AY132" s="21"/>
      <c r="AZ132" s="21"/>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31">
        <f t="shared" si="15"/>
        <v>0</v>
      </c>
      <c r="BY132" s="16">
        <f t="shared" si="16"/>
        <v>0</v>
      </c>
      <c r="BZ132" s="25"/>
      <c r="CA132" s="16">
        <f t="shared" si="17"/>
        <v>0</v>
      </c>
      <c r="CB132" s="344"/>
      <c r="CC132" s="344"/>
      <c r="CD132" s="344"/>
      <c r="CE132" s="344"/>
      <c r="CF132" s="344"/>
      <c r="CG132" s="344"/>
    </row>
    <row r="133" spans="1:85" s="344" customFormat="1" ht="21" hidden="1" customHeight="1">
      <c r="A133" s="47"/>
      <c r="B133" s="47"/>
      <c r="C133" s="43" t="s">
        <v>36</v>
      </c>
      <c r="D133" s="1016" t="s">
        <v>288</v>
      </c>
      <c r="E133" s="872"/>
      <c r="F133" s="815">
        <v>38468</v>
      </c>
      <c r="G133" s="953"/>
      <c r="H133" s="480" t="s">
        <v>358</v>
      </c>
      <c r="I133" s="32">
        <v>36614</v>
      </c>
      <c r="J133" s="762"/>
      <c r="K133" s="391"/>
      <c r="L133" s="18">
        <v>2</v>
      </c>
      <c r="M133" s="18">
        <v>0</v>
      </c>
      <c r="N133" s="18">
        <v>2</v>
      </c>
      <c r="O133" s="18">
        <v>0</v>
      </c>
      <c r="P133" s="18">
        <v>2</v>
      </c>
      <c r="Q133" s="18">
        <v>0</v>
      </c>
      <c r="R133" s="18">
        <v>0</v>
      </c>
      <c r="S133" s="18">
        <v>0</v>
      </c>
      <c r="T133" s="18"/>
      <c r="U133" s="18">
        <v>0</v>
      </c>
      <c r="V133" s="18"/>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1"/>
      <c r="AX133" s="21"/>
      <c r="AY133" s="21"/>
      <c r="AZ133" s="21"/>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31">
        <f t="shared" si="15"/>
        <v>0</v>
      </c>
      <c r="BX133" s="27"/>
      <c r="BY133" s="16">
        <f t="shared" si="16"/>
        <v>0</v>
      </c>
      <c r="BZ133" s="25"/>
      <c r="CA133" s="16">
        <f t="shared" si="17"/>
        <v>0</v>
      </c>
      <c r="CB133" s="27"/>
      <c r="CC133" s="27"/>
      <c r="CD133" s="27"/>
      <c r="CE133" s="27"/>
      <c r="CF133" s="27"/>
      <c r="CG133" s="27"/>
    </row>
    <row r="134" spans="1:85" s="294" customFormat="1" hidden="1">
      <c r="C134" s="295"/>
      <c r="E134" s="867"/>
      <c r="F134" s="820"/>
      <c r="G134" s="956"/>
      <c r="H134" s="677"/>
      <c r="I134" s="296"/>
      <c r="J134" s="297"/>
      <c r="K134" s="677"/>
      <c r="L134" s="297"/>
      <c r="M134" s="297"/>
      <c r="N134" s="297"/>
      <c r="O134" s="297"/>
      <c r="P134" s="297"/>
      <c r="Q134" s="297"/>
      <c r="R134" s="297"/>
      <c r="S134" s="297"/>
      <c r="T134" s="297"/>
      <c r="U134" s="297"/>
      <c r="V134" s="297"/>
      <c r="W134" s="133"/>
      <c r="AR134" s="298"/>
      <c r="AT134" s="295"/>
      <c r="AU134" s="295"/>
      <c r="AV134" s="295"/>
    </row>
    <row r="135" spans="1:85" s="61" customFormat="1" ht="54" hidden="1" customHeight="1">
      <c r="C135" s="60"/>
      <c r="D135" s="60" t="s">
        <v>2572</v>
      </c>
      <c r="E135" s="272"/>
      <c r="F135" s="822"/>
      <c r="G135" s="272"/>
      <c r="H135" s="362"/>
      <c r="I135" s="40"/>
      <c r="J135" s="52"/>
      <c r="K135" s="362"/>
      <c r="BW135" s="358"/>
      <c r="BX135" s="358"/>
      <c r="BY135" s="358"/>
      <c r="CA135" s="358"/>
    </row>
    <row r="136" spans="1:85" s="294" customFormat="1" hidden="1">
      <c r="C136" s="295"/>
      <c r="E136" s="867"/>
      <c r="F136" s="820"/>
      <c r="G136" s="956"/>
      <c r="H136" s="677"/>
      <c r="I136" s="296"/>
      <c r="J136" s="297"/>
      <c r="K136" s="677"/>
      <c r="L136" s="297"/>
      <c r="M136" s="297"/>
      <c r="N136" s="297"/>
      <c r="O136" s="297"/>
      <c r="P136" s="297"/>
      <c r="Q136" s="297"/>
      <c r="R136" s="297"/>
      <c r="S136" s="297"/>
      <c r="T136" s="297"/>
      <c r="U136" s="297"/>
      <c r="V136" s="297"/>
      <c r="W136" s="133"/>
      <c r="AR136" s="298"/>
      <c r="AT136" s="295"/>
      <c r="AU136" s="295"/>
      <c r="AV136" s="295"/>
    </row>
    <row r="137" spans="1:85" s="218" customFormat="1" ht="34.5" hidden="1" customHeight="1">
      <c r="A137" s="407" t="s">
        <v>12</v>
      </c>
      <c r="B137" s="407" t="s">
        <v>1764</v>
      </c>
      <c r="C137" s="885" t="s">
        <v>13</v>
      </c>
      <c r="D137" s="647" t="s">
        <v>58</v>
      </c>
      <c r="E137" s="874"/>
      <c r="F137" s="604" t="s">
        <v>15</v>
      </c>
      <c r="G137" s="874"/>
      <c r="H137" s="480" t="s">
        <v>440</v>
      </c>
      <c r="I137" s="361" t="s">
        <v>16</v>
      </c>
      <c r="J137" s="761"/>
      <c r="K137" s="480"/>
      <c r="L137" s="535" t="s">
        <v>1628</v>
      </c>
      <c r="M137" s="535" t="s">
        <v>1902</v>
      </c>
      <c r="N137" s="535" t="s">
        <v>1903</v>
      </c>
      <c r="O137" s="535" t="s">
        <v>2056</v>
      </c>
      <c r="P137" s="535" t="s">
        <v>2054</v>
      </c>
      <c r="Q137" s="535" t="s">
        <v>1560</v>
      </c>
      <c r="R137" s="535"/>
      <c r="S137" s="535" t="s">
        <v>1560</v>
      </c>
      <c r="T137" s="535"/>
      <c r="U137" s="535">
        <v>21</v>
      </c>
      <c r="V137" s="535"/>
      <c r="W137" s="535" t="s">
        <v>1559</v>
      </c>
      <c r="X137" s="535" t="s">
        <v>2163</v>
      </c>
      <c r="Y137" s="407">
        <v>5</v>
      </c>
      <c r="Z137" s="407">
        <v>12</v>
      </c>
      <c r="AA137" s="407">
        <v>19</v>
      </c>
      <c r="AB137" s="407">
        <v>26</v>
      </c>
      <c r="AC137" s="407">
        <v>2</v>
      </c>
      <c r="AD137" s="407">
        <v>9</v>
      </c>
      <c r="AE137" s="407">
        <v>16</v>
      </c>
      <c r="AF137" s="407">
        <v>23</v>
      </c>
      <c r="AG137" s="407">
        <v>2</v>
      </c>
      <c r="AH137" s="407"/>
      <c r="AI137" s="407">
        <v>9</v>
      </c>
      <c r="AJ137" s="407">
        <v>16</v>
      </c>
      <c r="AK137" s="407">
        <v>23</v>
      </c>
      <c r="AL137" s="407">
        <v>30</v>
      </c>
      <c r="AM137" s="407">
        <v>13</v>
      </c>
      <c r="AN137" s="407">
        <v>20</v>
      </c>
      <c r="AO137" s="407"/>
      <c r="AP137" s="407">
        <v>27</v>
      </c>
      <c r="AQ137" s="407">
        <v>4</v>
      </c>
      <c r="AR137" s="407">
        <v>11</v>
      </c>
      <c r="AS137" s="407">
        <v>18</v>
      </c>
      <c r="AT137" s="407">
        <v>25</v>
      </c>
      <c r="AU137" s="407">
        <v>1</v>
      </c>
      <c r="AV137" s="407">
        <v>8</v>
      </c>
      <c r="AW137" s="407">
        <v>15</v>
      </c>
      <c r="AX137" s="407">
        <v>22</v>
      </c>
      <c r="AY137" s="407">
        <v>29</v>
      </c>
      <c r="AZ137" s="407">
        <v>13</v>
      </c>
      <c r="BA137" s="407">
        <v>20</v>
      </c>
      <c r="BB137" s="407">
        <v>27</v>
      </c>
      <c r="BC137" s="407"/>
      <c r="BD137" s="407">
        <v>3</v>
      </c>
      <c r="BE137" s="407">
        <v>10</v>
      </c>
      <c r="BF137" s="407">
        <v>17</v>
      </c>
      <c r="BG137" s="407">
        <v>24</v>
      </c>
      <c r="BH137" s="407">
        <v>31</v>
      </c>
      <c r="BI137" s="407">
        <v>14</v>
      </c>
      <c r="BJ137" s="407">
        <v>21</v>
      </c>
      <c r="BK137" s="407">
        <v>28</v>
      </c>
      <c r="BL137" s="407">
        <v>5</v>
      </c>
      <c r="BM137" s="407">
        <v>12</v>
      </c>
      <c r="BN137" s="407">
        <v>19</v>
      </c>
      <c r="BO137" s="407">
        <v>26</v>
      </c>
      <c r="BP137" s="407">
        <v>2</v>
      </c>
      <c r="BQ137" s="407"/>
      <c r="BR137" s="407">
        <v>9</v>
      </c>
      <c r="BS137" s="407">
        <v>16</v>
      </c>
      <c r="BT137" s="407">
        <v>30</v>
      </c>
      <c r="BU137" s="407">
        <v>7</v>
      </c>
      <c r="BV137" s="407">
        <v>14</v>
      </c>
      <c r="BW137" s="407">
        <v>21</v>
      </c>
      <c r="BX137" s="407">
        <v>28</v>
      </c>
      <c r="BY137" s="13" t="s">
        <v>1559</v>
      </c>
      <c r="BZ137" s="14"/>
      <c r="CA137" s="13" t="s">
        <v>1560</v>
      </c>
      <c r="CC137" s="15" t="s">
        <v>2055</v>
      </c>
    </row>
    <row r="138" spans="1:85" s="344" customFormat="1" ht="21" hidden="1" customHeight="1">
      <c r="A138" s="47"/>
      <c r="B138" s="47"/>
      <c r="C138" s="43" t="s">
        <v>107</v>
      </c>
      <c r="D138" s="1016" t="s">
        <v>196</v>
      </c>
      <c r="E138" s="872"/>
      <c r="F138" s="813">
        <v>42442</v>
      </c>
      <c r="G138" s="953"/>
      <c r="H138" s="480" t="s">
        <v>516</v>
      </c>
      <c r="I138" s="32">
        <v>34663</v>
      </c>
      <c r="J138" s="762"/>
      <c r="K138" s="391"/>
      <c r="L138" s="18">
        <v>0</v>
      </c>
      <c r="M138" s="18">
        <v>0</v>
      </c>
      <c r="N138" s="18">
        <v>0</v>
      </c>
      <c r="O138" s="18">
        <v>0</v>
      </c>
      <c r="P138" s="18">
        <v>0</v>
      </c>
      <c r="Q138" s="18">
        <v>0</v>
      </c>
      <c r="R138" s="18">
        <v>0</v>
      </c>
      <c r="S138" s="18">
        <v>0</v>
      </c>
      <c r="T138" s="18"/>
      <c r="U138" s="18">
        <v>0</v>
      </c>
      <c r="V138" s="18"/>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1"/>
      <c r="AX138" s="21"/>
      <c r="AY138" s="21"/>
      <c r="AZ138" s="21"/>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31">
        <f>COUNT(W138:AV138)</f>
        <v>0</v>
      </c>
      <c r="BX138" s="27"/>
      <c r="BY138" s="16">
        <f>COUNT(AW138:BV138)</f>
        <v>0</v>
      </c>
      <c r="BZ138" s="25"/>
      <c r="CA138" s="16">
        <f>SUM(BW138,BY138)</f>
        <v>0</v>
      </c>
    </row>
    <row r="139" spans="1:85" s="344" customFormat="1" ht="21" hidden="1" customHeight="1">
      <c r="A139" s="47"/>
      <c r="B139" s="47"/>
      <c r="C139" s="43" t="s">
        <v>125</v>
      </c>
      <c r="D139" s="1016" t="s">
        <v>2009</v>
      </c>
      <c r="E139" s="872"/>
      <c r="F139" s="814">
        <v>44273</v>
      </c>
      <c r="G139" s="953"/>
      <c r="H139" s="480" t="s">
        <v>1269</v>
      </c>
      <c r="I139" s="32">
        <v>44251</v>
      </c>
      <c r="J139" s="762"/>
      <c r="K139" s="391"/>
      <c r="L139" s="18">
        <v>0</v>
      </c>
      <c r="M139" s="18">
        <v>0</v>
      </c>
      <c r="N139" s="18">
        <v>0</v>
      </c>
      <c r="O139" s="18">
        <v>0</v>
      </c>
      <c r="P139" s="18">
        <v>0</v>
      </c>
      <c r="Q139" s="18">
        <v>0</v>
      </c>
      <c r="R139" s="18">
        <v>0</v>
      </c>
      <c r="S139" s="18">
        <v>0</v>
      </c>
      <c r="T139" s="18"/>
      <c r="U139" s="18">
        <v>0</v>
      </c>
      <c r="V139" s="18"/>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1"/>
      <c r="AX139" s="21"/>
      <c r="AY139" s="21"/>
      <c r="AZ139" s="21"/>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31">
        <f>COUNT(W139:AV139)</f>
        <v>0</v>
      </c>
      <c r="BX139" s="27"/>
      <c r="BY139" s="16">
        <f>COUNT(AW139:BV139)</f>
        <v>0</v>
      </c>
      <c r="BZ139" s="25"/>
      <c r="CA139" s="16">
        <f>SUM(BW139,BY139)</f>
        <v>0</v>
      </c>
    </row>
    <row r="140" spans="1:85" s="344" customFormat="1" ht="21" hidden="1" customHeight="1">
      <c r="A140" s="47"/>
      <c r="B140" s="47"/>
      <c r="C140" s="43" t="s">
        <v>118</v>
      </c>
      <c r="D140" s="1016" t="s">
        <v>1891</v>
      </c>
      <c r="E140" s="872"/>
      <c r="F140" s="814">
        <v>43991</v>
      </c>
      <c r="G140" s="953"/>
      <c r="H140" s="480" t="s">
        <v>1269</v>
      </c>
      <c r="I140" s="32">
        <v>23767</v>
      </c>
      <c r="J140" s="762"/>
      <c r="K140" s="391"/>
      <c r="L140" s="18">
        <v>0</v>
      </c>
      <c r="M140" s="18">
        <v>0</v>
      </c>
      <c r="N140" s="18">
        <v>0</v>
      </c>
      <c r="O140" s="18">
        <v>0</v>
      </c>
      <c r="P140" s="18">
        <v>0</v>
      </c>
      <c r="Q140" s="18">
        <v>0</v>
      </c>
      <c r="R140" s="18">
        <v>0</v>
      </c>
      <c r="S140" s="18">
        <v>0</v>
      </c>
      <c r="T140" s="18"/>
      <c r="U140" s="18">
        <v>0</v>
      </c>
      <c r="V140" s="18"/>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1"/>
      <c r="AX140" s="21"/>
      <c r="AY140" s="21"/>
      <c r="AZ140" s="21"/>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31">
        <f>COUNT(W140:AV140)</f>
        <v>0</v>
      </c>
      <c r="BX140" s="27"/>
      <c r="BY140" s="16">
        <f>COUNT(AW140:BV140)</f>
        <v>0</v>
      </c>
      <c r="BZ140" s="25"/>
      <c r="CA140" s="16">
        <f>SUM(BW140,BY140)</f>
        <v>0</v>
      </c>
    </row>
    <row r="141" spans="1:85" s="294" customFormat="1" hidden="1">
      <c r="C141" s="295"/>
      <c r="E141" s="867"/>
      <c r="F141" s="820"/>
      <c r="G141" s="956"/>
      <c r="H141" s="677"/>
      <c r="I141" s="296"/>
      <c r="J141" s="297"/>
      <c r="K141" s="677"/>
      <c r="L141" s="297"/>
      <c r="M141" s="297"/>
      <c r="N141" s="297"/>
      <c r="O141" s="297"/>
      <c r="P141" s="297"/>
      <c r="Q141" s="297"/>
      <c r="R141" s="297"/>
      <c r="S141" s="297"/>
      <c r="T141" s="297"/>
      <c r="U141" s="297"/>
      <c r="V141" s="297"/>
      <c r="W141" s="133"/>
      <c r="AR141" s="298"/>
      <c r="AT141" s="295"/>
      <c r="AU141" s="295"/>
      <c r="AV141" s="295"/>
    </row>
    <row r="142" spans="1:85" s="61" customFormat="1" ht="54" hidden="1" customHeight="1">
      <c r="C142" s="60"/>
      <c r="D142" s="60" t="s">
        <v>2573</v>
      </c>
      <c r="E142" s="272"/>
      <c r="F142" s="822"/>
      <c r="G142" s="272"/>
      <c r="H142" s="362"/>
      <c r="I142" s="40"/>
      <c r="J142" s="52"/>
      <c r="K142" s="362"/>
      <c r="BY142" s="358"/>
      <c r="BZ142" s="358"/>
      <c r="CA142" s="358"/>
      <c r="CC142" s="358"/>
    </row>
    <row r="143" spans="1:85" s="61" customFormat="1" ht="15" hidden="1" customHeight="1">
      <c r="C143" s="60"/>
      <c r="E143" s="272"/>
      <c r="F143" s="822"/>
      <c r="G143" s="272"/>
      <c r="H143" s="362"/>
      <c r="I143" s="40"/>
      <c r="J143" s="52"/>
      <c r="K143" s="362"/>
      <c r="BY143" s="358"/>
      <c r="BZ143" s="358"/>
      <c r="CA143" s="358"/>
      <c r="CC143" s="358"/>
    </row>
    <row r="144" spans="1:85" s="218" customFormat="1" ht="34.5" hidden="1" customHeight="1">
      <c r="A144" s="407" t="s">
        <v>12</v>
      </c>
      <c r="B144" s="407" t="s">
        <v>1764</v>
      </c>
      <c r="C144" s="885" t="s">
        <v>13</v>
      </c>
      <c r="D144" s="647" t="s">
        <v>58</v>
      </c>
      <c r="E144" s="874"/>
      <c r="F144" s="604" t="s">
        <v>15</v>
      </c>
      <c r="G144" s="874"/>
      <c r="H144" s="480" t="s">
        <v>440</v>
      </c>
      <c r="I144" s="361" t="s">
        <v>16</v>
      </c>
      <c r="J144" s="761"/>
      <c r="K144" s="480"/>
      <c r="L144" s="535" t="s">
        <v>1628</v>
      </c>
      <c r="M144" s="535" t="s">
        <v>1902</v>
      </c>
      <c r="N144" s="535" t="s">
        <v>1903</v>
      </c>
      <c r="O144" s="535" t="s">
        <v>2056</v>
      </c>
      <c r="P144" s="535" t="s">
        <v>2054</v>
      </c>
      <c r="Q144" s="535" t="s">
        <v>1560</v>
      </c>
      <c r="R144" s="535"/>
      <c r="S144" s="535" t="s">
        <v>1560</v>
      </c>
      <c r="T144" s="535"/>
      <c r="U144" s="535">
        <v>21</v>
      </c>
      <c r="V144" s="535"/>
      <c r="W144" s="535" t="s">
        <v>1559</v>
      </c>
      <c r="X144" s="535" t="s">
        <v>2163</v>
      </c>
      <c r="Y144" s="407">
        <v>5</v>
      </c>
      <c r="Z144" s="407">
        <v>12</v>
      </c>
      <c r="AA144" s="407">
        <v>19</v>
      </c>
      <c r="AB144" s="407">
        <v>26</v>
      </c>
      <c r="AC144" s="407">
        <v>2</v>
      </c>
      <c r="AD144" s="407">
        <v>9</v>
      </c>
      <c r="AE144" s="407">
        <v>16</v>
      </c>
      <c r="AF144" s="407">
        <v>23</v>
      </c>
      <c r="AG144" s="407">
        <v>2</v>
      </c>
      <c r="AH144" s="407"/>
      <c r="AI144" s="407">
        <v>9</v>
      </c>
      <c r="AJ144" s="407">
        <v>16</v>
      </c>
      <c r="AK144" s="407">
        <v>23</v>
      </c>
      <c r="AL144" s="407">
        <v>30</v>
      </c>
      <c r="AM144" s="407">
        <v>13</v>
      </c>
      <c r="AN144" s="407">
        <v>20</v>
      </c>
      <c r="AO144" s="407"/>
      <c r="AP144" s="407">
        <v>27</v>
      </c>
      <c r="AQ144" s="407">
        <v>4</v>
      </c>
      <c r="AR144" s="407">
        <v>11</v>
      </c>
      <c r="AS144" s="407">
        <v>18</v>
      </c>
      <c r="AT144" s="407">
        <v>25</v>
      </c>
      <c r="AU144" s="407">
        <v>1</v>
      </c>
      <c r="AV144" s="407">
        <v>8</v>
      </c>
      <c r="AW144" s="407">
        <v>15</v>
      </c>
      <c r="AX144" s="407">
        <v>22</v>
      </c>
      <c r="AY144" s="407">
        <v>29</v>
      </c>
      <c r="AZ144" s="407">
        <v>13</v>
      </c>
      <c r="BA144" s="407">
        <v>20</v>
      </c>
      <c r="BB144" s="407">
        <v>27</v>
      </c>
      <c r="BC144" s="407"/>
      <c r="BD144" s="407">
        <v>3</v>
      </c>
      <c r="BE144" s="407">
        <v>10</v>
      </c>
      <c r="BF144" s="407">
        <v>17</v>
      </c>
      <c r="BG144" s="407">
        <v>24</v>
      </c>
      <c r="BH144" s="407">
        <v>31</v>
      </c>
      <c r="BI144" s="407">
        <v>14</v>
      </c>
      <c r="BJ144" s="407">
        <v>21</v>
      </c>
      <c r="BK144" s="407">
        <v>28</v>
      </c>
      <c r="BL144" s="407">
        <v>5</v>
      </c>
      <c r="BM144" s="407">
        <v>12</v>
      </c>
      <c r="BN144" s="407">
        <v>19</v>
      </c>
      <c r="BO144" s="407">
        <v>26</v>
      </c>
      <c r="BP144" s="407">
        <v>2</v>
      </c>
      <c r="BQ144" s="407"/>
      <c r="BR144" s="407">
        <v>9</v>
      </c>
      <c r="BS144" s="407">
        <v>16</v>
      </c>
      <c r="BT144" s="407">
        <v>30</v>
      </c>
      <c r="BU144" s="407">
        <v>7</v>
      </c>
      <c r="BV144" s="407">
        <v>14</v>
      </c>
      <c r="BW144" s="407">
        <v>21</v>
      </c>
      <c r="BX144" s="407">
        <v>28</v>
      </c>
      <c r="BY144" s="13" t="s">
        <v>1559</v>
      </c>
      <c r="BZ144" s="14"/>
      <c r="CA144" s="13" t="s">
        <v>1560</v>
      </c>
      <c r="CC144" s="15" t="s">
        <v>2055</v>
      </c>
    </row>
    <row r="145" spans="1:81" s="344" customFormat="1" ht="21" hidden="1" customHeight="1">
      <c r="A145" s="47"/>
      <c r="B145" s="47"/>
      <c r="C145" s="43" t="s">
        <v>105</v>
      </c>
      <c r="D145" s="1016" t="s">
        <v>339</v>
      </c>
      <c r="E145" s="872"/>
      <c r="F145" s="814">
        <v>42705</v>
      </c>
      <c r="G145" s="953"/>
      <c r="H145" s="480" t="s">
        <v>1269</v>
      </c>
      <c r="I145" s="32">
        <v>43321</v>
      </c>
      <c r="J145" s="762"/>
      <c r="K145" s="391"/>
      <c r="L145" s="18">
        <v>0</v>
      </c>
      <c r="M145" s="18">
        <v>0</v>
      </c>
      <c r="N145" s="18">
        <v>0</v>
      </c>
      <c r="O145" s="18">
        <v>0</v>
      </c>
      <c r="P145" s="18">
        <v>0</v>
      </c>
      <c r="Q145" s="18">
        <v>0</v>
      </c>
      <c r="R145" s="18"/>
      <c r="S145" s="18">
        <v>0</v>
      </c>
      <c r="T145" s="18"/>
      <c r="U145" s="18">
        <v>0</v>
      </c>
      <c r="V145" s="18"/>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1"/>
      <c r="AX145" s="21"/>
      <c r="AY145" s="21"/>
      <c r="AZ145" s="21"/>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31">
        <f>COUNT(W145:AV145)</f>
        <v>0</v>
      </c>
      <c r="BX145" s="27"/>
      <c r="BY145" s="16">
        <f>COUNT(AW145:BV145)</f>
        <v>0</v>
      </c>
      <c r="BZ145" s="25"/>
      <c r="CA145" s="16">
        <f>SUM(BW145,BY145)</f>
        <v>0</v>
      </c>
    </row>
    <row r="146" spans="1:81" s="294" customFormat="1" hidden="1">
      <c r="C146" s="295"/>
      <c r="E146" s="867"/>
      <c r="F146" s="820"/>
      <c r="G146" s="956"/>
      <c r="H146" s="677"/>
      <c r="I146" s="296"/>
      <c r="J146" s="297"/>
      <c r="K146" s="677"/>
      <c r="L146" s="297"/>
      <c r="M146" s="297"/>
      <c r="N146" s="297"/>
      <c r="O146" s="297"/>
      <c r="P146" s="297"/>
      <c r="Q146" s="297"/>
      <c r="R146" s="297"/>
      <c r="S146" s="297"/>
      <c r="T146" s="297"/>
      <c r="U146" s="297"/>
      <c r="V146" s="297"/>
      <c r="W146" s="297"/>
      <c r="X146" s="297"/>
      <c r="Y146" s="133"/>
      <c r="AT146" s="298"/>
      <c r="AW146" s="295"/>
      <c r="AX146" s="295"/>
      <c r="AY146" s="295"/>
    </row>
    <row r="147" spans="1:81" s="61" customFormat="1" ht="54" hidden="1" customHeight="1">
      <c r="C147" s="60"/>
      <c r="D147" s="60" t="s">
        <v>2574</v>
      </c>
      <c r="E147" s="272"/>
      <c r="F147" s="822"/>
      <c r="G147" s="272"/>
      <c r="H147" s="362"/>
      <c r="I147" s="40"/>
      <c r="J147" s="52"/>
      <c r="K147" s="362"/>
      <c r="BY147" s="358"/>
      <c r="BZ147" s="358"/>
      <c r="CA147" s="358"/>
      <c r="CC147" s="358"/>
    </row>
    <row r="148" spans="1:81" s="61" customFormat="1" ht="15" hidden="1" customHeight="1">
      <c r="C148" s="60"/>
      <c r="E148" s="272"/>
      <c r="F148" s="822"/>
      <c r="G148" s="272"/>
      <c r="H148" s="362"/>
      <c r="I148" s="40"/>
      <c r="J148" s="52"/>
      <c r="K148" s="362"/>
      <c r="BY148" s="358"/>
      <c r="BZ148" s="358"/>
      <c r="CA148" s="358"/>
      <c r="CC148" s="358"/>
    </row>
    <row r="149" spans="1:81" s="218" customFormat="1" ht="34.5" hidden="1" customHeight="1">
      <c r="A149" s="407" t="s">
        <v>12</v>
      </c>
      <c r="B149" s="407" t="s">
        <v>1764</v>
      </c>
      <c r="C149" s="885" t="s">
        <v>13</v>
      </c>
      <c r="D149" s="647" t="s">
        <v>58</v>
      </c>
      <c r="E149" s="874"/>
      <c r="F149" s="604" t="s">
        <v>15</v>
      </c>
      <c r="G149" s="874"/>
      <c r="H149" s="480" t="s">
        <v>440</v>
      </c>
      <c r="I149" s="361" t="s">
        <v>16</v>
      </c>
      <c r="J149" s="761"/>
      <c r="K149" s="480"/>
      <c r="L149" s="535" t="s">
        <v>1628</v>
      </c>
      <c r="M149" s="535" t="s">
        <v>1902</v>
      </c>
      <c r="N149" s="535" t="s">
        <v>1903</v>
      </c>
      <c r="O149" s="535" t="s">
        <v>2056</v>
      </c>
      <c r="P149" s="535" t="s">
        <v>2054</v>
      </c>
      <c r="Q149" s="535" t="s">
        <v>1560</v>
      </c>
      <c r="R149" s="535"/>
      <c r="S149" s="535" t="s">
        <v>1560</v>
      </c>
      <c r="T149" s="535"/>
      <c r="U149" s="535">
        <v>21</v>
      </c>
      <c r="V149" s="535"/>
      <c r="W149" s="535" t="s">
        <v>1559</v>
      </c>
      <c r="X149" s="535" t="s">
        <v>2163</v>
      </c>
      <c r="Y149" s="407">
        <v>5</v>
      </c>
      <c r="Z149" s="407">
        <v>12</v>
      </c>
      <c r="AA149" s="407">
        <v>19</v>
      </c>
      <c r="AB149" s="407">
        <v>26</v>
      </c>
      <c r="AC149" s="407">
        <v>2</v>
      </c>
      <c r="AD149" s="407">
        <v>9</v>
      </c>
      <c r="AE149" s="407">
        <v>16</v>
      </c>
      <c r="AF149" s="407">
        <v>23</v>
      </c>
      <c r="AG149" s="407">
        <v>2</v>
      </c>
      <c r="AH149" s="407"/>
      <c r="AI149" s="407">
        <v>9</v>
      </c>
      <c r="AJ149" s="407">
        <v>16</v>
      </c>
      <c r="AK149" s="407">
        <v>23</v>
      </c>
      <c r="AL149" s="407">
        <v>30</v>
      </c>
      <c r="AM149" s="407">
        <v>13</v>
      </c>
      <c r="AN149" s="407">
        <v>20</v>
      </c>
      <c r="AO149" s="407"/>
      <c r="AP149" s="407">
        <v>27</v>
      </c>
      <c r="AQ149" s="407">
        <v>4</v>
      </c>
      <c r="AR149" s="407">
        <v>11</v>
      </c>
      <c r="AS149" s="407">
        <v>18</v>
      </c>
      <c r="AT149" s="407">
        <v>25</v>
      </c>
      <c r="AU149" s="407">
        <v>1</v>
      </c>
      <c r="AV149" s="407">
        <v>8</v>
      </c>
      <c r="AW149" s="407">
        <v>15</v>
      </c>
      <c r="AX149" s="407">
        <v>22</v>
      </c>
      <c r="AY149" s="407">
        <v>29</v>
      </c>
      <c r="AZ149" s="407">
        <v>13</v>
      </c>
      <c r="BA149" s="407">
        <v>20</v>
      </c>
      <c r="BB149" s="407">
        <v>27</v>
      </c>
      <c r="BC149" s="407"/>
      <c r="BD149" s="407">
        <v>3</v>
      </c>
      <c r="BE149" s="407">
        <v>10</v>
      </c>
      <c r="BF149" s="407">
        <v>17</v>
      </c>
      <c r="BG149" s="407">
        <v>24</v>
      </c>
      <c r="BH149" s="407">
        <v>31</v>
      </c>
      <c r="BI149" s="407">
        <v>14</v>
      </c>
      <c r="BJ149" s="407">
        <v>21</v>
      </c>
      <c r="BK149" s="407">
        <v>28</v>
      </c>
      <c r="BL149" s="407">
        <v>5</v>
      </c>
      <c r="BM149" s="407">
        <v>12</v>
      </c>
      <c r="BN149" s="407">
        <v>19</v>
      </c>
      <c r="BO149" s="407">
        <v>26</v>
      </c>
      <c r="BP149" s="407">
        <v>2</v>
      </c>
      <c r="BQ149" s="407"/>
      <c r="BR149" s="407">
        <v>9</v>
      </c>
      <c r="BS149" s="407">
        <v>16</v>
      </c>
      <c r="BT149" s="407">
        <v>30</v>
      </c>
      <c r="BU149" s="407">
        <v>7</v>
      </c>
      <c r="BV149" s="407">
        <v>14</v>
      </c>
      <c r="BW149" s="407">
        <v>21</v>
      </c>
      <c r="BX149" s="407">
        <v>28</v>
      </c>
      <c r="BY149" s="13" t="s">
        <v>1559</v>
      </c>
      <c r="BZ149" s="14"/>
      <c r="CA149" s="13" t="s">
        <v>1560</v>
      </c>
      <c r="CC149" s="15" t="s">
        <v>2055</v>
      </c>
    </row>
    <row r="150" spans="1:81" s="344" customFormat="1" ht="21" hidden="1" customHeight="1">
      <c r="A150" s="47"/>
      <c r="B150" s="47"/>
      <c r="C150" s="43" t="s">
        <v>89</v>
      </c>
      <c r="D150" s="1016" t="s">
        <v>2173</v>
      </c>
      <c r="E150" s="872"/>
      <c r="F150" s="813">
        <v>36123</v>
      </c>
      <c r="G150" s="953"/>
      <c r="H150" s="480" t="s">
        <v>1269</v>
      </c>
      <c r="I150" s="32">
        <v>22463</v>
      </c>
      <c r="J150" s="762"/>
      <c r="K150" s="391"/>
      <c r="L150" s="18">
        <v>0</v>
      </c>
      <c r="M150" s="18">
        <v>0</v>
      </c>
      <c r="N150" s="18">
        <v>0</v>
      </c>
      <c r="O150" s="18">
        <v>0</v>
      </c>
      <c r="P150" s="18">
        <v>0</v>
      </c>
      <c r="Q150" s="18">
        <v>0</v>
      </c>
      <c r="R150" s="18"/>
      <c r="S150" s="18">
        <v>0</v>
      </c>
      <c r="T150" s="18"/>
      <c r="U150" s="18">
        <v>0</v>
      </c>
      <c r="V150" s="18"/>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1"/>
      <c r="AX150" s="21"/>
      <c r="AY150" s="21"/>
      <c r="AZ150" s="21"/>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31">
        <f>COUNT(W150:AV150)</f>
        <v>0</v>
      </c>
      <c r="BX150" s="27"/>
      <c r="BY150" s="16">
        <f>COUNT(AW150:BV150)</f>
        <v>0</v>
      </c>
      <c r="BZ150" s="25"/>
      <c r="CA150" s="16">
        <f>SUM(BW150,BY150)</f>
        <v>0</v>
      </c>
    </row>
    <row r="151" spans="1:81" s="294" customFormat="1" hidden="1">
      <c r="C151" s="295"/>
      <c r="E151" s="867"/>
      <c r="F151" s="820"/>
      <c r="G151" s="956"/>
      <c r="H151" s="677"/>
      <c r="I151" s="296"/>
      <c r="J151" s="297"/>
      <c r="K151" s="677"/>
      <c r="L151" s="297"/>
      <c r="M151" s="297"/>
      <c r="N151" s="297"/>
      <c r="O151" s="297"/>
      <c r="P151" s="297"/>
      <c r="Q151" s="297"/>
      <c r="R151" s="297"/>
      <c r="S151" s="297"/>
      <c r="T151" s="297"/>
      <c r="U151" s="297"/>
      <c r="V151" s="297"/>
      <c r="W151" s="297"/>
      <c r="X151" s="297"/>
      <c r="Y151" s="133"/>
      <c r="AT151" s="298"/>
      <c r="AW151" s="295"/>
      <c r="AX151" s="295"/>
      <c r="AY151" s="295"/>
    </row>
    <row r="152" spans="1:81" s="61" customFormat="1" ht="54" hidden="1" customHeight="1">
      <c r="C152" s="60"/>
      <c r="D152" s="60" t="s">
        <v>2575</v>
      </c>
      <c r="E152" s="272"/>
      <c r="F152" s="822"/>
      <c r="G152" s="272"/>
      <c r="H152" s="362"/>
      <c r="I152" s="40"/>
      <c r="J152" s="52"/>
      <c r="K152" s="362"/>
      <c r="BY152" s="358"/>
      <c r="BZ152" s="358"/>
      <c r="CA152" s="358"/>
      <c r="CC152" s="358"/>
    </row>
    <row r="153" spans="1:81" s="61" customFormat="1" ht="15" hidden="1" customHeight="1">
      <c r="C153" s="60"/>
      <c r="E153" s="272"/>
      <c r="F153" s="822"/>
      <c r="G153" s="272"/>
      <c r="H153" s="362"/>
      <c r="I153" s="40"/>
      <c r="J153" s="52"/>
      <c r="K153" s="362"/>
      <c r="BY153" s="358"/>
      <c r="BZ153" s="358"/>
      <c r="CA153" s="358"/>
      <c r="CC153" s="358"/>
    </row>
    <row r="154" spans="1:81" s="218" customFormat="1" ht="34.5" hidden="1" customHeight="1">
      <c r="A154" s="407" t="s">
        <v>12</v>
      </c>
      <c r="B154" s="407" t="s">
        <v>1764</v>
      </c>
      <c r="C154" s="885" t="s">
        <v>13</v>
      </c>
      <c r="D154" s="647" t="s">
        <v>58</v>
      </c>
      <c r="E154" s="874"/>
      <c r="F154" s="604" t="s">
        <v>15</v>
      </c>
      <c r="G154" s="874"/>
      <c r="H154" s="480" t="s">
        <v>440</v>
      </c>
      <c r="I154" s="361" t="s">
        <v>16</v>
      </c>
      <c r="J154" s="761"/>
      <c r="K154" s="480"/>
      <c r="L154" s="535" t="s">
        <v>1628</v>
      </c>
      <c r="M154" s="535" t="s">
        <v>1902</v>
      </c>
      <c r="N154" s="535" t="s">
        <v>1903</v>
      </c>
      <c r="O154" s="535" t="s">
        <v>2056</v>
      </c>
      <c r="P154" s="535" t="s">
        <v>2054</v>
      </c>
      <c r="Q154" s="535" t="s">
        <v>1560</v>
      </c>
      <c r="R154" s="535"/>
      <c r="S154" s="535" t="s">
        <v>1560</v>
      </c>
      <c r="T154" s="535"/>
      <c r="U154" s="535">
        <v>21</v>
      </c>
      <c r="V154" s="535"/>
      <c r="W154" s="535" t="s">
        <v>1559</v>
      </c>
      <c r="X154" s="535" t="s">
        <v>2163</v>
      </c>
      <c r="Y154" s="407">
        <v>5</v>
      </c>
      <c r="Z154" s="407">
        <v>12</v>
      </c>
      <c r="AA154" s="407">
        <v>19</v>
      </c>
      <c r="AB154" s="407">
        <v>26</v>
      </c>
      <c r="AC154" s="407">
        <v>2</v>
      </c>
      <c r="AD154" s="407">
        <v>9</v>
      </c>
      <c r="AE154" s="407">
        <v>16</v>
      </c>
      <c r="AF154" s="407">
        <v>23</v>
      </c>
      <c r="AG154" s="407">
        <v>2</v>
      </c>
      <c r="AH154" s="407"/>
      <c r="AI154" s="407">
        <v>9</v>
      </c>
      <c r="AJ154" s="407">
        <v>16</v>
      </c>
      <c r="AK154" s="407">
        <v>23</v>
      </c>
      <c r="AL154" s="407">
        <v>30</v>
      </c>
      <c r="AM154" s="407">
        <v>13</v>
      </c>
      <c r="AN154" s="407">
        <v>20</v>
      </c>
      <c r="AO154" s="407"/>
      <c r="AP154" s="407">
        <v>27</v>
      </c>
      <c r="AQ154" s="407">
        <v>4</v>
      </c>
      <c r="AR154" s="407">
        <v>11</v>
      </c>
      <c r="AS154" s="407">
        <v>18</v>
      </c>
      <c r="AT154" s="407">
        <v>25</v>
      </c>
      <c r="AU154" s="407">
        <v>1</v>
      </c>
      <c r="AV154" s="407">
        <v>8</v>
      </c>
      <c r="AW154" s="407">
        <v>15</v>
      </c>
      <c r="AX154" s="407">
        <v>22</v>
      </c>
      <c r="AY154" s="407">
        <v>29</v>
      </c>
      <c r="AZ154" s="407">
        <v>13</v>
      </c>
      <c r="BA154" s="407">
        <v>20</v>
      </c>
      <c r="BB154" s="407">
        <v>27</v>
      </c>
      <c r="BC154" s="407"/>
      <c r="BD154" s="407">
        <v>3</v>
      </c>
      <c r="BE154" s="407">
        <v>10</v>
      </c>
      <c r="BF154" s="407">
        <v>17</v>
      </c>
      <c r="BG154" s="407">
        <v>24</v>
      </c>
      <c r="BH154" s="407">
        <v>31</v>
      </c>
      <c r="BI154" s="407">
        <v>14</v>
      </c>
      <c r="BJ154" s="407">
        <v>21</v>
      </c>
      <c r="BK154" s="407">
        <v>28</v>
      </c>
      <c r="BL154" s="407">
        <v>5</v>
      </c>
      <c r="BM154" s="407">
        <v>12</v>
      </c>
      <c r="BN154" s="407">
        <v>19</v>
      </c>
      <c r="BO154" s="407">
        <v>26</v>
      </c>
      <c r="BP154" s="407">
        <v>2</v>
      </c>
      <c r="BQ154" s="407"/>
      <c r="BR154" s="407">
        <v>9</v>
      </c>
      <c r="BS154" s="407">
        <v>16</v>
      </c>
      <c r="BT154" s="407">
        <v>30</v>
      </c>
      <c r="BU154" s="407">
        <v>7</v>
      </c>
      <c r="BV154" s="407">
        <v>14</v>
      </c>
      <c r="BW154" s="407">
        <v>21</v>
      </c>
      <c r="BX154" s="407">
        <v>28</v>
      </c>
      <c r="BY154" s="13" t="s">
        <v>1559</v>
      </c>
      <c r="BZ154" s="14"/>
      <c r="CA154" s="13" t="s">
        <v>1560</v>
      </c>
      <c r="CC154" s="15" t="s">
        <v>2055</v>
      </c>
    </row>
    <row r="155" spans="1:81" s="344" customFormat="1" ht="21" hidden="1" customHeight="1">
      <c r="A155" s="47"/>
      <c r="B155" s="47"/>
      <c r="C155" s="43" t="s">
        <v>120</v>
      </c>
      <c r="D155" s="39" t="s">
        <v>1747</v>
      </c>
      <c r="E155" s="873"/>
      <c r="F155" s="814">
        <v>43798</v>
      </c>
      <c r="G155" s="953"/>
      <c r="H155" s="480" t="s">
        <v>1643</v>
      </c>
      <c r="I155" s="32">
        <v>43798</v>
      </c>
      <c r="J155" s="762"/>
      <c r="K155" s="391"/>
      <c r="L155" s="18">
        <v>0</v>
      </c>
      <c r="M155" s="18">
        <v>0</v>
      </c>
      <c r="N155" s="18">
        <v>0</v>
      </c>
      <c r="O155" s="18">
        <v>0</v>
      </c>
      <c r="P155" s="18">
        <v>0</v>
      </c>
      <c r="Q155" s="18">
        <v>0</v>
      </c>
      <c r="R155" s="18"/>
      <c r="S155" s="18">
        <v>0</v>
      </c>
      <c r="T155" s="18"/>
      <c r="U155" s="18">
        <v>0</v>
      </c>
      <c r="V155" s="18"/>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1"/>
      <c r="AX155" s="21"/>
      <c r="AY155" s="21"/>
      <c r="AZ155" s="21"/>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31">
        <f>COUNT(W155:AV155)</f>
        <v>0</v>
      </c>
      <c r="BX155" s="27"/>
      <c r="BY155" s="16">
        <f>COUNT(AW155:BV155)</f>
        <v>0</v>
      </c>
      <c r="BZ155" s="25"/>
      <c r="CA155" s="16">
        <f>SUM(BW155,BY155)</f>
        <v>0</v>
      </c>
    </row>
    <row r="156" spans="1:81" s="294" customFormat="1" hidden="1">
      <c r="C156" s="295"/>
      <c r="E156" s="867"/>
      <c r="F156" s="820"/>
      <c r="G156" s="956"/>
      <c r="H156" s="677"/>
      <c r="I156" s="296"/>
      <c r="J156" s="297"/>
      <c r="K156" s="677"/>
      <c r="L156" s="297"/>
      <c r="M156" s="297"/>
      <c r="N156" s="297"/>
      <c r="O156" s="297"/>
      <c r="P156" s="297"/>
      <c r="Q156" s="297"/>
      <c r="R156" s="297"/>
      <c r="S156" s="297"/>
      <c r="T156" s="297"/>
      <c r="U156" s="297"/>
      <c r="V156" s="297"/>
      <c r="W156" s="133"/>
      <c r="AR156" s="298"/>
      <c r="AT156" s="295"/>
      <c r="AU156" s="295"/>
      <c r="AV156" s="295"/>
    </row>
    <row r="157" spans="1:81" s="61" customFormat="1" ht="54" hidden="1" customHeight="1">
      <c r="C157" s="60"/>
      <c r="D157" s="60" t="s">
        <v>2576</v>
      </c>
      <c r="E157" s="272"/>
      <c r="F157" s="822"/>
      <c r="G157" s="272"/>
      <c r="H157" s="362"/>
      <c r="I157" s="40"/>
      <c r="J157" s="52"/>
      <c r="K157" s="362"/>
      <c r="BX157" s="358"/>
      <c r="BY157" s="358"/>
      <c r="BZ157" s="358"/>
    </row>
    <row r="158" spans="1:81" s="294" customFormat="1" hidden="1">
      <c r="C158" s="295"/>
      <c r="E158" s="867"/>
      <c r="F158" s="820"/>
      <c r="G158" s="956"/>
      <c r="H158" s="677"/>
      <c r="I158" s="296"/>
      <c r="J158" s="297"/>
      <c r="K158" s="677"/>
      <c r="L158" s="297"/>
      <c r="M158" s="297"/>
      <c r="N158" s="297"/>
      <c r="O158" s="297"/>
      <c r="P158" s="297"/>
      <c r="Q158" s="297"/>
      <c r="R158" s="297"/>
      <c r="S158" s="297"/>
      <c r="T158" s="297"/>
      <c r="U158" s="297"/>
      <c r="V158" s="297"/>
      <c r="W158" s="133"/>
      <c r="AR158" s="298"/>
      <c r="AT158" s="295"/>
      <c r="AU158" s="295"/>
      <c r="AV158" s="295"/>
    </row>
    <row r="159" spans="1:81" s="217" customFormat="1" ht="35.25" hidden="1" customHeight="1">
      <c r="A159" s="16" t="s">
        <v>12</v>
      </c>
      <c r="B159" s="16" t="s">
        <v>1764</v>
      </c>
      <c r="C159" s="886" t="s">
        <v>13</v>
      </c>
      <c r="D159" s="1023" t="s">
        <v>14</v>
      </c>
      <c r="E159" s="278"/>
      <c r="F159" s="604" t="s">
        <v>15</v>
      </c>
      <c r="G159" s="874"/>
      <c r="H159" s="109" t="s">
        <v>440</v>
      </c>
      <c r="I159" s="361" t="s">
        <v>16</v>
      </c>
      <c r="J159" s="761"/>
      <c r="K159" s="109"/>
      <c r="L159" s="535" t="s">
        <v>1628</v>
      </c>
      <c r="M159" s="535" t="s">
        <v>1902</v>
      </c>
      <c r="N159" s="535" t="s">
        <v>1903</v>
      </c>
      <c r="O159" s="535" t="s">
        <v>2056</v>
      </c>
      <c r="P159" s="535" t="s">
        <v>2054</v>
      </c>
      <c r="Q159" s="535" t="s">
        <v>2055</v>
      </c>
      <c r="R159" s="535"/>
      <c r="S159" s="535" t="s">
        <v>2055</v>
      </c>
      <c r="T159" s="535"/>
      <c r="U159" s="535" t="s">
        <v>1559</v>
      </c>
      <c r="V159" s="535"/>
      <c r="W159" s="16">
        <v>1</v>
      </c>
      <c r="X159" s="16">
        <v>8</v>
      </c>
      <c r="Y159" s="16">
        <v>15</v>
      </c>
      <c r="Z159" s="16">
        <v>22</v>
      </c>
      <c r="AA159" s="16">
        <v>5</v>
      </c>
      <c r="AB159" s="16">
        <v>12</v>
      </c>
      <c r="AC159" s="16">
        <v>19</v>
      </c>
      <c r="AD159" s="16">
        <v>26</v>
      </c>
      <c r="AE159" s="16">
        <v>5</v>
      </c>
      <c r="AF159" s="16">
        <v>12</v>
      </c>
      <c r="AG159" s="16">
        <v>19</v>
      </c>
      <c r="AH159" s="16"/>
      <c r="AI159" s="16">
        <v>26</v>
      </c>
      <c r="AJ159" s="16">
        <v>2</v>
      </c>
      <c r="AK159" s="16">
        <v>9</v>
      </c>
      <c r="AL159" s="16">
        <v>16</v>
      </c>
      <c r="AM159" s="16">
        <v>30</v>
      </c>
      <c r="AN159" s="16">
        <v>7</v>
      </c>
      <c r="AO159" s="16"/>
      <c r="AP159" s="16">
        <v>14</v>
      </c>
      <c r="AQ159" s="16">
        <v>21</v>
      </c>
      <c r="AR159" s="16">
        <v>28</v>
      </c>
      <c r="AS159" s="16">
        <v>4</v>
      </c>
      <c r="AT159" s="16">
        <v>11</v>
      </c>
      <c r="AU159" s="16">
        <v>18</v>
      </c>
      <c r="AV159" s="16">
        <v>25</v>
      </c>
      <c r="AW159" s="16">
        <v>2</v>
      </c>
      <c r="AX159" s="16">
        <v>9</v>
      </c>
      <c r="AY159" s="16">
        <v>16</v>
      </c>
      <c r="AZ159" s="16">
        <v>30</v>
      </c>
      <c r="BA159" s="16">
        <v>6</v>
      </c>
      <c r="BB159" s="16">
        <v>13</v>
      </c>
      <c r="BC159" s="16"/>
      <c r="BD159" s="16">
        <v>20</v>
      </c>
      <c r="BE159" s="16">
        <v>27</v>
      </c>
      <c r="BF159" s="16">
        <v>3</v>
      </c>
      <c r="BG159" s="16">
        <v>10</v>
      </c>
      <c r="BH159" s="16">
        <v>17</v>
      </c>
      <c r="BI159" s="16">
        <v>24</v>
      </c>
      <c r="BJ159" s="16">
        <v>1</v>
      </c>
      <c r="BK159" s="16">
        <v>8</v>
      </c>
      <c r="BL159" s="16">
        <v>15</v>
      </c>
      <c r="BM159" s="16">
        <v>29</v>
      </c>
      <c r="BN159" s="16">
        <v>5</v>
      </c>
      <c r="BO159" s="16">
        <v>12</v>
      </c>
      <c r="BP159" s="16">
        <v>19</v>
      </c>
      <c r="BQ159" s="16"/>
      <c r="BR159" s="16">
        <v>26</v>
      </c>
      <c r="BS159" s="16">
        <v>3</v>
      </c>
      <c r="BT159" s="16">
        <v>17</v>
      </c>
      <c r="BU159" s="16">
        <v>24</v>
      </c>
      <c r="BV159" s="16">
        <v>31</v>
      </c>
      <c r="BW159" s="13" t="s">
        <v>1559</v>
      </c>
      <c r="BX159" s="14"/>
      <c r="BY159" s="13" t="s">
        <v>1560</v>
      </c>
      <c r="BZ159" s="218"/>
      <c r="CA159" s="15" t="s">
        <v>2055</v>
      </c>
    </row>
    <row r="160" spans="1:81" s="343" customFormat="1" ht="21" hidden="1" customHeight="1">
      <c r="A160" s="16"/>
      <c r="B160" s="16"/>
      <c r="C160" s="43" t="s">
        <v>28</v>
      </c>
      <c r="D160" s="1016" t="s">
        <v>41</v>
      </c>
      <c r="E160" s="872"/>
      <c r="F160" s="813">
        <v>37074</v>
      </c>
      <c r="G160" s="953"/>
      <c r="H160" s="425" t="s">
        <v>353</v>
      </c>
      <c r="I160" s="28">
        <v>16837</v>
      </c>
      <c r="J160" s="762"/>
      <c r="K160" s="346"/>
      <c r="L160" s="18">
        <v>1</v>
      </c>
      <c r="M160" s="18">
        <v>0</v>
      </c>
      <c r="N160" s="18">
        <v>1</v>
      </c>
      <c r="O160" s="18">
        <v>0</v>
      </c>
      <c r="P160" s="18">
        <v>0</v>
      </c>
      <c r="Q160" s="18">
        <v>0</v>
      </c>
      <c r="R160" s="18"/>
      <c r="S160" s="18">
        <v>0</v>
      </c>
      <c r="T160" s="18"/>
      <c r="U160" s="18">
        <v>0</v>
      </c>
      <c r="V160" s="18"/>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1"/>
      <c r="AX160" s="21"/>
      <c r="AY160" s="21"/>
      <c r="AZ160" s="21"/>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31">
        <f>COUNT(W160:AV160)</f>
        <v>0</v>
      </c>
      <c r="BX160" s="217"/>
      <c r="BY160" s="16">
        <f>COUNT(AW160:BV160)</f>
        <v>0</v>
      </c>
      <c r="BZ160" s="69"/>
      <c r="CA160" s="16">
        <f>SUM(BW160,BY160)</f>
        <v>0</v>
      </c>
      <c r="CB160" s="217"/>
      <c r="CC160" s="217"/>
    </row>
    <row r="161" spans="1:83" s="343" customFormat="1" ht="21" hidden="1" customHeight="1">
      <c r="A161" s="16"/>
      <c r="B161" s="16"/>
      <c r="C161" s="43" t="s">
        <v>32</v>
      </c>
      <c r="D161" s="1016" t="s">
        <v>1636</v>
      </c>
      <c r="E161" s="872"/>
      <c r="F161" s="815">
        <v>38950</v>
      </c>
      <c r="G161" s="953"/>
      <c r="H161" s="425" t="s">
        <v>356</v>
      </c>
      <c r="I161" s="28">
        <v>32127</v>
      </c>
      <c r="J161" s="762"/>
      <c r="K161" s="346"/>
      <c r="L161" s="18">
        <v>0</v>
      </c>
      <c r="M161" s="18">
        <v>0</v>
      </c>
      <c r="N161" s="18">
        <v>0</v>
      </c>
      <c r="O161" s="18">
        <v>0</v>
      </c>
      <c r="P161" s="18">
        <v>0</v>
      </c>
      <c r="Q161" s="18">
        <v>0</v>
      </c>
      <c r="R161" s="18"/>
      <c r="S161" s="18">
        <v>0</v>
      </c>
      <c r="T161" s="18"/>
      <c r="U161" s="18">
        <v>0</v>
      </c>
      <c r="V161" s="18"/>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1"/>
      <c r="AX161" s="21"/>
      <c r="AY161" s="21"/>
      <c r="AZ161" s="21"/>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31">
        <f>COUNT(W161:AV161)</f>
        <v>0</v>
      </c>
      <c r="BX161" s="217"/>
      <c r="BY161" s="16">
        <f>COUNT(AW161:BV161)</f>
        <v>0</v>
      </c>
      <c r="BZ161" s="69"/>
      <c r="CA161" s="16">
        <f>SUM(BW161,BY161)</f>
        <v>0</v>
      </c>
    </row>
    <row r="162" spans="1:83" s="217" customFormat="1" ht="35.25" hidden="1" customHeight="1">
      <c r="A162" s="16" t="s">
        <v>12</v>
      </c>
      <c r="B162" s="16" t="s">
        <v>1764</v>
      </c>
      <c r="C162" s="886" t="s">
        <v>13</v>
      </c>
      <c r="D162" s="1023" t="s">
        <v>58</v>
      </c>
      <c r="E162" s="278"/>
      <c r="F162" s="604" t="s">
        <v>15</v>
      </c>
      <c r="G162" s="874"/>
      <c r="H162" s="109" t="s">
        <v>440</v>
      </c>
      <c r="I162" s="361" t="s">
        <v>16</v>
      </c>
      <c r="J162" s="761"/>
      <c r="K162" s="109"/>
      <c r="L162" s="535" t="s">
        <v>1628</v>
      </c>
      <c r="M162" s="535" t="s">
        <v>1902</v>
      </c>
      <c r="N162" s="535" t="s">
        <v>1903</v>
      </c>
      <c r="O162" s="535" t="s">
        <v>2056</v>
      </c>
      <c r="P162" s="535"/>
      <c r="Q162" s="535" t="s">
        <v>2055</v>
      </c>
      <c r="R162" s="535"/>
      <c r="S162" s="535" t="s">
        <v>2055</v>
      </c>
      <c r="T162" s="535"/>
      <c r="U162" s="535" t="s">
        <v>1559</v>
      </c>
      <c r="V162" s="535"/>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3" t="s">
        <v>1559</v>
      </c>
      <c r="BX162" s="14"/>
      <c r="BY162" s="13" t="s">
        <v>1560</v>
      </c>
      <c r="BZ162" s="218"/>
      <c r="CA162" s="15" t="s">
        <v>2055</v>
      </c>
    </row>
    <row r="163" spans="1:83" s="27" customFormat="1" ht="21" hidden="1" customHeight="1">
      <c r="A163" s="16"/>
      <c r="B163" s="16"/>
      <c r="C163" s="43" t="s">
        <v>109</v>
      </c>
      <c r="D163" s="1016" t="s">
        <v>1583</v>
      </c>
      <c r="E163" s="872"/>
      <c r="F163" s="815">
        <v>39253</v>
      </c>
      <c r="G163" s="953"/>
      <c r="H163" s="480" t="s">
        <v>356</v>
      </c>
      <c r="I163" s="32">
        <v>39272</v>
      </c>
      <c r="J163" s="762"/>
      <c r="K163" s="391"/>
      <c r="L163" s="18">
        <v>0</v>
      </c>
      <c r="M163" s="18">
        <v>0</v>
      </c>
      <c r="N163" s="18">
        <v>0</v>
      </c>
      <c r="O163" s="18">
        <v>0</v>
      </c>
      <c r="P163" s="18">
        <v>0</v>
      </c>
      <c r="Q163" s="18">
        <v>0</v>
      </c>
      <c r="R163" s="18"/>
      <c r="S163" s="18">
        <v>0</v>
      </c>
      <c r="T163" s="18"/>
      <c r="U163" s="18">
        <v>0</v>
      </c>
      <c r="V163" s="18"/>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1"/>
      <c r="AX163" s="21"/>
      <c r="AY163" s="21"/>
      <c r="AZ163" s="21"/>
      <c r="BA163" s="20"/>
      <c r="BB163" s="20"/>
      <c r="BC163" s="20"/>
      <c r="BD163" s="20"/>
      <c r="BE163" s="20"/>
      <c r="BF163" s="20"/>
      <c r="BG163" s="20"/>
      <c r="BH163" s="20"/>
      <c r="BI163" s="20"/>
      <c r="BJ163" s="20"/>
      <c r="BK163" s="20"/>
      <c r="BL163" s="20"/>
      <c r="BM163" s="20"/>
      <c r="BN163" s="22"/>
      <c r="BO163" s="20"/>
      <c r="BP163" s="20"/>
      <c r="BQ163" s="20"/>
      <c r="BR163" s="20"/>
      <c r="BS163" s="20"/>
      <c r="BT163" s="20"/>
      <c r="BU163" s="20"/>
      <c r="BV163" s="20"/>
      <c r="BW163" s="231">
        <f t="shared" ref="BW163:BW183" si="18">COUNT(W163:AV163)</f>
        <v>0</v>
      </c>
      <c r="BY163" s="16">
        <f t="shared" ref="BY163:BY183" si="19">COUNT(AW163:BV163)</f>
        <v>0</v>
      </c>
      <c r="BZ163" s="25"/>
      <c r="CA163" s="16">
        <f t="shared" ref="CA163:CA183" si="20">SUM(BW163,BY163)</f>
        <v>0</v>
      </c>
      <c r="CD163" s="344"/>
      <c r="CE163" s="344"/>
    </row>
    <row r="164" spans="1:83" s="344" customFormat="1" ht="21" hidden="1" customHeight="1">
      <c r="A164" s="35"/>
      <c r="B164" s="35"/>
      <c r="C164" s="43" t="s">
        <v>114</v>
      </c>
      <c r="D164" s="1016" t="s">
        <v>81</v>
      </c>
      <c r="E164" s="872"/>
      <c r="F164" s="814">
        <v>40896</v>
      </c>
      <c r="G164" s="953"/>
      <c r="H164" s="480" t="s">
        <v>356</v>
      </c>
      <c r="I164" s="32">
        <v>36482</v>
      </c>
      <c r="J164" s="762"/>
      <c r="K164" s="391"/>
      <c r="L164" s="18">
        <v>0</v>
      </c>
      <c r="M164" s="18">
        <v>0</v>
      </c>
      <c r="N164" s="18">
        <v>0</v>
      </c>
      <c r="O164" s="18">
        <v>0</v>
      </c>
      <c r="P164" s="18">
        <v>0</v>
      </c>
      <c r="Q164" s="18">
        <v>0</v>
      </c>
      <c r="R164" s="18"/>
      <c r="S164" s="18">
        <v>0</v>
      </c>
      <c r="T164" s="18"/>
      <c r="U164" s="18">
        <v>0</v>
      </c>
      <c r="V164" s="18"/>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1"/>
      <c r="AX164" s="21"/>
      <c r="AY164" s="21"/>
      <c r="AZ164" s="21"/>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31">
        <f t="shared" si="18"/>
        <v>0</v>
      </c>
      <c r="BX164" s="27"/>
      <c r="BY164" s="16">
        <f t="shared" si="19"/>
        <v>0</v>
      </c>
      <c r="BZ164" s="25"/>
      <c r="CA164" s="16">
        <f t="shared" si="20"/>
        <v>0</v>
      </c>
      <c r="CB164" s="27"/>
      <c r="CC164" s="27"/>
    </row>
    <row r="165" spans="1:83" s="344" customFormat="1" ht="21" hidden="1" customHeight="1">
      <c r="A165" s="16"/>
      <c r="B165" s="16"/>
      <c r="C165" s="43" t="s">
        <v>116</v>
      </c>
      <c r="D165" s="1016" t="s">
        <v>67</v>
      </c>
      <c r="E165" s="872"/>
      <c r="F165" s="814">
        <v>40896</v>
      </c>
      <c r="G165" s="953"/>
      <c r="H165" s="480" t="s">
        <v>356</v>
      </c>
      <c r="I165" s="32">
        <v>32571</v>
      </c>
      <c r="J165" s="762"/>
      <c r="K165" s="391"/>
      <c r="L165" s="18">
        <v>0</v>
      </c>
      <c r="M165" s="18">
        <v>0</v>
      </c>
      <c r="N165" s="18">
        <v>0</v>
      </c>
      <c r="O165" s="18">
        <v>0</v>
      </c>
      <c r="P165" s="18">
        <v>0</v>
      </c>
      <c r="Q165" s="18">
        <v>0</v>
      </c>
      <c r="R165" s="18"/>
      <c r="S165" s="18">
        <v>0</v>
      </c>
      <c r="T165" s="18"/>
      <c r="U165" s="18">
        <v>0</v>
      </c>
      <c r="V165" s="18"/>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1"/>
      <c r="AX165" s="21"/>
      <c r="AY165" s="21"/>
      <c r="AZ165" s="21"/>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31">
        <f t="shared" si="18"/>
        <v>0</v>
      </c>
      <c r="BX165" s="27"/>
      <c r="BY165" s="16">
        <f t="shared" si="19"/>
        <v>0</v>
      </c>
      <c r="BZ165" s="25"/>
      <c r="CA165" s="16">
        <f t="shared" si="20"/>
        <v>0</v>
      </c>
      <c r="CB165" s="27"/>
      <c r="CC165" s="27"/>
    </row>
    <row r="166" spans="1:83" s="344" customFormat="1" ht="21" hidden="1" customHeight="1">
      <c r="A166" s="35"/>
      <c r="B166" s="35"/>
      <c r="C166" s="43" t="s">
        <v>42</v>
      </c>
      <c r="D166" s="1016" t="s">
        <v>104</v>
      </c>
      <c r="E166" s="872"/>
      <c r="F166" s="814">
        <v>40452</v>
      </c>
      <c r="G166" s="953"/>
      <c r="H166" s="480" t="s">
        <v>352</v>
      </c>
      <c r="I166" s="32">
        <v>40015</v>
      </c>
      <c r="J166" s="762"/>
      <c r="K166" s="391"/>
      <c r="L166" s="18">
        <v>2</v>
      </c>
      <c r="M166" s="18">
        <v>0</v>
      </c>
      <c r="N166" s="18">
        <v>2</v>
      </c>
      <c r="O166" s="18">
        <v>0</v>
      </c>
      <c r="P166" s="18">
        <v>0</v>
      </c>
      <c r="Q166" s="18">
        <v>0</v>
      </c>
      <c r="R166" s="18"/>
      <c r="S166" s="18">
        <v>0</v>
      </c>
      <c r="T166" s="18"/>
      <c r="U166" s="18">
        <v>0</v>
      </c>
      <c r="V166" s="18"/>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1"/>
      <c r="AX166" s="21"/>
      <c r="AY166" s="21"/>
      <c r="AZ166" s="21"/>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31">
        <f t="shared" si="18"/>
        <v>0</v>
      </c>
      <c r="BX166" s="27"/>
      <c r="BY166" s="16">
        <f t="shared" si="19"/>
        <v>0</v>
      </c>
      <c r="BZ166" s="25"/>
      <c r="CA166" s="16">
        <f t="shared" si="20"/>
        <v>0</v>
      </c>
      <c r="CB166" s="27"/>
      <c r="CC166" s="27"/>
      <c r="CD166" s="27"/>
      <c r="CE166" s="27"/>
    </row>
    <row r="167" spans="1:83" s="344" customFormat="1" ht="21" hidden="1" customHeight="1">
      <c r="A167" s="47"/>
      <c r="B167" s="47"/>
      <c r="C167" s="43" t="s">
        <v>52</v>
      </c>
      <c r="D167" s="1016" t="s">
        <v>35</v>
      </c>
      <c r="E167" s="872"/>
      <c r="F167" s="824">
        <v>21052</v>
      </c>
      <c r="G167" s="953"/>
      <c r="H167" s="425" t="s">
        <v>356</v>
      </c>
      <c r="I167" s="32">
        <v>31166</v>
      </c>
      <c r="J167" s="762"/>
      <c r="K167" s="346"/>
      <c r="L167" s="18">
        <v>0</v>
      </c>
      <c r="M167" s="18">
        <v>0</v>
      </c>
      <c r="N167" s="18">
        <v>0</v>
      </c>
      <c r="O167" s="18">
        <v>0</v>
      </c>
      <c r="P167" s="18">
        <v>0</v>
      </c>
      <c r="Q167" s="18">
        <v>0</v>
      </c>
      <c r="R167" s="18"/>
      <c r="S167" s="18">
        <v>0</v>
      </c>
      <c r="T167" s="18"/>
      <c r="U167" s="18">
        <v>0</v>
      </c>
      <c r="V167" s="18"/>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1"/>
      <c r="AX167" s="21"/>
      <c r="AY167" s="21"/>
      <c r="AZ167" s="21"/>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31">
        <f t="shared" si="18"/>
        <v>0</v>
      </c>
      <c r="BX167" s="27"/>
      <c r="BY167" s="16">
        <f t="shared" si="19"/>
        <v>0</v>
      </c>
      <c r="BZ167" s="25"/>
      <c r="CA167" s="16">
        <f t="shared" si="20"/>
        <v>0</v>
      </c>
    </row>
    <row r="168" spans="1:83" s="344" customFormat="1" ht="21" hidden="1" customHeight="1">
      <c r="A168" s="35"/>
      <c r="B168" s="35"/>
      <c r="C168" s="43" t="s">
        <v>74</v>
      </c>
      <c r="D168" s="1016" t="s">
        <v>252</v>
      </c>
      <c r="E168" s="872"/>
      <c r="F168" s="815">
        <v>33563</v>
      </c>
      <c r="G168" s="953"/>
      <c r="H168" s="480" t="s">
        <v>356</v>
      </c>
      <c r="I168" s="32">
        <v>21530</v>
      </c>
      <c r="J168" s="762"/>
      <c r="K168" s="391"/>
      <c r="L168" s="18">
        <v>0</v>
      </c>
      <c r="M168" s="18">
        <v>0</v>
      </c>
      <c r="N168" s="18">
        <v>0</v>
      </c>
      <c r="O168" s="18">
        <v>0</v>
      </c>
      <c r="P168" s="18">
        <v>0</v>
      </c>
      <c r="Q168" s="18">
        <v>0</v>
      </c>
      <c r="R168" s="18"/>
      <c r="S168" s="18">
        <v>0</v>
      </c>
      <c r="T168" s="18"/>
      <c r="U168" s="18">
        <v>0</v>
      </c>
      <c r="V168" s="18"/>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1"/>
      <c r="AX168" s="21"/>
      <c r="AY168" s="21"/>
      <c r="AZ168" s="21"/>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31">
        <f t="shared" si="18"/>
        <v>0</v>
      </c>
      <c r="BX168" s="27"/>
      <c r="BY168" s="16">
        <f t="shared" si="19"/>
        <v>0</v>
      </c>
      <c r="BZ168" s="25"/>
      <c r="CA168" s="16">
        <f t="shared" si="20"/>
        <v>0</v>
      </c>
    </row>
    <row r="169" spans="1:83" s="344" customFormat="1" ht="21" hidden="1" customHeight="1">
      <c r="A169" s="35"/>
      <c r="B169" s="35"/>
      <c r="C169" s="43" t="s">
        <v>113</v>
      </c>
      <c r="D169" s="1016" t="s">
        <v>140</v>
      </c>
      <c r="E169" s="872"/>
      <c r="F169" s="815">
        <v>40808</v>
      </c>
      <c r="G169" s="953"/>
      <c r="H169" s="480" t="s">
        <v>356</v>
      </c>
      <c r="I169" s="32">
        <v>40819</v>
      </c>
      <c r="J169" s="762"/>
      <c r="K169" s="391"/>
      <c r="L169" s="18">
        <v>0</v>
      </c>
      <c r="M169" s="18">
        <v>0</v>
      </c>
      <c r="N169" s="18">
        <v>0</v>
      </c>
      <c r="O169" s="18">
        <v>0</v>
      </c>
      <c r="P169" s="18">
        <v>0</v>
      </c>
      <c r="Q169" s="18">
        <v>0</v>
      </c>
      <c r="R169" s="18"/>
      <c r="S169" s="18">
        <v>0</v>
      </c>
      <c r="T169" s="18"/>
      <c r="U169" s="18">
        <v>0</v>
      </c>
      <c r="V169" s="18"/>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1"/>
      <c r="AX169" s="21"/>
      <c r="AY169" s="21"/>
      <c r="AZ169" s="21"/>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31">
        <f t="shared" si="18"/>
        <v>0</v>
      </c>
      <c r="BX169" s="27"/>
      <c r="BY169" s="16">
        <f t="shared" si="19"/>
        <v>0</v>
      </c>
      <c r="BZ169" s="25"/>
      <c r="CA169" s="16">
        <f t="shared" si="20"/>
        <v>0</v>
      </c>
      <c r="CD169" s="27"/>
      <c r="CE169" s="27"/>
    </row>
    <row r="170" spans="1:83" s="344" customFormat="1" ht="21" hidden="1" customHeight="1">
      <c r="A170" s="47"/>
      <c r="B170" s="47"/>
      <c r="C170" s="43" t="s">
        <v>137</v>
      </c>
      <c r="D170" s="1016" t="s">
        <v>1545</v>
      </c>
      <c r="E170" s="872"/>
      <c r="F170" s="813">
        <v>42384</v>
      </c>
      <c r="G170" s="953"/>
      <c r="H170" s="480" t="s">
        <v>356</v>
      </c>
      <c r="I170" s="32">
        <v>42429</v>
      </c>
      <c r="J170" s="762"/>
      <c r="K170" s="391"/>
      <c r="L170" s="18">
        <v>0</v>
      </c>
      <c r="M170" s="18">
        <v>0</v>
      </c>
      <c r="N170" s="18">
        <v>0</v>
      </c>
      <c r="O170" s="18">
        <v>0</v>
      </c>
      <c r="P170" s="18">
        <v>0</v>
      </c>
      <c r="Q170" s="18">
        <v>0</v>
      </c>
      <c r="R170" s="18"/>
      <c r="S170" s="18">
        <v>0</v>
      </c>
      <c r="T170" s="18"/>
      <c r="U170" s="18">
        <v>0</v>
      </c>
      <c r="V170" s="18"/>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1"/>
      <c r="AX170" s="21"/>
      <c r="AY170" s="21"/>
      <c r="AZ170" s="21"/>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31">
        <f t="shared" si="18"/>
        <v>0</v>
      </c>
      <c r="BX170" s="27"/>
      <c r="BY170" s="16">
        <f t="shared" si="19"/>
        <v>0</v>
      </c>
      <c r="BZ170" s="25"/>
      <c r="CA170" s="16">
        <f t="shared" si="20"/>
        <v>0</v>
      </c>
    </row>
    <row r="171" spans="1:83" s="344" customFormat="1" ht="21" hidden="1" customHeight="1">
      <c r="A171" s="16"/>
      <c r="B171" s="16"/>
      <c r="C171" s="43" t="s">
        <v>96</v>
      </c>
      <c r="D171" s="1016" t="s">
        <v>1671</v>
      </c>
      <c r="E171" s="872"/>
      <c r="F171" s="815">
        <v>38309</v>
      </c>
      <c r="G171" s="953"/>
      <c r="H171" s="480" t="s">
        <v>356</v>
      </c>
      <c r="I171" s="32">
        <v>29881</v>
      </c>
      <c r="J171" s="762"/>
      <c r="K171" s="391"/>
      <c r="L171" s="18">
        <v>0</v>
      </c>
      <c r="M171" s="18">
        <v>0</v>
      </c>
      <c r="N171" s="18">
        <v>0</v>
      </c>
      <c r="O171" s="18">
        <v>0</v>
      </c>
      <c r="P171" s="18">
        <v>0</v>
      </c>
      <c r="Q171" s="18">
        <v>0</v>
      </c>
      <c r="R171" s="18"/>
      <c r="S171" s="18">
        <v>0</v>
      </c>
      <c r="T171" s="18"/>
      <c r="U171" s="18">
        <v>0</v>
      </c>
      <c r="V171" s="18"/>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1"/>
      <c r="AX171" s="21"/>
      <c r="AY171" s="21"/>
      <c r="AZ171" s="21"/>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31">
        <f t="shared" si="18"/>
        <v>0</v>
      </c>
      <c r="BX171" s="27"/>
      <c r="BY171" s="16">
        <f t="shared" si="19"/>
        <v>0</v>
      </c>
      <c r="BZ171" s="25"/>
      <c r="CA171" s="16">
        <f t="shared" si="20"/>
        <v>0</v>
      </c>
      <c r="CD171" s="27"/>
      <c r="CE171" s="27"/>
    </row>
    <row r="172" spans="1:83" s="344" customFormat="1" ht="21" hidden="1" customHeight="1">
      <c r="A172" s="47"/>
      <c r="B172" s="47"/>
      <c r="C172" s="43" t="s">
        <v>89</v>
      </c>
      <c r="D172" s="1016" t="s">
        <v>274</v>
      </c>
      <c r="E172" s="872"/>
      <c r="F172" s="813">
        <v>36746</v>
      </c>
      <c r="G172" s="953"/>
      <c r="H172" s="480" t="s">
        <v>356</v>
      </c>
      <c r="I172" s="32">
        <v>36830</v>
      </c>
      <c r="J172" s="762"/>
      <c r="K172" s="391"/>
      <c r="L172" s="18">
        <v>0</v>
      </c>
      <c r="M172" s="18">
        <v>0</v>
      </c>
      <c r="N172" s="18">
        <v>0</v>
      </c>
      <c r="O172" s="18">
        <v>0</v>
      </c>
      <c r="P172" s="18">
        <v>0</v>
      </c>
      <c r="Q172" s="18">
        <v>0</v>
      </c>
      <c r="R172" s="18"/>
      <c r="S172" s="18">
        <v>0</v>
      </c>
      <c r="T172" s="18"/>
      <c r="U172" s="18">
        <v>0</v>
      </c>
      <c r="V172" s="18"/>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1"/>
      <c r="AX172" s="21"/>
      <c r="AY172" s="21"/>
      <c r="AZ172" s="21"/>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31">
        <f t="shared" si="18"/>
        <v>0</v>
      </c>
      <c r="BX172" s="27"/>
      <c r="BY172" s="16">
        <f t="shared" si="19"/>
        <v>0</v>
      </c>
      <c r="BZ172" s="25"/>
      <c r="CA172" s="16">
        <f t="shared" si="20"/>
        <v>0</v>
      </c>
    </row>
    <row r="173" spans="1:83" s="344" customFormat="1" ht="21" hidden="1" customHeight="1">
      <c r="A173" s="16"/>
      <c r="B173" s="16"/>
      <c r="C173" s="43" t="s">
        <v>101</v>
      </c>
      <c r="D173" s="1016" t="s">
        <v>1609</v>
      </c>
      <c r="E173" s="872"/>
      <c r="F173" s="815">
        <v>38679</v>
      </c>
      <c r="G173" s="953"/>
      <c r="H173" s="480" t="s">
        <v>356</v>
      </c>
      <c r="I173" s="32">
        <v>38731</v>
      </c>
      <c r="J173" s="762"/>
      <c r="K173" s="391"/>
      <c r="L173" s="18">
        <v>0</v>
      </c>
      <c r="M173" s="18">
        <v>0</v>
      </c>
      <c r="N173" s="18">
        <v>0</v>
      </c>
      <c r="O173" s="18">
        <v>0</v>
      </c>
      <c r="P173" s="18">
        <v>0</v>
      </c>
      <c r="Q173" s="18">
        <v>0</v>
      </c>
      <c r="R173" s="18"/>
      <c r="S173" s="18">
        <v>0</v>
      </c>
      <c r="T173" s="18"/>
      <c r="U173" s="18">
        <v>0</v>
      </c>
      <c r="V173" s="18"/>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1"/>
      <c r="AX173" s="21"/>
      <c r="AY173" s="21"/>
      <c r="AZ173" s="21"/>
      <c r="BA173" s="20"/>
      <c r="BB173" s="20"/>
      <c r="BC173" s="20"/>
      <c r="BD173" s="20"/>
      <c r="BE173" s="20"/>
      <c r="BF173" s="20"/>
      <c r="BG173" s="20"/>
      <c r="BH173" s="20"/>
      <c r="BI173" s="20"/>
      <c r="BJ173" s="20"/>
      <c r="BK173" s="20"/>
      <c r="BL173" s="20"/>
      <c r="BM173" s="20"/>
      <c r="BN173" s="22"/>
      <c r="BO173" s="20"/>
      <c r="BP173" s="20"/>
      <c r="BQ173" s="20"/>
      <c r="BR173" s="20"/>
      <c r="BS173" s="20"/>
      <c r="BT173" s="20"/>
      <c r="BU173" s="20"/>
      <c r="BV173" s="20"/>
      <c r="BW173" s="231">
        <f t="shared" si="18"/>
        <v>0</v>
      </c>
      <c r="BX173" s="27"/>
      <c r="BY173" s="16">
        <f t="shared" si="19"/>
        <v>0</v>
      </c>
      <c r="BZ173" s="25"/>
      <c r="CA173" s="16">
        <f t="shared" si="20"/>
        <v>0</v>
      </c>
      <c r="CD173" s="27"/>
      <c r="CE173" s="27"/>
    </row>
    <row r="174" spans="1:83" s="344" customFormat="1" ht="21" hidden="1" customHeight="1">
      <c r="A174" s="16"/>
      <c r="B174" s="16"/>
      <c r="C174" s="43" t="s">
        <v>28</v>
      </c>
      <c r="D174" s="1016" t="s">
        <v>68</v>
      </c>
      <c r="E174" s="872"/>
      <c r="F174" s="814">
        <v>40410</v>
      </c>
      <c r="G174" s="953"/>
      <c r="H174" s="480" t="s">
        <v>358</v>
      </c>
      <c r="I174" s="32">
        <v>28508</v>
      </c>
      <c r="J174" s="762"/>
      <c r="K174" s="391"/>
      <c r="L174" s="18">
        <v>159</v>
      </c>
      <c r="M174" s="18">
        <v>0</v>
      </c>
      <c r="N174" s="18">
        <v>159</v>
      </c>
      <c r="O174" s="18">
        <v>0</v>
      </c>
      <c r="P174" s="18">
        <v>0</v>
      </c>
      <c r="Q174" s="18">
        <v>0</v>
      </c>
      <c r="R174" s="18"/>
      <c r="S174" s="18">
        <v>0</v>
      </c>
      <c r="T174" s="18"/>
      <c r="U174" s="18">
        <v>0</v>
      </c>
      <c r="V174" s="18"/>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1"/>
      <c r="AX174" s="21"/>
      <c r="AY174" s="21"/>
      <c r="AZ174" s="21"/>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31">
        <f t="shared" si="18"/>
        <v>0</v>
      </c>
      <c r="BX174" s="27"/>
      <c r="BY174" s="16">
        <f t="shared" si="19"/>
        <v>0</v>
      </c>
      <c r="BZ174" s="25"/>
      <c r="CA174" s="16">
        <f t="shared" si="20"/>
        <v>0</v>
      </c>
      <c r="CB174" s="27"/>
      <c r="CC174" s="27"/>
      <c r="CD174" s="27"/>
      <c r="CE174" s="27"/>
    </row>
    <row r="175" spans="1:83" s="27" customFormat="1" ht="21" hidden="1" customHeight="1">
      <c r="A175" s="47"/>
      <c r="B175" s="47"/>
      <c r="C175" s="43" t="s">
        <v>85</v>
      </c>
      <c r="D175" s="1016" t="s">
        <v>262</v>
      </c>
      <c r="E175" s="872"/>
      <c r="F175" s="814">
        <v>35219</v>
      </c>
      <c r="G175" s="953"/>
      <c r="H175" s="480" t="s">
        <v>356</v>
      </c>
      <c r="I175" s="32">
        <v>17683</v>
      </c>
      <c r="J175" s="762"/>
      <c r="K175" s="391"/>
      <c r="L175" s="18">
        <v>0</v>
      </c>
      <c r="M175" s="18">
        <v>0</v>
      </c>
      <c r="N175" s="18">
        <v>0</v>
      </c>
      <c r="O175" s="18">
        <v>0</v>
      </c>
      <c r="P175" s="18">
        <v>0</v>
      </c>
      <c r="Q175" s="18">
        <v>0</v>
      </c>
      <c r="R175" s="18"/>
      <c r="S175" s="18">
        <v>0</v>
      </c>
      <c r="T175" s="18"/>
      <c r="U175" s="18">
        <v>0</v>
      </c>
      <c r="V175" s="18"/>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1"/>
      <c r="AX175" s="21"/>
      <c r="AY175" s="21"/>
      <c r="AZ175" s="21"/>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31">
        <f t="shared" si="18"/>
        <v>0</v>
      </c>
      <c r="BY175" s="16">
        <f t="shared" si="19"/>
        <v>0</v>
      </c>
      <c r="BZ175" s="25"/>
      <c r="CA175" s="16">
        <f t="shared" si="20"/>
        <v>0</v>
      </c>
      <c r="CB175" s="344"/>
      <c r="CC175" s="344"/>
      <c r="CD175" s="344"/>
      <c r="CE175" s="344"/>
    </row>
    <row r="176" spans="1:83" s="344" customFormat="1" ht="21" hidden="1" customHeight="1">
      <c r="A176" s="35"/>
      <c r="B176" s="35"/>
      <c r="C176" s="43" t="s">
        <v>157</v>
      </c>
      <c r="D176" s="1016" t="s">
        <v>2537</v>
      </c>
      <c r="E176" s="872"/>
      <c r="F176" s="815">
        <v>44237</v>
      </c>
      <c r="G176" s="953"/>
      <c r="H176" s="480" t="s">
        <v>356</v>
      </c>
      <c r="I176" s="32">
        <v>36516</v>
      </c>
      <c r="J176" s="762"/>
      <c r="K176" s="391"/>
      <c r="L176" s="18">
        <v>0</v>
      </c>
      <c r="M176" s="18">
        <v>0</v>
      </c>
      <c r="N176" s="18">
        <v>0</v>
      </c>
      <c r="O176" s="18">
        <v>0</v>
      </c>
      <c r="P176" s="18">
        <v>0</v>
      </c>
      <c r="Q176" s="18">
        <v>0</v>
      </c>
      <c r="R176" s="18"/>
      <c r="S176" s="18">
        <v>0</v>
      </c>
      <c r="T176" s="18"/>
      <c r="U176" s="18">
        <v>0</v>
      </c>
      <c r="V176" s="18"/>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1"/>
      <c r="AX176" s="21"/>
      <c r="AY176" s="21"/>
      <c r="AZ176" s="21"/>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31">
        <f t="shared" si="18"/>
        <v>0</v>
      </c>
      <c r="BX176" s="27"/>
      <c r="BY176" s="16">
        <f t="shared" si="19"/>
        <v>0</v>
      </c>
      <c r="BZ176" s="25"/>
      <c r="CA176" s="16">
        <f t="shared" si="20"/>
        <v>0</v>
      </c>
    </row>
    <row r="177" spans="1:83" s="344" customFormat="1" ht="21" hidden="1" customHeight="1">
      <c r="A177" s="35"/>
      <c r="B177" s="35"/>
      <c r="C177" s="43" t="s">
        <v>105</v>
      </c>
      <c r="D177" s="1016" t="s">
        <v>117</v>
      </c>
      <c r="E177" s="872"/>
      <c r="F177" s="815">
        <v>38825</v>
      </c>
      <c r="G177" s="953"/>
      <c r="H177" s="480" t="s">
        <v>356</v>
      </c>
      <c r="I177" s="32">
        <v>13674</v>
      </c>
      <c r="J177" s="762"/>
      <c r="K177" s="391"/>
      <c r="L177" s="18">
        <v>0</v>
      </c>
      <c r="M177" s="18">
        <v>0</v>
      </c>
      <c r="N177" s="18">
        <v>0</v>
      </c>
      <c r="O177" s="18">
        <v>0</v>
      </c>
      <c r="P177" s="18">
        <v>0</v>
      </c>
      <c r="Q177" s="18">
        <v>0</v>
      </c>
      <c r="R177" s="18"/>
      <c r="S177" s="18">
        <v>0</v>
      </c>
      <c r="T177" s="18"/>
      <c r="U177" s="18">
        <v>0</v>
      </c>
      <c r="V177" s="18"/>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1"/>
      <c r="AX177" s="21"/>
      <c r="AY177" s="21"/>
      <c r="AZ177" s="21"/>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31">
        <f t="shared" si="18"/>
        <v>0</v>
      </c>
      <c r="BX177" s="27"/>
      <c r="BY177" s="16">
        <f t="shared" si="19"/>
        <v>0</v>
      </c>
      <c r="BZ177" s="25"/>
      <c r="CA177" s="16">
        <f t="shared" si="20"/>
        <v>0</v>
      </c>
    </row>
    <row r="178" spans="1:83" s="344" customFormat="1" ht="21" hidden="1" customHeight="1">
      <c r="A178" s="47"/>
      <c r="B178" s="47"/>
      <c r="C178" s="43" t="s">
        <v>93</v>
      </c>
      <c r="D178" s="1016" t="s">
        <v>280</v>
      </c>
      <c r="E178" s="872"/>
      <c r="F178" s="815">
        <v>37530</v>
      </c>
      <c r="G178" s="953"/>
      <c r="H178" s="480" t="s">
        <v>356</v>
      </c>
      <c r="I178" s="32">
        <v>34979</v>
      </c>
      <c r="J178" s="762"/>
      <c r="K178" s="391"/>
      <c r="L178" s="18">
        <v>0</v>
      </c>
      <c r="M178" s="18">
        <v>0</v>
      </c>
      <c r="N178" s="18">
        <v>0</v>
      </c>
      <c r="O178" s="18">
        <v>0</v>
      </c>
      <c r="P178" s="18">
        <v>0</v>
      </c>
      <c r="Q178" s="18">
        <v>0</v>
      </c>
      <c r="R178" s="18"/>
      <c r="S178" s="18">
        <v>0</v>
      </c>
      <c r="T178" s="18"/>
      <c r="U178" s="18">
        <v>0</v>
      </c>
      <c r="V178" s="18"/>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1"/>
      <c r="AX178" s="21"/>
      <c r="AY178" s="21"/>
      <c r="AZ178" s="21"/>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31">
        <f t="shared" si="18"/>
        <v>0</v>
      </c>
      <c r="BX178" s="27"/>
      <c r="BY178" s="16">
        <f t="shared" si="19"/>
        <v>0</v>
      </c>
      <c r="BZ178" s="25"/>
      <c r="CA178" s="16">
        <f t="shared" si="20"/>
        <v>0</v>
      </c>
      <c r="CD178" s="27"/>
      <c r="CE178" s="27"/>
    </row>
    <row r="179" spans="1:83" s="344" customFormat="1" ht="21" hidden="1" customHeight="1">
      <c r="A179" s="16"/>
      <c r="B179" s="16"/>
      <c r="C179" s="43" t="s">
        <v>127</v>
      </c>
      <c r="D179" s="1016" t="s">
        <v>1588</v>
      </c>
      <c r="E179" s="872"/>
      <c r="F179" s="813">
        <v>42051</v>
      </c>
      <c r="G179" s="953"/>
      <c r="H179" s="480" t="s">
        <v>356</v>
      </c>
      <c r="I179" s="32">
        <v>36725</v>
      </c>
      <c r="J179" s="762"/>
      <c r="K179" s="391"/>
      <c r="L179" s="18">
        <v>0</v>
      </c>
      <c r="M179" s="18">
        <v>0</v>
      </c>
      <c r="N179" s="18">
        <v>0</v>
      </c>
      <c r="O179" s="18">
        <v>0</v>
      </c>
      <c r="P179" s="18">
        <v>0</v>
      </c>
      <c r="Q179" s="18">
        <v>0</v>
      </c>
      <c r="R179" s="18"/>
      <c r="S179" s="18">
        <v>0</v>
      </c>
      <c r="T179" s="18"/>
      <c r="U179" s="18">
        <v>0</v>
      </c>
      <c r="V179" s="18"/>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1"/>
      <c r="AX179" s="21"/>
      <c r="AY179" s="21"/>
      <c r="AZ179" s="21"/>
      <c r="BA179" s="20"/>
      <c r="BB179" s="20"/>
      <c r="BC179" s="20"/>
      <c r="BD179" s="20"/>
      <c r="BE179" s="20"/>
      <c r="BF179" s="20"/>
      <c r="BG179" s="20"/>
      <c r="BH179" s="20"/>
      <c r="BI179" s="20"/>
      <c r="BJ179" s="20"/>
      <c r="BK179" s="20"/>
      <c r="BL179" s="20"/>
      <c r="BM179" s="20"/>
      <c r="BN179" s="22"/>
      <c r="BO179" s="20"/>
      <c r="BP179" s="20"/>
      <c r="BQ179" s="20"/>
      <c r="BR179" s="20"/>
      <c r="BS179" s="20"/>
      <c r="BT179" s="20"/>
      <c r="BU179" s="20"/>
      <c r="BV179" s="20"/>
      <c r="BW179" s="231">
        <f t="shared" si="18"/>
        <v>0</v>
      </c>
      <c r="BX179" s="27"/>
      <c r="BY179" s="16">
        <f t="shared" si="19"/>
        <v>0</v>
      </c>
      <c r="BZ179" s="25"/>
      <c r="CA179" s="16">
        <f t="shared" si="20"/>
        <v>0</v>
      </c>
    </row>
    <row r="180" spans="1:83" s="344" customFormat="1" ht="21" hidden="1" customHeight="1">
      <c r="A180" s="35"/>
      <c r="B180" s="35"/>
      <c r="C180" s="43" t="s">
        <v>129</v>
      </c>
      <c r="D180" s="1016" t="s">
        <v>1589</v>
      </c>
      <c r="E180" s="872"/>
      <c r="F180" s="813">
        <v>42051</v>
      </c>
      <c r="G180" s="953"/>
      <c r="H180" s="480" t="s">
        <v>356</v>
      </c>
      <c r="I180" s="32">
        <v>37910</v>
      </c>
      <c r="J180" s="762"/>
      <c r="K180" s="391"/>
      <c r="L180" s="18">
        <v>0</v>
      </c>
      <c r="M180" s="18">
        <v>0</v>
      </c>
      <c r="N180" s="18">
        <v>0</v>
      </c>
      <c r="O180" s="18">
        <v>0</v>
      </c>
      <c r="P180" s="18">
        <v>0</v>
      </c>
      <c r="Q180" s="18">
        <v>0</v>
      </c>
      <c r="R180" s="18"/>
      <c r="S180" s="18">
        <v>0</v>
      </c>
      <c r="T180" s="18"/>
      <c r="U180" s="18">
        <v>0</v>
      </c>
      <c r="V180" s="18"/>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1"/>
      <c r="AX180" s="21"/>
      <c r="AY180" s="21"/>
      <c r="AZ180" s="21"/>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31">
        <f t="shared" si="18"/>
        <v>0</v>
      </c>
      <c r="BX180" s="27"/>
      <c r="BY180" s="16">
        <f t="shared" si="19"/>
        <v>0</v>
      </c>
      <c r="BZ180" s="25"/>
      <c r="CA180" s="16">
        <f t="shared" si="20"/>
        <v>0</v>
      </c>
    </row>
    <row r="181" spans="1:83" s="27" customFormat="1" ht="21" hidden="1" customHeight="1">
      <c r="A181" s="35"/>
      <c r="B181" s="35"/>
      <c r="C181" s="43" t="s">
        <v>100</v>
      </c>
      <c r="D181" s="1016" t="s">
        <v>410</v>
      </c>
      <c r="E181" s="872"/>
      <c r="F181" s="814">
        <v>38651</v>
      </c>
      <c r="G181" s="953"/>
      <c r="H181" s="480" t="s">
        <v>356</v>
      </c>
      <c r="I181" s="32">
        <v>35828</v>
      </c>
      <c r="J181" s="762"/>
      <c r="K181" s="391"/>
      <c r="L181" s="18">
        <v>0</v>
      </c>
      <c r="M181" s="18">
        <v>0</v>
      </c>
      <c r="N181" s="18">
        <v>0</v>
      </c>
      <c r="O181" s="18">
        <v>0</v>
      </c>
      <c r="P181" s="18">
        <v>0</v>
      </c>
      <c r="Q181" s="18">
        <v>0</v>
      </c>
      <c r="R181" s="18"/>
      <c r="S181" s="18">
        <v>0</v>
      </c>
      <c r="T181" s="18"/>
      <c r="U181" s="18">
        <v>0</v>
      </c>
      <c r="V181" s="18"/>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31">
        <f t="shared" si="18"/>
        <v>0</v>
      </c>
      <c r="BY181" s="16">
        <f t="shared" si="19"/>
        <v>0</v>
      </c>
      <c r="BZ181" s="25"/>
      <c r="CA181" s="16">
        <f t="shared" si="20"/>
        <v>0</v>
      </c>
      <c r="CB181" s="344"/>
      <c r="CC181" s="344"/>
    </row>
    <row r="182" spans="1:83" s="27" customFormat="1" ht="21" hidden="1" customHeight="1">
      <c r="A182" s="47"/>
      <c r="B182" s="47"/>
      <c r="C182" s="43" t="s">
        <v>123</v>
      </c>
      <c r="D182" s="1016" t="s">
        <v>1847</v>
      </c>
      <c r="E182" s="872"/>
      <c r="F182" s="815">
        <v>41551</v>
      </c>
      <c r="G182" s="953"/>
      <c r="H182" s="480" t="s">
        <v>356</v>
      </c>
      <c r="I182" s="32">
        <v>41524</v>
      </c>
      <c r="J182" s="762"/>
      <c r="K182" s="391"/>
      <c r="L182" s="18">
        <v>0</v>
      </c>
      <c r="M182" s="18">
        <v>0</v>
      </c>
      <c r="N182" s="18">
        <v>0</v>
      </c>
      <c r="O182" s="18">
        <v>0</v>
      </c>
      <c r="P182" s="18">
        <v>0</v>
      </c>
      <c r="Q182" s="18">
        <v>0</v>
      </c>
      <c r="R182" s="18"/>
      <c r="S182" s="18">
        <v>0</v>
      </c>
      <c r="T182" s="18"/>
      <c r="U182" s="18">
        <v>0</v>
      </c>
      <c r="V182" s="18"/>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1"/>
      <c r="AX182" s="21"/>
      <c r="AY182" s="21"/>
      <c r="AZ182" s="21"/>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31">
        <f t="shared" si="18"/>
        <v>0</v>
      </c>
      <c r="BY182" s="16">
        <f t="shared" si="19"/>
        <v>0</v>
      </c>
      <c r="BZ182" s="25"/>
      <c r="CA182" s="16">
        <f t="shared" si="20"/>
        <v>0</v>
      </c>
      <c r="CD182" s="344"/>
      <c r="CE182" s="344"/>
    </row>
    <row r="183" spans="1:83" s="27" customFormat="1" ht="21" hidden="1" customHeight="1">
      <c r="A183" s="16"/>
      <c r="B183" s="16"/>
      <c r="C183" s="43" t="s">
        <v>72</v>
      </c>
      <c r="D183" s="1016" t="s">
        <v>1571</v>
      </c>
      <c r="E183" s="872"/>
      <c r="F183" s="815">
        <v>32249</v>
      </c>
      <c r="G183" s="953"/>
      <c r="H183" s="480" t="s">
        <v>356</v>
      </c>
      <c r="I183" s="32">
        <v>19758</v>
      </c>
      <c r="J183" s="762"/>
      <c r="K183" s="391"/>
      <c r="L183" s="18">
        <v>0</v>
      </c>
      <c r="M183" s="18">
        <v>0</v>
      </c>
      <c r="N183" s="18">
        <v>0</v>
      </c>
      <c r="O183" s="18">
        <v>0</v>
      </c>
      <c r="P183" s="18">
        <v>0</v>
      </c>
      <c r="Q183" s="18">
        <v>0</v>
      </c>
      <c r="R183" s="18"/>
      <c r="S183" s="18">
        <v>0</v>
      </c>
      <c r="T183" s="18"/>
      <c r="U183" s="18">
        <v>0</v>
      </c>
      <c r="V183" s="18"/>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1"/>
      <c r="AX183" s="21"/>
      <c r="AY183" s="21"/>
      <c r="AZ183" s="21"/>
      <c r="BA183" s="20"/>
      <c r="BB183" s="20"/>
      <c r="BC183" s="20"/>
      <c r="BD183" s="20"/>
      <c r="BE183" s="20"/>
      <c r="BF183" s="20"/>
      <c r="BG183" s="20"/>
      <c r="BH183" s="20"/>
      <c r="BI183" s="20"/>
      <c r="BJ183" s="20"/>
      <c r="BK183" s="20"/>
      <c r="BL183" s="20"/>
      <c r="BM183" s="20"/>
      <c r="BN183" s="22"/>
      <c r="BO183" s="20"/>
      <c r="BP183" s="20"/>
      <c r="BQ183" s="20"/>
      <c r="BR183" s="20"/>
      <c r="BS183" s="20"/>
      <c r="BT183" s="20"/>
      <c r="BU183" s="20"/>
      <c r="BV183" s="20"/>
      <c r="BW183" s="231">
        <f t="shared" si="18"/>
        <v>0</v>
      </c>
      <c r="BY183" s="16">
        <f t="shared" si="19"/>
        <v>0</v>
      </c>
      <c r="BZ183" s="25"/>
      <c r="CA183" s="16">
        <f t="shared" si="20"/>
        <v>0</v>
      </c>
      <c r="CB183" s="344"/>
      <c r="CC183" s="344"/>
      <c r="CD183" s="344"/>
      <c r="CE183" s="344"/>
    </row>
    <row r="184" spans="1:83" s="217" customFormat="1" ht="35.25" hidden="1" customHeight="1">
      <c r="A184" s="16" t="s">
        <v>12</v>
      </c>
      <c r="B184" s="16" t="s">
        <v>1764</v>
      </c>
      <c r="C184" s="886" t="s">
        <v>13</v>
      </c>
      <c r="D184" s="1023" t="s">
        <v>374</v>
      </c>
      <c r="E184" s="278"/>
      <c r="F184" s="604" t="s">
        <v>15</v>
      </c>
      <c r="G184" s="874"/>
      <c r="H184" s="109" t="s">
        <v>440</v>
      </c>
      <c r="I184" s="361" t="s">
        <v>1674</v>
      </c>
      <c r="J184" s="761"/>
      <c r="K184" s="109"/>
      <c r="L184" s="535" t="s">
        <v>1628</v>
      </c>
      <c r="M184" s="535" t="s">
        <v>1902</v>
      </c>
      <c r="N184" s="535" t="s">
        <v>1903</v>
      </c>
      <c r="O184" s="535" t="s">
        <v>2056</v>
      </c>
      <c r="P184" s="535"/>
      <c r="Q184" s="535" t="s">
        <v>2055</v>
      </c>
      <c r="R184" s="535"/>
      <c r="S184" s="535" t="s">
        <v>2055</v>
      </c>
      <c r="T184" s="535"/>
      <c r="U184" s="535" t="s">
        <v>1559</v>
      </c>
      <c r="V184" s="535"/>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3" t="s">
        <v>1559</v>
      </c>
      <c r="BX184" s="14"/>
      <c r="BY184" s="13" t="s">
        <v>1560</v>
      </c>
      <c r="BZ184" s="218"/>
      <c r="CA184" s="15" t="s">
        <v>2055</v>
      </c>
    </row>
    <row r="185" spans="1:83" s="217" customFormat="1" ht="20.45" hidden="1" customHeight="1">
      <c r="A185" s="16"/>
      <c r="B185" s="16"/>
      <c r="C185" s="43" t="s">
        <v>32</v>
      </c>
      <c r="D185" s="1016" t="s">
        <v>436</v>
      </c>
      <c r="E185" s="872"/>
      <c r="F185" s="813">
        <v>31837</v>
      </c>
      <c r="G185" s="953"/>
      <c r="H185" s="480" t="s">
        <v>356</v>
      </c>
      <c r="I185" s="28">
        <v>35418</v>
      </c>
      <c r="J185" s="762"/>
      <c r="K185" s="391"/>
      <c r="L185" s="18">
        <v>0</v>
      </c>
      <c r="M185" s="18">
        <v>0</v>
      </c>
      <c r="N185" s="18">
        <v>0</v>
      </c>
      <c r="O185" s="18">
        <v>0</v>
      </c>
      <c r="P185" s="18">
        <v>0</v>
      </c>
      <c r="Q185" s="18">
        <v>0</v>
      </c>
      <c r="R185" s="18"/>
      <c r="S185" s="18">
        <v>0</v>
      </c>
      <c r="T185" s="18"/>
      <c r="U185" s="18">
        <v>0</v>
      </c>
      <c r="V185" s="18"/>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1"/>
      <c r="AX185" s="21"/>
      <c r="AY185" s="21"/>
      <c r="AZ185" s="21"/>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31">
        <f t="shared" ref="BW185:BW193" si="21">COUNT(W185:AV185)</f>
        <v>0</v>
      </c>
      <c r="BY185" s="16">
        <f t="shared" ref="BY185:BY193" si="22">COUNT(AW185:BV185)</f>
        <v>0</v>
      </c>
      <c r="BZ185" s="69"/>
      <c r="CA185" s="16">
        <f t="shared" ref="CA185:CA193" si="23">SUM(BW185,BY185)</f>
        <v>0</v>
      </c>
    </row>
    <row r="186" spans="1:83" s="217" customFormat="1" ht="20.45" hidden="1" customHeight="1">
      <c r="A186" s="16"/>
      <c r="B186" s="16"/>
      <c r="C186" s="43" t="s">
        <v>34</v>
      </c>
      <c r="D186" s="1016" t="s">
        <v>389</v>
      </c>
      <c r="E186" s="872"/>
      <c r="F186" s="813">
        <v>38610</v>
      </c>
      <c r="G186" s="953"/>
      <c r="H186" s="480" t="s">
        <v>356</v>
      </c>
      <c r="I186" s="28">
        <v>38637</v>
      </c>
      <c r="J186" s="762"/>
      <c r="K186" s="391"/>
      <c r="L186" s="18">
        <v>0</v>
      </c>
      <c r="M186" s="18">
        <v>0</v>
      </c>
      <c r="N186" s="18">
        <v>0</v>
      </c>
      <c r="O186" s="18">
        <v>0</v>
      </c>
      <c r="P186" s="18">
        <v>0</v>
      </c>
      <c r="Q186" s="18">
        <v>0</v>
      </c>
      <c r="R186" s="18"/>
      <c r="S186" s="18">
        <v>0</v>
      </c>
      <c r="T186" s="18"/>
      <c r="U186" s="18">
        <v>0</v>
      </c>
      <c r="V186" s="18"/>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1"/>
      <c r="AX186" s="21"/>
      <c r="AY186" s="21"/>
      <c r="AZ186" s="21"/>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31">
        <f t="shared" si="21"/>
        <v>0</v>
      </c>
      <c r="BY186" s="16">
        <f t="shared" si="22"/>
        <v>0</v>
      </c>
      <c r="BZ186" s="69"/>
      <c r="CA186" s="16">
        <f t="shared" si="23"/>
        <v>0</v>
      </c>
    </row>
    <row r="187" spans="1:83" s="217" customFormat="1" ht="20.45" hidden="1" customHeight="1">
      <c r="A187" s="43"/>
      <c r="B187" s="43"/>
      <c r="C187" s="43" t="s">
        <v>36</v>
      </c>
      <c r="D187" s="1016" t="s">
        <v>382</v>
      </c>
      <c r="E187" s="872"/>
      <c r="F187" s="813">
        <v>39464</v>
      </c>
      <c r="G187" s="953"/>
      <c r="H187" s="480" t="s">
        <v>356</v>
      </c>
      <c r="I187" s="28">
        <v>39469</v>
      </c>
      <c r="J187" s="762"/>
      <c r="K187" s="391"/>
      <c r="L187" s="18">
        <v>0</v>
      </c>
      <c r="M187" s="18">
        <v>0</v>
      </c>
      <c r="N187" s="18">
        <v>0</v>
      </c>
      <c r="O187" s="18">
        <v>0</v>
      </c>
      <c r="P187" s="18">
        <v>0</v>
      </c>
      <c r="Q187" s="18">
        <v>0</v>
      </c>
      <c r="R187" s="18"/>
      <c r="S187" s="18">
        <v>0</v>
      </c>
      <c r="T187" s="18"/>
      <c r="U187" s="18">
        <v>0</v>
      </c>
      <c r="V187" s="18"/>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1"/>
      <c r="AX187" s="21"/>
      <c r="AY187" s="21"/>
      <c r="AZ187" s="21"/>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31">
        <f t="shared" si="21"/>
        <v>0</v>
      </c>
      <c r="BY187" s="16">
        <f t="shared" si="22"/>
        <v>0</v>
      </c>
      <c r="BZ187" s="69"/>
      <c r="CA187" s="16">
        <f t="shared" si="23"/>
        <v>0</v>
      </c>
    </row>
    <row r="188" spans="1:83" s="217" customFormat="1" ht="20.45" hidden="1" customHeight="1">
      <c r="A188" s="43"/>
      <c r="B188" s="43"/>
      <c r="C188" s="43" t="s">
        <v>38</v>
      </c>
      <c r="D188" s="1016" t="s">
        <v>386</v>
      </c>
      <c r="E188" s="872"/>
      <c r="F188" s="813">
        <v>39940</v>
      </c>
      <c r="G188" s="953"/>
      <c r="H188" s="480" t="s">
        <v>356</v>
      </c>
      <c r="I188" s="28">
        <v>40101</v>
      </c>
      <c r="J188" s="762"/>
      <c r="K188" s="391"/>
      <c r="L188" s="18">
        <v>0</v>
      </c>
      <c r="M188" s="18">
        <v>0</v>
      </c>
      <c r="N188" s="18">
        <v>0</v>
      </c>
      <c r="O188" s="18">
        <v>0</v>
      </c>
      <c r="P188" s="18">
        <v>0</v>
      </c>
      <c r="Q188" s="18">
        <v>0</v>
      </c>
      <c r="R188" s="18"/>
      <c r="S188" s="18">
        <v>0</v>
      </c>
      <c r="T188" s="18"/>
      <c r="U188" s="18">
        <v>0</v>
      </c>
      <c r="V188" s="18"/>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1"/>
      <c r="AX188" s="21"/>
      <c r="AY188" s="21"/>
      <c r="AZ188" s="21"/>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31">
        <f t="shared" si="21"/>
        <v>0</v>
      </c>
      <c r="BY188" s="16">
        <f t="shared" si="22"/>
        <v>0</v>
      </c>
      <c r="BZ188" s="69"/>
      <c r="CA188" s="16">
        <f t="shared" si="23"/>
        <v>0</v>
      </c>
    </row>
    <row r="189" spans="1:83" s="217" customFormat="1" ht="20.45" hidden="1" customHeight="1">
      <c r="A189" s="232"/>
      <c r="B189" s="232"/>
      <c r="C189" s="43" t="s">
        <v>40</v>
      </c>
      <c r="D189" s="1016" t="s">
        <v>385</v>
      </c>
      <c r="E189" s="872"/>
      <c r="F189" s="813">
        <v>40121</v>
      </c>
      <c r="G189" s="953"/>
      <c r="H189" s="480" t="s">
        <v>356</v>
      </c>
      <c r="I189" s="28">
        <v>40134</v>
      </c>
      <c r="J189" s="762"/>
      <c r="K189" s="391"/>
      <c r="L189" s="18">
        <v>0</v>
      </c>
      <c r="M189" s="18">
        <v>0</v>
      </c>
      <c r="N189" s="18">
        <v>0</v>
      </c>
      <c r="O189" s="18">
        <v>0</v>
      </c>
      <c r="P189" s="18">
        <v>0</v>
      </c>
      <c r="Q189" s="18">
        <v>0</v>
      </c>
      <c r="R189" s="18"/>
      <c r="S189" s="18">
        <v>0</v>
      </c>
      <c r="T189" s="18"/>
      <c r="U189" s="18">
        <v>0</v>
      </c>
      <c r="V189" s="18"/>
      <c r="W189" s="232"/>
      <c r="X189" s="232"/>
      <c r="Y189" s="232"/>
      <c r="Z189" s="232"/>
      <c r="AA189" s="232"/>
      <c r="AB189" s="232"/>
      <c r="AC189" s="232"/>
      <c r="AD189" s="232"/>
      <c r="AE189" s="232"/>
      <c r="AF189" s="232"/>
      <c r="AG189" s="232"/>
      <c r="AH189" s="232"/>
      <c r="AI189" s="232"/>
      <c r="AJ189" s="232"/>
      <c r="AK189" s="232"/>
      <c r="AL189" s="232"/>
      <c r="AM189" s="232"/>
      <c r="AN189" s="232"/>
      <c r="AO189" s="232"/>
      <c r="AP189" s="232"/>
      <c r="AQ189" s="232"/>
      <c r="AR189" s="232"/>
      <c r="AS189" s="232"/>
      <c r="AT189" s="232"/>
      <c r="AU189" s="232"/>
      <c r="AV189" s="232"/>
      <c r="AW189" s="233"/>
      <c r="AX189" s="233"/>
      <c r="AY189" s="233"/>
      <c r="AZ189" s="233"/>
      <c r="BA189" s="234"/>
      <c r="BB189" s="234"/>
      <c r="BC189" s="234"/>
      <c r="BD189" s="234"/>
      <c r="BE189" s="234"/>
      <c r="BF189" s="234"/>
      <c r="BG189" s="234"/>
      <c r="BH189" s="234"/>
      <c r="BI189" s="234"/>
      <c r="BJ189" s="234"/>
      <c r="BK189" s="234"/>
      <c r="BL189" s="234"/>
      <c r="BM189" s="234"/>
      <c r="BN189" s="234"/>
      <c r="BO189" s="234"/>
      <c r="BP189" s="234"/>
      <c r="BQ189" s="234"/>
      <c r="BR189" s="234"/>
      <c r="BS189" s="234"/>
      <c r="BT189" s="234"/>
      <c r="BU189" s="234"/>
      <c r="BV189" s="234"/>
      <c r="BW189" s="231">
        <f t="shared" si="21"/>
        <v>0</v>
      </c>
      <c r="BY189" s="16">
        <f t="shared" si="22"/>
        <v>0</v>
      </c>
      <c r="BZ189" s="69"/>
      <c r="CA189" s="16">
        <f t="shared" si="23"/>
        <v>0</v>
      </c>
    </row>
    <row r="190" spans="1:83" s="217" customFormat="1" ht="20.45" hidden="1" customHeight="1">
      <c r="A190" s="16"/>
      <c r="B190" s="16"/>
      <c r="C190" s="43" t="s">
        <v>42</v>
      </c>
      <c r="D190" s="1016" t="s">
        <v>384</v>
      </c>
      <c r="E190" s="872"/>
      <c r="F190" s="813">
        <v>40799</v>
      </c>
      <c r="G190" s="953"/>
      <c r="H190" s="480" t="s">
        <v>356</v>
      </c>
      <c r="I190" s="28">
        <v>40806</v>
      </c>
      <c r="J190" s="762"/>
      <c r="K190" s="391"/>
      <c r="L190" s="18">
        <v>0</v>
      </c>
      <c r="M190" s="18">
        <v>0</v>
      </c>
      <c r="N190" s="18">
        <v>0</v>
      </c>
      <c r="O190" s="18">
        <v>0</v>
      </c>
      <c r="P190" s="18">
        <v>0</v>
      </c>
      <c r="Q190" s="18">
        <v>0</v>
      </c>
      <c r="R190" s="18"/>
      <c r="S190" s="18">
        <v>0</v>
      </c>
      <c r="T190" s="18"/>
      <c r="U190" s="18">
        <v>0</v>
      </c>
      <c r="V190" s="18"/>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1"/>
      <c r="AX190" s="21"/>
      <c r="AY190" s="21"/>
      <c r="AZ190" s="21"/>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31">
        <f t="shared" si="21"/>
        <v>0</v>
      </c>
      <c r="BY190" s="16">
        <f t="shared" si="22"/>
        <v>0</v>
      </c>
      <c r="BZ190" s="69"/>
      <c r="CA190" s="16">
        <f t="shared" si="23"/>
        <v>0</v>
      </c>
    </row>
    <row r="191" spans="1:83" s="217" customFormat="1" ht="20.45" hidden="1" customHeight="1">
      <c r="A191" s="16"/>
      <c r="B191" s="16"/>
      <c r="C191" s="43" t="s">
        <v>44</v>
      </c>
      <c r="D191" s="1016" t="s">
        <v>388</v>
      </c>
      <c r="E191" s="872"/>
      <c r="F191" s="813">
        <v>40961</v>
      </c>
      <c r="G191" s="953"/>
      <c r="H191" s="480" t="s">
        <v>356</v>
      </c>
      <c r="I191" s="28">
        <v>40966</v>
      </c>
      <c r="J191" s="762"/>
      <c r="K191" s="391"/>
      <c r="L191" s="18">
        <v>0</v>
      </c>
      <c r="M191" s="18">
        <v>0</v>
      </c>
      <c r="N191" s="18">
        <v>0</v>
      </c>
      <c r="O191" s="18">
        <v>0</v>
      </c>
      <c r="P191" s="18">
        <v>0</v>
      </c>
      <c r="Q191" s="18">
        <v>0</v>
      </c>
      <c r="R191" s="18"/>
      <c r="S191" s="18">
        <v>0</v>
      </c>
      <c r="T191" s="18"/>
      <c r="U191" s="18">
        <v>0</v>
      </c>
      <c r="V191" s="18"/>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1"/>
      <c r="AX191" s="21"/>
      <c r="AY191" s="21"/>
      <c r="AZ191" s="21"/>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31">
        <f t="shared" si="21"/>
        <v>0</v>
      </c>
      <c r="BY191" s="16">
        <f t="shared" si="22"/>
        <v>0</v>
      </c>
      <c r="BZ191" s="69"/>
      <c r="CA191" s="16">
        <f t="shared" si="23"/>
        <v>0</v>
      </c>
    </row>
    <row r="192" spans="1:83" s="217" customFormat="1" ht="20.45" hidden="1" customHeight="1">
      <c r="A192" s="16"/>
      <c r="B192" s="16"/>
      <c r="C192" s="43" t="s">
        <v>46</v>
      </c>
      <c r="D192" s="186" t="s">
        <v>1635</v>
      </c>
      <c r="E192" s="875"/>
      <c r="F192" s="813">
        <v>41010</v>
      </c>
      <c r="G192" s="953"/>
      <c r="H192" s="480" t="s">
        <v>356</v>
      </c>
      <c r="I192" s="28">
        <v>41015</v>
      </c>
      <c r="J192" s="762"/>
      <c r="K192" s="391"/>
      <c r="L192" s="18">
        <v>0</v>
      </c>
      <c r="M192" s="18">
        <v>0</v>
      </c>
      <c r="N192" s="18">
        <v>0</v>
      </c>
      <c r="O192" s="18">
        <v>0</v>
      </c>
      <c r="P192" s="18">
        <v>0</v>
      </c>
      <c r="Q192" s="18">
        <v>0</v>
      </c>
      <c r="R192" s="18"/>
      <c r="S192" s="18">
        <v>0</v>
      </c>
      <c r="T192" s="18"/>
      <c r="U192" s="18">
        <v>0</v>
      </c>
      <c r="V192" s="18"/>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1"/>
      <c r="AX192" s="21"/>
      <c r="AY192" s="21"/>
      <c r="AZ192" s="21"/>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31">
        <f t="shared" si="21"/>
        <v>0</v>
      </c>
      <c r="BY192" s="16">
        <f t="shared" si="22"/>
        <v>0</v>
      </c>
      <c r="BZ192" s="69"/>
      <c r="CA192" s="16">
        <f t="shared" si="23"/>
        <v>0</v>
      </c>
    </row>
    <row r="193" spans="1:81" s="217" customFormat="1" ht="20.45" hidden="1" customHeight="1">
      <c r="A193" s="16"/>
      <c r="B193" s="16"/>
      <c r="C193" s="43" t="s">
        <v>48</v>
      </c>
      <c r="D193" s="935" t="s">
        <v>1459</v>
      </c>
      <c r="E193" s="876"/>
      <c r="F193" s="813">
        <v>42790</v>
      </c>
      <c r="G193" s="953"/>
      <c r="H193" s="480" t="s">
        <v>356</v>
      </c>
      <c r="I193" s="28">
        <v>42542</v>
      </c>
      <c r="J193" s="762"/>
      <c r="K193" s="391"/>
      <c r="L193" s="18">
        <v>0</v>
      </c>
      <c r="M193" s="18">
        <v>0</v>
      </c>
      <c r="N193" s="18">
        <v>0</v>
      </c>
      <c r="O193" s="18">
        <v>0</v>
      </c>
      <c r="P193" s="18">
        <v>0</v>
      </c>
      <c r="Q193" s="18">
        <v>0</v>
      </c>
      <c r="R193" s="18"/>
      <c r="S193" s="18">
        <v>0</v>
      </c>
      <c r="T193" s="18"/>
      <c r="U193" s="18">
        <v>0</v>
      </c>
      <c r="V193" s="18"/>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1"/>
      <c r="AX193" s="21"/>
      <c r="AY193" s="21"/>
      <c r="AZ193" s="21"/>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31">
        <f t="shared" si="21"/>
        <v>0</v>
      </c>
      <c r="BY193" s="16">
        <f t="shared" si="22"/>
        <v>0</v>
      </c>
      <c r="BZ193" s="69"/>
      <c r="CA193" s="16">
        <f t="shared" si="23"/>
        <v>0</v>
      </c>
    </row>
    <row r="194" spans="1:81" s="294" customFormat="1" hidden="1">
      <c r="C194" s="295"/>
      <c r="E194" s="867"/>
      <c r="F194" s="820"/>
      <c r="G194" s="956"/>
      <c r="H194" s="677"/>
      <c r="I194" s="296"/>
      <c r="J194" s="297"/>
      <c r="K194" s="677"/>
      <c r="L194" s="297"/>
      <c r="M194" s="297"/>
      <c r="N194" s="297"/>
      <c r="O194" s="297"/>
      <c r="P194" s="297"/>
      <c r="Q194" s="297"/>
      <c r="R194" s="297"/>
      <c r="S194" s="297"/>
      <c r="T194" s="297"/>
      <c r="U194" s="297"/>
      <c r="V194" s="297"/>
      <c r="W194" s="133"/>
      <c r="AR194" s="298"/>
      <c r="AT194" s="295"/>
      <c r="AU194" s="295"/>
      <c r="AV194" s="295"/>
    </row>
    <row r="195" spans="1:81" s="61" customFormat="1" ht="54" hidden="1" customHeight="1">
      <c r="C195" s="60"/>
      <c r="D195" s="60" t="s">
        <v>2577</v>
      </c>
      <c r="E195" s="272"/>
      <c r="F195" s="822"/>
      <c r="G195" s="272"/>
      <c r="H195" s="362"/>
      <c r="I195" s="40"/>
      <c r="J195" s="52"/>
      <c r="K195" s="362"/>
      <c r="BX195" s="358"/>
      <c r="BY195" s="358"/>
      <c r="BZ195" s="358"/>
    </row>
    <row r="196" spans="1:81" s="294" customFormat="1" hidden="1">
      <c r="C196" s="295"/>
      <c r="E196" s="867"/>
      <c r="F196" s="820"/>
      <c r="G196" s="956"/>
      <c r="H196" s="677"/>
      <c r="I196" s="296"/>
      <c r="J196" s="297"/>
      <c r="K196" s="677"/>
      <c r="L196" s="297"/>
      <c r="M196" s="297"/>
      <c r="N196" s="297"/>
      <c r="O196" s="297"/>
      <c r="P196" s="297"/>
      <c r="Q196" s="297"/>
      <c r="R196" s="297"/>
      <c r="S196" s="297"/>
      <c r="T196" s="297"/>
      <c r="U196" s="297"/>
      <c r="V196" s="297"/>
      <c r="W196" s="133"/>
      <c r="AR196" s="298"/>
      <c r="AT196" s="295"/>
      <c r="AU196" s="295"/>
      <c r="AV196" s="295"/>
    </row>
    <row r="197" spans="1:81" s="217" customFormat="1" ht="35.25" hidden="1" customHeight="1">
      <c r="A197" s="16" t="s">
        <v>12</v>
      </c>
      <c r="B197" s="16" t="s">
        <v>1764</v>
      </c>
      <c r="C197" s="886" t="s">
        <v>13</v>
      </c>
      <c r="D197" s="1023" t="s">
        <v>14</v>
      </c>
      <c r="E197" s="278"/>
      <c r="F197" s="604" t="s">
        <v>15</v>
      </c>
      <c r="G197" s="874"/>
      <c r="H197" s="109" t="s">
        <v>440</v>
      </c>
      <c r="I197" s="361" t="s">
        <v>16</v>
      </c>
      <c r="J197" s="761"/>
      <c r="K197" s="109"/>
      <c r="L197" s="535" t="s">
        <v>1628</v>
      </c>
      <c r="M197" s="535" t="s">
        <v>1902</v>
      </c>
      <c r="N197" s="535" t="s">
        <v>1903</v>
      </c>
      <c r="O197" s="535" t="s">
        <v>1690</v>
      </c>
      <c r="P197" s="535"/>
      <c r="Q197" s="535" t="s">
        <v>1690</v>
      </c>
      <c r="R197" s="535"/>
      <c r="S197" s="535" t="s">
        <v>1690</v>
      </c>
      <c r="T197" s="535"/>
      <c r="U197" s="535" t="s">
        <v>1559</v>
      </c>
      <c r="V197" s="535"/>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3" t="s">
        <v>1559</v>
      </c>
      <c r="BX197" s="14"/>
      <c r="BY197" s="13" t="s">
        <v>1560</v>
      </c>
      <c r="BZ197" s="218"/>
      <c r="CA197" s="15" t="s">
        <v>1690</v>
      </c>
    </row>
    <row r="198" spans="1:81" s="343" customFormat="1" ht="21" hidden="1" customHeight="1">
      <c r="A198" s="16"/>
      <c r="B198" s="16"/>
      <c r="C198" s="43" t="s">
        <v>30</v>
      </c>
      <c r="D198" s="1016" t="s">
        <v>43</v>
      </c>
      <c r="E198" s="872"/>
      <c r="F198" s="815">
        <v>38950</v>
      </c>
      <c r="G198" s="953"/>
      <c r="H198" s="425" t="s">
        <v>358</v>
      </c>
      <c r="I198" s="28">
        <v>25020</v>
      </c>
      <c r="J198" s="762"/>
      <c r="K198" s="346"/>
      <c r="L198" s="18">
        <v>0</v>
      </c>
      <c r="M198" s="18">
        <v>0</v>
      </c>
      <c r="N198" s="18">
        <v>0</v>
      </c>
      <c r="O198" s="18">
        <v>0</v>
      </c>
      <c r="P198" s="18"/>
      <c r="Q198" s="18">
        <v>0</v>
      </c>
      <c r="R198" s="18"/>
      <c r="S198" s="18">
        <v>0</v>
      </c>
      <c r="T198" s="18"/>
      <c r="U198" s="18">
        <v>0</v>
      </c>
      <c r="V198" s="18"/>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1"/>
      <c r="AX198" s="21"/>
      <c r="AY198" s="21"/>
      <c r="AZ198" s="21"/>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31">
        <v>0</v>
      </c>
      <c r="BX198" s="217"/>
      <c r="BY198" s="16">
        <v>0</v>
      </c>
      <c r="BZ198" s="69"/>
      <c r="CA198" s="16">
        <v>0</v>
      </c>
    </row>
    <row r="199" spans="1:81" s="217" customFormat="1" ht="35.25" hidden="1" customHeight="1">
      <c r="A199" s="16" t="s">
        <v>12</v>
      </c>
      <c r="B199" s="16" t="s">
        <v>1764</v>
      </c>
      <c r="C199" s="886" t="s">
        <v>13</v>
      </c>
      <c r="D199" s="1023" t="s">
        <v>58</v>
      </c>
      <c r="E199" s="278"/>
      <c r="F199" s="604" t="s">
        <v>15</v>
      </c>
      <c r="G199" s="874"/>
      <c r="H199" s="109" t="s">
        <v>440</v>
      </c>
      <c r="I199" s="361" t="s">
        <v>16</v>
      </c>
      <c r="J199" s="761"/>
      <c r="K199" s="109"/>
      <c r="L199" s="535" t="s">
        <v>1628</v>
      </c>
      <c r="M199" s="535" t="s">
        <v>1902</v>
      </c>
      <c r="N199" s="535" t="s">
        <v>1903</v>
      </c>
      <c r="O199" s="535" t="s">
        <v>1690</v>
      </c>
      <c r="P199" s="535"/>
      <c r="Q199" s="535" t="s">
        <v>1690</v>
      </c>
      <c r="R199" s="535"/>
      <c r="S199" s="535" t="s">
        <v>1690</v>
      </c>
      <c r="T199" s="535"/>
      <c r="U199" s="535" t="s">
        <v>1559</v>
      </c>
      <c r="V199" s="535"/>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3" t="s">
        <v>1559</v>
      </c>
      <c r="BX199" s="14"/>
      <c r="BY199" s="13" t="s">
        <v>1560</v>
      </c>
      <c r="BZ199" s="218"/>
      <c r="CA199" s="15" t="s">
        <v>1690</v>
      </c>
    </row>
    <row r="200" spans="1:81" s="344" customFormat="1" ht="21" hidden="1" customHeight="1">
      <c r="A200" s="47"/>
      <c r="B200" s="47"/>
      <c r="C200" s="43" t="s">
        <v>176</v>
      </c>
      <c r="D200" s="1016" t="s">
        <v>192</v>
      </c>
      <c r="E200" s="872"/>
      <c r="F200" s="813">
        <v>42796</v>
      </c>
      <c r="G200" s="953"/>
      <c r="H200" s="480" t="s">
        <v>358</v>
      </c>
      <c r="I200" s="32">
        <v>41835</v>
      </c>
      <c r="J200" s="762"/>
      <c r="K200" s="391"/>
      <c r="L200" s="18">
        <v>0</v>
      </c>
      <c r="M200" s="18">
        <v>0</v>
      </c>
      <c r="N200" s="18">
        <v>0</v>
      </c>
      <c r="O200" s="18">
        <v>0</v>
      </c>
      <c r="P200" s="18"/>
      <c r="Q200" s="18">
        <v>0</v>
      </c>
      <c r="R200" s="18"/>
      <c r="S200" s="18">
        <v>0</v>
      </c>
      <c r="T200" s="18"/>
      <c r="U200" s="18">
        <v>0</v>
      </c>
      <c r="V200" s="18"/>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1"/>
      <c r="AX200" s="21"/>
      <c r="AY200" s="21"/>
      <c r="AZ200" s="21"/>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31">
        <f t="shared" ref="BW200:BW229" si="24">COUNT(W200:AV200)</f>
        <v>0</v>
      </c>
      <c r="BX200" s="27"/>
      <c r="BY200" s="16">
        <f t="shared" ref="BY200:BY229" si="25">COUNT(AW200:BV200)</f>
        <v>0</v>
      </c>
      <c r="BZ200" s="25"/>
      <c r="CA200" s="16">
        <f>SUM(BW200,BY200)</f>
        <v>0</v>
      </c>
    </row>
    <row r="201" spans="1:81" s="344" customFormat="1" ht="21" hidden="1" customHeight="1">
      <c r="A201" s="35"/>
      <c r="B201" s="35"/>
      <c r="C201" s="43" t="s">
        <v>157</v>
      </c>
      <c r="D201" s="1016" t="s">
        <v>320</v>
      </c>
      <c r="E201" s="872"/>
      <c r="F201" s="813">
        <v>41226</v>
      </c>
      <c r="G201" s="953"/>
      <c r="H201" s="480" t="s">
        <v>358</v>
      </c>
      <c r="I201" s="32">
        <v>40436</v>
      </c>
      <c r="J201" s="762"/>
      <c r="K201" s="391"/>
      <c r="L201" s="18">
        <v>0</v>
      </c>
      <c r="M201" s="18">
        <v>0</v>
      </c>
      <c r="N201" s="18">
        <v>0</v>
      </c>
      <c r="O201" s="18">
        <v>0</v>
      </c>
      <c r="P201" s="18"/>
      <c r="Q201" s="18">
        <v>0</v>
      </c>
      <c r="R201" s="18"/>
      <c r="S201" s="18">
        <v>0</v>
      </c>
      <c r="T201" s="18"/>
      <c r="U201" s="18">
        <v>0</v>
      </c>
      <c r="V201" s="18"/>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1"/>
      <c r="AX201" s="21"/>
      <c r="AY201" s="21"/>
      <c r="AZ201" s="21"/>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31">
        <f t="shared" si="24"/>
        <v>0</v>
      </c>
      <c r="BX201" s="27"/>
      <c r="BY201" s="16">
        <f t="shared" si="25"/>
        <v>0</v>
      </c>
      <c r="BZ201" s="25"/>
      <c r="CA201" s="16">
        <f>SUM(BW201,BY201)</f>
        <v>0</v>
      </c>
      <c r="CB201" s="27"/>
      <c r="CC201" s="27"/>
    </row>
    <row r="202" spans="1:81" s="344" customFormat="1" ht="21" hidden="1" customHeight="1">
      <c r="A202" s="35"/>
      <c r="B202" s="35"/>
      <c r="C202" s="43" t="s">
        <v>101</v>
      </c>
      <c r="D202" s="1016" t="s">
        <v>187</v>
      </c>
      <c r="E202" s="872"/>
      <c r="F202" s="813">
        <v>36770</v>
      </c>
      <c r="G202" s="953"/>
      <c r="H202" s="480" t="s">
        <v>358</v>
      </c>
      <c r="I202" s="32">
        <v>36748</v>
      </c>
      <c r="J202" s="762"/>
      <c r="K202" s="391"/>
      <c r="L202" s="18">
        <v>0</v>
      </c>
      <c r="M202" s="18">
        <v>0</v>
      </c>
      <c r="N202" s="18">
        <v>0</v>
      </c>
      <c r="O202" s="18">
        <v>0</v>
      </c>
      <c r="P202" s="18"/>
      <c r="Q202" s="18">
        <v>0</v>
      </c>
      <c r="R202" s="18"/>
      <c r="S202" s="18">
        <v>0</v>
      </c>
      <c r="T202" s="18"/>
      <c r="U202" s="18">
        <v>0</v>
      </c>
      <c r="V202" s="18"/>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1"/>
      <c r="AX202" s="21"/>
      <c r="AY202" s="21"/>
      <c r="AZ202" s="21"/>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31">
        <f t="shared" si="24"/>
        <v>0</v>
      </c>
      <c r="BX202" s="27"/>
      <c r="BY202" s="16">
        <f t="shared" si="25"/>
        <v>0</v>
      </c>
      <c r="BZ202" s="25"/>
      <c r="CA202" s="16">
        <f>SUM(BW202,BY202)</f>
        <v>0</v>
      </c>
    </row>
    <row r="203" spans="1:81" s="27" customFormat="1" ht="21" hidden="1" customHeight="1">
      <c r="A203" s="47"/>
      <c r="B203" s="47"/>
      <c r="C203" s="43" t="s">
        <v>137</v>
      </c>
      <c r="D203" s="1016" t="s">
        <v>63</v>
      </c>
      <c r="E203" s="872"/>
      <c r="F203" s="813">
        <v>39230</v>
      </c>
      <c r="G203" s="953"/>
      <c r="H203" s="480" t="s">
        <v>358</v>
      </c>
      <c r="I203" s="32">
        <v>36472</v>
      </c>
      <c r="J203" s="762"/>
      <c r="K203" s="391"/>
      <c r="L203" s="18">
        <v>0</v>
      </c>
      <c r="M203" s="18">
        <v>0</v>
      </c>
      <c r="N203" s="18">
        <v>0</v>
      </c>
      <c r="O203" s="18">
        <v>0</v>
      </c>
      <c r="P203" s="18"/>
      <c r="Q203" s="18">
        <v>0</v>
      </c>
      <c r="R203" s="18"/>
      <c r="S203" s="18">
        <v>0</v>
      </c>
      <c r="T203" s="18"/>
      <c r="U203" s="18">
        <v>0</v>
      </c>
      <c r="V203" s="18"/>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1"/>
      <c r="AX203" s="21"/>
      <c r="AY203" s="21"/>
      <c r="AZ203" s="21"/>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31">
        <f t="shared" si="24"/>
        <v>0</v>
      </c>
      <c r="BY203" s="16">
        <f t="shared" si="25"/>
        <v>0</v>
      </c>
      <c r="BZ203" s="25"/>
      <c r="CA203" s="16">
        <f>SUM(BW203,BY203)</f>
        <v>0</v>
      </c>
      <c r="CB203" s="344"/>
      <c r="CC203" s="344"/>
    </row>
    <row r="204" spans="1:81" s="344" customFormat="1" ht="21" hidden="1" customHeight="1">
      <c r="A204" s="35"/>
      <c r="B204" s="35"/>
      <c r="C204" s="43" t="s">
        <v>155</v>
      </c>
      <c r="D204" s="1016" t="s">
        <v>665</v>
      </c>
      <c r="E204" s="872"/>
      <c r="F204" s="815">
        <v>40909</v>
      </c>
      <c r="G204" s="953"/>
      <c r="H204" s="480" t="s">
        <v>358</v>
      </c>
      <c r="I204" s="32">
        <v>24073</v>
      </c>
      <c r="J204" s="762"/>
      <c r="K204" s="391"/>
      <c r="L204" s="18">
        <v>0</v>
      </c>
      <c r="M204" s="18">
        <v>0</v>
      </c>
      <c r="N204" s="18">
        <v>0</v>
      </c>
      <c r="O204" s="18">
        <v>0</v>
      </c>
      <c r="P204" s="18"/>
      <c r="Q204" s="18">
        <v>0</v>
      </c>
      <c r="R204" s="18"/>
      <c r="S204" s="18">
        <v>0</v>
      </c>
      <c r="T204" s="18"/>
      <c r="U204" s="18">
        <v>0</v>
      </c>
      <c r="V204" s="18"/>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1"/>
      <c r="AX204" s="21"/>
      <c r="AY204" s="21"/>
      <c r="AZ204" s="21"/>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31">
        <f t="shared" si="24"/>
        <v>0</v>
      </c>
      <c r="BX204" s="27"/>
      <c r="BY204" s="16">
        <f t="shared" si="25"/>
        <v>0</v>
      </c>
      <c r="BZ204" s="25"/>
      <c r="CA204" s="16">
        <v>0</v>
      </c>
      <c r="CB204" s="27"/>
      <c r="CC204" s="27"/>
    </row>
    <row r="205" spans="1:81" s="344" customFormat="1" ht="21" hidden="1" customHeight="1">
      <c r="A205" s="47"/>
      <c r="B205" s="47"/>
      <c r="C205" s="43" t="s">
        <v>70</v>
      </c>
      <c r="D205" s="1016" t="s">
        <v>230</v>
      </c>
      <c r="E205" s="872"/>
      <c r="F205" s="814">
        <v>29953</v>
      </c>
      <c r="G205" s="953"/>
      <c r="H205" s="480" t="s">
        <v>358</v>
      </c>
      <c r="I205" s="32">
        <v>27822</v>
      </c>
      <c r="J205" s="762"/>
      <c r="K205" s="391"/>
      <c r="L205" s="18">
        <v>0</v>
      </c>
      <c r="M205" s="18">
        <v>0</v>
      </c>
      <c r="N205" s="18">
        <v>0</v>
      </c>
      <c r="O205" s="18">
        <v>0</v>
      </c>
      <c r="P205" s="18"/>
      <c r="Q205" s="18">
        <v>0</v>
      </c>
      <c r="R205" s="18"/>
      <c r="S205" s="18">
        <v>0</v>
      </c>
      <c r="T205" s="18"/>
      <c r="U205" s="18">
        <v>0</v>
      </c>
      <c r="V205" s="18"/>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1"/>
      <c r="AX205" s="21"/>
      <c r="AY205" s="21"/>
      <c r="AZ205" s="21"/>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31">
        <f t="shared" si="24"/>
        <v>0</v>
      </c>
      <c r="BX205" s="27"/>
      <c r="BY205" s="16">
        <f t="shared" si="25"/>
        <v>0</v>
      </c>
      <c r="BZ205" s="25"/>
      <c r="CA205" s="16">
        <f t="shared" ref="CA205:CA229" si="26">SUM(BW205,BY205)</f>
        <v>0</v>
      </c>
      <c r="CB205" s="27"/>
      <c r="CC205" s="27"/>
    </row>
    <row r="206" spans="1:81" s="344" customFormat="1" ht="21" hidden="1" customHeight="1">
      <c r="A206" s="47"/>
      <c r="B206" s="47"/>
      <c r="C206" s="43" t="s">
        <v>36</v>
      </c>
      <c r="D206" s="1016" t="s">
        <v>198</v>
      </c>
      <c r="E206" s="872"/>
      <c r="F206" s="813">
        <v>30317</v>
      </c>
      <c r="G206" s="953"/>
      <c r="H206" s="480" t="s">
        <v>352</v>
      </c>
      <c r="I206" s="32">
        <v>23067</v>
      </c>
      <c r="J206" s="762"/>
      <c r="K206" s="391"/>
      <c r="L206" s="18">
        <v>9</v>
      </c>
      <c r="M206" s="18">
        <v>0</v>
      </c>
      <c r="N206" s="18">
        <v>0</v>
      </c>
      <c r="O206" s="18">
        <v>0</v>
      </c>
      <c r="P206" s="18"/>
      <c r="Q206" s="18">
        <v>0</v>
      </c>
      <c r="R206" s="18"/>
      <c r="S206" s="18">
        <v>0</v>
      </c>
      <c r="T206" s="18"/>
      <c r="U206" s="18">
        <v>0</v>
      </c>
      <c r="V206" s="18"/>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1"/>
      <c r="AX206" s="21"/>
      <c r="AY206" s="21"/>
      <c r="AZ206" s="21"/>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31">
        <f t="shared" si="24"/>
        <v>0</v>
      </c>
      <c r="BX206" s="27"/>
      <c r="BY206" s="16">
        <f t="shared" si="25"/>
        <v>0</v>
      </c>
      <c r="BZ206" s="25"/>
      <c r="CA206" s="16">
        <f t="shared" si="26"/>
        <v>0</v>
      </c>
      <c r="CB206" s="27"/>
      <c r="CC206" s="27"/>
    </row>
    <row r="207" spans="1:81" s="344" customFormat="1" ht="21" hidden="1" customHeight="1">
      <c r="A207" s="47"/>
      <c r="B207" s="47"/>
      <c r="C207" s="43" t="s">
        <v>56</v>
      </c>
      <c r="D207" s="1016" t="s">
        <v>228</v>
      </c>
      <c r="E207" s="872"/>
      <c r="F207" s="813">
        <v>26406</v>
      </c>
      <c r="G207" s="953"/>
      <c r="H207" s="480" t="s">
        <v>358</v>
      </c>
      <c r="I207" s="32">
        <v>19801</v>
      </c>
      <c r="J207" s="762"/>
      <c r="K207" s="391"/>
      <c r="L207" s="18">
        <v>0</v>
      </c>
      <c r="M207" s="18">
        <v>0</v>
      </c>
      <c r="N207" s="18">
        <v>0</v>
      </c>
      <c r="O207" s="18">
        <v>0</v>
      </c>
      <c r="P207" s="18"/>
      <c r="Q207" s="18">
        <v>0</v>
      </c>
      <c r="R207" s="18"/>
      <c r="S207" s="18">
        <v>0</v>
      </c>
      <c r="T207" s="18"/>
      <c r="U207" s="18">
        <v>0</v>
      </c>
      <c r="V207" s="18"/>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1"/>
      <c r="AX207" s="21"/>
      <c r="AY207" s="21"/>
      <c r="AZ207" s="21"/>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31">
        <f t="shared" si="24"/>
        <v>0</v>
      </c>
      <c r="BX207" s="27"/>
      <c r="BY207" s="16">
        <f t="shared" si="25"/>
        <v>0</v>
      </c>
      <c r="BZ207" s="25"/>
      <c r="CA207" s="16">
        <f t="shared" si="26"/>
        <v>0</v>
      </c>
    </row>
    <row r="208" spans="1:81" s="344" customFormat="1" ht="21" hidden="1" customHeight="1">
      <c r="A208" s="47"/>
      <c r="B208" s="47"/>
      <c r="C208" s="43" t="s">
        <v>122</v>
      </c>
      <c r="D208" s="1016" t="s">
        <v>218</v>
      </c>
      <c r="E208" s="872"/>
      <c r="F208" s="814">
        <v>38274</v>
      </c>
      <c r="G208" s="953"/>
      <c r="H208" s="480" t="s">
        <v>358</v>
      </c>
      <c r="I208" s="32">
        <v>40736</v>
      </c>
      <c r="J208" s="762"/>
      <c r="K208" s="391"/>
      <c r="L208" s="18">
        <v>0</v>
      </c>
      <c r="M208" s="18">
        <v>0</v>
      </c>
      <c r="N208" s="18">
        <v>0</v>
      </c>
      <c r="O208" s="18">
        <v>0</v>
      </c>
      <c r="P208" s="18"/>
      <c r="Q208" s="18">
        <v>0</v>
      </c>
      <c r="R208" s="18"/>
      <c r="S208" s="18">
        <v>0</v>
      </c>
      <c r="T208" s="18"/>
      <c r="U208" s="18">
        <v>0</v>
      </c>
      <c r="V208" s="18"/>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1"/>
      <c r="AX208" s="21"/>
      <c r="AY208" s="21"/>
      <c r="AZ208" s="21"/>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31">
        <f t="shared" si="24"/>
        <v>0</v>
      </c>
      <c r="BX208" s="27"/>
      <c r="BY208" s="16">
        <f t="shared" si="25"/>
        <v>0</v>
      </c>
      <c r="BZ208" s="25"/>
      <c r="CA208" s="16">
        <f t="shared" si="26"/>
        <v>0</v>
      </c>
    </row>
    <row r="209" spans="1:81" s="344" customFormat="1" ht="21" hidden="1" customHeight="1">
      <c r="A209" s="16"/>
      <c r="B209" s="16"/>
      <c r="C209" s="43" t="s">
        <v>78</v>
      </c>
      <c r="D209" s="1016" t="s">
        <v>243</v>
      </c>
      <c r="E209" s="872"/>
      <c r="F209" s="813">
        <v>30834</v>
      </c>
      <c r="G209" s="953"/>
      <c r="H209" s="480" t="s">
        <v>358</v>
      </c>
      <c r="I209" s="32">
        <v>29271</v>
      </c>
      <c r="J209" s="762"/>
      <c r="K209" s="391"/>
      <c r="L209" s="18">
        <v>0</v>
      </c>
      <c r="M209" s="18">
        <v>0</v>
      </c>
      <c r="N209" s="18">
        <v>0</v>
      </c>
      <c r="O209" s="18">
        <v>0</v>
      </c>
      <c r="P209" s="18"/>
      <c r="Q209" s="18">
        <v>0</v>
      </c>
      <c r="R209" s="18"/>
      <c r="S209" s="18">
        <v>0</v>
      </c>
      <c r="T209" s="18"/>
      <c r="U209" s="18">
        <v>0</v>
      </c>
      <c r="V209" s="18"/>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1"/>
      <c r="AX209" s="21"/>
      <c r="AY209" s="21"/>
      <c r="AZ209" s="21"/>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31">
        <f t="shared" si="24"/>
        <v>0</v>
      </c>
      <c r="BX209" s="27"/>
      <c r="BY209" s="16">
        <f t="shared" si="25"/>
        <v>0</v>
      </c>
      <c r="BZ209" s="25"/>
      <c r="CA209" s="16">
        <f t="shared" si="26"/>
        <v>0</v>
      </c>
    </row>
    <row r="210" spans="1:81" s="344" customFormat="1" ht="21" hidden="1" customHeight="1">
      <c r="A210" s="16"/>
      <c r="B210" s="16"/>
      <c r="C210" s="43" t="s">
        <v>38</v>
      </c>
      <c r="D210" s="1016" t="s">
        <v>79</v>
      </c>
      <c r="E210" s="872"/>
      <c r="F210" s="813">
        <v>30834</v>
      </c>
      <c r="G210" s="953"/>
      <c r="H210" s="480" t="s">
        <v>358</v>
      </c>
      <c r="I210" s="32">
        <v>34716</v>
      </c>
      <c r="J210" s="762"/>
      <c r="K210" s="391"/>
      <c r="L210" s="18">
        <v>5</v>
      </c>
      <c r="M210" s="18">
        <v>0</v>
      </c>
      <c r="N210" s="18">
        <v>0</v>
      </c>
      <c r="O210" s="18">
        <v>0</v>
      </c>
      <c r="P210" s="18"/>
      <c r="Q210" s="18">
        <v>0</v>
      </c>
      <c r="R210" s="18"/>
      <c r="S210" s="18">
        <v>0</v>
      </c>
      <c r="T210" s="18"/>
      <c r="U210" s="18">
        <v>0</v>
      </c>
      <c r="V210" s="18"/>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1"/>
      <c r="AX210" s="21"/>
      <c r="AY210" s="21"/>
      <c r="AZ210" s="21"/>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31">
        <f t="shared" si="24"/>
        <v>0</v>
      </c>
      <c r="BX210" s="27"/>
      <c r="BY210" s="16">
        <f t="shared" si="25"/>
        <v>0</v>
      </c>
      <c r="BZ210" s="25"/>
      <c r="CA210" s="16">
        <f t="shared" si="26"/>
        <v>0</v>
      </c>
      <c r="CB210" s="27"/>
      <c r="CC210" s="27"/>
    </row>
    <row r="211" spans="1:81" s="344" customFormat="1" ht="21" hidden="1" customHeight="1">
      <c r="A211" s="47"/>
      <c r="B211" s="47"/>
      <c r="C211" s="43" t="s">
        <v>184</v>
      </c>
      <c r="D211" s="1016" t="s">
        <v>234</v>
      </c>
      <c r="E211" s="872"/>
      <c r="F211" s="815">
        <v>43259</v>
      </c>
      <c r="G211" s="953"/>
      <c r="H211" s="480" t="s">
        <v>358</v>
      </c>
      <c r="I211" s="32">
        <v>22790</v>
      </c>
      <c r="J211" s="762"/>
      <c r="K211" s="391"/>
      <c r="L211" s="18">
        <v>0</v>
      </c>
      <c r="M211" s="18">
        <v>0</v>
      </c>
      <c r="N211" s="18">
        <v>0</v>
      </c>
      <c r="O211" s="18">
        <v>0</v>
      </c>
      <c r="P211" s="18"/>
      <c r="Q211" s="18">
        <v>0</v>
      </c>
      <c r="R211" s="18"/>
      <c r="S211" s="18">
        <v>0</v>
      </c>
      <c r="T211" s="18"/>
      <c r="U211" s="18">
        <v>0</v>
      </c>
      <c r="V211" s="18"/>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1"/>
      <c r="AX211" s="21"/>
      <c r="AY211" s="21"/>
      <c r="AZ211" s="21"/>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31">
        <f t="shared" si="24"/>
        <v>0</v>
      </c>
      <c r="BX211" s="27"/>
      <c r="BY211" s="16">
        <f t="shared" si="25"/>
        <v>0</v>
      </c>
      <c r="BZ211" s="25"/>
      <c r="CA211" s="16">
        <f t="shared" si="26"/>
        <v>0</v>
      </c>
    </row>
    <row r="212" spans="1:81" s="344" customFormat="1" ht="21" hidden="1" customHeight="1">
      <c r="A212" s="35"/>
      <c r="B212" s="35"/>
      <c r="C212" s="43" t="s">
        <v>85</v>
      </c>
      <c r="D212" s="1016" t="s">
        <v>254</v>
      </c>
      <c r="E212" s="872"/>
      <c r="F212" s="815">
        <v>33611</v>
      </c>
      <c r="G212" s="953"/>
      <c r="H212" s="480" t="s">
        <v>358</v>
      </c>
      <c r="I212" s="32">
        <v>16792</v>
      </c>
      <c r="J212" s="762"/>
      <c r="K212" s="391"/>
      <c r="L212" s="18">
        <v>0</v>
      </c>
      <c r="M212" s="18">
        <v>0</v>
      </c>
      <c r="N212" s="18">
        <v>0</v>
      </c>
      <c r="O212" s="18">
        <v>0</v>
      </c>
      <c r="P212" s="18"/>
      <c r="Q212" s="18">
        <v>0</v>
      </c>
      <c r="R212" s="18"/>
      <c r="S212" s="18">
        <v>0</v>
      </c>
      <c r="T212" s="18"/>
      <c r="U212" s="18">
        <v>0</v>
      </c>
      <c r="V212" s="18"/>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1"/>
      <c r="AX212" s="21"/>
      <c r="AY212" s="21"/>
      <c r="AZ212" s="21"/>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31">
        <f t="shared" si="24"/>
        <v>0</v>
      </c>
      <c r="BX212" s="27"/>
      <c r="BY212" s="16">
        <f t="shared" si="25"/>
        <v>0</v>
      </c>
      <c r="BZ212" s="25"/>
      <c r="CA212" s="16">
        <f t="shared" si="26"/>
        <v>0</v>
      </c>
    </row>
    <row r="213" spans="1:81" s="344" customFormat="1" ht="21" hidden="1" customHeight="1">
      <c r="A213" s="47"/>
      <c r="B213" s="47"/>
      <c r="C213" s="43" t="s">
        <v>76</v>
      </c>
      <c r="D213" s="1016" t="s">
        <v>37</v>
      </c>
      <c r="E213" s="872"/>
      <c r="F213" s="815">
        <v>30702</v>
      </c>
      <c r="G213" s="953"/>
      <c r="H213" s="480" t="s">
        <v>358</v>
      </c>
      <c r="I213" s="32">
        <v>43110</v>
      </c>
      <c r="J213" s="762"/>
      <c r="K213" s="391"/>
      <c r="L213" s="18">
        <v>0</v>
      </c>
      <c r="M213" s="18">
        <v>0</v>
      </c>
      <c r="N213" s="18">
        <v>0</v>
      </c>
      <c r="O213" s="18">
        <v>0</v>
      </c>
      <c r="P213" s="18"/>
      <c r="Q213" s="18">
        <v>0</v>
      </c>
      <c r="R213" s="18"/>
      <c r="S213" s="18">
        <v>0</v>
      </c>
      <c r="T213" s="18"/>
      <c r="U213" s="18">
        <v>0</v>
      </c>
      <c r="V213" s="18"/>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1"/>
      <c r="AX213" s="21"/>
      <c r="AY213" s="21"/>
      <c r="AZ213" s="21"/>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31">
        <f t="shared" si="24"/>
        <v>0</v>
      </c>
      <c r="BX213" s="27"/>
      <c r="BY213" s="16">
        <f t="shared" si="25"/>
        <v>0</v>
      </c>
      <c r="BZ213" s="25"/>
      <c r="CA213" s="16">
        <f t="shared" si="26"/>
        <v>0</v>
      </c>
    </row>
    <row r="214" spans="1:81" s="344" customFormat="1" ht="21" hidden="1" customHeight="1">
      <c r="A214" s="47"/>
      <c r="B214" s="47"/>
      <c r="C214" s="43" t="s">
        <v>72</v>
      </c>
      <c r="D214" s="1016" t="s">
        <v>212</v>
      </c>
      <c r="E214" s="872"/>
      <c r="F214" s="815">
        <v>30286</v>
      </c>
      <c r="G214" s="953"/>
      <c r="H214" s="480" t="s">
        <v>358</v>
      </c>
      <c r="I214" s="32">
        <v>21296</v>
      </c>
      <c r="J214" s="762"/>
      <c r="K214" s="391"/>
      <c r="L214" s="18">
        <v>0</v>
      </c>
      <c r="M214" s="18">
        <v>0</v>
      </c>
      <c r="N214" s="18">
        <v>0</v>
      </c>
      <c r="O214" s="18">
        <v>0</v>
      </c>
      <c r="P214" s="18"/>
      <c r="Q214" s="18">
        <v>0</v>
      </c>
      <c r="R214" s="18"/>
      <c r="S214" s="18">
        <v>0</v>
      </c>
      <c r="T214" s="18"/>
      <c r="U214" s="18">
        <v>0</v>
      </c>
      <c r="V214" s="18"/>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1"/>
      <c r="AX214" s="21"/>
      <c r="AY214" s="21"/>
      <c r="AZ214" s="21"/>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31">
        <f t="shared" si="24"/>
        <v>0</v>
      </c>
      <c r="BX214" s="27"/>
      <c r="BY214" s="16">
        <f t="shared" si="25"/>
        <v>0</v>
      </c>
      <c r="BZ214" s="25"/>
      <c r="CA214" s="16">
        <f t="shared" si="26"/>
        <v>0</v>
      </c>
    </row>
    <row r="215" spans="1:81" s="344" customFormat="1" ht="21" hidden="1" customHeight="1">
      <c r="A215" s="47"/>
      <c r="B215" s="47"/>
      <c r="C215" s="43" t="s">
        <v>174</v>
      </c>
      <c r="D215" s="1016" t="s">
        <v>339</v>
      </c>
      <c r="E215" s="872"/>
      <c r="F215" s="814">
        <v>42705</v>
      </c>
      <c r="G215" s="953"/>
      <c r="H215" s="480" t="s">
        <v>358</v>
      </c>
      <c r="I215" s="32">
        <v>42710</v>
      </c>
      <c r="J215" s="762"/>
      <c r="K215" s="391"/>
      <c r="L215" s="18">
        <v>0</v>
      </c>
      <c r="M215" s="18">
        <v>0</v>
      </c>
      <c r="N215" s="18">
        <v>0</v>
      </c>
      <c r="O215" s="18">
        <v>0</v>
      </c>
      <c r="P215" s="18"/>
      <c r="Q215" s="18">
        <v>0</v>
      </c>
      <c r="R215" s="18"/>
      <c r="S215" s="18">
        <v>0</v>
      </c>
      <c r="T215" s="18"/>
      <c r="U215" s="18">
        <v>0</v>
      </c>
      <c r="V215" s="18"/>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1"/>
      <c r="AX215" s="21"/>
      <c r="AY215" s="21"/>
      <c r="AZ215" s="21"/>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31">
        <f t="shared" si="24"/>
        <v>0</v>
      </c>
      <c r="BX215" s="27"/>
      <c r="BY215" s="16">
        <f t="shared" si="25"/>
        <v>0</v>
      </c>
      <c r="BZ215" s="25"/>
      <c r="CA215" s="16">
        <f t="shared" si="26"/>
        <v>0</v>
      </c>
    </row>
    <row r="216" spans="1:81" s="344" customFormat="1" ht="21" hidden="1" customHeight="1">
      <c r="A216" s="35"/>
      <c r="B216" s="35"/>
      <c r="C216" s="43" t="s">
        <v>159</v>
      </c>
      <c r="D216" s="1016" t="s">
        <v>324</v>
      </c>
      <c r="E216" s="872"/>
      <c r="F216" s="813">
        <v>41380</v>
      </c>
      <c r="G216" s="953"/>
      <c r="H216" s="480" t="s">
        <v>358</v>
      </c>
      <c r="I216" s="32">
        <v>32639</v>
      </c>
      <c r="J216" s="762"/>
      <c r="K216" s="391"/>
      <c r="L216" s="18">
        <v>0</v>
      </c>
      <c r="M216" s="18">
        <v>0</v>
      </c>
      <c r="N216" s="18">
        <v>0</v>
      </c>
      <c r="O216" s="18">
        <v>0</v>
      </c>
      <c r="P216" s="18"/>
      <c r="Q216" s="18">
        <v>0</v>
      </c>
      <c r="R216" s="18"/>
      <c r="S216" s="18">
        <v>0</v>
      </c>
      <c r="T216" s="18"/>
      <c r="U216" s="18">
        <v>0</v>
      </c>
      <c r="V216" s="18"/>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1"/>
      <c r="AX216" s="21"/>
      <c r="AY216" s="21"/>
      <c r="AZ216" s="21"/>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31">
        <f t="shared" si="24"/>
        <v>0</v>
      </c>
      <c r="BX216" s="27"/>
      <c r="BY216" s="16">
        <f t="shared" si="25"/>
        <v>0</v>
      </c>
      <c r="BZ216" s="25"/>
      <c r="CA216" s="16">
        <f t="shared" si="26"/>
        <v>0</v>
      </c>
      <c r="CB216" s="27"/>
      <c r="CC216" s="27"/>
    </row>
    <row r="217" spans="1:81" s="344" customFormat="1" ht="21" hidden="1" customHeight="1">
      <c r="A217" s="35"/>
      <c r="B217" s="35"/>
      <c r="C217" s="43" t="s">
        <v>143</v>
      </c>
      <c r="D217" s="1016" t="s">
        <v>305</v>
      </c>
      <c r="E217" s="872"/>
      <c r="F217" s="813">
        <v>40087</v>
      </c>
      <c r="G217" s="953"/>
      <c r="H217" s="480" t="s">
        <v>358</v>
      </c>
      <c r="I217" s="32">
        <v>40143</v>
      </c>
      <c r="J217" s="762"/>
      <c r="K217" s="391"/>
      <c r="L217" s="18">
        <v>0</v>
      </c>
      <c r="M217" s="18">
        <v>0</v>
      </c>
      <c r="N217" s="18">
        <v>0</v>
      </c>
      <c r="O217" s="18">
        <v>0</v>
      </c>
      <c r="P217" s="18"/>
      <c r="Q217" s="18">
        <v>0</v>
      </c>
      <c r="R217" s="18"/>
      <c r="S217" s="18">
        <v>0</v>
      </c>
      <c r="T217" s="18"/>
      <c r="U217" s="18">
        <v>0</v>
      </c>
      <c r="V217" s="18"/>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1"/>
      <c r="AX217" s="21"/>
      <c r="AY217" s="21"/>
      <c r="AZ217" s="21"/>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31">
        <f t="shared" si="24"/>
        <v>0</v>
      </c>
      <c r="BX217" s="27"/>
      <c r="BY217" s="16">
        <f t="shared" si="25"/>
        <v>0</v>
      </c>
      <c r="BZ217" s="25"/>
      <c r="CA217" s="16">
        <f t="shared" si="26"/>
        <v>0</v>
      </c>
    </row>
    <row r="218" spans="1:81" s="130" customFormat="1" ht="21" hidden="1" customHeight="1">
      <c r="A218" s="35"/>
      <c r="B218" s="35"/>
      <c r="C218" s="43" t="s">
        <v>95</v>
      </c>
      <c r="D218" s="1016" t="s">
        <v>1849</v>
      </c>
      <c r="E218" s="872"/>
      <c r="F218" s="815">
        <v>41551</v>
      </c>
      <c r="G218" s="953"/>
      <c r="H218" s="480" t="s">
        <v>358</v>
      </c>
      <c r="I218" s="32">
        <v>39373</v>
      </c>
      <c r="J218" s="762"/>
      <c r="K218" s="391"/>
      <c r="L218" s="18">
        <v>0</v>
      </c>
      <c r="M218" s="18">
        <v>0</v>
      </c>
      <c r="N218" s="18">
        <v>0</v>
      </c>
      <c r="O218" s="18">
        <v>0</v>
      </c>
      <c r="P218" s="18"/>
      <c r="Q218" s="18">
        <v>0</v>
      </c>
      <c r="R218" s="18"/>
      <c r="S218" s="18">
        <v>0</v>
      </c>
      <c r="T218" s="18"/>
      <c r="U218" s="18">
        <v>0</v>
      </c>
      <c r="V218" s="18"/>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1"/>
      <c r="AX218" s="21"/>
      <c r="AY218" s="21"/>
      <c r="AZ218" s="21"/>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31">
        <f t="shared" si="24"/>
        <v>0</v>
      </c>
      <c r="BX218" s="27"/>
      <c r="BY218" s="16">
        <f t="shared" si="25"/>
        <v>0</v>
      </c>
      <c r="BZ218" s="25"/>
      <c r="CA218" s="16">
        <f t="shared" si="26"/>
        <v>0</v>
      </c>
      <c r="CB218" s="344"/>
      <c r="CC218" s="344"/>
    </row>
    <row r="219" spans="1:81" s="344" customFormat="1" ht="21" hidden="1" customHeight="1">
      <c r="A219" s="47"/>
      <c r="B219" s="47"/>
      <c r="C219" s="43" t="s">
        <v>131</v>
      </c>
      <c r="D219" s="1016" t="s">
        <v>292</v>
      </c>
      <c r="E219" s="872"/>
      <c r="F219" s="813">
        <v>38687</v>
      </c>
      <c r="G219" s="953"/>
      <c r="H219" s="480" t="s">
        <v>358</v>
      </c>
      <c r="I219" s="32">
        <v>22007</v>
      </c>
      <c r="J219" s="762"/>
      <c r="K219" s="391"/>
      <c r="L219" s="18">
        <v>0</v>
      </c>
      <c r="M219" s="18">
        <v>0</v>
      </c>
      <c r="N219" s="18">
        <v>0</v>
      </c>
      <c r="O219" s="18">
        <v>0</v>
      </c>
      <c r="P219" s="18"/>
      <c r="Q219" s="18">
        <v>0</v>
      </c>
      <c r="R219" s="18"/>
      <c r="S219" s="18">
        <v>0</v>
      </c>
      <c r="T219" s="18"/>
      <c r="U219" s="18">
        <v>0</v>
      </c>
      <c r="V219" s="18"/>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1"/>
      <c r="AX219" s="21"/>
      <c r="AY219" s="21"/>
      <c r="AZ219" s="21"/>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31">
        <f t="shared" si="24"/>
        <v>0</v>
      </c>
      <c r="BX219" s="27"/>
      <c r="BY219" s="16">
        <f t="shared" si="25"/>
        <v>0</v>
      </c>
      <c r="BZ219" s="25"/>
      <c r="CA219" s="16">
        <f t="shared" si="26"/>
        <v>0</v>
      </c>
    </row>
    <row r="220" spans="1:81" s="344" customFormat="1" ht="21" hidden="1" customHeight="1">
      <c r="A220" s="16"/>
      <c r="B220" s="16"/>
      <c r="C220" s="43" t="s">
        <v>114</v>
      </c>
      <c r="D220" s="1016" t="s">
        <v>73</v>
      </c>
      <c r="E220" s="872"/>
      <c r="F220" s="815">
        <v>37721</v>
      </c>
      <c r="G220" s="953"/>
      <c r="H220" s="480" t="s">
        <v>358</v>
      </c>
      <c r="I220" s="32">
        <v>29918</v>
      </c>
      <c r="J220" s="762"/>
      <c r="K220" s="391"/>
      <c r="L220" s="18">
        <v>0</v>
      </c>
      <c r="M220" s="18">
        <v>0</v>
      </c>
      <c r="N220" s="18">
        <v>0</v>
      </c>
      <c r="O220" s="18">
        <v>0</v>
      </c>
      <c r="P220" s="18"/>
      <c r="Q220" s="18">
        <v>0</v>
      </c>
      <c r="R220" s="18"/>
      <c r="S220" s="18">
        <v>0</v>
      </c>
      <c r="T220" s="18"/>
      <c r="U220" s="18">
        <v>0</v>
      </c>
      <c r="V220" s="18"/>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1"/>
      <c r="AX220" s="21"/>
      <c r="AY220" s="21"/>
      <c r="AZ220" s="21"/>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31">
        <f t="shared" si="24"/>
        <v>0</v>
      </c>
      <c r="BX220" s="27"/>
      <c r="BY220" s="16">
        <f t="shared" si="25"/>
        <v>0</v>
      </c>
      <c r="BZ220" s="25"/>
      <c r="CA220" s="16">
        <f t="shared" si="26"/>
        <v>0</v>
      </c>
    </row>
    <row r="221" spans="1:81" s="344" customFormat="1" ht="21" hidden="1" customHeight="1">
      <c r="A221" s="16"/>
      <c r="B221" s="16"/>
      <c r="C221" s="43" t="s">
        <v>116</v>
      </c>
      <c r="D221" s="1016" t="s">
        <v>282</v>
      </c>
      <c r="E221" s="872"/>
      <c r="F221" s="815">
        <v>37721</v>
      </c>
      <c r="G221" s="953"/>
      <c r="H221" s="480" t="s">
        <v>358</v>
      </c>
      <c r="I221" s="32">
        <v>26042</v>
      </c>
      <c r="J221" s="762"/>
      <c r="K221" s="391"/>
      <c r="L221" s="18">
        <v>0</v>
      </c>
      <c r="M221" s="18">
        <v>0</v>
      </c>
      <c r="N221" s="18">
        <v>0</v>
      </c>
      <c r="O221" s="18">
        <v>0</v>
      </c>
      <c r="P221" s="18"/>
      <c r="Q221" s="18">
        <v>0</v>
      </c>
      <c r="R221" s="18"/>
      <c r="S221" s="18">
        <v>0</v>
      </c>
      <c r="T221" s="18"/>
      <c r="U221" s="18">
        <v>0</v>
      </c>
      <c r="V221" s="18"/>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1"/>
      <c r="AX221" s="21"/>
      <c r="AY221" s="21"/>
      <c r="AZ221" s="21"/>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31">
        <f t="shared" si="24"/>
        <v>0</v>
      </c>
      <c r="BX221" s="27"/>
      <c r="BY221" s="16">
        <f t="shared" si="25"/>
        <v>0</v>
      </c>
      <c r="BZ221" s="25"/>
      <c r="CA221" s="16">
        <f t="shared" si="26"/>
        <v>0</v>
      </c>
    </row>
    <row r="222" spans="1:81" s="344" customFormat="1" ht="21" hidden="1" customHeight="1">
      <c r="A222" s="16"/>
      <c r="B222" s="16"/>
      <c r="C222" s="43" t="s">
        <v>118</v>
      </c>
      <c r="D222" s="1016" t="s">
        <v>283</v>
      </c>
      <c r="E222" s="872"/>
      <c r="F222" s="815">
        <v>37721</v>
      </c>
      <c r="G222" s="953"/>
      <c r="H222" s="480" t="s">
        <v>358</v>
      </c>
      <c r="I222" s="32">
        <v>27937</v>
      </c>
      <c r="J222" s="762"/>
      <c r="K222" s="391"/>
      <c r="L222" s="18">
        <v>0</v>
      </c>
      <c r="M222" s="18">
        <v>0</v>
      </c>
      <c r="N222" s="18">
        <v>0</v>
      </c>
      <c r="O222" s="18">
        <v>0</v>
      </c>
      <c r="P222" s="18"/>
      <c r="Q222" s="18">
        <v>0</v>
      </c>
      <c r="R222" s="18"/>
      <c r="S222" s="18">
        <v>0</v>
      </c>
      <c r="T222" s="18"/>
      <c r="U222" s="18">
        <v>0</v>
      </c>
      <c r="V222" s="18"/>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1"/>
      <c r="AX222" s="21"/>
      <c r="AY222" s="21"/>
      <c r="AZ222" s="21"/>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31">
        <f t="shared" si="24"/>
        <v>0</v>
      </c>
      <c r="BX222" s="27"/>
      <c r="BY222" s="16">
        <f t="shared" si="25"/>
        <v>0</v>
      </c>
      <c r="BZ222" s="25"/>
      <c r="CA222" s="16">
        <f t="shared" si="26"/>
        <v>0</v>
      </c>
    </row>
    <row r="223" spans="1:81" s="344" customFormat="1" ht="21" hidden="1" customHeight="1">
      <c r="A223" s="35"/>
      <c r="B223" s="35"/>
      <c r="C223" s="43" t="s">
        <v>96</v>
      </c>
      <c r="D223" s="1016" t="s">
        <v>134</v>
      </c>
      <c r="E223" s="872"/>
      <c r="F223" s="813">
        <v>36537</v>
      </c>
      <c r="G223" s="953"/>
      <c r="H223" s="480" t="s">
        <v>358</v>
      </c>
      <c r="I223" s="32">
        <v>21724</v>
      </c>
      <c r="J223" s="762"/>
      <c r="K223" s="391"/>
      <c r="L223" s="18">
        <v>0</v>
      </c>
      <c r="M223" s="18">
        <v>0</v>
      </c>
      <c r="N223" s="18">
        <v>0</v>
      </c>
      <c r="O223" s="18">
        <v>0</v>
      </c>
      <c r="P223" s="18"/>
      <c r="Q223" s="18">
        <v>0</v>
      </c>
      <c r="R223" s="18"/>
      <c r="S223" s="18">
        <v>0</v>
      </c>
      <c r="T223" s="18"/>
      <c r="U223" s="18">
        <v>0</v>
      </c>
      <c r="V223" s="18"/>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1"/>
      <c r="AX223" s="21"/>
      <c r="AY223" s="21"/>
      <c r="AZ223" s="21"/>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31">
        <f t="shared" si="24"/>
        <v>0</v>
      </c>
      <c r="BX223" s="27"/>
      <c r="BY223" s="16">
        <f t="shared" si="25"/>
        <v>0</v>
      </c>
      <c r="BZ223" s="25"/>
      <c r="CA223" s="16">
        <f t="shared" si="26"/>
        <v>0</v>
      </c>
    </row>
    <row r="224" spans="1:81" s="344" customFormat="1" ht="21" hidden="1" customHeight="1">
      <c r="A224" s="35"/>
      <c r="B224" s="35"/>
      <c r="C224" s="43" t="s">
        <v>98</v>
      </c>
      <c r="D224" s="1016" t="s">
        <v>268</v>
      </c>
      <c r="E224" s="872"/>
      <c r="F224" s="813">
        <v>36537</v>
      </c>
      <c r="G224" s="953"/>
      <c r="H224" s="480" t="s">
        <v>358</v>
      </c>
      <c r="I224" s="32">
        <v>26063</v>
      </c>
      <c r="J224" s="762"/>
      <c r="K224" s="391"/>
      <c r="L224" s="18">
        <v>0</v>
      </c>
      <c r="M224" s="18">
        <v>0</v>
      </c>
      <c r="N224" s="18">
        <v>0</v>
      </c>
      <c r="O224" s="18">
        <v>0</v>
      </c>
      <c r="P224" s="18"/>
      <c r="Q224" s="18">
        <v>0</v>
      </c>
      <c r="R224" s="18"/>
      <c r="S224" s="18">
        <v>0</v>
      </c>
      <c r="T224" s="18"/>
      <c r="U224" s="18">
        <v>0</v>
      </c>
      <c r="V224" s="18"/>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1"/>
      <c r="AX224" s="21"/>
      <c r="AY224" s="21"/>
      <c r="AZ224" s="21"/>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31">
        <f t="shared" si="24"/>
        <v>0</v>
      </c>
      <c r="BX224" s="27"/>
      <c r="BY224" s="16">
        <f t="shared" si="25"/>
        <v>0</v>
      </c>
      <c r="BZ224" s="25"/>
      <c r="CA224" s="16">
        <f t="shared" si="26"/>
        <v>0</v>
      </c>
      <c r="CB224" s="130"/>
      <c r="CC224" s="130"/>
    </row>
    <row r="225" spans="1:81" s="344" customFormat="1" ht="21" hidden="1" customHeight="1">
      <c r="A225" s="16"/>
      <c r="B225" s="16"/>
      <c r="C225" s="43" t="s">
        <v>105</v>
      </c>
      <c r="D225" s="1016" t="s">
        <v>97</v>
      </c>
      <c r="E225" s="872"/>
      <c r="F225" s="814">
        <v>37315</v>
      </c>
      <c r="G225" s="953"/>
      <c r="H225" s="480" t="s">
        <v>358</v>
      </c>
      <c r="I225" s="32">
        <v>36482</v>
      </c>
      <c r="J225" s="762"/>
      <c r="K225" s="391"/>
      <c r="L225" s="18">
        <v>0</v>
      </c>
      <c r="M225" s="18">
        <v>0</v>
      </c>
      <c r="N225" s="18">
        <v>0</v>
      </c>
      <c r="O225" s="18">
        <v>0</v>
      </c>
      <c r="P225" s="18"/>
      <c r="Q225" s="18">
        <v>0</v>
      </c>
      <c r="R225" s="18"/>
      <c r="S225" s="18">
        <v>0</v>
      </c>
      <c r="T225" s="18"/>
      <c r="U225" s="18">
        <v>0</v>
      </c>
      <c r="V225" s="18"/>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1"/>
      <c r="AX225" s="21"/>
      <c r="AY225" s="21"/>
      <c r="AZ225" s="21"/>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31">
        <f t="shared" si="24"/>
        <v>0</v>
      </c>
      <c r="BX225" s="27"/>
      <c r="BY225" s="16">
        <f t="shared" si="25"/>
        <v>0</v>
      </c>
      <c r="BZ225" s="25"/>
      <c r="CA225" s="16">
        <f t="shared" si="26"/>
        <v>0</v>
      </c>
    </row>
    <row r="226" spans="1:81" s="344" customFormat="1" ht="21" hidden="1" customHeight="1">
      <c r="A226" s="35"/>
      <c r="B226" s="35"/>
      <c r="C226" s="43" t="s">
        <v>107</v>
      </c>
      <c r="D226" s="1016" t="s">
        <v>168</v>
      </c>
      <c r="E226" s="872"/>
      <c r="F226" s="814">
        <v>37315</v>
      </c>
      <c r="G226" s="953"/>
      <c r="H226" s="480" t="s">
        <v>358</v>
      </c>
      <c r="I226" s="32">
        <v>19421</v>
      </c>
      <c r="J226" s="762"/>
      <c r="K226" s="391"/>
      <c r="L226" s="18">
        <v>0</v>
      </c>
      <c r="M226" s="18">
        <v>0</v>
      </c>
      <c r="N226" s="18">
        <v>0</v>
      </c>
      <c r="O226" s="18">
        <v>0</v>
      </c>
      <c r="P226" s="18"/>
      <c r="Q226" s="18">
        <v>0</v>
      </c>
      <c r="R226" s="18"/>
      <c r="S226" s="18">
        <v>0</v>
      </c>
      <c r="T226" s="18"/>
      <c r="U226" s="18">
        <v>0</v>
      </c>
      <c r="V226" s="18"/>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1"/>
      <c r="AX226" s="21"/>
      <c r="AY226" s="21"/>
      <c r="AZ226" s="21"/>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31">
        <f t="shared" si="24"/>
        <v>0</v>
      </c>
      <c r="BX226" s="27"/>
      <c r="BY226" s="16">
        <f t="shared" si="25"/>
        <v>0</v>
      </c>
      <c r="BZ226" s="25"/>
      <c r="CA226" s="16">
        <f t="shared" si="26"/>
        <v>0</v>
      </c>
    </row>
    <row r="227" spans="1:81" s="344" customFormat="1" ht="21" hidden="1" customHeight="1">
      <c r="A227" s="47"/>
      <c r="B227" s="47"/>
      <c r="C227" s="43" t="s">
        <v>109</v>
      </c>
      <c r="D227" s="1016" t="s">
        <v>279</v>
      </c>
      <c r="E227" s="872"/>
      <c r="F227" s="814">
        <v>37315</v>
      </c>
      <c r="G227" s="953"/>
      <c r="H227" s="480" t="s">
        <v>358</v>
      </c>
      <c r="I227" s="32">
        <v>32638</v>
      </c>
      <c r="J227" s="762"/>
      <c r="K227" s="391"/>
      <c r="L227" s="18">
        <v>0</v>
      </c>
      <c r="M227" s="18">
        <v>0</v>
      </c>
      <c r="N227" s="18">
        <v>0</v>
      </c>
      <c r="O227" s="18">
        <v>0</v>
      </c>
      <c r="P227" s="18"/>
      <c r="Q227" s="18">
        <v>0</v>
      </c>
      <c r="R227" s="18"/>
      <c r="S227" s="18">
        <v>0</v>
      </c>
      <c r="T227" s="18"/>
      <c r="U227" s="18">
        <v>0</v>
      </c>
      <c r="V227" s="18"/>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1"/>
      <c r="AX227" s="21"/>
      <c r="AY227" s="21"/>
      <c r="AZ227" s="21"/>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31">
        <f t="shared" si="24"/>
        <v>0</v>
      </c>
      <c r="BX227" s="27"/>
      <c r="BY227" s="16">
        <f t="shared" si="25"/>
        <v>0</v>
      </c>
      <c r="BZ227" s="25"/>
      <c r="CA227" s="16">
        <f t="shared" si="26"/>
        <v>0</v>
      </c>
    </row>
    <row r="228" spans="1:81" s="344" customFormat="1" ht="21" hidden="1" customHeight="1">
      <c r="A228" s="47"/>
      <c r="B228" s="47"/>
      <c r="C228" s="43" t="s">
        <v>80</v>
      </c>
      <c r="D228" s="1016" t="s">
        <v>245</v>
      </c>
      <c r="E228" s="872"/>
      <c r="F228" s="814">
        <v>31951</v>
      </c>
      <c r="G228" s="953"/>
      <c r="H228" s="480" t="s">
        <v>358</v>
      </c>
      <c r="I228" s="32"/>
      <c r="J228" s="762"/>
      <c r="K228" s="391"/>
      <c r="L228" s="18">
        <v>0</v>
      </c>
      <c r="M228" s="18">
        <v>0</v>
      </c>
      <c r="N228" s="18">
        <v>0</v>
      </c>
      <c r="O228" s="18">
        <v>0</v>
      </c>
      <c r="P228" s="18"/>
      <c r="Q228" s="18">
        <v>0</v>
      </c>
      <c r="R228" s="18"/>
      <c r="S228" s="18">
        <v>0</v>
      </c>
      <c r="T228" s="18"/>
      <c r="U228" s="18">
        <v>0</v>
      </c>
      <c r="V228" s="18"/>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1"/>
      <c r="AX228" s="21"/>
      <c r="AY228" s="21"/>
      <c r="AZ228" s="21"/>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31">
        <f t="shared" si="24"/>
        <v>0</v>
      </c>
      <c r="BX228" s="27"/>
      <c r="BY228" s="16">
        <f t="shared" si="25"/>
        <v>0</v>
      </c>
      <c r="BZ228" s="25"/>
      <c r="CA228" s="16">
        <f t="shared" si="26"/>
        <v>0</v>
      </c>
    </row>
    <row r="229" spans="1:81" s="344" customFormat="1" ht="21" hidden="1" customHeight="1">
      <c r="A229" s="35"/>
      <c r="B229" s="35"/>
      <c r="C229" s="43" t="s">
        <v>147</v>
      </c>
      <c r="D229" s="1016" t="s">
        <v>424</v>
      </c>
      <c r="E229" s="872"/>
      <c r="F229" s="815">
        <v>40554</v>
      </c>
      <c r="G229" s="953"/>
      <c r="H229" s="480" t="s">
        <v>358</v>
      </c>
      <c r="I229" s="32">
        <v>40613</v>
      </c>
      <c r="J229" s="762"/>
      <c r="K229" s="391"/>
      <c r="L229" s="18">
        <v>0</v>
      </c>
      <c r="M229" s="18">
        <v>0</v>
      </c>
      <c r="N229" s="18">
        <v>0</v>
      </c>
      <c r="O229" s="18">
        <v>0</v>
      </c>
      <c r="P229" s="18"/>
      <c r="Q229" s="18">
        <v>0</v>
      </c>
      <c r="R229" s="18"/>
      <c r="S229" s="18">
        <v>0</v>
      </c>
      <c r="T229" s="18"/>
      <c r="U229" s="18">
        <v>0</v>
      </c>
      <c r="V229" s="18"/>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1"/>
      <c r="AX229" s="21"/>
      <c r="AY229" s="21"/>
      <c r="AZ229" s="21"/>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31">
        <f t="shared" si="24"/>
        <v>0</v>
      </c>
      <c r="BX229" s="27"/>
      <c r="BY229" s="16">
        <f t="shared" si="25"/>
        <v>0</v>
      </c>
      <c r="BZ229" s="25"/>
      <c r="CA229" s="16">
        <f t="shared" si="26"/>
        <v>0</v>
      </c>
    </row>
    <row r="230" spans="1:81" s="294" customFormat="1" hidden="1">
      <c r="C230" s="295"/>
      <c r="E230" s="867"/>
      <c r="F230" s="820"/>
      <c r="G230" s="956"/>
      <c r="H230" s="677"/>
      <c r="I230" s="296"/>
      <c r="J230" s="297"/>
      <c r="K230" s="677"/>
      <c r="L230" s="297"/>
      <c r="M230" s="297"/>
      <c r="N230" s="297"/>
      <c r="O230" s="297"/>
      <c r="P230" s="297"/>
      <c r="Q230" s="297"/>
      <c r="R230" s="297"/>
      <c r="S230" s="297"/>
      <c r="T230" s="297"/>
      <c r="U230" s="297"/>
      <c r="V230" s="297"/>
      <c r="W230" s="133"/>
      <c r="AR230" s="298"/>
      <c r="AT230" s="295"/>
      <c r="AU230" s="295"/>
      <c r="AV230" s="295"/>
    </row>
    <row r="231" spans="1:81" s="61" customFormat="1" ht="54" hidden="1" customHeight="1">
      <c r="C231" s="60"/>
      <c r="D231" s="60" t="s">
        <v>1954</v>
      </c>
      <c r="E231" s="272"/>
      <c r="F231" s="822"/>
      <c r="G231" s="272"/>
      <c r="H231" s="362"/>
      <c r="I231" s="40"/>
      <c r="J231" s="52"/>
      <c r="K231" s="362"/>
      <c r="BV231" s="358"/>
      <c r="BW231" s="358"/>
      <c r="BX231" s="358"/>
      <c r="BZ231" s="358"/>
    </row>
    <row r="232" spans="1:81" s="64" customFormat="1" ht="34.5" hidden="1" customHeight="1">
      <c r="A232" s="407" t="s">
        <v>12</v>
      </c>
      <c r="B232" s="407" t="s">
        <v>1764</v>
      </c>
      <c r="C232" s="885" t="s">
        <v>13</v>
      </c>
      <c r="D232" s="647" t="s">
        <v>14</v>
      </c>
      <c r="E232" s="874"/>
      <c r="F232" s="604" t="s">
        <v>15</v>
      </c>
      <c r="G232" s="874"/>
      <c r="H232" s="109" t="s">
        <v>440</v>
      </c>
      <c r="I232" s="361" t="s">
        <v>16</v>
      </c>
      <c r="J232" s="761"/>
      <c r="K232" s="109"/>
      <c r="L232" s="535" t="s">
        <v>1628</v>
      </c>
      <c r="M232" s="535" t="s">
        <v>1902</v>
      </c>
      <c r="N232" s="535" t="s">
        <v>1903</v>
      </c>
      <c r="O232" s="535"/>
      <c r="P232" s="535"/>
      <c r="Q232" s="535"/>
      <c r="R232" s="535"/>
      <c r="S232" s="535"/>
      <c r="T232" s="535"/>
      <c r="U232" s="535"/>
      <c r="V232" s="535"/>
      <c r="W232" s="407"/>
      <c r="X232" s="407"/>
      <c r="Y232" s="407"/>
      <c r="Z232" s="407"/>
      <c r="AA232" s="407"/>
      <c r="AB232" s="407"/>
      <c r="AC232" s="407"/>
      <c r="AD232" s="407"/>
      <c r="AE232" s="407"/>
      <c r="AF232" s="407"/>
      <c r="AG232" s="407"/>
      <c r="AH232" s="407"/>
      <c r="AI232" s="407"/>
      <c r="AJ232" s="407"/>
      <c r="AK232" s="407"/>
      <c r="AL232" s="407"/>
      <c r="AM232" s="407"/>
      <c r="AN232" s="407"/>
      <c r="AO232" s="407"/>
      <c r="AP232" s="407"/>
      <c r="AQ232" s="407"/>
      <c r="AR232" s="407"/>
      <c r="AS232" s="407"/>
      <c r="AT232" s="407"/>
      <c r="AU232" s="407"/>
      <c r="AV232" s="407"/>
      <c r="AW232" s="407"/>
      <c r="AX232" s="407"/>
      <c r="AY232" s="407"/>
      <c r="AZ232" s="407"/>
      <c r="BA232" s="407"/>
      <c r="BB232" s="407"/>
      <c r="BC232" s="407"/>
      <c r="BD232" s="407"/>
      <c r="BE232" s="407"/>
      <c r="BF232" s="407"/>
      <c r="BG232" s="407"/>
      <c r="BH232" s="407"/>
      <c r="BI232" s="407"/>
      <c r="BJ232" s="407"/>
      <c r="BK232" s="407"/>
      <c r="BL232" s="407"/>
      <c r="BM232" s="407"/>
      <c r="BN232" s="407"/>
      <c r="BO232" s="407"/>
      <c r="BP232" s="407"/>
      <c r="BQ232" s="407"/>
      <c r="BR232" s="407"/>
      <c r="BS232" s="407"/>
      <c r="BT232" s="407"/>
      <c r="BU232" s="407"/>
      <c r="BV232" s="13" t="s">
        <v>1559</v>
      </c>
      <c r="BW232" s="14"/>
      <c r="BX232" s="13" t="s">
        <v>1560</v>
      </c>
      <c r="BY232" s="218"/>
      <c r="BZ232" s="15" t="s">
        <v>1690</v>
      </c>
    </row>
    <row r="233" spans="1:81" s="217" customFormat="1" ht="21" hidden="1" customHeight="1">
      <c r="A233" s="26"/>
      <c r="B233" s="26"/>
      <c r="C233" s="43" t="s">
        <v>28</v>
      </c>
      <c r="D233" s="1016" t="s">
        <v>1890</v>
      </c>
      <c r="E233" s="872"/>
      <c r="F233" s="814">
        <v>40136</v>
      </c>
      <c r="G233" s="953"/>
      <c r="H233" s="425" t="s">
        <v>1269</v>
      </c>
      <c r="I233" s="28">
        <v>28780</v>
      </c>
      <c r="J233" s="762"/>
      <c r="K233" s="346"/>
      <c r="L233" s="18">
        <v>39</v>
      </c>
      <c r="M233" s="18">
        <v>0</v>
      </c>
      <c r="N233" s="18">
        <v>39</v>
      </c>
      <c r="O233" s="18">
        <v>0</v>
      </c>
      <c r="P233" s="18"/>
      <c r="Q233" s="18">
        <v>0</v>
      </c>
      <c r="R233" s="18"/>
      <c r="S233" s="18">
        <v>0</v>
      </c>
      <c r="T233" s="18"/>
      <c r="U233" s="18">
        <v>0</v>
      </c>
      <c r="V233" s="18"/>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1"/>
      <c r="AX233" s="21"/>
      <c r="AY233" s="21"/>
      <c r="AZ233" s="21"/>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31">
        <f>COUNT(W233:AV233)</f>
        <v>0</v>
      </c>
      <c r="BY233" s="16">
        <f>COUNT(AW233:BV233)</f>
        <v>0</v>
      </c>
      <c r="BZ233" s="69"/>
      <c r="CA233" s="16">
        <f>SUM(BW233,BY233)</f>
        <v>0</v>
      </c>
      <c r="CB233" s="343"/>
      <c r="CC233" s="343"/>
    </row>
    <row r="234" spans="1:81" s="343" customFormat="1" ht="21" hidden="1" customHeight="1">
      <c r="A234" s="26"/>
      <c r="B234" s="26"/>
      <c r="C234" s="43" t="s">
        <v>30</v>
      </c>
      <c r="D234" s="1016" t="s">
        <v>47</v>
      </c>
      <c r="E234" s="872"/>
      <c r="F234" s="814">
        <v>40136</v>
      </c>
      <c r="G234" s="953"/>
      <c r="H234" s="480" t="s">
        <v>1269</v>
      </c>
      <c r="I234" s="28">
        <v>23229</v>
      </c>
      <c r="J234" s="762"/>
      <c r="K234" s="391"/>
      <c r="L234" s="18">
        <v>19</v>
      </c>
      <c r="M234" s="18">
        <v>0</v>
      </c>
      <c r="N234" s="18">
        <v>19</v>
      </c>
      <c r="O234" s="18">
        <v>0</v>
      </c>
      <c r="P234" s="18"/>
      <c r="Q234" s="18">
        <v>0</v>
      </c>
      <c r="R234" s="18"/>
      <c r="S234" s="18">
        <v>0</v>
      </c>
      <c r="T234" s="18"/>
      <c r="U234" s="18">
        <v>0</v>
      </c>
      <c r="V234" s="18"/>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1"/>
      <c r="AX234" s="21"/>
      <c r="AY234" s="21"/>
      <c r="AZ234" s="21"/>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31">
        <f>COUNT(W234:AV234)</f>
        <v>0</v>
      </c>
      <c r="BX234" s="217"/>
      <c r="BY234" s="16">
        <f>COUNT(AW234:BV234)</f>
        <v>0</v>
      </c>
      <c r="BZ234" s="69"/>
      <c r="CA234" s="16">
        <f>SUM(BW234,BY234)</f>
        <v>0</v>
      </c>
    </row>
    <row r="235" spans="1:81" s="294" customFormat="1" hidden="1">
      <c r="C235" s="295"/>
      <c r="E235" s="867"/>
      <c r="F235" s="820"/>
      <c r="G235" s="956"/>
      <c r="H235" s="677"/>
      <c r="I235" s="296"/>
      <c r="J235" s="297"/>
      <c r="K235" s="677"/>
      <c r="L235" s="297"/>
      <c r="M235" s="297"/>
      <c r="N235" s="297"/>
      <c r="O235" s="297"/>
      <c r="P235" s="297"/>
      <c r="Q235" s="297"/>
      <c r="R235" s="297"/>
      <c r="S235" s="297"/>
      <c r="T235" s="297"/>
      <c r="U235" s="297"/>
      <c r="V235" s="297"/>
      <c r="W235" s="133"/>
      <c r="AR235" s="298"/>
      <c r="AT235" s="295"/>
      <c r="AU235" s="295"/>
      <c r="AV235" s="295"/>
    </row>
    <row r="236" spans="1:81" s="61" customFormat="1" ht="54" hidden="1" customHeight="1">
      <c r="C236" s="60"/>
      <c r="D236" s="60" t="s">
        <v>1908</v>
      </c>
      <c r="E236" s="272"/>
      <c r="F236" s="822"/>
      <c r="G236" s="272"/>
      <c r="H236" s="362"/>
      <c r="I236" s="40"/>
      <c r="J236" s="52"/>
      <c r="K236" s="362"/>
      <c r="BX236" s="358"/>
      <c r="BY236" s="358"/>
      <c r="BZ236" s="358"/>
    </row>
    <row r="237" spans="1:81" s="294" customFormat="1" hidden="1">
      <c r="C237" s="295"/>
      <c r="E237" s="867"/>
      <c r="F237" s="820"/>
      <c r="G237" s="956"/>
      <c r="H237" s="677"/>
      <c r="I237" s="296"/>
      <c r="J237" s="297"/>
      <c r="K237" s="677"/>
      <c r="L237" s="297"/>
      <c r="M237" s="297"/>
      <c r="N237" s="297"/>
      <c r="O237" s="297"/>
      <c r="P237" s="297"/>
      <c r="Q237" s="297"/>
      <c r="R237" s="297"/>
      <c r="S237" s="297"/>
      <c r="T237" s="297"/>
      <c r="U237" s="297"/>
      <c r="V237" s="297"/>
      <c r="W237" s="133"/>
      <c r="AR237" s="298"/>
      <c r="AT237" s="295"/>
      <c r="AU237" s="295"/>
      <c r="AV237" s="295"/>
    </row>
    <row r="238" spans="1:81" s="217" customFormat="1" ht="35.25" hidden="1" customHeight="1">
      <c r="A238" s="16" t="s">
        <v>12</v>
      </c>
      <c r="B238" s="16" t="s">
        <v>1764</v>
      </c>
      <c r="C238" s="886" t="s">
        <v>13</v>
      </c>
      <c r="D238" s="1023" t="s">
        <v>58</v>
      </c>
      <c r="E238" s="278"/>
      <c r="F238" s="604" t="s">
        <v>15</v>
      </c>
      <c r="G238" s="874"/>
      <c r="H238" s="109" t="s">
        <v>440</v>
      </c>
      <c r="I238" s="361" t="s">
        <v>16</v>
      </c>
      <c r="J238" s="761"/>
      <c r="K238" s="109"/>
      <c r="L238" s="535" t="s">
        <v>1628</v>
      </c>
      <c r="M238" s="535" t="s">
        <v>1902</v>
      </c>
      <c r="N238" s="535" t="s">
        <v>1903</v>
      </c>
      <c r="O238" s="535" t="s">
        <v>1690</v>
      </c>
      <c r="P238" s="535"/>
      <c r="Q238" s="535" t="s">
        <v>1690</v>
      </c>
      <c r="R238" s="535"/>
      <c r="S238" s="535" t="s">
        <v>1690</v>
      </c>
      <c r="T238" s="535"/>
      <c r="U238" s="535" t="s">
        <v>1559</v>
      </c>
      <c r="V238" s="535"/>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3" t="s">
        <v>1559</v>
      </c>
      <c r="BX238" s="14"/>
      <c r="BY238" s="13" t="s">
        <v>1560</v>
      </c>
      <c r="BZ238" s="218"/>
      <c r="CA238" s="15" t="s">
        <v>1690</v>
      </c>
    </row>
    <row r="239" spans="1:81" s="344" customFormat="1" ht="21" hidden="1" customHeight="1">
      <c r="A239" s="47"/>
      <c r="B239" s="47"/>
      <c r="C239" s="43" t="s">
        <v>56</v>
      </c>
      <c r="D239" s="39" t="s">
        <v>1613</v>
      </c>
      <c r="E239" s="873"/>
      <c r="F239" s="815">
        <v>30609</v>
      </c>
      <c r="G239" s="953"/>
      <c r="H239" s="480" t="s">
        <v>1643</v>
      </c>
      <c r="I239" s="32">
        <v>28338</v>
      </c>
      <c r="J239" s="762"/>
      <c r="K239" s="391"/>
      <c r="L239" s="18">
        <v>0</v>
      </c>
      <c r="M239" s="18">
        <v>0</v>
      </c>
      <c r="N239" s="18">
        <v>0</v>
      </c>
      <c r="O239" s="18">
        <v>0</v>
      </c>
      <c r="P239" s="18"/>
      <c r="Q239" s="18">
        <v>0</v>
      </c>
      <c r="R239" s="18"/>
      <c r="S239" s="18">
        <v>0</v>
      </c>
      <c r="T239" s="18"/>
      <c r="U239" s="18">
        <v>0</v>
      </c>
      <c r="V239" s="18"/>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1"/>
      <c r="AX239" s="21"/>
      <c r="AY239" s="21"/>
      <c r="AZ239" s="21"/>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31">
        <f>COUNT(W239:AV239)</f>
        <v>0</v>
      </c>
      <c r="BX239" s="27"/>
      <c r="BY239" s="16">
        <f>COUNT(AW239:BV239)</f>
        <v>0</v>
      </c>
      <c r="BZ239" s="25"/>
      <c r="CA239" s="16">
        <f>SUM(BW239,BY239)</f>
        <v>0</v>
      </c>
    </row>
    <row r="240" spans="1:81" s="344" customFormat="1" ht="21" hidden="1" customHeight="1">
      <c r="A240" s="47"/>
      <c r="B240" s="47"/>
      <c r="C240" s="43" t="s">
        <v>87</v>
      </c>
      <c r="D240" s="1016" t="s">
        <v>278</v>
      </c>
      <c r="E240" s="872"/>
      <c r="F240" s="813">
        <v>37281</v>
      </c>
      <c r="G240" s="953"/>
      <c r="H240" s="480" t="s">
        <v>356</v>
      </c>
      <c r="I240" s="32">
        <v>37564</v>
      </c>
      <c r="J240" s="762"/>
      <c r="K240" s="391"/>
      <c r="L240" s="18">
        <v>0</v>
      </c>
      <c r="M240" s="18">
        <v>0</v>
      </c>
      <c r="N240" s="18">
        <v>0</v>
      </c>
      <c r="O240" s="18">
        <v>0</v>
      </c>
      <c r="P240" s="18"/>
      <c r="Q240" s="18">
        <v>0</v>
      </c>
      <c r="R240" s="18"/>
      <c r="S240" s="18">
        <v>0</v>
      </c>
      <c r="T240" s="18"/>
      <c r="U240" s="18">
        <v>0</v>
      </c>
      <c r="V240" s="18"/>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1"/>
      <c r="AX240" s="21"/>
      <c r="AY240" s="21"/>
      <c r="AZ240" s="21"/>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31">
        <f>COUNT(W240:AV240)</f>
        <v>0</v>
      </c>
      <c r="BX240" s="27"/>
      <c r="BY240" s="16">
        <f>COUNT(AW240:BV240)</f>
        <v>0</v>
      </c>
      <c r="BZ240" s="25"/>
      <c r="CA240" s="16">
        <f>SUM(BW240,BY240)</f>
        <v>0</v>
      </c>
    </row>
    <row r="241" spans="1:79" s="344" customFormat="1" ht="21" hidden="1" customHeight="1">
      <c r="A241" s="47"/>
      <c r="B241" s="47"/>
      <c r="C241" s="43" t="s">
        <v>133</v>
      </c>
      <c r="D241" s="1016" t="s">
        <v>158</v>
      </c>
      <c r="E241" s="872"/>
      <c r="F241" s="814">
        <v>43015</v>
      </c>
      <c r="G241" s="953"/>
      <c r="H241" s="480" t="s">
        <v>1643</v>
      </c>
      <c r="I241" s="32">
        <v>43015</v>
      </c>
      <c r="J241" s="762"/>
      <c r="K241" s="391"/>
      <c r="L241" s="18">
        <v>0</v>
      </c>
      <c r="M241" s="18">
        <v>0</v>
      </c>
      <c r="N241" s="18">
        <v>0</v>
      </c>
      <c r="O241" s="18">
        <v>0</v>
      </c>
      <c r="P241" s="18"/>
      <c r="Q241" s="18">
        <v>0</v>
      </c>
      <c r="R241" s="18"/>
      <c r="S241" s="18">
        <v>0</v>
      </c>
      <c r="T241" s="18"/>
      <c r="U241" s="18">
        <v>0</v>
      </c>
      <c r="V241" s="18"/>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1"/>
      <c r="AX241" s="21"/>
      <c r="AY241" s="21"/>
      <c r="AZ241" s="21"/>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31">
        <f>COUNT(W241:AV241)</f>
        <v>0</v>
      </c>
      <c r="BX241" s="27"/>
      <c r="BY241" s="16">
        <f>COUNT(AW241:BV241)</f>
        <v>0</v>
      </c>
      <c r="BZ241" s="25"/>
      <c r="CA241" s="16">
        <f>SUM(BW241,BY241)</f>
        <v>0</v>
      </c>
    </row>
    <row r="242" spans="1:79" s="344" customFormat="1" ht="21" hidden="1" customHeight="1">
      <c r="A242" s="16"/>
      <c r="B242" s="16"/>
      <c r="C242" s="43" t="s">
        <v>74</v>
      </c>
      <c r="D242" s="1016" t="s">
        <v>1567</v>
      </c>
      <c r="E242" s="872"/>
      <c r="F242" s="815">
        <v>33669</v>
      </c>
      <c r="G242" s="953"/>
      <c r="H242" s="480" t="s">
        <v>356</v>
      </c>
      <c r="I242" s="32">
        <v>21439</v>
      </c>
      <c r="J242" s="762"/>
      <c r="K242" s="391"/>
      <c r="L242" s="18">
        <v>0</v>
      </c>
      <c r="M242" s="18">
        <v>0</v>
      </c>
      <c r="N242" s="18">
        <v>0</v>
      </c>
      <c r="O242" s="18">
        <v>0</v>
      </c>
      <c r="P242" s="18"/>
      <c r="Q242" s="18">
        <v>0</v>
      </c>
      <c r="R242" s="18"/>
      <c r="S242" s="18">
        <v>0</v>
      </c>
      <c r="T242" s="18"/>
      <c r="U242" s="18">
        <v>0</v>
      </c>
      <c r="V242" s="18"/>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1"/>
      <c r="AX242" s="21"/>
      <c r="AY242" s="21"/>
      <c r="AZ242" s="21"/>
      <c r="BA242" s="20"/>
      <c r="BB242" s="20"/>
      <c r="BC242" s="20"/>
      <c r="BD242" s="20"/>
      <c r="BE242" s="20"/>
      <c r="BF242" s="20"/>
      <c r="BG242" s="20"/>
      <c r="BH242" s="20"/>
      <c r="BI242" s="20"/>
      <c r="BJ242" s="20"/>
      <c r="BK242" s="20"/>
      <c r="BL242" s="20"/>
      <c r="BM242" s="20"/>
      <c r="BN242" s="22"/>
      <c r="BO242" s="20"/>
      <c r="BP242" s="20"/>
      <c r="BQ242" s="20"/>
      <c r="BR242" s="20"/>
      <c r="BS242" s="20"/>
      <c r="BT242" s="20"/>
      <c r="BU242" s="20"/>
      <c r="BV242" s="20"/>
      <c r="BW242" s="231">
        <f>COUNT(W242:AV242)</f>
        <v>0</v>
      </c>
      <c r="BX242" s="27"/>
      <c r="BY242" s="16">
        <f>COUNT(AW242:BV242)</f>
        <v>0</v>
      </c>
      <c r="BZ242" s="25"/>
      <c r="CA242" s="16">
        <f>SUM(BW242,BY242)</f>
        <v>0</v>
      </c>
    </row>
    <row r="243" spans="1:79" s="217" customFormat="1" ht="35.25" hidden="1" customHeight="1">
      <c r="A243" s="16" t="s">
        <v>12</v>
      </c>
      <c r="B243" s="16" t="s">
        <v>1764</v>
      </c>
      <c r="C243" s="886" t="s">
        <v>13</v>
      </c>
      <c r="D243" s="1023" t="s">
        <v>14</v>
      </c>
      <c r="E243" s="278"/>
      <c r="F243" s="604" t="s">
        <v>15</v>
      </c>
      <c r="G243" s="874"/>
      <c r="H243" s="109" t="s">
        <v>440</v>
      </c>
      <c r="I243" s="361" t="s">
        <v>16</v>
      </c>
      <c r="J243" s="761"/>
      <c r="K243" s="109"/>
      <c r="L243" s="535" t="s">
        <v>1628</v>
      </c>
      <c r="M243" s="535" t="s">
        <v>1902</v>
      </c>
      <c r="N243" s="535" t="s">
        <v>1903</v>
      </c>
      <c r="O243" s="535" t="s">
        <v>1690</v>
      </c>
      <c r="P243" s="535"/>
      <c r="Q243" s="535" t="s">
        <v>1690</v>
      </c>
      <c r="R243" s="535"/>
      <c r="S243" s="535" t="s">
        <v>1690</v>
      </c>
      <c r="T243" s="535"/>
      <c r="U243" s="535" t="s">
        <v>1559</v>
      </c>
      <c r="V243" s="535"/>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3" t="s">
        <v>1559</v>
      </c>
      <c r="BX243" s="14"/>
      <c r="BY243" s="13" t="s">
        <v>1560</v>
      </c>
      <c r="BZ243" s="218"/>
      <c r="CA243" s="15" t="s">
        <v>1690</v>
      </c>
    </row>
    <row r="244" spans="1:79" s="343" customFormat="1" ht="21" hidden="1" customHeight="1">
      <c r="A244" s="26"/>
      <c r="B244" s="26"/>
      <c r="C244" s="43" t="s">
        <v>38</v>
      </c>
      <c r="D244" s="1016" t="s">
        <v>1639</v>
      </c>
      <c r="E244" s="872"/>
      <c r="F244" s="815">
        <v>43609</v>
      </c>
      <c r="G244" s="953"/>
      <c r="H244" s="425" t="s">
        <v>356</v>
      </c>
      <c r="I244" s="28">
        <v>43612</v>
      </c>
      <c r="J244" s="762"/>
      <c r="K244" s="346"/>
      <c r="L244" s="18">
        <v>0</v>
      </c>
      <c r="M244" s="18">
        <v>0</v>
      </c>
      <c r="N244" s="18">
        <v>0</v>
      </c>
      <c r="O244" s="18">
        <v>0</v>
      </c>
      <c r="P244" s="18"/>
      <c r="Q244" s="18">
        <v>0</v>
      </c>
      <c r="R244" s="18"/>
      <c r="S244" s="18">
        <v>0</v>
      </c>
      <c r="T244" s="18"/>
      <c r="U244" s="18">
        <v>0</v>
      </c>
      <c r="V244" s="18"/>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1"/>
      <c r="AX244" s="21"/>
      <c r="AY244" s="21"/>
      <c r="AZ244" s="21"/>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31">
        <f>COUNT(W244:AV244)</f>
        <v>0</v>
      </c>
      <c r="BX244" s="217"/>
      <c r="BY244" s="16">
        <f>COUNT(AW244:BV244)</f>
        <v>0</v>
      </c>
      <c r="BZ244" s="69"/>
      <c r="CA244" s="16">
        <f>SUM(BW244,BY244)</f>
        <v>0</v>
      </c>
    </row>
    <row r="245" spans="1:79" s="294" customFormat="1" hidden="1">
      <c r="C245" s="295"/>
      <c r="E245" s="867"/>
      <c r="F245" s="820"/>
      <c r="G245" s="956"/>
      <c r="H245" s="677"/>
      <c r="I245" s="296"/>
      <c r="J245" s="297"/>
      <c r="K245" s="677"/>
      <c r="L245" s="297"/>
      <c r="M245" s="297"/>
      <c r="N245" s="297"/>
      <c r="O245" s="297"/>
      <c r="P245" s="297"/>
      <c r="Q245" s="297"/>
      <c r="R245" s="297"/>
      <c r="S245" s="297"/>
      <c r="T245" s="297"/>
      <c r="U245" s="297"/>
      <c r="V245" s="297"/>
      <c r="W245" s="133"/>
      <c r="AR245" s="298"/>
      <c r="AT245" s="295"/>
      <c r="AU245" s="295"/>
      <c r="AV245" s="295"/>
    </row>
    <row r="246" spans="1:79" ht="44.25" hidden="1" customHeight="1">
      <c r="D246" s="60" t="s">
        <v>1736</v>
      </c>
      <c r="F246" s="822"/>
      <c r="G246" s="272"/>
      <c r="H246" s="362"/>
      <c r="J246" s="52"/>
      <c r="K246" s="362"/>
      <c r="L246" s="52"/>
      <c r="M246" s="52"/>
      <c r="N246" s="52"/>
      <c r="O246" s="52"/>
      <c r="P246" s="52"/>
      <c r="Q246" s="52"/>
      <c r="R246" s="52"/>
      <c r="S246" s="52"/>
      <c r="T246" s="52"/>
      <c r="U246" s="52"/>
      <c r="V246" s="52"/>
      <c r="BW246" s="42"/>
      <c r="BX246" s="42"/>
      <c r="BY246" s="42"/>
      <c r="BZ246" s="52"/>
      <c r="CA246" s="42"/>
    </row>
    <row r="247" spans="1:79" ht="15.95" hidden="1" customHeight="1">
      <c r="E247" s="55"/>
      <c r="F247" s="822"/>
      <c r="G247" s="272"/>
      <c r="H247" s="362"/>
      <c r="J247" s="52"/>
      <c r="K247" s="362"/>
      <c r="L247" s="52"/>
      <c r="M247" s="52"/>
      <c r="N247" s="52"/>
      <c r="O247" s="52"/>
      <c r="P247" s="52"/>
      <c r="Q247" s="52"/>
      <c r="R247" s="52"/>
      <c r="S247" s="52"/>
      <c r="T247" s="52"/>
      <c r="U247" s="52"/>
      <c r="V247" s="52"/>
      <c r="BW247" s="42"/>
      <c r="BX247" s="42"/>
      <c r="BY247" s="42"/>
      <c r="BZ247" s="52"/>
      <c r="CA247" s="42"/>
    </row>
    <row r="248" spans="1:79" s="218" customFormat="1" ht="34.5" hidden="1" customHeight="1">
      <c r="A248" s="407" t="s">
        <v>12</v>
      </c>
      <c r="B248" s="407"/>
      <c r="C248" s="885" t="s">
        <v>13</v>
      </c>
      <c r="D248" s="647" t="s">
        <v>14</v>
      </c>
      <c r="E248" s="874"/>
      <c r="F248" s="604" t="s">
        <v>15</v>
      </c>
      <c r="G248" s="874"/>
      <c r="H248" s="480" t="s">
        <v>440</v>
      </c>
      <c r="I248" s="361" t="s">
        <v>16</v>
      </c>
      <c r="J248" s="761"/>
      <c r="K248" s="480"/>
      <c r="L248" s="407"/>
      <c r="M248" s="407" t="s">
        <v>1542</v>
      </c>
      <c r="N248" s="407"/>
      <c r="O248" s="407" t="s">
        <v>1542</v>
      </c>
      <c r="P248" s="407"/>
      <c r="Q248" s="407" t="s">
        <v>1542</v>
      </c>
      <c r="R248" s="407"/>
      <c r="S248" s="407" t="s">
        <v>1542</v>
      </c>
      <c r="T248" s="407"/>
      <c r="U248" s="407" t="s">
        <v>1559</v>
      </c>
      <c r="V248" s="407"/>
      <c r="W248" s="407">
        <v>2</v>
      </c>
      <c r="X248" s="407">
        <v>9</v>
      </c>
      <c r="Y248" s="407">
        <v>16</v>
      </c>
      <c r="Z248" s="407"/>
      <c r="AA248" s="407">
        <v>30</v>
      </c>
      <c r="AB248" s="407">
        <v>6</v>
      </c>
      <c r="AC248" s="407">
        <v>13</v>
      </c>
      <c r="AD248" s="407">
        <v>20</v>
      </c>
      <c r="AE248" s="407">
        <v>27</v>
      </c>
      <c r="AF248" s="407">
        <v>6</v>
      </c>
      <c r="AG248" s="407">
        <v>13</v>
      </c>
      <c r="AH248" s="407"/>
      <c r="AI248" s="407">
        <v>27</v>
      </c>
      <c r="AJ248" s="407">
        <v>3</v>
      </c>
      <c r="AK248" s="407">
        <v>10</v>
      </c>
      <c r="AL248" s="407"/>
      <c r="AM248" s="407">
        <v>24</v>
      </c>
      <c r="AN248" s="407">
        <v>1</v>
      </c>
      <c r="AO248" s="407"/>
      <c r="AP248" s="407">
        <v>8</v>
      </c>
      <c r="AQ248" s="407">
        <v>15</v>
      </c>
      <c r="AR248" s="407">
        <v>29</v>
      </c>
      <c r="AS248" s="407">
        <v>5</v>
      </c>
      <c r="AT248" s="407">
        <v>12</v>
      </c>
      <c r="AU248" s="407">
        <v>19</v>
      </c>
      <c r="AV248" s="407">
        <v>26</v>
      </c>
      <c r="AW248" s="407">
        <v>3</v>
      </c>
      <c r="AX248" s="407">
        <v>10</v>
      </c>
      <c r="AY248" s="407">
        <v>17</v>
      </c>
      <c r="AZ248" s="407">
        <v>24</v>
      </c>
      <c r="BA248" s="407">
        <v>31</v>
      </c>
      <c r="BB248" s="407">
        <v>7</v>
      </c>
      <c r="BC248" s="407"/>
      <c r="BD248" s="407">
        <v>14</v>
      </c>
      <c r="BE248" s="407">
        <v>28</v>
      </c>
      <c r="BF248" s="407">
        <v>4</v>
      </c>
      <c r="BG248" s="407">
        <v>11</v>
      </c>
      <c r="BH248" s="407">
        <v>18</v>
      </c>
      <c r="BI248" s="407">
        <v>25</v>
      </c>
      <c r="BJ248" s="407">
        <v>2</v>
      </c>
      <c r="BK248" s="407">
        <v>9</v>
      </c>
      <c r="BL248" s="407">
        <v>16</v>
      </c>
      <c r="BM248" s="407">
        <v>23</v>
      </c>
      <c r="BN248" s="407">
        <v>30</v>
      </c>
      <c r="BO248" s="407">
        <v>6</v>
      </c>
      <c r="BP248" s="407">
        <v>13</v>
      </c>
      <c r="BQ248" s="407"/>
      <c r="BR248" s="407">
        <v>27</v>
      </c>
      <c r="BS248" s="407">
        <v>4</v>
      </c>
      <c r="BT248" s="407">
        <v>11</v>
      </c>
      <c r="BU248" s="407">
        <v>18</v>
      </c>
      <c r="BV248" s="407">
        <v>25</v>
      </c>
      <c r="BW248" s="13" t="s">
        <v>1559</v>
      </c>
      <c r="BX248" s="14"/>
      <c r="BY248" s="13" t="s">
        <v>1560</v>
      </c>
      <c r="CA248" s="15" t="s">
        <v>1542</v>
      </c>
    </row>
    <row r="249" spans="1:79" s="217" customFormat="1" ht="21" hidden="1" customHeight="1">
      <c r="A249" s="43"/>
      <c r="B249" s="43"/>
      <c r="C249" s="43"/>
      <c r="D249" s="1016" t="s">
        <v>29</v>
      </c>
      <c r="E249" s="872"/>
      <c r="F249" s="814">
        <v>40136</v>
      </c>
      <c r="G249" s="953"/>
      <c r="H249" s="425" t="s">
        <v>355</v>
      </c>
      <c r="I249" s="28">
        <v>28780</v>
      </c>
      <c r="J249" s="762"/>
      <c r="K249" s="346"/>
      <c r="L249" s="18">
        <v>39</v>
      </c>
      <c r="M249" s="18">
        <v>0</v>
      </c>
      <c r="N249" s="18"/>
      <c r="O249" s="18">
        <v>0</v>
      </c>
      <c r="P249" s="18"/>
      <c r="Q249" s="18">
        <v>0</v>
      </c>
      <c r="R249" s="18"/>
      <c r="S249" s="18">
        <v>0</v>
      </c>
      <c r="T249" s="18"/>
      <c r="U249" s="18">
        <v>0</v>
      </c>
      <c r="V249" s="18"/>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1"/>
      <c r="AX249" s="21"/>
      <c r="AY249" s="21"/>
      <c r="AZ249" s="21"/>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31">
        <f>SUM(W249:AV249)</f>
        <v>0</v>
      </c>
      <c r="BY249" s="16">
        <f>SUM(AW249:BV249)</f>
        <v>0</v>
      </c>
      <c r="BZ249" s="69"/>
      <c r="CA249" s="16">
        <f>SUM(BW249,BY249)</f>
        <v>0</v>
      </c>
    </row>
    <row r="250" spans="1:79" s="217" customFormat="1" ht="21" hidden="1" customHeight="1">
      <c r="A250" s="43"/>
      <c r="B250" s="43"/>
      <c r="C250" s="43"/>
      <c r="D250" s="1016" t="s">
        <v>47</v>
      </c>
      <c r="E250" s="872"/>
      <c r="F250" s="814">
        <v>40136</v>
      </c>
      <c r="G250" s="953"/>
      <c r="H250" s="480" t="s">
        <v>355</v>
      </c>
      <c r="I250" s="28">
        <v>23229</v>
      </c>
      <c r="J250" s="762"/>
      <c r="K250" s="391"/>
      <c r="L250" s="18">
        <v>19</v>
      </c>
      <c r="M250" s="18">
        <v>0</v>
      </c>
      <c r="N250" s="18"/>
      <c r="O250" s="18">
        <v>0</v>
      </c>
      <c r="P250" s="18"/>
      <c r="Q250" s="18">
        <v>0</v>
      </c>
      <c r="R250" s="18"/>
      <c r="S250" s="18">
        <v>0</v>
      </c>
      <c r="T250" s="18"/>
      <c r="U250" s="18">
        <v>0</v>
      </c>
      <c r="V250" s="18"/>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1"/>
      <c r="AX250" s="21"/>
      <c r="AY250" s="21"/>
      <c r="AZ250" s="21"/>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31">
        <f>SUM(W250:AV250)</f>
        <v>0</v>
      </c>
      <c r="BY250" s="16">
        <f>SUM(AW250:BV250)</f>
        <v>0</v>
      </c>
      <c r="BZ250" s="69"/>
      <c r="CA250" s="16">
        <f>SUM(BW250,BY250)</f>
        <v>0</v>
      </c>
    </row>
    <row r="251" spans="1:79" s="218" customFormat="1" ht="34.5" hidden="1" customHeight="1">
      <c r="A251" s="407" t="s">
        <v>12</v>
      </c>
      <c r="B251" s="407"/>
      <c r="C251" s="885" t="s">
        <v>13</v>
      </c>
      <c r="D251" s="647" t="s">
        <v>58</v>
      </c>
      <c r="E251" s="874"/>
      <c r="F251" s="604" t="s">
        <v>15</v>
      </c>
      <c r="G251" s="874"/>
      <c r="H251" s="480" t="s">
        <v>440</v>
      </c>
      <c r="I251" s="361" t="s">
        <v>16</v>
      </c>
      <c r="J251" s="761"/>
      <c r="K251" s="480"/>
      <c r="L251" s="407"/>
      <c r="M251" s="407" t="s">
        <v>1542</v>
      </c>
      <c r="N251" s="407"/>
      <c r="O251" s="407" t="s">
        <v>1542</v>
      </c>
      <c r="P251" s="407"/>
      <c r="Q251" s="407" t="s">
        <v>1542</v>
      </c>
      <c r="R251" s="407"/>
      <c r="S251" s="407" t="s">
        <v>1542</v>
      </c>
      <c r="T251" s="407"/>
      <c r="U251" s="407" t="s">
        <v>1559</v>
      </c>
      <c r="V251" s="407"/>
      <c r="W251" s="407">
        <v>2</v>
      </c>
      <c r="X251" s="407">
        <v>9</v>
      </c>
      <c r="Y251" s="407">
        <v>16</v>
      </c>
      <c r="Z251" s="407"/>
      <c r="AA251" s="407">
        <v>30</v>
      </c>
      <c r="AB251" s="407">
        <v>6</v>
      </c>
      <c r="AC251" s="407">
        <v>13</v>
      </c>
      <c r="AD251" s="407">
        <v>20</v>
      </c>
      <c r="AE251" s="407">
        <v>27</v>
      </c>
      <c r="AF251" s="407">
        <v>6</v>
      </c>
      <c r="AG251" s="407">
        <v>13</v>
      </c>
      <c r="AH251" s="407"/>
      <c r="AI251" s="407">
        <v>27</v>
      </c>
      <c r="AJ251" s="407">
        <v>3</v>
      </c>
      <c r="AK251" s="407">
        <v>10</v>
      </c>
      <c r="AL251" s="407"/>
      <c r="AM251" s="407">
        <v>24</v>
      </c>
      <c r="AN251" s="407">
        <v>1</v>
      </c>
      <c r="AO251" s="407"/>
      <c r="AP251" s="407">
        <v>8</v>
      </c>
      <c r="AQ251" s="407">
        <v>15</v>
      </c>
      <c r="AR251" s="407">
        <v>29</v>
      </c>
      <c r="AS251" s="407">
        <v>5</v>
      </c>
      <c r="AT251" s="407">
        <v>12</v>
      </c>
      <c r="AU251" s="407">
        <v>19</v>
      </c>
      <c r="AV251" s="407">
        <v>26</v>
      </c>
      <c r="AW251" s="407">
        <v>3</v>
      </c>
      <c r="AX251" s="407">
        <v>10</v>
      </c>
      <c r="AY251" s="407">
        <v>17</v>
      </c>
      <c r="AZ251" s="407">
        <v>24</v>
      </c>
      <c r="BA251" s="407">
        <v>31</v>
      </c>
      <c r="BB251" s="407">
        <v>7</v>
      </c>
      <c r="BC251" s="407"/>
      <c r="BD251" s="407">
        <v>14</v>
      </c>
      <c r="BE251" s="407">
        <v>28</v>
      </c>
      <c r="BF251" s="407">
        <v>4</v>
      </c>
      <c r="BG251" s="407">
        <v>11</v>
      </c>
      <c r="BH251" s="407">
        <v>18</v>
      </c>
      <c r="BI251" s="407">
        <v>25</v>
      </c>
      <c r="BJ251" s="407">
        <v>2</v>
      </c>
      <c r="BK251" s="407">
        <v>9</v>
      </c>
      <c r="BL251" s="407">
        <v>16</v>
      </c>
      <c r="BM251" s="407">
        <v>23</v>
      </c>
      <c r="BN251" s="407">
        <v>30</v>
      </c>
      <c r="BO251" s="407">
        <v>6</v>
      </c>
      <c r="BP251" s="407">
        <v>13</v>
      </c>
      <c r="BQ251" s="407"/>
      <c r="BR251" s="407">
        <v>27</v>
      </c>
      <c r="BS251" s="407">
        <v>4</v>
      </c>
      <c r="BT251" s="407">
        <v>11</v>
      </c>
      <c r="BU251" s="407">
        <v>18</v>
      </c>
      <c r="BV251" s="407">
        <v>25</v>
      </c>
      <c r="BW251" s="13" t="s">
        <v>1559</v>
      </c>
      <c r="BX251" s="14"/>
      <c r="BY251" s="13" t="s">
        <v>1560</v>
      </c>
      <c r="CA251" s="15" t="s">
        <v>1542</v>
      </c>
    </row>
    <row r="252" spans="1:79" s="344" customFormat="1" ht="21" hidden="1" customHeight="1">
      <c r="A252" s="35"/>
      <c r="B252" s="35"/>
      <c r="C252" s="43"/>
      <c r="D252" s="1016" t="s">
        <v>1644</v>
      </c>
      <c r="E252" s="872"/>
      <c r="F252" s="813">
        <v>37259</v>
      </c>
      <c r="G252" s="953"/>
      <c r="H252" s="480" t="s">
        <v>356</v>
      </c>
      <c r="I252" s="32">
        <v>36396</v>
      </c>
      <c r="J252" s="762"/>
      <c r="K252" s="391"/>
      <c r="L252" s="18">
        <v>0</v>
      </c>
      <c r="M252" s="18">
        <v>0</v>
      </c>
      <c r="N252" s="18"/>
      <c r="O252" s="18">
        <v>0</v>
      </c>
      <c r="P252" s="18"/>
      <c r="Q252" s="18">
        <v>0</v>
      </c>
      <c r="R252" s="18"/>
      <c r="S252" s="18">
        <v>0</v>
      </c>
      <c r="T252" s="18"/>
      <c r="U252" s="18">
        <v>0</v>
      </c>
      <c r="V252" s="18"/>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1"/>
      <c r="AX252" s="21"/>
      <c r="AY252" s="21"/>
      <c r="AZ252" s="21"/>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31">
        <f>SUM(W252:AV252)</f>
        <v>0</v>
      </c>
      <c r="BX252" s="27"/>
      <c r="BY252" s="16">
        <f>SUM(AW252:BV252)</f>
        <v>0</v>
      </c>
      <c r="BZ252" s="25"/>
      <c r="CA252" s="16">
        <f>SUM(BW252,BY252)</f>
        <v>0</v>
      </c>
    </row>
    <row r="253" spans="1:79" s="344" customFormat="1" ht="21" hidden="1" customHeight="1">
      <c r="A253" s="16"/>
      <c r="B253" s="16"/>
      <c r="C253" s="43"/>
      <c r="D253" s="1016" t="s">
        <v>1573</v>
      </c>
      <c r="E253" s="872"/>
      <c r="F253" s="814">
        <v>43375</v>
      </c>
      <c r="G253" s="953"/>
      <c r="H253" s="480" t="s">
        <v>356</v>
      </c>
      <c r="I253" s="32">
        <v>43361</v>
      </c>
      <c r="J253" s="762"/>
      <c r="K253" s="391"/>
      <c r="L253" s="18">
        <v>0</v>
      </c>
      <c r="M253" s="18">
        <v>0</v>
      </c>
      <c r="N253" s="18"/>
      <c r="O253" s="18">
        <v>0</v>
      </c>
      <c r="P253" s="18"/>
      <c r="Q253" s="18">
        <v>0</v>
      </c>
      <c r="R253" s="18"/>
      <c r="S253" s="18">
        <v>0</v>
      </c>
      <c r="T253" s="18"/>
      <c r="U253" s="18">
        <v>0</v>
      </c>
      <c r="V253" s="18"/>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1"/>
      <c r="AX253" s="21"/>
      <c r="AY253" s="21"/>
      <c r="AZ253" s="21"/>
      <c r="BA253" s="20"/>
      <c r="BB253" s="20"/>
      <c r="BC253" s="20"/>
      <c r="BD253" s="20"/>
      <c r="BE253" s="20"/>
      <c r="BF253" s="20"/>
      <c r="BG253" s="20"/>
      <c r="BH253" s="20"/>
      <c r="BI253" s="20"/>
      <c r="BJ253" s="20"/>
      <c r="BK253" s="20"/>
      <c r="BL253" s="20"/>
      <c r="BM253" s="20"/>
      <c r="BN253" s="22"/>
      <c r="BO253" s="20"/>
      <c r="BP253" s="20"/>
      <c r="BQ253" s="20"/>
      <c r="BR253" s="20"/>
      <c r="BS253" s="20"/>
      <c r="BT253" s="20"/>
      <c r="BU253" s="20"/>
      <c r="BV253" s="20"/>
      <c r="BW253" s="231">
        <f>SUM(W253:AV253)</f>
        <v>0</v>
      </c>
      <c r="BX253" s="27"/>
      <c r="BY253" s="16">
        <f>SUM(AW253:BV253)</f>
        <v>0</v>
      </c>
      <c r="BZ253" s="25"/>
      <c r="CA253" s="16">
        <f>SUM(BW253,BY253)</f>
        <v>0</v>
      </c>
    </row>
    <row r="254" spans="1:79" s="235" customFormat="1" ht="21" hidden="1" customHeight="1">
      <c r="A254" s="16"/>
      <c r="B254" s="16"/>
      <c r="C254" s="43"/>
      <c r="D254" s="1016" t="s">
        <v>29</v>
      </c>
      <c r="E254" s="872"/>
      <c r="F254" s="814">
        <v>40136</v>
      </c>
      <c r="G254" s="953"/>
      <c r="H254" s="480" t="s">
        <v>355</v>
      </c>
      <c r="I254" s="32">
        <v>28780</v>
      </c>
      <c r="J254" s="762"/>
      <c r="K254" s="391"/>
      <c r="L254" s="18">
        <v>64</v>
      </c>
      <c r="M254" s="18">
        <v>0</v>
      </c>
      <c r="N254" s="18"/>
      <c r="O254" s="18">
        <v>0</v>
      </c>
      <c r="P254" s="18"/>
      <c r="Q254" s="18">
        <v>0</v>
      </c>
      <c r="R254" s="18"/>
      <c r="S254" s="18">
        <v>0</v>
      </c>
      <c r="T254" s="18"/>
      <c r="U254" s="18">
        <v>0</v>
      </c>
      <c r="V254" s="18"/>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1"/>
      <c r="AX254" s="21"/>
      <c r="AY254" s="21"/>
      <c r="AZ254" s="21"/>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31">
        <f>SUM(W254:AV254)</f>
        <v>0</v>
      </c>
      <c r="BX254" s="27"/>
      <c r="BY254" s="16">
        <f>SUM(AW254:BV254)</f>
        <v>0</v>
      </c>
      <c r="BZ254" s="25"/>
      <c r="CA254" s="16">
        <f>SUM(BW254,BY254)</f>
        <v>0</v>
      </c>
    </row>
    <row r="255" spans="1:79" s="27" customFormat="1" ht="21" hidden="1" customHeight="1">
      <c r="A255" s="16"/>
      <c r="B255" s="16"/>
      <c r="C255" s="43"/>
      <c r="D255" s="1016" t="s">
        <v>47</v>
      </c>
      <c r="E255" s="872"/>
      <c r="F255" s="814">
        <v>40136</v>
      </c>
      <c r="G255" s="953"/>
      <c r="H255" s="480" t="s">
        <v>355</v>
      </c>
      <c r="I255" s="32">
        <v>23229</v>
      </c>
      <c r="J255" s="762"/>
      <c r="K255" s="391"/>
      <c r="L255" s="18">
        <v>98</v>
      </c>
      <c r="M255" s="18">
        <v>0</v>
      </c>
      <c r="N255" s="18"/>
      <c r="O255" s="18">
        <v>0</v>
      </c>
      <c r="P255" s="18"/>
      <c r="Q255" s="18">
        <v>0</v>
      </c>
      <c r="R255" s="18"/>
      <c r="S255" s="18">
        <v>0</v>
      </c>
      <c r="T255" s="18"/>
      <c r="U255" s="18">
        <v>0</v>
      </c>
      <c r="V255" s="18"/>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1"/>
      <c r="AX255" s="21"/>
      <c r="AY255" s="21"/>
      <c r="AZ255" s="21"/>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31">
        <f>SUM(W255:AV255)</f>
        <v>0</v>
      </c>
      <c r="BY255" s="16">
        <f>SUM(AW255:BV255)</f>
        <v>0</v>
      </c>
      <c r="BZ255" s="25"/>
      <c r="CA255" s="16">
        <f>SUM(BW255,BY255)</f>
        <v>0</v>
      </c>
    </row>
    <row r="256" spans="1:79" s="294" customFormat="1" hidden="1">
      <c r="C256" s="295"/>
      <c r="E256" s="867"/>
      <c r="F256" s="820"/>
      <c r="G256" s="956"/>
      <c r="H256" s="677"/>
      <c r="I256" s="296"/>
      <c r="J256" s="297"/>
      <c r="K256" s="677"/>
      <c r="L256" s="297"/>
      <c r="M256" s="297"/>
      <c r="N256" s="297"/>
      <c r="O256" s="297"/>
      <c r="P256" s="297"/>
      <c r="Q256" s="297"/>
      <c r="R256" s="297"/>
      <c r="S256" s="297"/>
      <c r="T256" s="297"/>
      <c r="U256" s="297"/>
      <c r="V256" s="297"/>
      <c r="W256" s="133"/>
      <c r="AR256" s="298"/>
      <c r="AT256" s="295"/>
      <c r="AU256" s="295"/>
      <c r="AV256" s="295"/>
    </row>
    <row r="257" spans="1:79" s="294" customFormat="1" hidden="1">
      <c r="C257" s="295"/>
      <c r="E257" s="867"/>
      <c r="F257" s="820"/>
      <c r="G257" s="956"/>
      <c r="H257" s="677"/>
      <c r="I257" s="296"/>
      <c r="J257" s="297"/>
      <c r="K257" s="677"/>
      <c r="L257" s="297"/>
      <c r="M257" s="297"/>
      <c r="N257" s="297"/>
      <c r="O257" s="297"/>
      <c r="P257" s="297"/>
      <c r="Q257" s="297"/>
      <c r="R257" s="297"/>
      <c r="S257" s="297"/>
      <c r="T257" s="297"/>
      <c r="U257" s="297"/>
      <c r="V257" s="297"/>
      <c r="W257" s="133"/>
      <c r="AR257" s="298"/>
      <c r="AT257" s="295"/>
      <c r="AU257" s="295"/>
      <c r="AV257" s="295"/>
    </row>
    <row r="258" spans="1:79" s="61" customFormat="1" ht="54" hidden="1" customHeight="1">
      <c r="C258" s="60"/>
      <c r="D258" s="60" t="s">
        <v>2578</v>
      </c>
      <c r="E258" s="272"/>
      <c r="F258" s="822"/>
      <c r="G258" s="272"/>
      <c r="H258" s="362"/>
      <c r="I258" s="40"/>
      <c r="J258" s="52"/>
      <c r="K258" s="362"/>
      <c r="BX258" s="358"/>
      <c r="BY258" s="358"/>
      <c r="BZ258" s="358"/>
    </row>
    <row r="259" spans="1:79" s="294" customFormat="1" hidden="1">
      <c r="C259" s="295"/>
      <c r="E259" s="867"/>
      <c r="F259" s="820"/>
      <c r="G259" s="956"/>
      <c r="H259" s="677"/>
      <c r="I259" s="296"/>
      <c r="J259" s="297"/>
      <c r="K259" s="677"/>
      <c r="L259" s="297"/>
      <c r="M259" s="297"/>
      <c r="N259" s="297"/>
      <c r="O259" s="297"/>
      <c r="P259" s="297"/>
      <c r="Q259" s="297"/>
      <c r="R259" s="297"/>
      <c r="S259" s="297"/>
      <c r="T259" s="297"/>
      <c r="U259" s="297"/>
      <c r="V259" s="297"/>
      <c r="W259" s="133"/>
      <c r="AR259" s="298"/>
      <c r="AT259" s="295"/>
      <c r="AU259" s="295"/>
      <c r="AV259" s="295"/>
    </row>
    <row r="260" spans="1:79" s="217" customFormat="1" ht="35.25" hidden="1" customHeight="1">
      <c r="A260" s="16" t="s">
        <v>12</v>
      </c>
      <c r="B260" s="16"/>
      <c r="C260" s="886" t="s">
        <v>13</v>
      </c>
      <c r="D260" s="1023" t="s">
        <v>14</v>
      </c>
      <c r="E260" s="278"/>
      <c r="F260" s="604" t="s">
        <v>15</v>
      </c>
      <c r="G260" s="874"/>
      <c r="H260" s="109" t="s">
        <v>440</v>
      </c>
      <c r="I260" s="361" t="s">
        <v>16</v>
      </c>
      <c r="J260" s="761"/>
      <c r="K260" s="109"/>
      <c r="L260" s="535" t="s">
        <v>1628</v>
      </c>
      <c r="M260" s="535" t="s">
        <v>1690</v>
      </c>
      <c r="N260" s="535"/>
      <c r="O260" s="535" t="s">
        <v>1690</v>
      </c>
      <c r="P260" s="535"/>
      <c r="Q260" s="535" t="s">
        <v>1690</v>
      </c>
      <c r="R260" s="535"/>
      <c r="S260" s="535" t="s">
        <v>1690</v>
      </c>
      <c r="T260" s="535"/>
      <c r="U260" s="535" t="s">
        <v>1559</v>
      </c>
      <c r="V260" s="535"/>
      <c r="W260" s="16">
        <v>3</v>
      </c>
      <c r="X260" s="16">
        <v>10</v>
      </c>
      <c r="Y260" s="16">
        <v>17</v>
      </c>
      <c r="Z260" s="16">
        <v>24</v>
      </c>
      <c r="AA260" s="16">
        <v>7</v>
      </c>
      <c r="AB260" s="16">
        <v>14</v>
      </c>
      <c r="AC260" s="16">
        <v>21</v>
      </c>
      <c r="AD260" s="16">
        <v>28</v>
      </c>
      <c r="AE260" s="16">
        <v>6</v>
      </c>
      <c r="AF260" s="16">
        <v>13</v>
      </c>
      <c r="AG260" s="16">
        <v>20</v>
      </c>
      <c r="AH260" s="16"/>
      <c r="AI260" s="16">
        <v>27</v>
      </c>
      <c r="AJ260" s="16">
        <v>3</v>
      </c>
      <c r="AK260" s="16">
        <v>10</v>
      </c>
      <c r="AL260" s="16"/>
      <c r="AM260" s="16">
        <v>24</v>
      </c>
      <c r="AN260" s="16">
        <v>1</v>
      </c>
      <c r="AO260" s="16"/>
      <c r="AP260" s="16">
        <v>8</v>
      </c>
      <c r="AQ260" s="16">
        <v>15</v>
      </c>
      <c r="AR260" s="16">
        <v>29</v>
      </c>
      <c r="AS260" s="16">
        <v>5</v>
      </c>
      <c r="AT260" s="16">
        <v>12</v>
      </c>
      <c r="AU260" s="16">
        <v>19</v>
      </c>
      <c r="AV260" s="16">
        <v>26</v>
      </c>
      <c r="AW260" s="16">
        <v>3</v>
      </c>
      <c r="AX260" s="16">
        <v>10</v>
      </c>
      <c r="AY260" s="16">
        <v>17</v>
      </c>
      <c r="AZ260" s="16">
        <v>31</v>
      </c>
      <c r="BA260" s="16">
        <v>7</v>
      </c>
      <c r="BB260" s="16">
        <v>14</v>
      </c>
      <c r="BC260" s="16"/>
      <c r="BD260" s="16">
        <v>21</v>
      </c>
      <c r="BE260" s="16">
        <v>28</v>
      </c>
      <c r="BF260" s="16">
        <v>4</v>
      </c>
      <c r="BG260" s="16">
        <v>11</v>
      </c>
      <c r="BH260" s="16">
        <v>18</v>
      </c>
      <c r="BI260" s="16">
        <v>25</v>
      </c>
      <c r="BJ260" s="16">
        <v>2</v>
      </c>
      <c r="BK260" s="16">
        <v>9</v>
      </c>
      <c r="BL260" s="16">
        <v>16</v>
      </c>
      <c r="BM260" s="16">
        <v>30</v>
      </c>
      <c r="BN260" s="16">
        <v>6</v>
      </c>
      <c r="BO260" s="16">
        <v>13</v>
      </c>
      <c r="BP260" s="16">
        <v>20</v>
      </c>
      <c r="BQ260" s="16"/>
      <c r="BR260" s="16">
        <v>27</v>
      </c>
      <c r="BS260" s="16">
        <v>4</v>
      </c>
      <c r="BT260" s="16">
        <v>11</v>
      </c>
      <c r="BU260" s="16">
        <v>18</v>
      </c>
      <c r="BV260" s="16">
        <v>25</v>
      </c>
      <c r="BW260" s="13" t="s">
        <v>1559</v>
      </c>
      <c r="BX260" s="14"/>
      <c r="BY260" s="13" t="s">
        <v>1560</v>
      </c>
      <c r="BZ260" s="218"/>
      <c r="CA260" s="15" t="s">
        <v>1690</v>
      </c>
    </row>
    <row r="261" spans="1:79" s="217" customFormat="1" ht="21" hidden="1" customHeight="1">
      <c r="A261" s="16"/>
      <c r="B261" s="16"/>
      <c r="C261" s="43"/>
      <c r="D261" s="1016" t="s">
        <v>1390</v>
      </c>
      <c r="E261" s="872"/>
      <c r="F261" s="813">
        <v>39564</v>
      </c>
      <c r="G261" s="953"/>
      <c r="H261" s="425" t="s">
        <v>352</v>
      </c>
      <c r="I261" s="28">
        <v>16837</v>
      </c>
      <c r="J261" s="762"/>
      <c r="K261" s="346"/>
      <c r="L261" s="18">
        <v>0</v>
      </c>
      <c r="M261" s="18">
        <v>0</v>
      </c>
      <c r="N261" s="18"/>
      <c r="O261" s="18">
        <v>0</v>
      </c>
      <c r="P261" s="18"/>
      <c r="Q261" s="18">
        <v>0</v>
      </c>
      <c r="R261" s="18"/>
      <c r="S261" s="18">
        <v>0</v>
      </c>
      <c r="T261" s="18"/>
      <c r="U261" s="18">
        <v>0</v>
      </c>
      <c r="V261" s="18"/>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1"/>
      <c r="AX261" s="21"/>
      <c r="AY261" s="21"/>
      <c r="AZ261" s="21"/>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31">
        <v>0</v>
      </c>
      <c r="BY261" s="16">
        <v>0</v>
      </c>
      <c r="BZ261" s="69"/>
      <c r="CA261" s="16">
        <v>0</v>
      </c>
    </row>
    <row r="262" spans="1:79" s="217" customFormat="1" ht="35.25" hidden="1" customHeight="1">
      <c r="A262" s="16" t="s">
        <v>12</v>
      </c>
      <c r="B262" s="16"/>
      <c r="C262" s="886" t="s">
        <v>13</v>
      </c>
      <c r="D262" s="1023" t="s">
        <v>58</v>
      </c>
      <c r="E262" s="278"/>
      <c r="F262" s="604" t="s">
        <v>15</v>
      </c>
      <c r="G262" s="874"/>
      <c r="H262" s="109" t="s">
        <v>440</v>
      </c>
      <c r="I262" s="361" t="s">
        <v>16</v>
      </c>
      <c r="J262" s="761"/>
      <c r="K262" s="109"/>
      <c r="L262" s="535" t="s">
        <v>1628</v>
      </c>
      <c r="M262" s="535" t="s">
        <v>1690</v>
      </c>
      <c r="N262" s="535"/>
      <c r="O262" s="535" t="s">
        <v>1690</v>
      </c>
      <c r="P262" s="535"/>
      <c r="Q262" s="535" t="s">
        <v>1690</v>
      </c>
      <c r="R262" s="535"/>
      <c r="S262" s="535" t="s">
        <v>1690</v>
      </c>
      <c r="T262" s="535"/>
      <c r="U262" s="535" t="s">
        <v>1559</v>
      </c>
      <c r="V262" s="535"/>
      <c r="W262" s="16">
        <v>3</v>
      </c>
      <c r="X262" s="16">
        <v>10</v>
      </c>
      <c r="Y262" s="16">
        <v>17</v>
      </c>
      <c r="Z262" s="16">
        <v>24</v>
      </c>
      <c r="AA262" s="16">
        <v>7</v>
      </c>
      <c r="AB262" s="16">
        <v>14</v>
      </c>
      <c r="AC262" s="16">
        <v>21</v>
      </c>
      <c r="AD262" s="16">
        <v>28</v>
      </c>
      <c r="AE262" s="16">
        <v>6</v>
      </c>
      <c r="AF262" s="16">
        <v>13</v>
      </c>
      <c r="AG262" s="16">
        <v>20</v>
      </c>
      <c r="AH262" s="16"/>
      <c r="AI262" s="16">
        <v>27</v>
      </c>
      <c r="AJ262" s="16">
        <v>3</v>
      </c>
      <c r="AK262" s="16">
        <v>10</v>
      </c>
      <c r="AL262" s="16"/>
      <c r="AM262" s="16">
        <v>24</v>
      </c>
      <c r="AN262" s="16">
        <v>1</v>
      </c>
      <c r="AO262" s="16"/>
      <c r="AP262" s="16">
        <v>8</v>
      </c>
      <c r="AQ262" s="16">
        <v>15</v>
      </c>
      <c r="AR262" s="16">
        <v>29</v>
      </c>
      <c r="AS262" s="16">
        <v>5</v>
      </c>
      <c r="AT262" s="16">
        <v>12</v>
      </c>
      <c r="AU262" s="16">
        <v>19</v>
      </c>
      <c r="AV262" s="16">
        <v>26</v>
      </c>
      <c r="AW262" s="16">
        <v>3</v>
      </c>
      <c r="AX262" s="16">
        <v>10</v>
      </c>
      <c r="AY262" s="16">
        <v>17</v>
      </c>
      <c r="AZ262" s="16">
        <v>31</v>
      </c>
      <c r="BA262" s="16">
        <v>7</v>
      </c>
      <c r="BB262" s="16">
        <v>14</v>
      </c>
      <c r="BC262" s="16"/>
      <c r="BD262" s="16">
        <v>21</v>
      </c>
      <c r="BE262" s="16">
        <v>28</v>
      </c>
      <c r="BF262" s="16">
        <v>4</v>
      </c>
      <c r="BG262" s="16">
        <v>11</v>
      </c>
      <c r="BH262" s="16">
        <v>18</v>
      </c>
      <c r="BI262" s="16">
        <v>25</v>
      </c>
      <c r="BJ262" s="16">
        <v>2</v>
      </c>
      <c r="BK262" s="16">
        <v>9</v>
      </c>
      <c r="BL262" s="16">
        <v>16</v>
      </c>
      <c r="BM262" s="16">
        <v>30</v>
      </c>
      <c r="BN262" s="16">
        <v>6</v>
      </c>
      <c r="BO262" s="16">
        <v>13</v>
      </c>
      <c r="BP262" s="16">
        <v>20</v>
      </c>
      <c r="BQ262" s="16"/>
      <c r="BR262" s="16">
        <v>27</v>
      </c>
      <c r="BS262" s="16">
        <v>4</v>
      </c>
      <c r="BT262" s="16">
        <v>11</v>
      </c>
      <c r="BU262" s="16">
        <v>18</v>
      </c>
      <c r="BV262" s="16">
        <v>25</v>
      </c>
      <c r="BW262" s="13" t="s">
        <v>1559</v>
      </c>
      <c r="BX262" s="14"/>
      <c r="BY262" s="13" t="s">
        <v>1560</v>
      </c>
      <c r="BZ262" s="218"/>
      <c r="CA262" s="15" t="s">
        <v>1690</v>
      </c>
    </row>
    <row r="263" spans="1:79" s="27" customFormat="1" ht="21" hidden="1" customHeight="1">
      <c r="A263" s="47"/>
      <c r="B263" s="47"/>
      <c r="C263" s="43"/>
      <c r="D263" s="1016" t="s">
        <v>1604</v>
      </c>
      <c r="E263" s="872"/>
      <c r="F263" s="815">
        <v>43483</v>
      </c>
      <c r="G263" s="953"/>
      <c r="H263" s="480" t="s">
        <v>352</v>
      </c>
      <c r="I263" s="32">
        <v>19333</v>
      </c>
      <c r="J263" s="762"/>
      <c r="K263" s="391"/>
      <c r="L263" s="18">
        <v>0</v>
      </c>
      <c r="M263" s="18">
        <v>0</v>
      </c>
      <c r="N263" s="18"/>
      <c r="O263" s="18">
        <v>0</v>
      </c>
      <c r="P263" s="18"/>
      <c r="Q263" s="18">
        <v>0</v>
      </c>
      <c r="R263" s="18"/>
      <c r="S263" s="18">
        <v>0</v>
      </c>
      <c r="T263" s="18"/>
      <c r="U263" s="18">
        <v>0</v>
      </c>
      <c r="V263" s="18"/>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1"/>
      <c r="AX263" s="21"/>
      <c r="AY263" s="21"/>
      <c r="AZ263" s="21"/>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31">
        <v>0</v>
      </c>
      <c r="BY263" s="16">
        <v>0</v>
      </c>
      <c r="BZ263" s="25"/>
      <c r="CA263" s="16">
        <v>0</v>
      </c>
    </row>
    <row r="264" spans="1:79" s="344" customFormat="1" ht="21" hidden="1" customHeight="1">
      <c r="A264" s="47"/>
      <c r="B264" s="47"/>
      <c r="C264" s="43"/>
      <c r="D264" s="1016" t="s">
        <v>1728</v>
      </c>
      <c r="E264" s="872"/>
      <c r="F264" s="815">
        <v>42836</v>
      </c>
      <c r="G264" s="953"/>
      <c r="H264" s="480" t="s">
        <v>358</v>
      </c>
      <c r="I264" s="32">
        <v>42894</v>
      </c>
      <c r="J264" s="762"/>
      <c r="K264" s="391"/>
      <c r="L264" s="18">
        <v>0</v>
      </c>
      <c r="M264" s="18">
        <v>0</v>
      </c>
      <c r="N264" s="18"/>
      <c r="O264" s="18">
        <v>0</v>
      </c>
      <c r="P264" s="18"/>
      <c r="Q264" s="18">
        <v>0</v>
      </c>
      <c r="R264" s="18"/>
      <c r="S264" s="18">
        <v>0</v>
      </c>
      <c r="T264" s="18"/>
      <c r="U264" s="18">
        <v>0</v>
      </c>
      <c r="V264" s="18"/>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1"/>
      <c r="AX264" s="21"/>
      <c r="AY264" s="21"/>
      <c r="AZ264" s="21"/>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31">
        <f>SUM(W264:AV264)</f>
        <v>0</v>
      </c>
      <c r="BX264" s="27"/>
      <c r="BY264" s="16">
        <f>SUM(AW264:BV264)</f>
        <v>0</v>
      </c>
      <c r="BZ264" s="25"/>
      <c r="CA264" s="16">
        <f>SUM(BW264,BY264)</f>
        <v>0</v>
      </c>
    </row>
    <row r="265" spans="1:79" s="294" customFormat="1" hidden="1">
      <c r="C265" s="295"/>
      <c r="E265" s="867"/>
      <c r="F265" s="820"/>
      <c r="G265" s="956"/>
      <c r="H265" s="677"/>
      <c r="I265" s="296"/>
      <c r="J265" s="297"/>
      <c r="K265" s="677"/>
      <c r="L265" s="297"/>
      <c r="M265" s="297"/>
      <c r="N265" s="297"/>
      <c r="O265" s="297"/>
      <c r="P265" s="297"/>
      <c r="Q265" s="297"/>
      <c r="R265" s="297"/>
      <c r="S265" s="297"/>
      <c r="T265" s="297"/>
      <c r="U265" s="297"/>
      <c r="V265" s="297"/>
      <c r="W265" s="133"/>
      <c r="AR265" s="298"/>
      <c r="AT265" s="295"/>
      <c r="AU265" s="295"/>
      <c r="AV265" s="295"/>
    </row>
    <row r="266" spans="1:79" s="294" customFormat="1" ht="30" hidden="1" customHeight="1">
      <c r="C266" s="295"/>
      <c r="D266" s="60" t="s">
        <v>1697</v>
      </c>
      <c r="E266" s="272"/>
      <c r="F266" s="820"/>
      <c r="G266" s="956"/>
      <c r="H266" s="677"/>
      <c r="I266" s="296"/>
      <c r="J266" s="297"/>
      <c r="K266" s="677"/>
      <c r="L266" s="297"/>
      <c r="M266" s="297"/>
      <c r="N266" s="297"/>
      <c r="O266" s="297"/>
      <c r="P266" s="297"/>
      <c r="Q266" s="297"/>
      <c r="R266" s="297"/>
      <c r="S266" s="297"/>
      <c r="T266" s="297"/>
      <c r="U266" s="297"/>
      <c r="V266" s="297"/>
      <c r="W266" s="133"/>
      <c r="AR266" s="298"/>
      <c r="AT266" s="295"/>
      <c r="AU266" s="295"/>
      <c r="AV266" s="295"/>
    </row>
    <row r="267" spans="1:79" s="294" customFormat="1" hidden="1">
      <c r="C267" s="295"/>
      <c r="E267" s="867"/>
      <c r="F267" s="820"/>
      <c r="G267" s="956"/>
      <c r="H267" s="677"/>
      <c r="I267" s="296"/>
      <c r="J267" s="297"/>
      <c r="K267" s="677"/>
      <c r="L267" s="297"/>
      <c r="M267" s="297"/>
      <c r="N267" s="297"/>
      <c r="O267" s="297"/>
      <c r="P267" s="297"/>
      <c r="Q267" s="297"/>
      <c r="R267" s="297"/>
      <c r="S267" s="297"/>
      <c r="T267" s="297"/>
      <c r="U267" s="297"/>
      <c r="V267" s="297"/>
      <c r="W267" s="133"/>
      <c r="AR267" s="298"/>
      <c r="AT267" s="295"/>
      <c r="AU267" s="295"/>
      <c r="AV267" s="295"/>
    </row>
    <row r="268" spans="1:79" s="217" customFormat="1" ht="35.25" hidden="1" customHeight="1">
      <c r="A268" s="16" t="s">
        <v>12</v>
      </c>
      <c r="B268" s="16"/>
      <c r="C268" s="886" t="s">
        <v>13</v>
      </c>
      <c r="D268" s="1023" t="s">
        <v>58</v>
      </c>
      <c r="E268" s="278"/>
      <c r="F268" s="604" t="s">
        <v>15</v>
      </c>
      <c r="G268" s="874"/>
      <c r="H268" s="109" t="s">
        <v>440</v>
      </c>
      <c r="I268" s="361" t="s">
        <v>16</v>
      </c>
      <c r="J268" s="761"/>
      <c r="K268" s="109"/>
      <c r="L268" s="535" t="s">
        <v>1628</v>
      </c>
      <c r="M268" s="535" t="s">
        <v>1690</v>
      </c>
      <c r="N268" s="535"/>
      <c r="O268" s="535" t="s">
        <v>1690</v>
      </c>
      <c r="P268" s="535"/>
      <c r="Q268" s="535" t="s">
        <v>1690</v>
      </c>
      <c r="R268" s="535"/>
      <c r="S268" s="535" t="s">
        <v>1690</v>
      </c>
      <c r="T268" s="535"/>
      <c r="U268" s="535" t="s">
        <v>1559</v>
      </c>
      <c r="V268" s="535"/>
      <c r="W268" s="16">
        <v>3</v>
      </c>
      <c r="X268" s="16">
        <v>10</v>
      </c>
      <c r="Y268" s="16">
        <v>17</v>
      </c>
      <c r="Z268" s="16">
        <v>24</v>
      </c>
      <c r="AA268" s="16">
        <v>7</v>
      </c>
      <c r="AB268" s="16">
        <v>14</v>
      </c>
      <c r="AC268" s="16">
        <v>21</v>
      </c>
      <c r="AD268" s="16">
        <v>28</v>
      </c>
      <c r="AE268" s="16">
        <v>6</v>
      </c>
      <c r="AF268" s="16">
        <v>13</v>
      </c>
      <c r="AG268" s="16">
        <v>20</v>
      </c>
      <c r="AH268" s="16"/>
      <c r="AI268" s="16">
        <v>27</v>
      </c>
      <c r="AJ268" s="16">
        <v>3</v>
      </c>
      <c r="AK268" s="16">
        <v>10</v>
      </c>
      <c r="AL268" s="16"/>
      <c r="AM268" s="16">
        <v>24</v>
      </c>
      <c r="AN268" s="16">
        <v>1</v>
      </c>
      <c r="AO268" s="16"/>
      <c r="AP268" s="16">
        <v>8</v>
      </c>
      <c r="AQ268" s="16">
        <v>15</v>
      </c>
      <c r="AR268" s="16">
        <v>29</v>
      </c>
      <c r="AS268" s="16">
        <v>5</v>
      </c>
      <c r="AT268" s="16">
        <v>12</v>
      </c>
      <c r="AU268" s="16">
        <v>19</v>
      </c>
      <c r="AV268" s="16">
        <v>26</v>
      </c>
      <c r="AW268" s="16">
        <v>3</v>
      </c>
      <c r="AX268" s="16">
        <v>10</v>
      </c>
      <c r="AY268" s="16">
        <v>17</v>
      </c>
      <c r="AZ268" s="16">
        <v>31</v>
      </c>
      <c r="BA268" s="16">
        <v>7</v>
      </c>
      <c r="BB268" s="16">
        <v>14</v>
      </c>
      <c r="BC268" s="16"/>
      <c r="BD268" s="16">
        <v>21</v>
      </c>
      <c r="BE268" s="16">
        <v>28</v>
      </c>
      <c r="BF268" s="16">
        <v>4</v>
      </c>
      <c r="BG268" s="16">
        <v>11</v>
      </c>
      <c r="BH268" s="16">
        <v>18</v>
      </c>
      <c r="BI268" s="16">
        <v>25</v>
      </c>
      <c r="BJ268" s="16">
        <v>2</v>
      </c>
      <c r="BK268" s="16">
        <v>9</v>
      </c>
      <c r="BL268" s="16">
        <v>16</v>
      </c>
      <c r="BM268" s="16">
        <v>30</v>
      </c>
      <c r="BN268" s="16">
        <v>6</v>
      </c>
      <c r="BO268" s="16">
        <v>13</v>
      </c>
      <c r="BP268" s="16">
        <v>20</v>
      </c>
      <c r="BQ268" s="16"/>
      <c r="BR268" s="16">
        <v>27</v>
      </c>
      <c r="BS268" s="16">
        <v>4</v>
      </c>
      <c r="BT268" s="16">
        <v>11</v>
      </c>
      <c r="BU268" s="16">
        <v>18</v>
      </c>
      <c r="BV268" s="16">
        <v>25</v>
      </c>
      <c r="BW268" s="13" t="s">
        <v>1559</v>
      </c>
      <c r="BX268" s="14"/>
      <c r="BY268" s="13" t="s">
        <v>1560</v>
      </c>
      <c r="BZ268" s="218"/>
      <c r="CA268" s="15" t="s">
        <v>1690</v>
      </c>
    </row>
    <row r="269" spans="1:79" s="27" customFormat="1" ht="21" hidden="1" customHeight="1">
      <c r="A269" s="47"/>
      <c r="B269" s="47"/>
      <c r="C269" s="43"/>
      <c r="D269" s="1016" t="s">
        <v>1700</v>
      </c>
      <c r="E269" s="872"/>
      <c r="F269" s="815">
        <v>43672</v>
      </c>
      <c r="G269" s="953"/>
      <c r="H269" s="480" t="s">
        <v>352</v>
      </c>
      <c r="I269" s="32">
        <v>15407</v>
      </c>
      <c r="J269" s="762"/>
      <c r="K269" s="391"/>
      <c r="L269" s="18">
        <v>0</v>
      </c>
      <c r="M269" s="18">
        <v>0</v>
      </c>
      <c r="N269" s="18"/>
      <c r="O269" s="18">
        <v>0</v>
      </c>
      <c r="P269" s="18"/>
      <c r="Q269" s="18">
        <v>0</v>
      </c>
      <c r="R269" s="18"/>
      <c r="S269" s="18">
        <v>0</v>
      </c>
      <c r="T269" s="18"/>
      <c r="U269" s="18">
        <v>0</v>
      </c>
      <c r="V269" s="18"/>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1"/>
      <c r="AX269" s="21"/>
      <c r="AY269" s="21"/>
      <c r="AZ269" s="21"/>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31">
        <f t="shared" ref="BW269:BW276" si="27">SUM(W269:AV269)</f>
        <v>0</v>
      </c>
      <c r="BY269" s="16">
        <f t="shared" ref="BY269:BY276" si="28">SUM(AW269:BV269)</f>
        <v>0</v>
      </c>
      <c r="BZ269" s="25"/>
      <c r="CA269" s="16">
        <f t="shared" ref="CA269:CA276" si="29">SUM(BW269,BY269)</f>
        <v>0</v>
      </c>
    </row>
    <row r="270" spans="1:79" s="344" customFormat="1" ht="21" hidden="1" customHeight="1">
      <c r="A270" s="16"/>
      <c r="B270" s="16"/>
      <c r="C270" s="43"/>
      <c r="D270" s="1016" t="s">
        <v>260</v>
      </c>
      <c r="E270" s="872"/>
      <c r="F270" s="813">
        <v>35161</v>
      </c>
      <c r="G270" s="953"/>
      <c r="H270" s="480" t="s">
        <v>352</v>
      </c>
      <c r="I270" s="32">
        <v>24435</v>
      </c>
      <c r="J270" s="762"/>
      <c r="K270" s="391"/>
      <c r="L270" s="18">
        <v>0</v>
      </c>
      <c r="M270" s="18">
        <v>0</v>
      </c>
      <c r="N270" s="18"/>
      <c r="O270" s="18">
        <v>0</v>
      </c>
      <c r="P270" s="18"/>
      <c r="Q270" s="18">
        <v>0</v>
      </c>
      <c r="R270" s="18"/>
      <c r="S270" s="18">
        <v>0</v>
      </c>
      <c r="T270" s="18"/>
      <c r="U270" s="18">
        <v>0</v>
      </c>
      <c r="V270" s="18"/>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1"/>
      <c r="AX270" s="21"/>
      <c r="AY270" s="21"/>
      <c r="AZ270" s="21"/>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31">
        <f t="shared" si="27"/>
        <v>0</v>
      </c>
      <c r="BX270" s="27"/>
      <c r="BY270" s="16">
        <f t="shared" si="28"/>
        <v>0</v>
      </c>
      <c r="BZ270" s="25"/>
      <c r="CA270" s="16">
        <f t="shared" si="29"/>
        <v>0</v>
      </c>
    </row>
    <row r="271" spans="1:79" s="344" customFormat="1" ht="21" hidden="1" customHeight="1">
      <c r="A271" s="35"/>
      <c r="B271" s="35"/>
      <c r="C271" s="43"/>
      <c r="D271" s="1016" t="s">
        <v>179</v>
      </c>
      <c r="E271" s="872"/>
      <c r="F271" s="815">
        <v>39264</v>
      </c>
      <c r="G271" s="953"/>
      <c r="H271" s="480" t="s">
        <v>352</v>
      </c>
      <c r="I271" s="32">
        <v>21552</v>
      </c>
      <c r="J271" s="762"/>
      <c r="K271" s="391"/>
      <c r="L271" s="18">
        <v>0</v>
      </c>
      <c r="M271" s="18">
        <v>0</v>
      </c>
      <c r="N271" s="18"/>
      <c r="O271" s="18">
        <v>0</v>
      </c>
      <c r="P271" s="18"/>
      <c r="Q271" s="18">
        <v>0</v>
      </c>
      <c r="R271" s="18"/>
      <c r="S271" s="18">
        <v>0</v>
      </c>
      <c r="T271" s="18"/>
      <c r="U271" s="18">
        <v>0</v>
      </c>
      <c r="V271" s="18"/>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1"/>
      <c r="AX271" s="21"/>
      <c r="AY271" s="21"/>
      <c r="AZ271" s="21"/>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31">
        <f t="shared" si="27"/>
        <v>0</v>
      </c>
      <c r="BX271" s="27"/>
      <c r="BY271" s="16">
        <f t="shared" si="28"/>
        <v>0</v>
      </c>
      <c r="BZ271" s="25"/>
      <c r="CA271" s="16">
        <f t="shared" si="29"/>
        <v>0</v>
      </c>
    </row>
    <row r="272" spans="1:79" s="344" customFormat="1" ht="21" hidden="1" customHeight="1">
      <c r="A272" s="35"/>
      <c r="B272" s="35"/>
      <c r="C272" s="43"/>
      <c r="D272" s="1016" t="s">
        <v>681</v>
      </c>
      <c r="E272" s="872"/>
      <c r="F272" s="815">
        <v>40107</v>
      </c>
      <c r="G272" s="953"/>
      <c r="H272" s="480" t="s">
        <v>352</v>
      </c>
      <c r="I272" s="32">
        <v>32528</v>
      </c>
      <c r="J272" s="762"/>
      <c r="K272" s="391"/>
      <c r="L272" s="18">
        <v>0</v>
      </c>
      <c r="M272" s="18">
        <v>0</v>
      </c>
      <c r="N272" s="18"/>
      <c r="O272" s="18">
        <v>0</v>
      </c>
      <c r="P272" s="18"/>
      <c r="Q272" s="18">
        <v>0</v>
      </c>
      <c r="R272" s="18"/>
      <c r="S272" s="18">
        <v>0</v>
      </c>
      <c r="T272" s="18"/>
      <c r="U272" s="18">
        <v>0</v>
      </c>
      <c r="V272" s="18"/>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1"/>
      <c r="AX272" s="21"/>
      <c r="AY272" s="21"/>
      <c r="AZ272" s="21"/>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31">
        <f t="shared" si="27"/>
        <v>0</v>
      </c>
      <c r="BX272" s="27"/>
      <c r="BY272" s="16">
        <f t="shared" si="28"/>
        <v>0</v>
      </c>
      <c r="BZ272" s="25"/>
      <c r="CA272" s="16">
        <f t="shared" si="29"/>
        <v>0</v>
      </c>
    </row>
    <row r="273" spans="1:79" s="344" customFormat="1" ht="21" hidden="1" customHeight="1">
      <c r="A273" s="47"/>
      <c r="B273" s="47"/>
      <c r="C273" s="43"/>
      <c r="D273" s="1016" t="s">
        <v>309</v>
      </c>
      <c r="E273" s="872"/>
      <c r="F273" s="815">
        <v>40513</v>
      </c>
      <c r="G273" s="953"/>
      <c r="H273" s="480" t="s">
        <v>352</v>
      </c>
      <c r="I273" s="32">
        <v>40534</v>
      </c>
      <c r="J273" s="762"/>
      <c r="K273" s="391"/>
      <c r="L273" s="18">
        <v>0</v>
      </c>
      <c r="M273" s="18">
        <v>0</v>
      </c>
      <c r="N273" s="18"/>
      <c r="O273" s="18">
        <v>0</v>
      </c>
      <c r="P273" s="18"/>
      <c r="Q273" s="18">
        <v>0</v>
      </c>
      <c r="R273" s="18"/>
      <c r="S273" s="18">
        <v>0</v>
      </c>
      <c r="T273" s="18"/>
      <c r="U273" s="18">
        <v>0</v>
      </c>
      <c r="V273" s="18"/>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1"/>
      <c r="AX273" s="21"/>
      <c r="AY273" s="21"/>
      <c r="AZ273" s="21"/>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31">
        <f t="shared" si="27"/>
        <v>0</v>
      </c>
      <c r="BX273" s="27"/>
      <c r="BY273" s="16">
        <f t="shared" si="28"/>
        <v>0</v>
      </c>
      <c r="BZ273" s="25"/>
      <c r="CA273" s="16">
        <f t="shared" si="29"/>
        <v>0</v>
      </c>
    </row>
    <row r="274" spans="1:79" s="344" customFormat="1" ht="21" hidden="1" customHeight="1">
      <c r="A274" s="47"/>
      <c r="B274" s="47"/>
      <c r="C274" s="43"/>
      <c r="D274" s="1016" t="s">
        <v>322</v>
      </c>
      <c r="E274" s="872"/>
      <c r="F274" s="813">
        <v>41263</v>
      </c>
      <c r="G274" s="953"/>
      <c r="H274" s="480" t="s">
        <v>352</v>
      </c>
      <c r="I274" s="32">
        <v>42662</v>
      </c>
      <c r="J274" s="762"/>
      <c r="K274" s="391"/>
      <c r="L274" s="18">
        <v>0</v>
      </c>
      <c r="M274" s="18">
        <v>0</v>
      </c>
      <c r="N274" s="18"/>
      <c r="O274" s="18">
        <v>0</v>
      </c>
      <c r="P274" s="18"/>
      <c r="Q274" s="18">
        <v>0</v>
      </c>
      <c r="R274" s="18"/>
      <c r="S274" s="18">
        <v>0</v>
      </c>
      <c r="T274" s="18"/>
      <c r="U274" s="18">
        <v>0</v>
      </c>
      <c r="V274" s="18"/>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1"/>
      <c r="AX274" s="21"/>
      <c r="AY274" s="21"/>
      <c r="AZ274" s="21"/>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31">
        <f t="shared" si="27"/>
        <v>0</v>
      </c>
      <c r="BX274" s="27"/>
      <c r="BY274" s="16">
        <f t="shared" si="28"/>
        <v>0</v>
      </c>
      <c r="BZ274" s="25"/>
      <c r="CA274" s="16">
        <f t="shared" si="29"/>
        <v>0</v>
      </c>
    </row>
    <row r="275" spans="1:79" s="344" customFormat="1" ht="21" hidden="1" customHeight="1">
      <c r="A275" s="47"/>
      <c r="B275" s="47"/>
      <c r="C275" s="43"/>
      <c r="D275" s="1016" t="s">
        <v>323</v>
      </c>
      <c r="E275" s="872"/>
      <c r="F275" s="813">
        <v>41289</v>
      </c>
      <c r="G275" s="953"/>
      <c r="H275" s="480" t="s">
        <v>352</v>
      </c>
      <c r="I275" s="32">
        <v>41253</v>
      </c>
      <c r="J275" s="762"/>
      <c r="K275" s="391"/>
      <c r="L275" s="18">
        <v>0</v>
      </c>
      <c r="M275" s="18">
        <v>0</v>
      </c>
      <c r="N275" s="18"/>
      <c r="O275" s="18">
        <v>0</v>
      </c>
      <c r="P275" s="18"/>
      <c r="Q275" s="18">
        <v>0</v>
      </c>
      <c r="R275" s="18"/>
      <c r="S275" s="18">
        <v>0</v>
      </c>
      <c r="T275" s="18"/>
      <c r="U275" s="18">
        <v>0</v>
      </c>
      <c r="V275" s="18"/>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1"/>
      <c r="AX275" s="21"/>
      <c r="AY275" s="21"/>
      <c r="AZ275" s="21"/>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31">
        <f t="shared" si="27"/>
        <v>0</v>
      </c>
      <c r="BX275" s="27"/>
      <c r="BY275" s="16">
        <f t="shared" si="28"/>
        <v>0</v>
      </c>
      <c r="BZ275" s="25"/>
      <c r="CA275" s="16">
        <f t="shared" si="29"/>
        <v>0</v>
      </c>
    </row>
    <row r="276" spans="1:79" s="344" customFormat="1" ht="21" hidden="1" customHeight="1">
      <c r="A276" s="47"/>
      <c r="B276" s="47"/>
      <c r="C276" s="43"/>
      <c r="D276" s="1016" t="s">
        <v>338</v>
      </c>
      <c r="E276" s="872"/>
      <c r="F276" s="815">
        <v>42657</v>
      </c>
      <c r="G276" s="953"/>
      <c r="H276" s="480" t="s">
        <v>352</v>
      </c>
      <c r="I276" s="32">
        <v>35121</v>
      </c>
      <c r="J276" s="762"/>
      <c r="K276" s="391"/>
      <c r="L276" s="18">
        <v>0</v>
      </c>
      <c r="M276" s="18">
        <v>0</v>
      </c>
      <c r="N276" s="18"/>
      <c r="O276" s="18">
        <v>0</v>
      </c>
      <c r="P276" s="18"/>
      <c r="Q276" s="18">
        <v>0</v>
      </c>
      <c r="R276" s="18"/>
      <c r="S276" s="18">
        <v>0</v>
      </c>
      <c r="T276" s="18"/>
      <c r="U276" s="18">
        <v>0</v>
      </c>
      <c r="V276" s="18"/>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1"/>
      <c r="AX276" s="21"/>
      <c r="AY276" s="21"/>
      <c r="AZ276" s="21"/>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31">
        <f t="shared" si="27"/>
        <v>0</v>
      </c>
      <c r="BX276" s="27"/>
      <c r="BY276" s="16">
        <f t="shared" si="28"/>
        <v>0</v>
      </c>
      <c r="BZ276" s="25"/>
      <c r="CA276" s="16">
        <f t="shared" si="29"/>
        <v>0</v>
      </c>
    </row>
    <row r="277" spans="1:79" s="294" customFormat="1" hidden="1">
      <c r="C277" s="295"/>
      <c r="E277" s="867"/>
      <c r="F277" s="820"/>
      <c r="G277" s="956"/>
      <c r="H277" s="677"/>
      <c r="I277" s="296"/>
      <c r="J277" s="297"/>
      <c r="K277" s="677"/>
      <c r="L277" s="297"/>
      <c r="M277" s="297"/>
      <c r="N277" s="297"/>
      <c r="O277" s="297"/>
      <c r="P277" s="297"/>
      <c r="Q277" s="297"/>
      <c r="R277" s="297"/>
      <c r="S277" s="297"/>
      <c r="T277" s="297"/>
      <c r="U277" s="297"/>
      <c r="V277" s="297"/>
      <c r="W277" s="133"/>
      <c r="AR277" s="298"/>
      <c r="AT277" s="295"/>
      <c r="AU277" s="295"/>
      <c r="AV277" s="295"/>
    </row>
    <row r="278" spans="1:79" ht="44.25" hidden="1" customHeight="1">
      <c r="D278" s="60" t="s">
        <v>1595</v>
      </c>
      <c r="F278" s="822"/>
      <c r="G278" s="272"/>
      <c r="H278" s="362"/>
      <c r="J278" s="52"/>
      <c r="K278" s="362"/>
      <c r="L278" s="52"/>
      <c r="M278" s="52"/>
      <c r="N278" s="52"/>
      <c r="O278" s="52"/>
      <c r="P278" s="52"/>
      <c r="Q278" s="52"/>
      <c r="R278" s="52"/>
      <c r="S278" s="52"/>
      <c r="T278" s="52"/>
      <c r="U278" s="52"/>
      <c r="V278" s="52"/>
      <c r="BW278" s="42"/>
      <c r="BX278" s="42"/>
      <c r="BY278" s="42"/>
      <c r="BZ278" s="52"/>
      <c r="CA278" s="42"/>
    </row>
    <row r="279" spans="1:79" ht="15.95" hidden="1" customHeight="1">
      <c r="E279" s="55"/>
      <c r="F279" s="822"/>
      <c r="G279" s="272"/>
      <c r="H279" s="362"/>
      <c r="J279" s="52"/>
      <c r="K279" s="362"/>
      <c r="L279" s="52"/>
      <c r="M279" s="52"/>
      <c r="N279" s="52"/>
      <c r="O279" s="52"/>
      <c r="P279" s="52"/>
      <c r="Q279" s="52"/>
      <c r="R279" s="52"/>
      <c r="S279" s="52"/>
      <c r="T279" s="52"/>
      <c r="U279" s="52"/>
      <c r="V279" s="52"/>
      <c r="BW279" s="42"/>
      <c r="BX279" s="42"/>
      <c r="BY279" s="42"/>
      <c r="BZ279" s="52"/>
      <c r="CA279" s="42"/>
    </row>
    <row r="280" spans="1:79" s="218" customFormat="1" ht="34.5" hidden="1" customHeight="1">
      <c r="A280" s="407" t="s">
        <v>12</v>
      </c>
      <c r="B280" s="407"/>
      <c r="C280" s="885" t="s">
        <v>13</v>
      </c>
      <c r="D280" s="647" t="s">
        <v>58</v>
      </c>
      <c r="E280" s="874"/>
      <c r="F280" s="604" t="s">
        <v>15</v>
      </c>
      <c r="G280" s="874"/>
      <c r="H280" s="480" t="s">
        <v>440</v>
      </c>
      <c r="I280" s="361" t="s">
        <v>16</v>
      </c>
      <c r="J280" s="761"/>
      <c r="K280" s="480"/>
      <c r="L280" s="407"/>
      <c r="M280" s="407" t="s">
        <v>1542</v>
      </c>
      <c r="N280" s="407"/>
      <c r="O280" s="407" t="s">
        <v>1542</v>
      </c>
      <c r="P280" s="407"/>
      <c r="Q280" s="407" t="s">
        <v>1542</v>
      </c>
      <c r="R280" s="407"/>
      <c r="S280" s="407" t="s">
        <v>1542</v>
      </c>
      <c r="T280" s="407"/>
      <c r="U280" s="407" t="s">
        <v>1559</v>
      </c>
      <c r="V280" s="407"/>
      <c r="W280" s="407">
        <v>2</v>
      </c>
      <c r="X280" s="407">
        <v>9</v>
      </c>
      <c r="Y280" s="407">
        <v>16</v>
      </c>
      <c r="Z280" s="407"/>
      <c r="AA280" s="407">
        <v>30</v>
      </c>
      <c r="AB280" s="407">
        <v>6</v>
      </c>
      <c r="AC280" s="407">
        <v>13</v>
      </c>
      <c r="AD280" s="407">
        <v>20</v>
      </c>
      <c r="AE280" s="407">
        <v>27</v>
      </c>
      <c r="AF280" s="407">
        <v>6</v>
      </c>
      <c r="AG280" s="407">
        <v>13</v>
      </c>
      <c r="AH280" s="407"/>
      <c r="AI280" s="407">
        <v>27</v>
      </c>
      <c r="AJ280" s="407">
        <v>3</v>
      </c>
      <c r="AK280" s="407">
        <v>10</v>
      </c>
      <c r="AL280" s="407"/>
      <c r="AM280" s="407">
        <v>24</v>
      </c>
      <c r="AN280" s="407">
        <v>1</v>
      </c>
      <c r="AO280" s="407"/>
      <c r="AP280" s="407">
        <v>8</v>
      </c>
      <c r="AQ280" s="407">
        <v>15</v>
      </c>
      <c r="AR280" s="407">
        <v>29</v>
      </c>
      <c r="AS280" s="407">
        <v>5</v>
      </c>
      <c r="AT280" s="407">
        <v>12</v>
      </c>
      <c r="AU280" s="407">
        <v>19</v>
      </c>
      <c r="AV280" s="407">
        <v>26</v>
      </c>
      <c r="AW280" s="407">
        <v>3</v>
      </c>
      <c r="AX280" s="407">
        <v>10</v>
      </c>
      <c r="AY280" s="407">
        <v>17</v>
      </c>
      <c r="AZ280" s="407">
        <v>24</v>
      </c>
      <c r="BA280" s="407">
        <v>31</v>
      </c>
      <c r="BB280" s="407">
        <v>7</v>
      </c>
      <c r="BC280" s="407"/>
      <c r="BD280" s="407">
        <v>14</v>
      </c>
      <c r="BE280" s="407">
        <v>28</v>
      </c>
      <c r="BF280" s="407">
        <v>4</v>
      </c>
      <c r="BG280" s="407">
        <v>11</v>
      </c>
      <c r="BH280" s="407">
        <v>18</v>
      </c>
      <c r="BI280" s="407">
        <v>25</v>
      </c>
      <c r="BJ280" s="407">
        <v>2</v>
      </c>
      <c r="BK280" s="407">
        <v>9</v>
      </c>
      <c r="BL280" s="407">
        <v>16</v>
      </c>
      <c r="BM280" s="407">
        <v>23</v>
      </c>
      <c r="BN280" s="407">
        <v>30</v>
      </c>
      <c r="BO280" s="407">
        <v>6</v>
      </c>
      <c r="BP280" s="407">
        <v>13</v>
      </c>
      <c r="BQ280" s="407"/>
      <c r="BR280" s="407">
        <v>27</v>
      </c>
      <c r="BS280" s="407">
        <v>4</v>
      </c>
      <c r="BT280" s="407">
        <v>11</v>
      </c>
      <c r="BU280" s="407">
        <v>18</v>
      </c>
      <c r="BV280" s="407">
        <v>25</v>
      </c>
      <c r="BW280" s="13" t="s">
        <v>1559</v>
      </c>
      <c r="BX280" s="14"/>
      <c r="BY280" s="13" t="s">
        <v>1560</v>
      </c>
      <c r="CA280" s="15" t="s">
        <v>1542</v>
      </c>
    </row>
    <row r="281" spans="1:79" s="344" customFormat="1" ht="21" hidden="1" customHeight="1">
      <c r="A281" s="47"/>
      <c r="B281" s="47"/>
      <c r="C281" s="43"/>
      <c r="D281" s="1016" t="s">
        <v>181</v>
      </c>
      <c r="E281" s="872"/>
      <c r="F281" s="814">
        <v>40556</v>
      </c>
      <c r="G281" s="953"/>
      <c r="H281" s="480" t="s">
        <v>352</v>
      </c>
      <c r="I281" s="32">
        <v>37222</v>
      </c>
      <c r="J281" s="762"/>
      <c r="K281" s="391"/>
      <c r="L281" s="18"/>
      <c r="M281" s="18">
        <v>0</v>
      </c>
      <c r="N281" s="18"/>
      <c r="O281" s="18">
        <v>0</v>
      </c>
      <c r="P281" s="18"/>
      <c r="Q281" s="18">
        <v>0</v>
      </c>
      <c r="R281" s="18"/>
      <c r="S281" s="18">
        <v>0</v>
      </c>
      <c r="T281" s="18"/>
      <c r="U281" s="18">
        <v>0</v>
      </c>
      <c r="V281" s="18"/>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1"/>
      <c r="AX281" s="21"/>
      <c r="AY281" s="21"/>
      <c r="AZ281" s="21"/>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31">
        <f t="shared" ref="BW281:BW288" si="30">SUM(W281:AV281)</f>
        <v>0</v>
      </c>
      <c r="BX281" s="27"/>
      <c r="BY281" s="16">
        <f t="shared" ref="BY281:BY288" si="31">SUM(AW281:BV281)</f>
        <v>0</v>
      </c>
      <c r="BZ281" s="25"/>
      <c r="CA281" s="16">
        <f>SUM(BW281,BY281)</f>
        <v>0</v>
      </c>
    </row>
    <row r="282" spans="1:79" s="27" customFormat="1" ht="21" hidden="1" customHeight="1">
      <c r="A282" s="47"/>
      <c r="B282" s="47"/>
      <c r="C282" s="43"/>
      <c r="D282" s="1016" t="s">
        <v>121</v>
      </c>
      <c r="E282" s="872"/>
      <c r="F282" s="814">
        <v>41919</v>
      </c>
      <c r="G282" s="953"/>
      <c r="H282" s="480" t="s">
        <v>354</v>
      </c>
      <c r="I282" s="32">
        <v>41900</v>
      </c>
      <c r="J282" s="762"/>
      <c r="K282" s="391"/>
      <c r="L282" s="18"/>
      <c r="M282" s="18">
        <v>0</v>
      </c>
      <c r="N282" s="18"/>
      <c r="O282" s="18">
        <v>0</v>
      </c>
      <c r="P282" s="18"/>
      <c r="Q282" s="18">
        <v>0</v>
      </c>
      <c r="R282" s="18"/>
      <c r="S282" s="18">
        <v>0</v>
      </c>
      <c r="T282" s="18"/>
      <c r="U282" s="18">
        <v>0</v>
      </c>
      <c r="V282" s="18"/>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1"/>
      <c r="AX282" s="21"/>
      <c r="AY282" s="21"/>
      <c r="AZ282" s="21"/>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31">
        <f t="shared" si="30"/>
        <v>0</v>
      </c>
      <c r="BY282" s="16">
        <f t="shared" si="31"/>
        <v>0</v>
      </c>
      <c r="BZ282" s="25"/>
      <c r="CA282" s="16">
        <f>SUM(BW282:BY282)</f>
        <v>0</v>
      </c>
    </row>
    <row r="283" spans="1:79" s="27" customFormat="1" ht="21" hidden="1" customHeight="1">
      <c r="A283" s="47"/>
      <c r="B283" s="47"/>
      <c r="C283" s="43"/>
      <c r="D283" s="1016" t="s">
        <v>328</v>
      </c>
      <c r="E283" s="872"/>
      <c r="F283" s="813">
        <v>41827</v>
      </c>
      <c r="G283" s="953"/>
      <c r="H283" s="480" t="s">
        <v>355</v>
      </c>
      <c r="I283" s="32">
        <v>41827</v>
      </c>
      <c r="J283" s="762"/>
      <c r="K283" s="391"/>
      <c r="L283" s="18"/>
      <c r="M283" s="18">
        <v>0</v>
      </c>
      <c r="N283" s="18"/>
      <c r="O283" s="18">
        <v>0</v>
      </c>
      <c r="P283" s="18"/>
      <c r="Q283" s="18">
        <v>0</v>
      </c>
      <c r="R283" s="18"/>
      <c r="S283" s="18">
        <v>0</v>
      </c>
      <c r="T283" s="18"/>
      <c r="U283" s="18">
        <v>0</v>
      </c>
      <c r="V283" s="18"/>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1"/>
      <c r="AX283" s="21"/>
      <c r="AY283" s="21"/>
      <c r="AZ283" s="21"/>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31">
        <f t="shared" si="30"/>
        <v>0</v>
      </c>
      <c r="BY283" s="16">
        <f t="shared" si="31"/>
        <v>0</v>
      </c>
      <c r="BZ283" s="25"/>
      <c r="CA283" s="16">
        <f>SUM(BW283:BY283)</f>
        <v>0</v>
      </c>
    </row>
    <row r="284" spans="1:79" s="344" customFormat="1" ht="21" hidden="1" customHeight="1">
      <c r="A284" s="47"/>
      <c r="B284" s="47"/>
      <c r="C284" s="43"/>
      <c r="D284" s="1016" t="s">
        <v>130</v>
      </c>
      <c r="E284" s="872"/>
      <c r="F284" s="814">
        <v>42478</v>
      </c>
      <c r="G284" s="953"/>
      <c r="H284" s="480" t="s">
        <v>358</v>
      </c>
      <c r="I284" s="32">
        <v>42333</v>
      </c>
      <c r="J284" s="762"/>
      <c r="K284" s="391"/>
      <c r="L284" s="18"/>
      <c r="M284" s="18">
        <v>0</v>
      </c>
      <c r="N284" s="18"/>
      <c r="O284" s="18">
        <v>0</v>
      </c>
      <c r="P284" s="18"/>
      <c r="Q284" s="18">
        <v>0</v>
      </c>
      <c r="R284" s="18"/>
      <c r="S284" s="18">
        <v>0</v>
      </c>
      <c r="T284" s="18"/>
      <c r="U284" s="18">
        <v>0</v>
      </c>
      <c r="V284" s="18"/>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1"/>
      <c r="AX284" s="21"/>
      <c r="AY284" s="21"/>
      <c r="AZ284" s="21"/>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31">
        <f t="shared" si="30"/>
        <v>0</v>
      </c>
      <c r="BX284" s="27"/>
      <c r="BY284" s="16">
        <f t="shared" si="31"/>
        <v>0</v>
      </c>
      <c r="BZ284" s="25"/>
      <c r="CA284" s="16">
        <f>SUM(BW284,BY284)</f>
        <v>0</v>
      </c>
    </row>
    <row r="285" spans="1:79" s="344" customFormat="1" ht="21" hidden="1" customHeight="1">
      <c r="A285" s="47"/>
      <c r="B285" s="47"/>
      <c r="C285" s="43"/>
      <c r="D285" s="1016" t="s">
        <v>136</v>
      </c>
      <c r="E285" s="872"/>
      <c r="F285" s="813">
        <v>42999</v>
      </c>
      <c r="G285" s="953"/>
      <c r="H285" s="480" t="s">
        <v>358</v>
      </c>
      <c r="I285" s="32">
        <v>42998</v>
      </c>
      <c r="J285" s="762"/>
      <c r="K285" s="391"/>
      <c r="L285" s="18"/>
      <c r="M285" s="18">
        <v>0</v>
      </c>
      <c r="N285" s="18"/>
      <c r="O285" s="18">
        <v>0</v>
      </c>
      <c r="P285" s="18"/>
      <c r="Q285" s="18">
        <v>0</v>
      </c>
      <c r="R285" s="18"/>
      <c r="S285" s="18">
        <v>0</v>
      </c>
      <c r="T285" s="18"/>
      <c r="U285" s="18">
        <v>0</v>
      </c>
      <c r="V285" s="18"/>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1"/>
      <c r="AX285" s="21"/>
      <c r="AY285" s="21"/>
      <c r="AZ285" s="21"/>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31">
        <f t="shared" si="30"/>
        <v>0</v>
      </c>
      <c r="BX285" s="27"/>
      <c r="BY285" s="16">
        <f t="shared" si="31"/>
        <v>0</v>
      </c>
      <c r="BZ285" s="25"/>
      <c r="CA285" s="16">
        <f>SUM(BW285,BY285)</f>
        <v>0</v>
      </c>
    </row>
    <row r="286" spans="1:79" s="27" customFormat="1" ht="21" hidden="1" customHeight="1">
      <c r="A286" s="35"/>
      <c r="B286" s="35"/>
      <c r="C286" s="43"/>
      <c r="D286" s="1016" t="s">
        <v>148</v>
      </c>
      <c r="E286" s="872"/>
      <c r="F286" s="814">
        <v>41318</v>
      </c>
      <c r="G286" s="953"/>
      <c r="H286" s="480" t="s">
        <v>355</v>
      </c>
      <c r="I286" s="32">
        <v>41312</v>
      </c>
      <c r="J286" s="762"/>
      <c r="K286" s="391"/>
      <c r="L286" s="18"/>
      <c r="M286" s="18">
        <v>0</v>
      </c>
      <c r="N286" s="18"/>
      <c r="O286" s="18">
        <v>0</v>
      </c>
      <c r="P286" s="18"/>
      <c r="Q286" s="18">
        <v>0</v>
      </c>
      <c r="R286" s="18"/>
      <c r="S286" s="18">
        <v>0</v>
      </c>
      <c r="T286" s="18"/>
      <c r="U286" s="18">
        <v>0</v>
      </c>
      <c r="V286" s="18"/>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1"/>
      <c r="AX286" s="21"/>
      <c r="AY286" s="21"/>
      <c r="AZ286" s="21"/>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31">
        <f t="shared" si="30"/>
        <v>0</v>
      </c>
      <c r="BY286" s="16">
        <f t="shared" si="31"/>
        <v>0</v>
      </c>
      <c r="BZ286" s="25"/>
      <c r="CA286" s="16">
        <f>SUM(BW286:BY286)</f>
        <v>0</v>
      </c>
    </row>
    <row r="287" spans="1:79" s="344" customFormat="1" ht="21" hidden="1" customHeight="1">
      <c r="A287" s="47"/>
      <c r="B287" s="47"/>
      <c r="C287" s="43"/>
      <c r="D287" s="1016" t="s">
        <v>344</v>
      </c>
      <c r="E287" s="872"/>
      <c r="F287" s="815">
        <v>43347</v>
      </c>
      <c r="G287" s="953"/>
      <c r="H287" s="480" t="s">
        <v>358</v>
      </c>
      <c r="I287" s="32">
        <v>43339</v>
      </c>
      <c r="J287" s="762"/>
      <c r="K287" s="391"/>
      <c r="L287" s="18"/>
      <c r="M287" s="18">
        <v>0</v>
      </c>
      <c r="N287" s="18"/>
      <c r="O287" s="18">
        <v>0</v>
      </c>
      <c r="P287" s="18"/>
      <c r="Q287" s="18">
        <v>0</v>
      </c>
      <c r="R287" s="18"/>
      <c r="S287" s="18">
        <v>0</v>
      </c>
      <c r="T287" s="18"/>
      <c r="U287" s="18">
        <v>0</v>
      </c>
      <c r="V287" s="18"/>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1"/>
      <c r="AX287" s="21"/>
      <c r="AY287" s="21"/>
      <c r="AZ287" s="21"/>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31">
        <f t="shared" si="30"/>
        <v>0</v>
      </c>
      <c r="BX287" s="27"/>
      <c r="BY287" s="16">
        <f t="shared" si="31"/>
        <v>0</v>
      </c>
      <c r="BZ287" s="25"/>
      <c r="CA287" s="16">
        <f>SUM(BW287,BY287)</f>
        <v>0</v>
      </c>
    </row>
    <row r="288" spans="1:79" s="344" customFormat="1" ht="21" hidden="1" customHeight="1">
      <c r="A288" s="47"/>
      <c r="B288" s="47"/>
      <c r="C288" s="43"/>
      <c r="D288" s="1016" t="s">
        <v>347</v>
      </c>
      <c r="E288" s="872"/>
      <c r="F288" s="815">
        <v>41052</v>
      </c>
      <c r="G288" s="953"/>
      <c r="H288" s="480" t="s">
        <v>356</v>
      </c>
      <c r="I288" s="32">
        <v>38479</v>
      </c>
      <c r="J288" s="762"/>
      <c r="K288" s="391"/>
      <c r="L288" s="18"/>
      <c r="M288" s="18">
        <v>0</v>
      </c>
      <c r="N288" s="18"/>
      <c r="O288" s="18">
        <v>0</v>
      </c>
      <c r="P288" s="18"/>
      <c r="Q288" s="18">
        <v>0</v>
      </c>
      <c r="R288" s="18"/>
      <c r="S288" s="18">
        <v>0</v>
      </c>
      <c r="T288" s="18"/>
      <c r="U288" s="18">
        <v>0</v>
      </c>
      <c r="V288" s="18"/>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1"/>
      <c r="AX288" s="21"/>
      <c r="AY288" s="21"/>
      <c r="AZ288" s="21"/>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31">
        <f t="shared" si="30"/>
        <v>0</v>
      </c>
      <c r="BX288" s="27"/>
      <c r="BY288" s="16">
        <f t="shared" si="31"/>
        <v>0</v>
      </c>
      <c r="BZ288" s="25"/>
      <c r="CA288" s="16">
        <f>SUM(BW288,BY288)</f>
        <v>0</v>
      </c>
    </row>
    <row r="289" spans="1:79" hidden="1">
      <c r="G289" s="272"/>
      <c r="J289" s="52"/>
      <c r="L289" s="52"/>
      <c r="M289" s="52"/>
      <c r="N289" s="52"/>
      <c r="O289" s="52"/>
      <c r="P289" s="52"/>
      <c r="Q289" s="52"/>
      <c r="R289" s="52"/>
      <c r="S289" s="52"/>
      <c r="T289" s="52"/>
      <c r="U289" s="52"/>
      <c r="V289" s="52"/>
      <c r="BV289" s="71"/>
      <c r="BW289" s="27"/>
      <c r="BY289" s="52"/>
      <c r="BZ289" s="52"/>
      <c r="CA289" s="52"/>
    </row>
    <row r="290" spans="1:79" ht="54" hidden="1" customHeight="1">
      <c r="D290" s="60" t="s">
        <v>1597</v>
      </c>
      <c r="G290" s="272"/>
      <c r="J290" s="52"/>
      <c r="L290" s="52"/>
      <c r="M290" s="52"/>
      <c r="N290" s="52"/>
      <c r="O290" s="52"/>
      <c r="P290" s="52"/>
      <c r="Q290" s="52"/>
      <c r="R290" s="52"/>
      <c r="S290" s="52"/>
      <c r="T290" s="52"/>
      <c r="U290" s="52"/>
      <c r="V290" s="52"/>
      <c r="BV290" s="71"/>
      <c r="BW290" s="27"/>
      <c r="BY290" s="52"/>
      <c r="BZ290" s="52"/>
      <c r="CA290" s="52"/>
    </row>
    <row r="291" spans="1:79" hidden="1"/>
    <row r="292" spans="1:79" s="217" customFormat="1" ht="35.25" hidden="1" customHeight="1">
      <c r="A292" s="16" t="s">
        <v>12</v>
      </c>
      <c r="B292" s="16"/>
      <c r="C292" s="886" t="s">
        <v>13</v>
      </c>
      <c r="D292" s="1023" t="s">
        <v>14</v>
      </c>
      <c r="E292" s="278"/>
      <c r="F292" s="604" t="s">
        <v>15</v>
      </c>
      <c r="G292" s="874"/>
      <c r="H292" s="109" t="s">
        <v>440</v>
      </c>
      <c r="I292" s="361" t="s">
        <v>16</v>
      </c>
      <c r="J292" s="761"/>
      <c r="K292" s="109"/>
      <c r="L292" s="407"/>
      <c r="M292" s="407" t="s">
        <v>27</v>
      </c>
      <c r="N292" s="407"/>
      <c r="O292" s="407" t="s">
        <v>27</v>
      </c>
      <c r="P292" s="407"/>
      <c r="Q292" s="407" t="s">
        <v>27</v>
      </c>
      <c r="R292" s="407"/>
      <c r="S292" s="407" t="s">
        <v>27</v>
      </c>
      <c r="T292" s="407"/>
      <c r="U292" s="407" t="s">
        <v>25</v>
      </c>
      <c r="V292" s="407"/>
      <c r="W292" s="16">
        <v>5</v>
      </c>
      <c r="X292" s="16">
        <v>12</v>
      </c>
      <c r="Y292" s="16">
        <v>19</v>
      </c>
      <c r="Z292" s="16"/>
      <c r="AA292" s="16">
        <v>2</v>
      </c>
      <c r="AB292" s="16">
        <v>9</v>
      </c>
      <c r="AC292" s="16">
        <v>16</v>
      </c>
      <c r="AD292" s="16">
        <v>23</v>
      </c>
      <c r="AE292" s="16">
        <v>2</v>
      </c>
      <c r="AF292" s="16">
        <v>9</v>
      </c>
      <c r="AG292" s="16">
        <v>16</v>
      </c>
      <c r="AH292" s="16"/>
      <c r="AI292" s="16">
        <v>30</v>
      </c>
      <c r="AJ292" s="16">
        <v>6</v>
      </c>
      <c r="AK292" s="16">
        <v>13</v>
      </c>
      <c r="AL292" s="16"/>
      <c r="AM292" s="16">
        <v>27</v>
      </c>
      <c r="AN292" s="16">
        <v>4</v>
      </c>
      <c r="AO292" s="16"/>
      <c r="AP292" s="16">
        <v>11</v>
      </c>
      <c r="AQ292" s="16">
        <v>18</v>
      </c>
      <c r="AR292" s="16">
        <v>25</v>
      </c>
      <c r="AS292" s="16">
        <v>1</v>
      </c>
      <c r="AT292" s="16">
        <v>8</v>
      </c>
      <c r="AU292" s="16">
        <v>15</v>
      </c>
      <c r="AV292" s="16">
        <v>29</v>
      </c>
      <c r="AW292" s="16">
        <v>6</v>
      </c>
      <c r="AX292" s="16">
        <v>13</v>
      </c>
      <c r="AY292" s="16">
        <v>20</v>
      </c>
      <c r="AZ292" s="16">
        <v>27</v>
      </c>
      <c r="BA292" s="16">
        <v>3</v>
      </c>
      <c r="BB292" s="16">
        <v>10</v>
      </c>
      <c r="BC292" s="16"/>
      <c r="BD292" s="16">
        <v>17</v>
      </c>
      <c r="BE292" s="16">
        <v>31</v>
      </c>
      <c r="BF292" s="16">
        <v>7</v>
      </c>
      <c r="BG292" s="16">
        <v>14</v>
      </c>
      <c r="BH292" s="16">
        <v>21</v>
      </c>
      <c r="BI292" s="16">
        <v>28</v>
      </c>
      <c r="BJ292" s="16">
        <v>5</v>
      </c>
      <c r="BK292" s="16">
        <v>12</v>
      </c>
      <c r="BL292" s="16">
        <v>19</v>
      </c>
      <c r="BM292" s="16">
        <v>26</v>
      </c>
      <c r="BN292" s="16">
        <v>2</v>
      </c>
      <c r="BO292" s="16">
        <v>9</v>
      </c>
      <c r="BP292" s="16">
        <v>16</v>
      </c>
      <c r="BQ292" s="16"/>
      <c r="BR292" s="16">
        <v>30</v>
      </c>
      <c r="BS292" s="16">
        <v>7</v>
      </c>
      <c r="BT292" s="16">
        <v>14</v>
      </c>
      <c r="BU292" s="16">
        <v>21</v>
      </c>
      <c r="BV292" s="16">
        <v>28</v>
      </c>
      <c r="BW292" s="13" t="s">
        <v>25</v>
      </c>
      <c r="BX292" s="14"/>
      <c r="BY292" s="13" t="s">
        <v>26</v>
      </c>
      <c r="BZ292" s="218"/>
      <c r="CA292" s="15" t="s">
        <v>27</v>
      </c>
    </row>
    <row r="293" spans="1:79" s="217" customFormat="1" ht="21" hidden="1" customHeight="1">
      <c r="A293" s="16"/>
      <c r="B293" s="16"/>
      <c r="C293" s="43"/>
      <c r="D293" s="1016" t="s">
        <v>51</v>
      </c>
      <c r="E293" s="872"/>
      <c r="F293" s="814">
        <v>41450</v>
      </c>
      <c r="G293" s="953"/>
      <c r="H293" s="425" t="s">
        <v>354</v>
      </c>
      <c r="I293" s="28">
        <v>40682</v>
      </c>
      <c r="J293" s="762"/>
      <c r="K293" s="346"/>
      <c r="L293" s="18"/>
      <c r="M293" s="18">
        <v>0</v>
      </c>
      <c r="N293" s="18"/>
      <c r="O293" s="18">
        <v>0</v>
      </c>
      <c r="P293" s="18"/>
      <c r="Q293" s="18">
        <v>0</v>
      </c>
      <c r="R293" s="18"/>
      <c r="S293" s="18">
        <v>0</v>
      </c>
      <c r="T293" s="18"/>
      <c r="U293" s="18">
        <v>0</v>
      </c>
      <c r="V293" s="18"/>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1"/>
      <c r="AX293" s="21"/>
      <c r="AY293" s="21"/>
      <c r="AZ293" s="21"/>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31">
        <f t="shared" ref="BW293:BW298" si="32">SUM(W293:AV293)</f>
        <v>0</v>
      </c>
      <c r="BY293" s="16">
        <f t="shared" ref="BY293:BY298" si="33">SUM(AW293:BV293)</f>
        <v>0</v>
      </c>
      <c r="BZ293" s="69"/>
      <c r="CA293" s="16">
        <f t="shared" ref="CA293:CA298" si="34">SUM(BW293:BY293)</f>
        <v>0</v>
      </c>
    </row>
    <row r="294" spans="1:79" s="217" customFormat="1" ht="21" hidden="1" customHeight="1">
      <c r="A294" s="16"/>
      <c r="B294" s="16"/>
      <c r="C294" s="43"/>
      <c r="D294" s="1016" t="s">
        <v>49</v>
      </c>
      <c r="E294" s="872"/>
      <c r="F294" s="814">
        <v>40022</v>
      </c>
      <c r="G294" s="953"/>
      <c r="H294" s="425" t="s">
        <v>355</v>
      </c>
      <c r="I294" s="28">
        <v>41015</v>
      </c>
      <c r="J294" s="762"/>
      <c r="K294" s="346"/>
      <c r="L294" s="18"/>
      <c r="M294" s="18">
        <v>0</v>
      </c>
      <c r="N294" s="18"/>
      <c r="O294" s="18">
        <v>0</v>
      </c>
      <c r="P294" s="18"/>
      <c r="Q294" s="18">
        <v>0</v>
      </c>
      <c r="R294" s="18"/>
      <c r="S294" s="18">
        <v>0</v>
      </c>
      <c r="T294" s="18"/>
      <c r="U294" s="18">
        <v>0</v>
      </c>
      <c r="V294" s="18"/>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1"/>
      <c r="AX294" s="21"/>
      <c r="AY294" s="21"/>
      <c r="AZ294" s="21"/>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31">
        <f t="shared" si="32"/>
        <v>0</v>
      </c>
      <c r="BY294" s="16">
        <f t="shared" si="33"/>
        <v>0</v>
      </c>
      <c r="BZ294" s="69"/>
      <c r="CA294" s="16">
        <f t="shared" si="34"/>
        <v>0</v>
      </c>
    </row>
    <row r="295" spans="1:79" s="217" customFormat="1" ht="21" hidden="1" customHeight="1">
      <c r="A295" s="475"/>
      <c r="B295" s="475"/>
      <c r="C295" s="43"/>
      <c r="D295" s="1016" t="s">
        <v>53</v>
      </c>
      <c r="E295" s="872"/>
      <c r="F295" s="814">
        <v>42117</v>
      </c>
      <c r="G295" s="953"/>
      <c r="H295" s="425" t="s">
        <v>354</v>
      </c>
      <c r="I295" s="28">
        <v>42108</v>
      </c>
      <c r="J295" s="762"/>
      <c r="K295" s="346"/>
      <c r="L295" s="18"/>
      <c r="M295" s="18">
        <v>0</v>
      </c>
      <c r="N295" s="18"/>
      <c r="O295" s="18">
        <v>0</v>
      </c>
      <c r="P295" s="18"/>
      <c r="Q295" s="18">
        <v>0</v>
      </c>
      <c r="R295" s="18"/>
      <c r="S295" s="18">
        <v>0</v>
      </c>
      <c r="T295" s="18"/>
      <c r="U295" s="18">
        <v>0</v>
      </c>
      <c r="V295" s="18"/>
      <c r="W295" s="232"/>
      <c r="X295" s="232"/>
      <c r="Y295" s="232"/>
      <c r="Z295" s="232"/>
      <c r="AA295" s="232"/>
      <c r="AB295" s="232"/>
      <c r="AC295" s="232"/>
      <c r="AD295" s="232"/>
      <c r="AE295" s="232"/>
      <c r="AF295" s="232"/>
      <c r="AG295" s="232"/>
      <c r="AH295" s="232"/>
      <c r="AI295" s="232"/>
      <c r="AJ295" s="232"/>
      <c r="AK295" s="232"/>
      <c r="AL295" s="232"/>
      <c r="AM295" s="232"/>
      <c r="AN295" s="232"/>
      <c r="AO295" s="232"/>
      <c r="AP295" s="232"/>
      <c r="AQ295" s="232"/>
      <c r="AR295" s="232"/>
      <c r="AS295" s="232"/>
      <c r="AT295" s="232"/>
      <c r="AU295" s="232"/>
      <c r="AV295" s="232"/>
      <c r="AW295" s="233"/>
      <c r="AX295" s="233"/>
      <c r="AY295" s="233"/>
      <c r="AZ295" s="233"/>
      <c r="BA295" s="234"/>
      <c r="BB295" s="234"/>
      <c r="BC295" s="234"/>
      <c r="BD295" s="234"/>
      <c r="BE295" s="234"/>
      <c r="BF295" s="234"/>
      <c r="BG295" s="234"/>
      <c r="BH295" s="234"/>
      <c r="BI295" s="234"/>
      <c r="BJ295" s="234"/>
      <c r="BK295" s="234"/>
      <c r="BL295" s="234"/>
      <c r="BM295" s="234"/>
      <c r="BN295" s="234"/>
      <c r="BO295" s="234"/>
      <c r="BP295" s="234"/>
      <c r="BQ295" s="234"/>
      <c r="BR295" s="234"/>
      <c r="BS295" s="234"/>
      <c r="BT295" s="234"/>
      <c r="BU295" s="234"/>
      <c r="BV295" s="234"/>
      <c r="BW295" s="231">
        <f t="shared" si="32"/>
        <v>0</v>
      </c>
      <c r="BY295" s="16">
        <f t="shared" si="33"/>
        <v>0</v>
      </c>
      <c r="BZ295" s="69"/>
      <c r="CA295" s="16">
        <f t="shared" si="34"/>
        <v>0</v>
      </c>
    </row>
    <row r="296" spans="1:79" s="343" customFormat="1" ht="21" hidden="1" customHeight="1">
      <c r="A296" s="16"/>
      <c r="B296" s="16"/>
      <c r="C296" s="43"/>
      <c r="D296" s="1016" t="s">
        <v>45</v>
      </c>
      <c r="E296" s="872"/>
      <c r="F296" s="814">
        <v>39437</v>
      </c>
      <c r="G296" s="953"/>
      <c r="H296" s="425" t="s">
        <v>354</v>
      </c>
      <c r="I296" s="28">
        <v>39255</v>
      </c>
      <c r="J296" s="762"/>
      <c r="K296" s="346"/>
      <c r="L296" s="18"/>
      <c r="M296" s="18">
        <v>0</v>
      </c>
      <c r="N296" s="18"/>
      <c r="O296" s="18">
        <v>0</v>
      </c>
      <c r="P296" s="18"/>
      <c r="Q296" s="18">
        <v>0</v>
      </c>
      <c r="R296" s="18"/>
      <c r="S296" s="18">
        <v>0</v>
      </c>
      <c r="T296" s="18"/>
      <c r="U296" s="18">
        <v>0</v>
      </c>
      <c r="V296" s="18"/>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1"/>
      <c r="AX296" s="21"/>
      <c r="AY296" s="21"/>
      <c r="AZ296" s="21"/>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31">
        <f t="shared" si="32"/>
        <v>0</v>
      </c>
      <c r="BX296" s="217"/>
      <c r="BY296" s="25">
        <f t="shared" si="33"/>
        <v>0</v>
      </c>
      <c r="BZ296" s="69"/>
      <c r="CA296" s="25">
        <f t="shared" si="34"/>
        <v>0</v>
      </c>
    </row>
    <row r="297" spans="1:79" s="343" customFormat="1" ht="21" hidden="1" customHeight="1">
      <c r="A297" s="475"/>
      <c r="B297" s="475"/>
      <c r="C297" s="43"/>
      <c r="D297" s="1016" t="s">
        <v>55</v>
      </c>
      <c r="E297" s="872"/>
      <c r="F297" s="813">
        <v>42151</v>
      </c>
      <c r="G297" s="953"/>
      <c r="H297" s="425" t="s">
        <v>353</v>
      </c>
      <c r="I297" s="28">
        <v>28804</v>
      </c>
      <c r="J297" s="762"/>
      <c r="K297" s="346"/>
      <c r="L297" s="18"/>
      <c r="M297" s="18">
        <v>0</v>
      </c>
      <c r="N297" s="18"/>
      <c r="O297" s="18">
        <v>0</v>
      </c>
      <c r="P297" s="18"/>
      <c r="Q297" s="18">
        <v>0</v>
      </c>
      <c r="R297" s="18"/>
      <c r="S297" s="18">
        <v>0</v>
      </c>
      <c r="T297" s="18"/>
      <c r="U297" s="18">
        <v>0</v>
      </c>
      <c r="V297" s="18"/>
      <c r="W297" s="232"/>
      <c r="X297" s="232"/>
      <c r="Y297" s="232"/>
      <c r="Z297" s="232"/>
      <c r="AA297" s="232"/>
      <c r="AB297" s="232"/>
      <c r="AC297" s="232"/>
      <c r="AD297" s="232"/>
      <c r="AE297" s="232"/>
      <c r="AF297" s="232"/>
      <c r="AG297" s="232"/>
      <c r="AH297" s="232"/>
      <c r="AI297" s="232"/>
      <c r="AJ297" s="232"/>
      <c r="AK297" s="232"/>
      <c r="AL297" s="232"/>
      <c r="AM297" s="232"/>
      <c r="AN297" s="232"/>
      <c r="AO297" s="232"/>
      <c r="AP297" s="232"/>
      <c r="AQ297" s="232"/>
      <c r="AR297" s="232"/>
      <c r="AS297" s="232"/>
      <c r="AT297" s="232"/>
      <c r="AU297" s="232"/>
      <c r="AV297" s="232"/>
      <c r="AW297" s="233"/>
      <c r="AX297" s="233"/>
      <c r="AY297" s="233"/>
      <c r="AZ297" s="233"/>
      <c r="BA297" s="234"/>
      <c r="BB297" s="234"/>
      <c r="BC297" s="234"/>
      <c r="BD297" s="234"/>
      <c r="BE297" s="234"/>
      <c r="BF297" s="234"/>
      <c r="BG297" s="234"/>
      <c r="BH297" s="234"/>
      <c r="BI297" s="234"/>
      <c r="BJ297" s="234"/>
      <c r="BK297" s="234"/>
      <c r="BL297" s="234"/>
      <c r="BM297" s="234"/>
      <c r="BN297" s="234"/>
      <c r="BO297" s="234"/>
      <c r="BP297" s="234"/>
      <c r="BQ297" s="234"/>
      <c r="BR297" s="234"/>
      <c r="BS297" s="234"/>
      <c r="BT297" s="234"/>
      <c r="BU297" s="234"/>
      <c r="BV297" s="234"/>
      <c r="BW297" s="231">
        <f t="shared" si="32"/>
        <v>0</v>
      </c>
      <c r="BX297" s="217"/>
      <c r="BY297" s="25">
        <f t="shared" si="33"/>
        <v>0</v>
      </c>
      <c r="BZ297" s="69"/>
      <c r="CA297" s="25">
        <f t="shared" si="34"/>
        <v>0</v>
      </c>
    </row>
    <row r="298" spans="1:79" s="352" customFormat="1" ht="21" hidden="1" customHeight="1">
      <c r="A298" s="16"/>
      <c r="B298" s="16"/>
      <c r="C298" s="43"/>
      <c r="D298" s="1016" t="s">
        <v>39</v>
      </c>
      <c r="E298" s="872"/>
      <c r="F298" s="813">
        <v>35831</v>
      </c>
      <c r="G298" s="953"/>
      <c r="H298" s="425" t="s">
        <v>355</v>
      </c>
      <c r="I298" s="28">
        <v>35891</v>
      </c>
      <c r="J298" s="762"/>
      <c r="K298" s="346"/>
      <c r="L298" s="18"/>
      <c r="M298" s="18">
        <v>0</v>
      </c>
      <c r="N298" s="18"/>
      <c r="O298" s="18">
        <v>0</v>
      </c>
      <c r="P298" s="18"/>
      <c r="Q298" s="18">
        <v>0</v>
      </c>
      <c r="R298" s="18"/>
      <c r="S298" s="18">
        <v>0</v>
      </c>
      <c r="T298" s="18"/>
      <c r="U298" s="18">
        <v>0</v>
      </c>
      <c r="V298" s="18"/>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1"/>
      <c r="AX298" s="21"/>
      <c r="AY298" s="21"/>
      <c r="AZ298" s="21"/>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31">
        <f t="shared" si="32"/>
        <v>0</v>
      </c>
      <c r="BX298" s="217"/>
      <c r="BY298" s="25">
        <f t="shared" si="33"/>
        <v>0</v>
      </c>
      <c r="BZ298" s="69"/>
      <c r="CA298" s="25">
        <f t="shared" si="34"/>
        <v>0</v>
      </c>
    </row>
    <row r="299" spans="1:79" s="217" customFormat="1" ht="34.9" hidden="1" customHeight="1">
      <c r="A299" s="16" t="s">
        <v>12</v>
      </c>
      <c r="B299" s="16"/>
      <c r="C299" s="886" t="s">
        <v>13</v>
      </c>
      <c r="D299" s="1023" t="s">
        <v>58</v>
      </c>
      <c r="E299" s="278"/>
      <c r="F299" s="604" t="s">
        <v>15</v>
      </c>
      <c r="G299" s="874"/>
      <c r="H299" s="109" t="s">
        <v>440</v>
      </c>
      <c r="I299" s="361" t="s">
        <v>16</v>
      </c>
      <c r="J299" s="761"/>
      <c r="K299" s="109"/>
      <c r="L299" s="407"/>
      <c r="M299" s="407" t="s">
        <v>27</v>
      </c>
      <c r="N299" s="407"/>
      <c r="O299" s="407" t="s">
        <v>27</v>
      </c>
      <c r="P299" s="407"/>
      <c r="Q299" s="407" t="s">
        <v>27</v>
      </c>
      <c r="R299" s="407"/>
      <c r="S299" s="407" t="s">
        <v>27</v>
      </c>
      <c r="T299" s="407"/>
      <c r="U299" s="407" t="s">
        <v>25</v>
      </c>
      <c r="V299" s="407"/>
      <c r="W299" s="16">
        <v>5</v>
      </c>
      <c r="X299" s="16">
        <v>12</v>
      </c>
      <c r="Y299" s="16">
        <v>19</v>
      </c>
      <c r="Z299" s="16"/>
      <c r="AA299" s="16">
        <v>2</v>
      </c>
      <c r="AB299" s="16">
        <v>9</v>
      </c>
      <c r="AC299" s="16">
        <v>16</v>
      </c>
      <c r="AD299" s="16">
        <v>23</v>
      </c>
      <c r="AE299" s="16">
        <v>2</v>
      </c>
      <c r="AF299" s="16">
        <v>9</v>
      </c>
      <c r="AG299" s="16">
        <v>16</v>
      </c>
      <c r="AH299" s="16"/>
      <c r="AI299" s="16">
        <v>30</v>
      </c>
      <c r="AJ299" s="16">
        <v>6</v>
      </c>
      <c r="AK299" s="16">
        <v>13</v>
      </c>
      <c r="AL299" s="16"/>
      <c r="AM299" s="16">
        <v>27</v>
      </c>
      <c r="AN299" s="16">
        <v>4</v>
      </c>
      <c r="AO299" s="16"/>
      <c r="AP299" s="16">
        <v>11</v>
      </c>
      <c r="AQ299" s="16">
        <v>18</v>
      </c>
      <c r="AR299" s="16">
        <v>25</v>
      </c>
      <c r="AS299" s="16">
        <v>1</v>
      </c>
      <c r="AT299" s="16">
        <v>8</v>
      </c>
      <c r="AU299" s="16">
        <v>15</v>
      </c>
      <c r="AV299" s="16">
        <v>29</v>
      </c>
      <c r="AW299" s="16">
        <v>6</v>
      </c>
      <c r="AX299" s="16">
        <v>13</v>
      </c>
      <c r="AY299" s="16">
        <v>20</v>
      </c>
      <c r="AZ299" s="16">
        <v>27</v>
      </c>
      <c r="BA299" s="16">
        <v>3</v>
      </c>
      <c r="BB299" s="16">
        <v>10</v>
      </c>
      <c r="BC299" s="16"/>
      <c r="BD299" s="16">
        <v>17</v>
      </c>
      <c r="BE299" s="16">
        <v>31</v>
      </c>
      <c r="BF299" s="16">
        <v>7</v>
      </c>
      <c r="BG299" s="16">
        <v>14</v>
      </c>
      <c r="BH299" s="16">
        <v>21</v>
      </c>
      <c r="BI299" s="16">
        <v>28</v>
      </c>
      <c r="BJ299" s="16">
        <v>5</v>
      </c>
      <c r="BK299" s="16">
        <v>12</v>
      </c>
      <c r="BL299" s="16">
        <v>19</v>
      </c>
      <c r="BM299" s="16">
        <v>26</v>
      </c>
      <c r="BN299" s="16">
        <v>2</v>
      </c>
      <c r="BO299" s="16">
        <v>9</v>
      </c>
      <c r="BP299" s="16">
        <v>16</v>
      </c>
      <c r="BQ299" s="16"/>
      <c r="BR299" s="16">
        <v>30</v>
      </c>
      <c r="BS299" s="16">
        <v>7</v>
      </c>
      <c r="BT299" s="16">
        <v>14</v>
      </c>
      <c r="BU299" s="16">
        <v>21</v>
      </c>
      <c r="BV299" s="16">
        <v>28</v>
      </c>
      <c r="BW299" s="13" t="s">
        <v>25</v>
      </c>
      <c r="BX299" s="14"/>
      <c r="BY299" s="13" t="s">
        <v>26</v>
      </c>
      <c r="BZ299" s="218"/>
      <c r="CA299" s="15" t="s">
        <v>27</v>
      </c>
    </row>
    <row r="300" spans="1:79" s="27" customFormat="1" ht="21" hidden="1" customHeight="1">
      <c r="A300" s="35"/>
      <c r="B300" s="35"/>
      <c r="C300" s="43"/>
      <c r="D300" s="1016" t="s">
        <v>321</v>
      </c>
      <c r="E300" s="872"/>
      <c r="F300" s="813">
        <v>41253</v>
      </c>
      <c r="G300" s="953"/>
      <c r="H300" s="480" t="s">
        <v>355</v>
      </c>
      <c r="I300" s="32">
        <v>40995</v>
      </c>
      <c r="J300" s="762"/>
      <c r="K300" s="391"/>
      <c r="L300" s="18"/>
      <c r="M300" s="18">
        <v>0</v>
      </c>
      <c r="N300" s="18"/>
      <c r="O300" s="18">
        <v>0</v>
      </c>
      <c r="P300" s="18"/>
      <c r="Q300" s="18">
        <v>0</v>
      </c>
      <c r="R300" s="18"/>
      <c r="S300" s="18">
        <v>0</v>
      </c>
      <c r="T300" s="18"/>
      <c r="U300" s="18">
        <v>0</v>
      </c>
      <c r="V300" s="18"/>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1"/>
      <c r="AX300" s="21"/>
      <c r="AY300" s="21"/>
      <c r="AZ300" s="21"/>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31">
        <f t="shared" ref="BW300:BW331" si="35">SUM(W300:AV300)</f>
        <v>0</v>
      </c>
      <c r="BY300" s="16">
        <f t="shared" ref="BY300:BY331" si="36">SUM(AW300:BV300)</f>
        <v>0</v>
      </c>
      <c r="BZ300" s="25"/>
      <c r="CA300" s="16">
        <f t="shared" ref="CA300:CA328" si="37">SUM(BW300:BY300)</f>
        <v>0</v>
      </c>
    </row>
    <row r="301" spans="1:79" s="27" customFormat="1" ht="21" hidden="1" customHeight="1">
      <c r="A301" s="35"/>
      <c r="B301" s="35"/>
      <c r="C301" s="43"/>
      <c r="D301" s="1016" t="s">
        <v>287</v>
      </c>
      <c r="E301" s="872"/>
      <c r="F301" s="815">
        <v>38365</v>
      </c>
      <c r="G301" s="953"/>
      <c r="H301" s="480" t="s">
        <v>355</v>
      </c>
      <c r="I301" s="32">
        <v>23561</v>
      </c>
      <c r="J301" s="762"/>
      <c r="K301" s="391"/>
      <c r="L301" s="18"/>
      <c r="M301" s="18">
        <v>0</v>
      </c>
      <c r="N301" s="18"/>
      <c r="O301" s="18">
        <v>0</v>
      </c>
      <c r="P301" s="18"/>
      <c r="Q301" s="18">
        <v>0</v>
      </c>
      <c r="R301" s="18"/>
      <c r="S301" s="18">
        <v>0</v>
      </c>
      <c r="T301" s="18"/>
      <c r="U301" s="18">
        <v>0</v>
      </c>
      <c r="V301" s="18"/>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1"/>
      <c r="AX301" s="21"/>
      <c r="AY301" s="21"/>
      <c r="AZ301" s="21"/>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31">
        <f t="shared" si="35"/>
        <v>0</v>
      </c>
      <c r="BY301" s="16">
        <f t="shared" si="36"/>
        <v>0</v>
      </c>
      <c r="BZ301" s="25"/>
      <c r="CA301" s="16">
        <f t="shared" si="37"/>
        <v>0</v>
      </c>
    </row>
    <row r="302" spans="1:79" s="27" customFormat="1" ht="21" hidden="1" customHeight="1">
      <c r="A302" s="35"/>
      <c r="B302" s="35"/>
      <c r="C302" s="43"/>
      <c r="D302" s="1016" t="s">
        <v>506</v>
      </c>
      <c r="E302" s="872"/>
      <c r="F302" s="813">
        <v>30895</v>
      </c>
      <c r="G302" s="953"/>
      <c r="H302" s="480" t="s">
        <v>353</v>
      </c>
      <c r="I302" s="32">
        <v>32134</v>
      </c>
      <c r="J302" s="762"/>
      <c r="K302" s="391"/>
      <c r="L302" s="18"/>
      <c r="M302" s="18">
        <v>0</v>
      </c>
      <c r="N302" s="18"/>
      <c r="O302" s="18">
        <v>0</v>
      </c>
      <c r="P302" s="18"/>
      <c r="Q302" s="18">
        <v>0</v>
      </c>
      <c r="R302" s="18"/>
      <c r="S302" s="18">
        <v>0</v>
      </c>
      <c r="T302" s="18"/>
      <c r="U302" s="18">
        <v>0</v>
      </c>
      <c r="V302" s="18"/>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1"/>
      <c r="AX302" s="21"/>
      <c r="AY302" s="21"/>
      <c r="AZ302" s="21"/>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31">
        <f t="shared" si="35"/>
        <v>0</v>
      </c>
      <c r="BY302" s="16">
        <f t="shared" si="36"/>
        <v>0</v>
      </c>
      <c r="BZ302" s="25"/>
      <c r="CA302" s="16">
        <f t="shared" si="37"/>
        <v>0</v>
      </c>
    </row>
    <row r="303" spans="1:79" s="27" customFormat="1" ht="21" hidden="1" customHeight="1">
      <c r="A303" s="35"/>
      <c r="B303" s="35"/>
      <c r="C303" s="43"/>
      <c r="D303" s="1016" t="s">
        <v>241</v>
      </c>
      <c r="E303" s="872"/>
      <c r="F303" s="813">
        <v>30802</v>
      </c>
      <c r="G303" s="953"/>
      <c r="H303" s="480" t="s">
        <v>355</v>
      </c>
      <c r="I303" s="32">
        <v>40905</v>
      </c>
      <c r="J303" s="762"/>
      <c r="K303" s="391"/>
      <c r="L303" s="18"/>
      <c r="M303" s="18">
        <v>0</v>
      </c>
      <c r="N303" s="18"/>
      <c r="O303" s="18">
        <v>0</v>
      </c>
      <c r="P303" s="18"/>
      <c r="Q303" s="18">
        <v>0</v>
      </c>
      <c r="R303" s="18"/>
      <c r="S303" s="18">
        <v>0</v>
      </c>
      <c r="T303" s="18"/>
      <c r="U303" s="18">
        <v>0</v>
      </c>
      <c r="V303" s="18"/>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1"/>
      <c r="AX303" s="21"/>
      <c r="AY303" s="21"/>
      <c r="AZ303" s="21"/>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31">
        <f t="shared" si="35"/>
        <v>0</v>
      </c>
      <c r="BY303" s="16">
        <f t="shared" si="36"/>
        <v>0</v>
      </c>
      <c r="BZ303" s="25"/>
      <c r="CA303" s="16">
        <f t="shared" si="37"/>
        <v>0</v>
      </c>
    </row>
    <row r="304" spans="1:79" s="27" customFormat="1" ht="21" hidden="1" customHeight="1">
      <c r="A304" s="35"/>
      <c r="B304" s="35"/>
      <c r="C304" s="43"/>
      <c r="D304" s="1016" t="s">
        <v>294</v>
      </c>
      <c r="E304" s="872"/>
      <c r="F304" s="815">
        <v>38805</v>
      </c>
      <c r="G304" s="953"/>
      <c r="H304" s="480" t="s">
        <v>355</v>
      </c>
      <c r="I304" s="32">
        <v>21257</v>
      </c>
      <c r="J304" s="762"/>
      <c r="K304" s="391"/>
      <c r="L304" s="18"/>
      <c r="M304" s="18">
        <v>0</v>
      </c>
      <c r="N304" s="18"/>
      <c r="O304" s="18">
        <v>0</v>
      </c>
      <c r="P304" s="18"/>
      <c r="Q304" s="18">
        <v>0</v>
      </c>
      <c r="R304" s="18"/>
      <c r="S304" s="18">
        <v>0</v>
      </c>
      <c r="T304" s="18"/>
      <c r="U304" s="18">
        <v>0</v>
      </c>
      <c r="V304" s="18"/>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1"/>
      <c r="AX304" s="21"/>
      <c r="AY304" s="21"/>
      <c r="AZ304" s="21"/>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31">
        <f t="shared" si="35"/>
        <v>0</v>
      </c>
      <c r="BY304" s="16">
        <f t="shared" si="36"/>
        <v>0</v>
      </c>
      <c r="BZ304" s="25"/>
      <c r="CA304" s="16">
        <f t="shared" si="37"/>
        <v>0</v>
      </c>
    </row>
    <row r="305" spans="1:79" s="27" customFormat="1" ht="21" hidden="1" customHeight="1">
      <c r="A305" s="16"/>
      <c r="B305" s="16"/>
      <c r="C305" s="43"/>
      <c r="D305" s="1016" t="s">
        <v>232</v>
      </c>
      <c r="E305" s="872"/>
      <c r="F305" s="813">
        <v>29985</v>
      </c>
      <c r="G305" s="953"/>
      <c r="H305" s="480" t="s">
        <v>353</v>
      </c>
      <c r="I305" s="32">
        <v>38714</v>
      </c>
      <c r="J305" s="762"/>
      <c r="K305" s="391"/>
      <c r="L305" s="18"/>
      <c r="M305" s="18">
        <v>0</v>
      </c>
      <c r="N305" s="18"/>
      <c r="O305" s="18">
        <v>0</v>
      </c>
      <c r="P305" s="18"/>
      <c r="Q305" s="18">
        <v>0</v>
      </c>
      <c r="R305" s="18"/>
      <c r="S305" s="18">
        <v>0</v>
      </c>
      <c r="T305" s="18"/>
      <c r="U305" s="18">
        <v>0</v>
      </c>
      <c r="V305" s="18"/>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1"/>
      <c r="AX305" s="21"/>
      <c r="AY305" s="21"/>
      <c r="AZ305" s="21"/>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31">
        <f t="shared" si="35"/>
        <v>0</v>
      </c>
      <c r="BY305" s="16">
        <f t="shared" si="36"/>
        <v>0</v>
      </c>
      <c r="BZ305" s="25"/>
      <c r="CA305" s="16">
        <f t="shared" si="37"/>
        <v>0</v>
      </c>
    </row>
    <row r="306" spans="1:79" s="27" customFormat="1" ht="21" hidden="1" customHeight="1">
      <c r="A306" s="47"/>
      <c r="B306" s="47"/>
      <c r="C306" s="43"/>
      <c r="D306" s="1016" t="s">
        <v>128</v>
      </c>
      <c r="E306" s="872"/>
      <c r="F306" s="815">
        <v>41914</v>
      </c>
      <c r="G306" s="953"/>
      <c r="H306" s="480" t="s">
        <v>354</v>
      </c>
      <c r="I306" s="32">
        <v>39856</v>
      </c>
      <c r="J306" s="762"/>
      <c r="K306" s="391"/>
      <c r="L306" s="18"/>
      <c r="M306" s="18">
        <v>0</v>
      </c>
      <c r="N306" s="18"/>
      <c r="O306" s="18">
        <v>0</v>
      </c>
      <c r="P306" s="18"/>
      <c r="Q306" s="18">
        <v>0</v>
      </c>
      <c r="R306" s="18"/>
      <c r="S306" s="18">
        <v>0</v>
      </c>
      <c r="T306" s="18"/>
      <c r="U306" s="18">
        <v>0</v>
      </c>
      <c r="V306" s="18"/>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1"/>
      <c r="AX306" s="21"/>
      <c r="AY306" s="21"/>
      <c r="AZ306" s="21"/>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31">
        <f t="shared" si="35"/>
        <v>0</v>
      </c>
      <c r="BY306" s="16">
        <f t="shared" si="36"/>
        <v>0</v>
      </c>
      <c r="BZ306" s="25"/>
      <c r="CA306" s="16">
        <f t="shared" si="37"/>
        <v>0</v>
      </c>
    </row>
    <row r="307" spans="1:79" s="27" customFormat="1" ht="21" hidden="1" customHeight="1">
      <c r="A307" s="35"/>
      <c r="B307" s="35"/>
      <c r="C307" s="43"/>
      <c r="D307" s="1016" t="s">
        <v>298</v>
      </c>
      <c r="E307" s="872"/>
      <c r="F307" s="813">
        <v>39253</v>
      </c>
      <c r="G307" s="953"/>
      <c r="H307" s="480" t="s">
        <v>353</v>
      </c>
      <c r="I307" s="32">
        <v>21646</v>
      </c>
      <c r="J307" s="762"/>
      <c r="K307" s="391"/>
      <c r="L307" s="18"/>
      <c r="M307" s="18">
        <v>0</v>
      </c>
      <c r="N307" s="18"/>
      <c r="O307" s="18">
        <v>0</v>
      </c>
      <c r="P307" s="18"/>
      <c r="Q307" s="18">
        <v>0</v>
      </c>
      <c r="R307" s="18"/>
      <c r="S307" s="18">
        <v>0</v>
      </c>
      <c r="T307" s="18"/>
      <c r="U307" s="18">
        <v>0</v>
      </c>
      <c r="V307" s="18"/>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1"/>
      <c r="AX307" s="21"/>
      <c r="AY307" s="21"/>
      <c r="AZ307" s="21"/>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31">
        <f t="shared" si="35"/>
        <v>0</v>
      </c>
      <c r="BY307" s="16">
        <f t="shared" si="36"/>
        <v>0</v>
      </c>
      <c r="BZ307" s="25"/>
      <c r="CA307" s="16">
        <f t="shared" si="37"/>
        <v>0</v>
      </c>
    </row>
    <row r="308" spans="1:79" s="27" customFormat="1" ht="21" hidden="1" customHeight="1">
      <c r="A308" s="35"/>
      <c r="B308" s="35"/>
      <c r="C308" s="43"/>
      <c r="D308" s="1016" t="s">
        <v>299</v>
      </c>
      <c r="E308" s="872"/>
      <c r="F308" s="813">
        <v>39253</v>
      </c>
      <c r="G308" s="953"/>
      <c r="H308" s="480" t="s">
        <v>353</v>
      </c>
      <c r="I308" s="32">
        <v>39272</v>
      </c>
      <c r="J308" s="762"/>
      <c r="K308" s="391"/>
      <c r="L308" s="18"/>
      <c r="M308" s="18">
        <v>0</v>
      </c>
      <c r="N308" s="18"/>
      <c r="O308" s="18">
        <v>0</v>
      </c>
      <c r="P308" s="18"/>
      <c r="Q308" s="18">
        <v>0</v>
      </c>
      <c r="R308" s="18"/>
      <c r="S308" s="18">
        <v>0</v>
      </c>
      <c r="T308" s="18"/>
      <c r="U308" s="18">
        <v>0</v>
      </c>
      <c r="V308" s="18"/>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1"/>
      <c r="AX308" s="21"/>
      <c r="AY308" s="21"/>
      <c r="AZ308" s="21"/>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31">
        <f t="shared" si="35"/>
        <v>0</v>
      </c>
      <c r="BY308" s="16">
        <f t="shared" si="36"/>
        <v>0</v>
      </c>
      <c r="BZ308" s="25"/>
      <c r="CA308" s="16">
        <f t="shared" si="37"/>
        <v>0</v>
      </c>
    </row>
    <row r="309" spans="1:79" s="27" customFormat="1" ht="21" hidden="1" customHeight="1">
      <c r="A309" s="35"/>
      <c r="B309" s="35"/>
      <c r="C309" s="43"/>
      <c r="D309" s="1016" t="s">
        <v>325</v>
      </c>
      <c r="E309" s="872"/>
      <c r="F309" s="815">
        <v>41492</v>
      </c>
      <c r="G309" s="953"/>
      <c r="H309" s="480" t="s">
        <v>354</v>
      </c>
      <c r="I309" s="32">
        <v>21605</v>
      </c>
      <c r="J309" s="762"/>
      <c r="K309" s="391"/>
      <c r="L309" s="18"/>
      <c r="M309" s="18">
        <v>0</v>
      </c>
      <c r="N309" s="18"/>
      <c r="O309" s="18">
        <v>0</v>
      </c>
      <c r="P309" s="18"/>
      <c r="Q309" s="18">
        <v>0</v>
      </c>
      <c r="R309" s="18"/>
      <c r="S309" s="18">
        <v>0</v>
      </c>
      <c r="T309" s="18"/>
      <c r="U309" s="18">
        <v>0</v>
      </c>
      <c r="V309" s="18"/>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1"/>
      <c r="AX309" s="21"/>
      <c r="AY309" s="21"/>
      <c r="AZ309" s="21"/>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31">
        <f t="shared" si="35"/>
        <v>0</v>
      </c>
      <c r="BY309" s="16">
        <f t="shared" si="36"/>
        <v>0</v>
      </c>
      <c r="BZ309" s="25"/>
      <c r="CA309" s="16">
        <f t="shared" si="37"/>
        <v>0</v>
      </c>
    </row>
    <row r="310" spans="1:79" s="27" customFormat="1" ht="21" hidden="1" customHeight="1">
      <c r="A310" s="47"/>
      <c r="B310" s="47"/>
      <c r="C310" s="43"/>
      <c r="D310" s="1016" t="s">
        <v>316</v>
      </c>
      <c r="E310" s="872"/>
      <c r="F310" s="813">
        <v>40895</v>
      </c>
      <c r="G310" s="953"/>
      <c r="H310" s="480" t="s">
        <v>355</v>
      </c>
      <c r="I310" s="32">
        <v>38898</v>
      </c>
      <c r="J310" s="762"/>
      <c r="K310" s="391"/>
      <c r="L310" s="18"/>
      <c r="M310" s="18">
        <v>0</v>
      </c>
      <c r="N310" s="18"/>
      <c r="O310" s="18">
        <v>0</v>
      </c>
      <c r="P310" s="18"/>
      <c r="Q310" s="18">
        <v>0</v>
      </c>
      <c r="R310" s="18"/>
      <c r="S310" s="18">
        <v>0</v>
      </c>
      <c r="T310" s="18"/>
      <c r="U310" s="18">
        <v>0</v>
      </c>
      <c r="V310" s="18"/>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1"/>
      <c r="AX310" s="21"/>
      <c r="AY310" s="21"/>
      <c r="AZ310" s="21"/>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31">
        <f t="shared" si="35"/>
        <v>0</v>
      </c>
      <c r="BY310" s="16">
        <f t="shared" si="36"/>
        <v>0</v>
      </c>
      <c r="BZ310" s="25"/>
      <c r="CA310" s="16">
        <f t="shared" si="37"/>
        <v>0</v>
      </c>
    </row>
    <row r="311" spans="1:79" s="27" customFormat="1" ht="21" hidden="1" customHeight="1">
      <c r="A311" s="35"/>
      <c r="B311" s="35"/>
      <c r="C311" s="43"/>
      <c r="D311" s="1016" t="s">
        <v>331</v>
      </c>
      <c r="E311" s="872"/>
      <c r="F311" s="813">
        <v>42026</v>
      </c>
      <c r="G311" s="953"/>
      <c r="H311" s="480" t="s">
        <v>354</v>
      </c>
      <c r="I311" s="32">
        <v>25260</v>
      </c>
      <c r="J311" s="762"/>
      <c r="K311" s="391"/>
      <c r="L311" s="18"/>
      <c r="M311" s="18">
        <v>0</v>
      </c>
      <c r="N311" s="18"/>
      <c r="O311" s="18">
        <v>0</v>
      </c>
      <c r="P311" s="18"/>
      <c r="Q311" s="18">
        <v>0</v>
      </c>
      <c r="R311" s="18"/>
      <c r="S311" s="18">
        <v>0</v>
      </c>
      <c r="T311" s="18"/>
      <c r="U311" s="18">
        <v>0</v>
      </c>
      <c r="V311" s="18"/>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1"/>
      <c r="AX311" s="21"/>
      <c r="AY311" s="21"/>
      <c r="AZ311" s="21"/>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31">
        <f t="shared" si="35"/>
        <v>0</v>
      </c>
      <c r="BY311" s="16">
        <f t="shared" si="36"/>
        <v>0</v>
      </c>
      <c r="BZ311" s="25"/>
      <c r="CA311" s="16">
        <f t="shared" si="37"/>
        <v>0</v>
      </c>
    </row>
    <row r="312" spans="1:79" s="27" customFormat="1" ht="21" hidden="1" customHeight="1">
      <c r="A312" s="16"/>
      <c r="B312" s="16"/>
      <c r="C312" s="43"/>
      <c r="D312" s="1016" t="s">
        <v>61</v>
      </c>
      <c r="E312" s="872"/>
      <c r="F312" s="813">
        <v>36984</v>
      </c>
      <c r="G312" s="953"/>
      <c r="H312" s="480" t="s">
        <v>355</v>
      </c>
      <c r="I312" s="32">
        <v>26445</v>
      </c>
      <c r="J312" s="762"/>
      <c r="K312" s="391"/>
      <c r="L312" s="18"/>
      <c r="M312" s="18">
        <v>0</v>
      </c>
      <c r="N312" s="18"/>
      <c r="O312" s="18">
        <v>0</v>
      </c>
      <c r="P312" s="18"/>
      <c r="Q312" s="18">
        <v>0</v>
      </c>
      <c r="R312" s="18"/>
      <c r="S312" s="18">
        <v>0</v>
      </c>
      <c r="T312" s="18"/>
      <c r="U312" s="18">
        <v>0</v>
      </c>
      <c r="V312" s="18"/>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1"/>
      <c r="AX312" s="21"/>
      <c r="AY312" s="21"/>
      <c r="AZ312" s="21"/>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31">
        <f t="shared" si="35"/>
        <v>0</v>
      </c>
      <c r="BY312" s="16">
        <f t="shared" si="36"/>
        <v>0</v>
      </c>
      <c r="BZ312" s="25"/>
      <c r="CA312" s="16">
        <f t="shared" si="37"/>
        <v>0</v>
      </c>
    </row>
    <row r="313" spans="1:79" s="27" customFormat="1" ht="21" hidden="1" customHeight="1">
      <c r="A313" s="16"/>
      <c r="B313" s="16"/>
      <c r="C313" s="43"/>
      <c r="D313" s="1016" t="s">
        <v>83</v>
      </c>
      <c r="E313" s="872"/>
      <c r="F313" s="813">
        <v>36984</v>
      </c>
      <c r="G313" s="953"/>
      <c r="H313" s="480" t="s">
        <v>355</v>
      </c>
      <c r="I313" s="32">
        <v>35821</v>
      </c>
      <c r="J313" s="762"/>
      <c r="K313" s="391"/>
      <c r="L313" s="18"/>
      <c r="M313" s="18">
        <v>0</v>
      </c>
      <c r="N313" s="18"/>
      <c r="O313" s="18">
        <v>0</v>
      </c>
      <c r="P313" s="18"/>
      <c r="Q313" s="18">
        <v>0</v>
      </c>
      <c r="R313" s="18"/>
      <c r="S313" s="18">
        <v>0</v>
      </c>
      <c r="T313" s="18"/>
      <c r="U313" s="18">
        <v>0</v>
      </c>
      <c r="V313" s="18"/>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1"/>
      <c r="AX313" s="21"/>
      <c r="AY313" s="21"/>
      <c r="AZ313" s="21"/>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31">
        <f t="shared" si="35"/>
        <v>0</v>
      </c>
      <c r="BY313" s="16">
        <f t="shared" si="36"/>
        <v>0</v>
      </c>
      <c r="BZ313" s="25"/>
      <c r="CA313" s="16">
        <f t="shared" si="37"/>
        <v>0</v>
      </c>
    </row>
    <row r="314" spans="1:79" s="27" customFormat="1" ht="21" hidden="1" customHeight="1">
      <c r="A314" s="16"/>
      <c r="B314" s="16"/>
      <c r="C314" s="43"/>
      <c r="D314" s="1016" t="s">
        <v>110</v>
      </c>
      <c r="E314" s="872"/>
      <c r="F314" s="813">
        <v>36984</v>
      </c>
      <c r="G314" s="953"/>
      <c r="H314" s="480" t="s">
        <v>355</v>
      </c>
      <c r="I314" s="32">
        <v>36608</v>
      </c>
      <c r="J314" s="762"/>
      <c r="K314" s="391"/>
      <c r="L314" s="18"/>
      <c r="M314" s="18">
        <v>0</v>
      </c>
      <c r="N314" s="18"/>
      <c r="O314" s="18">
        <v>0</v>
      </c>
      <c r="P314" s="18"/>
      <c r="Q314" s="18">
        <v>0</v>
      </c>
      <c r="R314" s="18"/>
      <c r="S314" s="18">
        <v>0</v>
      </c>
      <c r="T314" s="18"/>
      <c r="U314" s="18">
        <v>0</v>
      </c>
      <c r="V314" s="18"/>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1"/>
      <c r="AX314" s="21"/>
      <c r="AY314" s="21"/>
      <c r="AZ314" s="21"/>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31">
        <f t="shared" si="35"/>
        <v>0</v>
      </c>
      <c r="BY314" s="16">
        <f t="shared" si="36"/>
        <v>0</v>
      </c>
      <c r="BZ314" s="25"/>
      <c r="CA314" s="16">
        <f t="shared" si="37"/>
        <v>0</v>
      </c>
    </row>
    <row r="315" spans="1:79" s="27" customFormat="1" ht="21" hidden="1" customHeight="1">
      <c r="A315" s="16"/>
      <c r="B315" s="16"/>
      <c r="C315" s="43"/>
      <c r="D315" s="1016" t="s">
        <v>92</v>
      </c>
      <c r="E315" s="872"/>
      <c r="F315" s="814">
        <v>42419</v>
      </c>
      <c r="G315" s="953"/>
      <c r="H315" s="480" t="s">
        <v>353</v>
      </c>
      <c r="I315" s="32">
        <v>39317</v>
      </c>
      <c r="J315" s="762"/>
      <c r="K315" s="391"/>
      <c r="L315" s="18"/>
      <c r="M315" s="18">
        <v>0</v>
      </c>
      <c r="N315" s="18"/>
      <c r="O315" s="18">
        <v>0</v>
      </c>
      <c r="P315" s="18"/>
      <c r="Q315" s="18">
        <v>0</v>
      </c>
      <c r="R315" s="18"/>
      <c r="S315" s="18">
        <v>0</v>
      </c>
      <c r="T315" s="18"/>
      <c r="U315" s="18">
        <v>0</v>
      </c>
      <c r="V315" s="18"/>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1"/>
      <c r="AX315" s="21"/>
      <c r="AY315" s="21"/>
      <c r="AZ315" s="21"/>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31">
        <f t="shared" si="35"/>
        <v>0</v>
      </c>
      <c r="BY315" s="16">
        <f t="shared" si="36"/>
        <v>0</v>
      </c>
      <c r="BZ315" s="25"/>
      <c r="CA315" s="16">
        <f t="shared" si="37"/>
        <v>0</v>
      </c>
    </row>
    <row r="316" spans="1:79" s="27" customFormat="1" ht="21" hidden="1" customHeight="1">
      <c r="A316" s="35"/>
      <c r="B316" s="35"/>
      <c r="C316" s="43"/>
      <c r="D316" s="39" t="s">
        <v>183</v>
      </c>
      <c r="E316" s="873"/>
      <c r="F316" s="814">
        <v>41240</v>
      </c>
      <c r="G316" s="953"/>
      <c r="H316" s="480" t="s">
        <v>353</v>
      </c>
      <c r="I316" s="32">
        <v>41559</v>
      </c>
      <c r="J316" s="762"/>
      <c r="K316" s="391"/>
      <c r="L316" s="18"/>
      <c r="M316" s="18">
        <v>0</v>
      </c>
      <c r="N316" s="18"/>
      <c r="O316" s="18">
        <v>0</v>
      </c>
      <c r="P316" s="18"/>
      <c r="Q316" s="18">
        <v>0</v>
      </c>
      <c r="R316" s="18"/>
      <c r="S316" s="18">
        <v>0</v>
      </c>
      <c r="T316" s="18"/>
      <c r="U316" s="18">
        <v>0</v>
      </c>
      <c r="V316" s="18"/>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1"/>
      <c r="AX316" s="21"/>
      <c r="AY316" s="21"/>
      <c r="AZ316" s="21"/>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31">
        <f t="shared" si="35"/>
        <v>0</v>
      </c>
      <c r="BY316" s="16">
        <f t="shared" si="36"/>
        <v>0</v>
      </c>
      <c r="BZ316" s="25"/>
      <c r="CA316" s="16">
        <f t="shared" si="37"/>
        <v>0</v>
      </c>
    </row>
    <row r="317" spans="1:79" s="27" customFormat="1" ht="21" hidden="1" customHeight="1">
      <c r="A317" s="47"/>
      <c r="B317" s="47"/>
      <c r="C317" s="43"/>
      <c r="D317" s="1016" t="s">
        <v>1533</v>
      </c>
      <c r="E317" s="872"/>
      <c r="F317" s="813">
        <v>42576</v>
      </c>
      <c r="G317" s="953"/>
      <c r="H317" s="480" t="s">
        <v>353</v>
      </c>
      <c r="I317" s="32">
        <v>42395</v>
      </c>
      <c r="J317" s="762"/>
      <c r="K317" s="391"/>
      <c r="L317" s="18"/>
      <c r="M317" s="18">
        <v>0</v>
      </c>
      <c r="N317" s="18"/>
      <c r="O317" s="18">
        <v>0</v>
      </c>
      <c r="P317" s="18"/>
      <c r="Q317" s="18">
        <v>0</v>
      </c>
      <c r="R317" s="18"/>
      <c r="S317" s="18">
        <v>0</v>
      </c>
      <c r="T317" s="18"/>
      <c r="U317" s="18">
        <v>0</v>
      </c>
      <c r="V317" s="18"/>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1"/>
      <c r="AX317" s="21"/>
      <c r="AY317" s="21"/>
      <c r="AZ317" s="21"/>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31">
        <f t="shared" si="35"/>
        <v>0</v>
      </c>
      <c r="BY317" s="16">
        <f t="shared" si="36"/>
        <v>0</v>
      </c>
      <c r="BZ317" s="25"/>
      <c r="CA317" s="16">
        <f t="shared" si="37"/>
        <v>0</v>
      </c>
    </row>
    <row r="318" spans="1:79" s="27" customFormat="1" ht="21" hidden="1" customHeight="1">
      <c r="A318" s="35"/>
      <c r="B318" s="35"/>
      <c r="C318" s="43"/>
      <c r="D318" s="1016" t="s">
        <v>126</v>
      </c>
      <c r="E318" s="872"/>
      <c r="F318" s="815">
        <v>34494</v>
      </c>
      <c r="G318" s="953"/>
      <c r="H318" s="480" t="s">
        <v>355</v>
      </c>
      <c r="I318" s="32">
        <v>35626</v>
      </c>
      <c r="J318" s="762"/>
      <c r="K318" s="391"/>
      <c r="L318" s="18"/>
      <c r="M318" s="18">
        <v>0</v>
      </c>
      <c r="N318" s="18"/>
      <c r="O318" s="18">
        <v>0</v>
      </c>
      <c r="P318" s="18"/>
      <c r="Q318" s="18">
        <v>0</v>
      </c>
      <c r="R318" s="18"/>
      <c r="S318" s="18">
        <v>0</v>
      </c>
      <c r="T318" s="18"/>
      <c r="U318" s="18">
        <v>0</v>
      </c>
      <c r="V318" s="18"/>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1"/>
      <c r="AX318" s="21"/>
      <c r="AY318" s="21"/>
      <c r="AZ318" s="21"/>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31">
        <f t="shared" si="35"/>
        <v>0</v>
      </c>
      <c r="BY318" s="16">
        <f t="shared" si="36"/>
        <v>0</v>
      </c>
      <c r="BZ318" s="25"/>
      <c r="CA318" s="16">
        <f t="shared" si="37"/>
        <v>0</v>
      </c>
    </row>
    <row r="319" spans="1:79" s="27" customFormat="1" ht="21" hidden="1" customHeight="1">
      <c r="A319" s="35"/>
      <c r="B319" s="35"/>
      <c r="C319" s="43"/>
      <c r="D319" s="1016" t="s">
        <v>138</v>
      </c>
      <c r="E319" s="872"/>
      <c r="F319" s="815">
        <v>40941</v>
      </c>
      <c r="G319" s="953"/>
      <c r="H319" s="480" t="s">
        <v>355</v>
      </c>
      <c r="I319" s="32">
        <v>41213</v>
      </c>
      <c r="J319" s="762"/>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1"/>
      <c r="AX319" s="21"/>
      <c r="AY319" s="21"/>
      <c r="AZ319" s="21"/>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31">
        <f t="shared" si="35"/>
        <v>0</v>
      </c>
      <c r="BY319" s="16">
        <f t="shared" si="36"/>
        <v>0</v>
      </c>
      <c r="BZ319" s="25"/>
      <c r="CA319" s="16">
        <f t="shared" si="37"/>
        <v>0</v>
      </c>
    </row>
    <row r="320" spans="1:79" s="27" customFormat="1" ht="21" hidden="1" customHeight="1">
      <c r="A320" s="35"/>
      <c r="B320" s="35"/>
      <c r="C320" s="43"/>
      <c r="D320" s="1016" t="s">
        <v>236</v>
      </c>
      <c r="E320" s="872"/>
      <c r="F320" s="813">
        <v>30686</v>
      </c>
      <c r="G320" s="953"/>
      <c r="H320" s="480" t="s">
        <v>355</v>
      </c>
      <c r="I320" s="32">
        <v>24971</v>
      </c>
      <c r="J320" s="762"/>
      <c r="K320" s="391"/>
      <c r="L320" s="18"/>
      <c r="M320" s="18">
        <v>0</v>
      </c>
      <c r="N320" s="18"/>
      <c r="O320" s="18">
        <v>0</v>
      </c>
      <c r="P320" s="18"/>
      <c r="Q320" s="18">
        <v>0</v>
      </c>
      <c r="R320" s="18"/>
      <c r="S320" s="18">
        <v>0</v>
      </c>
      <c r="T320" s="18"/>
      <c r="U320" s="18">
        <v>0</v>
      </c>
      <c r="V320" s="18"/>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1"/>
      <c r="AX320" s="21"/>
      <c r="AY320" s="21"/>
      <c r="AZ320" s="21"/>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31">
        <f t="shared" si="35"/>
        <v>0</v>
      </c>
      <c r="BY320" s="16">
        <f t="shared" si="36"/>
        <v>0</v>
      </c>
      <c r="BZ320" s="25"/>
      <c r="CA320" s="16">
        <f t="shared" si="37"/>
        <v>0</v>
      </c>
    </row>
    <row r="321" spans="1:79" s="27" customFormat="1" ht="21" hidden="1" customHeight="1">
      <c r="A321" s="35"/>
      <c r="B321" s="35"/>
      <c r="C321" s="43"/>
      <c r="D321" s="1016" t="s">
        <v>86</v>
      </c>
      <c r="E321" s="872"/>
      <c r="F321" s="814">
        <v>40849</v>
      </c>
      <c r="G321" s="953"/>
      <c r="H321" s="480" t="s">
        <v>355</v>
      </c>
      <c r="I321" s="32">
        <v>36416</v>
      </c>
      <c r="J321" s="762"/>
      <c r="K321" s="391"/>
      <c r="L321" s="18"/>
      <c r="M321" s="18">
        <v>0</v>
      </c>
      <c r="N321" s="18"/>
      <c r="O321" s="18">
        <v>0</v>
      </c>
      <c r="P321" s="18"/>
      <c r="Q321" s="18">
        <v>0</v>
      </c>
      <c r="R321" s="18"/>
      <c r="S321" s="18">
        <v>0</v>
      </c>
      <c r="T321" s="18"/>
      <c r="U321" s="18">
        <v>0</v>
      </c>
      <c r="V321" s="18"/>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1"/>
      <c r="AX321" s="21"/>
      <c r="AY321" s="21"/>
      <c r="AZ321" s="21"/>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31">
        <f t="shared" si="35"/>
        <v>0</v>
      </c>
      <c r="BY321" s="16">
        <f t="shared" si="36"/>
        <v>0</v>
      </c>
      <c r="BZ321" s="25"/>
      <c r="CA321" s="16">
        <f t="shared" si="37"/>
        <v>0</v>
      </c>
    </row>
    <row r="322" spans="1:79" s="27" customFormat="1" ht="21" hidden="1" customHeight="1">
      <c r="A322" s="35"/>
      <c r="B322" s="35"/>
      <c r="C322" s="43"/>
      <c r="D322" s="1016" t="s">
        <v>289</v>
      </c>
      <c r="E322" s="872"/>
      <c r="F322" s="813">
        <v>38502</v>
      </c>
      <c r="G322" s="953"/>
      <c r="H322" s="480" t="s">
        <v>355</v>
      </c>
      <c r="I322" s="32">
        <v>32127</v>
      </c>
      <c r="J322" s="762"/>
      <c r="K322" s="391"/>
      <c r="L322" s="18"/>
      <c r="M322" s="18">
        <v>0</v>
      </c>
      <c r="N322" s="18"/>
      <c r="O322" s="18">
        <v>0</v>
      </c>
      <c r="P322" s="18"/>
      <c r="Q322" s="18">
        <v>0</v>
      </c>
      <c r="R322" s="18"/>
      <c r="S322" s="18">
        <v>0</v>
      </c>
      <c r="T322" s="18"/>
      <c r="U322" s="18">
        <v>0</v>
      </c>
      <c r="V322" s="18"/>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1"/>
      <c r="AX322" s="21"/>
      <c r="AY322" s="21"/>
      <c r="AZ322" s="21"/>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31">
        <f t="shared" si="35"/>
        <v>0</v>
      </c>
      <c r="BY322" s="16">
        <f t="shared" si="36"/>
        <v>0</v>
      </c>
      <c r="BZ322" s="25"/>
      <c r="CA322" s="16">
        <f t="shared" si="37"/>
        <v>0</v>
      </c>
    </row>
    <row r="323" spans="1:79" s="27" customFormat="1" ht="21" hidden="1" customHeight="1">
      <c r="A323" s="16"/>
      <c r="B323" s="16"/>
      <c r="C323" s="43"/>
      <c r="D323" s="1016" t="s">
        <v>1497</v>
      </c>
      <c r="E323" s="872"/>
      <c r="F323" s="815">
        <v>40591</v>
      </c>
      <c r="G323" s="953"/>
      <c r="H323" s="480" t="s">
        <v>353</v>
      </c>
      <c r="I323" s="32">
        <v>18333</v>
      </c>
      <c r="J323" s="762"/>
      <c r="K323" s="391"/>
      <c r="L323" s="18"/>
      <c r="M323" s="18">
        <v>0</v>
      </c>
      <c r="N323" s="18"/>
      <c r="O323" s="18">
        <v>0</v>
      </c>
      <c r="P323" s="18"/>
      <c r="Q323" s="18">
        <v>0</v>
      </c>
      <c r="R323" s="18"/>
      <c r="S323" s="18">
        <v>0</v>
      </c>
      <c r="T323" s="18"/>
      <c r="U323" s="18">
        <v>0</v>
      </c>
      <c r="V323" s="18"/>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1"/>
      <c r="AX323" s="21"/>
      <c r="AY323" s="21"/>
      <c r="AZ323" s="21"/>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31">
        <f t="shared" si="35"/>
        <v>0</v>
      </c>
      <c r="BY323" s="16">
        <f t="shared" si="36"/>
        <v>0</v>
      </c>
      <c r="BZ323" s="25"/>
      <c r="CA323" s="16">
        <f t="shared" si="37"/>
        <v>0</v>
      </c>
    </row>
    <row r="324" spans="1:79" s="27" customFormat="1" ht="21" hidden="1" customHeight="1">
      <c r="A324" s="35"/>
      <c r="B324" s="35"/>
      <c r="C324" s="43"/>
      <c r="D324" s="1016" t="s">
        <v>1496</v>
      </c>
      <c r="E324" s="872"/>
      <c r="F324" s="815">
        <v>35048</v>
      </c>
      <c r="G324" s="953"/>
      <c r="H324" s="480" t="s">
        <v>355</v>
      </c>
      <c r="I324" s="32">
        <v>20191</v>
      </c>
      <c r="J324" s="762"/>
      <c r="K324" s="391"/>
      <c r="L324" s="18"/>
      <c r="M324" s="18">
        <v>0</v>
      </c>
      <c r="N324" s="18"/>
      <c r="O324" s="18">
        <v>0</v>
      </c>
      <c r="P324" s="18"/>
      <c r="Q324" s="18">
        <v>0</v>
      </c>
      <c r="R324" s="18"/>
      <c r="S324" s="18">
        <v>0</v>
      </c>
      <c r="T324" s="18"/>
      <c r="U324" s="18">
        <v>0</v>
      </c>
      <c r="V324" s="18"/>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1"/>
      <c r="AX324" s="21"/>
      <c r="AY324" s="21"/>
      <c r="AZ324" s="21"/>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31">
        <f t="shared" si="35"/>
        <v>0</v>
      </c>
      <c r="BY324" s="16">
        <f t="shared" si="36"/>
        <v>0</v>
      </c>
      <c r="BZ324" s="25"/>
      <c r="CA324" s="16">
        <f t="shared" si="37"/>
        <v>0</v>
      </c>
    </row>
    <row r="325" spans="1:79" s="27" customFormat="1" ht="21" hidden="1" customHeight="1">
      <c r="A325" s="47"/>
      <c r="B325" s="47"/>
      <c r="C325" s="43"/>
      <c r="D325" s="39" t="s">
        <v>428</v>
      </c>
      <c r="E325" s="873"/>
      <c r="F325" s="815">
        <v>33752</v>
      </c>
      <c r="G325" s="953"/>
      <c r="H325" s="480" t="s">
        <v>354</v>
      </c>
      <c r="I325" s="32">
        <v>22153</v>
      </c>
      <c r="J325" s="762"/>
      <c r="K325" s="391"/>
      <c r="L325" s="18"/>
      <c r="M325" s="18">
        <v>0</v>
      </c>
      <c r="N325" s="18"/>
      <c r="O325" s="18">
        <v>0</v>
      </c>
      <c r="P325" s="18"/>
      <c r="Q325" s="18">
        <v>0</v>
      </c>
      <c r="R325" s="18"/>
      <c r="S325" s="18">
        <v>0</v>
      </c>
      <c r="T325" s="18"/>
      <c r="U325" s="18">
        <v>0</v>
      </c>
      <c r="V325" s="18"/>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1"/>
      <c r="AX325" s="21"/>
      <c r="AY325" s="21"/>
      <c r="AZ325" s="21"/>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31">
        <f t="shared" si="35"/>
        <v>0</v>
      </c>
      <c r="BY325" s="16">
        <f t="shared" si="36"/>
        <v>0</v>
      </c>
      <c r="BZ325" s="25"/>
      <c r="CA325" s="16">
        <f t="shared" si="37"/>
        <v>0</v>
      </c>
    </row>
    <row r="326" spans="1:79" s="27" customFormat="1" ht="21" hidden="1" customHeight="1">
      <c r="A326" s="35"/>
      <c r="B326" s="35"/>
      <c r="C326" s="43"/>
      <c r="D326" s="1016" t="s">
        <v>317</v>
      </c>
      <c r="E326" s="872"/>
      <c r="F326" s="815">
        <v>40933</v>
      </c>
      <c r="G326" s="953"/>
      <c r="H326" s="480" t="s">
        <v>355</v>
      </c>
      <c r="I326" s="32">
        <v>11543</v>
      </c>
      <c r="J326" s="762"/>
      <c r="K326" s="391"/>
      <c r="L326" s="18"/>
      <c r="M326" s="18">
        <v>0</v>
      </c>
      <c r="N326" s="18"/>
      <c r="O326" s="18">
        <v>0</v>
      </c>
      <c r="P326" s="18"/>
      <c r="Q326" s="18">
        <v>0</v>
      </c>
      <c r="R326" s="18"/>
      <c r="S326" s="18">
        <v>0</v>
      </c>
      <c r="T326" s="18"/>
      <c r="U326" s="18">
        <v>0</v>
      </c>
      <c r="V326" s="18"/>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1"/>
      <c r="AX326" s="21"/>
      <c r="AY326" s="21"/>
      <c r="AZ326" s="21"/>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31">
        <f t="shared" si="35"/>
        <v>0</v>
      </c>
      <c r="BY326" s="16">
        <f t="shared" si="36"/>
        <v>0</v>
      </c>
      <c r="BZ326" s="25"/>
      <c r="CA326" s="16">
        <f t="shared" si="37"/>
        <v>0</v>
      </c>
    </row>
    <row r="327" spans="1:79" s="27" customFormat="1" ht="21" hidden="1" customHeight="1">
      <c r="A327" s="47"/>
      <c r="B327" s="47"/>
      <c r="C327" s="43"/>
      <c r="D327" s="1016" t="s">
        <v>329</v>
      </c>
      <c r="E327" s="872"/>
      <c r="F327" s="813">
        <v>41831</v>
      </c>
      <c r="G327" s="953"/>
      <c r="H327" s="480" t="s">
        <v>353</v>
      </c>
      <c r="I327" s="32">
        <v>21466</v>
      </c>
      <c r="J327" s="762"/>
      <c r="K327" s="391"/>
      <c r="L327" s="18"/>
      <c r="M327" s="18">
        <v>0</v>
      </c>
      <c r="N327" s="18"/>
      <c r="O327" s="18">
        <v>0</v>
      </c>
      <c r="P327" s="18"/>
      <c r="Q327" s="18">
        <v>0</v>
      </c>
      <c r="R327" s="18"/>
      <c r="S327" s="18">
        <v>0</v>
      </c>
      <c r="T327" s="18"/>
      <c r="U327" s="18">
        <v>0</v>
      </c>
      <c r="V327" s="18"/>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1"/>
      <c r="AX327" s="21"/>
      <c r="AY327" s="21"/>
      <c r="AZ327" s="21"/>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31">
        <f t="shared" si="35"/>
        <v>0</v>
      </c>
      <c r="BY327" s="16">
        <f t="shared" si="36"/>
        <v>0</v>
      </c>
      <c r="BZ327" s="25"/>
      <c r="CA327" s="16">
        <f t="shared" si="37"/>
        <v>0</v>
      </c>
    </row>
    <row r="328" spans="1:79" s="27" customFormat="1" ht="21" hidden="1" customHeight="1">
      <c r="A328" s="35"/>
      <c r="B328" s="35"/>
      <c r="C328" s="43"/>
      <c r="D328" s="1016" t="s">
        <v>432</v>
      </c>
      <c r="E328" s="872"/>
      <c r="F328" s="813">
        <v>41831</v>
      </c>
      <c r="G328" s="953"/>
      <c r="H328" s="480" t="s">
        <v>353</v>
      </c>
      <c r="I328" s="32">
        <v>21466</v>
      </c>
      <c r="J328" s="762"/>
      <c r="K328" s="391"/>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1"/>
      <c r="AX328" s="21"/>
      <c r="AY328" s="21"/>
      <c r="AZ328" s="21"/>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31">
        <f t="shared" si="35"/>
        <v>0</v>
      </c>
      <c r="BY328" s="16">
        <f t="shared" si="36"/>
        <v>0</v>
      </c>
      <c r="BZ328" s="25"/>
      <c r="CA328" s="16">
        <f t="shared" si="37"/>
        <v>0</v>
      </c>
    </row>
    <row r="329" spans="1:79" s="27" customFormat="1" ht="21" hidden="1" customHeight="1">
      <c r="A329" s="35"/>
      <c r="B329" s="35"/>
      <c r="C329" s="43"/>
      <c r="D329" s="1016" t="s">
        <v>177</v>
      </c>
      <c r="E329" s="872"/>
      <c r="F329" s="813">
        <v>26406</v>
      </c>
      <c r="G329" s="953"/>
      <c r="H329" s="480" t="s">
        <v>355</v>
      </c>
      <c r="I329" s="32">
        <v>26406</v>
      </c>
      <c r="J329" s="762"/>
      <c r="K329" s="391"/>
      <c r="L329" s="18"/>
      <c r="M329" s="18">
        <v>0</v>
      </c>
      <c r="N329" s="18"/>
      <c r="O329" s="18">
        <v>0</v>
      </c>
      <c r="P329" s="18"/>
      <c r="Q329" s="18">
        <v>0</v>
      </c>
      <c r="R329" s="18"/>
      <c r="S329" s="18">
        <v>0</v>
      </c>
      <c r="T329" s="18"/>
      <c r="U329" s="18">
        <v>0</v>
      </c>
      <c r="V329" s="18"/>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1"/>
      <c r="AX329" s="21"/>
      <c r="AY329" s="21"/>
      <c r="AZ329" s="21"/>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31">
        <f t="shared" si="35"/>
        <v>0</v>
      </c>
      <c r="BY329" s="16">
        <f t="shared" si="36"/>
        <v>0</v>
      </c>
      <c r="BZ329" s="25"/>
      <c r="CA329" s="16">
        <f t="shared" ref="CA329:CA361" si="38">SUM(BW329:BY329)</f>
        <v>0</v>
      </c>
    </row>
    <row r="330" spans="1:79" s="27" customFormat="1" ht="21" hidden="1" customHeight="1">
      <c r="A330" s="35"/>
      <c r="B330" s="35"/>
      <c r="C330" s="43"/>
      <c r="D330" s="1016" t="s">
        <v>425</v>
      </c>
      <c r="E330" s="872"/>
      <c r="F330" s="813">
        <v>31154</v>
      </c>
      <c r="G330" s="953"/>
      <c r="H330" s="480" t="s">
        <v>353</v>
      </c>
      <c r="I330" s="32">
        <v>17806</v>
      </c>
      <c r="J330" s="762"/>
      <c r="K330" s="391"/>
      <c r="L330" s="18"/>
      <c r="M330" s="18">
        <v>0</v>
      </c>
      <c r="N330" s="18"/>
      <c r="O330" s="18">
        <v>0</v>
      </c>
      <c r="P330" s="18"/>
      <c r="Q330" s="18">
        <v>0</v>
      </c>
      <c r="R330" s="18"/>
      <c r="S330" s="18">
        <v>0</v>
      </c>
      <c r="T330" s="18"/>
      <c r="U330" s="18">
        <v>0</v>
      </c>
      <c r="V330" s="18"/>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1"/>
      <c r="AX330" s="21"/>
      <c r="AY330" s="21"/>
      <c r="AZ330" s="21"/>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31">
        <f t="shared" si="35"/>
        <v>0</v>
      </c>
      <c r="BY330" s="16">
        <f t="shared" si="36"/>
        <v>0</v>
      </c>
      <c r="BZ330" s="25"/>
      <c r="CA330" s="16">
        <f t="shared" si="38"/>
        <v>0</v>
      </c>
    </row>
    <row r="331" spans="1:79" s="27" customFormat="1" ht="21" hidden="1" customHeight="1">
      <c r="A331" s="35"/>
      <c r="B331" s="35"/>
      <c r="C331" s="43"/>
      <c r="D331" s="1016" t="s">
        <v>173</v>
      </c>
      <c r="E331" s="872"/>
      <c r="F331" s="813">
        <v>31154</v>
      </c>
      <c r="G331" s="953"/>
      <c r="H331" s="480" t="s">
        <v>353</v>
      </c>
      <c r="I331" s="32">
        <v>17806</v>
      </c>
      <c r="J331" s="762"/>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1"/>
      <c r="AX331" s="21"/>
      <c r="AY331" s="21"/>
      <c r="AZ331" s="21"/>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31">
        <f t="shared" si="35"/>
        <v>0</v>
      </c>
      <c r="BY331" s="16">
        <f t="shared" si="36"/>
        <v>0</v>
      </c>
      <c r="BZ331" s="25"/>
      <c r="CA331" s="16">
        <f t="shared" si="38"/>
        <v>0</v>
      </c>
    </row>
    <row r="332" spans="1:79" s="27" customFormat="1" ht="21" hidden="1" customHeight="1">
      <c r="A332" s="47"/>
      <c r="B332" s="47"/>
      <c r="C332" s="43"/>
      <c r="D332" s="1016" t="s">
        <v>247</v>
      </c>
      <c r="E332" s="872"/>
      <c r="F332" s="813">
        <v>32143</v>
      </c>
      <c r="G332" s="953"/>
      <c r="H332" s="480" t="s">
        <v>355</v>
      </c>
      <c r="I332" s="32">
        <v>39048</v>
      </c>
      <c r="J332" s="762"/>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1"/>
      <c r="AX332" s="21"/>
      <c r="AY332" s="21"/>
      <c r="AZ332" s="21"/>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31">
        <f t="shared" ref="BW332:BW363" si="39">SUM(W332:AV332)</f>
        <v>0</v>
      </c>
      <c r="BY332" s="16">
        <f t="shared" ref="BY332:BY363" si="40">SUM(AW332:BV332)</f>
        <v>0</v>
      </c>
      <c r="BZ332" s="25"/>
      <c r="CA332" s="16">
        <f t="shared" si="38"/>
        <v>0</v>
      </c>
    </row>
    <row r="333" spans="1:79" s="27" customFormat="1" ht="21" hidden="1" customHeight="1">
      <c r="A333" s="35"/>
      <c r="B333" s="35"/>
      <c r="C333" s="43"/>
      <c r="D333" s="1016" t="s">
        <v>266</v>
      </c>
      <c r="E333" s="872"/>
      <c r="F333" s="813">
        <v>36185</v>
      </c>
      <c r="G333" s="953"/>
      <c r="H333" s="480" t="s">
        <v>355</v>
      </c>
      <c r="I333" s="32">
        <v>40920</v>
      </c>
      <c r="J333" s="762"/>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1"/>
      <c r="AX333" s="21"/>
      <c r="AY333" s="21"/>
      <c r="AZ333" s="21"/>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31">
        <f t="shared" si="39"/>
        <v>0</v>
      </c>
      <c r="BY333" s="16">
        <f t="shared" si="40"/>
        <v>0</v>
      </c>
      <c r="BZ333" s="25"/>
      <c r="CA333" s="16">
        <f t="shared" si="38"/>
        <v>0</v>
      </c>
    </row>
    <row r="334" spans="1:79" s="27" customFormat="1" ht="21" hidden="1" customHeight="1">
      <c r="A334" s="35"/>
      <c r="B334" s="35"/>
      <c r="C334" s="43"/>
      <c r="D334" s="1016" t="s">
        <v>300</v>
      </c>
      <c r="E334" s="872"/>
      <c r="F334" s="813">
        <v>39387</v>
      </c>
      <c r="G334" s="953"/>
      <c r="H334" s="480" t="s">
        <v>353</v>
      </c>
      <c r="I334" s="32">
        <v>39381</v>
      </c>
      <c r="J334" s="762"/>
      <c r="K334" s="391"/>
      <c r="L334" s="18"/>
      <c r="M334" s="18">
        <v>0</v>
      </c>
      <c r="N334" s="18"/>
      <c r="O334" s="18">
        <v>0</v>
      </c>
      <c r="P334" s="18"/>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1"/>
      <c r="AX334" s="21"/>
      <c r="AY334" s="21"/>
      <c r="AZ334" s="21"/>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31">
        <f t="shared" si="39"/>
        <v>0</v>
      </c>
      <c r="BY334" s="16">
        <f t="shared" si="40"/>
        <v>0</v>
      </c>
      <c r="BZ334" s="25"/>
      <c r="CA334" s="16">
        <f t="shared" si="38"/>
        <v>0</v>
      </c>
    </row>
    <row r="335" spans="1:79" s="27" customFormat="1" ht="21" hidden="1" customHeight="1">
      <c r="A335" s="35"/>
      <c r="B335" s="35"/>
      <c r="C335" s="43"/>
      <c r="D335" s="1016" t="s">
        <v>208</v>
      </c>
      <c r="E335" s="872"/>
      <c r="F335" s="813">
        <v>28977</v>
      </c>
      <c r="G335" s="953"/>
      <c r="H335" s="480" t="s">
        <v>355</v>
      </c>
      <c r="I335" s="32">
        <v>34822</v>
      </c>
      <c r="J335" s="762"/>
      <c r="K335" s="391"/>
      <c r="L335" s="18"/>
      <c r="M335" s="18">
        <v>0</v>
      </c>
      <c r="N335" s="18"/>
      <c r="O335" s="18">
        <v>0</v>
      </c>
      <c r="P335" s="18"/>
      <c r="Q335" s="18">
        <v>0</v>
      </c>
      <c r="R335" s="18"/>
      <c r="S335" s="18">
        <v>0</v>
      </c>
      <c r="T335" s="18"/>
      <c r="U335" s="18">
        <v>0</v>
      </c>
      <c r="V335" s="18"/>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1"/>
      <c r="AX335" s="21"/>
      <c r="AY335" s="21"/>
      <c r="AZ335" s="21"/>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31">
        <f t="shared" si="39"/>
        <v>0</v>
      </c>
      <c r="BY335" s="16">
        <f t="shared" si="40"/>
        <v>0</v>
      </c>
      <c r="BZ335" s="25"/>
      <c r="CA335" s="16">
        <f t="shared" si="38"/>
        <v>0</v>
      </c>
    </row>
    <row r="336" spans="1:79" s="27" customFormat="1" ht="21" hidden="1" customHeight="1">
      <c r="A336" s="35"/>
      <c r="B336" s="35"/>
      <c r="C336" s="43"/>
      <c r="D336" s="1016" t="s">
        <v>290</v>
      </c>
      <c r="E336" s="872"/>
      <c r="F336" s="815">
        <v>38658</v>
      </c>
      <c r="G336" s="953"/>
      <c r="H336" s="480" t="s">
        <v>355</v>
      </c>
      <c r="I336" s="32">
        <v>39063</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1"/>
      <c r="AX336" s="21"/>
      <c r="AY336" s="21"/>
      <c r="AZ336" s="21"/>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31">
        <f t="shared" si="39"/>
        <v>0</v>
      </c>
      <c r="BY336" s="16">
        <f t="shared" si="40"/>
        <v>0</v>
      </c>
      <c r="BZ336" s="25"/>
      <c r="CA336" s="16">
        <f t="shared" si="38"/>
        <v>0</v>
      </c>
    </row>
    <row r="337" spans="1:79" s="27" customFormat="1" ht="21" hidden="1" customHeight="1">
      <c r="A337" s="16"/>
      <c r="B337" s="16"/>
      <c r="C337" s="43"/>
      <c r="D337" s="1016" t="s">
        <v>220</v>
      </c>
      <c r="E337" s="872"/>
      <c r="F337" s="815">
        <v>40910</v>
      </c>
      <c r="G337" s="953"/>
      <c r="H337" s="480" t="s">
        <v>353</v>
      </c>
      <c r="I337" s="32">
        <v>36207</v>
      </c>
      <c r="J337" s="762"/>
      <c r="K337" s="391"/>
      <c r="L337" s="18"/>
      <c r="M337" s="18">
        <v>0</v>
      </c>
      <c r="N337" s="18"/>
      <c r="O337" s="18">
        <v>0</v>
      </c>
      <c r="P337" s="18"/>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1"/>
      <c r="AX337" s="21"/>
      <c r="AY337" s="21"/>
      <c r="AZ337" s="21"/>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31">
        <f t="shared" si="39"/>
        <v>0</v>
      </c>
      <c r="BY337" s="16">
        <f t="shared" si="40"/>
        <v>0</v>
      </c>
      <c r="BZ337" s="25"/>
      <c r="CA337" s="16">
        <f t="shared" si="38"/>
        <v>0</v>
      </c>
    </row>
    <row r="338" spans="1:79" s="344" customFormat="1" ht="21" hidden="1" customHeight="1">
      <c r="A338" s="16"/>
      <c r="B338" s="16"/>
      <c r="C338" s="43"/>
      <c r="D338" s="1016" t="s">
        <v>88</v>
      </c>
      <c r="E338" s="872"/>
      <c r="F338" s="813">
        <v>35937</v>
      </c>
      <c r="G338" s="953"/>
      <c r="H338" s="480" t="s">
        <v>355</v>
      </c>
      <c r="I338" s="32">
        <v>35836</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1"/>
      <c r="AX338" s="21"/>
      <c r="AY338" s="21"/>
      <c r="AZ338" s="21"/>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31">
        <f t="shared" si="39"/>
        <v>0</v>
      </c>
      <c r="BX338" s="27"/>
      <c r="BY338" s="16">
        <f t="shared" si="40"/>
        <v>0</v>
      </c>
      <c r="BZ338" s="25"/>
      <c r="CA338" s="16">
        <f>SUM(BW338,BY338)</f>
        <v>0</v>
      </c>
    </row>
    <row r="339" spans="1:79" s="344" customFormat="1" ht="21" hidden="1" customHeight="1">
      <c r="A339" s="35"/>
      <c r="B339" s="35"/>
      <c r="C339" s="43"/>
      <c r="D339" s="1016" t="s">
        <v>150</v>
      </c>
      <c r="E339" s="872"/>
      <c r="F339" s="813">
        <v>35937</v>
      </c>
      <c r="G339" s="953"/>
      <c r="H339" s="480" t="s">
        <v>355</v>
      </c>
      <c r="I339" s="32">
        <v>24622</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1"/>
      <c r="AX339" s="21"/>
      <c r="AY339" s="21"/>
      <c r="AZ339" s="21"/>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31">
        <f t="shared" si="39"/>
        <v>0</v>
      </c>
      <c r="BX339" s="27"/>
      <c r="BY339" s="16">
        <f t="shared" si="40"/>
        <v>0</v>
      </c>
      <c r="BZ339" s="25"/>
      <c r="CA339" s="16">
        <f>SUM(BW339,BY339)</f>
        <v>0</v>
      </c>
    </row>
    <row r="340" spans="1:79" s="27" customFormat="1" ht="21" hidden="1" customHeight="1">
      <c r="A340" s="35"/>
      <c r="B340" s="35"/>
      <c r="C340" s="43"/>
      <c r="D340" s="1016" t="s">
        <v>307</v>
      </c>
      <c r="E340" s="872"/>
      <c r="F340" s="815">
        <v>40309</v>
      </c>
      <c r="G340" s="953"/>
      <c r="H340" s="425" t="s">
        <v>353</v>
      </c>
      <c r="I340" s="32">
        <v>40555</v>
      </c>
      <c r="J340" s="762"/>
      <c r="K340" s="346"/>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1"/>
      <c r="AX340" s="21"/>
      <c r="AY340" s="21"/>
      <c r="AZ340" s="21"/>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31">
        <f t="shared" si="39"/>
        <v>0</v>
      </c>
      <c r="BY340" s="16">
        <f t="shared" si="40"/>
        <v>0</v>
      </c>
      <c r="BZ340" s="25"/>
      <c r="CA340" s="16">
        <f t="shared" si="38"/>
        <v>0</v>
      </c>
    </row>
    <row r="341" spans="1:79" s="27" customFormat="1" ht="21" hidden="1" customHeight="1">
      <c r="A341" s="16"/>
      <c r="B341" s="16"/>
      <c r="C341" s="43"/>
      <c r="D341" s="1016" t="s">
        <v>301</v>
      </c>
      <c r="E341" s="872"/>
      <c r="F341" s="813">
        <v>39829</v>
      </c>
      <c r="G341" s="953"/>
      <c r="H341" s="480" t="s">
        <v>355</v>
      </c>
      <c r="I341" s="32">
        <v>25478</v>
      </c>
      <c r="J341" s="762"/>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1"/>
      <c r="AX341" s="21"/>
      <c r="AY341" s="21"/>
      <c r="AZ341" s="21"/>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31">
        <f t="shared" si="39"/>
        <v>0</v>
      </c>
      <c r="BY341" s="16">
        <f t="shared" si="40"/>
        <v>0</v>
      </c>
      <c r="BZ341" s="25"/>
      <c r="CA341" s="16">
        <f t="shared" si="38"/>
        <v>0</v>
      </c>
    </row>
    <row r="342" spans="1:79" s="27" customFormat="1" ht="21" hidden="1" customHeight="1">
      <c r="A342" s="16"/>
      <c r="B342" s="16"/>
      <c r="C342" s="43"/>
      <c r="D342" s="1016" t="s">
        <v>293</v>
      </c>
      <c r="E342" s="872"/>
      <c r="F342" s="813">
        <v>38701</v>
      </c>
      <c r="G342" s="953"/>
      <c r="H342" s="480" t="s">
        <v>353</v>
      </c>
      <c r="I342" s="32">
        <v>38752</v>
      </c>
      <c r="J342" s="762"/>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1"/>
      <c r="AX342" s="21"/>
      <c r="AY342" s="21"/>
      <c r="AZ342" s="21"/>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31">
        <f t="shared" si="39"/>
        <v>0</v>
      </c>
      <c r="BY342" s="16">
        <f t="shared" si="40"/>
        <v>0</v>
      </c>
      <c r="BZ342" s="25"/>
      <c r="CA342" s="16">
        <f t="shared" si="38"/>
        <v>0</v>
      </c>
    </row>
    <row r="343" spans="1:79" s="27" customFormat="1" ht="21" hidden="1" customHeight="1">
      <c r="A343" s="35"/>
      <c r="B343" s="35"/>
      <c r="C343" s="43"/>
      <c r="D343" s="1016" t="s">
        <v>431</v>
      </c>
      <c r="E343" s="872"/>
      <c r="F343" s="815">
        <v>37530</v>
      </c>
      <c r="G343" s="953"/>
      <c r="H343" s="480" t="s">
        <v>353</v>
      </c>
      <c r="I343" s="32">
        <v>17054</v>
      </c>
      <c r="J343" s="762"/>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1"/>
      <c r="AX343" s="21"/>
      <c r="AY343" s="21"/>
      <c r="AZ343" s="21"/>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31">
        <f t="shared" si="39"/>
        <v>0</v>
      </c>
      <c r="BY343" s="16">
        <f t="shared" si="40"/>
        <v>0</v>
      </c>
      <c r="BZ343" s="25"/>
      <c r="CA343" s="16">
        <f t="shared" si="38"/>
        <v>0</v>
      </c>
    </row>
    <row r="344" spans="1:79" s="27" customFormat="1" ht="21" hidden="1" customHeight="1">
      <c r="A344" s="47"/>
      <c r="B344" s="47"/>
      <c r="C344" s="43"/>
      <c r="D344" s="1016" t="s">
        <v>206</v>
      </c>
      <c r="E344" s="872"/>
      <c r="F344" s="813">
        <v>42676</v>
      </c>
      <c r="G344" s="953"/>
      <c r="H344" s="480" t="s">
        <v>353</v>
      </c>
      <c r="I344" s="32">
        <v>40509</v>
      </c>
      <c r="J344" s="762"/>
      <c r="K344" s="391"/>
      <c r="L344" s="18"/>
      <c r="M344" s="18">
        <v>0</v>
      </c>
      <c r="N344" s="18"/>
      <c r="O344" s="18">
        <v>0</v>
      </c>
      <c r="P344" s="18"/>
      <c r="Q344" s="18">
        <v>0</v>
      </c>
      <c r="R344" s="18"/>
      <c r="S344" s="18">
        <v>0</v>
      </c>
      <c r="T344" s="18"/>
      <c r="U344" s="18">
        <v>0</v>
      </c>
      <c r="V344" s="18"/>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1"/>
      <c r="AX344" s="21"/>
      <c r="AY344" s="21"/>
      <c r="AZ344" s="21"/>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31">
        <f t="shared" si="39"/>
        <v>0</v>
      </c>
      <c r="BY344" s="16">
        <f t="shared" si="40"/>
        <v>0</v>
      </c>
      <c r="BZ344" s="25"/>
      <c r="CA344" s="16">
        <f t="shared" si="38"/>
        <v>0</v>
      </c>
    </row>
    <row r="345" spans="1:79" s="27" customFormat="1" ht="21" hidden="1" customHeight="1">
      <c r="A345" s="47"/>
      <c r="B345" s="47"/>
      <c r="C345" s="43"/>
      <c r="D345" s="1016" t="s">
        <v>276</v>
      </c>
      <c r="E345" s="872"/>
      <c r="F345" s="815">
        <v>36858</v>
      </c>
      <c r="G345" s="953"/>
      <c r="H345" s="480" t="s">
        <v>353</v>
      </c>
      <c r="I345" s="32">
        <v>34715</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1"/>
      <c r="AX345" s="21"/>
      <c r="AY345" s="21"/>
      <c r="AZ345" s="21"/>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31">
        <f t="shared" si="39"/>
        <v>0</v>
      </c>
      <c r="BY345" s="16">
        <f t="shared" si="40"/>
        <v>0</v>
      </c>
      <c r="BZ345" s="25"/>
      <c r="CA345" s="16">
        <f t="shared" si="38"/>
        <v>0</v>
      </c>
    </row>
    <row r="346" spans="1:79" s="27" customFormat="1" ht="21" hidden="1" customHeight="1">
      <c r="A346" s="35"/>
      <c r="B346" s="35"/>
      <c r="C346" s="43"/>
      <c r="D346" s="1016" t="s">
        <v>327</v>
      </c>
      <c r="E346" s="872"/>
      <c r="F346" s="813">
        <v>41821</v>
      </c>
      <c r="G346" s="953"/>
      <c r="H346" s="480" t="s">
        <v>355</v>
      </c>
      <c r="I346" s="32">
        <v>24264</v>
      </c>
      <c r="J346" s="762"/>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1"/>
      <c r="AX346" s="21"/>
      <c r="AY346" s="21"/>
      <c r="AZ346" s="21"/>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31">
        <f t="shared" si="39"/>
        <v>0</v>
      </c>
      <c r="BY346" s="16">
        <f t="shared" si="40"/>
        <v>0</v>
      </c>
      <c r="BZ346" s="25"/>
      <c r="CA346" s="16">
        <f t="shared" si="38"/>
        <v>0</v>
      </c>
    </row>
    <row r="347" spans="1:79" s="344" customFormat="1" ht="21" hidden="1" customHeight="1">
      <c r="A347" s="47"/>
      <c r="B347" s="47"/>
      <c r="C347" s="43"/>
      <c r="D347" s="1016" t="s">
        <v>55</v>
      </c>
      <c r="E347" s="872"/>
      <c r="F347" s="813">
        <v>42151</v>
      </c>
      <c r="G347" s="953"/>
      <c r="H347" s="480" t="s">
        <v>353</v>
      </c>
      <c r="I347" s="32">
        <v>28804</v>
      </c>
      <c r="J347" s="762"/>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1"/>
      <c r="AX347" s="21"/>
      <c r="AY347" s="21"/>
      <c r="AZ347" s="21"/>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31">
        <f t="shared" si="39"/>
        <v>0</v>
      </c>
      <c r="BX347" s="27"/>
      <c r="BY347" s="16">
        <f t="shared" si="40"/>
        <v>0</v>
      </c>
      <c r="BZ347" s="25"/>
      <c r="CA347" s="16">
        <f>SUM(BW347,BY347)</f>
        <v>0</v>
      </c>
    </row>
    <row r="348" spans="1:79" s="27" customFormat="1" ht="21" hidden="1" customHeight="1">
      <c r="A348" s="16"/>
      <c r="B348" s="16"/>
      <c r="C348" s="43"/>
      <c r="D348" s="1016" t="s">
        <v>272</v>
      </c>
      <c r="E348" s="872"/>
      <c r="F348" s="813">
        <v>36726</v>
      </c>
      <c r="G348" s="953"/>
      <c r="H348" s="480" t="s">
        <v>355</v>
      </c>
      <c r="I348" s="32">
        <v>23050</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1"/>
      <c r="AX348" s="21"/>
      <c r="AY348" s="21"/>
      <c r="AZ348" s="21"/>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31">
        <f t="shared" si="39"/>
        <v>0</v>
      </c>
      <c r="BY348" s="16">
        <f t="shared" si="40"/>
        <v>0</v>
      </c>
      <c r="BZ348" s="25"/>
      <c r="CA348" s="16">
        <f t="shared" si="38"/>
        <v>0</v>
      </c>
    </row>
    <row r="349" spans="1:79" s="27" customFormat="1" ht="21" hidden="1" customHeight="1">
      <c r="A349" s="47"/>
      <c r="B349" s="47"/>
      <c r="C349" s="43"/>
      <c r="D349" s="1016" t="s">
        <v>281</v>
      </c>
      <c r="E349" s="872"/>
      <c r="F349" s="815">
        <v>37712</v>
      </c>
      <c r="G349" s="953"/>
      <c r="H349" s="480" t="s">
        <v>353</v>
      </c>
      <c r="I349" s="32">
        <v>25007</v>
      </c>
      <c r="J349" s="762"/>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1"/>
      <c r="AX349" s="21"/>
      <c r="AY349" s="21"/>
      <c r="AZ349" s="21"/>
      <c r="BA349" s="20"/>
      <c r="BB349" s="20"/>
      <c r="BC349" s="20"/>
      <c r="BD349" s="20"/>
      <c r="BE349" s="20"/>
      <c r="BF349" s="20"/>
      <c r="BG349" s="20"/>
      <c r="BH349" s="20"/>
      <c r="BI349" s="20"/>
      <c r="BJ349" s="20"/>
      <c r="BK349" s="22"/>
      <c r="BL349" s="20"/>
      <c r="BM349" s="20"/>
      <c r="BN349" s="20"/>
      <c r="BO349" s="20"/>
      <c r="BP349" s="20"/>
      <c r="BQ349" s="20"/>
      <c r="BR349" s="20"/>
      <c r="BS349" s="20"/>
      <c r="BT349" s="20"/>
      <c r="BU349" s="20"/>
      <c r="BV349" s="20"/>
      <c r="BW349" s="231">
        <f t="shared" si="39"/>
        <v>0</v>
      </c>
      <c r="BY349" s="16">
        <f t="shared" si="40"/>
        <v>0</v>
      </c>
      <c r="BZ349" s="25"/>
      <c r="CA349" s="16">
        <f t="shared" si="38"/>
        <v>0</v>
      </c>
    </row>
    <row r="350" spans="1:79" s="27" customFormat="1" ht="21" hidden="1" customHeight="1">
      <c r="A350" s="35"/>
      <c r="B350" s="35"/>
      <c r="C350" s="43"/>
      <c r="D350" s="1016" t="s">
        <v>216</v>
      </c>
      <c r="E350" s="872"/>
      <c r="F350" s="813">
        <v>37272</v>
      </c>
      <c r="G350" s="953"/>
      <c r="H350" s="480" t="s">
        <v>355</v>
      </c>
      <c r="I350" s="32">
        <v>34592</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1"/>
      <c r="AX350" s="21"/>
      <c r="AY350" s="21"/>
      <c r="AZ350" s="21"/>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31">
        <f t="shared" si="39"/>
        <v>0</v>
      </c>
      <c r="BY350" s="16">
        <f t="shared" si="40"/>
        <v>0</v>
      </c>
      <c r="BZ350" s="25"/>
      <c r="CA350" s="16">
        <f t="shared" si="38"/>
        <v>0</v>
      </c>
    </row>
    <row r="351" spans="1:79" s="27" customFormat="1" ht="21" hidden="1" customHeight="1">
      <c r="A351" s="47"/>
      <c r="B351" s="47"/>
      <c r="C351" s="43"/>
      <c r="D351" s="1016" t="s">
        <v>156</v>
      </c>
      <c r="E351" s="872"/>
      <c r="F351" s="813">
        <v>37272</v>
      </c>
      <c r="G351" s="953"/>
      <c r="H351" s="480" t="s">
        <v>353</v>
      </c>
      <c r="I351" s="32">
        <v>28609</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1"/>
      <c r="AX351" s="21"/>
      <c r="AY351" s="21"/>
      <c r="AZ351" s="21"/>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31">
        <f t="shared" si="39"/>
        <v>0</v>
      </c>
      <c r="BY351" s="16">
        <f t="shared" si="40"/>
        <v>0</v>
      </c>
      <c r="BZ351" s="25"/>
      <c r="CA351" s="16">
        <f t="shared" si="38"/>
        <v>0</v>
      </c>
    </row>
    <row r="352" spans="1:79" s="27" customFormat="1" ht="21" hidden="1" customHeight="1">
      <c r="A352" s="35"/>
      <c r="B352" s="35"/>
      <c r="C352" s="43"/>
      <c r="D352" s="1016" t="s">
        <v>297</v>
      </c>
      <c r="E352" s="872"/>
      <c r="F352" s="813">
        <v>39217</v>
      </c>
      <c r="G352" s="953"/>
      <c r="H352" s="480" t="s">
        <v>355</v>
      </c>
      <c r="I352" s="32">
        <v>24751</v>
      </c>
      <c r="J352" s="762"/>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1"/>
      <c r="AX352" s="21"/>
      <c r="AY352" s="21"/>
      <c r="AZ352" s="21"/>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31">
        <f t="shared" si="39"/>
        <v>0</v>
      </c>
      <c r="BY352" s="16">
        <f t="shared" si="40"/>
        <v>0</v>
      </c>
      <c r="BZ352" s="25"/>
      <c r="CA352" s="16">
        <f t="shared" si="38"/>
        <v>0</v>
      </c>
    </row>
    <row r="353" spans="1:79" s="27" customFormat="1" ht="21" hidden="1" customHeight="1">
      <c r="A353" s="47"/>
      <c r="B353" s="47"/>
      <c r="C353" s="43"/>
      <c r="D353" s="1016" t="s">
        <v>286</v>
      </c>
      <c r="E353" s="872"/>
      <c r="F353" s="815">
        <v>37781</v>
      </c>
      <c r="G353" s="953"/>
      <c r="H353" s="480" t="s">
        <v>353</v>
      </c>
      <c r="I353" s="32">
        <v>40574</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1"/>
      <c r="AX353" s="21"/>
      <c r="AY353" s="21"/>
      <c r="AZ353" s="21"/>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31">
        <f t="shared" si="39"/>
        <v>0</v>
      </c>
      <c r="BY353" s="16">
        <f t="shared" si="40"/>
        <v>0</v>
      </c>
      <c r="BZ353" s="25"/>
      <c r="CA353" s="16">
        <f t="shared" si="38"/>
        <v>0</v>
      </c>
    </row>
    <row r="354" spans="1:79" s="27" customFormat="1" ht="21" hidden="1" customHeight="1">
      <c r="A354" s="35"/>
      <c r="B354" s="35"/>
      <c r="C354" s="43"/>
      <c r="D354" s="1016" t="s">
        <v>319</v>
      </c>
      <c r="E354" s="872"/>
      <c r="F354" s="813">
        <v>41177</v>
      </c>
      <c r="G354" s="953"/>
      <c r="H354" s="480" t="s">
        <v>355</v>
      </c>
      <c r="I354" s="32">
        <v>41263</v>
      </c>
      <c r="J354" s="762"/>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1"/>
      <c r="AX354" s="21"/>
      <c r="AY354" s="21"/>
      <c r="AZ354" s="21"/>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31">
        <f t="shared" si="39"/>
        <v>0</v>
      </c>
      <c r="BY354" s="16">
        <f t="shared" si="40"/>
        <v>0</v>
      </c>
      <c r="BZ354" s="25"/>
      <c r="CA354" s="16">
        <f t="shared" si="38"/>
        <v>0</v>
      </c>
    </row>
    <row r="355" spans="1:79" s="27" customFormat="1" ht="21" hidden="1" customHeight="1">
      <c r="A355" s="35"/>
      <c r="B355" s="35"/>
      <c r="C355" s="43"/>
      <c r="D355" s="1016" t="s">
        <v>306</v>
      </c>
      <c r="E355" s="872"/>
      <c r="F355" s="813">
        <v>40098</v>
      </c>
      <c r="G355" s="953"/>
      <c r="H355" s="480" t="s">
        <v>355</v>
      </c>
      <c r="I355" s="32">
        <v>40168</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1"/>
      <c r="AX355" s="21"/>
      <c r="AY355" s="21"/>
      <c r="AZ355" s="21"/>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31">
        <f t="shared" si="39"/>
        <v>0</v>
      </c>
      <c r="BY355" s="16">
        <f t="shared" si="40"/>
        <v>0</v>
      </c>
      <c r="BZ355" s="25"/>
      <c r="CA355" s="16">
        <f t="shared" si="38"/>
        <v>0</v>
      </c>
    </row>
    <row r="356" spans="1:79" s="27" customFormat="1" ht="21" hidden="1" customHeight="1">
      <c r="A356" s="47"/>
      <c r="B356" s="47"/>
      <c r="C356" s="43"/>
      <c r="D356" s="1016" t="s">
        <v>119</v>
      </c>
      <c r="E356" s="872"/>
      <c r="F356" s="814">
        <v>39904</v>
      </c>
      <c r="G356" s="953"/>
      <c r="H356" s="480" t="s">
        <v>354</v>
      </c>
      <c r="I356" s="32">
        <v>20131</v>
      </c>
      <c r="J356" s="762"/>
      <c r="K356" s="391"/>
      <c r="L356" s="18"/>
      <c r="M356" s="18">
        <v>0</v>
      </c>
      <c r="N356" s="18"/>
      <c r="O356" s="18">
        <v>0</v>
      </c>
      <c r="P356" s="18"/>
      <c r="Q356" s="18">
        <v>0</v>
      </c>
      <c r="R356" s="18"/>
      <c r="S356" s="18">
        <v>0</v>
      </c>
      <c r="T356" s="18"/>
      <c r="U356" s="18">
        <v>0</v>
      </c>
      <c r="V356" s="18"/>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1"/>
      <c r="AX356" s="21"/>
      <c r="AY356" s="21"/>
      <c r="AZ356" s="21"/>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31">
        <f t="shared" si="39"/>
        <v>0</v>
      </c>
      <c r="BY356" s="16">
        <f t="shared" si="40"/>
        <v>0</v>
      </c>
      <c r="BZ356" s="25"/>
      <c r="CA356" s="16">
        <f t="shared" si="38"/>
        <v>0</v>
      </c>
    </row>
    <row r="357" spans="1:79" s="27" customFormat="1" ht="21" hidden="1" customHeight="1">
      <c r="A357" s="47"/>
      <c r="B357" s="47"/>
      <c r="C357" s="43"/>
      <c r="D357" s="1016" t="s">
        <v>285</v>
      </c>
      <c r="E357" s="872"/>
      <c r="F357" s="815">
        <v>37781</v>
      </c>
      <c r="G357" s="953"/>
      <c r="H357" s="480" t="s">
        <v>355</v>
      </c>
      <c r="I357" s="32">
        <v>33264</v>
      </c>
      <c r="J357" s="762"/>
      <c r="K357" s="391"/>
      <c r="L357" s="18"/>
      <c r="M357" s="18">
        <v>0</v>
      </c>
      <c r="N357" s="18"/>
      <c r="O357" s="18">
        <v>0</v>
      </c>
      <c r="P357" s="18"/>
      <c r="Q357" s="18">
        <v>0</v>
      </c>
      <c r="R357" s="18"/>
      <c r="S357" s="18">
        <v>0</v>
      </c>
      <c r="T357" s="18"/>
      <c r="U357" s="18">
        <v>0</v>
      </c>
      <c r="V357" s="18"/>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1"/>
      <c r="AX357" s="21"/>
      <c r="AY357" s="21"/>
      <c r="AZ357" s="21"/>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31">
        <f t="shared" si="39"/>
        <v>0</v>
      </c>
      <c r="BY357" s="16">
        <f t="shared" si="40"/>
        <v>0</v>
      </c>
      <c r="BZ357" s="25"/>
      <c r="CA357" s="16">
        <f t="shared" si="38"/>
        <v>0</v>
      </c>
    </row>
    <row r="358" spans="1:79" s="27" customFormat="1" ht="21" hidden="1" customHeight="1">
      <c r="A358" s="47"/>
      <c r="B358" s="47"/>
      <c r="C358" s="43"/>
      <c r="D358" s="1016" t="s">
        <v>368</v>
      </c>
      <c r="E358" s="872"/>
      <c r="F358" s="813">
        <v>42255</v>
      </c>
      <c r="G358" s="953"/>
      <c r="H358" s="480" t="s">
        <v>353</v>
      </c>
      <c r="I358" s="32">
        <v>24873</v>
      </c>
      <c r="J358" s="762"/>
      <c r="K358" s="391"/>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1"/>
      <c r="AX358" s="21"/>
      <c r="AY358" s="21"/>
      <c r="AZ358" s="21"/>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31">
        <f t="shared" si="39"/>
        <v>0</v>
      </c>
      <c r="BY358" s="16">
        <f t="shared" si="40"/>
        <v>0</v>
      </c>
      <c r="BZ358" s="25"/>
      <c r="CA358" s="16">
        <f t="shared" si="38"/>
        <v>0</v>
      </c>
    </row>
    <row r="359" spans="1:79" s="27" customFormat="1" ht="21" hidden="1" customHeight="1">
      <c r="A359" s="16"/>
      <c r="B359" s="16"/>
      <c r="C359" s="43"/>
      <c r="D359" s="1016" t="s">
        <v>71</v>
      </c>
      <c r="E359" s="872"/>
      <c r="F359" s="813">
        <v>38687</v>
      </c>
      <c r="G359" s="953"/>
      <c r="H359" s="480" t="s">
        <v>353</v>
      </c>
      <c r="I359" s="32">
        <v>37295</v>
      </c>
      <c r="J359" s="762"/>
      <c r="K359" s="391"/>
      <c r="L359" s="18"/>
      <c r="M359" s="18">
        <v>0</v>
      </c>
      <c r="N359" s="18"/>
      <c r="O359" s="18">
        <v>0</v>
      </c>
      <c r="P359" s="18"/>
      <c r="Q359" s="18">
        <v>0</v>
      </c>
      <c r="R359" s="18"/>
      <c r="S359" s="18">
        <v>0</v>
      </c>
      <c r="T359" s="18"/>
      <c r="U359" s="18">
        <v>0</v>
      </c>
      <c r="V359" s="18"/>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1"/>
      <c r="AX359" s="21"/>
      <c r="AY359" s="21"/>
      <c r="AZ359" s="21"/>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31">
        <f t="shared" si="39"/>
        <v>0</v>
      </c>
      <c r="BY359" s="16">
        <f t="shared" si="40"/>
        <v>0</v>
      </c>
      <c r="BZ359" s="25"/>
      <c r="CA359" s="16">
        <f t="shared" si="38"/>
        <v>0</v>
      </c>
    </row>
    <row r="360" spans="1:79" s="27" customFormat="1" ht="21" hidden="1" customHeight="1">
      <c r="A360" s="47"/>
      <c r="B360" s="47"/>
      <c r="C360" s="43"/>
      <c r="D360" s="1016" t="s">
        <v>291</v>
      </c>
      <c r="E360" s="872"/>
      <c r="F360" s="813">
        <v>38687</v>
      </c>
      <c r="G360" s="953"/>
      <c r="H360" s="480" t="s">
        <v>353</v>
      </c>
      <c r="I360" s="32">
        <v>21823</v>
      </c>
      <c r="J360" s="762"/>
      <c r="K360" s="391"/>
      <c r="L360" s="18"/>
      <c r="M360" s="18">
        <v>0</v>
      </c>
      <c r="N360" s="18"/>
      <c r="O360" s="18">
        <v>0</v>
      </c>
      <c r="P360" s="18"/>
      <c r="Q360" s="18">
        <v>0</v>
      </c>
      <c r="R360" s="18"/>
      <c r="S360" s="18">
        <v>0</v>
      </c>
      <c r="T360" s="18"/>
      <c r="U360" s="18">
        <v>0</v>
      </c>
      <c r="V360" s="18"/>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1"/>
      <c r="AX360" s="21"/>
      <c r="AY360" s="21"/>
      <c r="AZ360" s="21"/>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31">
        <f t="shared" si="39"/>
        <v>0</v>
      </c>
      <c r="BY360" s="16">
        <f t="shared" si="40"/>
        <v>0</v>
      </c>
      <c r="BZ360" s="25"/>
      <c r="CA360" s="16">
        <f t="shared" si="38"/>
        <v>0</v>
      </c>
    </row>
    <row r="361" spans="1:79" s="344" customFormat="1" ht="21" hidden="1" customHeight="1">
      <c r="A361" s="16"/>
      <c r="B361" s="16"/>
      <c r="C361" s="43"/>
      <c r="D361" s="1016" t="s">
        <v>65</v>
      </c>
      <c r="E361" s="872"/>
      <c r="F361" s="813">
        <v>36537</v>
      </c>
      <c r="G361" s="953"/>
      <c r="H361" s="480" t="s">
        <v>353</v>
      </c>
      <c r="I361" s="32">
        <v>36511</v>
      </c>
      <c r="J361" s="762"/>
      <c r="K361" s="391"/>
      <c r="L361" s="18"/>
      <c r="M361" s="18">
        <v>0</v>
      </c>
      <c r="N361" s="18"/>
      <c r="O361" s="18">
        <v>0</v>
      </c>
      <c r="P361" s="18"/>
      <c r="Q361" s="18">
        <v>0</v>
      </c>
      <c r="R361" s="18"/>
      <c r="S361" s="18">
        <v>0</v>
      </c>
      <c r="T361" s="18"/>
      <c r="U361" s="18">
        <v>0</v>
      </c>
      <c r="V361" s="18"/>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1"/>
      <c r="AX361" s="21"/>
      <c r="AY361" s="21"/>
      <c r="AZ361" s="21"/>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31">
        <f t="shared" si="39"/>
        <v>0</v>
      </c>
      <c r="BX361" s="27"/>
      <c r="BY361" s="25">
        <f t="shared" si="40"/>
        <v>0</v>
      </c>
      <c r="BZ361" s="25"/>
      <c r="CA361" s="25">
        <f t="shared" si="38"/>
        <v>0</v>
      </c>
    </row>
    <row r="362" spans="1:79" s="344" customFormat="1" ht="21" hidden="1" customHeight="1">
      <c r="A362" s="47"/>
      <c r="B362" s="47"/>
      <c r="C362" s="43"/>
      <c r="D362" s="1016" t="s">
        <v>330</v>
      </c>
      <c r="E362" s="872"/>
      <c r="F362" s="815">
        <v>41974</v>
      </c>
      <c r="G362" s="953"/>
      <c r="H362" s="480" t="s">
        <v>354</v>
      </c>
      <c r="I362" s="32">
        <v>42072</v>
      </c>
      <c r="J362" s="762"/>
      <c r="K362" s="391"/>
      <c r="L362" s="18"/>
      <c r="M362" s="18">
        <v>0</v>
      </c>
      <c r="N362" s="18"/>
      <c r="O362" s="18">
        <v>0</v>
      </c>
      <c r="P362" s="18"/>
      <c r="Q362" s="18">
        <v>0</v>
      </c>
      <c r="R362" s="18"/>
      <c r="S362" s="18">
        <v>0</v>
      </c>
      <c r="T362" s="18"/>
      <c r="U362" s="18">
        <v>0</v>
      </c>
      <c r="V362" s="18"/>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1"/>
      <c r="AX362" s="21"/>
      <c r="AY362" s="21"/>
      <c r="AZ362" s="21"/>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31">
        <f t="shared" si="39"/>
        <v>0</v>
      </c>
      <c r="BX362" s="27"/>
      <c r="BY362" s="25">
        <f t="shared" si="40"/>
        <v>0</v>
      </c>
      <c r="BZ362" s="25"/>
      <c r="CA362" s="25">
        <f t="shared" ref="CA362:CA371" si="41">SUM(BW362:BY362)</f>
        <v>0</v>
      </c>
    </row>
    <row r="363" spans="1:79" s="344" customFormat="1" ht="21" hidden="1" customHeight="1">
      <c r="A363" s="35"/>
      <c r="B363" s="35"/>
      <c r="C363" s="43"/>
      <c r="D363" s="1016" t="s">
        <v>146</v>
      </c>
      <c r="E363" s="872"/>
      <c r="F363" s="814">
        <v>32249</v>
      </c>
      <c r="G363" s="953"/>
      <c r="H363" s="480" t="s">
        <v>353</v>
      </c>
      <c r="I363" s="32">
        <v>19758</v>
      </c>
      <c r="J363" s="762"/>
      <c r="K363" s="391"/>
      <c r="L363" s="18"/>
      <c r="M363" s="18">
        <v>0</v>
      </c>
      <c r="N363" s="18"/>
      <c r="O363" s="18">
        <v>0</v>
      </c>
      <c r="P363" s="18"/>
      <c r="Q363" s="18">
        <v>0</v>
      </c>
      <c r="R363" s="18"/>
      <c r="S363" s="18">
        <v>0</v>
      </c>
      <c r="T363" s="18"/>
      <c r="U363" s="18">
        <v>0</v>
      </c>
      <c r="V363" s="18"/>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1"/>
      <c r="AX363" s="21"/>
      <c r="AY363" s="21"/>
      <c r="AZ363" s="21"/>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31">
        <f t="shared" si="39"/>
        <v>0</v>
      </c>
      <c r="BX363" s="27"/>
      <c r="BY363" s="25">
        <f t="shared" si="40"/>
        <v>0</v>
      </c>
      <c r="BZ363" s="25"/>
      <c r="CA363" s="25">
        <f t="shared" si="41"/>
        <v>0</v>
      </c>
    </row>
    <row r="364" spans="1:79" s="344" customFormat="1" ht="21" hidden="1" customHeight="1">
      <c r="A364" s="16"/>
      <c r="B364" s="16"/>
      <c r="C364" s="43"/>
      <c r="D364" s="1016" t="s">
        <v>214</v>
      </c>
      <c r="E364" s="872"/>
      <c r="F364" s="814">
        <v>31329</v>
      </c>
      <c r="G364" s="953"/>
      <c r="H364" s="480" t="s">
        <v>353</v>
      </c>
      <c r="I364" s="32">
        <v>24328</v>
      </c>
      <c r="J364" s="762"/>
      <c r="K364" s="391"/>
      <c r="L364" s="18"/>
      <c r="M364" s="18">
        <v>0</v>
      </c>
      <c r="N364" s="18"/>
      <c r="O364" s="18">
        <v>0</v>
      </c>
      <c r="P364" s="18"/>
      <c r="Q364" s="18">
        <v>0</v>
      </c>
      <c r="R364" s="18"/>
      <c r="S364" s="18">
        <v>0</v>
      </c>
      <c r="T364" s="18"/>
      <c r="U364" s="18">
        <v>0</v>
      </c>
      <c r="V364" s="18"/>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1"/>
      <c r="AX364" s="21"/>
      <c r="AY364" s="21"/>
      <c r="AZ364" s="21"/>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31">
        <f t="shared" ref="BW364:BW371" si="42">SUM(W364:AV364)</f>
        <v>0</v>
      </c>
      <c r="BX364" s="27"/>
      <c r="BY364" s="25">
        <f t="shared" ref="BY364:BY371" si="43">SUM(AW364:BV364)</f>
        <v>0</v>
      </c>
      <c r="BZ364" s="25"/>
      <c r="CA364" s="25">
        <f t="shared" si="41"/>
        <v>0</v>
      </c>
    </row>
    <row r="365" spans="1:79" s="344" customFormat="1" ht="21" hidden="1" customHeight="1">
      <c r="A365" s="16"/>
      <c r="B365" s="16"/>
      <c r="C365" s="43"/>
      <c r="D365" s="1016" t="s">
        <v>62</v>
      </c>
      <c r="E365" s="872"/>
      <c r="F365" s="813">
        <v>38840</v>
      </c>
      <c r="G365" s="953"/>
      <c r="H365" s="480" t="s">
        <v>353</v>
      </c>
      <c r="I365" s="32">
        <v>36566</v>
      </c>
      <c r="J365" s="762"/>
      <c r="K365" s="391"/>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1"/>
      <c r="AX365" s="21"/>
      <c r="AY365" s="21"/>
      <c r="AZ365" s="21"/>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31">
        <f t="shared" si="42"/>
        <v>0</v>
      </c>
      <c r="BX365" s="27"/>
      <c r="BY365" s="25">
        <f t="shared" si="43"/>
        <v>0</v>
      </c>
      <c r="BZ365" s="25"/>
      <c r="CA365" s="25">
        <f t="shared" si="41"/>
        <v>0</v>
      </c>
    </row>
    <row r="366" spans="1:79" s="344" customFormat="1" ht="21" hidden="1" customHeight="1">
      <c r="A366" s="47"/>
      <c r="B366" s="47"/>
      <c r="C366" s="43"/>
      <c r="D366" s="1016" t="s">
        <v>115</v>
      </c>
      <c r="E366" s="872"/>
      <c r="F366" s="815">
        <v>41836</v>
      </c>
      <c r="G366" s="953"/>
      <c r="H366" s="480" t="s">
        <v>355</v>
      </c>
      <c r="I366" s="32">
        <v>24876</v>
      </c>
      <c r="J366" s="762"/>
      <c r="K366" s="391"/>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1"/>
      <c r="AX366" s="21"/>
      <c r="AY366" s="21"/>
      <c r="AZ366" s="21"/>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31">
        <f t="shared" si="42"/>
        <v>0</v>
      </c>
      <c r="BX366" s="27"/>
      <c r="BY366" s="25">
        <f t="shared" si="43"/>
        <v>0</v>
      </c>
      <c r="BZ366" s="25"/>
      <c r="CA366" s="25">
        <f t="shared" si="41"/>
        <v>0</v>
      </c>
    </row>
    <row r="367" spans="1:79" s="344" customFormat="1" ht="21" hidden="1" customHeight="1">
      <c r="A367" s="16"/>
      <c r="B367" s="16"/>
      <c r="C367" s="43"/>
      <c r="D367" s="1016" t="s">
        <v>296</v>
      </c>
      <c r="E367" s="872"/>
      <c r="F367" s="813">
        <v>39086</v>
      </c>
      <c r="G367" s="953"/>
      <c r="H367" s="480" t="s">
        <v>354</v>
      </c>
      <c r="I367" s="32">
        <v>10227</v>
      </c>
      <c r="J367" s="762"/>
      <c r="K367" s="391"/>
      <c r="L367" s="18"/>
      <c r="M367" s="18">
        <v>0</v>
      </c>
      <c r="N367" s="18"/>
      <c r="O367" s="18">
        <v>0</v>
      </c>
      <c r="P367" s="18"/>
      <c r="Q367" s="18">
        <v>0</v>
      </c>
      <c r="R367" s="18"/>
      <c r="S367" s="18">
        <v>0</v>
      </c>
      <c r="T367" s="18"/>
      <c r="U367" s="18">
        <v>0</v>
      </c>
      <c r="V367" s="18"/>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1"/>
      <c r="AX367" s="21"/>
      <c r="AY367" s="21"/>
      <c r="AZ367" s="21"/>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31">
        <f t="shared" si="42"/>
        <v>0</v>
      </c>
      <c r="BX367" s="27"/>
      <c r="BY367" s="25">
        <f t="shared" si="43"/>
        <v>0</v>
      </c>
      <c r="BZ367" s="25"/>
      <c r="CA367" s="25">
        <f t="shared" si="41"/>
        <v>0</v>
      </c>
    </row>
    <row r="368" spans="1:79" s="344" customFormat="1" ht="21" hidden="1" customHeight="1">
      <c r="A368" s="47"/>
      <c r="B368" s="47"/>
      <c r="C368" s="43"/>
      <c r="D368" s="1016" t="s">
        <v>202</v>
      </c>
      <c r="E368" s="872"/>
      <c r="F368" s="814">
        <v>40710</v>
      </c>
      <c r="G368" s="953"/>
      <c r="H368" s="480" t="s">
        <v>353</v>
      </c>
      <c r="I368" s="32">
        <v>38380</v>
      </c>
      <c r="J368" s="762"/>
      <c r="K368" s="391"/>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1"/>
      <c r="AX368" s="21"/>
      <c r="AY368" s="21"/>
      <c r="AZ368" s="21"/>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31">
        <f t="shared" si="42"/>
        <v>0</v>
      </c>
      <c r="BX368" s="27"/>
      <c r="BY368" s="16">
        <f t="shared" si="43"/>
        <v>0</v>
      </c>
      <c r="BZ368" s="25"/>
      <c r="CA368" s="16">
        <f>SUM(BW368,BY368)</f>
        <v>0</v>
      </c>
    </row>
    <row r="369" spans="1:79" s="344" customFormat="1" ht="21" hidden="1" customHeight="1">
      <c r="A369" s="35"/>
      <c r="B369" s="35"/>
      <c r="C369" s="43"/>
      <c r="D369" s="1016" t="s">
        <v>337</v>
      </c>
      <c r="E369" s="872"/>
      <c r="F369" s="815">
        <v>42423</v>
      </c>
      <c r="G369" s="953"/>
      <c r="H369" s="480" t="s">
        <v>353</v>
      </c>
      <c r="I369" s="32">
        <v>33198</v>
      </c>
      <c r="J369" s="762"/>
      <c r="K369" s="391"/>
      <c r="L369" s="18"/>
      <c r="M369" s="18">
        <v>0</v>
      </c>
      <c r="N369" s="18"/>
      <c r="O369" s="18">
        <v>0</v>
      </c>
      <c r="P369" s="18"/>
      <c r="Q369" s="18">
        <v>0</v>
      </c>
      <c r="R369" s="18"/>
      <c r="S369" s="18">
        <v>0</v>
      </c>
      <c r="T369" s="18"/>
      <c r="U369" s="18">
        <v>0</v>
      </c>
      <c r="V369" s="18"/>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1"/>
      <c r="AX369" s="21"/>
      <c r="AY369" s="21"/>
      <c r="AZ369" s="21"/>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31">
        <f t="shared" si="42"/>
        <v>0</v>
      </c>
      <c r="BX369" s="27"/>
      <c r="BY369" s="25">
        <f t="shared" si="43"/>
        <v>0</v>
      </c>
      <c r="BZ369" s="25"/>
      <c r="CA369" s="25">
        <f t="shared" si="41"/>
        <v>0</v>
      </c>
    </row>
    <row r="370" spans="1:79" s="344" customFormat="1" ht="21" hidden="1" customHeight="1">
      <c r="A370" s="16"/>
      <c r="B370" s="16"/>
      <c r="C370" s="43"/>
      <c r="D370" s="1016" t="s">
        <v>69</v>
      </c>
      <c r="E370" s="872"/>
      <c r="F370" s="814">
        <v>35185</v>
      </c>
      <c r="G370" s="953"/>
      <c r="H370" s="480" t="s">
        <v>355</v>
      </c>
      <c r="I370" s="32">
        <v>37036</v>
      </c>
      <c r="J370" s="762"/>
      <c r="K370" s="391"/>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1"/>
      <c r="AX370" s="21"/>
      <c r="AY370" s="21"/>
      <c r="AZ370" s="21"/>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31">
        <f t="shared" si="42"/>
        <v>0</v>
      </c>
      <c r="BX370" s="27"/>
      <c r="BY370" s="25">
        <f t="shared" si="43"/>
        <v>0</v>
      </c>
      <c r="BZ370" s="25"/>
      <c r="CA370" s="25">
        <f t="shared" si="41"/>
        <v>0</v>
      </c>
    </row>
    <row r="371" spans="1:79" s="344" customFormat="1" ht="21" hidden="1" customHeight="1">
      <c r="A371" s="47"/>
      <c r="B371" s="47"/>
      <c r="C371" s="43"/>
      <c r="D371" s="1016" t="s">
        <v>311</v>
      </c>
      <c r="E371" s="872"/>
      <c r="F371" s="815">
        <v>40554</v>
      </c>
      <c r="G371" s="953"/>
      <c r="H371" s="480" t="s">
        <v>355</v>
      </c>
      <c r="I371" s="32">
        <v>31609</v>
      </c>
      <c r="J371" s="762"/>
      <c r="K371" s="391"/>
      <c r="L371" s="18"/>
      <c r="M371" s="18">
        <v>0</v>
      </c>
      <c r="N371" s="18"/>
      <c r="O371" s="18">
        <v>0</v>
      </c>
      <c r="P371" s="18"/>
      <c r="Q371" s="18">
        <v>0</v>
      </c>
      <c r="R371" s="18"/>
      <c r="S371" s="18">
        <v>0</v>
      </c>
      <c r="T371" s="18"/>
      <c r="U371" s="18">
        <v>0</v>
      </c>
      <c r="V371" s="18"/>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1"/>
      <c r="AX371" s="21"/>
      <c r="AY371" s="21"/>
      <c r="AZ371" s="21"/>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31">
        <f t="shared" si="42"/>
        <v>0</v>
      </c>
      <c r="BX371" s="27"/>
      <c r="BY371" s="25">
        <f t="shared" si="43"/>
        <v>0</v>
      </c>
      <c r="BZ371" s="25"/>
      <c r="CA371" s="25">
        <f t="shared" si="41"/>
        <v>0</v>
      </c>
    </row>
    <row r="372" spans="1:79" s="217" customFormat="1" ht="34.9" hidden="1" customHeight="1">
      <c r="A372" s="16" t="s">
        <v>12</v>
      </c>
      <c r="B372" s="16"/>
      <c r="C372" s="886" t="s">
        <v>13</v>
      </c>
      <c r="D372" s="1023" t="s">
        <v>58</v>
      </c>
      <c r="E372" s="278"/>
      <c r="F372" s="604" t="s">
        <v>15</v>
      </c>
      <c r="G372" s="874"/>
      <c r="H372" s="109" t="s">
        <v>440</v>
      </c>
      <c r="I372" s="361" t="s">
        <v>16</v>
      </c>
      <c r="J372" s="761"/>
      <c r="K372" s="109"/>
      <c r="L372" s="407"/>
      <c r="M372" s="407" t="s">
        <v>27</v>
      </c>
      <c r="N372" s="407"/>
      <c r="O372" s="407" t="s">
        <v>27</v>
      </c>
      <c r="P372" s="407"/>
      <c r="Q372" s="407" t="s">
        <v>27</v>
      </c>
      <c r="R372" s="407"/>
      <c r="S372" s="407" t="s">
        <v>27</v>
      </c>
      <c r="T372" s="407"/>
      <c r="U372" s="407" t="s">
        <v>25</v>
      </c>
      <c r="V372" s="407"/>
      <c r="W372" s="16">
        <v>5</v>
      </c>
      <c r="X372" s="16">
        <v>12</v>
      </c>
      <c r="Y372" s="16">
        <v>19</v>
      </c>
      <c r="Z372" s="16"/>
      <c r="AA372" s="16">
        <v>2</v>
      </c>
      <c r="AB372" s="16">
        <v>9</v>
      </c>
      <c r="AC372" s="16">
        <v>16</v>
      </c>
      <c r="AD372" s="16">
        <v>23</v>
      </c>
      <c r="AE372" s="16">
        <v>2</v>
      </c>
      <c r="AF372" s="16">
        <v>9</v>
      </c>
      <c r="AG372" s="16">
        <v>16</v>
      </c>
      <c r="AH372" s="16"/>
      <c r="AI372" s="16">
        <v>30</v>
      </c>
      <c r="AJ372" s="16">
        <v>6</v>
      </c>
      <c r="AK372" s="16">
        <v>13</v>
      </c>
      <c r="AL372" s="16"/>
      <c r="AM372" s="16">
        <v>27</v>
      </c>
      <c r="AN372" s="16">
        <v>4</v>
      </c>
      <c r="AO372" s="16"/>
      <c r="AP372" s="16">
        <v>11</v>
      </c>
      <c r="AQ372" s="16">
        <v>18</v>
      </c>
      <c r="AR372" s="16">
        <v>25</v>
      </c>
      <c r="AS372" s="16">
        <v>1</v>
      </c>
      <c r="AT372" s="16">
        <v>8</v>
      </c>
      <c r="AU372" s="16">
        <v>15</v>
      </c>
      <c r="AV372" s="16">
        <v>29</v>
      </c>
      <c r="AW372" s="16">
        <v>6</v>
      </c>
      <c r="AX372" s="16">
        <v>13</v>
      </c>
      <c r="AY372" s="16">
        <v>20</v>
      </c>
      <c r="AZ372" s="16">
        <v>27</v>
      </c>
      <c r="BA372" s="16">
        <v>3</v>
      </c>
      <c r="BB372" s="16">
        <v>10</v>
      </c>
      <c r="BC372" s="16"/>
      <c r="BD372" s="16">
        <v>17</v>
      </c>
      <c r="BE372" s="16">
        <v>31</v>
      </c>
      <c r="BF372" s="16">
        <v>7</v>
      </c>
      <c r="BG372" s="16">
        <v>14</v>
      </c>
      <c r="BH372" s="16">
        <v>21</v>
      </c>
      <c r="BI372" s="16">
        <v>28</v>
      </c>
      <c r="BJ372" s="16">
        <v>5</v>
      </c>
      <c r="BK372" s="16">
        <v>12</v>
      </c>
      <c r="BL372" s="16">
        <v>19</v>
      </c>
      <c r="BM372" s="16">
        <v>26</v>
      </c>
      <c r="BN372" s="16">
        <v>2</v>
      </c>
      <c r="BO372" s="16">
        <v>9</v>
      </c>
      <c r="BP372" s="16">
        <v>16</v>
      </c>
      <c r="BQ372" s="16"/>
      <c r="BR372" s="16">
        <v>30</v>
      </c>
      <c r="BS372" s="16">
        <v>7</v>
      </c>
      <c r="BT372" s="16">
        <v>14</v>
      </c>
      <c r="BU372" s="16">
        <v>21</v>
      </c>
      <c r="BV372" s="16">
        <v>28</v>
      </c>
      <c r="BW372" s="13" t="s">
        <v>25</v>
      </c>
      <c r="BX372" s="14"/>
      <c r="BY372" s="13" t="s">
        <v>26</v>
      </c>
      <c r="BZ372" s="218"/>
      <c r="CA372" s="15" t="s">
        <v>27</v>
      </c>
    </row>
    <row r="373" spans="1:79" s="217" customFormat="1" ht="21.6" hidden="1" customHeight="1">
      <c r="A373" s="43"/>
      <c r="B373" s="43"/>
      <c r="C373" s="43"/>
      <c r="D373" s="1016" t="s">
        <v>390</v>
      </c>
      <c r="E373" s="872"/>
      <c r="F373" s="813">
        <v>41640</v>
      </c>
      <c r="G373" s="953"/>
      <c r="H373" s="187"/>
      <c r="I373" s="28">
        <v>41351</v>
      </c>
      <c r="J373" s="762"/>
      <c r="K373" s="187"/>
      <c r="L373" s="18"/>
      <c r="M373" s="18"/>
      <c r="N373" s="18"/>
      <c r="O373" s="18"/>
      <c r="P373" s="18"/>
      <c r="Q373" s="18"/>
      <c r="R373" s="18"/>
      <c r="S373" s="18"/>
      <c r="T373" s="18"/>
      <c r="U373" s="18">
        <v>0</v>
      </c>
      <c r="V373" s="18"/>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1"/>
      <c r="AX373" s="21"/>
      <c r="AY373" s="21"/>
      <c r="AZ373" s="21"/>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31">
        <f>SUM(W373:BV373)</f>
        <v>0</v>
      </c>
      <c r="BY373" s="69"/>
      <c r="BZ373" s="69"/>
      <c r="CA373" s="69"/>
    </row>
    <row r="374" spans="1:79" hidden="1"/>
    <row r="375" spans="1:79" ht="44.25" hidden="1" customHeight="1">
      <c r="D375" s="60" t="s">
        <v>1596</v>
      </c>
      <c r="F375" s="822"/>
      <c r="G375" s="272"/>
      <c r="J375" s="52"/>
      <c r="L375" s="52"/>
      <c r="M375" s="52"/>
      <c r="N375" s="52"/>
      <c r="O375" s="52"/>
      <c r="P375" s="52"/>
      <c r="Q375" s="52"/>
      <c r="R375" s="52"/>
      <c r="S375" s="52"/>
      <c r="T375" s="52"/>
      <c r="U375" s="52"/>
      <c r="V375" s="52"/>
      <c r="BW375" s="42"/>
      <c r="BX375" s="42"/>
      <c r="BY375" s="42"/>
      <c r="BZ375" s="52"/>
      <c r="CA375" s="42"/>
    </row>
    <row r="376" spans="1:79" ht="18.75" hidden="1" customHeight="1">
      <c r="D376" s="60"/>
      <c r="F376" s="822"/>
      <c r="G376" s="272"/>
      <c r="J376" s="52"/>
      <c r="L376" s="52"/>
      <c r="M376" s="52"/>
      <c r="N376" s="52"/>
      <c r="O376" s="52"/>
      <c r="P376" s="52"/>
      <c r="Q376" s="52"/>
      <c r="R376" s="52"/>
      <c r="S376" s="52"/>
      <c r="T376" s="52"/>
      <c r="U376" s="52"/>
      <c r="V376" s="52"/>
      <c r="BW376" s="42"/>
      <c r="BX376" s="42"/>
      <c r="BY376" s="42"/>
      <c r="BZ376" s="52"/>
      <c r="CA376" s="42"/>
    </row>
    <row r="377" spans="1:79" s="217" customFormat="1" ht="35.25" hidden="1" customHeight="1">
      <c r="A377" s="16" t="s">
        <v>12</v>
      </c>
      <c r="B377" s="16"/>
      <c r="C377" s="886" t="s">
        <v>13</v>
      </c>
      <c r="D377" s="1023" t="s">
        <v>14</v>
      </c>
      <c r="E377" s="278"/>
      <c r="F377" s="604" t="s">
        <v>15</v>
      </c>
      <c r="G377" s="874"/>
      <c r="H377" s="109"/>
      <c r="I377" s="361" t="s">
        <v>16</v>
      </c>
      <c r="J377" s="761"/>
      <c r="K377" s="109"/>
      <c r="L377" s="407"/>
      <c r="M377" s="407" t="s">
        <v>27</v>
      </c>
      <c r="N377" s="407"/>
      <c r="O377" s="407" t="s">
        <v>27</v>
      </c>
      <c r="P377" s="407"/>
      <c r="Q377" s="407" t="s">
        <v>27</v>
      </c>
      <c r="R377" s="407"/>
      <c r="S377" s="407" t="s">
        <v>27</v>
      </c>
      <c r="T377" s="407"/>
      <c r="U377" s="407" t="s">
        <v>375</v>
      </c>
      <c r="V377" s="407"/>
      <c r="W377" s="16">
        <v>5</v>
      </c>
      <c r="X377" s="16">
        <v>12</v>
      </c>
      <c r="Y377" s="16">
        <v>19</v>
      </c>
      <c r="Z377" s="16"/>
      <c r="AA377" s="16">
        <v>2</v>
      </c>
      <c r="AB377" s="16">
        <v>9</v>
      </c>
      <c r="AC377" s="16">
        <v>16</v>
      </c>
      <c r="AD377" s="16">
        <v>23</v>
      </c>
      <c r="AE377" s="16">
        <v>2</v>
      </c>
      <c r="AF377" s="16">
        <v>9</v>
      </c>
      <c r="AG377" s="16">
        <v>16</v>
      </c>
      <c r="AH377" s="16"/>
      <c r="AI377" s="16">
        <v>30</v>
      </c>
      <c r="AJ377" s="16">
        <v>6</v>
      </c>
      <c r="AK377" s="16">
        <v>13</v>
      </c>
      <c r="AL377" s="16"/>
      <c r="AM377" s="16">
        <v>27</v>
      </c>
      <c r="AN377" s="16">
        <v>4</v>
      </c>
      <c r="AO377" s="16"/>
      <c r="AP377" s="16">
        <v>11</v>
      </c>
      <c r="AQ377" s="16">
        <v>18</v>
      </c>
      <c r="AR377" s="16">
        <v>25</v>
      </c>
      <c r="AS377" s="16">
        <v>1</v>
      </c>
      <c r="AT377" s="16">
        <v>8</v>
      </c>
      <c r="AU377" s="16">
        <v>15</v>
      </c>
      <c r="AV377" s="16">
        <v>29</v>
      </c>
      <c r="AW377" s="16">
        <v>6</v>
      </c>
      <c r="AX377" s="16">
        <v>13</v>
      </c>
      <c r="AY377" s="16">
        <v>20</v>
      </c>
      <c r="AZ377" s="16">
        <v>27</v>
      </c>
      <c r="BA377" s="16">
        <v>3</v>
      </c>
      <c r="BB377" s="16">
        <v>10</v>
      </c>
      <c r="BC377" s="16"/>
      <c r="BD377" s="16">
        <v>17</v>
      </c>
      <c r="BE377" s="16">
        <v>31</v>
      </c>
      <c r="BF377" s="16">
        <v>7</v>
      </c>
      <c r="BG377" s="16">
        <v>14</v>
      </c>
      <c r="BH377" s="16">
        <v>21</v>
      </c>
      <c r="BI377" s="16">
        <v>28</v>
      </c>
      <c r="BJ377" s="16">
        <v>5</v>
      </c>
      <c r="BK377" s="16">
        <v>12</v>
      </c>
      <c r="BL377" s="16">
        <v>19</v>
      </c>
      <c r="BM377" s="16">
        <v>26</v>
      </c>
      <c r="BN377" s="16">
        <v>2</v>
      </c>
      <c r="BO377" s="16">
        <v>9</v>
      </c>
      <c r="BP377" s="16">
        <v>16</v>
      </c>
      <c r="BQ377" s="16"/>
      <c r="BR377" s="16">
        <v>30</v>
      </c>
      <c r="BS377" s="16">
        <v>7</v>
      </c>
      <c r="BT377" s="16">
        <v>14</v>
      </c>
      <c r="BU377" s="16">
        <v>21</v>
      </c>
      <c r="BV377" s="16">
        <v>28</v>
      </c>
      <c r="BW377" s="13" t="s">
        <v>375</v>
      </c>
      <c r="BX377" s="14"/>
      <c r="BY377" s="13" t="s">
        <v>393</v>
      </c>
      <c r="BZ377" s="218"/>
      <c r="CA377" s="15" t="s">
        <v>27</v>
      </c>
    </row>
    <row r="378" spans="1:79" s="217" customFormat="1" ht="21" hidden="1" customHeight="1">
      <c r="A378" s="16"/>
      <c r="B378" s="16"/>
      <c r="C378" s="43"/>
      <c r="D378" s="1016" t="s">
        <v>394</v>
      </c>
      <c r="E378" s="872"/>
      <c r="F378" s="813">
        <v>41477</v>
      </c>
      <c r="G378" s="953"/>
      <c r="H378" s="187"/>
      <c r="I378" s="28">
        <v>41464</v>
      </c>
      <c r="J378" s="762"/>
      <c r="K378" s="187"/>
      <c r="L378" s="18"/>
      <c r="M378" s="18"/>
      <c r="N378" s="18"/>
      <c r="O378" s="18"/>
      <c r="P378" s="18"/>
      <c r="Q378" s="18"/>
      <c r="R378" s="18"/>
      <c r="S378" s="18"/>
      <c r="T378" s="18"/>
      <c r="U378" s="18"/>
      <c r="V378" s="18"/>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31"/>
      <c r="BY378" s="16"/>
      <c r="BZ378" s="69"/>
      <c r="CA378" s="16"/>
    </row>
    <row r="379" spans="1:79" s="217" customFormat="1" ht="35.25" hidden="1" customHeight="1">
      <c r="A379" s="16" t="s">
        <v>12</v>
      </c>
      <c r="B379" s="16"/>
      <c r="C379" s="886" t="s">
        <v>13</v>
      </c>
      <c r="D379" s="1023" t="s">
        <v>58</v>
      </c>
      <c r="E379" s="278"/>
      <c r="F379" s="604" t="s">
        <v>15</v>
      </c>
      <c r="G379" s="874"/>
      <c r="H379" s="109"/>
      <c r="I379" s="361" t="s">
        <v>16</v>
      </c>
      <c r="J379" s="761"/>
      <c r="K379" s="109"/>
      <c r="L379" s="407"/>
      <c r="M379" s="407" t="s">
        <v>27</v>
      </c>
      <c r="N379" s="407"/>
      <c r="O379" s="407" t="s">
        <v>27</v>
      </c>
      <c r="P379" s="407"/>
      <c r="Q379" s="407" t="s">
        <v>27</v>
      </c>
      <c r="R379" s="407"/>
      <c r="S379" s="407" t="s">
        <v>27</v>
      </c>
      <c r="T379" s="407"/>
      <c r="U379" s="407" t="s">
        <v>375</v>
      </c>
      <c r="V379" s="407"/>
      <c r="W379" s="16">
        <v>5</v>
      </c>
      <c r="X379" s="16">
        <v>12</v>
      </c>
      <c r="Y379" s="16">
        <v>19</v>
      </c>
      <c r="Z379" s="16"/>
      <c r="AA379" s="16">
        <v>2</v>
      </c>
      <c r="AB379" s="16">
        <v>9</v>
      </c>
      <c r="AC379" s="16">
        <v>16</v>
      </c>
      <c r="AD379" s="16">
        <v>23</v>
      </c>
      <c r="AE379" s="16">
        <v>2</v>
      </c>
      <c r="AF379" s="16">
        <v>9</v>
      </c>
      <c r="AG379" s="16">
        <v>16</v>
      </c>
      <c r="AH379" s="16"/>
      <c r="AI379" s="16">
        <v>30</v>
      </c>
      <c r="AJ379" s="16">
        <v>6</v>
      </c>
      <c r="AK379" s="16">
        <v>13</v>
      </c>
      <c r="AL379" s="16"/>
      <c r="AM379" s="16">
        <v>27</v>
      </c>
      <c r="AN379" s="16">
        <v>4</v>
      </c>
      <c r="AO379" s="16"/>
      <c r="AP379" s="16">
        <v>11</v>
      </c>
      <c r="AQ379" s="16">
        <v>18</v>
      </c>
      <c r="AR379" s="16">
        <v>25</v>
      </c>
      <c r="AS379" s="16">
        <v>1</v>
      </c>
      <c r="AT379" s="16">
        <v>8</v>
      </c>
      <c r="AU379" s="16">
        <v>15</v>
      </c>
      <c r="AV379" s="16">
        <v>29</v>
      </c>
      <c r="AW379" s="16">
        <v>6</v>
      </c>
      <c r="AX379" s="16">
        <v>13</v>
      </c>
      <c r="AY379" s="16">
        <v>20</v>
      </c>
      <c r="AZ379" s="16">
        <v>27</v>
      </c>
      <c r="BA379" s="16">
        <v>3</v>
      </c>
      <c r="BB379" s="16">
        <v>10</v>
      </c>
      <c r="BC379" s="16"/>
      <c r="BD379" s="16">
        <v>17</v>
      </c>
      <c r="BE379" s="16">
        <v>31</v>
      </c>
      <c r="BF379" s="16">
        <v>7</v>
      </c>
      <c r="BG379" s="16">
        <v>14</v>
      </c>
      <c r="BH379" s="16">
        <v>21</v>
      </c>
      <c r="BI379" s="16">
        <v>28</v>
      </c>
      <c r="BJ379" s="16">
        <v>5</v>
      </c>
      <c r="BK379" s="16">
        <v>12</v>
      </c>
      <c r="BL379" s="16">
        <v>19</v>
      </c>
      <c r="BM379" s="16">
        <v>26</v>
      </c>
      <c r="BN379" s="16">
        <v>2</v>
      </c>
      <c r="BO379" s="16">
        <v>9</v>
      </c>
      <c r="BP379" s="16">
        <v>16</v>
      </c>
      <c r="BQ379" s="16"/>
      <c r="BR379" s="16">
        <v>30</v>
      </c>
      <c r="BS379" s="16">
        <v>7</v>
      </c>
      <c r="BT379" s="16">
        <v>14</v>
      </c>
      <c r="BU379" s="16">
        <v>21</v>
      </c>
      <c r="BV379" s="16">
        <v>28</v>
      </c>
      <c r="BW379" s="13" t="s">
        <v>375</v>
      </c>
      <c r="BX379" s="14"/>
      <c r="BY379" s="13" t="s">
        <v>393</v>
      </c>
      <c r="BZ379" s="218"/>
      <c r="CA379" s="15" t="s">
        <v>27</v>
      </c>
    </row>
    <row r="380" spans="1:79" s="27" customFormat="1" ht="21" hidden="1" customHeight="1">
      <c r="A380" s="35"/>
      <c r="B380" s="35"/>
      <c r="C380" s="43"/>
      <c r="D380" s="1016" t="s">
        <v>396</v>
      </c>
      <c r="E380" s="872"/>
      <c r="F380" s="815">
        <v>40977</v>
      </c>
      <c r="G380" s="953"/>
      <c r="H380" s="345"/>
      <c r="I380" s="32">
        <v>15155</v>
      </c>
      <c r="J380" s="762"/>
      <c r="K380" s="345"/>
      <c r="L380" s="18"/>
      <c r="M380" s="18"/>
      <c r="N380" s="18"/>
      <c r="O380" s="18"/>
      <c r="P380" s="18"/>
      <c r="Q380" s="18"/>
      <c r="R380" s="18"/>
      <c r="S380" s="18"/>
      <c r="T380" s="18"/>
      <c r="U380" s="18"/>
      <c r="V380" s="18"/>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31"/>
      <c r="BY380" s="16"/>
      <c r="BZ380" s="25"/>
      <c r="CA380" s="16"/>
    </row>
    <row r="381" spans="1:79" s="27" customFormat="1" ht="21" hidden="1" customHeight="1">
      <c r="A381" s="35"/>
      <c r="B381" s="35"/>
      <c r="C381" s="43"/>
      <c r="D381" s="1016" t="s">
        <v>397</v>
      </c>
      <c r="E381" s="872"/>
      <c r="F381" s="814">
        <v>40862</v>
      </c>
      <c r="G381" s="953"/>
      <c r="H381" s="345"/>
      <c r="I381" s="32">
        <v>40124</v>
      </c>
      <c r="J381" s="762"/>
      <c r="K381" s="345"/>
      <c r="L381" s="18"/>
      <c r="M381" s="18"/>
      <c r="N381" s="18"/>
      <c r="O381" s="18"/>
      <c r="P381" s="18"/>
      <c r="Q381" s="18"/>
      <c r="R381" s="18"/>
      <c r="S381" s="18"/>
      <c r="T381" s="18"/>
      <c r="U381" s="18"/>
      <c r="V381" s="18"/>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31"/>
      <c r="BY381" s="16"/>
      <c r="BZ381" s="25"/>
      <c r="CA381" s="16"/>
    </row>
    <row r="382" spans="1:79" s="27" customFormat="1" ht="21" hidden="1" customHeight="1">
      <c r="A382" s="35"/>
      <c r="B382" s="35"/>
      <c r="C382" s="43"/>
      <c r="D382" s="1016" t="s">
        <v>398</v>
      </c>
      <c r="E382" s="872"/>
      <c r="F382" s="815">
        <v>38927</v>
      </c>
      <c r="G382" s="953"/>
      <c r="H382" s="345"/>
      <c r="I382" s="32">
        <v>25062</v>
      </c>
      <c r="J382" s="762"/>
      <c r="K382" s="345"/>
      <c r="L382" s="18"/>
      <c r="M382" s="18"/>
      <c r="N382" s="18"/>
      <c r="O382" s="18"/>
      <c r="P382" s="18"/>
      <c r="Q382" s="18"/>
      <c r="R382" s="18"/>
      <c r="S382" s="18"/>
      <c r="T382" s="18"/>
      <c r="U382" s="18"/>
      <c r="V382" s="18"/>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31"/>
      <c r="BY382" s="16"/>
      <c r="BZ382" s="25"/>
      <c r="CA382" s="16"/>
    </row>
    <row r="383" spans="1:79" s="235" customFormat="1" ht="21" hidden="1" customHeight="1">
      <c r="A383" s="47"/>
      <c r="B383" s="47"/>
      <c r="C383" s="43"/>
      <c r="D383" s="1016" t="s">
        <v>399</v>
      </c>
      <c r="E383" s="872"/>
      <c r="F383" s="813">
        <v>42327</v>
      </c>
      <c r="G383" s="953"/>
      <c r="H383" s="345"/>
      <c r="I383" s="32">
        <v>42321</v>
      </c>
      <c r="J383" s="762"/>
      <c r="K383" s="345"/>
      <c r="L383" s="18"/>
      <c r="M383" s="18"/>
      <c r="N383" s="18"/>
      <c r="O383" s="18"/>
      <c r="P383" s="18"/>
      <c r="Q383" s="18"/>
      <c r="R383" s="18"/>
      <c r="S383" s="18"/>
      <c r="T383" s="18"/>
      <c r="U383" s="18"/>
      <c r="V383" s="18"/>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31"/>
      <c r="BX383" s="27"/>
      <c r="BY383" s="16"/>
      <c r="BZ383" s="25"/>
      <c r="CA383" s="16"/>
    </row>
    <row r="384" spans="1:79" s="27" customFormat="1" ht="21" hidden="1" customHeight="1">
      <c r="A384" s="47"/>
      <c r="B384" s="47"/>
      <c r="C384" s="43"/>
      <c r="D384" s="1016" t="s">
        <v>370</v>
      </c>
      <c r="E384" s="872"/>
      <c r="F384" s="813">
        <v>42296</v>
      </c>
      <c r="G384" s="953"/>
      <c r="H384" s="345"/>
      <c r="I384" s="32">
        <v>42289</v>
      </c>
      <c r="J384" s="762"/>
      <c r="K384" s="345"/>
      <c r="L384" s="18"/>
      <c r="M384" s="18"/>
      <c r="N384" s="18"/>
      <c r="O384" s="18"/>
      <c r="P384" s="18"/>
      <c r="Q384" s="18"/>
      <c r="R384" s="18"/>
      <c r="S384" s="18"/>
      <c r="T384" s="18"/>
      <c r="U384" s="18"/>
      <c r="V384" s="18"/>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31"/>
      <c r="BY384" s="16"/>
      <c r="BZ384" s="25"/>
      <c r="CA384" s="16"/>
    </row>
    <row r="385" spans="1:79" s="27" customFormat="1" ht="21" hidden="1" customHeight="1">
      <c r="A385" s="16"/>
      <c r="B385" s="16"/>
      <c r="C385" s="43"/>
      <c r="D385" s="1016" t="s">
        <v>400</v>
      </c>
      <c r="E385" s="872"/>
      <c r="F385" s="813">
        <v>37694</v>
      </c>
      <c r="G385" s="953"/>
      <c r="H385" s="345"/>
      <c r="I385" s="32">
        <v>37748</v>
      </c>
      <c r="J385" s="762"/>
      <c r="K385" s="345"/>
      <c r="L385" s="18"/>
      <c r="M385" s="18"/>
      <c r="N385" s="18"/>
      <c r="O385" s="18"/>
      <c r="P385" s="18"/>
      <c r="Q385" s="18"/>
      <c r="R385" s="18"/>
      <c r="S385" s="18"/>
      <c r="T385" s="18"/>
      <c r="U385" s="18"/>
      <c r="V385" s="18"/>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31"/>
      <c r="BY385" s="16"/>
      <c r="BZ385" s="25"/>
      <c r="CA385" s="16"/>
    </row>
    <row r="386" spans="1:79" s="27" customFormat="1" ht="21" hidden="1" customHeight="1">
      <c r="A386" s="35"/>
      <c r="B386" s="35"/>
      <c r="C386" s="43"/>
      <c r="D386" s="1016" t="s">
        <v>402</v>
      </c>
      <c r="E386" s="872"/>
      <c r="F386" s="813">
        <v>42353</v>
      </c>
      <c r="G386" s="953"/>
      <c r="H386" s="345"/>
      <c r="I386" s="32">
        <v>21297</v>
      </c>
      <c r="J386" s="762"/>
      <c r="K386" s="345"/>
      <c r="L386" s="18"/>
      <c r="M386" s="18"/>
      <c r="N386" s="18"/>
      <c r="O386" s="18"/>
      <c r="P386" s="18"/>
      <c r="Q386" s="18"/>
      <c r="R386" s="18"/>
      <c r="S386" s="18"/>
      <c r="T386" s="18"/>
      <c r="U386" s="18"/>
      <c r="V386" s="18"/>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31"/>
      <c r="BW386" s="231"/>
      <c r="BY386" s="16"/>
      <c r="BZ386" s="25"/>
      <c r="CA386" s="16"/>
    </row>
    <row r="387" spans="1:79" s="27" customFormat="1" ht="21" hidden="1" customHeight="1">
      <c r="A387" s="47"/>
      <c r="B387" s="47"/>
      <c r="C387" s="43"/>
      <c r="D387" s="1016" t="s">
        <v>406</v>
      </c>
      <c r="E387" s="872"/>
      <c r="F387" s="814">
        <v>42562</v>
      </c>
      <c r="G387" s="953"/>
      <c r="H387" s="345"/>
      <c r="I387" s="32">
        <v>42562</v>
      </c>
      <c r="J387" s="762"/>
      <c r="K387" s="345"/>
      <c r="L387" s="18"/>
      <c r="M387" s="18"/>
      <c r="N387" s="18"/>
      <c r="O387" s="18"/>
      <c r="P387" s="18"/>
      <c r="Q387" s="18"/>
      <c r="R387" s="18"/>
      <c r="S387" s="18"/>
      <c r="T387" s="18"/>
      <c r="U387" s="18"/>
      <c r="V387" s="18"/>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31"/>
      <c r="BW387" s="231"/>
      <c r="BY387" s="16"/>
      <c r="BZ387" s="25"/>
      <c r="CA387" s="16"/>
    </row>
    <row r="388" spans="1:79" s="27" customFormat="1" ht="21" hidden="1" customHeight="1">
      <c r="A388" s="35"/>
      <c r="B388" s="35"/>
      <c r="C388" s="43"/>
      <c r="D388" s="1016" t="s">
        <v>372</v>
      </c>
      <c r="E388" s="872"/>
      <c r="F388" s="814">
        <v>41289</v>
      </c>
      <c r="G388" s="953"/>
      <c r="H388" s="345"/>
      <c r="I388" s="32">
        <v>41270</v>
      </c>
      <c r="J388" s="762"/>
      <c r="K388" s="345"/>
      <c r="L388" s="18"/>
      <c r="M388" s="18"/>
      <c r="N388" s="18"/>
      <c r="O388" s="18"/>
      <c r="P388" s="18"/>
      <c r="Q388" s="18"/>
      <c r="R388" s="18"/>
      <c r="S388" s="18"/>
      <c r="T388" s="18"/>
      <c r="U388" s="18"/>
      <c r="V388" s="18"/>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31"/>
      <c r="BW388" s="231"/>
      <c r="BY388" s="16"/>
      <c r="BZ388" s="25"/>
      <c r="CA388" s="16"/>
    </row>
    <row r="389" spans="1:79" s="27" customFormat="1" ht="21" hidden="1" customHeight="1">
      <c r="A389" s="16"/>
      <c r="B389" s="16"/>
      <c r="C389" s="43"/>
      <c r="D389" s="1016" t="s">
        <v>367</v>
      </c>
      <c r="E389" s="872"/>
      <c r="F389" s="814">
        <v>41472</v>
      </c>
      <c r="G389" s="953"/>
      <c r="H389" s="345"/>
      <c r="I389" s="32">
        <v>36696</v>
      </c>
      <c r="J389" s="762"/>
      <c r="K389" s="345"/>
      <c r="L389" s="18"/>
      <c r="M389" s="18"/>
      <c r="N389" s="18"/>
      <c r="O389" s="18"/>
      <c r="P389" s="18"/>
      <c r="Q389" s="18"/>
      <c r="R389" s="18"/>
      <c r="S389" s="18"/>
      <c r="T389" s="18"/>
      <c r="U389" s="18"/>
      <c r="V389" s="18"/>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9"/>
      <c r="BW389" s="231"/>
      <c r="BY389" s="16"/>
      <c r="BZ389" s="25"/>
      <c r="CA389" s="16"/>
    </row>
    <row r="390" spans="1:79" s="27" customFormat="1" ht="21" hidden="1" customHeight="1">
      <c r="A390" s="35"/>
      <c r="B390" s="35"/>
      <c r="C390" s="43"/>
      <c r="D390" s="1016" t="s">
        <v>408</v>
      </c>
      <c r="E390" s="872"/>
      <c r="F390" s="814">
        <v>41283</v>
      </c>
      <c r="G390" s="953"/>
      <c r="H390" s="345"/>
      <c r="I390" s="32">
        <v>28831</v>
      </c>
      <c r="J390" s="762"/>
      <c r="K390" s="345"/>
      <c r="L390" s="18"/>
      <c r="M390" s="18"/>
      <c r="N390" s="18"/>
      <c r="O390" s="18"/>
      <c r="P390" s="18"/>
      <c r="Q390" s="18"/>
      <c r="R390" s="18"/>
      <c r="S390" s="18"/>
      <c r="T390" s="18"/>
      <c r="U390" s="18"/>
      <c r="V390" s="18"/>
      <c r="W390" s="20">
        <v>1</v>
      </c>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31"/>
      <c r="BY390" s="16"/>
      <c r="BZ390" s="25"/>
      <c r="CA390" s="16"/>
    </row>
    <row r="391" spans="1:79" s="27" customFormat="1" ht="21" hidden="1" customHeight="1">
      <c r="A391" s="35"/>
      <c r="B391" s="35"/>
      <c r="C391" s="43"/>
      <c r="D391" s="1016" t="s">
        <v>409</v>
      </c>
      <c r="E391" s="872"/>
      <c r="F391" s="815">
        <v>41044</v>
      </c>
      <c r="G391" s="953"/>
      <c r="H391" s="345"/>
      <c r="I391" s="32">
        <v>15762</v>
      </c>
      <c r="J391" s="762"/>
      <c r="K391" s="345"/>
      <c r="L391" s="18"/>
      <c r="M391" s="18"/>
      <c r="N391" s="18"/>
      <c r="O391" s="18"/>
      <c r="P391" s="18"/>
      <c r="Q391" s="18"/>
      <c r="R391" s="18"/>
      <c r="S391" s="18"/>
      <c r="T391" s="18"/>
      <c r="U391" s="18"/>
      <c r="V391" s="18"/>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31"/>
      <c r="BY391" s="16"/>
      <c r="BZ391" s="25"/>
      <c r="CA391" s="16"/>
    </row>
    <row r="392" spans="1:79" s="27" customFormat="1" ht="21" hidden="1" customHeight="1">
      <c r="A392" s="47"/>
      <c r="B392" s="47"/>
      <c r="C392" s="43"/>
      <c r="D392" s="1016" t="s">
        <v>411</v>
      </c>
      <c r="E392" s="872"/>
      <c r="F392" s="814">
        <v>41789</v>
      </c>
      <c r="G392" s="953"/>
      <c r="H392" s="345"/>
      <c r="I392" s="32">
        <v>41786</v>
      </c>
      <c r="J392" s="762"/>
      <c r="K392" s="345"/>
      <c r="L392" s="18"/>
      <c r="M392" s="18"/>
      <c r="N392" s="18"/>
      <c r="O392" s="18"/>
      <c r="P392" s="18"/>
      <c r="Q392" s="18"/>
      <c r="R392" s="18"/>
      <c r="S392" s="18"/>
      <c r="T392" s="18"/>
      <c r="U392" s="18"/>
      <c r="V392" s="18"/>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31"/>
      <c r="BY392" s="16"/>
      <c r="BZ392" s="25"/>
      <c r="CA392" s="16"/>
    </row>
    <row r="393" spans="1:79" hidden="1"/>
  </sheetData>
  <sortState xmlns:xlrd2="http://schemas.microsoft.com/office/spreadsheetml/2017/richdata2" ref="A4:CI53">
    <sortCondition descending="1" ref="G4:G53"/>
    <sortCondition ref="F4:F53"/>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38" max="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F374"/>
  <sheetViews>
    <sheetView topLeftCell="A19" zoomScale="60" zoomScaleNormal="60" zoomScaleSheetLayoutView="70" workbookViewId="0">
      <selection activeCell="D41" sqref="D41"/>
    </sheetView>
  </sheetViews>
  <sheetFormatPr defaultColWidth="7.44140625" defaultRowHeight="18" outlineLevelCol="1"/>
  <cols>
    <col min="1" max="2" width="5.77734375" style="52" customWidth="1"/>
    <col min="3" max="3" width="5.77734375" style="69" customWidth="1"/>
    <col min="4" max="4" width="42.77734375" style="217" customWidth="1"/>
    <col min="5" max="5" width="10.77734375" style="253" customWidth="1"/>
    <col min="6" max="6" width="10.77734375" style="246" customWidth="1"/>
    <col min="7" max="7" width="10.77734375" style="963" customWidth="1"/>
    <col min="8" max="8" width="12.88671875" style="348" hidden="1" customWidth="1" outlineLevel="1"/>
    <col min="9" max="9" width="12.88671875" style="40" hidden="1" customWidth="1" outlineLevel="1"/>
    <col min="10" max="10" width="17.77734375" style="27" hidden="1" customWidth="1" outlineLevel="1"/>
    <col min="11" max="11" width="14.77734375" style="53" hidden="1" customWidth="1" outlineLevel="1"/>
    <col min="12" max="22" width="8.6640625" style="27" hidden="1" customWidth="1" outlineLevel="1"/>
    <col min="23" max="23" width="3.77734375" style="52" customWidth="1" collapsed="1"/>
    <col min="24" max="75" width="3.77734375" style="52" customWidth="1"/>
    <col min="76" max="76" width="21.21875" style="11" customWidth="1"/>
    <col min="77" max="77" width="1.6640625" style="52" customWidth="1"/>
    <col min="78" max="78" width="21.21875" style="11" customWidth="1"/>
    <col min="79" max="79" width="1.6640625" style="52" customWidth="1"/>
    <col min="80" max="80" width="21.21875" style="11" customWidth="1"/>
    <col min="81" max="16384" width="7.44140625" style="52"/>
  </cols>
  <sheetData>
    <row r="1" spans="1:84" ht="72" customHeight="1">
      <c r="A1" s="1"/>
      <c r="B1" s="1"/>
      <c r="C1" s="884"/>
      <c r="D1" s="884"/>
      <c r="E1" s="870"/>
      <c r="F1" s="811"/>
      <c r="G1" s="959"/>
      <c r="J1" s="4"/>
      <c r="L1" s="4"/>
      <c r="M1" s="4"/>
      <c r="N1" s="4"/>
      <c r="O1" s="4"/>
      <c r="P1" s="4"/>
      <c r="Q1" s="4"/>
      <c r="R1" s="4"/>
      <c r="S1" s="4"/>
      <c r="T1" s="4"/>
      <c r="U1" s="4"/>
      <c r="V1" s="4"/>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46"/>
    </row>
    <row r="2" spans="1:84" s="69" customFormat="1" ht="34.5" customHeight="1">
      <c r="A2" s="402" t="s">
        <v>1607</v>
      </c>
      <c r="B2" s="434"/>
      <c r="C2" s="224"/>
      <c r="D2" s="225" t="s">
        <v>2475</v>
      </c>
      <c r="E2" s="861"/>
      <c r="F2" s="812"/>
      <c r="G2" s="960"/>
      <c r="H2" s="689"/>
      <c r="I2" s="8"/>
      <c r="J2" s="759"/>
      <c r="K2" s="8"/>
      <c r="L2" s="305"/>
      <c r="M2" s="305"/>
      <c r="N2" s="305"/>
      <c r="O2" s="305"/>
      <c r="P2" s="305"/>
      <c r="Q2" s="305"/>
      <c r="R2" s="305"/>
      <c r="S2" s="305"/>
      <c r="T2" s="9"/>
      <c r="U2" s="305"/>
      <c r="V2" s="305"/>
      <c r="W2" s="499" t="s">
        <v>1498</v>
      </c>
      <c r="X2" s="501"/>
      <c r="Y2" s="501"/>
      <c r="Z2" s="501"/>
      <c r="AA2" s="503"/>
      <c r="AB2" s="501" t="s">
        <v>1</v>
      </c>
      <c r="AC2" s="507"/>
      <c r="AD2" s="501"/>
      <c r="AE2" s="503"/>
      <c r="AF2" s="501" t="s">
        <v>1499</v>
      </c>
      <c r="AG2" s="501"/>
      <c r="AH2" s="501"/>
      <c r="AI2" s="503"/>
      <c r="AJ2" s="501" t="s">
        <v>1500</v>
      </c>
      <c r="AK2" s="501"/>
      <c r="AL2" s="501"/>
      <c r="AM2" s="501"/>
      <c r="AN2" s="503"/>
      <c r="AO2" s="501" t="s">
        <v>4</v>
      </c>
      <c r="AP2" s="507"/>
      <c r="AQ2" s="507"/>
      <c r="AR2" s="503"/>
      <c r="AS2" s="501" t="s">
        <v>5</v>
      </c>
      <c r="AT2" s="507"/>
      <c r="AU2" s="501"/>
      <c r="AV2" s="503"/>
      <c r="AW2" s="501" t="s">
        <v>1501</v>
      </c>
      <c r="AX2" s="501"/>
      <c r="AY2" s="501"/>
      <c r="AZ2" s="501"/>
      <c r="BA2" s="503"/>
      <c r="BB2" s="501" t="s">
        <v>418</v>
      </c>
      <c r="BC2" s="507"/>
      <c r="BD2" s="507"/>
      <c r="BE2" s="506"/>
      <c r="BF2" s="501" t="s">
        <v>8</v>
      </c>
      <c r="BG2" s="501"/>
      <c r="BH2" s="501"/>
      <c r="BI2" s="501"/>
      <c r="BJ2" s="503"/>
      <c r="BK2" s="501" t="s">
        <v>1502</v>
      </c>
      <c r="BL2" s="501"/>
      <c r="BM2" s="501"/>
      <c r="BN2" s="503"/>
      <c r="BO2" s="501" t="s">
        <v>421</v>
      </c>
      <c r="BP2" s="507"/>
      <c r="BQ2" s="501"/>
      <c r="BR2" s="503"/>
      <c r="BS2" s="501" t="s">
        <v>11</v>
      </c>
      <c r="BT2" s="501"/>
      <c r="BU2" s="501"/>
      <c r="BV2" s="501"/>
      <c r="BW2" s="503"/>
      <c r="BX2" s="10"/>
      <c r="BZ2" s="240"/>
      <c r="CB2" s="240"/>
    </row>
    <row r="3" spans="1:84" s="857" customFormat="1" ht="34.5" customHeight="1">
      <c r="A3" s="1168" t="s">
        <v>444</v>
      </c>
      <c r="B3" s="1168" t="s">
        <v>2456</v>
      </c>
      <c r="C3" s="117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55">
        <v>1</v>
      </c>
      <c r="X3" s="853">
        <v>8</v>
      </c>
      <c r="Y3" s="853">
        <v>15</v>
      </c>
      <c r="Z3" s="853">
        <v>22</v>
      </c>
      <c r="AA3" s="853">
        <v>29</v>
      </c>
      <c r="AB3" s="853">
        <v>5</v>
      </c>
      <c r="AC3" s="853">
        <v>12</v>
      </c>
      <c r="AD3" s="853">
        <v>19</v>
      </c>
      <c r="AE3" s="853">
        <v>26</v>
      </c>
      <c r="AF3" s="853">
        <v>4</v>
      </c>
      <c r="AG3" s="853">
        <v>11</v>
      </c>
      <c r="AH3" s="853">
        <v>18</v>
      </c>
      <c r="AI3" s="853">
        <v>25</v>
      </c>
      <c r="AJ3" s="855">
        <v>1</v>
      </c>
      <c r="AK3" s="853">
        <v>8</v>
      </c>
      <c r="AL3" s="853">
        <v>15</v>
      </c>
      <c r="AM3" s="853">
        <v>22</v>
      </c>
      <c r="AN3" s="853">
        <v>29</v>
      </c>
      <c r="AO3" s="853">
        <v>6</v>
      </c>
      <c r="AP3" s="853">
        <v>13</v>
      </c>
      <c r="AQ3" s="853">
        <v>20</v>
      </c>
      <c r="AR3" s="853">
        <v>27</v>
      </c>
      <c r="AS3" s="853">
        <v>3</v>
      </c>
      <c r="AT3" s="853">
        <v>10</v>
      </c>
      <c r="AU3" s="853">
        <v>17</v>
      </c>
      <c r="AV3" s="853">
        <v>24</v>
      </c>
      <c r="AW3" s="853">
        <v>1</v>
      </c>
      <c r="AX3" s="853">
        <v>8</v>
      </c>
      <c r="AY3" s="853">
        <v>15</v>
      </c>
      <c r="AZ3" s="853">
        <v>22</v>
      </c>
      <c r="BA3" s="853">
        <v>29</v>
      </c>
      <c r="BB3" s="853">
        <v>5</v>
      </c>
      <c r="BC3" s="853">
        <v>12</v>
      </c>
      <c r="BD3" s="853">
        <v>19</v>
      </c>
      <c r="BE3" s="853">
        <v>26</v>
      </c>
      <c r="BF3" s="853">
        <v>2</v>
      </c>
      <c r="BG3" s="853">
        <v>9</v>
      </c>
      <c r="BH3" s="853">
        <v>16</v>
      </c>
      <c r="BI3" s="853">
        <v>23</v>
      </c>
      <c r="BJ3" s="853">
        <v>30</v>
      </c>
      <c r="BK3" s="853">
        <v>7</v>
      </c>
      <c r="BL3" s="853">
        <v>14</v>
      </c>
      <c r="BM3" s="853">
        <v>21</v>
      </c>
      <c r="BN3" s="853">
        <v>28</v>
      </c>
      <c r="BO3" s="853">
        <v>4</v>
      </c>
      <c r="BP3" s="853">
        <v>11</v>
      </c>
      <c r="BQ3" s="853">
        <v>18</v>
      </c>
      <c r="BR3" s="853">
        <v>25</v>
      </c>
      <c r="BS3" s="853">
        <v>2</v>
      </c>
      <c r="BT3" s="853">
        <v>9</v>
      </c>
      <c r="BU3" s="853">
        <v>16</v>
      </c>
      <c r="BV3" s="853">
        <v>23</v>
      </c>
      <c r="BW3" s="853">
        <v>30</v>
      </c>
      <c r="BX3" s="838" t="s">
        <v>1559</v>
      </c>
      <c r="BY3" s="839"/>
      <c r="BZ3" s="838" t="s">
        <v>1560</v>
      </c>
      <c r="CA3" s="241"/>
      <c r="CB3" s="838" t="s">
        <v>2543</v>
      </c>
    </row>
    <row r="4" spans="1:84" s="27" customFormat="1" ht="21" customHeight="1">
      <c r="A4" s="35"/>
      <c r="B4" s="35"/>
      <c r="C4" s="43" t="s">
        <v>28</v>
      </c>
      <c r="D4" s="1016" t="s">
        <v>289</v>
      </c>
      <c r="E4" s="845">
        <v>6618</v>
      </c>
      <c r="F4" s="813">
        <v>38502</v>
      </c>
      <c r="G4" s="962">
        <v>104</v>
      </c>
      <c r="H4" s="480" t="s">
        <v>355</v>
      </c>
      <c r="I4" s="32">
        <v>32127</v>
      </c>
      <c r="J4" s="773" t="s">
        <v>692</v>
      </c>
      <c r="K4" s="425" t="s">
        <v>691</v>
      </c>
      <c r="L4" s="242">
        <v>31</v>
      </c>
      <c r="M4" s="19">
        <v>10</v>
      </c>
      <c r="N4" s="242">
        <v>41</v>
      </c>
      <c r="O4" s="19">
        <v>22</v>
      </c>
      <c r="P4" s="242">
        <v>63</v>
      </c>
      <c r="Q4" s="19">
        <v>24</v>
      </c>
      <c r="R4" s="242">
        <v>87</v>
      </c>
      <c r="S4" s="19">
        <v>14</v>
      </c>
      <c r="T4" s="242">
        <v>101</v>
      </c>
      <c r="U4" s="242">
        <v>3</v>
      </c>
      <c r="V4" s="242">
        <v>104</v>
      </c>
      <c r="W4" s="20"/>
      <c r="X4" s="20"/>
      <c r="Y4" s="20"/>
      <c r="Z4" s="20"/>
      <c r="AA4" s="20"/>
      <c r="AB4" s="20">
        <v>36</v>
      </c>
      <c r="AC4" s="20">
        <v>36</v>
      </c>
      <c r="AD4" s="20"/>
      <c r="AE4" s="20"/>
      <c r="AF4" s="20"/>
      <c r="AG4" s="20">
        <v>36</v>
      </c>
      <c r="AH4" s="20"/>
      <c r="AI4" s="20"/>
      <c r="AJ4" s="20"/>
      <c r="AK4" s="20"/>
      <c r="AL4" s="20"/>
      <c r="AM4" s="20"/>
      <c r="AN4" s="20"/>
      <c r="AO4" s="20"/>
      <c r="AP4" s="20"/>
      <c r="AQ4" s="20"/>
      <c r="AR4" s="20"/>
      <c r="AS4" s="20"/>
      <c r="AT4" s="20"/>
      <c r="AU4" s="20"/>
      <c r="AV4" s="20"/>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31">
        <f t="shared" ref="BX4:BX57" si="0">COUNT(W4:AV4)</f>
        <v>3</v>
      </c>
      <c r="BZ4" s="231">
        <f t="shared" ref="BZ4:BZ57" si="1">COUNT(AW4:BW4)</f>
        <v>0</v>
      </c>
      <c r="CB4" s="231">
        <f t="shared" ref="CB4:CB57" si="2">SUM(BX4,BZ4)</f>
        <v>3</v>
      </c>
    </row>
    <row r="5" spans="1:84" s="27" customFormat="1" ht="21" customHeight="1">
      <c r="A5" s="35"/>
      <c r="B5" s="35"/>
      <c r="C5" s="43" t="s">
        <v>30</v>
      </c>
      <c r="D5" s="1016" t="s">
        <v>1108</v>
      </c>
      <c r="E5" s="845">
        <v>11412</v>
      </c>
      <c r="F5" s="813">
        <v>33298</v>
      </c>
      <c r="G5" s="962">
        <v>11</v>
      </c>
      <c r="H5" s="480" t="s">
        <v>358</v>
      </c>
      <c r="I5" s="32">
        <v>35373</v>
      </c>
      <c r="J5" s="1165" t="s">
        <v>1110</v>
      </c>
      <c r="K5" s="425" t="s">
        <v>1109</v>
      </c>
      <c r="L5" s="242">
        <v>2</v>
      </c>
      <c r="M5" s="19">
        <v>0</v>
      </c>
      <c r="N5" s="242">
        <v>2</v>
      </c>
      <c r="O5" s="19">
        <v>5</v>
      </c>
      <c r="P5" s="242">
        <v>7</v>
      </c>
      <c r="Q5" s="19">
        <v>1</v>
      </c>
      <c r="R5" s="242">
        <v>8</v>
      </c>
      <c r="S5" s="19">
        <v>2</v>
      </c>
      <c r="T5" s="242">
        <v>10</v>
      </c>
      <c r="U5" s="242">
        <v>1</v>
      </c>
      <c r="V5" s="242">
        <v>11</v>
      </c>
      <c r="W5" s="20"/>
      <c r="X5" s="20"/>
      <c r="Y5" s="20"/>
      <c r="Z5" s="20"/>
      <c r="AA5" s="20"/>
      <c r="AB5" s="20"/>
      <c r="AC5" s="20"/>
      <c r="AD5" s="20"/>
      <c r="AE5" s="20"/>
      <c r="AF5" s="20"/>
      <c r="AG5" s="20"/>
      <c r="AH5" s="20"/>
      <c r="AI5" s="20">
        <v>35</v>
      </c>
      <c r="AJ5" s="20"/>
      <c r="AK5" s="20"/>
      <c r="AL5" s="20"/>
      <c r="AM5" s="20"/>
      <c r="AN5" s="20"/>
      <c r="AO5" s="20"/>
      <c r="AP5" s="20"/>
      <c r="AQ5" s="20"/>
      <c r="AR5" s="20"/>
      <c r="AS5" s="20"/>
      <c r="AT5" s="20"/>
      <c r="AU5" s="20"/>
      <c r="AV5" s="20"/>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31">
        <f t="shared" si="0"/>
        <v>1</v>
      </c>
      <c r="BZ5" s="231">
        <f t="shared" si="1"/>
        <v>0</v>
      </c>
      <c r="CB5" s="231">
        <f t="shared" si="2"/>
        <v>1</v>
      </c>
    </row>
    <row r="6" spans="1:84" s="27" customFormat="1" ht="21" customHeight="1">
      <c r="A6" s="244"/>
      <c r="B6" s="244"/>
      <c r="C6" s="43" t="s">
        <v>32</v>
      </c>
      <c r="D6" s="1016" t="s">
        <v>262</v>
      </c>
      <c r="E6" s="845">
        <v>261</v>
      </c>
      <c r="F6" s="814">
        <v>35219</v>
      </c>
      <c r="G6" s="962">
        <v>5</v>
      </c>
      <c r="H6" s="480" t="s">
        <v>356</v>
      </c>
      <c r="I6" s="32">
        <v>17683</v>
      </c>
      <c r="J6" s="772" t="s">
        <v>785</v>
      </c>
      <c r="K6" s="425" t="s">
        <v>784</v>
      </c>
      <c r="L6" s="242">
        <v>2</v>
      </c>
      <c r="M6" s="19">
        <v>2</v>
      </c>
      <c r="N6" s="242">
        <v>4</v>
      </c>
      <c r="O6" s="19">
        <v>0</v>
      </c>
      <c r="P6" s="242">
        <v>4</v>
      </c>
      <c r="Q6" s="19">
        <v>0</v>
      </c>
      <c r="R6" s="242">
        <v>4</v>
      </c>
      <c r="S6" s="19">
        <v>1</v>
      </c>
      <c r="T6" s="242">
        <v>5</v>
      </c>
      <c r="U6" s="242">
        <v>0</v>
      </c>
      <c r="V6" s="242">
        <v>5</v>
      </c>
      <c r="W6" s="255"/>
      <c r="X6" s="255"/>
      <c r="Y6" s="255"/>
      <c r="Z6" s="255"/>
      <c r="AA6" s="255"/>
      <c r="AB6" s="255"/>
      <c r="AC6" s="255"/>
      <c r="AD6" s="255"/>
      <c r="AE6" s="255"/>
      <c r="AF6" s="255"/>
      <c r="AG6" s="255"/>
      <c r="AH6" s="255"/>
      <c r="AI6" s="255"/>
      <c r="AJ6" s="255"/>
      <c r="AK6" s="255"/>
      <c r="AL6" s="255"/>
      <c r="AM6" s="20"/>
      <c r="AN6" s="255"/>
      <c r="AO6" s="20"/>
      <c r="AP6" s="255"/>
      <c r="AQ6" s="255"/>
      <c r="AR6" s="255"/>
      <c r="AS6" s="255"/>
      <c r="AT6" s="255"/>
      <c r="AU6" s="255"/>
      <c r="AV6" s="255"/>
      <c r="AW6" s="265"/>
      <c r="AX6" s="265"/>
      <c r="AY6" s="265"/>
      <c r="AZ6" s="265"/>
      <c r="BA6" s="265"/>
      <c r="BB6" s="265"/>
      <c r="BC6" s="265"/>
      <c r="BD6" s="265"/>
      <c r="BE6" s="265"/>
      <c r="BF6" s="265"/>
      <c r="BG6" s="21"/>
      <c r="BH6" s="21"/>
      <c r="BI6" s="21"/>
      <c r="BJ6" s="21"/>
      <c r="BK6" s="21"/>
      <c r="BL6" s="21"/>
      <c r="BM6" s="21"/>
      <c r="BN6" s="21"/>
      <c r="BO6" s="21"/>
      <c r="BP6" s="21"/>
      <c r="BQ6" s="21"/>
      <c r="BR6" s="21"/>
      <c r="BS6" s="21"/>
      <c r="BT6" s="21"/>
      <c r="BU6" s="21"/>
      <c r="BV6" s="21"/>
      <c r="BW6" s="21"/>
      <c r="BX6" s="231">
        <f t="shared" si="0"/>
        <v>0</v>
      </c>
      <c r="BZ6" s="231">
        <f t="shared" si="1"/>
        <v>0</v>
      </c>
      <c r="CB6" s="231">
        <f t="shared" si="2"/>
        <v>0</v>
      </c>
    </row>
    <row r="7" spans="1:84" s="27" customFormat="1" ht="21" customHeight="1">
      <c r="A7" s="244"/>
      <c r="B7" s="244"/>
      <c r="C7" s="43" t="s">
        <v>34</v>
      </c>
      <c r="D7" s="1016" t="s">
        <v>230</v>
      </c>
      <c r="E7" s="845">
        <v>9224</v>
      </c>
      <c r="F7" s="813">
        <v>29953</v>
      </c>
      <c r="G7" s="962">
        <v>0</v>
      </c>
      <c r="H7" s="480" t="s">
        <v>2233</v>
      </c>
      <c r="I7" s="32">
        <v>27822</v>
      </c>
      <c r="J7" s="773" t="s">
        <v>742</v>
      </c>
      <c r="K7" s="425" t="s">
        <v>741</v>
      </c>
      <c r="L7" s="242">
        <v>0</v>
      </c>
      <c r="M7" s="19">
        <v>0</v>
      </c>
      <c r="N7" s="242">
        <v>0</v>
      </c>
      <c r="O7" s="19">
        <v>0</v>
      </c>
      <c r="P7" s="242">
        <v>0</v>
      </c>
      <c r="Q7" s="19">
        <v>0</v>
      </c>
      <c r="R7" s="242">
        <v>0</v>
      </c>
      <c r="S7" s="19">
        <v>0</v>
      </c>
      <c r="T7" s="242">
        <v>0</v>
      </c>
      <c r="U7" s="242">
        <v>0</v>
      </c>
      <c r="V7" s="242">
        <v>0</v>
      </c>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31">
        <f t="shared" si="0"/>
        <v>0</v>
      </c>
      <c r="BZ7" s="231">
        <f t="shared" si="1"/>
        <v>0</v>
      </c>
      <c r="CB7" s="231">
        <f t="shared" si="2"/>
        <v>0</v>
      </c>
    </row>
    <row r="8" spans="1:84" s="27" customFormat="1" ht="21" customHeight="1">
      <c r="A8" s="244"/>
      <c r="B8" s="244"/>
      <c r="C8" s="43" t="s">
        <v>36</v>
      </c>
      <c r="D8" s="1016" t="s">
        <v>254</v>
      </c>
      <c r="E8" s="845">
        <v>385</v>
      </c>
      <c r="F8" s="815">
        <v>33611</v>
      </c>
      <c r="G8" s="962">
        <v>0</v>
      </c>
      <c r="H8" s="480" t="s">
        <v>516</v>
      </c>
      <c r="I8" s="32">
        <v>16792</v>
      </c>
      <c r="J8" s="783" t="s">
        <v>910</v>
      </c>
      <c r="K8" s="425" t="s">
        <v>909</v>
      </c>
      <c r="L8" s="242">
        <v>0</v>
      </c>
      <c r="M8" s="19">
        <v>0</v>
      </c>
      <c r="N8" s="242">
        <v>0</v>
      </c>
      <c r="O8" s="19">
        <v>0</v>
      </c>
      <c r="P8" s="242">
        <v>0</v>
      </c>
      <c r="Q8" s="19">
        <v>0</v>
      </c>
      <c r="R8" s="242">
        <v>0</v>
      </c>
      <c r="S8" s="19">
        <v>0</v>
      </c>
      <c r="T8" s="242">
        <v>0</v>
      </c>
      <c r="U8" s="242">
        <v>0</v>
      </c>
      <c r="V8" s="242">
        <v>0</v>
      </c>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31">
        <f t="shared" si="0"/>
        <v>0</v>
      </c>
      <c r="BZ8" s="231">
        <f t="shared" si="1"/>
        <v>0</v>
      </c>
      <c r="CB8" s="231">
        <f t="shared" si="2"/>
        <v>0</v>
      </c>
    </row>
    <row r="9" spans="1:84" s="27" customFormat="1" ht="21" customHeight="1">
      <c r="A9" s="244"/>
      <c r="B9" s="244"/>
      <c r="C9" s="43" t="s">
        <v>38</v>
      </c>
      <c r="D9" s="1016" t="s">
        <v>126</v>
      </c>
      <c r="E9" s="845">
        <v>1700</v>
      </c>
      <c r="F9" s="815">
        <v>34494</v>
      </c>
      <c r="G9" s="962">
        <v>0</v>
      </c>
      <c r="H9" s="480" t="s">
        <v>2448</v>
      </c>
      <c r="I9" s="32">
        <v>35626</v>
      </c>
      <c r="J9" s="783" t="s">
        <v>653</v>
      </c>
      <c r="K9" s="425" t="s">
        <v>652</v>
      </c>
      <c r="L9" s="242">
        <v>0</v>
      </c>
      <c r="M9" s="19">
        <v>0</v>
      </c>
      <c r="N9" s="242">
        <v>0</v>
      </c>
      <c r="O9" s="19">
        <v>0</v>
      </c>
      <c r="P9" s="242">
        <v>0</v>
      </c>
      <c r="Q9" s="19">
        <v>0</v>
      </c>
      <c r="R9" s="242">
        <v>0</v>
      </c>
      <c r="S9" s="19">
        <v>0</v>
      </c>
      <c r="T9" s="242">
        <v>0</v>
      </c>
      <c r="U9" s="242">
        <v>0</v>
      </c>
      <c r="V9" s="242">
        <v>0</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31">
        <f t="shared" si="0"/>
        <v>0</v>
      </c>
      <c r="BZ9" s="231">
        <f t="shared" si="1"/>
        <v>0</v>
      </c>
      <c r="CB9" s="231">
        <f t="shared" si="2"/>
        <v>0</v>
      </c>
      <c r="CE9" s="343"/>
      <c r="CF9" s="343"/>
    </row>
    <row r="10" spans="1:84" s="27" customFormat="1" ht="21" customHeight="1">
      <c r="A10" s="244"/>
      <c r="B10" s="244"/>
      <c r="C10" s="43" t="s">
        <v>40</v>
      </c>
      <c r="D10" s="1016" t="s">
        <v>2439</v>
      </c>
      <c r="E10" s="845">
        <v>9604</v>
      </c>
      <c r="F10" s="814">
        <v>35583</v>
      </c>
      <c r="G10" s="962">
        <v>0</v>
      </c>
      <c r="H10" s="480" t="s">
        <v>2233</v>
      </c>
      <c r="I10" s="32">
        <v>21685</v>
      </c>
      <c r="J10" s="783" t="s">
        <v>2441</v>
      </c>
      <c r="K10" s="425" t="s">
        <v>2440</v>
      </c>
      <c r="L10" s="242">
        <v>0</v>
      </c>
      <c r="M10" s="19">
        <v>0</v>
      </c>
      <c r="N10" s="242">
        <v>0</v>
      </c>
      <c r="O10" s="19">
        <v>0</v>
      </c>
      <c r="P10" s="242">
        <v>0</v>
      </c>
      <c r="Q10" s="19">
        <v>0</v>
      </c>
      <c r="R10" s="242">
        <v>0</v>
      </c>
      <c r="S10" s="19">
        <v>0</v>
      </c>
      <c r="T10" s="242">
        <v>0</v>
      </c>
      <c r="U10" s="242">
        <v>0</v>
      </c>
      <c r="V10" s="242">
        <v>0</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31">
        <f t="shared" si="0"/>
        <v>0</v>
      </c>
      <c r="BZ10" s="231">
        <f t="shared" si="1"/>
        <v>0</v>
      </c>
      <c r="CB10" s="231">
        <f t="shared" si="2"/>
        <v>0</v>
      </c>
    </row>
    <row r="11" spans="1:84" s="27" customFormat="1" ht="21" customHeight="1">
      <c r="A11" s="244"/>
      <c r="B11" s="244"/>
      <c r="C11" s="43" t="s">
        <v>42</v>
      </c>
      <c r="D11" s="1016" t="s">
        <v>407</v>
      </c>
      <c r="E11" s="845">
        <v>3308</v>
      </c>
      <c r="F11" s="815">
        <v>36648</v>
      </c>
      <c r="G11" s="962">
        <v>0</v>
      </c>
      <c r="H11" s="480" t="s">
        <v>2233</v>
      </c>
      <c r="I11" s="32">
        <v>36501</v>
      </c>
      <c r="J11" s="783" t="s">
        <v>1194</v>
      </c>
      <c r="K11" s="425" t="s">
        <v>1193</v>
      </c>
      <c r="L11" s="242">
        <v>0</v>
      </c>
      <c r="M11" s="19">
        <v>0</v>
      </c>
      <c r="N11" s="242">
        <v>0</v>
      </c>
      <c r="O11" s="19">
        <v>0</v>
      </c>
      <c r="P11" s="242">
        <v>0</v>
      </c>
      <c r="Q11" s="19">
        <v>0</v>
      </c>
      <c r="R11" s="242">
        <v>0</v>
      </c>
      <c r="S11" s="19">
        <v>0</v>
      </c>
      <c r="T11" s="242">
        <v>0</v>
      </c>
      <c r="U11" s="242">
        <v>0</v>
      </c>
      <c r="V11" s="242">
        <v>0</v>
      </c>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31">
        <f t="shared" si="0"/>
        <v>0</v>
      </c>
      <c r="BZ11" s="231">
        <f t="shared" si="1"/>
        <v>0</v>
      </c>
      <c r="CB11" s="231">
        <f t="shared" si="2"/>
        <v>0</v>
      </c>
    </row>
    <row r="12" spans="1:84" s="27" customFormat="1" ht="21" customHeight="1">
      <c r="A12" s="244"/>
      <c r="B12" s="244"/>
      <c r="C12" s="43" t="s">
        <v>44</v>
      </c>
      <c r="D12" s="1016" t="s">
        <v>2418</v>
      </c>
      <c r="E12" s="845">
        <v>128</v>
      </c>
      <c r="F12" s="813">
        <v>36770</v>
      </c>
      <c r="G12" s="962">
        <v>0</v>
      </c>
      <c r="H12" s="480" t="s">
        <v>516</v>
      </c>
      <c r="I12" s="32">
        <v>36748</v>
      </c>
      <c r="J12" s="773" t="s">
        <v>626</v>
      </c>
      <c r="K12" s="425" t="s">
        <v>625</v>
      </c>
      <c r="L12" s="242">
        <v>0</v>
      </c>
      <c r="M12" s="19">
        <v>0</v>
      </c>
      <c r="N12" s="242">
        <v>0</v>
      </c>
      <c r="O12" s="19">
        <v>0</v>
      </c>
      <c r="P12" s="242">
        <v>0</v>
      </c>
      <c r="Q12" s="19">
        <v>0</v>
      </c>
      <c r="R12" s="242">
        <v>0</v>
      </c>
      <c r="S12" s="19">
        <v>0</v>
      </c>
      <c r="T12" s="242">
        <v>0</v>
      </c>
      <c r="U12" s="242">
        <v>0</v>
      </c>
      <c r="V12" s="242">
        <v>0</v>
      </c>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31">
        <f t="shared" si="0"/>
        <v>0</v>
      </c>
      <c r="BZ12" s="231">
        <f t="shared" si="1"/>
        <v>0</v>
      </c>
      <c r="CB12" s="231">
        <f t="shared" si="2"/>
        <v>0</v>
      </c>
    </row>
    <row r="13" spans="1:84" s="27" customFormat="1" ht="21" customHeight="1">
      <c r="A13" s="244"/>
      <c r="B13" s="244"/>
      <c r="C13" s="43" t="s">
        <v>46</v>
      </c>
      <c r="D13" s="1016" t="s">
        <v>284</v>
      </c>
      <c r="E13" s="845">
        <v>535</v>
      </c>
      <c r="F13" s="815">
        <v>37767</v>
      </c>
      <c r="G13" s="962">
        <v>0</v>
      </c>
      <c r="H13" s="480" t="s">
        <v>2448</v>
      </c>
      <c r="I13" s="32">
        <v>36438</v>
      </c>
      <c r="J13" s="783" t="s">
        <v>1123</v>
      </c>
      <c r="K13" s="425" t="s">
        <v>1122</v>
      </c>
      <c r="L13" s="18">
        <v>0</v>
      </c>
      <c r="M13" s="359">
        <v>0</v>
      </c>
      <c r="N13" s="18">
        <v>0</v>
      </c>
      <c r="O13" s="359">
        <v>0</v>
      </c>
      <c r="P13" s="18">
        <v>0</v>
      </c>
      <c r="Q13" s="359">
        <v>0</v>
      </c>
      <c r="R13" s="18">
        <v>0</v>
      </c>
      <c r="S13" s="359">
        <v>0</v>
      </c>
      <c r="T13" s="18">
        <v>0</v>
      </c>
      <c r="U13" s="18">
        <v>0</v>
      </c>
      <c r="V13" s="242">
        <v>0</v>
      </c>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31">
        <f t="shared" si="0"/>
        <v>0</v>
      </c>
      <c r="BZ13" s="231">
        <f t="shared" si="1"/>
        <v>0</v>
      </c>
      <c r="CB13" s="231">
        <f t="shared" si="2"/>
        <v>0</v>
      </c>
      <c r="CC13" s="343"/>
      <c r="CD13" s="343"/>
      <c r="CE13" s="343"/>
      <c r="CF13" s="343"/>
    </row>
    <row r="14" spans="1:84" s="27" customFormat="1" ht="21" customHeight="1">
      <c r="A14" s="244"/>
      <c r="B14" s="244"/>
      <c r="C14" s="43" t="s">
        <v>48</v>
      </c>
      <c r="D14" s="1016" t="s">
        <v>285</v>
      </c>
      <c r="E14" s="845">
        <v>1873</v>
      </c>
      <c r="F14" s="814">
        <v>37781</v>
      </c>
      <c r="G14" s="962">
        <v>0</v>
      </c>
      <c r="H14" s="480" t="s">
        <v>2233</v>
      </c>
      <c r="I14" s="32">
        <v>23881</v>
      </c>
      <c r="J14" s="772" t="s">
        <v>998</v>
      </c>
      <c r="K14" s="425" t="s">
        <v>997</v>
      </c>
      <c r="L14" s="242">
        <v>0</v>
      </c>
      <c r="M14" s="19">
        <v>0</v>
      </c>
      <c r="N14" s="242">
        <v>0</v>
      </c>
      <c r="O14" s="19">
        <v>0</v>
      </c>
      <c r="P14" s="242">
        <v>0</v>
      </c>
      <c r="Q14" s="19">
        <v>0</v>
      </c>
      <c r="R14" s="242">
        <v>0</v>
      </c>
      <c r="S14" s="19">
        <v>0</v>
      </c>
      <c r="T14" s="242">
        <v>0</v>
      </c>
      <c r="U14" s="242">
        <v>0</v>
      </c>
      <c r="V14" s="242">
        <v>0</v>
      </c>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31">
        <f t="shared" si="0"/>
        <v>0</v>
      </c>
      <c r="BZ14" s="231">
        <f t="shared" si="1"/>
        <v>0</v>
      </c>
      <c r="CB14" s="231">
        <f t="shared" si="2"/>
        <v>0</v>
      </c>
    </row>
    <row r="15" spans="1:84" s="27" customFormat="1" ht="21" customHeight="1">
      <c r="A15" s="244"/>
      <c r="B15" s="244"/>
      <c r="C15" s="43" t="s">
        <v>50</v>
      </c>
      <c r="D15" s="1016" t="s">
        <v>288</v>
      </c>
      <c r="E15" s="845">
        <v>6505</v>
      </c>
      <c r="F15" s="815">
        <v>38468</v>
      </c>
      <c r="G15" s="962">
        <v>0</v>
      </c>
      <c r="H15" s="480" t="s">
        <v>2448</v>
      </c>
      <c r="I15" s="32">
        <v>36614</v>
      </c>
      <c r="J15" s="783" t="s">
        <v>1129</v>
      </c>
      <c r="K15" s="425" t="s">
        <v>1128</v>
      </c>
      <c r="L15" s="242">
        <v>0</v>
      </c>
      <c r="M15" s="19">
        <v>0</v>
      </c>
      <c r="N15" s="242">
        <v>0</v>
      </c>
      <c r="O15" s="19">
        <v>0</v>
      </c>
      <c r="P15" s="242">
        <v>0</v>
      </c>
      <c r="Q15" s="19">
        <v>0</v>
      </c>
      <c r="R15" s="242">
        <v>0</v>
      </c>
      <c r="S15" s="19">
        <v>0</v>
      </c>
      <c r="T15" s="242">
        <v>0</v>
      </c>
      <c r="U15" s="242">
        <v>0</v>
      </c>
      <c r="V15" s="242">
        <v>0</v>
      </c>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31">
        <f t="shared" si="0"/>
        <v>0</v>
      </c>
      <c r="BZ15" s="231">
        <f t="shared" si="1"/>
        <v>0</v>
      </c>
      <c r="CB15" s="231">
        <f t="shared" si="2"/>
        <v>0</v>
      </c>
    </row>
    <row r="16" spans="1:84" s="27" customFormat="1" ht="21" customHeight="1">
      <c r="A16" s="244"/>
      <c r="B16" s="244"/>
      <c r="C16" s="43" t="s">
        <v>52</v>
      </c>
      <c r="D16" s="1016" t="s">
        <v>1609</v>
      </c>
      <c r="E16" s="845">
        <v>10024</v>
      </c>
      <c r="F16" s="815">
        <v>38679</v>
      </c>
      <c r="G16" s="962">
        <v>0</v>
      </c>
      <c r="H16" s="480" t="s">
        <v>516</v>
      </c>
      <c r="I16" s="32">
        <v>38731</v>
      </c>
      <c r="J16" s="783" t="s">
        <v>1611</v>
      </c>
      <c r="K16" s="425" t="s">
        <v>1610</v>
      </c>
      <c r="L16" s="242">
        <v>0</v>
      </c>
      <c r="M16" s="19">
        <v>0</v>
      </c>
      <c r="N16" s="242">
        <v>0</v>
      </c>
      <c r="O16" s="19">
        <v>0</v>
      </c>
      <c r="P16" s="242">
        <v>0</v>
      </c>
      <c r="Q16" s="19">
        <v>0</v>
      </c>
      <c r="R16" s="242">
        <v>0</v>
      </c>
      <c r="S16" s="19">
        <v>0</v>
      </c>
      <c r="T16" s="242">
        <v>0</v>
      </c>
      <c r="U16" s="242">
        <v>0</v>
      </c>
      <c r="V16" s="242">
        <v>0</v>
      </c>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31">
        <f t="shared" si="0"/>
        <v>0</v>
      </c>
      <c r="BZ16" s="231">
        <f t="shared" si="1"/>
        <v>0</v>
      </c>
      <c r="CB16" s="231">
        <f t="shared" si="2"/>
        <v>0</v>
      </c>
    </row>
    <row r="17" spans="1:82" s="27" customFormat="1" ht="21" customHeight="1">
      <c r="A17" s="244"/>
      <c r="B17" s="244"/>
      <c r="C17" s="43" t="s">
        <v>54</v>
      </c>
      <c r="D17" s="1016" t="s">
        <v>2224</v>
      </c>
      <c r="E17" s="845">
        <v>1648</v>
      </c>
      <c r="F17" s="815">
        <v>38825</v>
      </c>
      <c r="G17" s="962">
        <v>0</v>
      </c>
      <c r="H17" s="480" t="s">
        <v>516</v>
      </c>
      <c r="I17" s="32">
        <v>23017</v>
      </c>
      <c r="J17" s="783" t="s">
        <v>824</v>
      </c>
      <c r="K17" s="425" t="s">
        <v>823</v>
      </c>
      <c r="L17" s="242">
        <v>0</v>
      </c>
      <c r="M17" s="19">
        <v>0</v>
      </c>
      <c r="N17" s="242">
        <v>0</v>
      </c>
      <c r="O17" s="19">
        <v>0</v>
      </c>
      <c r="P17" s="242">
        <v>0</v>
      </c>
      <c r="Q17" s="19">
        <v>0</v>
      </c>
      <c r="R17" s="242">
        <v>0</v>
      </c>
      <c r="S17" s="19">
        <v>0</v>
      </c>
      <c r="T17" s="242">
        <v>0</v>
      </c>
      <c r="U17" s="242">
        <v>0</v>
      </c>
      <c r="V17" s="242">
        <v>0</v>
      </c>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31">
        <f t="shared" si="0"/>
        <v>0</v>
      </c>
      <c r="BZ17" s="231">
        <f t="shared" si="1"/>
        <v>0</v>
      </c>
      <c r="CB17" s="231">
        <f t="shared" si="2"/>
        <v>0</v>
      </c>
    </row>
    <row r="18" spans="1:82" s="27" customFormat="1" ht="21" customHeight="1">
      <c r="A18" s="244"/>
      <c r="B18" s="244"/>
      <c r="C18" s="43" t="s">
        <v>56</v>
      </c>
      <c r="D18" s="1016" t="s">
        <v>2567</v>
      </c>
      <c r="E18" s="845">
        <v>1672</v>
      </c>
      <c r="F18" s="815">
        <v>38927</v>
      </c>
      <c r="G18" s="962">
        <v>0</v>
      </c>
      <c r="H18" s="480" t="s">
        <v>2233</v>
      </c>
      <c r="I18" s="32">
        <v>41081</v>
      </c>
      <c r="J18" s="783" t="s">
        <v>1170</v>
      </c>
      <c r="K18" s="425" t="s">
        <v>1170</v>
      </c>
      <c r="L18" s="18">
        <v>0</v>
      </c>
      <c r="M18" s="359">
        <v>0</v>
      </c>
      <c r="N18" s="242">
        <v>0</v>
      </c>
      <c r="O18" s="19">
        <v>0</v>
      </c>
      <c r="P18" s="242">
        <v>0</v>
      </c>
      <c r="Q18" s="19">
        <v>0</v>
      </c>
      <c r="R18" s="242">
        <v>0</v>
      </c>
      <c r="S18" s="19">
        <v>0</v>
      </c>
      <c r="T18" s="242">
        <v>0</v>
      </c>
      <c r="U18" s="242">
        <v>0</v>
      </c>
      <c r="V18" s="242">
        <v>0</v>
      </c>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31">
        <f t="shared" si="0"/>
        <v>0</v>
      </c>
      <c r="BZ18" s="231">
        <f t="shared" si="1"/>
        <v>0</v>
      </c>
      <c r="CB18" s="231">
        <f t="shared" si="2"/>
        <v>0</v>
      </c>
      <c r="CC18" s="343"/>
      <c r="CD18" s="343"/>
    </row>
    <row r="19" spans="1:82" s="27" customFormat="1" ht="21" customHeight="1">
      <c r="A19" s="244"/>
      <c r="B19" s="244"/>
      <c r="C19" s="43" t="s">
        <v>70</v>
      </c>
      <c r="D19" s="1016" t="s">
        <v>2545</v>
      </c>
      <c r="E19" s="845">
        <v>513</v>
      </c>
      <c r="F19" s="815">
        <v>39190</v>
      </c>
      <c r="G19" s="962">
        <v>0</v>
      </c>
      <c r="H19" s="480" t="s">
        <v>2448</v>
      </c>
      <c r="I19" s="32">
        <v>39230</v>
      </c>
      <c r="J19" s="783" t="s">
        <v>2546</v>
      </c>
      <c r="K19" s="425" t="s">
        <v>2549</v>
      </c>
      <c r="L19" s="18">
        <v>0</v>
      </c>
      <c r="M19" s="359">
        <v>0</v>
      </c>
      <c r="N19" s="18">
        <v>0</v>
      </c>
      <c r="O19" s="359">
        <v>0</v>
      </c>
      <c r="P19" s="18">
        <v>0</v>
      </c>
      <c r="Q19" s="359">
        <v>0</v>
      </c>
      <c r="R19" s="18">
        <v>0</v>
      </c>
      <c r="S19" s="359">
        <v>0</v>
      </c>
      <c r="T19" s="18">
        <v>0</v>
      </c>
      <c r="U19" s="18">
        <v>0</v>
      </c>
      <c r="V19" s="242">
        <v>0</v>
      </c>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31">
        <f t="shared" si="0"/>
        <v>0</v>
      </c>
      <c r="BZ19" s="231">
        <f t="shared" si="1"/>
        <v>0</v>
      </c>
      <c r="CB19" s="231">
        <f t="shared" si="2"/>
        <v>0</v>
      </c>
      <c r="CC19" s="343"/>
      <c r="CD19" s="343"/>
    </row>
    <row r="20" spans="1:82" s="27" customFormat="1" ht="21" customHeight="1">
      <c r="A20" s="244"/>
      <c r="B20" s="244"/>
      <c r="C20" s="43" t="s">
        <v>72</v>
      </c>
      <c r="D20" s="39" t="s">
        <v>2787</v>
      </c>
      <c r="E20" s="845">
        <v>1246</v>
      </c>
      <c r="F20" s="814">
        <v>39904</v>
      </c>
      <c r="G20" s="962">
        <v>0</v>
      </c>
      <c r="H20" s="480" t="s">
        <v>516</v>
      </c>
      <c r="I20" s="32"/>
      <c r="J20" s="783" t="s">
        <v>989</v>
      </c>
      <c r="K20" s="425" t="s">
        <v>989</v>
      </c>
      <c r="L20" s="242">
        <v>0</v>
      </c>
      <c r="M20" s="19">
        <v>0</v>
      </c>
      <c r="N20" s="242">
        <v>0</v>
      </c>
      <c r="O20" s="19">
        <v>0</v>
      </c>
      <c r="P20" s="242">
        <v>0</v>
      </c>
      <c r="Q20" s="19">
        <v>0</v>
      </c>
      <c r="R20" s="242">
        <v>0</v>
      </c>
      <c r="S20" s="19">
        <v>0</v>
      </c>
      <c r="T20" s="242">
        <v>0</v>
      </c>
      <c r="U20" s="242">
        <v>0</v>
      </c>
      <c r="V20" s="242">
        <v>0</v>
      </c>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31">
        <f t="shared" si="0"/>
        <v>0</v>
      </c>
      <c r="BZ20" s="231">
        <f t="shared" si="1"/>
        <v>0</v>
      </c>
      <c r="CB20" s="231">
        <f t="shared" si="2"/>
        <v>0</v>
      </c>
    </row>
    <row r="21" spans="1:82" s="27" customFormat="1" ht="21" customHeight="1">
      <c r="A21" s="244"/>
      <c r="B21" s="244"/>
      <c r="C21" s="43" t="s">
        <v>74</v>
      </c>
      <c r="D21" s="1016" t="s">
        <v>681</v>
      </c>
      <c r="E21" s="845">
        <v>175</v>
      </c>
      <c r="F21" s="815">
        <v>40107</v>
      </c>
      <c r="G21" s="962">
        <v>0</v>
      </c>
      <c r="H21" s="480" t="s">
        <v>2448</v>
      </c>
      <c r="I21" s="32">
        <v>36733</v>
      </c>
      <c r="J21" s="783" t="s">
        <v>683</v>
      </c>
      <c r="K21" s="425" t="s">
        <v>682</v>
      </c>
      <c r="L21" s="242">
        <v>0</v>
      </c>
      <c r="M21" s="19">
        <v>0</v>
      </c>
      <c r="N21" s="242">
        <v>0</v>
      </c>
      <c r="O21" s="19">
        <v>0</v>
      </c>
      <c r="P21" s="242">
        <v>0</v>
      </c>
      <c r="Q21" s="19">
        <v>0</v>
      </c>
      <c r="R21" s="242">
        <v>0</v>
      </c>
      <c r="S21" s="19">
        <v>0</v>
      </c>
      <c r="T21" s="242">
        <v>0</v>
      </c>
      <c r="U21" s="242">
        <v>0</v>
      </c>
      <c r="V21" s="242">
        <v>0</v>
      </c>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31">
        <f t="shared" si="0"/>
        <v>0</v>
      </c>
      <c r="BZ21" s="231">
        <f t="shared" si="1"/>
        <v>0</v>
      </c>
      <c r="CB21" s="231">
        <f t="shared" si="2"/>
        <v>0</v>
      </c>
    </row>
    <row r="22" spans="1:82" s="27" customFormat="1" ht="21" customHeight="1">
      <c r="A22" s="244"/>
      <c r="B22" s="244"/>
      <c r="C22" s="43" t="s">
        <v>76</v>
      </c>
      <c r="D22" s="39" t="s">
        <v>665</v>
      </c>
      <c r="E22" s="845">
        <v>10604</v>
      </c>
      <c r="F22" s="815">
        <v>40909</v>
      </c>
      <c r="G22" s="962">
        <v>0</v>
      </c>
      <c r="H22" s="480" t="s">
        <v>516</v>
      </c>
      <c r="I22" s="32">
        <v>24073</v>
      </c>
      <c r="J22" s="783" t="s">
        <v>667</v>
      </c>
      <c r="K22" s="425" t="s">
        <v>666</v>
      </c>
      <c r="L22" s="242">
        <v>0</v>
      </c>
      <c r="M22" s="19">
        <v>0</v>
      </c>
      <c r="N22" s="242">
        <v>0</v>
      </c>
      <c r="O22" s="19">
        <v>0</v>
      </c>
      <c r="P22" s="242">
        <v>0</v>
      </c>
      <c r="Q22" s="19">
        <v>0</v>
      </c>
      <c r="R22" s="242">
        <v>0</v>
      </c>
      <c r="S22" s="19">
        <v>0</v>
      </c>
      <c r="T22" s="242">
        <v>0</v>
      </c>
      <c r="U22" s="242">
        <v>0</v>
      </c>
      <c r="V22" s="242">
        <v>0</v>
      </c>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31">
        <f t="shared" si="0"/>
        <v>0</v>
      </c>
      <c r="BZ22" s="231">
        <f t="shared" si="1"/>
        <v>0</v>
      </c>
      <c r="CB22" s="231">
        <f t="shared" si="2"/>
        <v>0</v>
      </c>
    </row>
    <row r="23" spans="1:82" s="27" customFormat="1" ht="21" customHeight="1">
      <c r="A23" s="244"/>
      <c r="B23" s="244"/>
      <c r="C23" s="43" t="s">
        <v>78</v>
      </c>
      <c r="D23" s="1016" t="s">
        <v>2205</v>
      </c>
      <c r="E23" s="845">
        <v>226</v>
      </c>
      <c r="F23" s="817">
        <v>41012</v>
      </c>
      <c r="G23" s="962">
        <v>0</v>
      </c>
      <c r="H23" s="480" t="s">
        <v>516</v>
      </c>
      <c r="I23" s="32">
        <v>39833</v>
      </c>
      <c r="J23" s="783" t="s">
        <v>2207</v>
      </c>
      <c r="K23" s="425" t="s">
        <v>2206</v>
      </c>
      <c r="L23" s="242">
        <v>0</v>
      </c>
      <c r="M23" s="19">
        <v>0</v>
      </c>
      <c r="N23" s="242">
        <v>0</v>
      </c>
      <c r="O23" s="19">
        <v>0</v>
      </c>
      <c r="P23" s="242">
        <v>0</v>
      </c>
      <c r="Q23" s="19">
        <v>0</v>
      </c>
      <c r="R23" s="242">
        <v>0</v>
      </c>
      <c r="S23" s="19">
        <v>0</v>
      </c>
      <c r="T23" s="242">
        <v>0</v>
      </c>
      <c r="U23" s="242">
        <v>0</v>
      </c>
      <c r="V23" s="242">
        <v>0</v>
      </c>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31">
        <f t="shared" si="0"/>
        <v>0</v>
      </c>
      <c r="BZ23" s="231">
        <f t="shared" si="1"/>
        <v>0</v>
      </c>
      <c r="CB23" s="231">
        <f t="shared" si="2"/>
        <v>0</v>
      </c>
    </row>
    <row r="24" spans="1:82" s="27" customFormat="1" ht="21" customHeight="1">
      <c r="A24" s="244"/>
      <c r="B24" s="244"/>
      <c r="C24" s="43" t="s">
        <v>80</v>
      </c>
      <c r="D24" s="1016" t="s">
        <v>2462</v>
      </c>
      <c r="E24" s="845">
        <v>3867</v>
      </c>
      <c r="F24" s="813">
        <v>41100</v>
      </c>
      <c r="G24" s="962">
        <v>0</v>
      </c>
      <c r="H24" s="480" t="s">
        <v>2448</v>
      </c>
      <c r="I24" s="32">
        <v>41243</v>
      </c>
      <c r="J24" s="773" t="s">
        <v>2464</v>
      </c>
      <c r="K24" s="425" t="s">
        <v>2463</v>
      </c>
      <c r="L24" s="242">
        <v>0</v>
      </c>
      <c r="M24" s="19">
        <v>0</v>
      </c>
      <c r="N24" s="242">
        <v>0</v>
      </c>
      <c r="O24" s="19">
        <v>0</v>
      </c>
      <c r="P24" s="242">
        <v>0</v>
      </c>
      <c r="Q24" s="19">
        <v>0</v>
      </c>
      <c r="R24" s="242">
        <v>0</v>
      </c>
      <c r="S24" s="19">
        <v>0</v>
      </c>
      <c r="T24" s="242">
        <v>0</v>
      </c>
      <c r="U24" s="242">
        <v>0</v>
      </c>
      <c r="V24" s="242">
        <v>0</v>
      </c>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31">
        <f t="shared" si="0"/>
        <v>0</v>
      </c>
      <c r="BZ24" s="231">
        <f t="shared" si="1"/>
        <v>0</v>
      </c>
      <c r="CB24" s="231">
        <f t="shared" si="2"/>
        <v>0</v>
      </c>
    </row>
    <row r="25" spans="1:82" s="27" customFormat="1" ht="21" customHeight="1">
      <c r="A25" s="244"/>
      <c r="B25" s="244"/>
      <c r="C25" s="43" t="s">
        <v>82</v>
      </c>
      <c r="D25" s="1016" t="s">
        <v>1807</v>
      </c>
      <c r="E25" s="845">
        <v>1674</v>
      </c>
      <c r="F25" s="814">
        <v>41394</v>
      </c>
      <c r="G25" s="962">
        <v>0</v>
      </c>
      <c r="H25" s="480" t="s">
        <v>2233</v>
      </c>
      <c r="I25" s="32">
        <v>17158</v>
      </c>
      <c r="J25" s="772" t="s">
        <v>1806</v>
      </c>
      <c r="K25" s="425" t="s">
        <v>1805</v>
      </c>
      <c r="L25" s="242">
        <v>0</v>
      </c>
      <c r="M25" s="19">
        <v>0</v>
      </c>
      <c r="N25" s="242">
        <v>0</v>
      </c>
      <c r="O25" s="19">
        <v>0</v>
      </c>
      <c r="P25" s="242">
        <v>0</v>
      </c>
      <c r="Q25" s="19">
        <v>0</v>
      </c>
      <c r="R25" s="242">
        <v>0</v>
      </c>
      <c r="S25" s="19">
        <v>0</v>
      </c>
      <c r="T25" s="242">
        <v>0</v>
      </c>
      <c r="U25" s="242">
        <v>0</v>
      </c>
      <c r="V25" s="242">
        <v>0</v>
      </c>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31">
        <f t="shared" si="0"/>
        <v>0</v>
      </c>
      <c r="BZ25" s="231">
        <f t="shared" si="1"/>
        <v>0</v>
      </c>
      <c r="CB25" s="231">
        <f t="shared" si="2"/>
        <v>0</v>
      </c>
    </row>
    <row r="26" spans="1:82" s="27" customFormat="1" ht="21" customHeight="1">
      <c r="A26" s="244"/>
      <c r="B26" s="244"/>
      <c r="C26" s="43" t="s">
        <v>84</v>
      </c>
      <c r="D26" s="1016" t="s">
        <v>1882</v>
      </c>
      <c r="E26" s="845">
        <v>344</v>
      </c>
      <c r="F26" s="813">
        <v>41395</v>
      </c>
      <c r="G26" s="962">
        <v>0</v>
      </c>
      <c r="H26" s="480" t="s">
        <v>516</v>
      </c>
      <c r="I26" s="32">
        <v>29881</v>
      </c>
      <c r="J26" s="773" t="s">
        <v>2335</v>
      </c>
      <c r="K26" s="425" t="s">
        <v>1883</v>
      </c>
      <c r="L26" s="242">
        <v>0</v>
      </c>
      <c r="M26" s="19">
        <v>0</v>
      </c>
      <c r="N26" s="242">
        <v>0</v>
      </c>
      <c r="O26" s="19">
        <v>0</v>
      </c>
      <c r="P26" s="242">
        <v>0</v>
      </c>
      <c r="Q26" s="19">
        <v>0</v>
      </c>
      <c r="R26" s="242">
        <v>0</v>
      </c>
      <c r="S26" s="19">
        <v>0</v>
      </c>
      <c r="T26" s="242">
        <v>0</v>
      </c>
      <c r="U26" s="242">
        <v>0</v>
      </c>
      <c r="V26" s="242">
        <v>0</v>
      </c>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31">
        <f t="shared" si="0"/>
        <v>0</v>
      </c>
      <c r="BZ26" s="231">
        <f t="shared" si="1"/>
        <v>0</v>
      </c>
      <c r="CB26" s="231">
        <f t="shared" si="2"/>
        <v>0</v>
      </c>
    </row>
    <row r="27" spans="1:82" s="27" customFormat="1" ht="21" customHeight="1">
      <c r="A27" s="244"/>
      <c r="B27" s="244"/>
      <c r="C27" s="43" t="s">
        <v>85</v>
      </c>
      <c r="D27" s="1016" t="s">
        <v>1848</v>
      </c>
      <c r="E27" s="845">
        <v>6258</v>
      </c>
      <c r="F27" s="813">
        <v>41551</v>
      </c>
      <c r="G27" s="953">
        <v>0</v>
      </c>
      <c r="H27" s="480" t="s">
        <v>2448</v>
      </c>
      <c r="I27" s="32">
        <v>37930</v>
      </c>
      <c r="J27" s="773" t="s">
        <v>1031</v>
      </c>
      <c r="K27" s="425" t="s">
        <v>1030</v>
      </c>
      <c r="L27" s="242">
        <v>0</v>
      </c>
      <c r="M27" s="19">
        <v>0</v>
      </c>
      <c r="N27" s="242">
        <v>0</v>
      </c>
      <c r="O27" s="19">
        <v>0</v>
      </c>
      <c r="P27" s="242">
        <v>0</v>
      </c>
      <c r="Q27" s="19">
        <v>0</v>
      </c>
      <c r="R27" s="242">
        <v>0</v>
      </c>
      <c r="S27" s="19">
        <v>0</v>
      </c>
      <c r="T27" s="242">
        <v>0</v>
      </c>
      <c r="U27" s="242">
        <v>0</v>
      </c>
      <c r="V27" s="242">
        <v>0</v>
      </c>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31">
        <f t="shared" si="0"/>
        <v>0</v>
      </c>
      <c r="BZ27" s="231">
        <f t="shared" si="1"/>
        <v>0</v>
      </c>
      <c r="CB27" s="231">
        <f t="shared" si="2"/>
        <v>0</v>
      </c>
    </row>
    <row r="28" spans="1:82" s="27" customFormat="1" ht="21" customHeight="1">
      <c r="A28" s="244"/>
      <c r="B28" s="244"/>
      <c r="C28" s="43" t="s">
        <v>87</v>
      </c>
      <c r="D28" s="1016" t="s">
        <v>1629</v>
      </c>
      <c r="E28" s="845">
        <v>1723</v>
      </c>
      <c r="F28" s="813">
        <v>41647</v>
      </c>
      <c r="G28" s="962">
        <v>0</v>
      </c>
      <c r="H28" s="480" t="s">
        <v>2448</v>
      </c>
      <c r="I28" s="32">
        <v>41610</v>
      </c>
      <c r="J28" s="1165" t="s">
        <v>1630</v>
      </c>
      <c r="K28" s="425" t="s">
        <v>1698</v>
      </c>
      <c r="L28" s="242">
        <v>0</v>
      </c>
      <c r="M28" s="19">
        <v>0</v>
      </c>
      <c r="N28" s="242">
        <v>0</v>
      </c>
      <c r="O28" s="19">
        <v>0</v>
      </c>
      <c r="P28" s="242">
        <v>0</v>
      </c>
      <c r="Q28" s="19">
        <v>0</v>
      </c>
      <c r="R28" s="242">
        <v>0</v>
      </c>
      <c r="S28" s="19">
        <v>0</v>
      </c>
      <c r="T28" s="242">
        <v>0</v>
      </c>
      <c r="U28" s="242">
        <v>0</v>
      </c>
      <c r="V28" s="242">
        <v>0</v>
      </c>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31">
        <f t="shared" si="0"/>
        <v>0</v>
      </c>
      <c r="BZ28" s="231">
        <f t="shared" si="1"/>
        <v>0</v>
      </c>
      <c r="CB28" s="231">
        <f t="shared" si="2"/>
        <v>0</v>
      </c>
    </row>
    <row r="29" spans="1:82" s="27" customFormat="1" ht="21" customHeight="1">
      <c r="A29" s="244"/>
      <c r="B29" s="244"/>
      <c r="C29" s="43" t="s">
        <v>89</v>
      </c>
      <c r="D29" s="1016" t="s">
        <v>2136</v>
      </c>
      <c r="E29" s="845">
        <v>1943</v>
      </c>
      <c r="F29" s="815">
        <v>41948</v>
      </c>
      <c r="G29" s="962">
        <v>0</v>
      </c>
      <c r="H29" s="480" t="s">
        <v>516</v>
      </c>
      <c r="I29" s="32">
        <v>15767</v>
      </c>
      <c r="J29" s="783" t="s">
        <v>818</v>
      </c>
      <c r="K29" s="425" t="s">
        <v>817</v>
      </c>
      <c r="L29" s="242">
        <v>0</v>
      </c>
      <c r="M29" s="19">
        <v>0</v>
      </c>
      <c r="N29" s="242">
        <v>0</v>
      </c>
      <c r="O29" s="19">
        <v>0</v>
      </c>
      <c r="P29" s="242">
        <v>0</v>
      </c>
      <c r="Q29" s="19">
        <v>0</v>
      </c>
      <c r="R29" s="242">
        <v>0</v>
      </c>
      <c r="S29" s="19">
        <v>0</v>
      </c>
      <c r="T29" s="242">
        <v>0</v>
      </c>
      <c r="U29" s="242">
        <v>0</v>
      </c>
      <c r="V29" s="242">
        <v>0</v>
      </c>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31">
        <f t="shared" si="0"/>
        <v>0</v>
      </c>
      <c r="BZ29" s="231">
        <f t="shared" si="1"/>
        <v>0</v>
      </c>
      <c r="CB29" s="231">
        <f t="shared" si="2"/>
        <v>0</v>
      </c>
    </row>
    <row r="30" spans="1:82" s="27" customFormat="1" ht="21" customHeight="1">
      <c r="A30" s="244"/>
      <c r="B30" s="244"/>
      <c r="C30" s="43" t="s">
        <v>91</v>
      </c>
      <c r="D30" s="1016" t="s">
        <v>171</v>
      </c>
      <c r="E30" s="845">
        <v>2402</v>
      </c>
      <c r="F30" s="815">
        <v>42153</v>
      </c>
      <c r="G30" s="962">
        <v>0</v>
      </c>
      <c r="H30" s="480" t="s">
        <v>516</v>
      </c>
      <c r="I30" s="32">
        <v>42185</v>
      </c>
      <c r="J30" s="783" t="s">
        <v>1022</v>
      </c>
      <c r="K30" s="425" t="s">
        <v>1021</v>
      </c>
      <c r="L30" s="18">
        <v>0</v>
      </c>
      <c r="M30" s="359">
        <v>0</v>
      </c>
      <c r="N30" s="18">
        <v>0</v>
      </c>
      <c r="O30" s="359">
        <v>0</v>
      </c>
      <c r="P30" s="18">
        <v>0</v>
      </c>
      <c r="Q30" s="359">
        <v>0</v>
      </c>
      <c r="R30" s="242">
        <v>0</v>
      </c>
      <c r="S30" s="19">
        <v>0</v>
      </c>
      <c r="T30" s="242">
        <v>0</v>
      </c>
      <c r="U30" s="242">
        <v>0</v>
      </c>
      <c r="V30" s="242">
        <v>0</v>
      </c>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31">
        <f t="shared" si="0"/>
        <v>0</v>
      </c>
      <c r="BZ30" s="231">
        <f t="shared" si="1"/>
        <v>0</v>
      </c>
      <c r="CB30" s="231">
        <f t="shared" si="2"/>
        <v>0</v>
      </c>
    </row>
    <row r="31" spans="1:82" s="27" customFormat="1" ht="21" customHeight="1">
      <c r="A31" s="244"/>
      <c r="B31" s="244"/>
      <c r="C31" s="43" t="s">
        <v>93</v>
      </c>
      <c r="D31" s="1016" t="s">
        <v>92</v>
      </c>
      <c r="E31" s="845">
        <v>4210</v>
      </c>
      <c r="F31" s="813">
        <v>42419</v>
      </c>
      <c r="G31" s="962">
        <v>0</v>
      </c>
      <c r="H31" s="480" t="s">
        <v>2233</v>
      </c>
      <c r="I31" s="32" t="s">
        <v>2431</v>
      </c>
      <c r="J31" s="1165" t="s">
        <v>2430</v>
      </c>
      <c r="K31" s="425" t="s">
        <v>2429</v>
      </c>
      <c r="L31" s="242">
        <v>0</v>
      </c>
      <c r="M31" s="19">
        <v>0</v>
      </c>
      <c r="N31" s="242">
        <v>0</v>
      </c>
      <c r="O31" s="19">
        <v>0</v>
      </c>
      <c r="P31" s="242">
        <v>0</v>
      </c>
      <c r="Q31" s="19">
        <v>0</v>
      </c>
      <c r="R31" s="242">
        <v>0</v>
      </c>
      <c r="S31" s="19">
        <v>0</v>
      </c>
      <c r="T31" s="242">
        <v>0</v>
      </c>
      <c r="U31" s="242">
        <v>0</v>
      </c>
      <c r="V31" s="242">
        <v>0</v>
      </c>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31">
        <f t="shared" si="0"/>
        <v>0</v>
      </c>
      <c r="BZ31" s="231">
        <f t="shared" si="1"/>
        <v>0</v>
      </c>
      <c r="CB31" s="231">
        <f t="shared" si="2"/>
        <v>0</v>
      </c>
    </row>
    <row r="32" spans="1:82" s="27" customFormat="1" ht="21" customHeight="1">
      <c r="A32" s="244"/>
      <c r="B32" s="244"/>
      <c r="C32" s="43" t="s">
        <v>95</v>
      </c>
      <c r="D32" s="1016" t="s">
        <v>196</v>
      </c>
      <c r="E32" s="845">
        <v>3548</v>
      </c>
      <c r="F32" s="814">
        <v>42524</v>
      </c>
      <c r="G32" s="953">
        <v>0</v>
      </c>
      <c r="H32" s="480" t="s">
        <v>2448</v>
      </c>
      <c r="I32" s="32">
        <v>34663</v>
      </c>
      <c r="J32" s="783" t="s">
        <v>475</v>
      </c>
      <c r="K32" s="425" t="s">
        <v>474</v>
      </c>
      <c r="L32" s="242">
        <v>0</v>
      </c>
      <c r="M32" s="19">
        <v>0</v>
      </c>
      <c r="N32" s="242">
        <v>0</v>
      </c>
      <c r="O32" s="19">
        <v>0</v>
      </c>
      <c r="P32" s="242">
        <v>0</v>
      </c>
      <c r="Q32" s="19">
        <v>0</v>
      </c>
      <c r="R32" s="242">
        <v>0</v>
      </c>
      <c r="S32" s="19">
        <v>0</v>
      </c>
      <c r="T32" s="242">
        <v>0</v>
      </c>
      <c r="U32" s="242">
        <v>0</v>
      </c>
      <c r="V32" s="242">
        <v>0</v>
      </c>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31">
        <f t="shared" si="0"/>
        <v>0</v>
      </c>
      <c r="BZ32" s="231">
        <f t="shared" si="1"/>
        <v>0</v>
      </c>
      <c r="CB32" s="231">
        <f t="shared" si="2"/>
        <v>0</v>
      </c>
    </row>
    <row r="33" spans="1:80" s="27" customFormat="1" ht="21" customHeight="1">
      <c r="A33" s="244"/>
      <c r="B33" s="244"/>
      <c r="C33" s="43" t="s">
        <v>96</v>
      </c>
      <c r="D33" s="1016" t="s">
        <v>2383</v>
      </c>
      <c r="E33" s="845">
        <v>11368</v>
      </c>
      <c r="F33" s="814">
        <v>43005</v>
      </c>
      <c r="G33" s="962">
        <v>0</v>
      </c>
      <c r="H33" s="480" t="s">
        <v>2233</v>
      </c>
      <c r="I33" s="32">
        <v>34907</v>
      </c>
      <c r="J33" s="772" t="s">
        <v>2384</v>
      </c>
      <c r="K33" s="425" t="s">
        <v>2387</v>
      </c>
      <c r="L33" s="18">
        <v>0</v>
      </c>
      <c r="M33" s="359">
        <v>0</v>
      </c>
      <c r="N33" s="18">
        <v>0</v>
      </c>
      <c r="O33" s="359">
        <v>0</v>
      </c>
      <c r="P33" s="18">
        <v>0</v>
      </c>
      <c r="Q33" s="359">
        <v>0</v>
      </c>
      <c r="R33" s="18">
        <v>0</v>
      </c>
      <c r="S33" s="19">
        <v>0</v>
      </c>
      <c r="T33" s="242">
        <v>0</v>
      </c>
      <c r="U33" s="242">
        <v>0</v>
      </c>
      <c r="V33" s="242">
        <v>0</v>
      </c>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31">
        <f t="shared" si="0"/>
        <v>0</v>
      </c>
      <c r="BZ33" s="231">
        <f t="shared" si="1"/>
        <v>0</v>
      </c>
      <c r="CB33" s="231">
        <f t="shared" si="2"/>
        <v>0</v>
      </c>
    </row>
    <row r="34" spans="1:80" s="27" customFormat="1" ht="21" customHeight="1">
      <c r="A34" s="244"/>
      <c r="B34" s="244"/>
      <c r="C34" s="43" t="s">
        <v>98</v>
      </c>
      <c r="D34" s="1016" t="s">
        <v>1772</v>
      </c>
      <c r="E34" s="845">
        <v>9964</v>
      </c>
      <c r="F34" s="814">
        <v>43892</v>
      </c>
      <c r="G34" s="962">
        <v>0</v>
      </c>
      <c r="H34" s="480" t="s">
        <v>2233</v>
      </c>
      <c r="I34" s="32">
        <v>39317</v>
      </c>
      <c r="J34" s="783" t="s">
        <v>1771</v>
      </c>
      <c r="K34" s="425" t="s">
        <v>1770</v>
      </c>
      <c r="L34" s="242">
        <v>0</v>
      </c>
      <c r="M34" s="19">
        <v>0</v>
      </c>
      <c r="N34" s="242">
        <v>0</v>
      </c>
      <c r="O34" s="19">
        <v>0</v>
      </c>
      <c r="P34" s="242">
        <v>0</v>
      </c>
      <c r="Q34" s="19">
        <v>0</v>
      </c>
      <c r="R34" s="242">
        <v>0</v>
      </c>
      <c r="S34" s="19">
        <v>0</v>
      </c>
      <c r="T34" s="242">
        <v>0</v>
      </c>
      <c r="U34" s="242">
        <v>0</v>
      </c>
      <c r="V34" s="242">
        <v>0</v>
      </c>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31">
        <f t="shared" si="0"/>
        <v>0</v>
      </c>
      <c r="BZ34" s="231">
        <f t="shared" si="1"/>
        <v>0</v>
      </c>
      <c r="CB34" s="231">
        <f t="shared" si="2"/>
        <v>0</v>
      </c>
    </row>
    <row r="35" spans="1:80" s="27" customFormat="1" ht="21" customHeight="1">
      <c r="A35" s="244"/>
      <c r="B35" s="244"/>
      <c r="C35" s="43" t="s">
        <v>100</v>
      </c>
      <c r="D35" s="1016" t="s">
        <v>2265</v>
      </c>
      <c r="E35" s="845">
        <v>10284</v>
      </c>
      <c r="F35" s="815">
        <v>43972</v>
      </c>
      <c r="G35" s="962">
        <v>0</v>
      </c>
      <c r="H35" s="480" t="s">
        <v>516</v>
      </c>
      <c r="I35" s="32">
        <v>29290</v>
      </c>
      <c r="J35" s="783" t="s">
        <v>2139</v>
      </c>
      <c r="K35" s="425" t="s">
        <v>2138</v>
      </c>
      <c r="L35" s="242">
        <v>0</v>
      </c>
      <c r="M35" s="19">
        <v>0</v>
      </c>
      <c r="N35" s="242">
        <v>0</v>
      </c>
      <c r="O35" s="19">
        <v>0</v>
      </c>
      <c r="P35" s="242">
        <v>0</v>
      </c>
      <c r="Q35" s="19">
        <v>0</v>
      </c>
      <c r="R35" s="242">
        <v>0</v>
      </c>
      <c r="S35" s="19">
        <v>0</v>
      </c>
      <c r="T35" s="242">
        <v>0</v>
      </c>
      <c r="U35" s="242">
        <v>0</v>
      </c>
      <c r="V35" s="242">
        <v>0</v>
      </c>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31">
        <f t="shared" si="0"/>
        <v>0</v>
      </c>
      <c r="BZ35" s="231">
        <f t="shared" si="1"/>
        <v>0</v>
      </c>
      <c r="CB35" s="231">
        <f t="shared" si="2"/>
        <v>0</v>
      </c>
    </row>
    <row r="36" spans="1:80" s="27" customFormat="1" ht="21" customHeight="1">
      <c r="A36" s="244"/>
      <c r="B36" s="244"/>
      <c r="C36" s="43" t="s">
        <v>101</v>
      </c>
      <c r="D36" s="1171" t="s">
        <v>2074</v>
      </c>
      <c r="E36" s="845">
        <v>11138</v>
      </c>
      <c r="F36" s="815">
        <v>43986</v>
      </c>
      <c r="G36" s="962">
        <v>0</v>
      </c>
      <c r="H36" s="480" t="s">
        <v>516</v>
      </c>
      <c r="I36" s="32">
        <v>44580</v>
      </c>
      <c r="J36" s="1174" t="s">
        <v>2076</v>
      </c>
      <c r="K36" s="673" t="s">
        <v>2075</v>
      </c>
      <c r="L36" s="242">
        <v>0</v>
      </c>
      <c r="M36" s="19">
        <v>0</v>
      </c>
      <c r="N36" s="242">
        <v>0</v>
      </c>
      <c r="O36" s="19">
        <v>0</v>
      </c>
      <c r="P36" s="242">
        <v>0</v>
      </c>
      <c r="Q36" s="19">
        <v>0</v>
      </c>
      <c r="R36" s="242">
        <v>0</v>
      </c>
      <c r="S36" s="19">
        <v>0</v>
      </c>
      <c r="T36" s="242">
        <v>0</v>
      </c>
      <c r="U36" s="242">
        <v>0</v>
      </c>
      <c r="V36" s="242">
        <v>0</v>
      </c>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31">
        <f t="shared" si="0"/>
        <v>0</v>
      </c>
      <c r="BZ36" s="231">
        <f t="shared" si="1"/>
        <v>0</v>
      </c>
      <c r="CB36" s="231">
        <f t="shared" si="2"/>
        <v>0</v>
      </c>
    </row>
    <row r="37" spans="1:80" s="27" customFormat="1" ht="21" customHeight="1">
      <c r="A37" s="244"/>
      <c r="B37" s="244"/>
      <c r="C37" s="43" t="s">
        <v>103</v>
      </c>
      <c r="D37" s="39" t="s">
        <v>1891</v>
      </c>
      <c r="E37" s="480" t="s">
        <v>2635</v>
      </c>
      <c r="F37" s="813">
        <v>43991</v>
      </c>
      <c r="G37" s="953">
        <v>0</v>
      </c>
      <c r="H37" s="480" t="s">
        <v>2448</v>
      </c>
      <c r="I37" s="32">
        <v>44244</v>
      </c>
      <c r="J37" s="773" t="s">
        <v>1893</v>
      </c>
      <c r="K37" s="425" t="s">
        <v>1892</v>
      </c>
      <c r="L37" s="242">
        <v>0</v>
      </c>
      <c r="M37" s="19">
        <v>0</v>
      </c>
      <c r="N37" s="242">
        <v>0</v>
      </c>
      <c r="O37" s="19">
        <v>0</v>
      </c>
      <c r="P37" s="242">
        <v>0</v>
      </c>
      <c r="Q37" s="19">
        <v>0</v>
      </c>
      <c r="R37" s="242">
        <v>0</v>
      </c>
      <c r="S37" s="19">
        <v>0</v>
      </c>
      <c r="T37" s="242">
        <v>0</v>
      </c>
      <c r="U37" s="242">
        <v>0</v>
      </c>
      <c r="V37" s="242">
        <v>0</v>
      </c>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31">
        <f t="shared" si="0"/>
        <v>0</v>
      </c>
      <c r="BZ37" s="231">
        <f t="shared" si="1"/>
        <v>0</v>
      </c>
      <c r="CB37" s="231">
        <f t="shared" si="2"/>
        <v>0</v>
      </c>
    </row>
    <row r="38" spans="1:80" s="27" customFormat="1" ht="21" customHeight="1">
      <c r="A38" s="244"/>
      <c r="B38" s="244"/>
      <c r="C38" s="43" t="s">
        <v>105</v>
      </c>
      <c r="D38" s="1016" t="s">
        <v>2141</v>
      </c>
      <c r="E38" s="845">
        <v>9585</v>
      </c>
      <c r="F38" s="813">
        <v>43998</v>
      </c>
      <c r="G38" s="962">
        <v>0</v>
      </c>
      <c r="H38" s="480" t="s">
        <v>516</v>
      </c>
      <c r="I38" s="32">
        <v>35971</v>
      </c>
      <c r="J38" s="773" t="s">
        <v>2508</v>
      </c>
      <c r="K38" s="425" t="s">
        <v>2143</v>
      </c>
      <c r="L38" s="242">
        <v>0</v>
      </c>
      <c r="M38" s="19">
        <v>0</v>
      </c>
      <c r="N38" s="242">
        <v>0</v>
      </c>
      <c r="O38" s="19">
        <v>0</v>
      </c>
      <c r="P38" s="242">
        <v>0</v>
      </c>
      <c r="Q38" s="19">
        <v>0</v>
      </c>
      <c r="R38" s="242">
        <v>0</v>
      </c>
      <c r="S38" s="19">
        <v>0</v>
      </c>
      <c r="T38" s="242">
        <v>0</v>
      </c>
      <c r="U38" s="242">
        <v>0</v>
      </c>
      <c r="V38" s="242">
        <v>0</v>
      </c>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31">
        <f t="shared" si="0"/>
        <v>0</v>
      </c>
      <c r="BZ38" s="231">
        <f t="shared" si="1"/>
        <v>0</v>
      </c>
      <c r="CB38" s="231">
        <f t="shared" si="2"/>
        <v>0</v>
      </c>
    </row>
    <row r="39" spans="1:80" s="27" customFormat="1" ht="21" customHeight="1">
      <c r="A39" s="244"/>
      <c r="B39" s="244"/>
      <c r="C39" s="43" t="s">
        <v>107</v>
      </c>
      <c r="D39" s="1016" t="s">
        <v>2562</v>
      </c>
      <c r="E39" s="845">
        <v>11420</v>
      </c>
      <c r="F39" s="814">
        <v>44035</v>
      </c>
      <c r="G39" s="962">
        <v>0</v>
      </c>
      <c r="H39" s="480" t="s">
        <v>2448</v>
      </c>
      <c r="I39" s="32"/>
      <c r="J39" s="772" t="s">
        <v>2565</v>
      </c>
      <c r="K39" s="425" t="s">
        <v>2566</v>
      </c>
      <c r="L39" s="18">
        <v>0</v>
      </c>
      <c r="M39" s="359">
        <v>0</v>
      </c>
      <c r="N39" s="18">
        <v>0</v>
      </c>
      <c r="O39" s="359">
        <v>0</v>
      </c>
      <c r="P39" s="18">
        <v>0</v>
      </c>
      <c r="Q39" s="359">
        <v>0</v>
      </c>
      <c r="R39" s="18">
        <v>0</v>
      </c>
      <c r="S39" s="19">
        <v>0</v>
      </c>
      <c r="T39" s="242">
        <v>0</v>
      </c>
      <c r="U39" s="242">
        <v>0</v>
      </c>
      <c r="V39" s="242">
        <v>0</v>
      </c>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31">
        <f t="shared" si="0"/>
        <v>0</v>
      </c>
      <c r="BZ39" s="231">
        <f t="shared" si="1"/>
        <v>0</v>
      </c>
      <c r="CB39" s="231">
        <f t="shared" si="2"/>
        <v>0</v>
      </c>
    </row>
    <row r="40" spans="1:80" s="27" customFormat="1" ht="21" customHeight="1">
      <c r="A40" s="244"/>
      <c r="B40" s="244"/>
      <c r="C40" s="43" t="s">
        <v>109</v>
      </c>
      <c r="D40" s="1016" t="s">
        <v>2238</v>
      </c>
      <c r="E40" s="845">
        <v>10915</v>
      </c>
      <c r="F40" s="814">
        <v>44272</v>
      </c>
      <c r="G40" s="962">
        <v>0</v>
      </c>
      <c r="H40" s="480" t="s">
        <v>2233</v>
      </c>
      <c r="I40" s="32">
        <v>38474</v>
      </c>
      <c r="J40" s="772" t="s">
        <v>2240</v>
      </c>
      <c r="K40" s="425" t="s">
        <v>2239</v>
      </c>
      <c r="L40" s="242">
        <v>0</v>
      </c>
      <c r="M40" s="19">
        <v>0</v>
      </c>
      <c r="N40" s="242">
        <v>0</v>
      </c>
      <c r="O40" s="19">
        <v>0</v>
      </c>
      <c r="P40" s="242">
        <v>0</v>
      </c>
      <c r="Q40" s="19">
        <v>0</v>
      </c>
      <c r="R40" s="242">
        <v>0</v>
      </c>
      <c r="S40" s="19">
        <v>0</v>
      </c>
      <c r="T40" s="242">
        <v>0</v>
      </c>
      <c r="U40" s="242">
        <v>0</v>
      </c>
      <c r="V40" s="242">
        <v>0</v>
      </c>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31">
        <f t="shared" si="0"/>
        <v>0</v>
      </c>
      <c r="BZ40" s="231">
        <f t="shared" si="1"/>
        <v>0</v>
      </c>
      <c r="CB40" s="231">
        <f t="shared" si="2"/>
        <v>0</v>
      </c>
    </row>
    <row r="41" spans="1:80" s="27" customFormat="1" ht="21" customHeight="1">
      <c r="A41" s="244"/>
      <c r="B41" s="244"/>
      <c r="C41" s="43" t="s">
        <v>111</v>
      </c>
      <c r="D41" s="39" t="s">
        <v>2789</v>
      </c>
      <c r="E41" s="845">
        <v>11421</v>
      </c>
      <c r="F41" s="814">
        <v>44317</v>
      </c>
      <c r="G41" s="962">
        <v>0</v>
      </c>
      <c r="H41" s="480" t="s">
        <v>2448</v>
      </c>
      <c r="I41" s="32">
        <v>45316</v>
      </c>
      <c r="J41" s="772" t="s">
        <v>2563</v>
      </c>
      <c r="K41" s="425" t="s">
        <v>2563</v>
      </c>
      <c r="L41" s="18">
        <v>0</v>
      </c>
      <c r="M41" s="359">
        <v>0</v>
      </c>
      <c r="N41" s="18">
        <v>0</v>
      </c>
      <c r="O41" s="359">
        <v>0</v>
      </c>
      <c r="P41" s="18">
        <v>0</v>
      </c>
      <c r="Q41" s="359">
        <v>0</v>
      </c>
      <c r="R41" s="18">
        <v>0</v>
      </c>
      <c r="S41" s="19">
        <v>0</v>
      </c>
      <c r="T41" s="242">
        <v>0</v>
      </c>
      <c r="U41" s="242">
        <v>0</v>
      </c>
      <c r="V41" s="242">
        <v>0</v>
      </c>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31">
        <f t="shared" si="0"/>
        <v>0</v>
      </c>
      <c r="BZ41" s="231">
        <f t="shared" si="1"/>
        <v>0</v>
      </c>
      <c r="CB41" s="231">
        <f t="shared" si="2"/>
        <v>0</v>
      </c>
    </row>
    <row r="42" spans="1:80" s="27" customFormat="1" ht="21" customHeight="1">
      <c r="A42" s="244"/>
      <c r="B42" s="244"/>
      <c r="C42" s="43" t="s">
        <v>113</v>
      </c>
      <c r="D42" s="39" t="s">
        <v>2144</v>
      </c>
      <c r="E42" s="845">
        <v>10923</v>
      </c>
      <c r="F42" s="814">
        <v>44350</v>
      </c>
      <c r="G42" s="953">
        <v>0</v>
      </c>
      <c r="H42" s="480" t="s">
        <v>2448</v>
      </c>
      <c r="I42" s="32">
        <v>31951</v>
      </c>
      <c r="J42" s="772" t="s">
        <v>2002</v>
      </c>
      <c r="K42" s="425" t="s">
        <v>2001</v>
      </c>
      <c r="L42" s="18">
        <v>0</v>
      </c>
      <c r="M42" s="359">
        <v>0</v>
      </c>
      <c r="N42" s="18">
        <v>0</v>
      </c>
      <c r="O42" s="359">
        <v>0</v>
      </c>
      <c r="P42" s="18">
        <v>0</v>
      </c>
      <c r="Q42" s="359">
        <v>0</v>
      </c>
      <c r="R42" s="18">
        <v>0</v>
      </c>
      <c r="S42" s="359">
        <v>0</v>
      </c>
      <c r="T42" s="18">
        <v>0</v>
      </c>
      <c r="U42" s="18">
        <v>0</v>
      </c>
      <c r="V42" s="242">
        <v>0</v>
      </c>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31">
        <f t="shared" si="0"/>
        <v>0</v>
      </c>
      <c r="BZ42" s="231">
        <f t="shared" si="1"/>
        <v>0</v>
      </c>
      <c r="CB42" s="231">
        <f t="shared" si="2"/>
        <v>0</v>
      </c>
    </row>
    <row r="43" spans="1:80" s="27" customFormat="1" ht="21" customHeight="1">
      <c r="A43" s="244"/>
      <c r="B43" s="244"/>
      <c r="C43" s="43" t="s">
        <v>114</v>
      </c>
      <c r="D43" s="1016" t="s">
        <v>2000</v>
      </c>
      <c r="E43" s="845">
        <v>10923</v>
      </c>
      <c r="F43" s="814">
        <v>44350</v>
      </c>
      <c r="G43" s="962">
        <v>0</v>
      </c>
      <c r="H43" s="480" t="s">
        <v>2448</v>
      </c>
      <c r="I43" s="32">
        <v>44342</v>
      </c>
      <c r="J43" s="772" t="s">
        <v>2002</v>
      </c>
      <c r="K43" s="425" t="s">
        <v>2001</v>
      </c>
      <c r="L43" s="18">
        <v>0</v>
      </c>
      <c r="M43" s="359">
        <v>0</v>
      </c>
      <c r="N43" s="18">
        <v>0</v>
      </c>
      <c r="O43" s="359">
        <v>0</v>
      </c>
      <c r="P43" s="18">
        <v>0</v>
      </c>
      <c r="Q43" s="359">
        <v>0</v>
      </c>
      <c r="R43" s="18">
        <v>0</v>
      </c>
      <c r="S43" s="359">
        <v>0</v>
      </c>
      <c r="T43" s="18">
        <v>0</v>
      </c>
      <c r="U43" s="18">
        <v>0</v>
      </c>
      <c r="V43" s="242">
        <v>0</v>
      </c>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31">
        <f t="shared" si="0"/>
        <v>0</v>
      </c>
      <c r="BZ43" s="231">
        <f t="shared" si="1"/>
        <v>0</v>
      </c>
      <c r="CB43" s="231">
        <f t="shared" si="2"/>
        <v>0</v>
      </c>
    </row>
    <row r="44" spans="1:80" s="27" customFormat="1" ht="21" customHeight="1">
      <c r="A44" s="244"/>
      <c r="B44" s="244"/>
      <c r="C44" s="43" t="s">
        <v>116</v>
      </c>
      <c r="D44" s="1016" t="s">
        <v>2452</v>
      </c>
      <c r="E44" s="845">
        <v>11371</v>
      </c>
      <c r="F44" s="814">
        <v>44614</v>
      </c>
      <c r="G44" s="962">
        <v>0</v>
      </c>
      <c r="H44" s="480" t="s">
        <v>2448</v>
      </c>
      <c r="I44" s="32">
        <v>36775</v>
      </c>
      <c r="J44" s="773" t="s">
        <v>2454</v>
      </c>
      <c r="K44" s="425" t="s">
        <v>2453</v>
      </c>
      <c r="L44" s="242">
        <v>0</v>
      </c>
      <c r="M44" s="19">
        <v>0</v>
      </c>
      <c r="N44" s="242">
        <v>0</v>
      </c>
      <c r="O44" s="19">
        <v>0</v>
      </c>
      <c r="P44" s="242">
        <v>0</v>
      </c>
      <c r="Q44" s="19">
        <v>0</v>
      </c>
      <c r="R44" s="242">
        <v>0</v>
      </c>
      <c r="S44" s="19">
        <v>0</v>
      </c>
      <c r="T44" s="242">
        <v>0</v>
      </c>
      <c r="U44" s="242">
        <v>0</v>
      </c>
      <c r="V44" s="242">
        <v>0</v>
      </c>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31">
        <f t="shared" si="0"/>
        <v>0</v>
      </c>
      <c r="BZ44" s="231">
        <f t="shared" si="1"/>
        <v>0</v>
      </c>
      <c r="CB44" s="231">
        <f t="shared" si="2"/>
        <v>0</v>
      </c>
    </row>
    <row r="45" spans="1:80" s="27" customFormat="1" ht="21" customHeight="1">
      <c r="A45" s="244"/>
      <c r="B45" s="244"/>
      <c r="C45" s="43" t="s">
        <v>118</v>
      </c>
      <c r="D45" s="1016" t="s">
        <v>2115</v>
      </c>
      <c r="E45" s="845">
        <v>11198</v>
      </c>
      <c r="F45" s="815">
        <v>44621</v>
      </c>
      <c r="G45" s="962">
        <v>0</v>
      </c>
      <c r="H45" s="480" t="s">
        <v>516</v>
      </c>
      <c r="I45" s="32">
        <v>37368</v>
      </c>
      <c r="J45" s="783" t="s">
        <v>2117</v>
      </c>
      <c r="K45" s="425" t="s">
        <v>2116</v>
      </c>
      <c r="L45" s="242">
        <v>0</v>
      </c>
      <c r="M45" s="19">
        <v>0</v>
      </c>
      <c r="N45" s="242">
        <v>0</v>
      </c>
      <c r="O45" s="19">
        <v>0</v>
      </c>
      <c r="P45" s="242">
        <v>0</v>
      </c>
      <c r="Q45" s="19">
        <v>0</v>
      </c>
      <c r="R45" s="242">
        <v>0</v>
      </c>
      <c r="S45" s="19">
        <v>0</v>
      </c>
      <c r="T45" s="242">
        <v>0</v>
      </c>
      <c r="U45" s="242">
        <v>0</v>
      </c>
      <c r="V45" s="242">
        <v>0</v>
      </c>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31">
        <f t="shared" si="0"/>
        <v>0</v>
      </c>
      <c r="BZ45" s="231">
        <f t="shared" si="1"/>
        <v>0</v>
      </c>
      <c r="CB45" s="231">
        <f t="shared" si="2"/>
        <v>0</v>
      </c>
    </row>
    <row r="46" spans="1:80" s="27" customFormat="1" ht="21" customHeight="1">
      <c r="A46" s="244"/>
      <c r="B46" s="244"/>
      <c r="C46" s="43" t="s">
        <v>120</v>
      </c>
      <c r="D46" s="1016" t="s">
        <v>2369</v>
      </c>
      <c r="E46" s="845">
        <v>11184</v>
      </c>
      <c r="F46" s="814">
        <v>44623</v>
      </c>
      <c r="G46" s="953">
        <v>0</v>
      </c>
      <c r="H46" s="480" t="s">
        <v>2448</v>
      </c>
      <c r="I46" s="32"/>
      <c r="J46" s="772" t="s">
        <v>2371</v>
      </c>
      <c r="K46" s="425" t="s">
        <v>2370</v>
      </c>
      <c r="L46" s="242">
        <v>0</v>
      </c>
      <c r="M46" s="19">
        <v>0</v>
      </c>
      <c r="N46" s="242">
        <v>0</v>
      </c>
      <c r="O46" s="19">
        <v>0</v>
      </c>
      <c r="P46" s="242">
        <v>0</v>
      </c>
      <c r="Q46" s="19">
        <v>0</v>
      </c>
      <c r="R46" s="242">
        <v>0</v>
      </c>
      <c r="S46" s="19">
        <v>0</v>
      </c>
      <c r="T46" s="242">
        <v>0</v>
      </c>
      <c r="U46" s="242">
        <v>0</v>
      </c>
      <c r="V46" s="242">
        <v>0</v>
      </c>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31">
        <f t="shared" si="0"/>
        <v>0</v>
      </c>
      <c r="BZ46" s="231">
        <f t="shared" si="1"/>
        <v>0</v>
      </c>
      <c r="CB46" s="231">
        <f t="shared" si="2"/>
        <v>0</v>
      </c>
    </row>
    <row r="47" spans="1:80" s="27" customFormat="1" ht="21" customHeight="1">
      <c r="A47" s="244"/>
      <c r="B47" s="244"/>
      <c r="C47" s="43" t="s">
        <v>122</v>
      </c>
      <c r="D47" s="1016" t="s">
        <v>2250</v>
      </c>
      <c r="E47" s="845">
        <v>10988</v>
      </c>
      <c r="F47" s="815">
        <v>44636</v>
      </c>
      <c r="G47" s="962">
        <v>0</v>
      </c>
      <c r="H47" s="480" t="s">
        <v>2233</v>
      </c>
      <c r="I47" s="32">
        <v>21759</v>
      </c>
      <c r="J47" s="783" t="s">
        <v>2252</v>
      </c>
      <c r="K47" s="425" t="s">
        <v>2251</v>
      </c>
      <c r="L47" s="242">
        <v>0</v>
      </c>
      <c r="M47" s="19">
        <v>0</v>
      </c>
      <c r="N47" s="242">
        <v>0</v>
      </c>
      <c r="O47" s="19">
        <v>0</v>
      </c>
      <c r="P47" s="242">
        <v>0</v>
      </c>
      <c r="Q47" s="19">
        <v>0</v>
      </c>
      <c r="R47" s="242">
        <v>0</v>
      </c>
      <c r="S47" s="19">
        <v>0</v>
      </c>
      <c r="T47" s="242">
        <v>0</v>
      </c>
      <c r="U47" s="242">
        <v>0</v>
      </c>
      <c r="V47" s="242">
        <v>0</v>
      </c>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31">
        <f t="shared" si="0"/>
        <v>0</v>
      </c>
      <c r="BZ47" s="231">
        <f t="shared" si="1"/>
        <v>0</v>
      </c>
      <c r="CB47" s="231">
        <f t="shared" si="2"/>
        <v>0</v>
      </c>
    </row>
    <row r="48" spans="1:80" s="27" customFormat="1" ht="21" customHeight="1">
      <c r="A48" s="244"/>
      <c r="B48" s="244"/>
      <c r="C48" s="43" t="s">
        <v>123</v>
      </c>
      <c r="D48" s="1016" t="s">
        <v>2343</v>
      </c>
      <c r="E48" s="845">
        <v>11331</v>
      </c>
      <c r="F48" s="815">
        <v>44686</v>
      </c>
      <c r="G48" s="962">
        <v>0</v>
      </c>
      <c r="H48" s="1131" t="s">
        <v>2233</v>
      </c>
      <c r="I48" s="32">
        <v>44959</v>
      </c>
      <c r="J48" s="783" t="s">
        <v>2341</v>
      </c>
      <c r="K48" s="425" t="s">
        <v>2340</v>
      </c>
      <c r="L48" s="18">
        <v>0</v>
      </c>
      <c r="M48" s="359">
        <v>0</v>
      </c>
      <c r="N48" s="18">
        <v>0</v>
      </c>
      <c r="O48" s="359">
        <v>0</v>
      </c>
      <c r="P48" s="18">
        <v>0</v>
      </c>
      <c r="Q48" s="359">
        <v>0</v>
      </c>
      <c r="R48" s="18">
        <v>0</v>
      </c>
      <c r="S48" s="19">
        <v>0</v>
      </c>
      <c r="T48" s="242">
        <v>0</v>
      </c>
      <c r="U48" s="242">
        <v>0</v>
      </c>
      <c r="V48" s="242">
        <v>0</v>
      </c>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31">
        <f t="shared" si="0"/>
        <v>0</v>
      </c>
      <c r="BZ48" s="231">
        <f t="shared" si="1"/>
        <v>0</v>
      </c>
      <c r="CB48" s="231">
        <f t="shared" si="2"/>
        <v>0</v>
      </c>
    </row>
    <row r="49" spans="1:80" s="27" customFormat="1" ht="21" customHeight="1">
      <c r="A49" s="244"/>
      <c r="B49" s="244"/>
      <c r="C49" s="43" t="s">
        <v>125</v>
      </c>
      <c r="D49" s="1016" t="s">
        <v>2193</v>
      </c>
      <c r="E49" s="845">
        <v>11381</v>
      </c>
      <c r="F49" s="815">
        <v>44762</v>
      </c>
      <c r="G49" s="962">
        <v>0</v>
      </c>
      <c r="H49" s="480" t="s">
        <v>2448</v>
      </c>
      <c r="I49" s="32">
        <v>44774</v>
      </c>
      <c r="J49" s="783" t="s">
        <v>2195</v>
      </c>
      <c r="K49" s="425" t="s">
        <v>2194</v>
      </c>
      <c r="L49" s="18">
        <v>0</v>
      </c>
      <c r="M49" s="359">
        <v>0</v>
      </c>
      <c r="N49" s="18">
        <v>0</v>
      </c>
      <c r="O49" s="359">
        <v>0</v>
      </c>
      <c r="P49" s="18">
        <v>0</v>
      </c>
      <c r="Q49" s="359">
        <v>0</v>
      </c>
      <c r="R49" s="18">
        <v>0</v>
      </c>
      <c r="S49" s="19">
        <v>0</v>
      </c>
      <c r="T49" s="242">
        <v>0</v>
      </c>
      <c r="U49" s="242">
        <v>0</v>
      </c>
      <c r="V49" s="242">
        <v>0</v>
      </c>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31">
        <f t="shared" si="0"/>
        <v>0</v>
      </c>
      <c r="BZ49" s="231">
        <f t="shared" si="1"/>
        <v>0</v>
      </c>
      <c r="CB49" s="231">
        <f t="shared" si="2"/>
        <v>0</v>
      </c>
    </row>
    <row r="50" spans="1:80" s="27" customFormat="1" ht="21" customHeight="1">
      <c r="A50" s="244"/>
      <c r="B50" s="244"/>
      <c r="C50" s="43" t="s">
        <v>127</v>
      </c>
      <c r="D50" s="1016" t="s">
        <v>2253</v>
      </c>
      <c r="E50" s="845">
        <v>11397</v>
      </c>
      <c r="F50" s="814">
        <v>44927</v>
      </c>
      <c r="G50" s="962">
        <v>0</v>
      </c>
      <c r="H50" s="480" t="s">
        <v>2233</v>
      </c>
      <c r="I50" s="32">
        <v>44883</v>
      </c>
      <c r="J50" s="772" t="s">
        <v>2255</v>
      </c>
      <c r="K50" s="425" t="s">
        <v>2254</v>
      </c>
      <c r="L50" s="242">
        <v>0</v>
      </c>
      <c r="M50" s="19">
        <v>0</v>
      </c>
      <c r="N50" s="242">
        <v>0</v>
      </c>
      <c r="O50" s="19">
        <v>0</v>
      </c>
      <c r="P50" s="242">
        <v>0</v>
      </c>
      <c r="Q50" s="19">
        <v>0</v>
      </c>
      <c r="R50" s="242">
        <v>0</v>
      </c>
      <c r="S50" s="19">
        <v>0</v>
      </c>
      <c r="T50" s="242">
        <v>0</v>
      </c>
      <c r="U50" s="242">
        <v>0</v>
      </c>
      <c r="V50" s="242">
        <v>0</v>
      </c>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31">
        <f t="shared" ref="BX50:BX54" si="3">COUNT(W50:AV50)</f>
        <v>0</v>
      </c>
      <c r="BZ50" s="231">
        <f t="shared" ref="BZ50:BZ54" si="4">COUNT(AW50:BW50)</f>
        <v>0</v>
      </c>
      <c r="CB50" s="231">
        <f t="shared" ref="CB50:CB54" si="5">SUM(BX50,BZ50)</f>
        <v>0</v>
      </c>
    </row>
    <row r="51" spans="1:80" s="27" customFormat="1" ht="21" customHeight="1">
      <c r="A51" s="244"/>
      <c r="B51" s="244"/>
      <c r="C51" s="43" t="s">
        <v>129</v>
      </c>
      <c r="D51" s="39" t="s">
        <v>218</v>
      </c>
      <c r="E51" s="845">
        <v>11393</v>
      </c>
      <c r="F51" s="814">
        <v>38274</v>
      </c>
      <c r="G51" s="953">
        <v>0</v>
      </c>
      <c r="H51" s="480" t="s">
        <v>2448</v>
      </c>
      <c r="I51" s="32">
        <v>40736</v>
      </c>
      <c r="J51" s="772" t="s">
        <v>831</v>
      </c>
      <c r="K51" s="425" t="s">
        <v>830</v>
      </c>
      <c r="L51" s="18">
        <v>0</v>
      </c>
      <c r="M51" s="359">
        <v>0</v>
      </c>
      <c r="N51" s="18">
        <v>0</v>
      </c>
      <c r="O51" s="359">
        <v>0</v>
      </c>
      <c r="P51" s="18">
        <v>0</v>
      </c>
      <c r="Q51" s="359">
        <v>0</v>
      </c>
      <c r="R51" s="18">
        <v>0</v>
      </c>
      <c r="S51" s="359">
        <v>0</v>
      </c>
      <c r="T51" s="18">
        <v>0</v>
      </c>
      <c r="U51" s="18">
        <v>0</v>
      </c>
      <c r="V51" s="18">
        <v>0</v>
      </c>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31">
        <f t="shared" si="3"/>
        <v>0</v>
      </c>
      <c r="BZ51" s="231">
        <f t="shared" si="4"/>
        <v>0</v>
      </c>
      <c r="CB51" s="231">
        <f t="shared" si="5"/>
        <v>0</v>
      </c>
    </row>
    <row r="52" spans="1:80" s="27" customFormat="1" ht="21" customHeight="1">
      <c r="A52" s="244"/>
      <c r="B52" s="244"/>
      <c r="C52" s="43" t="s">
        <v>131</v>
      </c>
      <c r="D52" s="39" t="s">
        <v>2718</v>
      </c>
      <c r="E52" s="845">
        <v>11319</v>
      </c>
      <c r="F52" s="816">
        <v>45196</v>
      </c>
      <c r="G52" s="953">
        <v>0</v>
      </c>
      <c r="H52" s="480" t="s">
        <v>2448</v>
      </c>
      <c r="I52" s="32">
        <v>15767</v>
      </c>
      <c r="J52" s="773" t="s">
        <v>2719</v>
      </c>
      <c r="K52" s="425" t="s">
        <v>2720</v>
      </c>
      <c r="L52" s="18">
        <v>0</v>
      </c>
      <c r="M52" s="359">
        <v>0</v>
      </c>
      <c r="N52" s="18">
        <v>0</v>
      </c>
      <c r="O52" s="359">
        <v>0</v>
      </c>
      <c r="P52" s="18">
        <v>0</v>
      </c>
      <c r="Q52" s="359">
        <v>0</v>
      </c>
      <c r="R52" s="18">
        <v>0</v>
      </c>
      <c r="S52" s="359">
        <v>0</v>
      </c>
      <c r="T52" s="18">
        <v>0</v>
      </c>
      <c r="U52" s="18">
        <v>0</v>
      </c>
      <c r="V52" s="18">
        <v>0</v>
      </c>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31">
        <f t="shared" si="3"/>
        <v>0</v>
      </c>
      <c r="BZ52" s="231">
        <f t="shared" si="4"/>
        <v>0</v>
      </c>
      <c r="CB52" s="231">
        <f t="shared" si="5"/>
        <v>0</v>
      </c>
    </row>
    <row r="53" spans="1:80" s="27" customFormat="1" ht="21" customHeight="1">
      <c r="A53" s="244"/>
      <c r="B53" s="244"/>
      <c r="C53" s="43" t="s">
        <v>133</v>
      </c>
      <c r="D53" s="39" t="s">
        <v>2713</v>
      </c>
      <c r="E53" s="845">
        <v>331</v>
      </c>
      <c r="F53" s="814">
        <v>40626</v>
      </c>
      <c r="G53" s="953">
        <v>0</v>
      </c>
      <c r="H53" s="480" t="s">
        <v>2448</v>
      </c>
      <c r="I53" s="32">
        <v>16877</v>
      </c>
      <c r="J53" s="783" t="s">
        <v>2716</v>
      </c>
      <c r="K53" s="425" t="s">
        <v>2717</v>
      </c>
      <c r="L53" s="18">
        <v>0</v>
      </c>
      <c r="M53" s="359">
        <v>0</v>
      </c>
      <c r="N53" s="18">
        <v>0</v>
      </c>
      <c r="O53" s="359">
        <v>0</v>
      </c>
      <c r="P53" s="18">
        <v>0</v>
      </c>
      <c r="Q53" s="359">
        <v>0</v>
      </c>
      <c r="R53" s="18">
        <v>0</v>
      </c>
      <c r="S53" s="359">
        <v>0</v>
      </c>
      <c r="T53" s="18">
        <v>0</v>
      </c>
      <c r="U53" s="18">
        <v>0</v>
      </c>
      <c r="V53" s="18">
        <v>0</v>
      </c>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31">
        <f t="shared" si="3"/>
        <v>0</v>
      </c>
      <c r="BZ53" s="231">
        <f t="shared" si="4"/>
        <v>0</v>
      </c>
      <c r="CB53" s="231">
        <f t="shared" si="5"/>
        <v>0</v>
      </c>
    </row>
    <row r="54" spans="1:80" s="27" customFormat="1" ht="21" customHeight="1">
      <c r="A54" s="244"/>
      <c r="B54" s="244"/>
      <c r="C54" s="43" t="s">
        <v>135</v>
      </c>
      <c r="D54" s="39" t="s">
        <v>2737</v>
      </c>
      <c r="E54" s="845">
        <v>528</v>
      </c>
      <c r="F54" s="813">
        <v>40756</v>
      </c>
      <c r="G54" s="953">
        <v>0</v>
      </c>
      <c r="H54" s="480" t="s">
        <v>2738</v>
      </c>
      <c r="I54" s="32">
        <v>40756</v>
      </c>
      <c r="J54" s="1165" t="s">
        <v>1114</v>
      </c>
      <c r="K54" s="425" t="s">
        <v>1113</v>
      </c>
      <c r="L54" s="18">
        <v>0</v>
      </c>
      <c r="M54" s="359">
        <v>0</v>
      </c>
      <c r="N54" s="18">
        <v>0</v>
      </c>
      <c r="O54" s="359">
        <v>0</v>
      </c>
      <c r="P54" s="18">
        <v>0</v>
      </c>
      <c r="Q54" s="359">
        <v>0</v>
      </c>
      <c r="R54" s="18">
        <v>0</v>
      </c>
      <c r="S54" s="359">
        <v>0</v>
      </c>
      <c r="T54" s="18">
        <v>0</v>
      </c>
      <c r="U54" s="18">
        <v>0</v>
      </c>
      <c r="V54" s="18">
        <v>0</v>
      </c>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31">
        <f t="shared" si="3"/>
        <v>0</v>
      </c>
      <c r="BZ54" s="231">
        <f t="shared" si="4"/>
        <v>0</v>
      </c>
      <c r="CB54" s="231">
        <f t="shared" si="5"/>
        <v>0</v>
      </c>
    </row>
    <row r="55" spans="1:80" s="27" customFormat="1" ht="21" customHeight="1">
      <c r="A55" s="244"/>
      <c r="B55" s="244"/>
      <c r="C55" s="43" t="s">
        <v>137</v>
      </c>
      <c r="D55" s="39" t="s">
        <v>2769</v>
      </c>
      <c r="E55" s="845">
        <v>4513</v>
      </c>
      <c r="F55" s="817">
        <v>40210</v>
      </c>
      <c r="G55" s="953">
        <v>0</v>
      </c>
      <c r="H55" s="480" t="s">
        <v>2738</v>
      </c>
      <c r="I55" s="32">
        <v>39899</v>
      </c>
      <c r="J55" s="783" t="s">
        <v>2770</v>
      </c>
      <c r="K55" s="425" t="s">
        <v>2771</v>
      </c>
      <c r="L55" s="18">
        <v>0</v>
      </c>
      <c r="M55" s="359">
        <v>0</v>
      </c>
      <c r="N55" s="18">
        <v>0</v>
      </c>
      <c r="O55" s="359">
        <v>0</v>
      </c>
      <c r="P55" s="18">
        <v>0</v>
      </c>
      <c r="Q55" s="359">
        <v>0</v>
      </c>
      <c r="R55" s="18">
        <v>0</v>
      </c>
      <c r="S55" s="359">
        <v>0</v>
      </c>
      <c r="T55" s="18">
        <v>0</v>
      </c>
      <c r="U55" s="18">
        <v>0</v>
      </c>
      <c r="V55" s="18">
        <v>0</v>
      </c>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31">
        <f t="shared" ref="BX55:BX56" si="6">COUNT(W55:AV55)</f>
        <v>0</v>
      </c>
      <c r="BZ55" s="231">
        <f t="shared" ref="BZ55:BZ56" si="7">COUNT(AW55:BW55)</f>
        <v>0</v>
      </c>
      <c r="CB55" s="231">
        <f t="shared" ref="CB55:CB56" si="8">SUM(BX55,BZ55)</f>
        <v>0</v>
      </c>
    </row>
    <row r="56" spans="1:80" s="27" customFormat="1" ht="21" customHeight="1">
      <c r="A56" s="244"/>
      <c r="B56" s="244"/>
      <c r="C56" s="43" t="s">
        <v>139</v>
      </c>
      <c r="D56" s="39" t="s">
        <v>2755</v>
      </c>
      <c r="E56" s="845">
        <v>11585</v>
      </c>
      <c r="F56" s="817">
        <v>45495</v>
      </c>
      <c r="G56" s="953">
        <v>0</v>
      </c>
      <c r="H56" s="480" t="s">
        <v>2738</v>
      </c>
      <c r="I56" s="32">
        <v>45483</v>
      </c>
      <c r="J56" s="783" t="s">
        <v>2756</v>
      </c>
      <c r="K56" s="425" t="s">
        <v>2757</v>
      </c>
      <c r="L56" s="18">
        <v>0</v>
      </c>
      <c r="M56" s="359">
        <v>0</v>
      </c>
      <c r="N56" s="18">
        <v>0</v>
      </c>
      <c r="O56" s="359">
        <v>0</v>
      </c>
      <c r="P56" s="18">
        <v>0</v>
      </c>
      <c r="Q56" s="359">
        <v>0</v>
      </c>
      <c r="R56" s="18">
        <v>0</v>
      </c>
      <c r="S56" s="359">
        <v>0</v>
      </c>
      <c r="T56" s="18">
        <v>0</v>
      </c>
      <c r="U56" s="18">
        <v>0</v>
      </c>
      <c r="V56" s="18">
        <v>0</v>
      </c>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31">
        <f t="shared" si="6"/>
        <v>0</v>
      </c>
      <c r="BZ56" s="231">
        <f t="shared" si="7"/>
        <v>0</v>
      </c>
      <c r="CB56" s="231">
        <f t="shared" si="8"/>
        <v>0</v>
      </c>
    </row>
    <row r="57" spans="1:80" s="27" customFormat="1" ht="21" customHeight="1">
      <c r="A57" s="244"/>
      <c r="B57" s="244"/>
      <c r="C57" s="43" t="s">
        <v>141</v>
      </c>
      <c r="D57" s="39" t="s">
        <v>2779</v>
      </c>
      <c r="E57" s="845">
        <v>11328</v>
      </c>
      <c r="F57" s="817">
        <v>45062</v>
      </c>
      <c r="G57" s="99"/>
      <c r="H57" s="480" t="s">
        <v>2738</v>
      </c>
      <c r="I57" s="32">
        <v>17758</v>
      </c>
      <c r="J57" s="783" t="s">
        <v>2780</v>
      </c>
      <c r="K57" s="425" t="s">
        <v>2781</v>
      </c>
      <c r="L57" s="18">
        <v>0</v>
      </c>
      <c r="M57" s="359">
        <v>0</v>
      </c>
      <c r="N57" s="18">
        <v>0</v>
      </c>
      <c r="O57" s="359">
        <v>0</v>
      </c>
      <c r="P57" s="18">
        <v>0</v>
      </c>
      <c r="Q57" s="359">
        <v>0</v>
      </c>
      <c r="R57" s="18">
        <v>0</v>
      </c>
      <c r="S57" s="359">
        <v>0</v>
      </c>
      <c r="T57" s="18">
        <v>0</v>
      </c>
      <c r="U57" s="18">
        <v>0</v>
      </c>
      <c r="V57" s="18">
        <v>0</v>
      </c>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31">
        <f t="shared" si="0"/>
        <v>0</v>
      </c>
      <c r="BZ57" s="231">
        <f t="shared" si="1"/>
        <v>0</v>
      </c>
      <c r="CB57" s="231">
        <f t="shared" si="2"/>
        <v>0</v>
      </c>
    </row>
    <row r="58" spans="1:80" s="69" customFormat="1" ht="34.5" customHeight="1">
      <c r="A58" s="224"/>
      <c r="B58" s="259"/>
      <c r="C58" s="259"/>
      <c r="D58" s="1179"/>
      <c r="E58" s="881"/>
      <c r="F58" s="882"/>
      <c r="G58" s="1180"/>
      <c r="H58" s="1181"/>
      <c r="I58" s="1182"/>
      <c r="J58" s="758"/>
      <c r="K58" s="1182"/>
      <c r="L58" s="305"/>
      <c r="M58" s="305"/>
      <c r="N58" s="305"/>
      <c r="O58" s="305"/>
      <c r="P58" s="305"/>
      <c r="Q58" s="305"/>
      <c r="R58" s="305"/>
      <c r="S58" s="305"/>
      <c r="T58" s="305"/>
      <c r="U58" s="305"/>
      <c r="V58" s="305"/>
      <c r="W58" s="499" t="s">
        <v>1498</v>
      </c>
      <c r="X58" s="501"/>
      <c r="Y58" s="501"/>
      <c r="Z58" s="501"/>
      <c r="AA58" s="503"/>
      <c r="AB58" s="501" t="s">
        <v>1</v>
      </c>
      <c r="AC58" s="507"/>
      <c r="AD58" s="501"/>
      <c r="AE58" s="503"/>
      <c r="AF58" s="501" t="s">
        <v>1499</v>
      </c>
      <c r="AG58" s="501"/>
      <c r="AH58" s="501"/>
      <c r="AI58" s="503"/>
      <c r="AJ58" s="501" t="s">
        <v>1500</v>
      </c>
      <c r="AK58" s="501"/>
      <c r="AL58" s="501"/>
      <c r="AM58" s="501"/>
      <c r="AN58" s="503"/>
      <c r="AO58" s="501" t="s">
        <v>4</v>
      </c>
      <c r="AP58" s="507"/>
      <c r="AQ58" s="507"/>
      <c r="AR58" s="503"/>
      <c r="AS58" s="501" t="s">
        <v>5</v>
      </c>
      <c r="AT58" s="507"/>
      <c r="AU58" s="501"/>
      <c r="AV58" s="503"/>
      <c r="AW58" s="501" t="s">
        <v>1501</v>
      </c>
      <c r="AX58" s="501"/>
      <c r="AY58" s="501"/>
      <c r="AZ58" s="501"/>
      <c r="BA58" s="503"/>
      <c r="BB58" s="501" t="s">
        <v>418</v>
      </c>
      <c r="BC58" s="507"/>
      <c r="BD58" s="507"/>
      <c r="BE58" s="506"/>
      <c r="BF58" s="501" t="s">
        <v>8</v>
      </c>
      <c r="BG58" s="501"/>
      <c r="BH58" s="501"/>
      <c r="BI58" s="501"/>
      <c r="BJ58" s="503"/>
      <c r="BK58" s="501" t="s">
        <v>1502</v>
      </c>
      <c r="BL58" s="501"/>
      <c r="BM58" s="501"/>
      <c r="BN58" s="503"/>
      <c r="BO58" s="501" t="s">
        <v>421</v>
      </c>
      <c r="BP58" s="507"/>
      <c r="BQ58" s="501"/>
      <c r="BR58" s="503"/>
      <c r="BS58" s="501" t="s">
        <v>11</v>
      </c>
      <c r="BT58" s="501"/>
      <c r="BU58" s="501"/>
      <c r="BV58" s="501"/>
      <c r="BW58" s="503"/>
      <c r="BX58" s="10"/>
      <c r="BZ58" s="240"/>
      <c r="CB58" s="240"/>
    </row>
    <row r="59" spans="1:80" s="241" customFormat="1" ht="34.5" customHeight="1">
      <c r="A59" s="1168" t="s">
        <v>444</v>
      </c>
      <c r="B59" s="1168" t="s">
        <v>2456</v>
      </c>
      <c r="C59" s="886" t="s">
        <v>13</v>
      </c>
      <c r="D59" s="1168" t="s">
        <v>14</v>
      </c>
      <c r="E59" s="1166" t="s">
        <v>2540</v>
      </c>
      <c r="F59" s="1169" t="s">
        <v>15</v>
      </c>
      <c r="G59" s="847" t="s">
        <v>2658</v>
      </c>
      <c r="H59" s="1169" t="s">
        <v>2468</v>
      </c>
      <c r="I59" s="1169" t="s">
        <v>2469</v>
      </c>
      <c r="J59" s="1166" t="s">
        <v>442</v>
      </c>
      <c r="K59" s="1169" t="s">
        <v>441</v>
      </c>
      <c r="L59" s="849" t="s">
        <v>1628</v>
      </c>
      <c r="M59" s="852" t="s">
        <v>1902</v>
      </c>
      <c r="N59" s="849" t="s">
        <v>1903</v>
      </c>
      <c r="O59" s="852" t="s">
        <v>2056</v>
      </c>
      <c r="P59" s="849" t="s">
        <v>2054</v>
      </c>
      <c r="Q59" s="852" t="s">
        <v>2180</v>
      </c>
      <c r="R59" s="849" t="s">
        <v>2181</v>
      </c>
      <c r="S59" s="852" t="s">
        <v>2403</v>
      </c>
      <c r="T59" s="849" t="s">
        <v>2404</v>
      </c>
      <c r="U59" s="849" t="s">
        <v>2657</v>
      </c>
      <c r="V59" s="849" t="s">
        <v>2658</v>
      </c>
      <c r="W59" s="836">
        <v>1</v>
      </c>
      <c r="X59" s="835">
        <v>8</v>
      </c>
      <c r="Y59" s="835">
        <v>15</v>
      </c>
      <c r="Z59" s="835">
        <v>22</v>
      </c>
      <c r="AA59" s="835">
        <v>29</v>
      </c>
      <c r="AB59" s="835">
        <v>5</v>
      </c>
      <c r="AC59" s="835">
        <v>12</v>
      </c>
      <c r="AD59" s="835">
        <v>19</v>
      </c>
      <c r="AE59" s="835">
        <v>26</v>
      </c>
      <c r="AF59" s="835">
        <v>4</v>
      </c>
      <c r="AG59" s="835">
        <v>11</v>
      </c>
      <c r="AH59" s="835">
        <v>18</v>
      </c>
      <c r="AI59" s="835">
        <v>25</v>
      </c>
      <c r="AJ59" s="837">
        <v>1</v>
      </c>
      <c r="AK59" s="835">
        <v>8</v>
      </c>
      <c r="AL59" s="835">
        <v>15</v>
      </c>
      <c r="AM59" s="835">
        <v>22</v>
      </c>
      <c r="AN59" s="835">
        <v>29</v>
      </c>
      <c r="AO59" s="835">
        <v>6</v>
      </c>
      <c r="AP59" s="835">
        <v>13</v>
      </c>
      <c r="AQ59" s="835">
        <v>20</v>
      </c>
      <c r="AR59" s="835">
        <v>27</v>
      </c>
      <c r="AS59" s="835">
        <v>3</v>
      </c>
      <c r="AT59" s="835">
        <v>10</v>
      </c>
      <c r="AU59" s="835">
        <v>17</v>
      </c>
      <c r="AV59" s="835">
        <v>24</v>
      </c>
      <c r="AW59" s="835">
        <v>1</v>
      </c>
      <c r="AX59" s="835">
        <v>8</v>
      </c>
      <c r="AY59" s="835">
        <v>15</v>
      </c>
      <c r="AZ59" s="835">
        <v>22</v>
      </c>
      <c r="BA59" s="835">
        <v>29</v>
      </c>
      <c r="BB59" s="835">
        <v>5</v>
      </c>
      <c r="BC59" s="835">
        <v>12</v>
      </c>
      <c r="BD59" s="835">
        <v>19</v>
      </c>
      <c r="BE59" s="835">
        <v>26</v>
      </c>
      <c r="BF59" s="835">
        <v>2</v>
      </c>
      <c r="BG59" s="835">
        <v>9</v>
      </c>
      <c r="BH59" s="835">
        <v>16</v>
      </c>
      <c r="BI59" s="835">
        <v>23</v>
      </c>
      <c r="BJ59" s="835">
        <v>30</v>
      </c>
      <c r="BK59" s="835">
        <v>7</v>
      </c>
      <c r="BL59" s="835">
        <v>14</v>
      </c>
      <c r="BM59" s="835">
        <v>21</v>
      </c>
      <c r="BN59" s="835">
        <v>28</v>
      </c>
      <c r="BO59" s="835">
        <v>4</v>
      </c>
      <c r="BP59" s="835">
        <v>11</v>
      </c>
      <c r="BQ59" s="835">
        <v>18</v>
      </c>
      <c r="BR59" s="835">
        <v>25</v>
      </c>
      <c r="BS59" s="835">
        <v>2</v>
      </c>
      <c r="BT59" s="835">
        <v>9</v>
      </c>
      <c r="BU59" s="835">
        <v>16</v>
      </c>
      <c r="BV59" s="835">
        <v>23</v>
      </c>
      <c r="BW59" s="835">
        <v>30</v>
      </c>
      <c r="BX59" s="838" t="s">
        <v>1559</v>
      </c>
      <c r="BY59" s="839"/>
      <c r="BZ59" s="838" t="s">
        <v>1560</v>
      </c>
      <c r="CB59" s="838" t="s">
        <v>2543</v>
      </c>
    </row>
    <row r="60" spans="1:80" s="343" customFormat="1" ht="21" customHeight="1">
      <c r="A60" s="26"/>
      <c r="B60" s="26"/>
      <c r="C60" s="43" t="s">
        <v>28</v>
      </c>
      <c r="D60" s="1016" t="s">
        <v>41</v>
      </c>
      <c r="E60" s="736">
        <v>218</v>
      </c>
      <c r="F60" s="815">
        <v>37074</v>
      </c>
      <c r="G60" s="962">
        <v>12</v>
      </c>
      <c r="H60" s="480" t="s">
        <v>2448</v>
      </c>
      <c r="I60" s="32">
        <v>36810</v>
      </c>
      <c r="J60" s="1165" t="s">
        <v>1372</v>
      </c>
      <c r="K60" s="185" t="s">
        <v>1371</v>
      </c>
      <c r="L60" s="242">
        <v>0</v>
      </c>
      <c r="M60" s="19">
        <v>0</v>
      </c>
      <c r="N60" s="242">
        <v>0</v>
      </c>
      <c r="O60" s="19">
        <v>0</v>
      </c>
      <c r="P60" s="242">
        <v>0</v>
      </c>
      <c r="Q60" s="19">
        <v>0</v>
      </c>
      <c r="R60" s="242">
        <v>0</v>
      </c>
      <c r="S60" s="19">
        <v>4</v>
      </c>
      <c r="T60" s="242">
        <v>4</v>
      </c>
      <c r="U60" s="242">
        <v>8</v>
      </c>
      <c r="V60" s="242">
        <v>12</v>
      </c>
      <c r="W60" s="20"/>
      <c r="X60" s="20">
        <v>35</v>
      </c>
      <c r="Y60" s="20">
        <v>35</v>
      </c>
      <c r="Z60" s="20">
        <v>35</v>
      </c>
      <c r="AA60" s="20">
        <v>35</v>
      </c>
      <c r="AB60" s="20">
        <v>35</v>
      </c>
      <c r="AC60" s="20">
        <v>35</v>
      </c>
      <c r="AD60" s="20">
        <v>35</v>
      </c>
      <c r="AE60" s="20">
        <v>35</v>
      </c>
      <c r="AF60" s="20"/>
      <c r="AG60" s="20"/>
      <c r="AH60" s="20"/>
      <c r="AI60" s="20"/>
      <c r="AJ60" s="20"/>
      <c r="AK60" s="20"/>
      <c r="AL60" s="20"/>
      <c r="AM60" s="20"/>
      <c r="AN60" s="20"/>
      <c r="AO60" s="20"/>
      <c r="AP60" s="20"/>
      <c r="AQ60" s="20"/>
      <c r="AR60" s="20"/>
      <c r="AS60" s="20"/>
      <c r="AT60" s="20"/>
      <c r="AU60" s="20"/>
      <c r="AV60" s="20"/>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31">
        <f>COUNT(W60:AV60)</f>
        <v>8</v>
      </c>
      <c r="BZ60" s="231">
        <f>COUNT(AW60:BW60)</f>
        <v>0</v>
      </c>
      <c r="CB60" s="231">
        <f>SUM(BX60,BZ60)</f>
        <v>8</v>
      </c>
    </row>
    <row r="61" spans="1:80" s="343" customFormat="1" ht="21" customHeight="1">
      <c r="A61" s="26"/>
      <c r="B61" s="26"/>
      <c r="C61" s="43" t="s">
        <v>30</v>
      </c>
      <c r="D61" s="1016" t="s">
        <v>2088</v>
      </c>
      <c r="E61" s="736">
        <v>11395</v>
      </c>
      <c r="F61" s="815">
        <v>44593</v>
      </c>
      <c r="G61" s="962">
        <v>6</v>
      </c>
      <c r="H61" s="425" t="s">
        <v>516</v>
      </c>
      <c r="I61" s="28">
        <v>44581</v>
      </c>
      <c r="J61" s="773" t="s">
        <v>2090</v>
      </c>
      <c r="K61" s="185" t="s">
        <v>2089</v>
      </c>
      <c r="L61" s="242">
        <v>0</v>
      </c>
      <c r="M61" s="19">
        <v>0</v>
      </c>
      <c r="N61" s="242">
        <v>0</v>
      </c>
      <c r="O61" s="19">
        <v>0</v>
      </c>
      <c r="P61" s="242">
        <v>0</v>
      </c>
      <c r="Q61" s="19">
        <v>6</v>
      </c>
      <c r="R61" s="242">
        <v>6</v>
      </c>
      <c r="S61" s="19">
        <v>0</v>
      </c>
      <c r="T61" s="242">
        <v>6</v>
      </c>
      <c r="U61" s="242">
        <v>0</v>
      </c>
      <c r="V61" s="242">
        <v>6</v>
      </c>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31">
        <f>COUNT(W61:AV61)</f>
        <v>0</v>
      </c>
      <c r="BZ61" s="231">
        <f>COUNT(AW61:BW61)</f>
        <v>0</v>
      </c>
      <c r="CB61" s="231">
        <f>SUM(BX61,BZ61)</f>
        <v>0</v>
      </c>
    </row>
    <row r="62" spans="1:80" ht="15" customHeight="1"/>
    <row r="63" spans="1:80" ht="15" customHeight="1"/>
    <row r="64" spans="1:80" ht="15" customHeight="1"/>
    <row r="65" spans="1:84" ht="15" customHeight="1"/>
    <row r="66" spans="1:84" ht="15" hidden="1" customHeight="1"/>
    <row r="67" spans="1:84" s="294" customFormat="1" hidden="1">
      <c r="A67" s="554"/>
      <c r="B67" s="554"/>
      <c r="C67" s="559"/>
      <c r="D67" s="554"/>
      <c r="E67" s="871"/>
      <c r="F67" s="829"/>
      <c r="G67" s="964"/>
      <c r="H67" s="676"/>
      <c r="I67" s="555"/>
      <c r="J67" s="556"/>
      <c r="K67" s="555"/>
      <c r="L67" s="556"/>
      <c r="M67" s="556"/>
      <c r="N67" s="556"/>
      <c r="O67" s="556"/>
      <c r="P67" s="556"/>
      <c r="Q67" s="556"/>
      <c r="R67" s="556"/>
      <c r="S67" s="556"/>
      <c r="T67" s="556"/>
      <c r="U67" s="556"/>
      <c r="V67" s="556"/>
      <c r="W67" s="557"/>
      <c r="X67" s="554"/>
      <c r="Y67" s="554"/>
      <c r="Z67" s="554"/>
      <c r="AA67" s="554"/>
      <c r="AB67" s="554"/>
      <c r="AC67" s="554"/>
      <c r="AD67" s="554"/>
      <c r="AE67" s="554"/>
      <c r="AF67" s="554"/>
      <c r="AG67" s="554"/>
      <c r="AH67" s="554"/>
      <c r="AI67" s="554"/>
      <c r="AJ67" s="554"/>
      <c r="AK67" s="554"/>
      <c r="AL67" s="554"/>
      <c r="AM67" s="554"/>
      <c r="AN67" s="554"/>
      <c r="AO67" s="554"/>
      <c r="AP67" s="554"/>
      <c r="AQ67" s="554"/>
      <c r="AR67" s="554"/>
      <c r="AS67" s="558"/>
      <c r="AT67" s="554"/>
      <c r="AU67" s="559"/>
      <c r="AV67" s="559"/>
      <c r="AW67" s="559"/>
      <c r="AX67" s="554"/>
      <c r="AY67" s="554"/>
      <c r="AZ67" s="554"/>
      <c r="BA67" s="554"/>
      <c r="BB67" s="554"/>
      <c r="BC67" s="554"/>
      <c r="BD67" s="554"/>
      <c r="BE67" s="554"/>
      <c r="BF67" s="554"/>
      <c r="BG67" s="554"/>
      <c r="BH67" s="554"/>
      <c r="BI67" s="554"/>
      <c r="BJ67" s="554"/>
      <c r="BK67" s="554"/>
      <c r="BL67" s="554"/>
      <c r="BM67" s="554"/>
      <c r="BN67" s="554"/>
      <c r="BO67" s="554"/>
      <c r="BP67" s="554"/>
      <c r="BQ67" s="554"/>
      <c r="BR67" s="554"/>
      <c r="BS67" s="554"/>
      <c r="BT67" s="554"/>
      <c r="BU67" s="554"/>
      <c r="BV67" s="554"/>
      <c r="BW67" s="554"/>
    </row>
    <row r="68" spans="1:84" s="294" customFormat="1" hidden="1">
      <c r="C68" s="295"/>
      <c r="E68" s="867"/>
      <c r="F68" s="820"/>
      <c r="G68" s="965"/>
      <c r="H68" s="677"/>
      <c r="I68" s="296"/>
      <c r="J68" s="297"/>
      <c r="K68" s="296"/>
      <c r="L68" s="297"/>
      <c r="M68" s="297"/>
      <c r="N68" s="297"/>
      <c r="O68" s="297"/>
      <c r="P68" s="297"/>
      <c r="Q68" s="297"/>
      <c r="R68" s="297"/>
      <c r="S68" s="297"/>
      <c r="T68" s="297"/>
      <c r="U68" s="297"/>
      <c r="V68" s="297"/>
      <c r="W68" s="133"/>
      <c r="AS68" s="298"/>
      <c r="AU68" s="295"/>
      <c r="AV68" s="295"/>
      <c r="AW68" s="295"/>
    </row>
    <row r="69" spans="1:84" s="61" customFormat="1" ht="54" hidden="1" customHeight="1">
      <c r="C69" s="60"/>
      <c r="D69" s="61" t="s">
        <v>2474</v>
      </c>
      <c r="E69" s="272"/>
      <c r="F69" s="822"/>
      <c r="G69" s="966"/>
      <c r="H69" s="362"/>
      <c r="I69" s="40"/>
      <c r="J69" s="52"/>
      <c r="K69" s="362"/>
      <c r="BY69" s="358"/>
      <c r="BZ69" s="358"/>
      <c r="CA69" s="358"/>
    </row>
    <row r="70" spans="1:84" s="294" customFormat="1" hidden="1">
      <c r="C70" s="295"/>
      <c r="E70" s="867"/>
      <c r="F70" s="820"/>
      <c r="G70" s="965"/>
      <c r="H70" s="677"/>
      <c r="I70" s="296"/>
      <c r="J70" s="297"/>
      <c r="K70" s="296"/>
      <c r="L70" s="297"/>
      <c r="M70" s="297"/>
      <c r="N70" s="297"/>
      <c r="O70" s="297"/>
      <c r="P70" s="297"/>
      <c r="Q70" s="297"/>
      <c r="R70" s="297"/>
      <c r="S70" s="297"/>
      <c r="T70" s="297"/>
      <c r="U70" s="297"/>
      <c r="V70" s="297"/>
      <c r="W70" s="133"/>
      <c r="AS70" s="298"/>
      <c r="AU70" s="295"/>
      <c r="AV70" s="295"/>
      <c r="AW70" s="295"/>
    </row>
    <row r="71" spans="1:84" s="241" customFormat="1" ht="34.5" hidden="1" customHeight="1">
      <c r="A71" s="407" t="s">
        <v>12</v>
      </c>
      <c r="B71" s="407" t="s">
        <v>1764</v>
      </c>
      <c r="C71" s="885" t="s">
        <v>13</v>
      </c>
      <c r="D71" s="647" t="s">
        <v>58</v>
      </c>
      <c r="E71" s="874"/>
      <c r="F71" s="604" t="s">
        <v>15</v>
      </c>
      <c r="G71" s="874"/>
      <c r="H71" s="109" t="s">
        <v>2468</v>
      </c>
      <c r="I71" s="361" t="s">
        <v>2469</v>
      </c>
      <c r="J71" s="761"/>
      <c r="K71" s="430"/>
      <c r="L71" s="535" t="s">
        <v>1628</v>
      </c>
      <c r="M71" s="535" t="s">
        <v>1902</v>
      </c>
      <c r="N71" s="535" t="s">
        <v>1903</v>
      </c>
      <c r="O71" s="535" t="s">
        <v>2056</v>
      </c>
      <c r="P71" s="535" t="s">
        <v>2054</v>
      </c>
      <c r="Q71" s="535" t="s">
        <v>2180</v>
      </c>
      <c r="R71" s="535" t="s">
        <v>2181</v>
      </c>
      <c r="S71" s="535" t="s">
        <v>2403</v>
      </c>
      <c r="T71" s="535" t="s">
        <v>2404</v>
      </c>
      <c r="U71" s="535" t="s">
        <v>1559</v>
      </c>
      <c r="V71" s="535"/>
      <c r="W71" s="407">
        <v>2</v>
      </c>
      <c r="X71" s="407">
        <v>9</v>
      </c>
      <c r="Y71" s="407">
        <v>16</v>
      </c>
      <c r="Z71" s="407">
        <v>23</v>
      </c>
      <c r="AA71" s="407">
        <v>30</v>
      </c>
      <c r="AB71" s="407">
        <v>6</v>
      </c>
      <c r="AC71" s="407">
        <v>13</v>
      </c>
      <c r="AD71" s="407">
        <v>20</v>
      </c>
      <c r="AE71" s="407">
        <v>27</v>
      </c>
      <c r="AF71" s="407">
        <v>6</v>
      </c>
      <c r="AG71" s="407">
        <v>13</v>
      </c>
      <c r="AH71" s="407">
        <v>20</v>
      </c>
      <c r="AI71" s="407">
        <v>27</v>
      </c>
      <c r="AJ71" s="407">
        <v>3</v>
      </c>
      <c r="AK71" s="407">
        <v>10</v>
      </c>
      <c r="AL71" s="407"/>
      <c r="AM71" s="407">
        <v>17</v>
      </c>
      <c r="AN71" s="407">
        <v>24</v>
      </c>
      <c r="AO71" s="407">
        <v>1</v>
      </c>
      <c r="AP71" s="407">
        <v>8</v>
      </c>
      <c r="AQ71" s="407">
        <v>15</v>
      </c>
      <c r="AR71" s="407">
        <v>29</v>
      </c>
      <c r="AS71" s="407">
        <v>5</v>
      </c>
      <c r="AT71" s="407">
        <v>12</v>
      </c>
      <c r="AU71" s="407">
        <v>19</v>
      </c>
      <c r="AV71" s="407">
        <v>26</v>
      </c>
      <c r="AW71" s="407">
        <v>3</v>
      </c>
      <c r="AX71" s="407">
        <v>10</v>
      </c>
      <c r="AY71" s="407">
        <v>17</v>
      </c>
      <c r="AZ71" s="407">
        <v>24</v>
      </c>
      <c r="BA71" s="407">
        <v>31</v>
      </c>
      <c r="BB71" s="407">
        <v>7</v>
      </c>
      <c r="BC71" s="407">
        <v>14</v>
      </c>
      <c r="BD71" s="407">
        <v>21</v>
      </c>
      <c r="BE71" s="407">
        <v>28</v>
      </c>
      <c r="BF71" s="407">
        <v>4</v>
      </c>
      <c r="BG71" s="407">
        <v>11</v>
      </c>
      <c r="BH71" s="407"/>
      <c r="BI71" s="407">
        <v>18</v>
      </c>
      <c r="BJ71" s="407">
        <v>25</v>
      </c>
      <c r="BK71" s="407">
        <v>2</v>
      </c>
      <c r="BL71" s="407">
        <v>9</v>
      </c>
      <c r="BM71" s="407">
        <v>23</v>
      </c>
      <c r="BN71" s="407">
        <v>30</v>
      </c>
      <c r="BO71" s="407">
        <v>6</v>
      </c>
      <c r="BP71" s="407">
        <v>13</v>
      </c>
      <c r="BQ71" s="407">
        <v>20</v>
      </c>
      <c r="BR71" s="407">
        <v>27</v>
      </c>
      <c r="BS71" s="407">
        <v>4</v>
      </c>
      <c r="BT71" s="407">
        <v>11</v>
      </c>
      <c r="BU71" s="407"/>
      <c r="BV71" s="407">
        <v>18</v>
      </c>
      <c r="BW71" s="407">
        <v>25</v>
      </c>
      <c r="BX71" s="13" t="s">
        <v>1559</v>
      </c>
      <c r="BY71" s="14"/>
      <c r="BZ71" s="13" t="s">
        <v>1560</v>
      </c>
      <c r="CA71" s="218"/>
      <c r="CB71" s="15" t="s">
        <v>2327</v>
      </c>
    </row>
    <row r="72" spans="1:84" s="27" customFormat="1" ht="21" hidden="1" customHeight="1">
      <c r="A72" s="16"/>
      <c r="B72" s="16"/>
      <c r="C72" s="43" t="s">
        <v>32</v>
      </c>
      <c r="D72" s="1016" t="s">
        <v>316</v>
      </c>
      <c r="E72" s="872"/>
      <c r="F72" s="813">
        <v>40895</v>
      </c>
      <c r="G72" s="962"/>
      <c r="H72" s="480" t="s">
        <v>355</v>
      </c>
      <c r="I72" s="32">
        <v>38898</v>
      </c>
      <c r="J72" s="762"/>
      <c r="K72" s="391"/>
      <c r="L72" s="18">
        <v>43</v>
      </c>
      <c r="M72" s="18">
        <v>1</v>
      </c>
      <c r="N72" s="18">
        <v>44</v>
      </c>
      <c r="O72" s="18">
        <v>0</v>
      </c>
      <c r="P72" s="18">
        <v>44</v>
      </c>
      <c r="Q72" s="18">
        <v>0</v>
      </c>
      <c r="R72" s="18">
        <v>44</v>
      </c>
      <c r="S72" s="18">
        <v>0</v>
      </c>
      <c r="T72" s="18">
        <v>0</v>
      </c>
      <c r="U72" s="18">
        <v>0</v>
      </c>
      <c r="V72" s="18"/>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31">
        <f t="shared" ref="BX72:BX87" si="9">COUNT(W72:AV72)</f>
        <v>0</v>
      </c>
      <c r="BZ72" s="231">
        <f t="shared" ref="BZ72:BZ87" si="10">COUNT(AW72:BW72)</f>
        <v>0</v>
      </c>
      <c r="CB72" s="231">
        <f t="shared" ref="CB72:CB87" si="11">SUM(BX72,BZ72)</f>
        <v>0</v>
      </c>
    </row>
    <row r="73" spans="1:84" s="27" customFormat="1" ht="21" hidden="1" customHeight="1">
      <c r="A73" s="16"/>
      <c r="B73" s="16"/>
      <c r="C73" s="43" t="s">
        <v>28</v>
      </c>
      <c r="D73" s="1016" t="s">
        <v>555</v>
      </c>
      <c r="E73" s="872"/>
      <c r="F73" s="815">
        <v>33002</v>
      </c>
      <c r="G73" s="962"/>
      <c r="H73" s="480" t="s">
        <v>353</v>
      </c>
      <c r="I73" s="32">
        <v>22045</v>
      </c>
      <c r="J73" s="762"/>
      <c r="K73" s="391"/>
      <c r="L73" s="18">
        <v>305</v>
      </c>
      <c r="M73" s="18">
        <v>5</v>
      </c>
      <c r="N73" s="18">
        <v>310</v>
      </c>
      <c r="O73" s="18">
        <v>0</v>
      </c>
      <c r="P73" s="18">
        <v>310</v>
      </c>
      <c r="Q73" s="18">
        <v>0</v>
      </c>
      <c r="R73" s="18">
        <v>310</v>
      </c>
      <c r="S73" s="18">
        <v>0</v>
      </c>
      <c r="T73" s="18">
        <v>0</v>
      </c>
      <c r="U73" s="18">
        <v>0</v>
      </c>
      <c r="V73" s="18"/>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31">
        <f t="shared" si="9"/>
        <v>0</v>
      </c>
      <c r="BZ73" s="231">
        <f t="shared" si="10"/>
        <v>0</v>
      </c>
      <c r="CB73" s="231">
        <f t="shared" si="11"/>
        <v>0</v>
      </c>
    </row>
    <row r="74" spans="1:84" s="27" customFormat="1" ht="21" hidden="1" customHeight="1">
      <c r="A74" s="244"/>
      <c r="B74" s="244"/>
      <c r="C74" s="43" t="s">
        <v>34</v>
      </c>
      <c r="D74" s="1016" t="s">
        <v>224</v>
      </c>
      <c r="E74" s="872"/>
      <c r="F74" s="814">
        <v>42875</v>
      </c>
      <c r="G74" s="962"/>
      <c r="H74" s="480" t="s">
        <v>358</v>
      </c>
      <c r="I74" s="32">
        <v>42867</v>
      </c>
      <c r="J74" s="762"/>
      <c r="K74" s="391"/>
      <c r="L74" s="18">
        <v>29</v>
      </c>
      <c r="M74" s="18">
        <v>2</v>
      </c>
      <c r="N74" s="18">
        <v>31</v>
      </c>
      <c r="O74" s="18">
        <v>0</v>
      </c>
      <c r="P74" s="18">
        <v>31</v>
      </c>
      <c r="Q74" s="18">
        <v>0</v>
      </c>
      <c r="R74" s="18">
        <v>31</v>
      </c>
      <c r="S74" s="18">
        <v>0</v>
      </c>
      <c r="T74" s="18">
        <v>0</v>
      </c>
      <c r="U74" s="18">
        <v>0</v>
      </c>
      <c r="V74" s="18"/>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31">
        <f t="shared" si="9"/>
        <v>0</v>
      </c>
      <c r="BZ74" s="231">
        <f t="shared" si="10"/>
        <v>0</v>
      </c>
      <c r="CB74" s="231">
        <f t="shared" si="11"/>
        <v>0</v>
      </c>
    </row>
    <row r="75" spans="1:84" s="27" customFormat="1" ht="21" hidden="1" customHeight="1">
      <c r="A75" s="244"/>
      <c r="B75" s="244"/>
      <c r="C75" s="43" t="s">
        <v>36</v>
      </c>
      <c r="D75" s="1016" t="s">
        <v>1579</v>
      </c>
      <c r="E75" s="872"/>
      <c r="F75" s="815">
        <v>31656</v>
      </c>
      <c r="G75" s="962"/>
      <c r="H75" s="480" t="s">
        <v>356</v>
      </c>
      <c r="I75" s="32">
        <v>42870</v>
      </c>
      <c r="J75" s="762"/>
      <c r="K75" s="391"/>
      <c r="L75" s="18">
        <v>10</v>
      </c>
      <c r="M75" s="18">
        <v>7</v>
      </c>
      <c r="N75" s="18">
        <v>17</v>
      </c>
      <c r="O75" s="18">
        <v>0</v>
      </c>
      <c r="P75" s="18">
        <v>17</v>
      </c>
      <c r="Q75" s="18">
        <v>0</v>
      </c>
      <c r="R75" s="18">
        <v>17</v>
      </c>
      <c r="S75" s="18">
        <v>0</v>
      </c>
      <c r="T75" s="18">
        <v>0</v>
      </c>
      <c r="U75" s="18">
        <v>0</v>
      </c>
      <c r="V75" s="18"/>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31">
        <f t="shared" si="9"/>
        <v>0</v>
      </c>
      <c r="BZ75" s="231">
        <f t="shared" si="10"/>
        <v>0</v>
      </c>
      <c r="CB75" s="231">
        <f t="shared" si="11"/>
        <v>0</v>
      </c>
    </row>
    <row r="76" spans="1:84" s="27" customFormat="1" ht="21" hidden="1" customHeight="1">
      <c r="A76" s="244"/>
      <c r="B76" s="244"/>
      <c r="C76" s="43" t="s">
        <v>44</v>
      </c>
      <c r="D76" s="1016" t="s">
        <v>1963</v>
      </c>
      <c r="E76" s="872"/>
      <c r="F76" s="814">
        <v>26406</v>
      </c>
      <c r="G76" s="962"/>
      <c r="H76" s="480" t="s">
        <v>1269</v>
      </c>
      <c r="I76" s="32">
        <v>36271</v>
      </c>
      <c r="J76" s="762"/>
      <c r="K76" s="391"/>
      <c r="L76" s="18">
        <v>0</v>
      </c>
      <c r="M76" s="18">
        <v>0</v>
      </c>
      <c r="N76" s="18">
        <v>0</v>
      </c>
      <c r="O76" s="18">
        <v>0</v>
      </c>
      <c r="P76" s="18">
        <v>0</v>
      </c>
      <c r="Q76" s="18">
        <v>0</v>
      </c>
      <c r="R76" s="18">
        <v>0</v>
      </c>
      <c r="S76" s="18">
        <v>0</v>
      </c>
      <c r="T76" s="18">
        <v>0</v>
      </c>
      <c r="U76" s="18">
        <v>0</v>
      </c>
      <c r="V76" s="18"/>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31">
        <f t="shared" si="9"/>
        <v>0</v>
      </c>
      <c r="BZ76" s="231">
        <f t="shared" si="10"/>
        <v>0</v>
      </c>
      <c r="CB76" s="231">
        <f t="shared" si="11"/>
        <v>0</v>
      </c>
      <c r="CE76" s="343"/>
      <c r="CF76" s="343"/>
    </row>
    <row r="77" spans="1:84" s="27" customFormat="1" ht="21" hidden="1" customHeight="1">
      <c r="A77" s="244"/>
      <c r="B77" s="244"/>
      <c r="C77" s="43" t="s">
        <v>48</v>
      </c>
      <c r="D77" s="1016" t="s">
        <v>2025</v>
      </c>
      <c r="E77" s="872"/>
      <c r="F77" s="813">
        <v>31154</v>
      </c>
      <c r="G77" s="962"/>
      <c r="H77" s="480" t="s">
        <v>1269</v>
      </c>
      <c r="I77" s="32">
        <v>40995</v>
      </c>
      <c r="J77" s="762"/>
      <c r="K77" s="391"/>
      <c r="L77" s="18">
        <v>0</v>
      </c>
      <c r="M77" s="18">
        <v>0</v>
      </c>
      <c r="N77" s="18">
        <v>0</v>
      </c>
      <c r="O77" s="18">
        <v>0</v>
      </c>
      <c r="P77" s="18">
        <v>0</v>
      </c>
      <c r="Q77" s="18">
        <v>0</v>
      </c>
      <c r="R77" s="18">
        <v>0</v>
      </c>
      <c r="S77" s="18">
        <v>0</v>
      </c>
      <c r="T77" s="18">
        <v>0</v>
      </c>
      <c r="U77" s="18">
        <v>0</v>
      </c>
      <c r="V77" s="18"/>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31">
        <f t="shared" si="9"/>
        <v>0</v>
      </c>
      <c r="BZ77" s="231">
        <f t="shared" si="10"/>
        <v>0</v>
      </c>
      <c r="CB77" s="231">
        <f t="shared" si="11"/>
        <v>0</v>
      </c>
    </row>
    <row r="78" spans="1:84" s="27" customFormat="1" ht="21" hidden="1" customHeight="1">
      <c r="A78" s="244"/>
      <c r="B78" s="244"/>
      <c r="C78" s="43" t="s">
        <v>54</v>
      </c>
      <c r="D78" s="1016" t="s">
        <v>272</v>
      </c>
      <c r="E78" s="872"/>
      <c r="F78" s="813">
        <v>36726</v>
      </c>
      <c r="G78" s="962"/>
      <c r="H78" s="480" t="s">
        <v>1269</v>
      </c>
      <c r="I78" s="32">
        <v>36803</v>
      </c>
      <c r="J78" s="762"/>
      <c r="K78" s="391"/>
      <c r="L78" s="18">
        <v>0</v>
      </c>
      <c r="M78" s="18">
        <v>0</v>
      </c>
      <c r="N78" s="18">
        <v>0</v>
      </c>
      <c r="O78" s="18">
        <v>0</v>
      </c>
      <c r="P78" s="18">
        <v>0</v>
      </c>
      <c r="Q78" s="18">
        <v>0</v>
      </c>
      <c r="R78" s="18">
        <v>0</v>
      </c>
      <c r="S78" s="18">
        <v>0</v>
      </c>
      <c r="T78" s="18">
        <v>0</v>
      </c>
      <c r="U78" s="18">
        <v>0</v>
      </c>
      <c r="V78" s="18"/>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31">
        <f t="shared" si="9"/>
        <v>0</v>
      </c>
      <c r="BZ78" s="231">
        <f t="shared" si="10"/>
        <v>0</v>
      </c>
      <c r="CB78" s="231">
        <f t="shared" si="11"/>
        <v>0</v>
      </c>
      <c r="CE78" s="343"/>
      <c r="CF78" s="343"/>
    </row>
    <row r="79" spans="1:84" s="27" customFormat="1" ht="21" hidden="1" customHeight="1">
      <c r="A79" s="244"/>
      <c r="B79" s="244"/>
      <c r="C79" s="43" t="s">
        <v>70</v>
      </c>
      <c r="D79" s="1016" t="s">
        <v>284</v>
      </c>
      <c r="E79" s="872"/>
      <c r="F79" s="815">
        <v>37767</v>
      </c>
      <c r="G79" s="962"/>
      <c r="H79" s="480" t="s">
        <v>1269</v>
      </c>
      <c r="I79" s="32">
        <v>36438</v>
      </c>
      <c r="J79" s="762"/>
      <c r="K79" s="391"/>
      <c r="L79" s="18">
        <v>0</v>
      </c>
      <c r="M79" s="18">
        <v>0</v>
      </c>
      <c r="N79" s="18">
        <v>0</v>
      </c>
      <c r="O79" s="18">
        <v>0</v>
      </c>
      <c r="P79" s="18">
        <v>0</v>
      </c>
      <c r="Q79" s="18">
        <v>0</v>
      </c>
      <c r="R79" s="18">
        <v>0</v>
      </c>
      <c r="S79" s="18">
        <v>0</v>
      </c>
      <c r="T79" s="18">
        <v>0</v>
      </c>
      <c r="U79" s="18">
        <v>0</v>
      </c>
      <c r="V79" s="18"/>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31">
        <f t="shared" si="9"/>
        <v>0</v>
      </c>
      <c r="BZ79" s="231">
        <f t="shared" si="10"/>
        <v>0</v>
      </c>
      <c r="CB79" s="231">
        <f t="shared" si="11"/>
        <v>0</v>
      </c>
      <c r="CC79" s="343"/>
      <c r="CD79" s="343"/>
      <c r="CE79" s="343"/>
      <c r="CF79" s="343"/>
    </row>
    <row r="80" spans="1:84" s="27" customFormat="1" ht="21" hidden="1" customHeight="1">
      <c r="A80" s="244"/>
      <c r="B80" s="244"/>
      <c r="C80" s="43" t="s">
        <v>78</v>
      </c>
      <c r="D80" s="1016" t="s">
        <v>1865</v>
      </c>
      <c r="E80" s="872"/>
      <c r="F80" s="813">
        <v>38726</v>
      </c>
      <c r="G80" s="962"/>
      <c r="H80" s="480" t="s">
        <v>1269</v>
      </c>
      <c r="I80" s="32">
        <v>39182</v>
      </c>
      <c r="J80" s="762"/>
      <c r="K80" s="391"/>
      <c r="L80" s="18">
        <v>0</v>
      </c>
      <c r="M80" s="18">
        <v>0</v>
      </c>
      <c r="N80" s="18">
        <v>0</v>
      </c>
      <c r="O80" s="18">
        <v>0</v>
      </c>
      <c r="P80" s="18">
        <v>0</v>
      </c>
      <c r="Q80" s="18">
        <v>0</v>
      </c>
      <c r="R80" s="18">
        <v>0</v>
      </c>
      <c r="S80" s="18">
        <v>0</v>
      </c>
      <c r="T80" s="18">
        <v>0</v>
      </c>
      <c r="U80" s="18">
        <v>0</v>
      </c>
      <c r="V80" s="18"/>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31">
        <f t="shared" si="9"/>
        <v>0</v>
      </c>
      <c r="BZ80" s="231">
        <f t="shared" si="10"/>
        <v>0</v>
      </c>
      <c r="CB80" s="231">
        <f t="shared" si="11"/>
        <v>0</v>
      </c>
      <c r="CE80" s="343"/>
      <c r="CF80" s="343"/>
    </row>
    <row r="81" spans="1:84" s="27" customFormat="1" ht="21" hidden="1" customHeight="1">
      <c r="A81" s="244"/>
      <c r="B81" s="244"/>
      <c r="C81" s="43" t="s">
        <v>80</v>
      </c>
      <c r="D81" s="1016" t="s">
        <v>294</v>
      </c>
      <c r="E81" s="872"/>
      <c r="F81" s="814">
        <v>38805</v>
      </c>
      <c r="G81" s="962"/>
      <c r="H81" s="480" t="s">
        <v>1269</v>
      </c>
      <c r="I81" s="32">
        <v>21257</v>
      </c>
      <c r="J81" s="762"/>
      <c r="K81" s="391"/>
      <c r="L81" s="18">
        <v>0</v>
      </c>
      <c r="M81" s="18">
        <v>0</v>
      </c>
      <c r="N81" s="18">
        <v>0</v>
      </c>
      <c r="O81" s="18">
        <v>0</v>
      </c>
      <c r="P81" s="18">
        <v>0</v>
      </c>
      <c r="Q81" s="18">
        <v>0</v>
      </c>
      <c r="R81" s="18">
        <v>0</v>
      </c>
      <c r="S81" s="18">
        <v>0</v>
      </c>
      <c r="T81" s="18">
        <v>0</v>
      </c>
      <c r="U81" s="18">
        <v>0</v>
      </c>
      <c r="V81" s="18"/>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31">
        <f t="shared" si="9"/>
        <v>0</v>
      </c>
      <c r="BZ81" s="231">
        <f t="shared" si="10"/>
        <v>0</v>
      </c>
      <c r="CB81" s="231">
        <f t="shared" si="11"/>
        <v>0</v>
      </c>
      <c r="CE81" s="343"/>
      <c r="CF81" s="343"/>
    </row>
    <row r="82" spans="1:84" s="27" customFormat="1" ht="21" hidden="1" customHeight="1">
      <c r="A82" s="16"/>
      <c r="B82" s="16"/>
      <c r="C82" s="43" t="s">
        <v>89</v>
      </c>
      <c r="D82" s="1016" t="s">
        <v>99</v>
      </c>
      <c r="E82" s="872"/>
      <c r="F82" s="815">
        <v>40126</v>
      </c>
      <c r="G82" s="962"/>
      <c r="H82" s="480" t="s">
        <v>1269</v>
      </c>
      <c r="I82" s="32">
        <v>37761</v>
      </c>
      <c r="J82" s="762"/>
      <c r="K82" s="391"/>
      <c r="L82" s="18">
        <v>0</v>
      </c>
      <c r="M82" s="18">
        <v>0</v>
      </c>
      <c r="N82" s="18">
        <v>0</v>
      </c>
      <c r="O82" s="18">
        <v>0</v>
      </c>
      <c r="P82" s="18">
        <v>0</v>
      </c>
      <c r="Q82" s="18">
        <v>0</v>
      </c>
      <c r="R82" s="18">
        <v>0</v>
      </c>
      <c r="S82" s="18">
        <v>0</v>
      </c>
      <c r="T82" s="18">
        <v>0</v>
      </c>
      <c r="U82" s="18">
        <v>0</v>
      </c>
      <c r="V82" s="18"/>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31">
        <f t="shared" si="9"/>
        <v>0</v>
      </c>
      <c r="BZ82" s="231">
        <f t="shared" si="10"/>
        <v>0</v>
      </c>
      <c r="CB82" s="231">
        <f t="shared" si="11"/>
        <v>0</v>
      </c>
      <c r="CC82" s="343"/>
      <c r="CD82" s="343"/>
      <c r="CE82" s="343"/>
      <c r="CF82" s="343"/>
    </row>
    <row r="83" spans="1:84" s="27" customFormat="1" ht="21" hidden="1" customHeight="1">
      <c r="A83" s="244"/>
      <c r="B83" s="244"/>
      <c r="C83" s="43" t="s">
        <v>103</v>
      </c>
      <c r="D83" s="1016" t="s">
        <v>1972</v>
      </c>
      <c r="E83" s="872"/>
      <c r="F83" s="813">
        <v>42051</v>
      </c>
      <c r="G83" s="962"/>
      <c r="H83" s="480" t="s">
        <v>1269</v>
      </c>
      <c r="I83" s="32">
        <v>27723</v>
      </c>
      <c r="J83" s="762"/>
      <c r="K83" s="391"/>
      <c r="L83" s="18">
        <v>0</v>
      </c>
      <c r="M83" s="18">
        <v>0</v>
      </c>
      <c r="N83" s="18">
        <v>0</v>
      </c>
      <c r="O83" s="18">
        <v>0</v>
      </c>
      <c r="P83" s="18">
        <v>0</v>
      </c>
      <c r="Q83" s="18">
        <v>0</v>
      </c>
      <c r="R83" s="18">
        <v>0</v>
      </c>
      <c r="S83" s="18">
        <v>0</v>
      </c>
      <c r="T83" s="18">
        <v>0</v>
      </c>
      <c r="U83" s="18">
        <v>0</v>
      </c>
      <c r="V83" s="18"/>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31">
        <f t="shared" si="9"/>
        <v>0</v>
      </c>
      <c r="BZ83" s="231">
        <f t="shared" si="10"/>
        <v>0</v>
      </c>
      <c r="CB83" s="231">
        <f t="shared" si="11"/>
        <v>0</v>
      </c>
    </row>
    <row r="84" spans="1:84" s="27" customFormat="1" ht="21" hidden="1" customHeight="1">
      <c r="A84" s="244"/>
      <c r="B84" s="244"/>
      <c r="C84" s="43" t="s">
        <v>105</v>
      </c>
      <c r="D84" s="1016" t="s">
        <v>1973</v>
      </c>
      <c r="E84" s="872"/>
      <c r="F84" s="813">
        <v>42051</v>
      </c>
      <c r="G84" s="962"/>
      <c r="H84" s="480" t="s">
        <v>1269</v>
      </c>
      <c r="I84" s="32">
        <v>43052</v>
      </c>
      <c r="J84" s="762"/>
      <c r="K84" s="391"/>
      <c r="L84" s="18">
        <v>0</v>
      </c>
      <c r="M84" s="18">
        <v>0</v>
      </c>
      <c r="N84" s="18">
        <v>0</v>
      </c>
      <c r="O84" s="18">
        <v>0</v>
      </c>
      <c r="P84" s="18">
        <v>0</v>
      </c>
      <c r="Q84" s="18">
        <v>0</v>
      </c>
      <c r="R84" s="18">
        <v>0</v>
      </c>
      <c r="S84" s="18">
        <v>0</v>
      </c>
      <c r="T84" s="18">
        <v>0</v>
      </c>
      <c r="U84" s="18">
        <v>0</v>
      </c>
      <c r="V84" s="18"/>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31">
        <f t="shared" si="9"/>
        <v>0</v>
      </c>
      <c r="BZ84" s="231">
        <f t="shared" si="10"/>
        <v>0</v>
      </c>
      <c r="CB84" s="231">
        <f t="shared" si="11"/>
        <v>0</v>
      </c>
    </row>
    <row r="85" spans="1:84" s="27" customFormat="1" ht="21" hidden="1" customHeight="1">
      <c r="A85" s="244"/>
      <c r="B85" s="244"/>
      <c r="C85" s="43" t="s">
        <v>109</v>
      </c>
      <c r="D85" s="1016" t="s">
        <v>1678</v>
      </c>
      <c r="E85" s="872"/>
      <c r="F85" s="815">
        <v>42172</v>
      </c>
      <c r="G85" s="962"/>
      <c r="H85" s="480" t="s">
        <v>1269</v>
      </c>
      <c r="I85" s="32">
        <v>40308</v>
      </c>
      <c r="J85" s="762"/>
      <c r="K85" s="391"/>
      <c r="L85" s="18">
        <v>0</v>
      </c>
      <c r="M85" s="18">
        <v>0</v>
      </c>
      <c r="N85" s="18">
        <v>0</v>
      </c>
      <c r="O85" s="18">
        <v>0</v>
      </c>
      <c r="P85" s="18">
        <v>0</v>
      </c>
      <c r="Q85" s="18">
        <v>0</v>
      </c>
      <c r="R85" s="18">
        <v>0</v>
      </c>
      <c r="S85" s="18">
        <v>0</v>
      </c>
      <c r="T85" s="18">
        <v>0</v>
      </c>
      <c r="U85" s="18">
        <v>0</v>
      </c>
      <c r="V85" s="18"/>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31">
        <f t="shared" si="9"/>
        <v>0</v>
      </c>
      <c r="BZ85" s="231">
        <f t="shared" si="10"/>
        <v>0</v>
      </c>
      <c r="CB85" s="231">
        <f t="shared" si="11"/>
        <v>0</v>
      </c>
      <c r="CC85" s="343"/>
      <c r="CD85" s="343"/>
    </row>
    <row r="86" spans="1:84" s="27" customFormat="1" ht="21" hidden="1" customHeight="1">
      <c r="A86" s="244"/>
      <c r="B86" s="244"/>
      <c r="C86" s="43" t="s">
        <v>114</v>
      </c>
      <c r="D86" s="1016" t="s">
        <v>234</v>
      </c>
      <c r="E86" s="872"/>
      <c r="F86" s="815">
        <v>43259</v>
      </c>
      <c r="G86" s="962"/>
      <c r="H86" s="480" t="s">
        <v>1269</v>
      </c>
      <c r="I86" s="32">
        <v>22790</v>
      </c>
      <c r="J86" s="762"/>
      <c r="K86" s="391"/>
      <c r="L86" s="18">
        <v>0</v>
      </c>
      <c r="M86" s="18">
        <v>0</v>
      </c>
      <c r="N86" s="18">
        <v>0</v>
      </c>
      <c r="O86" s="18">
        <v>0</v>
      </c>
      <c r="P86" s="18">
        <v>0</v>
      </c>
      <c r="Q86" s="18">
        <v>0</v>
      </c>
      <c r="R86" s="18">
        <v>0</v>
      </c>
      <c r="S86" s="18">
        <v>0</v>
      </c>
      <c r="T86" s="18">
        <v>0</v>
      </c>
      <c r="U86" s="18">
        <v>0</v>
      </c>
      <c r="V86" s="18"/>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31">
        <f t="shared" si="9"/>
        <v>0</v>
      </c>
      <c r="BZ86" s="231">
        <f t="shared" si="10"/>
        <v>0</v>
      </c>
      <c r="CB86" s="231">
        <f t="shared" si="11"/>
        <v>0</v>
      </c>
    </row>
    <row r="87" spans="1:84" s="27" customFormat="1" ht="21" hidden="1" customHeight="1">
      <c r="A87" s="244"/>
      <c r="B87" s="244"/>
      <c r="C87" s="43" t="s">
        <v>131</v>
      </c>
      <c r="D87" s="1016" t="s">
        <v>2000</v>
      </c>
      <c r="E87" s="872"/>
      <c r="F87" s="813">
        <v>44350</v>
      </c>
      <c r="G87" s="962"/>
      <c r="H87" s="480" t="s">
        <v>1269</v>
      </c>
      <c r="I87" s="32">
        <v>44342</v>
      </c>
      <c r="J87" s="762"/>
      <c r="K87" s="391"/>
      <c r="L87" s="18">
        <v>0</v>
      </c>
      <c r="M87" s="18">
        <v>0</v>
      </c>
      <c r="N87" s="18">
        <v>0</v>
      </c>
      <c r="O87" s="18">
        <v>0</v>
      </c>
      <c r="P87" s="18">
        <v>0</v>
      </c>
      <c r="Q87" s="18">
        <v>0</v>
      </c>
      <c r="R87" s="18">
        <v>0</v>
      </c>
      <c r="S87" s="18">
        <v>0</v>
      </c>
      <c r="T87" s="18">
        <v>0</v>
      </c>
      <c r="U87" s="18">
        <v>0</v>
      </c>
      <c r="V87" s="18"/>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31">
        <f t="shared" si="9"/>
        <v>0</v>
      </c>
      <c r="BZ87" s="231">
        <f t="shared" si="10"/>
        <v>0</v>
      </c>
      <c r="CB87" s="231">
        <f t="shared" si="11"/>
        <v>0</v>
      </c>
    </row>
    <row r="88" spans="1:84" s="241" customFormat="1" ht="34.5" hidden="1" customHeight="1">
      <c r="A88" s="407" t="s">
        <v>12</v>
      </c>
      <c r="B88" s="407" t="s">
        <v>1764</v>
      </c>
      <c r="C88" s="885" t="s">
        <v>13</v>
      </c>
      <c r="D88" s="647" t="s">
        <v>14</v>
      </c>
      <c r="E88" s="874"/>
      <c r="F88" s="604" t="s">
        <v>15</v>
      </c>
      <c r="G88" s="874"/>
      <c r="H88" s="109" t="s">
        <v>2468</v>
      </c>
      <c r="I88" s="361" t="s">
        <v>2469</v>
      </c>
      <c r="J88" s="761"/>
      <c r="K88" s="430"/>
      <c r="L88" s="535" t="s">
        <v>1628</v>
      </c>
      <c r="M88" s="535" t="s">
        <v>1902</v>
      </c>
      <c r="N88" s="535" t="s">
        <v>1903</v>
      </c>
      <c r="O88" s="535" t="s">
        <v>2056</v>
      </c>
      <c r="P88" s="535" t="s">
        <v>2054</v>
      </c>
      <c r="Q88" s="535" t="s">
        <v>2180</v>
      </c>
      <c r="R88" s="535" t="s">
        <v>2181</v>
      </c>
      <c r="S88" s="535" t="s">
        <v>2403</v>
      </c>
      <c r="T88" s="535" t="s">
        <v>2404</v>
      </c>
      <c r="U88" s="535" t="s">
        <v>1559</v>
      </c>
      <c r="V88" s="535"/>
      <c r="W88" s="407">
        <v>2</v>
      </c>
      <c r="X88" s="407">
        <v>9</v>
      </c>
      <c r="Y88" s="407">
        <v>16</v>
      </c>
      <c r="Z88" s="407">
        <v>23</v>
      </c>
      <c r="AA88" s="407">
        <v>30</v>
      </c>
      <c r="AB88" s="407">
        <v>6</v>
      </c>
      <c r="AC88" s="407">
        <v>13</v>
      </c>
      <c r="AD88" s="407">
        <v>20</v>
      </c>
      <c r="AE88" s="407">
        <v>27</v>
      </c>
      <c r="AF88" s="407">
        <v>6</v>
      </c>
      <c r="AG88" s="407">
        <v>13</v>
      </c>
      <c r="AH88" s="407">
        <v>20</v>
      </c>
      <c r="AI88" s="407">
        <v>27</v>
      </c>
      <c r="AJ88" s="407">
        <v>3</v>
      </c>
      <c r="AK88" s="407">
        <v>10</v>
      </c>
      <c r="AL88" s="407"/>
      <c r="AM88" s="407">
        <v>17</v>
      </c>
      <c r="AN88" s="407">
        <v>24</v>
      </c>
      <c r="AO88" s="407">
        <v>1</v>
      </c>
      <c r="AP88" s="407">
        <v>8</v>
      </c>
      <c r="AQ88" s="407">
        <v>15</v>
      </c>
      <c r="AR88" s="407">
        <v>29</v>
      </c>
      <c r="AS88" s="407">
        <v>5</v>
      </c>
      <c r="AT88" s="407">
        <v>12</v>
      </c>
      <c r="AU88" s="407">
        <v>19</v>
      </c>
      <c r="AV88" s="407">
        <v>26</v>
      </c>
      <c r="AW88" s="407">
        <v>3</v>
      </c>
      <c r="AX88" s="407">
        <v>10</v>
      </c>
      <c r="AY88" s="407">
        <v>17</v>
      </c>
      <c r="AZ88" s="407">
        <v>24</v>
      </c>
      <c r="BA88" s="407">
        <v>31</v>
      </c>
      <c r="BB88" s="407">
        <v>7</v>
      </c>
      <c r="BC88" s="407">
        <v>14</v>
      </c>
      <c r="BD88" s="407">
        <v>21</v>
      </c>
      <c r="BE88" s="407">
        <v>28</v>
      </c>
      <c r="BF88" s="407">
        <v>4</v>
      </c>
      <c r="BG88" s="407">
        <v>11</v>
      </c>
      <c r="BH88" s="407"/>
      <c r="BI88" s="407">
        <v>18</v>
      </c>
      <c r="BJ88" s="407">
        <v>25</v>
      </c>
      <c r="BK88" s="407">
        <v>2</v>
      </c>
      <c r="BL88" s="407">
        <v>9</v>
      </c>
      <c r="BM88" s="407">
        <v>23</v>
      </c>
      <c r="BN88" s="407">
        <v>30</v>
      </c>
      <c r="BO88" s="407">
        <v>6</v>
      </c>
      <c r="BP88" s="407">
        <v>13</v>
      </c>
      <c r="BQ88" s="407">
        <v>20</v>
      </c>
      <c r="BR88" s="407">
        <v>27</v>
      </c>
      <c r="BS88" s="407">
        <v>4</v>
      </c>
      <c r="BT88" s="407">
        <v>11</v>
      </c>
      <c r="BU88" s="407"/>
      <c r="BV88" s="407">
        <v>18</v>
      </c>
      <c r="BW88" s="407">
        <v>25</v>
      </c>
      <c r="BX88" s="13" t="s">
        <v>1559</v>
      </c>
      <c r="BY88" s="14"/>
      <c r="BZ88" s="13" t="s">
        <v>1560</v>
      </c>
      <c r="CA88" s="218"/>
      <c r="CB88" s="15" t="s">
        <v>2327</v>
      </c>
    </row>
    <row r="89" spans="1:84" s="343" customFormat="1" ht="21" hidden="1" customHeight="1">
      <c r="A89" s="26"/>
      <c r="B89" s="26"/>
      <c r="C89" s="43" t="s">
        <v>30</v>
      </c>
      <c r="D89" s="1016" t="s">
        <v>1898</v>
      </c>
      <c r="E89" s="872"/>
      <c r="F89" s="815">
        <v>33633</v>
      </c>
      <c r="G89" s="962"/>
      <c r="H89" s="425" t="s">
        <v>1269</v>
      </c>
      <c r="I89" s="28">
        <v>43516</v>
      </c>
      <c r="J89" s="762"/>
      <c r="K89" s="346"/>
      <c r="L89" s="18">
        <v>0</v>
      </c>
      <c r="M89" s="18">
        <v>0</v>
      </c>
      <c r="N89" s="18">
        <v>0</v>
      </c>
      <c r="O89" s="18">
        <v>0</v>
      </c>
      <c r="P89" s="18">
        <v>0</v>
      </c>
      <c r="Q89" s="18">
        <v>0</v>
      </c>
      <c r="R89" s="18">
        <v>0</v>
      </c>
      <c r="S89" s="18">
        <v>0</v>
      </c>
      <c r="T89" s="18">
        <v>0</v>
      </c>
      <c r="U89" s="18">
        <v>0</v>
      </c>
      <c r="V89" s="18"/>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31">
        <f>COUNT(W89:AV89)</f>
        <v>0</v>
      </c>
      <c r="BZ89" s="231">
        <f>COUNT(AW89:BW89)</f>
        <v>0</v>
      </c>
      <c r="CB89" s="231">
        <f>SUM(BX89,BZ89)</f>
        <v>0</v>
      </c>
    </row>
    <row r="90" spans="1:84" s="294" customFormat="1" hidden="1">
      <c r="C90" s="295"/>
      <c r="E90" s="867"/>
      <c r="F90" s="820"/>
      <c r="G90" s="965"/>
      <c r="H90" s="677"/>
      <c r="I90" s="296"/>
      <c r="J90" s="297"/>
      <c r="K90" s="296"/>
      <c r="L90" s="297"/>
      <c r="M90" s="297"/>
      <c r="N90" s="297"/>
      <c r="O90" s="297"/>
      <c r="P90" s="297"/>
      <c r="Q90" s="297"/>
      <c r="R90" s="297"/>
      <c r="S90" s="297"/>
      <c r="T90" s="297"/>
      <c r="U90" s="297"/>
      <c r="V90" s="297"/>
      <c r="W90" s="133"/>
      <c r="AS90" s="298"/>
      <c r="AU90" s="295"/>
      <c r="AV90" s="295"/>
      <c r="AW90" s="295"/>
    </row>
    <row r="91" spans="1:84" s="61" customFormat="1" ht="54" hidden="1" customHeight="1">
      <c r="C91" s="60"/>
      <c r="D91" s="61" t="s">
        <v>2557</v>
      </c>
      <c r="E91" s="272"/>
      <c r="F91" s="822"/>
      <c r="G91" s="966"/>
      <c r="H91" s="362"/>
      <c r="I91" s="40"/>
      <c r="J91" s="52"/>
      <c r="K91" s="362"/>
      <c r="BX91" s="358"/>
      <c r="BY91" s="358"/>
      <c r="BZ91" s="358"/>
      <c r="CB91" s="358"/>
    </row>
    <row r="92" spans="1:84" s="294" customFormat="1" hidden="1">
      <c r="C92" s="295"/>
      <c r="E92" s="867"/>
      <c r="F92" s="820"/>
      <c r="G92" s="965"/>
      <c r="H92" s="677"/>
      <c r="I92" s="296"/>
      <c r="J92" s="297"/>
      <c r="K92" s="296"/>
      <c r="L92" s="297"/>
      <c r="M92" s="297"/>
      <c r="N92" s="297"/>
      <c r="O92" s="297"/>
      <c r="P92" s="297"/>
      <c r="Q92" s="297"/>
      <c r="R92" s="297"/>
      <c r="S92" s="297"/>
      <c r="T92" s="297"/>
      <c r="U92" s="297"/>
      <c r="V92" s="297"/>
      <c r="W92" s="133"/>
      <c r="AS92" s="298"/>
      <c r="AU92" s="295"/>
      <c r="AV92" s="295"/>
      <c r="AW92" s="295"/>
    </row>
    <row r="93" spans="1:84" s="241" customFormat="1" ht="34.5" hidden="1" customHeight="1">
      <c r="A93" s="407" t="s">
        <v>12</v>
      </c>
      <c r="B93" s="407" t="s">
        <v>1764</v>
      </c>
      <c r="C93" s="885" t="s">
        <v>13</v>
      </c>
      <c r="D93" s="647" t="s">
        <v>58</v>
      </c>
      <c r="E93" s="874"/>
      <c r="F93" s="604" t="s">
        <v>15</v>
      </c>
      <c r="G93" s="874"/>
      <c r="H93" s="109" t="s">
        <v>2468</v>
      </c>
      <c r="I93" s="361" t="s">
        <v>2469</v>
      </c>
      <c r="J93" s="761"/>
      <c r="K93" s="430"/>
      <c r="L93" s="535" t="s">
        <v>1628</v>
      </c>
      <c r="M93" s="535" t="s">
        <v>1902</v>
      </c>
      <c r="N93" s="535" t="s">
        <v>1903</v>
      </c>
      <c r="O93" s="535" t="s">
        <v>2056</v>
      </c>
      <c r="P93" s="535" t="s">
        <v>2054</v>
      </c>
      <c r="Q93" s="535" t="s">
        <v>2180</v>
      </c>
      <c r="R93" s="535" t="s">
        <v>2181</v>
      </c>
      <c r="S93" s="535" t="s">
        <v>2403</v>
      </c>
      <c r="T93" s="535" t="s">
        <v>2404</v>
      </c>
      <c r="U93" s="535" t="s">
        <v>1559</v>
      </c>
      <c r="V93" s="535"/>
      <c r="W93" s="407">
        <v>2</v>
      </c>
      <c r="X93" s="407">
        <v>9</v>
      </c>
      <c r="Y93" s="407">
        <v>16</v>
      </c>
      <c r="Z93" s="407">
        <v>23</v>
      </c>
      <c r="AA93" s="407">
        <v>30</v>
      </c>
      <c r="AB93" s="407">
        <v>6</v>
      </c>
      <c r="AC93" s="407">
        <v>13</v>
      </c>
      <c r="AD93" s="407">
        <v>20</v>
      </c>
      <c r="AE93" s="407">
        <v>27</v>
      </c>
      <c r="AF93" s="407">
        <v>6</v>
      </c>
      <c r="AG93" s="407">
        <v>13</v>
      </c>
      <c r="AH93" s="407">
        <v>20</v>
      </c>
      <c r="AI93" s="407">
        <v>27</v>
      </c>
      <c r="AJ93" s="407">
        <v>3</v>
      </c>
      <c r="AK93" s="407">
        <v>10</v>
      </c>
      <c r="AL93" s="407"/>
      <c r="AM93" s="407">
        <v>17</v>
      </c>
      <c r="AN93" s="407">
        <v>24</v>
      </c>
      <c r="AO93" s="407">
        <v>1</v>
      </c>
      <c r="AP93" s="407">
        <v>8</v>
      </c>
      <c r="AQ93" s="407">
        <v>15</v>
      </c>
      <c r="AR93" s="407">
        <v>29</v>
      </c>
      <c r="AS93" s="407">
        <v>5</v>
      </c>
      <c r="AT93" s="407">
        <v>12</v>
      </c>
      <c r="AU93" s="407">
        <v>19</v>
      </c>
      <c r="AV93" s="407">
        <v>26</v>
      </c>
      <c r="AW93" s="407">
        <v>3</v>
      </c>
      <c r="AX93" s="407">
        <v>10</v>
      </c>
      <c r="AY93" s="407">
        <v>17</v>
      </c>
      <c r="AZ93" s="407">
        <v>24</v>
      </c>
      <c r="BA93" s="407">
        <v>31</v>
      </c>
      <c r="BB93" s="407">
        <v>7</v>
      </c>
      <c r="BC93" s="407">
        <v>14</v>
      </c>
      <c r="BD93" s="407">
        <v>21</v>
      </c>
      <c r="BE93" s="407">
        <v>28</v>
      </c>
      <c r="BF93" s="407">
        <v>4</v>
      </c>
      <c r="BG93" s="407">
        <v>11</v>
      </c>
      <c r="BH93" s="407"/>
      <c r="BI93" s="407">
        <v>18</v>
      </c>
      <c r="BJ93" s="407">
        <v>25</v>
      </c>
      <c r="BK93" s="407">
        <v>2</v>
      </c>
      <c r="BL93" s="407">
        <v>9</v>
      </c>
      <c r="BM93" s="407">
        <v>23</v>
      </c>
      <c r="BN93" s="407">
        <v>30</v>
      </c>
      <c r="BO93" s="407">
        <v>6</v>
      </c>
      <c r="BP93" s="407">
        <v>13</v>
      </c>
      <c r="BQ93" s="407">
        <v>20</v>
      </c>
      <c r="BR93" s="407">
        <v>27</v>
      </c>
      <c r="BS93" s="407">
        <v>4</v>
      </c>
      <c r="BT93" s="407">
        <v>11</v>
      </c>
      <c r="BU93" s="407"/>
      <c r="BV93" s="407">
        <v>18</v>
      </c>
      <c r="BW93" s="407">
        <v>25</v>
      </c>
      <c r="BX93" s="13" t="s">
        <v>1559</v>
      </c>
      <c r="BY93" s="14"/>
      <c r="BZ93" s="13" t="s">
        <v>1560</v>
      </c>
      <c r="CA93" s="218"/>
      <c r="CB93" s="15" t="s">
        <v>2327</v>
      </c>
    </row>
    <row r="94" spans="1:84" s="27" customFormat="1" ht="21" hidden="1" customHeight="1">
      <c r="A94" s="244"/>
      <c r="B94" s="244"/>
      <c r="C94" s="43" t="s">
        <v>101</v>
      </c>
      <c r="D94" s="1016" t="s">
        <v>331</v>
      </c>
      <c r="E94" s="872"/>
      <c r="F94" s="813">
        <v>42026</v>
      </c>
      <c r="G94" s="962"/>
      <c r="H94" s="480" t="s">
        <v>1269</v>
      </c>
      <c r="I94" s="32">
        <v>43438</v>
      </c>
      <c r="J94" s="762"/>
      <c r="K94" s="391"/>
      <c r="L94" s="18">
        <v>0</v>
      </c>
      <c r="M94" s="18">
        <v>0</v>
      </c>
      <c r="N94" s="18">
        <v>0</v>
      </c>
      <c r="O94" s="18">
        <v>0</v>
      </c>
      <c r="P94" s="18">
        <v>0</v>
      </c>
      <c r="Q94" s="18">
        <v>0</v>
      </c>
      <c r="R94" s="18">
        <v>0</v>
      </c>
      <c r="S94" s="18">
        <v>0</v>
      </c>
      <c r="T94" s="18">
        <v>0</v>
      </c>
      <c r="U94" s="18">
        <v>0</v>
      </c>
      <c r="V94" s="18"/>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31">
        <v>0</v>
      </c>
      <c r="BZ94" s="231">
        <v>0</v>
      </c>
      <c r="CB94" s="231">
        <v>0</v>
      </c>
      <c r="CC94" s="343"/>
      <c r="CD94" s="343"/>
    </row>
    <row r="95" spans="1:84" s="27" customFormat="1" ht="21" hidden="1" customHeight="1">
      <c r="A95" s="244"/>
      <c r="B95" s="244"/>
      <c r="C95" s="43" t="s">
        <v>113</v>
      </c>
      <c r="D95" s="1016" t="s">
        <v>2125</v>
      </c>
      <c r="E95" s="845">
        <v>11380</v>
      </c>
      <c r="F95" s="814">
        <v>44517</v>
      </c>
      <c r="G95" s="962"/>
      <c r="H95" s="480" t="s">
        <v>516</v>
      </c>
      <c r="I95" s="32">
        <v>44517</v>
      </c>
      <c r="J95" s="772" t="s">
        <v>2127</v>
      </c>
      <c r="K95" s="425" t="s">
        <v>2126</v>
      </c>
      <c r="L95" s="18">
        <v>0</v>
      </c>
      <c r="M95" s="18">
        <v>0</v>
      </c>
      <c r="N95" s="18">
        <v>0</v>
      </c>
      <c r="O95" s="18">
        <v>0</v>
      </c>
      <c r="P95" s="18">
        <v>0</v>
      </c>
      <c r="Q95" s="18">
        <v>0</v>
      </c>
      <c r="R95" s="18">
        <v>0</v>
      </c>
      <c r="S95" s="18">
        <v>0</v>
      </c>
      <c r="T95" s="18">
        <v>0</v>
      </c>
      <c r="U95" s="18">
        <v>0</v>
      </c>
      <c r="V95" s="18"/>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31">
        <v>0</v>
      </c>
      <c r="BZ95" s="231">
        <v>0</v>
      </c>
      <c r="CB95" s="231">
        <v>0</v>
      </c>
    </row>
    <row r="96" spans="1:84" s="27" customFormat="1" ht="21" hidden="1" customHeight="1">
      <c r="A96" s="244"/>
      <c r="B96" s="244"/>
      <c r="C96" s="43" t="s">
        <v>111</v>
      </c>
      <c r="D96" s="1016" t="s">
        <v>2538</v>
      </c>
      <c r="E96" s="872"/>
      <c r="F96" s="813">
        <v>42665</v>
      </c>
      <c r="G96" s="962"/>
      <c r="H96" s="480" t="s">
        <v>1269</v>
      </c>
      <c r="I96" s="32">
        <v>42832</v>
      </c>
      <c r="J96" s="762"/>
      <c r="K96" s="391"/>
      <c r="L96" s="18">
        <v>0</v>
      </c>
      <c r="M96" s="18">
        <v>0</v>
      </c>
      <c r="N96" s="18">
        <v>0</v>
      </c>
      <c r="O96" s="18">
        <v>0</v>
      </c>
      <c r="P96" s="18">
        <v>0</v>
      </c>
      <c r="Q96" s="18">
        <v>0</v>
      </c>
      <c r="R96" s="18">
        <v>0</v>
      </c>
      <c r="S96" s="18">
        <v>0</v>
      </c>
      <c r="T96" s="18">
        <v>0</v>
      </c>
      <c r="U96" s="18">
        <v>0</v>
      </c>
      <c r="V96" s="18"/>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31">
        <v>0</v>
      </c>
      <c r="BZ96" s="231">
        <v>0</v>
      </c>
      <c r="CB96" s="231">
        <v>0</v>
      </c>
    </row>
    <row r="97" spans="1:82" s="27" customFormat="1" ht="21" hidden="1" customHeight="1">
      <c r="A97" s="244"/>
      <c r="B97" s="244"/>
      <c r="C97" s="43" t="s">
        <v>30</v>
      </c>
      <c r="D97" s="1016" t="s">
        <v>310</v>
      </c>
      <c r="E97" s="845">
        <v>182</v>
      </c>
      <c r="F97" s="813">
        <v>40540</v>
      </c>
      <c r="G97" s="962"/>
      <c r="H97" s="480" t="s">
        <v>358</v>
      </c>
      <c r="I97" s="32">
        <v>20221</v>
      </c>
      <c r="J97" s="773" t="s">
        <v>689</v>
      </c>
      <c r="K97" s="425" t="s">
        <v>688</v>
      </c>
      <c r="L97" s="18">
        <v>12</v>
      </c>
      <c r="M97" s="18">
        <v>0</v>
      </c>
      <c r="N97" s="18">
        <v>12</v>
      </c>
      <c r="O97" s="18">
        <v>5</v>
      </c>
      <c r="P97" s="18">
        <v>17</v>
      </c>
      <c r="Q97" s="18">
        <v>0</v>
      </c>
      <c r="R97" s="18">
        <v>17</v>
      </c>
      <c r="S97" s="18">
        <v>0</v>
      </c>
      <c r="T97" s="18">
        <v>17</v>
      </c>
      <c r="U97" s="18">
        <v>0</v>
      </c>
      <c r="V97" s="18"/>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31">
        <v>0</v>
      </c>
      <c r="BZ97" s="231">
        <v>0</v>
      </c>
      <c r="CB97" s="231">
        <v>0</v>
      </c>
    </row>
    <row r="98" spans="1:82" s="27" customFormat="1" ht="21" hidden="1" customHeight="1">
      <c r="A98" s="244"/>
      <c r="B98" s="244"/>
      <c r="C98" s="43" t="s">
        <v>116</v>
      </c>
      <c r="D98" s="1016" t="s">
        <v>1679</v>
      </c>
      <c r="E98" s="872"/>
      <c r="F98" s="813">
        <v>43677</v>
      </c>
      <c r="G98" s="962"/>
      <c r="H98" s="480" t="s">
        <v>1269</v>
      </c>
      <c r="I98" s="32">
        <v>43643</v>
      </c>
      <c r="J98" s="762"/>
      <c r="K98" s="391"/>
      <c r="L98" s="18">
        <v>0</v>
      </c>
      <c r="M98" s="18">
        <v>0</v>
      </c>
      <c r="N98" s="18">
        <v>0</v>
      </c>
      <c r="O98" s="18">
        <v>0</v>
      </c>
      <c r="P98" s="18">
        <v>0</v>
      </c>
      <c r="Q98" s="18">
        <v>0</v>
      </c>
      <c r="R98" s="18">
        <v>0</v>
      </c>
      <c r="S98" s="18">
        <v>0</v>
      </c>
      <c r="T98" s="18">
        <v>0</v>
      </c>
      <c r="U98" s="18">
        <v>0</v>
      </c>
      <c r="V98" s="18"/>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31">
        <v>0</v>
      </c>
      <c r="BZ98" s="231">
        <v>0</v>
      </c>
      <c r="CB98" s="231">
        <v>0</v>
      </c>
    </row>
    <row r="99" spans="1:82" s="27" customFormat="1" ht="21" hidden="1" customHeight="1">
      <c r="A99" s="244"/>
      <c r="B99" s="244"/>
      <c r="C99" s="43" t="s">
        <v>118</v>
      </c>
      <c r="D99" s="1016" t="s">
        <v>1941</v>
      </c>
      <c r="E99" s="872"/>
      <c r="F99" s="814">
        <v>43677</v>
      </c>
      <c r="G99" s="962"/>
      <c r="H99" s="480" t="s">
        <v>1269</v>
      </c>
      <c r="I99" s="32">
        <v>44239</v>
      </c>
      <c r="J99" s="762"/>
      <c r="K99" s="391"/>
      <c r="L99" s="18">
        <v>0</v>
      </c>
      <c r="M99" s="18">
        <v>0</v>
      </c>
      <c r="N99" s="18">
        <v>0</v>
      </c>
      <c r="O99" s="18">
        <v>0</v>
      </c>
      <c r="P99" s="18">
        <v>0</v>
      </c>
      <c r="Q99" s="18">
        <v>0</v>
      </c>
      <c r="R99" s="18">
        <v>0</v>
      </c>
      <c r="S99" s="18">
        <v>0</v>
      </c>
      <c r="T99" s="18">
        <v>0</v>
      </c>
      <c r="U99" s="18">
        <v>0</v>
      </c>
      <c r="V99" s="18"/>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31">
        <v>0</v>
      </c>
      <c r="BZ99" s="231">
        <v>0</v>
      </c>
      <c r="CB99" s="231">
        <v>0</v>
      </c>
    </row>
    <row r="100" spans="1:82" s="27" customFormat="1" ht="21" hidden="1" customHeight="1">
      <c r="A100" s="244"/>
      <c r="B100" s="244"/>
      <c r="C100" s="43" t="s">
        <v>84</v>
      </c>
      <c r="D100" s="1016" t="s">
        <v>343</v>
      </c>
      <c r="E100" s="845">
        <v>421</v>
      </c>
      <c r="F100" s="815">
        <v>41044</v>
      </c>
      <c r="G100" s="962"/>
      <c r="H100" s="480" t="s">
        <v>2233</v>
      </c>
      <c r="I100" s="32">
        <v>15767</v>
      </c>
      <c r="J100" s="783" t="s">
        <v>758</v>
      </c>
      <c r="K100" s="425" t="s">
        <v>757</v>
      </c>
      <c r="L100" s="18">
        <v>0</v>
      </c>
      <c r="M100" s="18">
        <v>0</v>
      </c>
      <c r="N100" s="18">
        <v>0</v>
      </c>
      <c r="O100" s="18">
        <v>0</v>
      </c>
      <c r="P100" s="18">
        <v>0</v>
      </c>
      <c r="Q100" s="18">
        <v>0</v>
      </c>
      <c r="R100" s="18">
        <v>0</v>
      </c>
      <c r="S100" s="18">
        <v>0</v>
      </c>
      <c r="T100" s="18">
        <v>0</v>
      </c>
      <c r="U100" s="18">
        <v>0</v>
      </c>
      <c r="V100" s="18"/>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31">
        <v>0</v>
      </c>
      <c r="BZ100" s="231">
        <v>0</v>
      </c>
      <c r="CB100" s="231">
        <v>0</v>
      </c>
      <c r="CC100" s="343"/>
      <c r="CD100" s="343"/>
    </row>
    <row r="101" spans="1:82" s="27" customFormat="1" ht="21" hidden="1" customHeight="1">
      <c r="A101" s="244"/>
      <c r="B101" s="244"/>
      <c r="C101" s="43" t="s">
        <v>85</v>
      </c>
      <c r="D101" s="1016" t="s">
        <v>318</v>
      </c>
      <c r="E101" s="845">
        <v>266</v>
      </c>
      <c r="F101" s="815">
        <v>41047</v>
      </c>
      <c r="G101" s="962"/>
      <c r="H101" s="480" t="s">
        <v>516</v>
      </c>
      <c r="I101" s="32">
        <v>37000</v>
      </c>
      <c r="J101" s="783" t="s">
        <v>2211</v>
      </c>
      <c r="K101" s="425" t="s">
        <v>2210</v>
      </c>
      <c r="L101" s="18">
        <v>0</v>
      </c>
      <c r="M101" s="18">
        <v>0</v>
      </c>
      <c r="N101" s="18">
        <v>0</v>
      </c>
      <c r="O101" s="18">
        <v>0</v>
      </c>
      <c r="P101" s="18">
        <v>0</v>
      </c>
      <c r="Q101" s="18">
        <v>0</v>
      </c>
      <c r="R101" s="18">
        <v>0</v>
      </c>
      <c r="S101" s="18">
        <v>0</v>
      </c>
      <c r="T101" s="18">
        <v>0</v>
      </c>
      <c r="U101" s="18">
        <v>0</v>
      </c>
      <c r="V101" s="18"/>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31">
        <v>0</v>
      </c>
      <c r="BZ101" s="231">
        <v>0</v>
      </c>
      <c r="CB101" s="231">
        <v>0</v>
      </c>
    </row>
    <row r="102" spans="1:82" s="27" customFormat="1" ht="21" hidden="1" customHeight="1">
      <c r="A102" s="244"/>
      <c r="B102" s="244"/>
      <c r="C102" s="43" t="s">
        <v>120</v>
      </c>
      <c r="D102" s="1016" t="s">
        <v>2189</v>
      </c>
      <c r="E102" s="845">
        <v>11394</v>
      </c>
      <c r="F102" s="814">
        <v>44680</v>
      </c>
      <c r="G102" s="962"/>
      <c r="H102" s="480" t="s">
        <v>516</v>
      </c>
      <c r="I102" s="32">
        <v>44679</v>
      </c>
      <c r="J102" s="772" t="s">
        <v>2191</v>
      </c>
      <c r="K102" s="425" t="s">
        <v>2190</v>
      </c>
      <c r="L102" s="18">
        <v>0</v>
      </c>
      <c r="M102" s="18">
        <v>0</v>
      </c>
      <c r="N102" s="18">
        <v>0</v>
      </c>
      <c r="O102" s="18">
        <v>0</v>
      </c>
      <c r="P102" s="18">
        <v>0</v>
      </c>
      <c r="Q102" s="18">
        <v>0</v>
      </c>
      <c r="R102" s="18">
        <v>0</v>
      </c>
      <c r="S102" s="18">
        <v>0</v>
      </c>
      <c r="T102" s="18">
        <v>0</v>
      </c>
      <c r="U102" s="18">
        <v>0</v>
      </c>
      <c r="V102" s="18"/>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31">
        <v>0</v>
      </c>
      <c r="BZ102" s="231">
        <v>0</v>
      </c>
      <c r="CB102" s="231">
        <v>0</v>
      </c>
    </row>
    <row r="103" spans="1:82" s="27" customFormat="1" ht="21" hidden="1" customHeight="1">
      <c r="A103" s="244"/>
      <c r="B103" s="244"/>
      <c r="C103" s="43" t="s">
        <v>56</v>
      </c>
      <c r="D103" s="1016" t="s">
        <v>410</v>
      </c>
      <c r="E103" s="845">
        <v>9944</v>
      </c>
      <c r="F103" s="813">
        <v>38651</v>
      </c>
      <c r="G103" s="962"/>
      <c r="H103" s="480" t="s">
        <v>2233</v>
      </c>
      <c r="I103" s="32">
        <v>35828</v>
      </c>
      <c r="J103" s="772" t="s">
        <v>1202</v>
      </c>
      <c r="K103" s="425" t="s">
        <v>1201</v>
      </c>
      <c r="L103" s="18">
        <v>0</v>
      </c>
      <c r="M103" s="18">
        <v>0</v>
      </c>
      <c r="N103" s="18">
        <v>0</v>
      </c>
      <c r="O103" s="18">
        <v>0</v>
      </c>
      <c r="P103" s="18">
        <v>0</v>
      </c>
      <c r="Q103" s="18">
        <v>0</v>
      </c>
      <c r="R103" s="18">
        <v>0</v>
      </c>
      <c r="S103" s="18">
        <v>0</v>
      </c>
      <c r="T103" s="18">
        <v>0</v>
      </c>
      <c r="U103" s="18">
        <v>0</v>
      </c>
      <c r="V103" s="18"/>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31">
        <v>0</v>
      </c>
      <c r="BZ103" s="231">
        <v>0</v>
      </c>
      <c r="CB103" s="231">
        <v>0</v>
      </c>
    </row>
    <row r="104" spans="1:82" s="27" customFormat="1" ht="21" hidden="1" customHeight="1">
      <c r="A104" s="244"/>
      <c r="B104" s="244"/>
      <c r="C104" s="43" t="s">
        <v>127</v>
      </c>
      <c r="D104" s="1016" t="s">
        <v>1996</v>
      </c>
      <c r="E104" s="872"/>
      <c r="F104" s="813">
        <v>44323</v>
      </c>
      <c r="G104" s="962"/>
      <c r="H104" s="480" t="s">
        <v>1269</v>
      </c>
      <c r="I104" s="32">
        <v>44313</v>
      </c>
      <c r="J104" s="762"/>
      <c r="K104" s="391"/>
      <c r="L104" s="18">
        <v>0</v>
      </c>
      <c r="M104" s="18">
        <v>0</v>
      </c>
      <c r="N104" s="18">
        <v>0</v>
      </c>
      <c r="O104" s="18">
        <v>0</v>
      </c>
      <c r="P104" s="18">
        <v>0</v>
      </c>
      <c r="Q104" s="18">
        <v>0</v>
      </c>
      <c r="R104" s="18">
        <v>0</v>
      </c>
      <c r="S104" s="18">
        <v>0</v>
      </c>
      <c r="T104" s="18">
        <v>0</v>
      </c>
      <c r="U104" s="18">
        <v>0</v>
      </c>
      <c r="V104" s="18"/>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31">
        <v>0</v>
      </c>
      <c r="BZ104" s="231">
        <v>0</v>
      </c>
      <c r="CB104" s="231">
        <v>0</v>
      </c>
    </row>
    <row r="105" spans="1:82" s="294" customFormat="1" hidden="1">
      <c r="C105" s="295"/>
      <c r="E105" s="867"/>
      <c r="F105" s="820"/>
      <c r="G105" s="965"/>
      <c r="H105" s="677"/>
      <c r="I105" s="296"/>
      <c r="J105" s="297"/>
      <c r="K105" s="296"/>
      <c r="L105" s="297"/>
      <c r="M105" s="297"/>
      <c r="N105" s="297"/>
      <c r="O105" s="297"/>
      <c r="P105" s="297"/>
      <c r="Q105" s="297"/>
      <c r="R105" s="297"/>
      <c r="S105" s="297"/>
      <c r="T105" s="297"/>
      <c r="U105" s="297"/>
      <c r="V105" s="297"/>
      <c r="W105" s="133"/>
      <c r="AS105" s="298"/>
      <c r="AU105" s="295"/>
      <c r="AV105" s="295"/>
      <c r="AW105" s="295"/>
    </row>
    <row r="106" spans="1:82" s="294" customFormat="1" hidden="1">
      <c r="C106" s="295"/>
      <c r="E106" s="867"/>
      <c r="F106" s="820"/>
      <c r="G106" s="965"/>
      <c r="H106" s="677"/>
      <c r="I106" s="296"/>
      <c r="J106" s="297"/>
      <c r="K106" s="296"/>
      <c r="L106" s="297"/>
      <c r="M106" s="297"/>
      <c r="N106" s="297"/>
      <c r="O106" s="297"/>
      <c r="P106" s="297"/>
      <c r="Q106" s="297"/>
      <c r="R106" s="297"/>
      <c r="S106" s="297"/>
      <c r="T106" s="297"/>
      <c r="U106" s="297"/>
      <c r="V106" s="297"/>
      <c r="W106" s="133"/>
      <c r="AS106" s="298"/>
      <c r="AU106" s="295"/>
      <c r="AV106" s="295"/>
      <c r="AW106" s="295"/>
    </row>
    <row r="107" spans="1:82" s="61" customFormat="1" ht="54" hidden="1" customHeight="1">
      <c r="C107" s="60"/>
      <c r="D107" s="61" t="s">
        <v>2494</v>
      </c>
      <c r="E107" s="272"/>
      <c r="F107" s="822"/>
      <c r="G107" s="966"/>
      <c r="H107" s="362"/>
      <c r="I107" s="40"/>
      <c r="J107" s="52"/>
      <c r="K107" s="362"/>
      <c r="BZ107" s="358"/>
      <c r="CA107" s="358"/>
      <c r="CB107" s="358"/>
      <c r="CD107" s="358"/>
    </row>
    <row r="108" spans="1:82" s="294" customFormat="1" hidden="1">
      <c r="C108" s="295"/>
      <c r="E108" s="867"/>
      <c r="F108" s="820"/>
      <c r="G108" s="965"/>
      <c r="H108" s="677"/>
      <c r="I108" s="296"/>
      <c r="J108" s="297"/>
      <c r="K108" s="296"/>
      <c r="L108" s="297"/>
      <c r="M108" s="297"/>
      <c r="N108" s="297"/>
      <c r="O108" s="297"/>
      <c r="P108" s="297"/>
      <c r="Q108" s="297"/>
      <c r="R108" s="297"/>
      <c r="S108" s="297"/>
      <c r="T108" s="297"/>
      <c r="U108" s="297"/>
      <c r="V108" s="297"/>
      <c r="W108" s="133"/>
      <c r="AS108" s="298"/>
      <c r="AU108" s="295"/>
      <c r="AV108" s="295"/>
      <c r="AW108" s="295"/>
    </row>
    <row r="109" spans="1:82" s="241" customFormat="1" ht="34.5" hidden="1" customHeight="1">
      <c r="A109" s="407" t="s">
        <v>12</v>
      </c>
      <c r="B109" s="407" t="s">
        <v>1764</v>
      </c>
      <c r="C109" s="885" t="s">
        <v>13</v>
      </c>
      <c r="D109" s="647" t="s">
        <v>58</v>
      </c>
      <c r="E109" s="874"/>
      <c r="F109" s="604" t="s">
        <v>15</v>
      </c>
      <c r="G109" s="874"/>
      <c r="H109" s="109" t="s">
        <v>2468</v>
      </c>
      <c r="I109" s="361" t="s">
        <v>2469</v>
      </c>
      <c r="J109" s="761"/>
      <c r="K109" s="430"/>
      <c r="L109" s="535" t="s">
        <v>1628</v>
      </c>
      <c r="M109" s="535" t="s">
        <v>1902</v>
      </c>
      <c r="N109" s="535" t="s">
        <v>1903</v>
      </c>
      <c r="O109" s="535" t="s">
        <v>2056</v>
      </c>
      <c r="P109" s="535" t="s">
        <v>2054</v>
      </c>
      <c r="Q109" s="535" t="s">
        <v>2180</v>
      </c>
      <c r="R109" s="535" t="s">
        <v>2181</v>
      </c>
      <c r="S109" s="535" t="s">
        <v>2403</v>
      </c>
      <c r="T109" s="535" t="s">
        <v>2404</v>
      </c>
      <c r="U109" s="535" t="s">
        <v>1559</v>
      </c>
      <c r="V109" s="535"/>
      <c r="W109" s="407">
        <v>2</v>
      </c>
      <c r="X109" s="407">
        <v>9</v>
      </c>
      <c r="Y109" s="407">
        <v>16</v>
      </c>
      <c r="Z109" s="407">
        <v>23</v>
      </c>
      <c r="AA109" s="407">
        <v>30</v>
      </c>
      <c r="AB109" s="407">
        <v>6</v>
      </c>
      <c r="AC109" s="407">
        <v>13</v>
      </c>
      <c r="AD109" s="407">
        <v>20</v>
      </c>
      <c r="AE109" s="407">
        <v>27</v>
      </c>
      <c r="AF109" s="407">
        <v>6</v>
      </c>
      <c r="AG109" s="407">
        <v>13</v>
      </c>
      <c r="AH109" s="407">
        <v>20</v>
      </c>
      <c r="AI109" s="407">
        <v>27</v>
      </c>
      <c r="AJ109" s="407">
        <v>3</v>
      </c>
      <c r="AK109" s="407">
        <v>10</v>
      </c>
      <c r="AL109" s="407"/>
      <c r="AM109" s="407">
        <v>17</v>
      </c>
      <c r="AN109" s="407">
        <v>24</v>
      </c>
      <c r="AO109" s="407">
        <v>1</v>
      </c>
      <c r="AP109" s="407">
        <v>8</v>
      </c>
      <c r="AQ109" s="407">
        <v>15</v>
      </c>
      <c r="AR109" s="407">
        <v>29</v>
      </c>
      <c r="AS109" s="407">
        <v>5</v>
      </c>
      <c r="AT109" s="407">
        <v>12</v>
      </c>
      <c r="AU109" s="407">
        <v>19</v>
      </c>
      <c r="AV109" s="407">
        <v>26</v>
      </c>
      <c r="AW109" s="407">
        <v>3</v>
      </c>
      <c r="AX109" s="407">
        <v>10</v>
      </c>
      <c r="AY109" s="407">
        <v>17</v>
      </c>
      <c r="AZ109" s="407">
        <v>24</v>
      </c>
      <c r="BA109" s="407">
        <v>31</v>
      </c>
      <c r="BB109" s="407">
        <v>7</v>
      </c>
      <c r="BC109" s="407">
        <v>14</v>
      </c>
      <c r="BD109" s="407">
        <v>21</v>
      </c>
      <c r="BE109" s="407">
        <v>28</v>
      </c>
      <c r="BF109" s="407">
        <v>4</v>
      </c>
      <c r="BG109" s="407">
        <v>11</v>
      </c>
      <c r="BH109" s="407"/>
      <c r="BI109" s="407">
        <v>18</v>
      </c>
      <c r="BJ109" s="407">
        <v>25</v>
      </c>
      <c r="BK109" s="407">
        <v>2</v>
      </c>
      <c r="BL109" s="407">
        <v>9</v>
      </c>
      <c r="BM109" s="407">
        <v>23</v>
      </c>
      <c r="BN109" s="407">
        <v>30</v>
      </c>
      <c r="BO109" s="407">
        <v>6</v>
      </c>
      <c r="BP109" s="407">
        <v>13</v>
      </c>
      <c r="BQ109" s="407">
        <v>20</v>
      </c>
      <c r="BR109" s="407">
        <v>27</v>
      </c>
      <c r="BS109" s="407">
        <v>4</v>
      </c>
      <c r="BT109" s="407">
        <v>11</v>
      </c>
      <c r="BU109" s="407"/>
      <c r="BV109" s="407">
        <v>18</v>
      </c>
      <c r="BW109" s="407">
        <v>25</v>
      </c>
      <c r="BX109" s="13" t="s">
        <v>1559</v>
      </c>
      <c r="BY109" s="14"/>
      <c r="BZ109" s="13" t="s">
        <v>1560</v>
      </c>
      <c r="CA109" s="218"/>
      <c r="CB109" s="15" t="s">
        <v>2327</v>
      </c>
    </row>
    <row r="110" spans="1:82" s="27" customFormat="1" ht="21" hidden="1" customHeight="1">
      <c r="A110" s="244"/>
      <c r="B110" s="244"/>
      <c r="C110" s="43" t="s">
        <v>125</v>
      </c>
      <c r="D110" s="1016" t="s">
        <v>1985</v>
      </c>
      <c r="E110" s="872"/>
      <c r="F110" s="813">
        <v>44321</v>
      </c>
      <c r="G110" s="962"/>
      <c r="H110" s="480" t="s">
        <v>1269</v>
      </c>
      <c r="I110" s="32">
        <v>44327</v>
      </c>
      <c r="J110" s="762"/>
      <c r="K110" s="391"/>
      <c r="L110" s="18">
        <v>0</v>
      </c>
      <c r="M110" s="18">
        <v>0</v>
      </c>
      <c r="N110" s="18">
        <v>0</v>
      </c>
      <c r="O110" s="18">
        <v>0</v>
      </c>
      <c r="P110" s="18">
        <v>0</v>
      </c>
      <c r="Q110" s="18">
        <v>0</v>
      </c>
      <c r="R110" s="18">
        <v>0</v>
      </c>
      <c r="S110" s="18">
        <v>0</v>
      </c>
      <c r="T110" s="18">
        <v>0</v>
      </c>
      <c r="U110" s="18">
        <v>0</v>
      </c>
      <c r="V110" s="18"/>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31">
        <v>0</v>
      </c>
      <c r="BZ110" s="231">
        <v>0</v>
      </c>
      <c r="CB110" s="231">
        <v>0</v>
      </c>
    </row>
    <row r="111" spans="1:82" s="27" customFormat="1" ht="21" hidden="1" customHeight="1">
      <c r="A111" s="244"/>
      <c r="B111" s="244"/>
      <c r="C111" s="43" t="s">
        <v>129</v>
      </c>
      <c r="D111" s="1016" t="s">
        <v>2042</v>
      </c>
      <c r="E111" s="872"/>
      <c r="F111" s="813">
        <v>44347</v>
      </c>
      <c r="G111" s="962"/>
      <c r="H111" s="480" t="s">
        <v>1269</v>
      </c>
      <c r="I111" s="32">
        <v>44326</v>
      </c>
      <c r="J111" s="762"/>
      <c r="K111" s="391"/>
      <c r="L111" s="18">
        <v>0</v>
      </c>
      <c r="M111" s="18">
        <v>0</v>
      </c>
      <c r="N111" s="18">
        <v>0</v>
      </c>
      <c r="O111" s="18">
        <v>0</v>
      </c>
      <c r="P111" s="18">
        <v>0</v>
      </c>
      <c r="Q111" s="18">
        <v>0</v>
      </c>
      <c r="R111" s="18">
        <v>0</v>
      </c>
      <c r="S111" s="18">
        <v>0</v>
      </c>
      <c r="T111" s="18">
        <v>0</v>
      </c>
      <c r="U111" s="18">
        <v>0</v>
      </c>
      <c r="V111" s="18"/>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31">
        <v>0</v>
      </c>
      <c r="BZ111" s="231">
        <v>0</v>
      </c>
      <c r="CB111" s="231">
        <v>0</v>
      </c>
    </row>
    <row r="112" spans="1:82" s="241" customFormat="1" ht="34.5" hidden="1" customHeight="1">
      <c r="A112" s="407" t="s">
        <v>12</v>
      </c>
      <c r="B112" s="407" t="s">
        <v>1764</v>
      </c>
      <c r="C112" s="885" t="s">
        <v>13</v>
      </c>
      <c r="D112" s="647" t="s">
        <v>14</v>
      </c>
      <c r="E112" s="874"/>
      <c r="F112" s="604" t="s">
        <v>15</v>
      </c>
      <c r="G112" s="874"/>
      <c r="H112" s="109" t="s">
        <v>2468</v>
      </c>
      <c r="I112" s="361" t="s">
        <v>2469</v>
      </c>
      <c r="J112" s="761"/>
      <c r="K112" s="430"/>
      <c r="L112" s="535" t="s">
        <v>1628</v>
      </c>
      <c r="M112" s="535" t="s">
        <v>1902</v>
      </c>
      <c r="N112" s="535" t="s">
        <v>1903</v>
      </c>
      <c r="O112" s="535" t="s">
        <v>2056</v>
      </c>
      <c r="P112" s="535" t="s">
        <v>2054</v>
      </c>
      <c r="Q112" s="535" t="s">
        <v>2180</v>
      </c>
      <c r="R112" s="535" t="s">
        <v>2181</v>
      </c>
      <c r="S112" s="535" t="s">
        <v>2403</v>
      </c>
      <c r="T112" s="535" t="s">
        <v>2404</v>
      </c>
      <c r="U112" s="535" t="s">
        <v>1559</v>
      </c>
      <c r="V112" s="535"/>
      <c r="W112" s="407">
        <v>2</v>
      </c>
      <c r="X112" s="407">
        <v>9</v>
      </c>
      <c r="Y112" s="407">
        <v>16</v>
      </c>
      <c r="Z112" s="407">
        <v>23</v>
      </c>
      <c r="AA112" s="407">
        <v>30</v>
      </c>
      <c r="AB112" s="407">
        <v>6</v>
      </c>
      <c r="AC112" s="407">
        <v>13</v>
      </c>
      <c r="AD112" s="407">
        <v>20</v>
      </c>
      <c r="AE112" s="407">
        <v>27</v>
      </c>
      <c r="AF112" s="407">
        <v>6</v>
      </c>
      <c r="AG112" s="407">
        <v>13</v>
      </c>
      <c r="AH112" s="407">
        <v>20</v>
      </c>
      <c r="AI112" s="407">
        <v>27</v>
      </c>
      <c r="AJ112" s="407">
        <v>3</v>
      </c>
      <c r="AK112" s="407">
        <v>10</v>
      </c>
      <c r="AL112" s="407"/>
      <c r="AM112" s="407">
        <v>17</v>
      </c>
      <c r="AN112" s="407">
        <v>24</v>
      </c>
      <c r="AO112" s="407">
        <v>1</v>
      </c>
      <c r="AP112" s="407">
        <v>8</v>
      </c>
      <c r="AQ112" s="407">
        <v>15</v>
      </c>
      <c r="AR112" s="407">
        <v>29</v>
      </c>
      <c r="AS112" s="407">
        <v>5</v>
      </c>
      <c r="AT112" s="407">
        <v>12</v>
      </c>
      <c r="AU112" s="407">
        <v>19</v>
      </c>
      <c r="AV112" s="407">
        <v>26</v>
      </c>
      <c r="AW112" s="407">
        <v>3</v>
      </c>
      <c r="AX112" s="407">
        <v>10</v>
      </c>
      <c r="AY112" s="407">
        <v>17</v>
      </c>
      <c r="AZ112" s="407">
        <v>24</v>
      </c>
      <c r="BA112" s="407">
        <v>31</v>
      </c>
      <c r="BB112" s="407">
        <v>7</v>
      </c>
      <c r="BC112" s="407">
        <v>14</v>
      </c>
      <c r="BD112" s="407">
        <v>21</v>
      </c>
      <c r="BE112" s="407">
        <v>28</v>
      </c>
      <c r="BF112" s="407">
        <v>4</v>
      </c>
      <c r="BG112" s="407">
        <v>11</v>
      </c>
      <c r="BH112" s="407"/>
      <c r="BI112" s="407">
        <v>18</v>
      </c>
      <c r="BJ112" s="407">
        <v>25</v>
      </c>
      <c r="BK112" s="407">
        <v>2</v>
      </c>
      <c r="BL112" s="407">
        <v>9</v>
      </c>
      <c r="BM112" s="407">
        <v>23</v>
      </c>
      <c r="BN112" s="407">
        <v>30</v>
      </c>
      <c r="BO112" s="407">
        <v>6</v>
      </c>
      <c r="BP112" s="407">
        <v>13</v>
      </c>
      <c r="BQ112" s="407">
        <v>20</v>
      </c>
      <c r="BR112" s="407">
        <v>27</v>
      </c>
      <c r="BS112" s="407">
        <v>4</v>
      </c>
      <c r="BT112" s="407">
        <v>11</v>
      </c>
      <c r="BU112" s="407"/>
      <c r="BV112" s="407">
        <v>18</v>
      </c>
      <c r="BW112" s="407">
        <v>25</v>
      </c>
      <c r="BX112" s="13" t="s">
        <v>1559</v>
      </c>
      <c r="BY112" s="14"/>
      <c r="BZ112" s="13" t="s">
        <v>1560</v>
      </c>
      <c r="CA112" s="218"/>
      <c r="CB112" s="15" t="s">
        <v>2327</v>
      </c>
    </row>
    <row r="113" spans="1:84" s="343" customFormat="1" ht="21" hidden="1" customHeight="1">
      <c r="A113" s="26"/>
      <c r="B113" s="26"/>
      <c r="C113" s="43" t="s">
        <v>32</v>
      </c>
      <c r="D113" s="1016" t="s">
        <v>2321</v>
      </c>
      <c r="E113" s="872"/>
      <c r="F113" s="815">
        <v>44823</v>
      </c>
      <c r="G113" s="962"/>
      <c r="H113" s="425" t="s">
        <v>516</v>
      </c>
      <c r="I113" s="28">
        <v>44658</v>
      </c>
      <c r="J113" s="762"/>
      <c r="K113" s="346"/>
      <c r="L113" s="18">
        <v>0</v>
      </c>
      <c r="M113" s="18">
        <v>0</v>
      </c>
      <c r="N113" s="18">
        <v>0</v>
      </c>
      <c r="O113" s="18">
        <v>0</v>
      </c>
      <c r="P113" s="18">
        <v>0</v>
      </c>
      <c r="Q113" s="18">
        <v>0</v>
      </c>
      <c r="R113" s="18">
        <v>0</v>
      </c>
      <c r="S113" s="18">
        <v>0</v>
      </c>
      <c r="T113" s="18">
        <v>0</v>
      </c>
      <c r="U113" s="18">
        <v>0</v>
      </c>
      <c r="V113" s="18"/>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31">
        <f>COUNT(W113:AV113)</f>
        <v>0</v>
      </c>
      <c r="BZ113" s="231">
        <f>COUNT(AW113:BW113)</f>
        <v>0</v>
      </c>
      <c r="CB113" s="231">
        <f>SUM(BX113,BZ113)</f>
        <v>0</v>
      </c>
    </row>
    <row r="114" spans="1:84" s="294" customFormat="1" hidden="1">
      <c r="C114" s="295"/>
      <c r="E114" s="867"/>
      <c r="F114" s="820"/>
      <c r="G114" s="965"/>
      <c r="H114" s="677"/>
      <c r="I114" s="296"/>
      <c r="J114" s="297"/>
      <c r="K114" s="296"/>
      <c r="L114" s="297"/>
      <c r="M114" s="297"/>
      <c r="N114" s="297"/>
      <c r="O114" s="297"/>
      <c r="P114" s="297"/>
      <c r="Q114" s="297"/>
      <c r="R114" s="297"/>
      <c r="S114" s="297"/>
      <c r="T114" s="297"/>
      <c r="U114" s="297"/>
      <c r="V114" s="297"/>
      <c r="W114" s="133"/>
      <c r="AS114" s="298"/>
      <c r="AU114" s="295"/>
      <c r="AV114" s="295"/>
      <c r="AW114" s="295"/>
    </row>
    <row r="115" spans="1:84" s="61" customFormat="1" ht="54" hidden="1" customHeight="1">
      <c r="C115" s="60"/>
      <c r="D115" s="61" t="s">
        <v>2323</v>
      </c>
      <c r="E115" s="272"/>
      <c r="F115" s="822"/>
      <c r="G115" s="966"/>
      <c r="H115" s="362"/>
      <c r="I115" s="40"/>
      <c r="J115" s="52"/>
      <c r="K115" s="362"/>
      <c r="BY115" s="358"/>
      <c r="BZ115" s="358"/>
      <c r="CA115" s="358"/>
    </row>
    <row r="116" spans="1:84" s="294" customFormat="1" hidden="1">
      <c r="C116" s="295"/>
      <c r="E116" s="867"/>
      <c r="F116" s="820"/>
      <c r="G116" s="965"/>
      <c r="H116" s="677"/>
      <c r="I116" s="296"/>
      <c r="J116" s="297"/>
      <c r="K116" s="296"/>
      <c r="L116" s="297"/>
      <c r="M116" s="297"/>
      <c r="N116" s="297"/>
      <c r="O116" s="297"/>
      <c r="P116" s="297"/>
      <c r="Q116" s="297"/>
      <c r="R116" s="297"/>
      <c r="S116" s="297"/>
      <c r="T116" s="297"/>
      <c r="U116" s="297"/>
      <c r="V116" s="297"/>
      <c r="W116" s="133"/>
      <c r="AS116" s="298"/>
      <c r="AU116" s="295"/>
      <c r="AV116" s="295"/>
      <c r="AW116" s="295"/>
    </row>
    <row r="117" spans="1:84" s="241" customFormat="1" ht="34.5" hidden="1" customHeight="1">
      <c r="A117" s="407" t="s">
        <v>12</v>
      </c>
      <c r="B117" s="407" t="s">
        <v>1764</v>
      </c>
      <c r="C117" s="885" t="s">
        <v>13</v>
      </c>
      <c r="D117" s="647" t="s">
        <v>14</v>
      </c>
      <c r="E117" s="874"/>
      <c r="F117" s="604" t="s">
        <v>15</v>
      </c>
      <c r="G117" s="874"/>
      <c r="H117" s="109" t="s">
        <v>440</v>
      </c>
      <c r="I117" s="361" t="s">
        <v>16</v>
      </c>
      <c r="J117" s="761"/>
      <c r="K117" s="361"/>
      <c r="L117" s="535" t="s">
        <v>1628</v>
      </c>
      <c r="M117" s="535" t="s">
        <v>1902</v>
      </c>
      <c r="N117" s="535" t="s">
        <v>1903</v>
      </c>
      <c r="O117" s="535" t="s">
        <v>2056</v>
      </c>
      <c r="P117" s="535" t="s">
        <v>2054</v>
      </c>
      <c r="Q117" s="535" t="s">
        <v>1690</v>
      </c>
      <c r="R117" s="535"/>
      <c r="S117" s="535" t="s">
        <v>1690</v>
      </c>
      <c r="T117" s="535"/>
      <c r="U117" s="535" t="s">
        <v>1559</v>
      </c>
      <c r="V117" s="535"/>
      <c r="W117" s="407">
        <v>4</v>
      </c>
      <c r="X117" s="407">
        <v>11</v>
      </c>
      <c r="Y117" s="407">
        <v>18</v>
      </c>
      <c r="Z117" s="407"/>
      <c r="AA117" s="407">
        <v>25</v>
      </c>
      <c r="AB117" s="407">
        <v>1</v>
      </c>
      <c r="AC117" s="407">
        <v>8</v>
      </c>
      <c r="AD117" s="407">
        <v>15</v>
      </c>
      <c r="AE117" s="407">
        <v>22</v>
      </c>
      <c r="AF117" s="407">
        <v>1</v>
      </c>
      <c r="AG117" s="407">
        <v>8</v>
      </c>
      <c r="AH117" s="407">
        <v>15</v>
      </c>
      <c r="AI117" s="407">
        <v>29</v>
      </c>
      <c r="AJ117" s="407">
        <v>5</v>
      </c>
      <c r="AK117" s="407">
        <v>12</v>
      </c>
      <c r="AL117" s="407"/>
      <c r="AM117" s="407">
        <v>19</v>
      </c>
      <c r="AN117" s="407">
        <v>26</v>
      </c>
      <c r="AO117" s="407">
        <v>3</v>
      </c>
      <c r="AP117" s="407">
        <v>10</v>
      </c>
      <c r="AQ117" s="407">
        <v>17</v>
      </c>
      <c r="AR117" s="407">
        <v>31</v>
      </c>
      <c r="AS117" s="407">
        <v>7</v>
      </c>
      <c r="AT117" s="407">
        <v>14</v>
      </c>
      <c r="AU117" s="407">
        <v>21</v>
      </c>
      <c r="AV117" s="407">
        <v>28</v>
      </c>
      <c r="AW117" s="407">
        <v>5</v>
      </c>
      <c r="AX117" s="407">
        <v>12</v>
      </c>
      <c r="AY117" s="407">
        <v>19</v>
      </c>
      <c r="AZ117" s="407"/>
      <c r="BA117" s="407">
        <v>26</v>
      </c>
      <c r="BB117" s="407">
        <v>2</v>
      </c>
      <c r="BC117" s="407">
        <v>9</v>
      </c>
      <c r="BD117" s="407">
        <v>16</v>
      </c>
      <c r="BE117" s="407">
        <v>30</v>
      </c>
      <c r="BF117" s="407">
        <v>6</v>
      </c>
      <c r="BG117" s="407">
        <v>13</v>
      </c>
      <c r="BH117" s="407"/>
      <c r="BI117" s="407">
        <v>20</v>
      </c>
      <c r="BJ117" s="407">
        <v>27</v>
      </c>
      <c r="BK117" s="407">
        <v>4</v>
      </c>
      <c r="BL117" s="407">
        <v>11</v>
      </c>
      <c r="BM117" s="407"/>
      <c r="BN117" s="407">
        <v>25</v>
      </c>
      <c r="BO117" s="407">
        <v>1</v>
      </c>
      <c r="BP117" s="407">
        <v>8</v>
      </c>
      <c r="BQ117" s="407">
        <v>15</v>
      </c>
      <c r="BR117" s="407">
        <v>29</v>
      </c>
      <c r="BS117" s="407">
        <v>6</v>
      </c>
      <c r="BT117" s="407">
        <v>13</v>
      </c>
      <c r="BU117" s="407"/>
      <c r="BV117" s="407">
        <v>20</v>
      </c>
      <c r="BW117" s="407">
        <v>27</v>
      </c>
      <c r="BX117" s="13" t="s">
        <v>1559</v>
      </c>
      <c r="BY117" s="14"/>
      <c r="BZ117" s="13" t="s">
        <v>1560</v>
      </c>
      <c r="CA117" s="218"/>
      <c r="CB117" s="15" t="s">
        <v>1690</v>
      </c>
    </row>
    <row r="118" spans="1:84" s="343" customFormat="1" ht="21" hidden="1" customHeight="1">
      <c r="A118" s="345"/>
      <c r="B118" s="345"/>
      <c r="C118" s="43" t="s">
        <v>32</v>
      </c>
      <c r="D118" s="1016" t="s">
        <v>1636</v>
      </c>
      <c r="E118" s="872"/>
      <c r="F118" s="815">
        <v>38950</v>
      </c>
      <c r="G118" s="962"/>
      <c r="H118" s="425" t="s">
        <v>356</v>
      </c>
      <c r="I118" s="28">
        <v>32127</v>
      </c>
      <c r="J118" s="762"/>
      <c r="K118" s="346"/>
      <c r="L118" s="18">
        <v>2</v>
      </c>
      <c r="M118" s="18">
        <v>0</v>
      </c>
      <c r="N118" s="18">
        <v>2</v>
      </c>
      <c r="O118" s="18">
        <v>0</v>
      </c>
      <c r="P118" s="18">
        <v>2</v>
      </c>
      <c r="Q118" s="18">
        <v>0</v>
      </c>
      <c r="R118" s="18">
        <v>0</v>
      </c>
      <c r="S118" s="18">
        <v>0</v>
      </c>
      <c r="T118" s="18"/>
      <c r="U118" s="18">
        <v>0</v>
      </c>
      <c r="V118" s="18"/>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31">
        <f>COUNT(W118:AV118)</f>
        <v>0</v>
      </c>
      <c r="BZ118" s="231">
        <f>COUNT(AW118:BW118)</f>
        <v>0</v>
      </c>
      <c r="CB118" s="231">
        <f>SUM(BX118,BZ118)</f>
        <v>0</v>
      </c>
    </row>
    <row r="119" spans="1:84" s="343" customFormat="1" ht="21" hidden="1" customHeight="1">
      <c r="A119" s="26"/>
      <c r="B119" s="26"/>
      <c r="C119" s="43" t="s">
        <v>36</v>
      </c>
      <c r="D119" s="1016" t="s">
        <v>1782</v>
      </c>
      <c r="E119" s="872"/>
      <c r="F119" s="815">
        <v>43838</v>
      </c>
      <c r="G119" s="962"/>
      <c r="H119" s="425" t="s">
        <v>1643</v>
      </c>
      <c r="I119" s="28">
        <v>41950</v>
      </c>
      <c r="J119" s="762"/>
      <c r="K119" s="346"/>
      <c r="L119" s="18">
        <v>0</v>
      </c>
      <c r="M119" s="18">
        <v>0</v>
      </c>
      <c r="N119" s="18">
        <v>0</v>
      </c>
      <c r="O119" s="18">
        <v>0</v>
      </c>
      <c r="P119" s="18">
        <v>0</v>
      </c>
      <c r="Q119" s="18">
        <v>0</v>
      </c>
      <c r="R119" s="18">
        <v>0</v>
      </c>
      <c r="S119" s="18">
        <v>0</v>
      </c>
      <c r="T119" s="18"/>
      <c r="U119" s="18">
        <v>0</v>
      </c>
      <c r="V119" s="18"/>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31">
        <f>COUNT(W119:AV119)</f>
        <v>0</v>
      </c>
      <c r="BZ119" s="231">
        <f>COUNT(AW119:BW119)</f>
        <v>0</v>
      </c>
      <c r="CB119" s="231">
        <f>SUM(BX119,BZ119)</f>
        <v>0</v>
      </c>
    </row>
    <row r="120" spans="1:84" s="241" customFormat="1" ht="34.5" hidden="1" customHeight="1">
      <c r="A120" s="407" t="s">
        <v>12</v>
      </c>
      <c r="B120" s="407" t="s">
        <v>1764</v>
      </c>
      <c r="C120" s="885" t="s">
        <v>13</v>
      </c>
      <c r="D120" s="647" t="s">
        <v>58</v>
      </c>
      <c r="E120" s="874"/>
      <c r="F120" s="604" t="s">
        <v>15</v>
      </c>
      <c r="G120" s="874"/>
      <c r="H120" s="109" t="s">
        <v>440</v>
      </c>
      <c r="I120" s="361" t="s">
        <v>16</v>
      </c>
      <c r="J120" s="761"/>
      <c r="K120" s="361"/>
      <c r="L120" s="535" t="s">
        <v>1628</v>
      </c>
      <c r="M120" s="535" t="s">
        <v>1902</v>
      </c>
      <c r="N120" s="535" t="s">
        <v>1903</v>
      </c>
      <c r="O120" s="535" t="s">
        <v>2056</v>
      </c>
      <c r="P120" s="535" t="s">
        <v>2054</v>
      </c>
      <c r="Q120" s="535" t="s">
        <v>1690</v>
      </c>
      <c r="R120" s="535"/>
      <c r="S120" s="535" t="s">
        <v>1690</v>
      </c>
      <c r="T120" s="535"/>
      <c r="U120" s="535" t="s">
        <v>1559</v>
      </c>
      <c r="V120" s="535"/>
      <c r="W120" s="407">
        <v>4</v>
      </c>
      <c r="X120" s="407">
        <v>11</v>
      </c>
      <c r="Y120" s="407">
        <v>18</v>
      </c>
      <c r="Z120" s="407"/>
      <c r="AA120" s="407">
        <v>25</v>
      </c>
      <c r="AB120" s="407">
        <v>1</v>
      </c>
      <c r="AC120" s="407">
        <v>8</v>
      </c>
      <c r="AD120" s="407">
        <v>15</v>
      </c>
      <c r="AE120" s="407">
        <v>22</v>
      </c>
      <c r="AF120" s="407">
        <v>1</v>
      </c>
      <c r="AG120" s="407">
        <v>8</v>
      </c>
      <c r="AH120" s="407">
        <v>15</v>
      </c>
      <c r="AI120" s="407">
        <v>29</v>
      </c>
      <c r="AJ120" s="407">
        <v>5</v>
      </c>
      <c r="AK120" s="407">
        <v>12</v>
      </c>
      <c r="AL120" s="407"/>
      <c r="AM120" s="407">
        <v>19</v>
      </c>
      <c r="AN120" s="407">
        <v>26</v>
      </c>
      <c r="AO120" s="407">
        <v>3</v>
      </c>
      <c r="AP120" s="407">
        <v>10</v>
      </c>
      <c r="AQ120" s="407">
        <v>17</v>
      </c>
      <c r="AR120" s="407">
        <v>31</v>
      </c>
      <c r="AS120" s="407">
        <v>7</v>
      </c>
      <c r="AT120" s="407">
        <v>14</v>
      </c>
      <c r="AU120" s="407">
        <v>21</v>
      </c>
      <c r="AV120" s="407">
        <v>28</v>
      </c>
      <c r="AW120" s="407">
        <v>5</v>
      </c>
      <c r="AX120" s="407">
        <v>12</v>
      </c>
      <c r="AY120" s="407">
        <v>19</v>
      </c>
      <c r="AZ120" s="407"/>
      <c r="BA120" s="407">
        <v>26</v>
      </c>
      <c r="BB120" s="407">
        <v>2</v>
      </c>
      <c r="BC120" s="407">
        <v>9</v>
      </c>
      <c r="BD120" s="407">
        <v>16</v>
      </c>
      <c r="BE120" s="407">
        <v>30</v>
      </c>
      <c r="BF120" s="407">
        <v>6</v>
      </c>
      <c r="BG120" s="407">
        <v>13</v>
      </c>
      <c r="BH120" s="407"/>
      <c r="BI120" s="407">
        <v>20</v>
      </c>
      <c r="BJ120" s="407">
        <v>27</v>
      </c>
      <c r="BK120" s="407">
        <v>4</v>
      </c>
      <c r="BL120" s="407">
        <v>11</v>
      </c>
      <c r="BM120" s="407"/>
      <c r="BN120" s="407">
        <v>25</v>
      </c>
      <c r="BO120" s="407">
        <v>1</v>
      </c>
      <c r="BP120" s="407">
        <v>8</v>
      </c>
      <c r="BQ120" s="407">
        <v>15</v>
      </c>
      <c r="BR120" s="407">
        <v>29</v>
      </c>
      <c r="BS120" s="407">
        <v>6</v>
      </c>
      <c r="BT120" s="407">
        <v>13</v>
      </c>
      <c r="BU120" s="407"/>
      <c r="BV120" s="407">
        <v>20</v>
      </c>
      <c r="BW120" s="407">
        <v>27</v>
      </c>
      <c r="BX120" s="13" t="s">
        <v>1559</v>
      </c>
      <c r="BY120" s="14"/>
      <c r="BZ120" s="13" t="s">
        <v>1560</v>
      </c>
      <c r="CA120" s="218"/>
      <c r="CB120" s="15" t="s">
        <v>1690</v>
      </c>
    </row>
    <row r="121" spans="1:84" s="27" customFormat="1" ht="21" hidden="1" customHeight="1">
      <c r="A121" s="244"/>
      <c r="B121" s="244"/>
      <c r="C121" s="43" t="s">
        <v>82</v>
      </c>
      <c r="D121" s="1016" t="s">
        <v>398</v>
      </c>
      <c r="E121" s="872"/>
      <c r="F121" s="815">
        <v>38927</v>
      </c>
      <c r="G121" s="962"/>
      <c r="H121" s="480" t="s">
        <v>1643</v>
      </c>
      <c r="I121" s="32">
        <v>25062</v>
      </c>
      <c r="J121" s="762"/>
      <c r="K121" s="391"/>
      <c r="L121" s="18">
        <v>0</v>
      </c>
      <c r="M121" s="18">
        <v>0</v>
      </c>
      <c r="N121" s="18">
        <v>0</v>
      </c>
      <c r="O121" s="18">
        <v>0</v>
      </c>
      <c r="P121" s="18">
        <v>0</v>
      </c>
      <c r="Q121" s="18">
        <v>0</v>
      </c>
      <c r="R121" s="18">
        <v>0</v>
      </c>
      <c r="S121" s="18">
        <v>0</v>
      </c>
      <c r="T121" s="18"/>
      <c r="U121" s="18">
        <v>0</v>
      </c>
      <c r="V121" s="18"/>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1"/>
      <c r="AX121" s="21"/>
      <c r="AY121" s="21"/>
      <c r="AZ121" s="21"/>
      <c r="BA121" s="21"/>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31">
        <f t="shared" ref="BX121:BX129" si="12">COUNT(W121:AV121)</f>
        <v>0</v>
      </c>
      <c r="BZ121" s="231">
        <f t="shared" ref="BZ121:BZ129" si="13">COUNT(AW121:BW121)</f>
        <v>0</v>
      </c>
      <c r="CB121" s="231">
        <f t="shared" ref="CB121:CB129" si="14">SUM(BX121,BZ121)</f>
        <v>0</v>
      </c>
      <c r="CC121" s="343"/>
      <c r="CD121" s="343"/>
    </row>
    <row r="122" spans="1:84" s="343" customFormat="1" ht="19.899999999999999" hidden="1" customHeight="1">
      <c r="A122" s="244"/>
      <c r="B122" s="244"/>
      <c r="C122" s="43" t="s">
        <v>127</v>
      </c>
      <c r="D122" s="1016" t="s">
        <v>2014</v>
      </c>
      <c r="E122" s="872"/>
      <c r="F122" s="815">
        <v>44257</v>
      </c>
      <c r="G122" s="962"/>
      <c r="H122" s="480" t="s">
        <v>1643</v>
      </c>
      <c r="I122" s="32">
        <v>39381</v>
      </c>
      <c r="J122" s="762"/>
      <c r="K122" s="391"/>
      <c r="L122" s="18">
        <v>0</v>
      </c>
      <c r="M122" s="18">
        <v>0</v>
      </c>
      <c r="N122" s="18">
        <v>0</v>
      </c>
      <c r="O122" s="18">
        <v>0</v>
      </c>
      <c r="P122" s="18">
        <v>0</v>
      </c>
      <c r="Q122" s="18">
        <v>0</v>
      </c>
      <c r="R122" s="18">
        <v>0</v>
      </c>
      <c r="S122" s="18">
        <v>0</v>
      </c>
      <c r="T122" s="18"/>
      <c r="U122" s="18">
        <v>0</v>
      </c>
      <c r="V122" s="18"/>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1"/>
      <c r="AX122" s="21"/>
      <c r="AY122" s="21"/>
      <c r="AZ122" s="21"/>
      <c r="BA122" s="21"/>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31">
        <f t="shared" si="12"/>
        <v>0</v>
      </c>
      <c r="BY122" s="27"/>
      <c r="BZ122" s="231">
        <f t="shared" si="13"/>
        <v>0</v>
      </c>
      <c r="CA122" s="27"/>
      <c r="CB122" s="231">
        <f t="shared" si="14"/>
        <v>0</v>
      </c>
      <c r="CE122" s="27"/>
      <c r="CF122" s="27"/>
    </row>
    <row r="123" spans="1:84" s="343" customFormat="1" ht="19.899999999999999" hidden="1" customHeight="1">
      <c r="A123" s="35"/>
      <c r="B123" s="35"/>
      <c r="C123" s="43" t="s">
        <v>44</v>
      </c>
      <c r="D123" s="1016" t="s">
        <v>104</v>
      </c>
      <c r="E123" s="872"/>
      <c r="F123" s="814">
        <v>40452</v>
      </c>
      <c r="G123" s="962"/>
      <c r="H123" s="480" t="s">
        <v>352</v>
      </c>
      <c r="I123" s="32">
        <v>40015</v>
      </c>
      <c r="J123" s="762"/>
      <c r="K123" s="391"/>
      <c r="L123" s="18">
        <v>4</v>
      </c>
      <c r="M123" s="18">
        <v>0</v>
      </c>
      <c r="N123" s="18">
        <v>4</v>
      </c>
      <c r="O123" s="18">
        <v>0</v>
      </c>
      <c r="P123" s="18">
        <v>4</v>
      </c>
      <c r="Q123" s="18">
        <v>0</v>
      </c>
      <c r="R123" s="18">
        <v>0</v>
      </c>
      <c r="S123" s="18">
        <v>0</v>
      </c>
      <c r="T123" s="18"/>
      <c r="U123" s="18">
        <v>0</v>
      </c>
      <c r="V123" s="18"/>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1"/>
      <c r="AX123" s="21"/>
      <c r="AY123" s="21"/>
      <c r="AZ123" s="21"/>
      <c r="BA123" s="21"/>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31">
        <f t="shared" si="12"/>
        <v>0</v>
      </c>
      <c r="BY123" s="27"/>
      <c r="BZ123" s="231">
        <f t="shared" si="13"/>
        <v>0</v>
      </c>
      <c r="CA123" s="27"/>
      <c r="CB123" s="231">
        <f t="shared" si="14"/>
        <v>0</v>
      </c>
      <c r="CC123" s="27"/>
      <c r="CD123" s="27"/>
      <c r="CE123" s="27"/>
      <c r="CF123" s="27"/>
    </row>
    <row r="124" spans="1:84" s="343" customFormat="1" ht="19.899999999999999" hidden="1" customHeight="1">
      <c r="A124" s="244"/>
      <c r="B124" s="244"/>
      <c r="C124" s="43" t="s">
        <v>120</v>
      </c>
      <c r="D124" s="1016" t="s">
        <v>1808</v>
      </c>
      <c r="E124" s="872"/>
      <c r="F124" s="815">
        <v>43847</v>
      </c>
      <c r="G124" s="962"/>
      <c r="H124" s="480" t="s">
        <v>1643</v>
      </c>
      <c r="I124" s="32">
        <v>43861</v>
      </c>
      <c r="J124" s="762"/>
      <c r="K124" s="391"/>
      <c r="L124" s="18">
        <v>0</v>
      </c>
      <c r="M124" s="18">
        <v>0</v>
      </c>
      <c r="N124" s="18">
        <v>0</v>
      </c>
      <c r="O124" s="18">
        <v>0</v>
      </c>
      <c r="P124" s="18">
        <v>0</v>
      </c>
      <c r="Q124" s="18">
        <v>0</v>
      </c>
      <c r="R124" s="18">
        <v>0</v>
      </c>
      <c r="S124" s="18">
        <v>0</v>
      </c>
      <c r="T124" s="18"/>
      <c r="U124" s="18">
        <v>0</v>
      </c>
      <c r="V124" s="18"/>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1"/>
      <c r="AX124" s="21"/>
      <c r="AY124" s="21"/>
      <c r="AZ124" s="21"/>
      <c r="BA124" s="21"/>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31">
        <f t="shared" si="12"/>
        <v>0</v>
      </c>
      <c r="BY124" s="27"/>
      <c r="BZ124" s="231">
        <f t="shared" si="13"/>
        <v>0</v>
      </c>
      <c r="CA124" s="27"/>
      <c r="CB124" s="231">
        <f t="shared" si="14"/>
        <v>0</v>
      </c>
      <c r="CC124" s="27"/>
      <c r="CD124" s="27"/>
      <c r="CE124" s="27"/>
      <c r="CF124" s="27"/>
    </row>
    <row r="125" spans="1:84" s="343" customFormat="1" ht="21" hidden="1" customHeight="1">
      <c r="A125" s="244"/>
      <c r="B125" s="244"/>
      <c r="C125" s="43" t="s">
        <v>74</v>
      </c>
      <c r="D125" s="1016" t="s">
        <v>1670</v>
      </c>
      <c r="E125" s="872"/>
      <c r="F125" s="815">
        <v>38309</v>
      </c>
      <c r="G125" s="962"/>
      <c r="H125" s="480" t="s">
        <v>1643</v>
      </c>
      <c r="I125" s="32">
        <v>29881</v>
      </c>
      <c r="J125" s="762"/>
      <c r="K125" s="391"/>
      <c r="L125" s="18">
        <v>0</v>
      </c>
      <c r="M125" s="18">
        <v>0</v>
      </c>
      <c r="N125" s="18">
        <v>0</v>
      </c>
      <c r="O125" s="18">
        <v>0</v>
      </c>
      <c r="P125" s="18">
        <v>0</v>
      </c>
      <c r="Q125" s="18">
        <v>0</v>
      </c>
      <c r="R125" s="18">
        <v>0</v>
      </c>
      <c r="S125" s="18">
        <v>0</v>
      </c>
      <c r="T125" s="18"/>
      <c r="U125" s="18">
        <v>0</v>
      </c>
      <c r="V125" s="18"/>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1"/>
      <c r="AX125" s="21"/>
      <c r="AY125" s="21"/>
      <c r="AZ125" s="21"/>
      <c r="BA125" s="21"/>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31">
        <f t="shared" si="12"/>
        <v>0</v>
      </c>
      <c r="BY125" s="27"/>
      <c r="BZ125" s="231">
        <f t="shared" si="13"/>
        <v>0</v>
      </c>
      <c r="CA125" s="27"/>
      <c r="CB125" s="231">
        <f t="shared" si="14"/>
        <v>0</v>
      </c>
    </row>
    <row r="126" spans="1:84" s="27" customFormat="1" ht="21" hidden="1" customHeight="1">
      <c r="A126" s="244"/>
      <c r="B126" s="244"/>
      <c r="C126" s="43" t="s">
        <v>109</v>
      </c>
      <c r="D126" s="39" t="s">
        <v>1797</v>
      </c>
      <c r="E126" s="873"/>
      <c r="F126" s="814">
        <v>43141</v>
      </c>
      <c r="G126" s="962"/>
      <c r="H126" s="480" t="s">
        <v>1643</v>
      </c>
      <c r="I126" s="32">
        <v>43844</v>
      </c>
      <c r="J126" s="762"/>
      <c r="K126" s="391"/>
      <c r="L126" s="18">
        <v>0</v>
      </c>
      <c r="M126" s="18">
        <v>0</v>
      </c>
      <c r="N126" s="18">
        <v>0</v>
      </c>
      <c r="O126" s="18">
        <v>0</v>
      </c>
      <c r="P126" s="18">
        <v>0</v>
      </c>
      <c r="Q126" s="18">
        <v>0</v>
      </c>
      <c r="R126" s="18">
        <v>0</v>
      </c>
      <c r="S126" s="18">
        <v>0</v>
      </c>
      <c r="T126" s="18"/>
      <c r="U126" s="18">
        <v>0</v>
      </c>
      <c r="V126" s="18"/>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1"/>
      <c r="AX126" s="21"/>
      <c r="AY126" s="21"/>
      <c r="AZ126" s="21"/>
      <c r="BA126" s="21"/>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31">
        <f t="shared" si="12"/>
        <v>0</v>
      </c>
      <c r="BZ126" s="231">
        <f t="shared" si="13"/>
        <v>0</v>
      </c>
      <c r="CB126" s="231">
        <f t="shared" si="14"/>
        <v>0</v>
      </c>
    </row>
    <row r="127" spans="1:84" s="27" customFormat="1" ht="21" hidden="1" customHeight="1">
      <c r="A127" s="244"/>
      <c r="B127" s="244"/>
      <c r="C127" s="43" t="s">
        <v>93</v>
      </c>
      <c r="D127" s="1016" t="s">
        <v>162</v>
      </c>
      <c r="E127" s="872"/>
      <c r="F127" s="813">
        <v>41880</v>
      </c>
      <c r="G127" s="962"/>
      <c r="H127" s="480" t="s">
        <v>1643</v>
      </c>
      <c r="I127" s="32">
        <v>21930</v>
      </c>
      <c r="J127" s="762"/>
      <c r="K127" s="391"/>
      <c r="L127" s="18">
        <v>0</v>
      </c>
      <c r="M127" s="18">
        <v>0</v>
      </c>
      <c r="N127" s="18">
        <v>0</v>
      </c>
      <c r="O127" s="18">
        <v>0</v>
      </c>
      <c r="P127" s="18">
        <v>0</v>
      </c>
      <c r="Q127" s="18">
        <v>0</v>
      </c>
      <c r="R127" s="18">
        <v>0</v>
      </c>
      <c r="S127" s="18">
        <v>0</v>
      </c>
      <c r="T127" s="18"/>
      <c r="U127" s="18">
        <v>0</v>
      </c>
      <c r="V127" s="18"/>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1"/>
      <c r="AX127" s="21"/>
      <c r="AY127" s="21"/>
      <c r="AZ127" s="21"/>
      <c r="BA127" s="21"/>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31">
        <f t="shared" si="12"/>
        <v>0</v>
      </c>
      <c r="BZ127" s="231">
        <f t="shared" si="13"/>
        <v>0</v>
      </c>
      <c r="CB127" s="231">
        <f t="shared" si="14"/>
        <v>0</v>
      </c>
      <c r="CC127" s="343"/>
      <c r="CD127" s="343"/>
    </row>
    <row r="128" spans="1:84" s="27" customFormat="1" ht="21" hidden="1" customHeight="1">
      <c r="A128" s="37"/>
      <c r="B128" s="37"/>
      <c r="C128" s="43" t="s">
        <v>70</v>
      </c>
      <c r="D128" s="1016" t="s">
        <v>77</v>
      </c>
      <c r="E128" s="872"/>
      <c r="F128" s="814">
        <v>37408</v>
      </c>
      <c r="G128" s="962"/>
      <c r="H128" s="480" t="s">
        <v>1643</v>
      </c>
      <c r="I128" s="32">
        <v>36222</v>
      </c>
      <c r="J128" s="762"/>
      <c r="K128" s="391"/>
      <c r="L128" s="18">
        <v>0</v>
      </c>
      <c r="M128" s="18">
        <v>0</v>
      </c>
      <c r="N128" s="18">
        <v>0</v>
      </c>
      <c r="O128" s="18">
        <v>0</v>
      </c>
      <c r="P128" s="18">
        <v>0</v>
      </c>
      <c r="Q128" s="18">
        <v>0</v>
      </c>
      <c r="R128" s="18">
        <v>0</v>
      </c>
      <c r="S128" s="18">
        <v>0</v>
      </c>
      <c r="T128" s="18"/>
      <c r="U128" s="18">
        <v>0</v>
      </c>
      <c r="V128" s="18"/>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1"/>
      <c r="AX128" s="21"/>
      <c r="AY128" s="21"/>
      <c r="AZ128" s="21"/>
      <c r="BA128" s="21"/>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31">
        <f t="shared" si="12"/>
        <v>0</v>
      </c>
      <c r="BZ128" s="231">
        <f t="shared" si="13"/>
        <v>0</v>
      </c>
      <c r="CB128" s="231">
        <f t="shared" si="14"/>
        <v>0</v>
      </c>
      <c r="CC128" s="343"/>
      <c r="CD128" s="343"/>
      <c r="CE128" s="343"/>
      <c r="CF128" s="343"/>
    </row>
    <row r="129" spans="1:82" s="27" customFormat="1" ht="21" hidden="1" customHeight="1">
      <c r="A129" s="244"/>
      <c r="B129" s="244"/>
      <c r="C129" s="43" t="s">
        <v>113</v>
      </c>
      <c r="D129" s="1016" t="s">
        <v>1693</v>
      </c>
      <c r="E129" s="872"/>
      <c r="F129" s="814">
        <v>43292</v>
      </c>
      <c r="G129" s="962"/>
      <c r="H129" s="480" t="s">
        <v>1643</v>
      </c>
      <c r="I129" s="32">
        <v>22153</v>
      </c>
      <c r="J129" s="762"/>
      <c r="K129" s="391"/>
      <c r="L129" s="18">
        <v>0</v>
      </c>
      <c r="M129" s="18">
        <v>0</v>
      </c>
      <c r="N129" s="18">
        <v>0</v>
      </c>
      <c r="O129" s="18">
        <v>0</v>
      </c>
      <c r="P129" s="18">
        <v>0</v>
      </c>
      <c r="Q129" s="18">
        <v>0</v>
      </c>
      <c r="R129" s="18">
        <v>0</v>
      </c>
      <c r="S129" s="18">
        <v>0</v>
      </c>
      <c r="T129" s="18"/>
      <c r="U129" s="18">
        <v>0</v>
      </c>
      <c r="V129" s="18"/>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1"/>
      <c r="AX129" s="21"/>
      <c r="AY129" s="21"/>
      <c r="AZ129" s="21"/>
      <c r="BA129" s="21"/>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31">
        <f t="shared" si="12"/>
        <v>0</v>
      </c>
      <c r="BZ129" s="231">
        <f t="shared" si="13"/>
        <v>0</v>
      </c>
      <c r="CB129" s="231">
        <f t="shared" si="14"/>
        <v>0</v>
      </c>
    </row>
    <row r="130" spans="1:82" s="343" customFormat="1" ht="13.5" hidden="1" customHeight="1">
      <c r="A130" s="331"/>
      <c r="B130" s="331"/>
      <c r="C130" s="69"/>
      <c r="D130" s="303"/>
      <c r="E130" s="58"/>
      <c r="F130" s="833"/>
      <c r="G130" s="967"/>
      <c r="H130" s="481"/>
      <c r="I130" s="40"/>
      <c r="J130" s="760"/>
      <c r="K130" s="349"/>
      <c r="L130" s="50"/>
      <c r="M130" s="50"/>
      <c r="N130" s="50"/>
      <c r="O130" s="50"/>
      <c r="P130" s="50"/>
      <c r="Q130" s="50"/>
      <c r="R130" s="50"/>
      <c r="S130" s="50"/>
      <c r="T130" s="50"/>
      <c r="U130" s="50"/>
      <c r="V130" s="50"/>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63"/>
      <c r="AX130" s="63"/>
      <c r="AY130" s="63"/>
      <c r="AZ130" s="63"/>
      <c r="BA130" s="63"/>
      <c r="BB130" s="419"/>
      <c r="BC130" s="419"/>
      <c r="BD130" s="419"/>
      <c r="BE130" s="419"/>
      <c r="BF130" s="419"/>
      <c r="BG130" s="419"/>
      <c r="BH130" s="419"/>
      <c r="BI130" s="419"/>
      <c r="BJ130" s="419"/>
      <c r="BK130" s="419"/>
      <c r="BL130" s="419"/>
      <c r="BM130" s="419"/>
      <c r="BN130" s="419"/>
      <c r="BO130" s="419"/>
      <c r="BP130" s="419"/>
      <c r="BQ130" s="419"/>
      <c r="BR130" s="419"/>
      <c r="BS130" s="419"/>
      <c r="BT130" s="419"/>
      <c r="BU130" s="419"/>
      <c r="BV130" s="419"/>
      <c r="BW130" s="419"/>
      <c r="BX130" s="11"/>
      <c r="BY130" s="27"/>
      <c r="BZ130" s="11"/>
      <c r="CA130" s="27"/>
      <c r="CB130" s="11"/>
    </row>
    <row r="131" spans="1:82" s="61" customFormat="1" ht="54" hidden="1" customHeight="1">
      <c r="C131" s="60"/>
      <c r="D131" s="61" t="s">
        <v>2333</v>
      </c>
      <c r="E131" s="272"/>
      <c r="F131" s="822"/>
      <c r="G131" s="966"/>
      <c r="H131" s="362"/>
      <c r="I131" s="40"/>
      <c r="J131" s="52"/>
      <c r="K131" s="362"/>
      <c r="BX131" s="358"/>
      <c r="BY131" s="358"/>
      <c r="BZ131" s="358"/>
      <c r="CB131" s="358"/>
    </row>
    <row r="132" spans="1:82" s="343" customFormat="1" ht="14.25" hidden="1" customHeight="1">
      <c r="A132" s="331"/>
      <c r="B132" s="331"/>
      <c r="C132" s="69"/>
      <c r="D132" s="303"/>
      <c r="E132" s="58"/>
      <c r="F132" s="833"/>
      <c r="G132" s="967"/>
      <c r="H132" s="481"/>
      <c r="I132" s="40"/>
      <c r="J132" s="760"/>
      <c r="K132" s="349"/>
      <c r="L132" s="50"/>
      <c r="M132" s="50"/>
      <c r="N132" s="50"/>
      <c r="O132" s="50"/>
      <c r="P132" s="50"/>
      <c r="Q132" s="50"/>
      <c r="R132" s="50"/>
      <c r="S132" s="50"/>
      <c r="T132" s="50"/>
      <c r="U132" s="50"/>
      <c r="V132" s="50"/>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63"/>
      <c r="AX132" s="63"/>
      <c r="AY132" s="63"/>
      <c r="AZ132" s="63"/>
      <c r="BA132" s="63"/>
      <c r="BB132" s="419"/>
      <c r="BC132" s="419"/>
      <c r="BD132" s="419"/>
      <c r="BE132" s="419"/>
      <c r="BF132" s="419"/>
      <c r="BG132" s="419"/>
      <c r="BH132" s="419"/>
      <c r="BI132" s="419"/>
      <c r="BJ132" s="419"/>
      <c r="BK132" s="419"/>
      <c r="BL132" s="419"/>
      <c r="BM132" s="419"/>
      <c r="BN132" s="419"/>
      <c r="BO132" s="419"/>
      <c r="BP132" s="419"/>
      <c r="BQ132" s="419"/>
      <c r="BR132" s="419"/>
      <c r="BS132" s="419"/>
      <c r="BT132" s="419"/>
      <c r="BU132" s="419"/>
      <c r="BV132" s="419"/>
      <c r="BW132" s="419"/>
      <c r="BX132" s="11"/>
      <c r="BY132" s="27"/>
      <c r="BZ132" s="11"/>
      <c r="CA132" s="27"/>
      <c r="CB132" s="11"/>
    </row>
    <row r="133" spans="1:82" s="241" customFormat="1" ht="34.5" hidden="1" customHeight="1">
      <c r="A133" s="407" t="s">
        <v>12</v>
      </c>
      <c r="B133" s="407" t="s">
        <v>1764</v>
      </c>
      <c r="C133" s="885" t="s">
        <v>13</v>
      </c>
      <c r="D133" s="647" t="s">
        <v>58</v>
      </c>
      <c r="E133" s="874"/>
      <c r="F133" s="604" t="s">
        <v>15</v>
      </c>
      <c r="G133" s="874"/>
      <c r="H133" s="109" t="s">
        <v>440</v>
      </c>
      <c r="I133" s="361" t="s">
        <v>16</v>
      </c>
      <c r="J133" s="761"/>
      <c r="K133" s="361"/>
      <c r="L133" s="535" t="s">
        <v>1628</v>
      </c>
      <c r="M133" s="535" t="s">
        <v>1902</v>
      </c>
      <c r="N133" s="535" t="s">
        <v>1903</v>
      </c>
      <c r="O133" s="535" t="s">
        <v>2056</v>
      </c>
      <c r="P133" s="535" t="s">
        <v>2054</v>
      </c>
      <c r="Q133" s="535" t="s">
        <v>1690</v>
      </c>
      <c r="R133" s="535"/>
      <c r="S133" s="535" t="s">
        <v>1690</v>
      </c>
      <c r="T133" s="535"/>
      <c r="U133" s="535" t="s">
        <v>1559</v>
      </c>
      <c r="V133" s="535"/>
      <c r="W133" s="407">
        <v>4</v>
      </c>
      <c r="X133" s="407">
        <v>11</v>
      </c>
      <c r="Y133" s="407">
        <v>18</v>
      </c>
      <c r="Z133" s="407"/>
      <c r="AA133" s="407">
        <v>25</v>
      </c>
      <c r="AB133" s="407">
        <v>1</v>
      </c>
      <c r="AC133" s="407">
        <v>8</v>
      </c>
      <c r="AD133" s="407">
        <v>15</v>
      </c>
      <c r="AE133" s="407">
        <v>22</v>
      </c>
      <c r="AF133" s="407">
        <v>1</v>
      </c>
      <c r="AG133" s="407">
        <v>8</v>
      </c>
      <c r="AH133" s="407">
        <v>15</v>
      </c>
      <c r="AI133" s="407">
        <v>29</v>
      </c>
      <c r="AJ133" s="407">
        <v>5</v>
      </c>
      <c r="AK133" s="407">
        <v>12</v>
      </c>
      <c r="AL133" s="407"/>
      <c r="AM133" s="407">
        <v>19</v>
      </c>
      <c r="AN133" s="407">
        <v>26</v>
      </c>
      <c r="AO133" s="407">
        <v>3</v>
      </c>
      <c r="AP133" s="407">
        <v>10</v>
      </c>
      <c r="AQ133" s="407">
        <v>17</v>
      </c>
      <c r="AR133" s="407">
        <v>31</v>
      </c>
      <c r="AS133" s="407">
        <v>7</v>
      </c>
      <c r="AT133" s="407">
        <v>14</v>
      </c>
      <c r="AU133" s="407">
        <v>21</v>
      </c>
      <c r="AV133" s="407">
        <v>28</v>
      </c>
      <c r="AW133" s="407">
        <v>5</v>
      </c>
      <c r="AX133" s="407">
        <v>12</v>
      </c>
      <c r="AY133" s="407">
        <v>19</v>
      </c>
      <c r="AZ133" s="407"/>
      <c r="BA133" s="407">
        <v>26</v>
      </c>
      <c r="BB133" s="407">
        <v>2</v>
      </c>
      <c r="BC133" s="407">
        <v>9</v>
      </c>
      <c r="BD133" s="407">
        <v>16</v>
      </c>
      <c r="BE133" s="407">
        <v>30</v>
      </c>
      <c r="BF133" s="407">
        <v>6</v>
      </c>
      <c r="BG133" s="407">
        <v>13</v>
      </c>
      <c r="BH133" s="407"/>
      <c r="BI133" s="407">
        <v>20</v>
      </c>
      <c r="BJ133" s="407">
        <v>27</v>
      </c>
      <c r="BK133" s="407">
        <v>4</v>
      </c>
      <c r="BL133" s="407">
        <v>11</v>
      </c>
      <c r="BM133" s="407"/>
      <c r="BN133" s="407">
        <v>25</v>
      </c>
      <c r="BO133" s="407">
        <v>1</v>
      </c>
      <c r="BP133" s="407">
        <v>8</v>
      </c>
      <c r="BQ133" s="407">
        <v>15</v>
      </c>
      <c r="BR133" s="407">
        <v>29</v>
      </c>
      <c r="BS133" s="407">
        <v>6</v>
      </c>
      <c r="BT133" s="407">
        <v>13</v>
      </c>
      <c r="BU133" s="407"/>
      <c r="BV133" s="407">
        <v>20</v>
      </c>
      <c r="BW133" s="407">
        <v>27</v>
      </c>
      <c r="BX133" s="13" t="s">
        <v>1559</v>
      </c>
      <c r="BY133" s="14"/>
      <c r="BZ133" s="13" t="s">
        <v>1560</v>
      </c>
      <c r="CA133" s="218"/>
      <c r="CB133" s="15" t="s">
        <v>1690</v>
      </c>
    </row>
    <row r="134" spans="1:82" s="27" customFormat="1" ht="21" hidden="1" customHeight="1">
      <c r="A134" s="244"/>
      <c r="B134" s="244"/>
      <c r="C134" s="43" t="s">
        <v>109</v>
      </c>
      <c r="D134" s="1016" t="s">
        <v>196</v>
      </c>
      <c r="E134" s="872"/>
      <c r="F134" s="813">
        <v>42442</v>
      </c>
      <c r="G134" s="961"/>
      <c r="H134" s="480" t="s">
        <v>516</v>
      </c>
      <c r="I134" s="32">
        <v>34663</v>
      </c>
      <c r="J134" s="774"/>
      <c r="K134" s="391"/>
      <c r="L134" s="18">
        <v>0</v>
      </c>
      <c r="M134" s="18">
        <v>0</v>
      </c>
      <c r="N134" s="18">
        <v>0</v>
      </c>
      <c r="O134" s="18">
        <v>0</v>
      </c>
      <c r="P134" s="18">
        <v>0</v>
      </c>
      <c r="Q134" s="18">
        <v>0</v>
      </c>
      <c r="R134" s="242">
        <v>0</v>
      </c>
      <c r="S134" s="242">
        <v>0</v>
      </c>
      <c r="T134" s="242"/>
      <c r="U134" s="242">
        <v>0</v>
      </c>
      <c r="V134" s="242"/>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1"/>
      <c r="AX134" s="21"/>
      <c r="AY134" s="21"/>
      <c r="AZ134" s="21"/>
      <c r="BA134" s="21"/>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31">
        <f>COUNT(W134:AV134)</f>
        <v>0</v>
      </c>
      <c r="BZ134" s="231">
        <f>COUNT(AW134:BW134)</f>
        <v>0</v>
      </c>
      <c r="CB134" s="231">
        <f>SUM(BX134,BZ134)</f>
        <v>0</v>
      </c>
    </row>
    <row r="135" spans="1:82" s="27" customFormat="1" ht="21" hidden="1" customHeight="1">
      <c r="A135" s="244"/>
      <c r="B135" s="244"/>
      <c r="C135" s="43" t="s">
        <v>116</v>
      </c>
      <c r="D135" s="1016" t="s">
        <v>1891</v>
      </c>
      <c r="E135" s="872"/>
      <c r="F135" s="814">
        <v>43991</v>
      </c>
      <c r="G135" s="962"/>
      <c r="H135" s="480" t="s">
        <v>1269</v>
      </c>
      <c r="I135" s="32">
        <v>23767</v>
      </c>
      <c r="J135" s="762"/>
      <c r="K135" s="391"/>
      <c r="L135" s="18">
        <v>0</v>
      </c>
      <c r="M135" s="18">
        <v>0</v>
      </c>
      <c r="N135" s="18">
        <v>0</v>
      </c>
      <c r="O135" s="18">
        <v>0</v>
      </c>
      <c r="P135" s="18">
        <v>0</v>
      </c>
      <c r="Q135" s="18">
        <v>0</v>
      </c>
      <c r="R135" s="18">
        <v>0</v>
      </c>
      <c r="S135" s="18">
        <v>0</v>
      </c>
      <c r="T135" s="18"/>
      <c r="U135" s="18">
        <v>0</v>
      </c>
      <c r="V135" s="18"/>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1"/>
      <c r="AX135" s="21"/>
      <c r="AY135" s="21"/>
      <c r="AZ135" s="21"/>
      <c r="BA135" s="21"/>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31">
        <f>COUNT(W135:AV135)</f>
        <v>0</v>
      </c>
      <c r="BZ135" s="231">
        <f>COUNT(AW135:BW135)</f>
        <v>0</v>
      </c>
      <c r="CB135" s="231">
        <f>SUM(BX135,BZ135)</f>
        <v>0</v>
      </c>
    </row>
    <row r="136" spans="1:82" s="343" customFormat="1" ht="14.25" hidden="1" customHeight="1">
      <c r="A136" s="331"/>
      <c r="B136" s="331"/>
      <c r="C136" s="69"/>
      <c r="D136" s="303"/>
      <c r="E136" s="58"/>
      <c r="F136" s="833"/>
      <c r="G136" s="967"/>
      <c r="H136" s="481"/>
      <c r="I136" s="40"/>
      <c r="J136" s="760"/>
      <c r="K136" s="349"/>
      <c r="L136" s="50"/>
      <c r="M136" s="50"/>
      <c r="N136" s="50"/>
      <c r="O136" s="50"/>
      <c r="P136" s="50"/>
      <c r="Q136" s="50"/>
      <c r="R136" s="50"/>
      <c r="S136" s="50"/>
      <c r="T136" s="50"/>
      <c r="U136" s="50"/>
      <c r="V136" s="50"/>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63"/>
      <c r="AX136" s="63"/>
      <c r="AY136" s="63"/>
      <c r="AZ136" s="63"/>
      <c r="BA136" s="63"/>
      <c r="BB136" s="419"/>
      <c r="BC136" s="419"/>
      <c r="BD136" s="419"/>
      <c r="BE136" s="419"/>
      <c r="BF136" s="419"/>
      <c r="BG136" s="419"/>
      <c r="BH136" s="419"/>
      <c r="BI136" s="419"/>
      <c r="BJ136" s="419"/>
      <c r="BK136" s="419"/>
      <c r="BL136" s="419"/>
      <c r="BM136" s="419"/>
      <c r="BN136" s="419"/>
      <c r="BO136" s="419"/>
      <c r="BP136" s="419"/>
      <c r="BQ136" s="419"/>
      <c r="BR136" s="419"/>
      <c r="BS136" s="419"/>
      <c r="BT136" s="419"/>
      <c r="BU136" s="419"/>
      <c r="BV136" s="419"/>
      <c r="BW136" s="419"/>
      <c r="BX136" s="11"/>
      <c r="BY136" s="27"/>
      <c r="BZ136" s="11"/>
      <c r="CA136" s="27"/>
      <c r="CB136" s="11"/>
    </row>
    <row r="137" spans="1:82" s="61" customFormat="1" ht="54" hidden="1" customHeight="1">
      <c r="C137" s="60"/>
      <c r="D137" s="61" t="s">
        <v>2320</v>
      </c>
      <c r="E137" s="272"/>
      <c r="F137" s="822"/>
      <c r="G137" s="966"/>
      <c r="H137" s="362"/>
      <c r="I137" s="40"/>
      <c r="J137" s="52"/>
      <c r="K137" s="362"/>
      <c r="BX137" s="358"/>
      <c r="BY137" s="358"/>
      <c r="BZ137" s="358"/>
      <c r="CB137" s="358"/>
    </row>
    <row r="138" spans="1:82" ht="14.25" hidden="1" customHeight="1">
      <c r="A138" s="33"/>
      <c r="B138" s="33"/>
      <c r="C138" s="940"/>
      <c r="D138" s="303"/>
      <c r="E138" s="58"/>
      <c r="F138" s="818"/>
      <c r="G138" s="967"/>
      <c r="J138" s="760"/>
      <c r="K138" s="40"/>
      <c r="L138" s="50"/>
      <c r="M138" s="50"/>
      <c r="N138" s="50"/>
      <c r="O138" s="50"/>
      <c r="P138" s="50"/>
      <c r="Q138" s="50"/>
      <c r="R138" s="50"/>
      <c r="S138" s="50"/>
      <c r="T138" s="50"/>
      <c r="U138" s="50"/>
      <c r="V138" s="5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51"/>
      <c r="BW138" s="51"/>
      <c r="BX138" s="71"/>
      <c r="BY138" s="27"/>
      <c r="BZ138" s="52"/>
      <c r="CB138" s="52"/>
    </row>
    <row r="139" spans="1:82" s="241" customFormat="1" ht="34.5" hidden="1" customHeight="1">
      <c r="A139" s="407" t="s">
        <v>12</v>
      </c>
      <c r="B139" s="407" t="s">
        <v>1764</v>
      </c>
      <c r="C139" s="885" t="s">
        <v>13</v>
      </c>
      <c r="D139" s="647" t="s">
        <v>58</v>
      </c>
      <c r="E139" s="874"/>
      <c r="F139" s="604" t="s">
        <v>15</v>
      </c>
      <c r="G139" s="874"/>
      <c r="H139" s="109" t="s">
        <v>440</v>
      </c>
      <c r="I139" s="361" t="s">
        <v>16</v>
      </c>
      <c r="J139" s="761"/>
      <c r="K139" s="361"/>
      <c r="L139" s="535" t="s">
        <v>1628</v>
      </c>
      <c r="M139" s="535" t="s">
        <v>1902</v>
      </c>
      <c r="N139" s="535" t="s">
        <v>1903</v>
      </c>
      <c r="O139" s="535" t="s">
        <v>2056</v>
      </c>
      <c r="P139" s="535" t="s">
        <v>2054</v>
      </c>
      <c r="Q139" s="535" t="s">
        <v>1690</v>
      </c>
      <c r="R139" s="535"/>
      <c r="S139" s="535" t="s">
        <v>1690</v>
      </c>
      <c r="T139" s="535"/>
      <c r="U139" s="535" t="s">
        <v>1559</v>
      </c>
      <c r="V139" s="535"/>
      <c r="W139" s="407">
        <v>4</v>
      </c>
      <c r="X139" s="407">
        <v>11</v>
      </c>
      <c r="Y139" s="407">
        <v>18</v>
      </c>
      <c r="Z139" s="407"/>
      <c r="AA139" s="407">
        <v>25</v>
      </c>
      <c r="AB139" s="407">
        <v>1</v>
      </c>
      <c r="AC139" s="407">
        <v>8</v>
      </c>
      <c r="AD139" s="407">
        <v>15</v>
      </c>
      <c r="AE139" s="407">
        <v>22</v>
      </c>
      <c r="AF139" s="407">
        <v>1</v>
      </c>
      <c r="AG139" s="407">
        <v>8</v>
      </c>
      <c r="AH139" s="407">
        <v>15</v>
      </c>
      <c r="AI139" s="407">
        <v>29</v>
      </c>
      <c r="AJ139" s="407">
        <v>5</v>
      </c>
      <c r="AK139" s="407">
        <v>12</v>
      </c>
      <c r="AL139" s="407"/>
      <c r="AM139" s="407">
        <v>19</v>
      </c>
      <c r="AN139" s="407">
        <v>26</v>
      </c>
      <c r="AO139" s="407">
        <v>3</v>
      </c>
      <c r="AP139" s="407">
        <v>10</v>
      </c>
      <c r="AQ139" s="407">
        <v>17</v>
      </c>
      <c r="AR139" s="407">
        <v>31</v>
      </c>
      <c r="AS139" s="407">
        <v>7</v>
      </c>
      <c r="AT139" s="407">
        <v>14</v>
      </c>
      <c r="AU139" s="407">
        <v>21</v>
      </c>
      <c r="AV139" s="407">
        <v>28</v>
      </c>
      <c r="AW139" s="407">
        <v>5</v>
      </c>
      <c r="AX139" s="407">
        <v>12</v>
      </c>
      <c r="AY139" s="407">
        <v>19</v>
      </c>
      <c r="AZ139" s="407"/>
      <c r="BA139" s="407">
        <v>26</v>
      </c>
      <c r="BB139" s="407">
        <v>2</v>
      </c>
      <c r="BC139" s="407">
        <v>9</v>
      </c>
      <c r="BD139" s="407">
        <v>16</v>
      </c>
      <c r="BE139" s="407">
        <v>30</v>
      </c>
      <c r="BF139" s="407">
        <v>6</v>
      </c>
      <c r="BG139" s="407">
        <v>13</v>
      </c>
      <c r="BH139" s="407"/>
      <c r="BI139" s="407">
        <v>20</v>
      </c>
      <c r="BJ139" s="407">
        <v>27</v>
      </c>
      <c r="BK139" s="407">
        <v>4</v>
      </c>
      <c r="BL139" s="407">
        <v>11</v>
      </c>
      <c r="BM139" s="407"/>
      <c r="BN139" s="407">
        <v>25</v>
      </c>
      <c r="BO139" s="407">
        <v>1</v>
      </c>
      <c r="BP139" s="407">
        <v>8</v>
      </c>
      <c r="BQ139" s="407">
        <v>15</v>
      </c>
      <c r="BR139" s="407">
        <v>29</v>
      </c>
      <c r="BS139" s="407">
        <v>6</v>
      </c>
      <c r="BT139" s="407">
        <v>13</v>
      </c>
      <c r="BU139" s="407"/>
      <c r="BV139" s="407">
        <v>20</v>
      </c>
      <c r="BW139" s="407">
        <v>27</v>
      </c>
      <c r="BX139" s="13" t="s">
        <v>1559</v>
      </c>
      <c r="BY139" s="14"/>
      <c r="BZ139" s="13" t="s">
        <v>1560</v>
      </c>
      <c r="CA139" s="218"/>
      <c r="CB139" s="15" t="s">
        <v>1690</v>
      </c>
    </row>
    <row r="140" spans="1:82" s="27" customFormat="1" ht="21" hidden="1" customHeight="1">
      <c r="A140" s="244"/>
      <c r="B140" s="244"/>
      <c r="C140" s="43" t="s">
        <v>114</v>
      </c>
      <c r="D140" s="1016" t="s">
        <v>1923</v>
      </c>
      <c r="E140" s="872"/>
      <c r="F140" s="815">
        <v>43677</v>
      </c>
      <c r="G140" s="962"/>
      <c r="H140" s="480" t="s">
        <v>1643</v>
      </c>
      <c r="I140" s="32">
        <v>21224</v>
      </c>
      <c r="J140" s="762"/>
      <c r="K140" s="391"/>
      <c r="L140" s="18">
        <v>0</v>
      </c>
      <c r="M140" s="18">
        <v>0</v>
      </c>
      <c r="N140" s="18">
        <v>0</v>
      </c>
      <c r="O140" s="18">
        <v>0</v>
      </c>
      <c r="P140" s="18">
        <v>0</v>
      </c>
      <c r="Q140" s="18">
        <v>0</v>
      </c>
      <c r="R140" s="18">
        <v>0</v>
      </c>
      <c r="S140" s="18">
        <v>0</v>
      </c>
      <c r="T140" s="18"/>
      <c r="U140" s="18">
        <v>0</v>
      </c>
      <c r="V140" s="18"/>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1"/>
      <c r="AX140" s="21"/>
      <c r="AY140" s="21"/>
      <c r="AZ140" s="21"/>
      <c r="BA140" s="21"/>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31">
        <f>COUNT(W140:AV140)</f>
        <v>0</v>
      </c>
      <c r="BZ140" s="231">
        <f>COUNT(AW140:BW140)</f>
        <v>0</v>
      </c>
      <c r="CB140" s="231">
        <f>SUM(BX140,BZ140)</f>
        <v>0</v>
      </c>
    </row>
    <row r="141" spans="1:82" s="343" customFormat="1" ht="19.5" hidden="1" customHeight="1">
      <c r="A141" s="331"/>
      <c r="B141" s="331"/>
      <c r="C141" s="69"/>
      <c r="D141" s="303"/>
      <c r="E141" s="58"/>
      <c r="F141" s="833"/>
      <c r="G141" s="967"/>
      <c r="H141" s="481"/>
      <c r="I141" s="40"/>
      <c r="J141" s="760"/>
      <c r="K141" s="349"/>
      <c r="L141" s="50"/>
      <c r="M141" s="50"/>
      <c r="N141" s="50"/>
      <c r="O141" s="50"/>
      <c r="P141" s="50"/>
      <c r="Q141" s="50"/>
      <c r="R141" s="50"/>
      <c r="S141" s="50"/>
      <c r="T141" s="50"/>
      <c r="U141" s="50"/>
      <c r="V141" s="50"/>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63"/>
      <c r="AX141" s="63"/>
      <c r="AY141" s="63"/>
      <c r="AZ141" s="63"/>
      <c r="BA141" s="63"/>
      <c r="BB141" s="419"/>
      <c r="BC141" s="419"/>
      <c r="BD141" s="419"/>
      <c r="BE141" s="419"/>
      <c r="BF141" s="419"/>
      <c r="BG141" s="419"/>
      <c r="BH141" s="419"/>
      <c r="BI141" s="419"/>
      <c r="BJ141" s="419"/>
      <c r="BK141" s="419"/>
      <c r="BL141" s="419"/>
      <c r="BM141" s="419"/>
      <c r="BN141" s="419"/>
      <c r="BO141" s="419"/>
      <c r="BP141" s="419"/>
      <c r="BQ141" s="419"/>
      <c r="BR141" s="419"/>
      <c r="BS141" s="419"/>
      <c r="BT141" s="419"/>
      <c r="BU141" s="419"/>
      <c r="BV141" s="419"/>
      <c r="BW141" s="419"/>
      <c r="BX141" s="11"/>
      <c r="BY141" s="27"/>
      <c r="BZ141" s="11"/>
      <c r="CA141" s="27"/>
      <c r="CB141" s="11"/>
    </row>
    <row r="142" spans="1:82" s="61" customFormat="1" ht="54" hidden="1" customHeight="1">
      <c r="C142" s="60"/>
      <c r="D142" s="61" t="s">
        <v>2322</v>
      </c>
      <c r="E142" s="272"/>
      <c r="F142" s="822"/>
      <c r="G142" s="966"/>
      <c r="H142" s="362"/>
      <c r="I142" s="40"/>
      <c r="J142" s="52"/>
      <c r="K142" s="362"/>
      <c r="BZ142" s="358"/>
      <c r="CA142" s="358"/>
      <c r="CB142" s="358"/>
      <c r="CD142" s="358"/>
    </row>
    <row r="143" spans="1:82" s="294" customFormat="1" hidden="1">
      <c r="C143" s="295"/>
      <c r="E143" s="867"/>
      <c r="F143" s="820"/>
      <c r="G143" s="965"/>
      <c r="H143" s="677"/>
      <c r="I143" s="296"/>
      <c r="J143" s="297"/>
      <c r="K143" s="296"/>
      <c r="L143" s="297"/>
      <c r="M143" s="297"/>
      <c r="N143" s="297"/>
      <c r="O143" s="297"/>
      <c r="P143" s="297"/>
      <c r="Q143" s="297"/>
      <c r="R143" s="297"/>
      <c r="S143" s="297"/>
      <c r="T143" s="297"/>
      <c r="U143" s="297"/>
      <c r="V143" s="297"/>
      <c r="W143" s="133"/>
      <c r="AS143" s="298"/>
      <c r="AU143" s="295"/>
      <c r="AV143" s="295"/>
      <c r="AW143" s="295"/>
    </row>
    <row r="144" spans="1:82" s="218" customFormat="1" ht="34.5" hidden="1" customHeight="1">
      <c r="A144" s="407" t="s">
        <v>12</v>
      </c>
      <c r="B144" s="407" t="s">
        <v>1764</v>
      </c>
      <c r="C144" s="885" t="s">
        <v>13</v>
      </c>
      <c r="D144" s="647" t="s">
        <v>58</v>
      </c>
      <c r="E144" s="874"/>
      <c r="F144" s="604" t="s">
        <v>15</v>
      </c>
      <c r="G144" s="874"/>
      <c r="H144" s="480" t="s">
        <v>440</v>
      </c>
      <c r="I144" s="361" t="s">
        <v>16</v>
      </c>
      <c r="J144" s="761"/>
      <c r="K144" s="479"/>
      <c r="L144" s="535" t="s">
        <v>1628</v>
      </c>
      <c r="M144" s="535" t="s">
        <v>1902</v>
      </c>
      <c r="N144" s="535" t="s">
        <v>1903</v>
      </c>
      <c r="O144" s="535" t="s">
        <v>2056</v>
      </c>
      <c r="P144" s="535" t="s">
        <v>2054</v>
      </c>
      <c r="Q144" s="535" t="s">
        <v>1560</v>
      </c>
      <c r="R144" s="535"/>
      <c r="S144" s="535" t="s">
        <v>1560</v>
      </c>
      <c r="T144" s="535"/>
      <c r="U144" s="535">
        <v>21</v>
      </c>
      <c r="V144" s="535"/>
      <c r="W144" s="535" t="s">
        <v>1559</v>
      </c>
      <c r="X144" s="535" t="s">
        <v>2163</v>
      </c>
      <c r="Y144" s="407">
        <v>5</v>
      </c>
      <c r="Z144" s="407">
        <v>12</v>
      </c>
      <c r="AA144" s="407">
        <v>19</v>
      </c>
      <c r="AB144" s="407">
        <v>26</v>
      </c>
      <c r="AC144" s="407">
        <v>2</v>
      </c>
      <c r="AD144" s="407">
        <v>9</v>
      </c>
      <c r="AE144" s="407">
        <v>16</v>
      </c>
      <c r="AF144" s="407">
        <v>23</v>
      </c>
      <c r="AG144" s="407">
        <v>2</v>
      </c>
      <c r="AH144" s="407">
        <v>9</v>
      </c>
      <c r="AI144" s="407">
        <v>16</v>
      </c>
      <c r="AJ144" s="407">
        <v>23</v>
      </c>
      <c r="AK144" s="407">
        <v>30</v>
      </c>
      <c r="AL144" s="407"/>
      <c r="AM144" s="407">
        <v>6</v>
      </c>
      <c r="AN144" s="407">
        <v>13</v>
      </c>
      <c r="AO144" s="407">
        <v>20</v>
      </c>
      <c r="AP144" s="407">
        <v>27</v>
      </c>
      <c r="AQ144" s="407">
        <v>4</v>
      </c>
      <c r="AR144" s="407">
        <v>18</v>
      </c>
      <c r="AS144" s="407">
        <v>25</v>
      </c>
      <c r="AT144" s="407">
        <v>1</v>
      </c>
      <c r="AU144" s="407">
        <v>8</v>
      </c>
      <c r="AV144" s="407">
        <v>15</v>
      </c>
      <c r="AW144" s="407">
        <v>22</v>
      </c>
      <c r="AX144" s="407">
        <v>29</v>
      </c>
      <c r="AY144" s="407">
        <v>6</v>
      </c>
      <c r="AZ144" s="407"/>
      <c r="BA144" s="407">
        <v>13</v>
      </c>
      <c r="BB144" s="407">
        <v>20</v>
      </c>
      <c r="BC144" s="407">
        <v>27</v>
      </c>
      <c r="BD144" s="407">
        <v>3</v>
      </c>
      <c r="BE144" s="407">
        <v>17</v>
      </c>
      <c r="BF144" s="407">
        <v>24</v>
      </c>
      <c r="BG144" s="407">
        <v>31</v>
      </c>
      <c r="BH144" s="407"/>
      <c r="BI144" s="407">
        <v>7</v>
      </c>
      <c r="BJ144" s="407">
        <v>14</v>
      </c>
      <c r="BK144" s="407">
        <v>21</v>
      </c>
      <c r="BL144" s="407">
        <v>28</v>
      </c>
      <c r="BM144" s="407">
        <v>12</v>
      </c>
      <c r="BN144" s="407">
        <v>19</v>
      </c>
      <c r="BO144" s="407">
        <v>26</v>
      </c>
      <c r="BP144" s="407">
        <v>2</v>
      </c>
      <c r="BQ144" s="407">
        <v>9</v>
      </c>
      <c r="BR144" s="407">
        <v>16</v>
      </c>
      <c r="BS144" s="407">
        <v>23</v>
      </c>
      <c r="BT144" s="407">
        <v>30</v>
      </c>
      <c r="BU144" s="407"/>
      <c r="BV144" s="407">
        <v>7</v>
      </c>
      <c r="BW144" s="407">
        <v>14</v>
      </c>
      <c r="BX144" s="407">
        <v>21</v>
      </c>
      <c r="BY144" s="407">
        <v>28</v>
      </c>
      <c r="BZ144" s="13" t="s">
        <v>1559</v>
      </c>
      <c r="CA144" s="14"/>
      <c r="CB144" s="13" t="s">
        <v>1560</v>
      </c>
      <c r="CD144" s="15" t="s">
        <v>2055</v>
      </c>
    </row>
    <row r="145" spans="1:82" s="343" customFormat="1" ht="21" hidden="1" customHeight="1">
      <c r="A145" s="345"/>
      <c r="B145" s="345"/>
      <c r="C145" s="43" t="s">
        <v>30</v>
      </c>
      <c r="D145" s="186" t="s">
        <v>1399</v>
      </c>
      <c r="E145" s="875"/>
      <c r="F145" s="814">
        <v>42723</v>
      </c>
      <c r="G145" s="962"/>
      <c r="H145" s="480" t="s">
        <v>356</v>
      </c>
      <c r="I145" s="28">
        <v>36944</v>
      </c>
      <c r="J145" s="762"/>
      <c r="K145" s="391"/>
      <c r="L145" s="18">
        <v>4</v>
      </c>
      <c r="M145" s="18">
        <v>0</v>
      </c>
      <c r="N145" s="18">
        <v>4</v>
      </c>
      <c r="O145" s="18">
        <v>0</v>
      </c>
      <c r="P145" s="18">
        <v>4</v>
      </c>
      <c r="Q145" s="18">
        <v>0</v>
      </c>
      <c r="R145" s="18">
        <v>4</v>
      </c>
      <c r="S145" s="18">
        <v>0</v>
      </c>
      <c r="T145" s="18"/>
      <c r="U145" s="18">
        <v>0</v>
      </c>
      <c r="V145" s="18"/>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31">
        <f>COUNT(W145:AV145)</f>
        <v>0</v>
      </c>
      <c r="BZ145" s="231">
        <f>COUNT(AW145:BW145)</f>
        <v>0</v>
      </c>
      <c r="CB145" s="231">
        <f>SUM(BX145,BZ145)</f>
        <v>0</v>
      </c>
    </row>
    <row r="146" spans="1:82" s="294" customFormat="1" hidden="1">
      <c r="C146" s="295"/>
      <c r="E146" s="867"/>
      <c r="F146" s="820"/>
      <c r="G146" s="965"/>
      <c r="H146" s="677"/>
      <c r="I146" s="296"/>
      <c r="J146" s="297"/>
      <c r="K146" s="296"/>
      <c r="L146" s="297"/>
      <c r="M146" s="297"/>
      <c r="N146" s="297"/>
      <c r="O146" s="297"/>
      <c r="P146" s="297"/>
      <c r="Q146" s="297"/>
      <c r="R146" s="297"/>
      <c r="S146" s="297"/>
      <c r="T146" s="297"/>
      <c r="U146" s="297"/>
      <c r="V146" s="297"/>
      <c r="W146" s="133"/>
      <c r="AS146" s="298"/>
      <c r="AU146" s="295"/>
      <c r="AV146" s="295"/>
      <c r="AW146" s="295"/>
    </row>
    <row r="147" spans="1:82" s="61" customFormat="1" ht="54" hidden="1" customHeight="1">
      <c r="C147" s="60"/>
      <c r="D147" s="61" t="s">
        <v>2169</v>
      </c>
      <c r="E147" s="272"/>
      <c r="F147" s="822"/>
      <c r="G147" s="966"/>
      <c r="H147" s="362"/>
      <c r="I147" s="40"/>
      <c r="J147" s="52"/>
      <c r="K147" s="362"/>
      <c r="BZ147" s="358"/>
      <c r="CA147" s="358"/>
      <c r="CB147" s="358"/>
      <c r="CD147" s="358"/>
    </row>
    <row r="148" spans="1:82" s="294" customFormat="1" hidden="1">
      <c r="C148" s="295"/>
      <c r="E148" s="867"/>
      <c r="F148" s="820"/>
      <c r="G148" s="965"/>
      <c r="H148" s="677"/>
      <c r="I148" s="296"/>
      <c r="J148" s="297"/>
      <c r="K148" s="296"/>
      <c r="L148" s="297"/>
      <c r="M148" s="297"/>
      <c r="N148" s="297"/>
      <c r="O148" s="297"/>
      <c r="P148" s="297"/>
      <c r="Q148" s="297"/>
      <c r="R148" s="297"/>
      <c r="S148" s="297"/>
      <c r="T148" s="297"/>
      <c r="U148" s="297"/>
      <c r="V148" s="297"/>
      <c r="W148" s="133"/>
      <c r="AS148" s="298"/>
      <c r="AU148" s="295"/>
      <c r="AV148" s="295"/>
      <c r="AW148" s="295"/>
    </row>
    <row r="149" spans="1:82" s="218" customFormat="1" ht="34.5" hidden="1" customHeight="1">
      <c r="A149" s="407" t="s">
        <v>12</v>
      </c>
      <c r="B149" s="407" t="s">
        <v>1764</v>
      </c>
      <c r="C149" s="885" t="s">
        <v>13</v>
      </c>
      <c r="D149" s="647" t="s">
        <v>14</v>
      </c>
      <c r="E149" s="874"/>
      <c r="F149" s="604" t="s">
        <v>15</v>
      </c>
      <c r="G149" s="874"/>
      <c r="H149" s="480" t="s">
        <v>440</v>
      </c>
      <c r="I149" s="361" t="s">
        <v>16</v>
      </c>
      <c r="J149" s="761"/>
      <c r="K149" s="479"/>
      <c r="L149" s="535" t="s">
        <v>1628</v>
      </c>
      <c r="M149" s="535" t="s">
        <v>1902</v>
      </c>
      <c r="N149" s="535" t="s">
        <v>1903</v>
      </c>
      <c r="O149" s="535" t="s">
        <v>2056</v>
      </c>
      <c r="P149" s="535" t="s">
        <v>2054</v>
      </c>
      <c r="Q149" s="535" t="s">
        <v>1560</v>
      </c>
      <c r="R149" s="535"/>
      <c r="S149" s="535" t="s">
        <v>1560</v>
      </c>
      <c r="T149" s="535"/>
      <c r="U149" s="535">
        <v>21</v>
      </c>
      <c r="V149" s="535"/>
      <c r="W149" s="535" t="s">
        <v>1559</v>
      </c>
      <c r="X149" s="535" t="s">
        <v>2163</v>
      </c>
      <c r="Y149" s="407">
        <v>5</v>
      </c>
      <c r="Z149" s="407">
        <v>12</v>
      </c>
      <c r="AA149" s="407">
        <v>19</v>
      </c>
      <c r="AB149" s="407">
        <v>26</v>
      </c>
      <c r="AC149" s="407">
        <v>2</v>
      </c>
      <c r="AD149" s="407">
        <v>9</v>
      </c>
      <c r="AE149" s="407">
        <v>16</v>
      </c>
      <c r="AF149" s="407">
        <v>23</v>
      </c>
      <c r="AG149" s="407">
        <v>2</v>
      </c>
      <c r="AH149" s="407">
        <v>9</v>
      </c>
      <c r="AI149" s="407">
        <v>16</v>
      </c>
      <c r="AJ149" s="407">
        <v>23</v>
      </c>
      <c r="AK149" s="407">
        <v>30</v>
      </c>
      <c r="AL149" s="407"/>
      <c r="AM149" s="407">
        <v>6</v>
      </c>
      <c r="AN149" s="407">
        <v>13</v>
      </c>
      <c r="AO149" s="407">
        <v>20</v>
      </c>
      <c r="AP149" s="407">
        <v>27</v>
      </c>
      <c r="AQ149" s="407">
        <v>4</v>
      </c>
      <c r="AR149" s="407">
        <v>18</v>
      </c>
      <c r="AS149" s="407">
        <v>25</v>
      </c>
      <c r="AT149" s="407">
        <v>1</v>
      </c>
      <c r="AU149" s="407">
        <v>8</v>
      </c>
      <c r="AV149" s="407">
        <v>15</v>
      </c>
      <c r="AW149" s="407">
        <v>22</v>
      </c>
      <c r="AX149" s="407">
        <v>29</v>
      </c>
      <c r="AY149" s="407">
        <v>6</v>
      </c>
      <c r="AZ149" s="407"/>
      <c r="BA149" s="407">
        <v>13</v>
      </c>
      <c r="BB149" s="407">
        <v>20</v>
      </c>
      <c r="BC149" s="407">
        <v>27</v>
      </c>
      <c r="BD149" s="407">
        <v>3</v>
      </c>
      <c r="BE149" s="407">
        <v>17</v>
      </c>
      <c r="BF149" s="407">
        <v>24</v>
      </c>
      <c r="BG149" s="407">
        <v>31</v>
      </c>
      <c r="BH149" s="407"/>
      <c r="BI149" s="407">
        <v>7</v>
      </c>
      <c r="BJ149" s="407">
        <v>14</v>
      </c>
      <c r="BK149" s="407">
        <v>21</v>
      </c>
      <c r="BL149" s="407">
        <v>28</v>
      </c>
      <c r="BM149" s="407">
        <v>12</v>
      </c>
      <c r="BN149" s="407">
        <v>19</v>
      </c>
      <c r="BO149" s="407">
        <v>26</v>
      </c>
      <c r="BP149" s="407">
        <v>2</v>
      </c>
      <c r="BQ149" s="407">
        <v>9</v>
      </c>
      <c r="BR149" s="407">
        <v>16</v>
      </c>
      <c r="BS149" s="407">
        <v>23</v>
      </c>
      <c r="BT149" s="407">
        <v>30</v>
      </c>
      <c r="BU149" s="407"/>
      <c r="BV149" s="407">
        <v>7</v>
      </c>
      <c r="BW149" s="407">
        <v>14</v>
      </c>
      <c r="BX149" s="407">
        <v>21</v>
      </c>
      <c r="BY149" s="407">
        <v>28</v>
      </c>
      <c r="BZ149" s="13" t="s">
        <v>1559</v>
      </c>
      <c r="CA149" s="14"/>
      <c r="CB149" s="13" t="s">
        <v>1560</v>
      </c>
      <c r="CD149" s="15" t="s">
        <v>2055</v>
      </c>
    </row>
    <row r="150" spans="1:82" s="27" customFormat="1" ht="21" hidden="1" customHeight="1">
      <c r="A150" s="244"/>
      <c r="B150" s="244"/>
      <c r="C150" s="43" t="s">
        <v>100</v>
      </c>
      <c r="D150" s="1016" t="s">
        <v>339</v>
      </c>
      <c r="E150" s="872"/>
      <c r="F150" s="814">
        <v>42705</v>
      </c>
      <c r="G150" s="962"/>
      <c r="H150" s="480" t="s">
        <v>1269</v>
      </c>
      <c r="I150" s="32">
        <v>43321</v>
      </c>
      <c r="J150" s="762"/>
      <c r="K150" s="391"/>
      <c r="L150" s="18">
        <v>0</v>
      </c>
      <c r="M150" s="18">
        <v>0</v>
      </c>
      <c r="N150" s="18">
        <v>0</v>
      </c>
      <c r="O150" s="18">
        <v>0</v>
      </c>
      <c r="P150" s="18">
        <v>0</v>
      </c>
      <c r="Q150" s="18">
        <v>0</v>
      </c>
      <c r="R150" s="18"/>
      <c r="S150" s="18">
        <v>0</v>
      </c>
      <c r="T150" s="18"/>
      <c r="U150" s="18">
        <v>0</v>
      </c>
      <c r="V150" s="18"/>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1"/>
      <c r="AX150" s="21"/>
      <c r="AY150" s="21"/>
      <c r="AZ150" s="21"/>
      <c r="BA150" s="21"/>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31">
        <f>COUNT(W150:AV150)</f>
        <v>0</v>
      </c>
      <c r="BZ150" s="231">
        <f>COUNT(AW150:BW150)</f>
        <v>0</v>
      </c>
      <c r="CB150" s="231">
        <f>SUM(BX150,BZ150)</f>
        <v>0</v>
      </c>
    </row>
    <row r="151" spans="1:82" s="294" customFormat="1" hidden="1">
      <c r="C151" s="295"/>
      <c r="E151" s="867"/>
      <c r="F151" s="820"/>
      <c r="G151" s="965"/>
      <c r="H151" s="677"/>
      <c r="I151" s="296"/>
      <c r="J151" s="297"/>
      <c r="K151" s="296"/>
      <c r="L151" s="297"/>
      <c r="M151" s="297"/>
      <c r="N151" s="297"/>
      <c r="O151" s="297"/>
      <c r="P151" s="297"/>
      <c r="Q151" s="297"/>
      <c r="R151" s="297"/>
      <c r="S151" s="297"/>
      <c r="T151" s="297"/>
      <c r="U151" s="297"/>
      <c r="V151" s="297"/>
      <c r="W151" s="297"/>
      <c r="X151" s="297"/>
      <c r="Y151" s="133"/>
      <c r="AS151" s="298"/>
      <c r="AV151" s="295"/>
      <c r="AW151" s="295"/>
      <c r="AX151" s="295"/>
    </row>
    <row r="152" spans="1:82" s="61" customFormat="1" ht="54" hidden="1" customHeight="1">
      <c r="C152" s="60"/>
      <c r="D152" s="61" t="s">
        <v>2174</v>
      </c>
      <c r="E152" s="272"/>
      <c r="F152" s="822"/>
      <c r="G152" s="966"/>
      <c r="H152" s="362"/>
      <c r="I152" s="40"/>
      <c r="J152" s="52"/>
      <c r="K152" s="362"/>
      <c r="BZ152" s="358"/>
      <c r="CA152" s="358"/>
      <c r="CB152" s="358"/>
      <c r="CD152" s="358"/>
    </row>
    <row r="153" spans="1:82" s="61" customFormat="1" ht="15" hidden="1" customHeight="1">
      <c r="C153" s="60"/>
      <c r="E153" s="272"/>
      <c r="F153" s="822"/>
      <c r="G153" s="966"/>
      <c r="H153" s="362"/>
      <c r="I153" s="40"/>
      <c r="J153" s="52"/>
      <c r="K153" s="362"/>
      <c r="BZ153" s="358"/>
      <c r="CA153" s="358"/>
      <c r="CB153" s="358"/>
      <c r="CD153" s="358"/>
    </row>
    <row r="154" spans="1:82" s="218" customFormat="1" ht="34.5" hidden="1" customHeight="1">
      <c r="A154" s="407" t="s">
        <v>12</v>
      </c>
      <c r="B154" s="407" t="s">
        <v>1764</v>
      </c>
      <c r="C154" s="885" t="s">
        <v>13</v>
      </c>
      <c r="D154" s="647" t="s">
        <v>58</v>
      </c>
      <c r="E154" s="874"/>
      <c r="F154" s="604" t="s">
        <v>15</v>
      </c>
      <c r="G154" s="874"/>
      <c r="H154" s="480" t="s">
        <v>440</v>
      </c>
      <c r="I154" s="361" t="s">
        <v>16</v>
      </c>
      <c r="J154" s="761"/>
      <c r="K154" s="479"/>
      <c r="L154" s="535" t="s">
        <v>1628</v>
      </c>
      <c r="M154" s="535" t="s">
        <v>1902</v>
      </c>
      <c r="N154" s="535" t="s">
        <v>1903</v>
      </c>
      <c r="O154" s="535" t="s">
        <v>2056</v>
      </c>
      <c r="P154" s="535" t="s">
        <v>2054</v>
      </c>
      <c r="Q154" s="535" t="s">
        <v>1560</v>
      </c>
      <c r="R154" s="535"/>
      <c r="S154" s="535" t="s">
        <v>1560</v>
      </c>
      <c r="T154" s="535"/>
      <c r="U154" s="535">
        <v>21</v>
      </c>
      <c r="V154" s="535"/>
      <c r="W154" s="535" t="s">
        <v>1559</v>
      </c>
      <c r="X154" s="535" t="s">
        <v>2163</v>
      </c>
      <c r="Y154" s="407">
        <v>5</v>
      </c>
      <c r="Z154" s="407">
        <v>12</v>
      </c>
      <c r="AA154" s="407">
        <v>19</v>
      </c>
      <c r="AB154" s="407">
        <v>26</v>
      </c>
      <c r="AC154" s="407">
        <v>2</v>
      </c>
      <c r="AD154" s="407">
        <v>9</v>
      </c>
      <c r="AE154" s="407">
        <v>16</v>
      </c>
      <c r="AF154" s="407">
        <v>23</v>
      </c>
      <c r="AG154" s="407">
        <v>2</v>
      </c>
      <c r="AH154" s="407">
        <v>9</v>
      </c>
      <c r="AI154" s="407">
        <v>16</v>
      </c>
      <c r="AJ154" s="407">
        <v>23</v>
      </c>
      <c r="AK154" s="407">
        <v>30</v>
      </c>
      <c r="AL154" s="407"/>
      <c r="AM154" s="407">
        <v>6</v>
      </c>
      <c r="AN154" s="407">
        <v>13</v>
      </c>
      <c r="AO154" s="407">
        <v>20</v>
      </c>
      <c r="AP154" s="407">
        <v>27</v>
      </c>
      <c r="AQ154" s="407">
        <v>4</v>
      </c>
      <c r="AR154" s="407">
        <v>18</v>
      </c>
      <c r="AS154" s="407">
        <v>25</v>
      </c>
      <c r="AT154" s="407">
        <v>1</v>
      </c>
      <c r="AU154" s="407">
        <v>8</v>
      </c>
      <c r="AV154" s="407">
        <v>15</v>
      </c>
      <c r="AW154" s="407">
        <v>22</v>
      </c>
      <c r="AX154" s="407">
        <v>29</v>
      </c>
      <c r="AY154" s="407">
        <v>6</v>
      </c>
      <c r="AZ154" s="407"/>
      <c r="BA154" s="407">
        <v>13</v>
      </c>
      <c r="BB154" s="407">
        <v>20</v>
      </c>
      <c r="BC154" s="407">
        <v>27</v>
      </c>
      <c r="BD154" s="407">
        <v>3</v>
      </c>
      <c r="BE154" s="407">
        <v>17</v>
      </c>
      <c r="BF154" s="407">
        <v>24</v>
      </c>
      <c r="BG154" s="407">
        <v>31</v>
      </c>
      <c r="BH154" s="407"/>
      <c r="BI154" s="407">
        <v>7</v>
      </c>
      <c r="BJ154" s="407">
        <v>14</v>
      </c>
      <c r="BK154" s="407">
        <v>21</v>
      </c>
      <c r="BL154" s="407">
        <v>28</v>
      </c>
      <c r="BM154" s="407">
        <v>12</v>
      </c>
      <c r="BN154" s="407">
        <v>19</v>
      </c>
      <c r="BO154" s="407">
        <v>26</v>
      </c>
      <c r="BP154" s="407">
        <v>2</v>
      </c>
      <c r="BQ154" s="407">
        <v>9</v>
      </c>
      <c r="BR154" s="407">
        <v>16</v>
      </c>
      <c r="BS154" s="407">
        <v>23</v>
      </c>
      <c r="BT154" s="407">
        <v>30</v>
      </c>
      <c r="BU154" s="407"/>
      <c r="BV154" s="407">
        <v>7</v>
      </c>
      <c r="BW154" s="407">
        <v>14</v>
      </c>
      <c r="BX154" s="407">
        <v>21</v>
      </c>
      <c r="BY154" s="407">
        <v>28</v>
      </c>
      <c r="BZ154" s="13" t="s">
        <v>1559</v>
      </c>
      <c r="CA154" s="14"/>
      <c r="CB154" s="13" t="s">
        <v>1560</v>
      </c>
      <c r="CD154" s="15" t="s">
        <v>2055</v>
      </c>
    </row>
    <row r="155" spans="1:82" s="27" customFormat="1" ht="21" hidden="1" customHeight="1">
      <c r="A155" s="244"/>
      <c r="B155" s="244"/>
      <c r="C155" s="43" t="s">
        <v>85</v>
      </c>
      <c r="D155" s="1016" t="s">
        <v>2173</v>
      </c>
      <c r="E155" s="872"/>
      <c r="F155" s="813">
        <v>36123</v>
      </c>
      <c r="G155" s="962"/>
      <c r="H155" s="480" t="s">
        <v>1269</v>
      </c>
      <c r="I155" s="32">
        <v>22463</v>
      </c>
      <c r="J155" s="762"/>
      <c r="K155" s="391"/>
      <c r="L155" s="18">
        <v>0</v>
      </c>
      <c r="M155" s="18">
        <v>0</v>
      </c>
      <c r="N155" s="18">
        <v>0</v>
      </c>
      <c r="O155" s="18">
        <v>0</v>
      </c>
      <c r="P155" s="18">
        <v>0</v>
      </c>
      <c r="Q155" s="18">
        <v>0</v>
      </c>
      <c r="R155" s="18"/>
      <c r="S155" s="18">
        <v>0</v>
      </c>
      <c r="T155" s="18"/>
      <c r="U155" s="18">
        <v>0</v>
      </c>
      <c r="V155" s="18"/>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1"/>
      <c r="AX155" s="21"/>
      <c r="AY155" s="21"/>
      <c r="AZ155" s="21"/>
      <c r="BA155" s="21"/>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31">
        <f>COUNT(W155:AV155)</f>
        <v>0</v>
      </c>
      <c r="BZ155" s="231">
        <f>COUNT(AW155:BW155)</f>
        <v>0</v>
      </c>
      <c r="CB155" s="231">
        <f>SUM(BX155,BZ155)</f>
        <v>0</v>
      </c>
    </row>
    <row r="156" spans="1:82" s="294" customFormat="1" hidden="1">
      <c r="C156" s="295"/>
      <c r="E156" s="867"/>
      <c r="F156" s="820"/>
      <c r="G156" s="965"/>
      <c r="H156" s="677"/>
      <c r="I156" s="296"/>
      <c r="J156" s="297"/>
      <c r="K156" s="296"/>
      <c r="L156" s="297"/>
      <c r="M156" s="297"/>
      <c r="N156" s="297"/>
      <c r="O156" s="297"/>
      <c r="P156" s="297"/>
      <c r="Q156" s="297"/>
      <c r="R156" s="297"/>
      <c r="S156" s="297"/>
      <c r="T156" s="297"/>
      <c r="U156" s="297"/>
      <c r="V156" s="297"/>
      <c r="W156" s="297"/>
      <c r="X156" s="297"/>
      <c r="Y156" s="133"/>
      <c r="AS156" s="298"/>
      <c r="AV156" s="295"/>
      <c r="AW156" s="295"/>
      <c r="AX156" s="295"/>
    </row>
    <row r="157" spans="1:82" s="61" customFormat="1" ht="54" hidden="1" customHeight="1">
      <c r="C157" s="60"/>
      <c r="D157" s="61" t="s">
        <v>2179</v>
      </c>
      <c r="E157" s="272"/>
      <c r="F157" s="822"/>
      <c r="G157" s="966"/>
      <c r="H157" s="362"/>
      <c r="I157" s="40"/>
      <c r="J157" s="52"/>
      <c r="K157" s="362"/>
      <c r="BZ157" s="358"/>
      <c r="CA157" s="358"/>
      <c r="CB157" s="358"/>
      <c r="CD157" s="358"/>
    </row>
    <row r="158" spans="1:82" s="61" customFormat="1" ht="15" hidden="1" customHeight="1">
      <c r="C158" s="60"/>
      <c r="E158" s="272"/>
      <c r="F158" s="822"/>
      <c r="G158" s="966"/>
      <c r="H158" s="362"/>
      <c r="I158" s="40"/>
      <c r="J158" s="52"/>
      <c r="K158" s="362"/>
      <c r="BZ158" s="358"/>
      <c r="CA158" s="358"/>
      <c r="CB158" s="358"/>
      <c r="CD158" s="358"/>
    </row>
    <row r="159" spans="1:82" s="218" customFormat="1" ht="34.5" hidden="1" customHeight="1">
      <c r="A159" s="407" t="s">
        <v>12</v>
      </c>
      <c r="B159" s="407" t="s">
        <v>1764</v>
      </c>
      <c r="C159" s="885" t="s">
        <v>13</v>
      </c>
      <c r="D159" s="647" t="s">
        <v>58</v>
      </c>
      <c r="E159" s="874"/>
      <c r="F159" s="604" t="s">
        <v>15</v>
      </c>
      <c r="G159" s="874"/>
      <c r="H159" s="480" t="s">
        <v>440</v>
      </c>
      <c r="I159" s="361" t="s">
        <v>16</v>
      </c>
      <c r="J159" s="761"/>
      <c r="K159" s="479"/>
      <c r="L159" s="535" t="s">
        <v>1628</v>
      </c>
      <c r="M159" s="535" t="s">
        <v>1902</v>
      </c>
      <c r="N159" s="535" t="s">
        <v>1903</v>
      </c>
      <c r="O159" s="535" t="s">
        <v>2056</v>
      </c>
      <c r="P159" s="535" t="s">
        <v>2054</v>
      </c>
      <c r="Q159" s="535" t="s">
        <v>1560</v>
      </c>
      <c r="R159" s="535"/>
      <c r="S159" s="535" t="s">
        <v>1560</v>
      </c>
      <c r="T159" s="535"/>
      <c r="U159" s="535">
        <v>21</v>
      </c>
      <c r="V159" s="535"/>
      <c r="W159" s="535" t="s">
        <v>1559</v>
      </c>
      <c r="X159" s="535" t="s">
        <v>2163</v>
      </c>
      <c r="Y159" s="407">
        <v>5</v>
      </c>
      <c r="Z159" s="407">
        <v>12</v>
      </c>
      <c r="AA159" s="407">
        <v>19</v>
      </c>
      <c r="AB159" s="407">
        <v>26</v>
      </c>
      <c r="AC159" s="407">
        <v>2</v>
      </c>
      <c r="AD159" s="407">
        <v>9</v>
      </c>
      <c r="AE159" s="407">
        <v>16</v>
      </c>
      <c r="AF159" s="407">
        <v>23</v>
      </c>
      <c r="AG159" s="407">
        <v>2</v>
      </c>
      <c r="AH159" s="407">
        <v>9</v>
      </c>
      <c r="AI159" s="407">
        <v>16</v>
      </c>
      <c r="AJ159" s="407">
        <v>23</v>
      </c>
      <c r="AK159" s="407">
        <v>30</v>
      </c>
      <c r="AL159" s="407"/>
      <c r="AM159" s="407">
        <v>6</v>
      </c>
      <c r="AN159" s="407">
        <v>13</v>
      </c>
      <c r="AO159" s="407">
        <v>20</v>
      </c>
      <c r="AP159" s="407">
        <v>27</v>
      </c>
      <c r="AQ159" s="407">
        <v>4</v>
      </c>
      <c r="AR159" s="407">
        <v>18</v>
      </c>
      <c r="AS159" s="407">
        <v>25</v>
      </c>
      <c r="AT159" s="407">
        <v>1</v>
      </c>
      <c r="AU159" s="407">
        <v>8</v>
      </c>
      <c r="AV159" s="407">
        <v>15</v>
      </c>
      <c r="AW159" s="407">
        <v>22</v>
      </c>
      <c r="AX159" s="407">
        <v>29</v>
      </c>
      <c r="AY159" s="407">
        <v>6</v>
      </c>
      <c r="AZ159" s="407"/>
      <c r="BA159" s="407">
        <v>13</v>
      </c>
      <c r="BB159" s="407">
        <v>20</v>
      </c>
      <c r="BC159" s="407">
        <v>27</v>
      </c>
      <c r="BD159" s="407">
        <v>3</v>
      </c>
      <c r="BE159" s="407">
        <v>17</v>
      </c>
      <c r="BF159" s="407">
        <v>24</v>
      </c>
      <c r="BG159" s="407">
        <v>31</v>
      </c>
      <c r="BH159" s="407"/>
      <c r="BI159" s="407">
        <v>7</v>
      </c>
      <c r="BJ159" s="407">
        <v>14</v>
      </c>
      <c r="BK159" s="407">
        <v>21</v>
      </c>
      <c r="BL159" s="407">
        <v>28</v>
      </c>
      <c r="BM159" s="407">
        <v>12</v>
      </c>
      <c r="BN159" s="407">
        <v>19</v>
      </c>
      <c r="BO159" s="407">
        <v>26</v>
      </c>
      <c r="BP159" s="407">
        <v>2</v>
      </c>
      <c r="BQ159" s="407">
        <v>9</v>
      </c>
      <c r="BR159" s="407">
        <v>16</v>
      </c>
      <c r="BS159" s="407">
        <v>23</v>
      </c>
      <c r="BT159" s="407">
        <v>30</v>
      </c>
      <c r="BU159" s="407"/>
      <c r="BV159" s="407">
        <v>7</v>
      </c>
      <c r="BW159" s="407">
        <v>14</v>
      </c>
      <c r="BX159" s="407">
        <v>21</v>
      </c>
      <c r="BY159" s="407">
        <v>28</v>
      </c>
      <c r="BZ159" s="13" t="s">
        <v>1559</v>
      </c>
      <c r="CA159" s="14"/>
      <c r="CB159" s="13" t="s">
        <v>1560</v>
      </c>
      <c r="CD159" s="15" t="s">
        <v>2055</v>
      </c>
    </row>
    <row r="160" spans="1:82" s="27" customFormat="1" ht="21" hidden="1" customHeight="1">
      <c r="A160" s="244"/>
      <c r="B160" s="244"/>
      <c r="C160" s="43" t="s">
        <v>113</v>
      </c>
      <c r="D160" s="39" t="s">
        <v>1747</v>
      </c>
      <c r="E160" s="873"/>
      <c r="F160" s="814">
        <v>43798</v>
      </c>
      <c r="G160" s="962"/>
      <c r="H160" s="480" t="s">
        <v>1643</v>
      </c>
      <c r="I160" s="32">
        <v>43798</v>
      </c>
      <c r="J160" s="762"/>
      <c r="K160" s="391"/>
      <c r="L160" s="18">
        <v>0</v>
      </c>
      <c r="M160" s="18">
        <v>0</v>
      </c>
      <c r="N160" s="18">
        <v>0</v>
      </c>
      <c r="O160" s="18">
        <v>0</v>
      </c>
      <c r="P160" s="18">
        <v>0</v>
      </c>
      <c r="Q160" s="18">
        <v>0</v>
      </c>
      <c r="R160" s="18"/>
      <c r="S160" s="18">
        <v>0</v>
      </c>
      <c r="T160" s="18"/>
      <c r="U160" s="18">
        <v>0</v>
      </c>
      <c r="V160" s="18"/>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1"/>
      <c r="AX160" s="21"/>
      <c r="AY160" s="21"/>
      <c r="AZ160" s="21"/>
      <c r="BA160" s="21"/>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31">
        <f>COUNT(W160:AV160)</f>
        <v>0</v>
      </c>
      <c r="BZ160" s="231">
        <f>COUNT(AW160:BW160)</f>
        <v>0</v>
      </c>
      <c r="CB160" s="231">
        <f>SUM(BX160,BZ160)</f>
        <v>0</v>
      </c>
    </row>
    <row r="161" spans="1:84" s="294" customFormat="1" hidden="1">
      <c r="C161" s="295"/>
      <c r="E161" s="867"/>
      <c r="F161" s="820"/>
      <c r="G161" s="965"/>
      <c r="H161" s="677"/>
      <c r="I161" s="296"/>
      <c r="J161" s="297"/>
      <c r="K161" s="296"/>
      <c r="L161" s="297"/>
      <c r="M161" s="297"/>
      <c r="N161" s="297"/>
      <c r="O161" s="297"/>
      <c r="P161" s="297"/>
      <c r="Q161" s="297"/>
      <c r="R161" s="297"/>
      <c r="S161" s="297"/>
      <c r="T161" s="297"/>
      <c r="U161" s="297"/>
      <c r="V161" s="297"/>
      <c r="W161" s="133"/>
      <c r="AS161" s="298"/>
      <c r="AU161" s="295"/>
      <c r="AV161" s="295"/>
      <c r="AW161" s="295"/>
    </row>
    <row r="162" spans="1:84" s="294" customFormat="1" hidden="1">
      <c r="C162" s="295"/>
      <c r="E162" s="867"/>
      <c r="F162" s="820"/>
      <c r="G162" s="965"/>
      <c r="H162" s="677"/>
      <c r="I162" s="296"/>
      <c r="J162" s="297"/>
      <c r="K162" s="296"/>
      <c r="L162" s="297"/>
      <c r="M162" s="297"/>
      <c r="N162" s="297"/>
      <c r="O162" s="297"/>
      <c r="P162" s="297"/>
      <c r="Q162" s="297"/>
      <c r="R162" s="297"/>
      <c r="S162" s="297"/>
      <c r="T162" s="297"/>
      <c r="U162" s="297"/>
      <c r="V162" s="297"/>
      <c r="W162" s="133"/>
      <c r="AS162" s="298"/>
      <c r="AU162" s="295"/>
      <c r="AV162" s="295"/>
      <c r="AW162" s="295"/>
    </row>
    <row r="163" spans="1:84" s="61" customFormat="1" ht="54" hidden="1" customHeight="1">
      <c r="C163" s="60"/>
      <c r="D163" s="61" t="s">
        <v>2057</v>
      </c>
      <c r="E163" s="272"/>
      <c r="F163" s="822"/>
      <c r="G163" s="966"/>
      <c r="H163" s="362"/>
      <c r="I163" s="40"/>
      <c r="J163" s="52"/>
      <c r="K163" s="362"/>
      <c r="BY163" s="358"/>
      <c r="BZ163" s="358"/>
      <c r="CA163" s="358"/>
    </row>
    <row r="164" spans="1:84" s="294" customFormat="1" hidden="1">
      <c r="C164" s="295"/>
      <c r="E164" s="867"/>
      <c r="F164" s="820"/>
      <c r="G164" s="965"/>
      <c r="H164" s="677"/>
      <c r="I164" s="296"/>
      <c r="J164" s="297"/>
      <c r="K164" s="296"/>
      <c r="L164" s="297"/>
      <c r="M164" s="297"/>
      <c r="N164" s="297"/>
      <c r="O164" s="297"/>
      <c r="P164" s="297"/>
      <c r="Q164" s="297"/>
      <c r="R164" s="297"/>
      <c r="S164" s="297"/>
      <c r="T164" s="297"/>
      <c r="U164" s="297"/>
      <c r="V164" s="297"/>
      <c r="W164" s="133"/>
      <c r="AS164" s="298"/>
      <c r="AU164" s="295"/>
      <c r="AV164" s="295"/>
      <c r="AW164" s="295"/>
    </row>
    <row r="165" spans="1:84" s="241" customFormat="1" ht="34.5" hidden="1" customHeight="1">
      <c r="A165" s="407" t="s">
        <v>12</v>
      </c>
      <c r="B165" s="407" t="s">
        <v>1764</v>
      </c>
      <c r="C165" s="885" t="s">
        <v>13</v>
      </c>
      <c r="D165" s="647" t="s">
        <v>58</v>
      </c>
      <c r="E165" s="874"/>
      <c r="F165" s="604" t="s">
        <v>15</v>
      </c>
      <c r="G165" s="874"/>
      <c r="H165" s="109" t="s">
        <v>440</v>
      </c>
      <c r="I165" s="361" t="s">
        <v>16</v>
      </c>
      <c r="J165" s="761"/>
      <c r="K165" s="361"/>
      <c r="L165" s="535" t="s">
        <v>1628</v>
      </c>
      <c r="M165" s="535" t="s">
        <v>1902</v>
      </c>
      <c r="N165" s="535" t="s">
        <v>1903</v>
      </c>
      <c r="O165" s="535" t="s">
        <v>2056</v>
      </c>
      <c r="P165" s="535" t="s">
        <v>2054</v>
      </c>
      <c r="Q165" s="535" t="s">
        <v>1690</v>
      </c>
      <c r="R165" s="535"/>
      <c r="S165" s="535" t="s">
        <v>1690</v>
      </c>
      <c r="T165" s="535"/>
      <c r="U165" s="535" t="s">
        <v>1559</v>
      </c>
      <c r="V165" s="535"/>
      <c r="W165" s="407">
        <v>4</v>
      </c>
      <c r="X165" s="407">
        <v>11</v>
      </c>
      <c r="Y165" s="407">
        <v>18</v>
      </c>
      <c r="Z165" s="407"/>
      <c r="AA165" s="407">
        <v>25</v>
      </c>
      <c r="AB165" s="407">
        <v>1</v>
      </c>
      <c r="AC165" s="407">
        <v>8</v>
      </c>
      <c r="AD165" s="407">
        <v>15</v>
      </c>
      <c r="AE165" s="407">
        <v>22</v>
      </c>
      <c r="AF165" s="407">
        <v>1</v>
      </c>
      <c r="AG165" s="407">
        <v>8</v>
      </c>
      <c r="AH165" s="407">
        <v>15</v>
      </c>
      <c r="AI165" s="407">
        <v>29</v>
      </c>
      <c r="AJ165" s="407">
        <v>5</v>
      </c>
      <c r="AK165" s="407">
        <v>12</v>
      </c>
      <c r="AL165" s="407"/>
      <c r="AM165" s="407">
        <v>19</v>
      </c>
      <c r="AN165" s="407">
        <v>26</v>
      </c>
      <c r="AO165" s="407">
        <v>3</v>
      </c>
      <c r="AP165" s="407">
        <v>10</v>
      </c>
      <c r="AQ165" s="407">
        <v>17</v>
      </c>
      <c r="AR165" s="407">
        <v>31</v>
      </c>
      <c r="AS165" s="407">
        <v>7</v>
      </c>
      <c r="AT165" s="407">
        <v>14</v>
      </c>
      <c r="AU165" s="407">
        <v>21</v>
      </c>
      <c r="AV165" s="407">
        <v>28</v>
      </c>
      <c r="AW165" s="407">
        <v>5</v>
      </c>
      <c r="AX165" s="407">
        <v>12</v>
      </c>
      <c r="AY165" s="407">
        <v>19</v>
      </c>
      <c r="AZ165" s="407"/>
      <c r="BA165" s="407">
        <v>26</v>
      </c>
      <c r="BB165" s="407">
        <v>2</v>
      </c>
      <c r="BC165" s="407">
        <v>9</v>
      </c>
      <c r="BD165" s="407">
        <v>16</v>
      </c>
      <c r="BE165" s="407">
        <v>30</v>
      </c>
      <c r="BF165" s="407">
        <v>6</v>
      </c>
      <c r="BG165" s="407">
        <v>13</v>
      </c>
      <c r="BH165" s="407"/>
      <c r="BI165" s="407">
        <v>20</v>
      </c>
      <c r="BJ165" s="407">
        <v>27</v>
      </c>
      <c r="BK165" s="407">
        <v>4</v>
      </c>
      <c r="BL165" s="407">
        <v>11</v>
      </c>
      <c r="BM165" s="407"/>
      <c r="BN165" s="407">
        <v>25</v>
      </c>
      <c r="BO165" s="407">
        <v>1</v>
      </c>
      <c r="BP165" s="407">
        <v>8</v>
      </c>
      <c r="BQ165" s="407">
        <v>15</v>
      </c>
      <c r="BR165" s="407">
        <v>29</v>
      </c>
      <c r="BS165" s="407">
        <v>6</v>
      </c>
      <c r="BT165" s="407">
        <v>13</v>
      </c>
      <c r="BU165" s="407"/>
      <c r="BV165" s="407">
        <v>20</v>
      </c>
      <c r="BW165" s="407">
        <v>27</v>
      </c>
      <c r="BX165" s="13" t="s">
        <v>1559</v>
      </c>
      <c r="BY165" s="14"/>
      <c r="BZ165" s="13" t="s">
        <v>1560</v>
      </c>
      <c r="CA165" s="218"/>
      <c r="CB165" s="15" t="s">
        <v>1690</v>
      </c>
    </row>
    <row r="166" spans="1:84" s="343" customFormat="1" ht="21" hidden="1" customHeight="1">
      <c r="A166" s="244"/>
      <c r="B166" s="244"/>
      <c r="C166" s="43" t="s">
        <v>91</v>
      </c>
      <c r="D166" s="1016" t="s">
        <v>1583</v>
      </c>
      <c r="E166" s="872"/>
      <c r="F166" s="815">
        <v>39253</v>
      </c>
      <c r="G166" s="962"/>
      <c r="H166" s="480" t="s">
        <v>356</v>
      </c>
      <c r="I166" s="32">
        <v>39272</v>
      </c>
      <c r="J166" s="762"/>
      <c r="K166" s="391"/>
      <c r="L166" s="18">
        <v>0</v>
      </c>
      <c r="M166" s="18">
        <v>0</v>
      </c>
      <c r="N166" s="18">
        <v>0</v>
      </c>
      <c r="O166" s="18">
        <v>0</v>
      </c>
      <c r="P166" s="18">
        <v>0</v>
      </c>
      <c r="Q166" s="18">
        <v>0</v>
      </c>
      <c r="R166" s="18"/>
      <c r="S166" s="18">
        <v>0</v>
      </c>
      <c r="T166" s="18"/>
      <c r="U166" s="18">
        <v>0</v>
      </c>
      <c r="V166" s="18"/>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1"/>
      <c r="AX166" s="21"/>
      <c r="AY166" s="21"/>
      <c r="AZ166" s="21"/>
      <c r="BA166" s="21"/>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31">
        <f t="shared" ref="BX166:BX183" si="15">COUNT(W166:AV166)</f>
        <v>0</v>
      </c>
      <c r="BY166" s="27"/>
      <c r="BZ166" s="231">
        <f t="shared" ref="BZ166:BZ183" si="16">COUNT(AW166:BW166)</f>
        <v>0</v>
      </c>
      <c r="CA166" s="27"/>
      <c r="CB166" s="231">
        <f t="shared" ref="CB166:CB183" si="17">SUM(BX166,BZ166)</f>
        <v>0</v>
      </c>
      <c r="CE166" s="27"/>
      <c r="CF166" s="27"/>
    </row>
    <row r="167" spans="1:84" s="343" customFormat="1" ht="19.899999999999999" hidden="1" customHeight="1">
      <c r="A167" s="35"/>
      <c r="B167" s="35"/>
      <c r="C167" s="43" t="s">
        <v>96</v>
      </c>
      <c r="D167" s="1016" t="s">
        <v>81</v>
      </c>
      <c r="E167" s="872"/>
      <c r="F167" s="814">
        <v>40896</v>
      </c>
      <c r="G167" s="962"/>
      <c r="H167" s="480" t="s">
        <v>356</v>
      </c>
      <c r="I167" s="32">
        <v>36482</v>
      </c>
      <c r="J167" s="762"/>
      <c r="K167" s="391"/>
      <c r="L167" s="18">
        <v>0</v>
      </c>
      <c r="M167" s="18">
        <v>0</v>
      </c>
      <c r="N167" s="18">
        <v>0</v>
      </c>
      <c r="O167" s="18">
        <v>0</v>
      </c>
      <c r="P167" s="18">
        <v>0</v>
      </c>
      <c r="Q167" s="18">
        <v>0</v>
      </c>
      <c r="R167" s="18"/>
      <c r="S167" s="18">
        <v>0</v>
      </c>
      <c r="T167" s="18"/>
      <c r="U167" s="18">
        <v>0</v>
      </c>
      <c r="V167" s="18"/>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1"/>
      <c r="AX167" s="21"/>
      <c r="AY167" s="21"/>
      <c r="AZ167" s="21"/>
      <c r="BA167" s="21"/>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31">
        <f t="shared" si="15"/>
        <v>0</v>
      </c>
      <c r="BY167" s="27"/>
      <c r="BZ167" s="231">
        <f t="shared" si="16"/>
        <v>0</v>
      </c>
      <c r="CA167" s="27"/>
      <c r="CB167" s="231">
        <f t="shared" si="17"/>
        <v>0</v>
      </c>
    </row>
    <row r="168" spans="1:84" s="343" customFormat="1" ht="19.899999999999999" hidden="1" customHeight="1">
      <c r="A168" s="16"/>
      <c r="B168" s="16"/>
      <c r="C168" s="43" t="s">
        <v>98</v>
      </c>
      <c r="D168" s="1016" t="s">
        <v>67</v>
      </c>
      <c r="E168" s="872"/>
      <c r="F168" s="814">
        <v>40896</v>
      </c>
      <c r="G168" s="962"/>
      <c r="H168" s="480" t="s">
        <v>356</v>
      </c>
      <c r="I168" s="32">
        <v>32571</v>
      </c>
      <c r="J168" s="762"/>
      <c r="K168" s="391"/>
      <c r="L168" s="18">
        <v>0</v>
      </c>
      <c r="M168" s="18">
        <v>0</v>
      </c>
      <c r="N168" s="18">
        <v>0</v>
      </c>
      <c r="O168" s="18">
        <v>0</v>
      </c>
      <c r="P168" s="18">
        <v>0</v>
      </c>
      <c r="Q168" s="18">
        <v>0</v>
      </c>
      <c r="R168" s="18"/>
      <c r="S168" s="18">
        <v>0</v>
      </c>
      <c r="T168" s="18"/>
      <c r="U168" s="18">
        <v>0</v>
      </c>
      <c r="V168" s="18"/>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1"/>
      <c r="AX168" s="21"/>
      <c r="AY168" s="21"/>
      <c r="AZ168" s="21"/>
      <c r="BA168" s="21"/>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31">
        <f t="shared" si="15"/>
        <v>0</v>
      </c>
      <c r="BY168" s="27"/>
      <c r="BZ168" s="231">
        <f t="shared" si="16"/>
        <v>0</v>
      </c>
      <c r="CA168" s="27"/>
      <c r="CB168" s="231">
        <f t="shared" si="17"/>
        <v>0</v>
      </c>
      <c r="CE168" s="27"/>
      <c r="CF168" s="27"/>
    </row>
    <row r="169" spans="1:84" s="343" customFormat="1" ht="19.899999999999999" hidden="1" customHeight="1">
      <c r="A169" s="16"/>
      <c r="B169" s="16"/>
      <c r="C169" s="43" t="s">
        <v>46</v>
      </c>
      <c r="D169" s="1016" t="s">
        <v>35</v>
      </c>
      <c r="E169" s="872"/>
      <c r="F169" s="824">
        <v>21052</v>
      </c>
      <c r="G169" s="962"/>
      <c r="H169" s="425" t="s">
        <v>356</v>
      </c>
      <c r="I169" s="32">
        <v>31166</v>
      </c>
      <c r="J169" s="762"/>
      <c r="K169" s="346"/>
      <c r="L169" s="18">
        <v>0</v>
      </c>
      <c r="M169" s="18">
        <v>0</v>
      </c>
      <c r="N169" s="18">
        <v>0</v>
      </c>
      <c r="O169" s="18">
        <v>0</v>
      </c>
      <c r="P169" s="18">
        <v>0</v>
      </c>
      <c r="Q169" s="18">
        <v>0</v>
      </c>
      <c r="R169" s="18"/>
      <c r="S169" s="18">
        <v>0</v>
      </c>
      <c r="T169" s="18"/>
      <c r="U169" s="18">
        <v>0</v>
      </c>
      <c r="V169" s="18"/>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1"/>
      <c r="AX169" s="21"/>
      <c r="AY169" s="21"/>
      <c r="AZ169" s="21"/>
      <c r="BA169" s="21"/>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31">
        <f t="shared" si="15"/>
        <v>0</v>
      </c>
      <c r="BY169" s="27"/>
      <c r="BZ169" s="231">
        <f t="shared" si="16"/>
        <v>0</v>
      </c>
      <c r="CA169" s="27"/>
      <c r="CB169" s="231">
        <f t="shared" si="17"/>
        <v>0</v>
      </c>
    </row>
    <row r="170" spans="1:84" s="343" customFormat="1" ht="19.899999999999999" hidden="1" customHeight="1">
      <c r="A170" s="244"/>
      <c r="B170" s="244"/>
      <c r="C170" s="43" t="s">
        <v>52</v>
      </c>
      <c r="D170" s="1016" t="s">
        <v>252</v>
      </c>
      <c r="E170" s="872"/>
      <c r="F170" s="815">
        <v>33563</v>
      </c>
      <c r="G170" s="962"/>
      <c r="H170" s="480" t="s">
        <v>356</v>
      </c>
      <c r="I170" s="32">
        <v>21530</v>
      </c>
      <c r="J170" s="762"/>
      <c r="K170" s="391"/>
      <c r="L170" s="18">
        <v>0</v>
      </c>
      <c r="M170" s="18">
        <v>0</v>
      </c>
      <c r="N170" s="18">
        <v>0</v>
      </c>
      <c r="O170" s="18">
        <v>0</v>
      </c>
      <c r="P170" s="18">
        <v>0</v>
      </c>
      <c r="Q170" s="18">
        <v>0</v>
      </c>
      <c r="R170" s="18"/>
      <c r="S170" s="18">
        <v>0</v>
      </c>
      <c r="T170" s="18"/>
      <c r="U170" s="18">
        <v>0</v>
      </c>
      <c r="V170" s="18"/>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1"/>
      <c r="AX170" s="21"/>
      <c r="AY170" s="21"/>
      <c r="AZ170" s="21"/>
      <c r="BA170" s="21"/>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31">
        <f t="shared" si="15"/>
        <v>0</v>
      </c>
      <c r="BY170" s="27"/>
      <c r="BZ170" s="231">
        <f t="shared" si="16"/>
        <v>0</v>
      </c>
      <c r="CA170" s="27"/>
      <c r="CB170" s="231">
        <f t="shared" si="17"/>
        <v>0</v>
      </c>
    </row>
    <row r="171" spans="1:84" s="343" customFormat="1" ht="19.899999999999999" hidden="1" customHeight="1">
      <c r="A171" s="35"/>
      <c r="B171" s="35"/>
      <c r="C171" s="43" t="s">
        <v>95</v>
      </c>
      <c r="D171" s="1016" t="s">
        <v>140</v>
      </c>
      <c r="E171" s="872"/>
      <c r="F171" s="815">
        <v>40808</v>
      </c>
      <c r="G171" s="962"/>
      <c r="H171" s="480" t="s">
        <v>356</v>
      </c>
      <c r="I171" s="32">
        <v>40819</v>
      </c>
      <c r="J171" s="762"/>
      <c r="K171" s="391"/>
      <c r="L171" s="18">
        <v>0</v>
      </c>
      <c r="M171" s="18">
        <v>0</v>
      </c>
      <c r="N171" s="18">
        <v>0</v>
      </c>
      <c r="O171" s="18">
        <v>0</v>
      </c>
      <c r="P171" s="18">
        <v>0</v>
      </c>
      <c r="Q171" s="18">
        <v>0</v>
      </c>
      <c r="R171" s="18"/>
      <c r="S171" s="18">
        <v>0</v>
      </c>
      <c r="T171" s="18"/>
      <c r="U171" s="18">
        <v>0</v>
      </c>
      <c r="V171" s="18"/>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1"/>
      <c r="AX171" s="21"/>
      <c r="AY171" s="21"/>
      <c r="AZ171" s="21"/>
      <c r="BA171" s="21"/>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31">
        <f t="shared" si="15"/>
        <v>0</v>
      </c>
      <c r="BY171" s="27"/>
      <c r="BZ171" s="231">
        <f t="shared" si="16"/>
        <v>0</v>
      </c>
      <c r="CA171" s="27"/>
      <c r="CB171" s="231">
        <f t="shared" si="17"/>
        <v>0</v>
      </c>
    </row>
    <row r="172" spans="1:84" s="343" customFormat="1" ht="19.899999999999999" hidden="1" customHeight="1">
      <c r="A172" s="244"/>
      <c r="B172" s="244"/>
      <c r="C172" s="43" t="s">
        <v>120</v>
      </c>
      <c r="D172" s="1016" t="s">
        <v>1545</v>
      </c>
      <c r="E172" s="872"/>
      <c r="F172" s="813">
        <v>42384</v>
      </c>
      <c r="G172" s="962"/>
      <c r="H172" s="480" t="s">
        <v>356</v>
      </c>
      <c r="I172" s="32">
        <v>42429</v>
      </c>
      <c r="J172" s="762"/>
      <c r="K172" s="391"/>
      <c r="L172" s="18">
        <v>0</v>
      </c>
      <c r="M172" s="18">
        <v>0</v>
      </c>
      <c r="N172" s="18">
        <v>0</v>
      </c>
      <c r="O172" s="18">
        <v>0</v>
      </c>
      <c r="P172" s="18">
        <v>0</v>
      </c>
      <c r="Q172" s="18">
        <v>0</v>
      </c>
      <c r="R172" s="18"/>
      <c r="S172" s="18">
        <v>0</v>
      </c>
      <c r="T172" s="18"/>
      <c r="U172" s="18">
        <v>0</v>
      </c>
      <c r="V172" s="18"/>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1"/>
      <c r="AX172" s="21"/>
      <c r="AY172" s="21"/>
      <c r="AZ172" s="21"/>
      <c r="BA172" s="21"/>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31">
        <f t="shared" si="15"/>
        <v>0</v>
      </c>
      <c r="BY172" s="27"/>
      <c r="BZ172" s="231">
        <f t="shared" si="16"/>
        <v>0</v>
      </c>
      <c r="CA172" s="27"/>
      <c r="CB172" s="231">
        <f t="shared" si="17"/>
        <v>0</v>
      </c>
      <c r="CE172" s="27"/>
      <c r="CF172" s="27"/>
    </row>
    <row r="173" spans="1:84" s="343" customFormat="1" ht="19.899999999999999" hidden="1" customHeight="1">
      <c r="A173" s="244"/>
      <c r="B173" s="244"/>
      <c r="C173" s="43" t="s">
        <v>70</v>
      </c>
      <c r="D173" s="1016" t="s">
        <v>274</v>
      </c>
      <c r="E173" s="872"/>
      <c r="F173" s="813">
        <v>36746</v>
      </c>
      <c r="G173" s="962"/>
      <c r="H173" s="480" t="s">
        <v>356</v>
      </c>
      <c r="I173" s="32">
        <v>36830</v>
      </c>
      <c r="J173" s="762"/>
      <c r="K173" s="391"/>
      <c r="L173" s="18">
        <v>0</v>
      </c>
      <c r="M173" s="18">
        <v>0</v>
      </c>
      <c r="N173" s="18">
        <v>0</v>
      </c>
      <c r="O173" s="18">
        <v>0</v>
      </c>
      <c r="P173" s="18">
        <v>0</v>
      </c>
      <c r="Q173" s="18">
        <v>0</v>
      </c>
      <c r="R173" s="18"/>
      <c r="S173" s="18">
        <v>0</v>
      </c>
      <c r="T173" s="18"/>
      <c r="U173" s="18">
        <v>0</v>
      </c>
      <c r="V173" s="18"/>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1"/>
      <c r="AX173" s="21"/>
      <c r="AY173" s="21"/>
      <c r="AZ173" s="21"/>
      <c r="BA173" s="21"/>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31">
        <f t="shared" si="15"/>
        <v>0</v>
      </c>
      <c r="BY173" s="27"/>
      <c r="BZ173" s="231">
        <f t="shared" si="16"/>
        <v>0</v>
      </c>
      <c r="CA173" s="27"/>
      <c r="CB173" s="231">
        <f t="shared" si="17"/>
        <v>0</v>
      </c>
    </row>
    <row r="174" spans="1:84" s="343" customFormat="1" ht="19.899999999999999" hidden="1" customHeight="1">
      <c r="A174" s="244"/>
      <c r="B174" s="244"/>
      <c r="C174" s="43" t="s">
        <v>82</v>
      </c>
      <c r="D174" s="1016" t="s">
        <v>1609</v>
      </c>
      <c r="E174" s="872"/>
      <c r="F174" s="815">
        <v>38679</v>
      </c>
      <c r="G174" s="962"/>
      <c r="H174" s="480" t="s">
        <v>356</v>
      </c>
      <c r="I174" s="32">
        <v>38731</v>
      </c>
      <c r="J174" s="762"/>
      <c r="K174" s="391"/>
      <c r="L174" s="18">
        <v>0</v>
      </c>
      <c r="M174" s="18">
        <v>0</v>
      </c>
      <c r="N174" s="18">
        <v>0</v>
      </c>
      <c r="O174" s="18">
        <v>0</v>
      </c>
      <c r="P174" s="18">
        <v>0</v>
      </c>
      <c r="Q174" s="18">
        <v>0</v>
      </c>
      <c r="R174" s="18"/>
      <c r="S174" s="18">
        <v>0</v>
      </c>
      <c r="T174" s="18"/>
      <c r="U174" s="18">
        <v>0</v>
      </c>
      <c r="V174" s="18"/>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1"/>
      <c r="AX174" s="21"/>
      <c r="AY174" s="21"/>
      <c r="AZ174" s="21"/>
      <c r="BA174" s="21"/>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31">
        <f t="shared" si="15"/>
        <v>0</v>
      </c>
      <c r="BY174" s="27"/>
      <c r="BZ174" s="231">
        <f t="shared" si="16"/>
        <v>0</v>
      </c>
      <c r="CA174" s="27"/>
      <c r="CB174" s="231">
        <f t="shared" si="17"/>
        <v>0</v>
      </c>
    </row>
    <row r="175" spans="1:84" s="343" customFormat="1" ht="19.899999999999999" hidden="1" customHeight="1">
      <c r="A175" s="35"/>
      <c r="B175" s="35"/>
      <c r="C175" s="43" t="s">
        <v>143</v>
      </c>
      <c r="D175" s="1016" t="s">
        <v>2537</v>
      </c>
      <c r="E175" s="872"/>
      <c r="F175" s="815">
        <v>44237</v>
      </c>
      <c r="G175" s="962"/>
      <c r="H175" s="480" t="s">
        <v>356</v>
      </c>
      <c r="I175" s="32">
        <v>36516</v>
      </c>
      <c r="J175" s="762"/>
      <c r="K175" s="391"/>
      <c r="L175" s="18">
        <v>0</v>
      </c>
      <c r="M175" s="18">
        <v>0</v>
      </c>
      <c r="N175" s="18">
        <v>0</v>
      </c>
      <c r="O175" s="18">
        <v>0</v>
      </c>
      <c r="P175" s="18">
        <v>0</v>
      </c>
      <c r="Q175" s="18">
        <v>0</v>
      </c>
      <c r="R175" s="18"/>
      <c r="S175" s="18">
        <v>0</v>
      </c>
      <c r="T175" s="18"/>
      <c r="U175" s="18">
        <v>0</v>
      </c>
      <c r="V175" s="18"/>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1"/>
      <c r="AX175" s="21"/>
      <c r="AY175" s="21"/>
      <c r="AZ175" s="21"/>
      <c r="BA175" s="21"/>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31">
        <f t="shared" si="15"/>
        <v>0</v>
      </c>
      <c r="BY175" s="27"/>
      <c r="BZ175" s="231">
        <f t="shared" si="16"/>
        <v>0</v>
      </c>
      <c r="CA175" s="27"/>
      <c r="CB175" s="231">
        <f t="shared" si="17"/>
        <v>0</v>
      </c>
      <c r="CC175" s="27"/>
      <c r="CD175" s="27"/>
      <c r="CE175" s="27"/>
      <c r="CF175" s="27"/>
    </row>
    <row r="176" spans="1:84" s="343" customFormat="1" ht="19.899999999999999" hidden="1" customHeight="1">
      <c r="A176" s="35"/>
      <c r="B176" s="35"/>
      <c r="C176" s="43" t="s">
        <v>87</v>
      </c>
      <c r="D176" s="1016" t="s">
        <v>117</v>
      </c>
      <c r="E176" s="872"/>
      <c r="F176" s="815">
        <v>38825</v>
      </c>
      <c r="G176" s="962"/>
      <c r="H176" s="480" t="s">
        <v>356</v>
      </c>
      <c r="I176" s="32">
        <v>13674</v>
      </c>
      <c r="J176" s="762"/>
      <c r="K176" s="391"/>
      <c r="L176" s="18">
        <v>0</v>
      </c>
      <c r="M176" s="18">
        <v>0</v>
      </c>
      <c r="N176" s="18">
        <v>0</v>
      </c>
      <c r="O176" s="18">
        <v>0</v>
      </c>
      <c r="P176" s="18">
        <v>0</v>
      </c>
      <c r="Q176" s="18">
        <v>0</v>
      </c>
      <c r="R176" s="18"/>
      <c r="S176" s="18">
        <v>0</v>
      </c>
      <c r="T176" s="18"/>
      <c r="U176" s="18">
        <v>0</v>
      </c>
      <c r="V176" s="18"/>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1"/>
      <c r="AX176" s="21"/>
      <c r="AY176" s="21"/>
      <c r="AZ176" s="21"/>
      <c r="BA176" s="21"/>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31">
        <f t="shared" si="15"/>
        <v>0</v>
      </c>
      <c r="BY176" s="27"/>
      <c r="BZ176" s="231">
        <f t="shared" si="16"/>
        <v>0</v>
      </c>
      <c r="CA176" s="27"/>
      <c r="CB176" s="231">
        <f t="shared" si="17"/>
        <v>0</v>
      </c>
    </row>
    <row r="177" spans="1:84" s="343" customFormat="1" ht="19.899999999999999" hidden="1" customHeight="1">
      <c r="A177" s="244"/>
      <c r="B177" s="244"/>
      <c r="C177" s="43" t="s">
        <v>74</v>
      </c>
      <c r="D177" s="1016" t="s">
        <v>280</v>
      </c>
      <c r="E177" s="872"/>
      <c r="F177" s="815">
        <v>37530</v>
      </c>
      <c r="G177" s="962"/>
      <c r="H177" s="480" t="s">
        <v>356</v>
      </c>
      <c r="I177" s="32">
        <v>34979</v>
      </c>
      <c r="J177" s="762"/>
      <c r="K177" s="391"/>
      <c r="L177" s="18">
        <v>0</v>
      </c>
      <c r="M177" s="18">
        <v>0</v>
      </c>
      <c r="N177" s="18">
        <v>0</v>
      </c>
      <c r="O177" s="18">
        <v>0</v>
      </c>
      <c r="P177" s="18">
        <v>0</v>
      </c>
      <c r="Q177" s="18">
        <v>0</v>
      </c>
      <c r="R177" s="18"/>
      <c r="S177" s="18">
        <v>0</v>
      </c>
      <c r="T177" s="18"/>
      <c r="U177" s="18">
        <v>0</v>
      </c>
      <c r="V177" s="18"/>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1"/>
      <c r="AX177" s="21"/>
      <c r="AY177" s="21"/>
      <c r="AZ177" s="21"/>
      <c r="BA177" s="21"/>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31">
        <f t="shared" si="15"/>
        <v>0</v>
      </c>
      <c r="BY177" s="27"/>
      <c r="BZ177" s="231">
        <f t="shared" si="16"/>
        <v>0</v>
      </c>
      <c r="CA177" s="27"/>
      <c r="CB177" s="231">
        <f t="shared" si="17"/>
        <v>0</v>
      </c>
    </row>
    <row r="178" spans="1:84" s="343" customFormat="1" ht="19.899999999999999" hidden="1" customHeight="1">
      <c r="A178" s="16"/>
      <c r="B178" s="16"/>
      <c r="C178" s="43" t="s">
        <v>111</v>
      </c>
      <c r="D178" s="1016" t="s">
        <v>1588</v>
      </c>
      <c r="E178" s="872"/>
      <c r="F178" s="813">
        <v>42051</v>
      </c>
      <c r="G178" s="962"/>
      <c r="H178" s="480" t="s">
        <v>356</v>
      </c>
      <c r="I178" s="32">
        <v>36725</v>
      </c>
      <c r="J178" s="762"/>
      <c r="K178" s="391"/>
      <c r="L178" s="18">
        <v>0</v>
      </c>
      <c r="M178" s="18">
        <v>0</v>
      </c>
      <c r="N178" s="18">
        <v>0</v>
      </c>
      <c r="O178" s="18">
        <v>0</v>
      </c>
      <c r="P178" s="18">
        <v>0</v>
      </c>
      <c r="Q178" s="18">
        <v>0</v>
      </c>
      <c r="R178" s="18"/>
      <c r="S178" s="18">
        <v>0</v>
      </c>
      <c r="T178" s="18"/>
      <c r="U178" s="18">
        <v>0</v>
      </c>
      <c r="V178" s="18"/>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1"/>
      <c r="AX178" s="21"/>
      <c r="AY178" s="21"/>
      <c r="AZ178" s="21"/>
      <c r="BA178" s="21"/>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31">
        <f t="shared" si="15"/>
        <v>0</v>
      </c>
      <c r="BY178" s="27"/>
      <c r="BZ178" s="231">
        <f t="shared" si="16"/>
        <v>0</v>
      </c>
      <c r="CA178" s="27"/>
      <c r="CB178" s="231">
        <f t="shared" si="17"/>
        <v>0</v>
      </c>
      <c r="CC178" s="27"/>
      <c r="CD178" s="27"/>
      <c r="CE178" s="27"/>
      <c r="CF178" s="27"/>
    </row>
    <row r="179" spans="1:84" s="343" customFormat="1" ht="19.899999999999999" hidden="1" customHeight="1">
      <c r="A179" s="37"/>
      <c r="B179" s="37"/>
      <c r="C179" s="43" t="s">
        <v>113</v>
      </c>
      <c r="D179" s="1016" t="s">
        <v>1589</v>
      </c>
      <c r="E179" s="872"/>
      <c r="F179" s="813">
        <v>42051</v>
      </c>
      <c r="G179" s="962"/>
      <c r="H179" s="480" t="s">
        <v>356</v>
      </c>
      <c r="I179" s="32">
        <v>37910</v>
      </c>
      <c r="J179" s="762"/>
      <c r="K179" s="391"/>
      <c r="L179" s="18">
        <v>0</v>
      </c>
      <c r="M179" s="18">
        <v>0</v>
      </c>
      <c r="N179" s="18">
        <v>0</v>
      </c>
      <c r="O179" s="18">
        <v>0</v>
      </c>
      <c r="P179" s="18">
        <v>0</v>
      </c>
      <c r="Q179" s="18">
        <v>0</v>
      </c>
      <c r="R179" s="18"/>
      <c r="S179" s="18">
        <v>0</v>
      </c>
      <c r="T179" s="18"/>
      <c r="U179" s="18">
        <v>0</v>
      </c>
      <c r="V179" s="18"/>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1"/>
      <c r="AX179" s="21"/>
      <c r="AY179" s="21"/>
      <c r="AZ179" s="21"/>
      <c r="BA179" s="21"/>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31">
        <f t="shared" si="15"/>
        <v>0</v>
      </c>
      <c r="BY179" s="27"/>
      <c r="BZ179" s="231">
        <f t="shared" si="16"/>
        <v>0</v>
      </c>
      <c r="CA179" s="27"/>
      <c r="CB179" s="231">
        <f t="shared" si="17"/>
        <v>0</v>
      </c>
      <c r="CE179" s="27"/>
      <c r="CF179" s="27"/>
    </row>
    <row r="180" spans="1:84" s="343" customFormat="1" ht="19.899999999999999" hidden="1" customHeight="1">
      <c r="A180" s="35"/>
      <c r="B180" s="35"/>
      <c r="C180" s="43" t="s">
        <v>80</v>
      </c>
      <c r="D180" s="1016" t="s">
        <v>410</v>
      </c>
      <c r="E180" s="872"/>
      <c r="F180" s="814">
        <v>38651</v>
      </c>
      <c r="G180" s="962"/>
      <c r="H180" s="480" t="s">
        <v>356</v>
      </c>
      <c r="I180" s="32">
        <v>35828</v>
      </c>
      <c r="J180" s="762"/>
      <c r="K180" s="391"/>
      <c r="L180" s="18">
        <v>0</v>
      </c>
      <c r="M180" s="18">
        <v>0</v>
      </c>
      <c r="N180" s="18">
        <v>0</v>
      </c>
      <c r="O180" s="18">
        <v>0</v>
      </c>
      <c r="P180" s="18">
        <v>0</v>
      </c>
      <c r="Q180" s="18">
        <v>0</v>
      </c>
      <c r="R180" s="18"/>
      <c r="S180" s="18">
        <v>0</v>
      </c>
      <c r="T180" s="18"/>
      <c r="U180" s="18">
        <v>0</v>
      </c>
      <c r="V180" s="18"/>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2"/>
      <c r="BM180" s="20"/>
      <c r="BN180" s="20"/>
      <c r="BO180" s="20"/>
      <c r="BP180" s="20"/>
      <c r="BQ180" s="20"/>
      <c r="BR180" s="20"/>
      <c r="BS180" s="20"/>
      <c r="BT180" s="20"/>
      <c r="BU180" s="20"/>
      <c r="BV180" s="20"/>
      <c r="BW180" s="20"/>
      <c r="BX180" s="231">
        <f t="shared" si="15"/>
        <v>0</v>
      </c>
      <c r="BY180" s="27"/>
      <c r="BZ180" s="231">
        <f t="shared" si="16"/>
        <v>0</v>
      </c>
      <c r="CA180" s="27"/>
      <c r="CB180" s="231">
        <f t="shared" si="17"/>
        <v>0</v>
      </c>
    </row>
    <row r="181" spans="1:84" s="343" customFormat="1" ht="19.899999999999999" hidden="1" customHeight="1">
      <c r="A181" s="244"/>
      <c r="B181" s="244"/>
      <c r="C181" s="43" t="s">
        <v>103</v>
      </c>
      <c r="D181" s="1016" t="s">
        <v>1848</v>
      </c>
      <c r="E181" s="872"/>
      <c r="F181" s="815">
        <v>41551</v>
      </c>
      <c r="G181" s="962"/>
      <c r="H181" s="480" t="s">
        <v>356</v>
      </c>
      <c r="I181" s="32">
        <v>37930</v>
      </c>
      <c r="J181" s="762"/>
      <c r="K181" s="391"/>
      <c r="L181" s="18">
        <v>0</v>
      </c>
      <c r="M181" s="18">
        <v>0</v>
      </c>
      <c r="N181" s="18">
        <v>0</v>
      </c>
      <c r="O181" s="18">
        <v>0</v>
      </c>
      <c r="P181" s="18">
        <v>0</v>
      </c>
      <c r="Q181" s="18">
        <v>0</v>
      </c>
      <c r="R181" s="18"/>
      <c r="S181" s="18">
        <v>0</v>
      </c>
      <c r="T181" s="18"/>
      <c r="U181" s="18">
        <v>0</v>
      </c>
      <c r="V181" s="18"/>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1"/>
      <c r="AX181" s="21"/>
      <c r="AY181" s="21"/>
      <c r="AZ181" s="21"/>
      <c r="BA181" s="21"/>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31">
        <f t="shared" si="15"/>
        <v>0</v>
      </c>
      <c r="BY181" s="27"/>
      <c r="BZ181" s="231">
        <f t="shared" si="16"/>
        <v>0</v>
      </c>
      <c r="CA181" s="27"/>
      <c r="CB181" s="231">
        <f t="shared" si="17"/>
        <v>0</v>
      </c>
      <c r="CE181" s="27"/>
      <c r="CF181" s="27"/>
    </row>
    <row r="182" spans="1:84" s="27" customFormat="1" ht="19.899999999999999" hidden="1" customHeight="1">
      <c r="A182" s="244"/>
      <c r="B182" s="244"/>
      <c r="C182" s="43" t="s">
        <v>105</v>
      </c>
      <c r="D182" s="1016" t="s">
        <v>1847</v>
      </c>
      <c r="E182" s="872"/>
      <c r="F182" s="815">
        <v>41551</v>
      </c>
      <c r="G182" s="962"/>
      <c r="H182" s="480" t="s">
        <v>356</v>
      </c>
      <c r="I182" s="32">
        <v>41524</v>
      </c>
      <c r="J182" s="762"/>
      <c r="K182" s="391"/>
      <c r="L182" s="18">
        <v>0</v>
      </c>
      <c r="M182" s="18">
        <v>0</v>
      </c>
      <c r="N182" s="18">
        <v>0</v>
      </c>
      <c r="O182" s="18">
        <v>0</v>
      </c>
      <c r="P182" s="18">
        <v>0</v>
      </c>
      <c r="Q182" s="18">
        <v>0</v>
      </c>
      <c r="R182" s="18"/>
      <c r="S182" s="18">
        <v>0</v>
      </c>
      <c r="T182" s="18"/>
      <c r="U182" s="18">
        <v>0</v>
      </c>
      <c r="V182" s="18"/>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1"/>
      <c r="AX182" s="21"/>
      <c r="AY182" s="21"/>
      <c r="AZ182" s="21"/>
      <c r="BA182" s="21"/>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31">
        <f t="shared" si="15"/>
        <v>0</v>
      </c>
      <c r="BZ182" s="231">
        <f t="shared" si="16"/>
        <v>0</v>
      </c>
      <c r="CB182" s="231">
        <f t="shared" si="17"/>
        <v>0</v>
      </c>
      <c r="CC182" s="343"/>
      <c r="CD182" s="343"/>
    </row>
    <row r="183" spans="1:84" s="27" customFormat="1" ht="19.899999999999999" hidden="1" customHeight="1">
      <c r="A183" s="244"/>
      <c r="B183" s="244"/>
      <c r="C183" s="43" t="s">
        <v>50</v>
      </c>
      <c r="D183" s="1016" t="s">
        <v>1571</v>
      </c>
      <c r="E183" s="872"/>
      <c r="F183" s="815">
        <v>32249</v>
      </c>
      <c r="G183" s="962"/>
      <c r="H183" s="480" t="s">
        <v>356</v>
      </c>
      <c r="I183" s="32">
        <v>19758</v>
      </c>
      <c r="J183" s="762"/>
      <c r="K183" s="391"/>
      <c r="L183" s="18">
        <v>0</v>
      </c>
      <c r="M183" s="18">
        <v>0</v>
      </c>
      <c r="N183" s="18">
        <v>0</v>
      </c>
      <c r="O183" s="18">
        <v>0</v>
      </c>
      <c r="P183" s="18">
        <v>0</v>
      </c>
      <c r="Q183" s="18">
        <v>0</v>
      </c>
      <c r="R183" s="18"/>
      <c r="S183" s="18">
        <v>0</v>
      </c>
      <c r="T183" s="18"/>
      <c r="U183" s="18">
        <v>0</v>
      </c>
      <c r="V183" s="18"/>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1"/>
      <c r="AX183" s="21"/>
      <c r="AY183" s="21"/>
      <c r="AZ183" s="21"/>
      <c r="BA183" s="21"/>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31">
        <f t="shared" si="15"/>
        <v>0</v>
      </c>
      <c r="BZ183" s="231">
        <f t="shared" si="16"/>
        <v>0</v>
      </c>
      <c r="CB183" s="231">
        <f t="shared" si="17"/>
        <v>0</v>
      </c>
      <c r="CC183" s="343"/>
      <c r="CD183" s="343"/>
      <c r="CE183" s="343"/>
      <c r="CF183" s="343"/>
    </row>
    <row r="184" spans="1:84" s="294" customFormat="1" hidden="1">
      <c r="C184" s="295"/>
      <c r="E184" s="867"/>
      <c r="F184" s="820"/>
      <c r="G184" s="965"/>
      <c r="H184" s="677"/>
      <c r="I184" s="296"/>
      <c r="J184" s="297"/>
      <c r="K184" s="296"/>
      <c r="L184" s="297"/>
      <c r="M184" s="297"/>
      <c r="N184" s="297"/>
      <c r="O184" s="297"/>
      <c r="P184" s="297"/>
      <c r="Q184" s="297"/>
      <c r="R184" s="297"/>
      <c r="S184" s="297"/>
      <c r="T184" s="297"/>
      <c r="U184" s="297"/>
      <c r="V184" s="297"/>
      <c r="W184" s="133"/>
      <c r="AS184" s="298"/>
      <c r="AU184" s="295"/>
      <c r="AV184" s="295"/>
      <c r="AW184" s="295"/>
    </row>
    <row r="185" spans="1:84" s="61" customFormat="1" ht="54" hidden="1" customHeight="1">
      <c r="C185" s="60"/>
      <c r="D185" s="61" t="s">
        <v>1905</v>
      </c>
      <c r="E185" s="272"/>
      <c r="F185" s="822"/>
      <c r="G185" s="966"/>
      <c r="H185" s="362"/>
      <c r="I185" s="40"/>
      <c r="J185" s="52"/>
      <c r="K185" s="362"/>
      <c r="BY185" s="358"/>
      <c r="BZ185" s="358"/>
      <c r="CA185" s="358"/>
    </row>
    <row r="186" spans="1:84" s="294" customFormat="1" hidden="1">
      <c r="C186" s="295"/>
      <c r="E186" s="867"/>
      <c r="F186" s="820"/>
      <c r="G186" s="965"/>
      <c r="H186" s="677"/>
      <c r="I186" s="296"/>
      <c r="J186" s="297"/>
      <c r="K186" s="296"/>
      <c r="L186" s="297"/>
      <c r="M186" s="297"/>
      <c r="N186" s="297"/>
      <c r="O186" s="297"/>
      <c r="P186" s="297"/>
      <c r="Q186" s="297"/>
      <c r="R186" s="297"/>
      <c r="S186" s="297"/>
      <c r="T186" s="297"/>
      <c r="U186" s="297"/>
      <c r="V186" s="297"/>
      <c r="W186" s="133"/>
      <c r="AS186" s="298"/>
      <c r="AU186" s="295"/>
      <c r="AV186" s="295"/>
      <c r="AW186" s="295"/>
    </row>
    <row r="187" spans="1:84" s="241" customFormat="1" ht="34.5" hidden="1" customHeight="1">
      <c r="A187" s="407" t="s">
        <v>12</v>
      </c>
      <c r="B187" s="407" t="s">
        <v>1764</v>
      </c>
      <c r="C187" s="885" t="s">
        <v>13</v>
      </c>
      <c r="D187" s="647" t="s">
        <v>14</v>
      </c>
      <c r="E187" s="874"/>
      <c r="F187" s="604" t="s">
        <v>15</v>
      </c>
      <c r="G187" s="874"/>
      <c r="H187" s="109" t="s">
        <v>440</v>
      </c>
      <c r="I187" s="361" t="s">
        <v>16</v>
      </c>
      <c r="J187" s="761"/>
      <c r="K187" s="361"/>
      <c r="L187" s="535" t="s">
        <v>1628</v>
      </c>
      <c r="M187" s="535" t="s">
        <v>1902</v>
      </c>
      <c r="N187" s="535" t="s">
        <v>1903</v>
      </c>
      <c r="O187" s="535" t="s">
        <v>1690</v>
      </c>
      <c r="P187" s="535"/>
      <c r="Q187" s="535" t="s">
        <v>1690</v>
      </c>
      <c r="R187" s="535"/>
      <c r="S187" s="535" t="s">
        <v>1690</v>
      </c>
      <c r="T187" s="535"/>
      <c r="U187" s="535" t="s">
        <v>1559</v>
      </c>
      <c r="V187" s="535"/>
      <c r="W187" s="407">
        <v>6</v>
      </c>
      <c r="X187" s="407">
        <v>13</v>
      </c>
      <c r="Y187" s="407">
        <v>20</v>
      </c>
      <c r="Z187" s="407"/>
      <c r="AA187" s="407">
        <v>27</v>
      </c>
      <c r="AB187" s="407">
        <v>3</v>
      </c>
      <c r="AC187" s="407">
        <v>10</v>
      </c>
      <c r="AD187" s="407">
        <v>17</v>
      </c>
      <c r="AE187" s="407">
        <v>24</v>
      </c>
      <c r="AF187" s="407">
        <v>2</v>
      </c>
      <c r="AG187" s="407">
        <v>9</v>
      </c>
      <c r="AH187" s="407">
        <v>16</v>
      </c>
      <c r="AI187" s="407">
        <v>30</v>
      </c>
      <c r="AJ187" s="407">
        <v>6</v>
      </c>
      <c r="AK187" s="407">
        <v>13</v>
      </c>
      <c r="AL187" s="407"/>
      <c r="AM187" s="407">
        <v>20</v>
      </c>
      <c r="AN187" s="407">
        <v>27</v>
      </c>
      <c r="AO187" s="407">
        <v>4</v>
      </c>
      <c r="AP187" s="407">
        <v>11</v>
      </c>
      <c r="AQ187" s="407"/>
      <c r="AR187" s="407">
        <v>25</v>
      </c>
      <c r="AS187" s="407">
        <v>1</v>
      </c>
      <c r="AT187" s="407">
        <v>8</v>
      </c>
      <c r="AU187" s="407">
        <v>15</v>
      </c>
      <c r="AV187" s="407">
        <v>29</v>
      </c>
      <c r="AW187" s="407">
        <v>6</v>
      </c>
      <c r="AX187" s="407">
        <v>13</v>
      </c>
      <c r="AY187" s="407">
        <v>20</v>
      </c>
      <c r="AZ187" s="407"/>
      <c r="BA187" s="407">
        <v>27</v>
      </c>
      <c r="BB187" s="407">
        <v>3</v>
      </c>
      <c r="BC187" s="407">
        <v>10</v>
      </c>
      <c r="BD187" s="407">
        <v>17</v>
      </c>
      <c r="BE187" s="407">
        <v>31</v>
      </c>
      <c r="BF187" s="407">
        <v>7</v>
      </c>
      <c r="BG187" s="407">
        <v>14</v>
      </c>
      <c r="BH187" s="407"/>
      <c r="BI187" s="407">
        <v>21</v>
      </c>
      <c r="BJ187" s="407">
        <v>28</v>
      </c>
      <c r="BK187" s="407">
        <v>5</v>
      </c>
      <c r="BL187" s="407">
        <v>12</v>
      </c>
      <c r="BM187" s="407"/>
      <c r="BN187" s="407">
        <v>26</v>
      </c>
      <c r="BO187" s="407">
        <v>2</v>
      </c>
      <c r="BP187" s="407">
        <v>9</v>
      </c>
      <c r="BQ187" s="407">
        <v>16</v>
      </c>
      <c r="BR187" s="407">
        <v>30</v>
      </c>
      <c r="BS187" s="407">
        <v>7</v>
      </c>
      <c r="BT187" s="407">
        <v>14</v>
      </c>
      <c r="BU187" s="407"/>
      <c r="BV187" s="407">
        <v>21</v>
      </c>
      <c r="BW187" s="407">
        <v>28</v>
      </c>
      <c r="BX187" s="13" t="s">
        <v>1559</v>
      </c>
      <c r="BY187" s="14"/>
      <c r="BZ187" s="13" t="s">
        <v>1560</v>
      </c>
      <c r="CA187" s="218"/>
      <c r="CB187" s="15" t="s">
        <v>1690</v>
      </c>
    </row>
    <row r="188" spans="1:84" s="343" customFormat="1" ht="21" hidden="1" customHeight="1">
      <c r="A188" s="16"/>
      <c r="B188" s="16"/>
      <c r="C188" s="43" t="s">
        <v>32</v>
      </c>
      <c r="D188" s="1016" t="s">
        <v>43</v>
      </c>
      <c r="E188" s="872"/>
      <c r="F188" s="815">
        <v>38950</v>
      </c>
      <c r="G188" s="962"/>
      <c r="H188" s="425" t="s">
        <v>358</v>
      </c>
      <c r="I188" s="28">
        <v>25020</v>
      </c>
      <c r="J188" s="762"/>
      <c r="K188" s="346"/>
      <c r="L188" s="18">
        <v>0</v>
      </c>
      <c r="M188" s="18">
        <v>0</v>
      </c>
      <c r="N188" s="18">
        <v>0</v>
      </c>
      <c r="O188" s="18">
        <v>0</v>
      </c>
      <c r="P188" s="18"/>
      <c r="Q188" s="18">
        <v>0</v>
      </c>
      <c r="R188" s="18"/>
      <c r="S188" s="18">
        <v>0</v>
      </c>
      <c r="T188" s="18"/>
      <c r="U188" s="18">
        <v>0</v>
      </c>
      <c r="V188" s="18"/>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31">
        <v>0</v>
      </c>
      <c r="BY188" s="27"/>
      <c r="BZ188" s="231">
        <v>0</v>
      </c>
      <c r="CA188" s="27"/>
      <c r="CB188" s="231">
        <v>0</v>
      </c>
    </row>
    <row r="189" spans="1:84" s="241" customFormat="1" ht="34.5" hidden="1" customHeight="1">
      <c r="A189" s="407" t="s">
        <v>12</v>
      </c>
      <c r="B189" s="407" t="s">
        <v>1764</v>
      </c>
      <c r="C189" s="885" t="s">
        <v>13</v>
      </c>
      <c r="D189" s="647" t="s">
        <v>58</v>
      </c>
      <c r="E189" s="874"/>
      <c r="F189" s="604" t="s">
        <v>15</v>
      </c>
      <c r="G189" s="874"/>
      <c r="H189" s="109" t="s">
        <v>440</v>
      </c>
      <c r="I189" s="361" t="s">
        <v>16</v>
      </c>
      <c r="J189" s="761"/>
      <c r="K189" s="361"/>
      <c r="L189" s="535" t="s">
        <v>1628</v>
      </c>
      <c r="M189" s="535" t="s">
        <v>1902</v>
      </c>
      <c r="N189" s="535" t="s">
        <v>1903</v>
      </c>
      <c r="O189" s="535" t="s">
        <v>1690</v>
      </c>
      <c r="P189" s="535"/>
      <c r="Q189" s="535" t="s">
        <v>1690</v>
      </c>
      <c r="R189" s="535"/>
      <c r="S189" s="535" t="s">
        <v>1690</v>
      </c>
      <c r="T189" s="535"/>
      <c r="U189" s="535" t="s">
        <v>1559</v>
      </c>
      <c r="V189" s="535"/>
      <c r="W189" s="407">
        <v>6</v>
      </c>
      <c r="X189" s="407">
        <v>13</v>
      </c>
      <c r="Y189" s="407">
        <v>20</v>
      </c>
      <c r="Z189" s="407"/>
      <c r="AA189" s="407">
        <v>27</v>
      </c>
      <c r="AB189" s="407">
        <v>3</v>
      </c>
      <c r="AC189" s="407">
        <v>10</v>
      </c>
      <c r="AD189" s="407">
        <v>17</v>
      </c>
      <c r="AE189" s="407">
        <v>24</v>
      </c>
      <c r="AF189" s="407">
        <v>2</v>
      </c>
      <c r="AG189" s="407">
        <v>9</v>
      </c>
      <c r="AH189" s="407">
        <v>16</v>
      </c>
      <c r="AI189" s="407">
        <v>30</v>
      </c>
      <c r="AJ189" s="407">
        <v>6</v>
      </c>
      <c r="AK189" s="407">
        <v>13</v>
      </c>
      <c r="AL189" s="407"/>
      <c r="AM189" s="407">
        <v>20</v>
      </c>
      <c r="AN189" s="407">
        <v>27</v>
      </c>
      <c r="AO189" s="407">
        <v>4</v>
      </c>
      <c r="AP189" s="407">
        <v>11</v>
      </c>
      <c r="AQ189" s="407"/>
      <c r="AR189" s="407">
        <v>25</v>
      </c>
      <c r="AS189" s="407">
        <v>1</v>
      </c>
      <c r="AT189" s="407">
        <v>8</v>
      </c>
      <c r="AU189" s="407">
        <v>15</v>
      </c>
      <c r="AV189" s="407">
        <v>29</v>
      </c>
      <c r="AW189" s="407">
        <v>6</v>
      </c>
      <c r="AX189" s="407">
        <v>13</v>
      </c>
      <c r="AY189" s="407">
        <v>20</v>
      </c>
      <c r="AZ189" s="407"/>
      <c r="BA189" s="407">
        <v>27</v>
      </c>
      <c r="BB189" s="407">
        <v>3</v>
      </c>
      <c r="BC189" s="407">
        <v>10</v>
      </c>
      <c r="BD189" s="407">
        <v>17</v>
      </c>
      <c r="BE189" s="407">
        <v>31</v>
      </c>
      <c r="BF189" s="407">
        <v>7</v>
      </c>
      <c r="BG189" s="407">
        <v>14</v>
      </c>
      <c r="BH189" s="407"/>
      <c r="BI189" s="407">
        <v>21</v>
      </c>
      <c r="BJ189" s="407">
        <v>28</v>
      </c>
      <c r="BK189" s="407">
        <v>5</v>
      </c>
      <c r="BL189" s="407">
        <v>12</v>
      </c>
      <c r="BM189" s="407"/>
      <c r="BN189" s="407">
        <v>26</v>
      </c>
      <c r="BO189" s="407">
        <v>2</v>
      </c>
      <c r="BP189" s="407">
        <v>9</v>
      </c>
      <c r="BQ189" s="407">
        <v>16</v>
      </c>
      <c r="BR189" s="407">
        <v>30</v>
      </c>
      <c r="BS189" s="407">
        <v>7</v>
      </c>
      <c r="BT189" s="407">
        <v>14</v>
      </c>
      <c r="BU189" s="407"/>
      <c r="BV189" s="407">
        <v>21</v>
      </c>
      <c r="BW189" s="407">
        <v>28</v>
      </c>
      <c r="BX189" s="13" t="s">
        <v>1559</v>
      </c>
      <c r="BY189" s="14"/>
      <c r="BZ189" s="13" t="s">
        <v>1560</v>
      </c>
      <c r="CA189" s="218"/>
      <c r="CB189" s="15" t="s">
        <v>1690</v>
      </c>
    </row>
    <row r="190" spans="1:84" s="27" customFormat="1" ht="21" hidden="1" customHeight="1">
      <c r="A190" s="35"/>
      <c r="B190" s="35"/>
      <c r="C190" s="43" t="s">
        <v>176</v>
      </c>
      <c r="D190" s="39" t="s">
        <v>1881</v>
      </c>
      <c r="E190" s="873"/>
      <c r="F190" s="814">
        <v>44158</v>
      </c>
      <c r="G190" s="962"/>
      <c r="H190" s="480" t="s">
        <v>358</v>
      </c>
      <c r="I190" s="32">
        <v>32777</v>
      </c>
      <c r="J190" s="762"/>
      <c r="K190" s="391"/>
      <c r="L190" s="18">
        <v>0</v>
      </c>
      <c r="M190" s="18">
        <v>0</v>
      </c>
      <c r="N190" s="18">
        <v>0</v>
      </c>
      <c r="O190" s="18">
        <v>0</v>
      </c>
      <c r="P190" s="18"/>
      <c r="Q190" s="18">
        <v>0</v>
      </c>
      <c r="R190" s="18"/>
      <c r="S190" s="18">
        <v>0</v>
      </c>
      <c r="T190" s="18"/>
      <c r="U190" s="18">
        <v>0</v>
      </c>
      <c r="V190" s="18"/>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1"/>
      <c r="AX190" s="21"/>
      <c r="AY190" s="21"/>
      <c r="AZ190" s="21"/>
      <c r="BA190" s="21"/>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31">
        <f t="shared" ref="BX190:BX219" si="18">COUNT(W190:AV190)</f>
        <v>0</v>
      </c>
      <c r="BZ190" s="231">
        <f t="shared" ref="BZ190:BZ219" si="19">COUNT(AW190:BW190)</f>
        <v>0</v>
      </c>
      <c r="CB190" s="231">
        <f t="shared" ref="CB190:CB219" si="20">SUM(BX190,BZ190)</f>
        <v>0</v>
      </c>
    </row>
    <row r="191" spans="1:84" s="343" customFormat="1" ht="21" hidden="1" customHeight="1">
      <c r="A191" s="16"/>
      <c r="B191" s="16"/>
      <c r="C191" s="43" t="s">
        <v>163</v>
      </c>
      <c r="D191" s="1016" t="s">
        <v>192</v>
      </c>
      <c r="E191" s="872"/>
      <c r="F191" s="813">
        <v>42796</v>
      </c>
      <c r="G191" s="962"/>
      <c r="H191" s="480" t="s">
        <v>358</v>
      </c>
      <c r="I191" s="32">
        <v>41835</v>
      </c>
      <c r="J191" s="762"/>
      <c r="K191" s="391"/>
      <c r="L191" s="18">
        <v>0</v>
      </c>
      <c r="M191" s="18">
        <v>0</v>
      </c>
      <c r="N191" s="18">
        <v>0</v>
      </c>
      <c r="O191" s="18">
        <v>0</v>
      </c>
      <c r="P191" s="18"/>
      <c r="Q191" s="18">
        <v>0</v>
      </c>
      <c r="R191" s="18"/>
      <c r="S191" s="18">
        <v>0</v>
      </c>
      <c r="T191" s="18"/>
      <c r="U191" s="18">
        <v>0</v>
      </c>
      <c r="V191" s="18"/>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1"/>
      <c r="AX191" s="21"/>
      <c r="AY191" s="21"/>
      <c r="AZ191" s="21"/>
      <c r="BA191" s="21"/>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31">
        <f t="shared" si="18"/>
        <v>0</v>
      </c>
      <c r="BY191" s="27"/>
      <c r="BZ191" s="231">
        <f t="shared" si="19"/>
        <v>0</v>
      </c>
      <c r="CA191" s="27"/>
      <c r="CB191" s="231">
        <f t="shared" si="20"/>
        <v>0</v>
      </c>
      <c r="CC191" s="27"/>
      <c r="CD191" s="27"/>
    </row>
    <row r="192" spans="1:84" s="343" customFormat="1" ht="21" hidden="1" customHeight="1">
      <c r="A192" s="35"/>
      <c r="B192" s="35"/>
      <c r="C192" s="43" t="s">
        <v>84</v>
      </c>
      <c r="D192" s="39" t="s">
        <v>264</v>
      </c>
      <c r="E192" s="873"/>
      <c r="F192" s="814">
        <v>35927</v>
      </c>
      <c r="G192" s="962"/>
      <c r="H192" s="480" t="s">
        <v>358</v>
      </c>
      <c r="I192" s="32"/>
      <c r="J192" s="762"/>
      <c r="K192" s="391"/>
      <c r="L192" s="18">
        <v>0</v>
      </c>
      <c r="M192" s="18">
        <v>0</v>
      </c>
      <c r="N192" s="18">
        <v>0</v>
      </c>
      <c r="O192" s="18">
        <v>0</v>
      </c>
      <c r="P192" s="18"/>
      <c r="Q192" s="18">
        <v>0</v>
      </c>
      <c r="R192" s="18"/>
      <c r="S192" s="18">
        <v>0</v>
      </c>
      <c r="T192" s="18"/>
      <c r="U192" s="18">
        <v>0</v>
      </c>
      <c r="V192" s="18"/>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1"/>
      <c r="AX192" s="21"/>
      <c r="AY192" s="21"/>
      <c r="AZ192" s="21"/>
      <c r="BA192" s="21"/>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31">
        <f t="shared" si="18"/>
        <v>0</v>
      </c>
      <c r="BY192" s="27"/>
      <c r="BZ192" s="231">
        <f t="shared" si="19"/>
        <v>0</v>
      </c>
      <c r="CA192" s="27"/>
      <c r="CB192" s="231">
        <f t="shared" si="20"/>
        <v>0</v>
      </c>
    </row>
    <row r="193" spans="1:82" s="343" customFormat="1" ht="21" hidden="1" customHeight="1">
      <c r="A193" s="35"/>
      <c r="B193" s="35"/>
      <c r="C193" s="43" t="s">
        <v>91</v>
      </c>
      <c r="D193" s="1016" t="s">
        <v>187</v>
      </c>
      <c r="E193" s="872"/>
      <c r="F193" s="813">
        <v>36770</v>
      </c>
      <c r="G193" s="962"/>
      <c r="H193" s="480" t="s">
        <v>358</v>
      </c>
      <c r="I193" s="32">
        <v>36748</v>
      </c>
      <c r="J193" s="762"/>
      <c r="K193" s="391"/>
      <c r="L193" s="18">
        <v>0</v>
      </c>
      <c r="M193" s="18">
        <v>0</v>
      </c>
      <c r="N193" s="18">
        <v>0</v>
      </c>
      <c r="O193" s="18">
        <v>0</v>
      </c>
      <c r="P193" s="18"/>
      <c r="Q193" s="18">
        <v>0</v>
      </c>
      <c r="R193" s="18"/>
      <c r="S193" s="18">
        <v>0</v>
      </c>
      <c r="T193" s="18"/>
      <c r="U193" s="18">
        <v>0</v>
      </c>
      <c r="V193" s="18"/>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1"/>
      <c r="AX193" s="21"/>
      <c r="AY193" s="21"/>
      <c r="AZ193" s="21"/>
      <c r="BA193" s="21"/>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31">
        <f t="shared" si="18"/>
        <v>0</v>
      </c>
      <c r="BY193" s="27"/>
      <c r="BZ193" s="231">
        <f t="shared" si="19"/>
        <v>0</v>
      </c>
      <c r="CA193" s="27"/>
      <c r="CB193" s="231">
        <f t="shared" si="20"/>
        <v>0</v>
      </c>
    </row>
    <row r="194" spans="1:82" s="343" customFormat="1" ht="21" hidden="1" customHeight="1">
      <c r="A194" s="244"/>
      <c r="B194" s="244"/>
      <c r="C194" s="43" t="s">
        <v>125</v>
      </c>
      <c r="D194" s="1016" t="s">
        <v>63</v>
      </c>
      <c r="E194" s="872"/>
      <c r="F194" s="813">
        <v>39230</v>
      </c>
      <c r="G194" s="962"/>
      <c r="H194" s="480" t="s">
        <v>358</v>
      </c>
      <c r="I194" s="32">
        <v>36472</v>
      </c>
      <c r="J194" s="762"/>
      <c r="K194" s="391"/>
      <c r="L194" s="18">
        <v>0</v>
      </c>
      <c r="M194" s="18">
        <v>0</v>
      </c>
      <c r="N194" s="18">
        <v>0</v>
      </c>
      <c r="O194" s="18">
        <v>0</v>
      </c>
      <c r="P194" s="18"/>
      <c r="Q194" s="18">
        <v>0</v>
      </c>
      <c r="R194" s="18"/>
      <c r="S194" s="18">
        <v>0</v>
      </c>
      <c r="T194" s="18"/>
      <c r="U194" s="18">
        <v>0</v>
      </c>
      <c r="V194" s="18"/>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1"/>
      <c r="AX194" s="21"/>
      <c r="AY194" s="21"/>
      <c r="AZ194" s="21"/>
      <c r="BA194" s="21"/>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31">
        <f t="shared" si="18"/>
        <v>0</v>
      </c>
      <c r="BY194" s="27"/>
      <c r="BZ194" s="231">
        <f t="shared" si="19"/>
        <v>0</v>
      </c>
      <c r="CA194" s="27"/>
      <c r="CB194" s="231">
        <f t="shared" si="20"/>
        <v>0</v>
      </c>
    </row>
    <row r="195" spans="1:82" s="343" customFormat="1" ht="21" hidden="1" customHeight="1">
      <c r="A195" s="35"/>
      <c r="B195" s="35"/>
      <c r="C195" s="43" t="s">
        <v>143</v>
      </c>
      <c r="D195" s="1016" t="s">
        <v>665</v>
      </c>
      <c r="E195" s="872"/>
      <c r="F195" s="815">
        <v>40909</v>
      </c>
      <c r="G195" s="962"/>
      <c r="H195" s="480" t="s">
        <v>358</v>
      </c>
      <c r="I195" s="32">
        <v>24073</v>
      </c>
      <c r="J195" s="762"/>
      <c r="K195" s="391"/>
      <c r="L195" s="18">
        <v>0</v>
      </c>
      <c r="M195" s="18">
        <v>0</v>
      </c>
      <c r="N195" s="18">
        <v>0</v>
      </c>
      <c r="O195" s="18">
        <v>0</v>
      </c>
      <c r="P195" s="18"/>
      <c r="Q195" s="18">
        <v>0</v>
      </c>
      <c r="R195" s="18"/>
      <c r="S195" s="18">
        <v>0</v>
      </c>
      <c r="T195" s="18"/>
      <c r="U195" s="18">
        <v>0</v>
      </c>
      <c r="V195" s="18"/>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1"/>
      <c r="AX195" s="21"/>
      <c r="AY195" s="21"/>
      <c r="AZ195" s="21"/>
      <c r="BA195" s="21"/>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31">
        <f t="shared" si="18"/>
        <v>0</v>
      </c>
      <c r="BY195" s="27"/>
      <c r="BZ195" s="231">
        <f t="shared" si="19"/>
        <v>0</v>
      </c>
      <c r="CA195" s="27"/>
      <c r="CB195" s="231">
        <f t="shared" si="20"/>
        <v>0</v>
      </c>
    </row>
    <row r="196" spans="1:82" s="343" customFormat="1" ht="21" hidden="1" customHeight="1">
      <c r="A196" s="35"/>
      <c r="B196" s="35"/>
      <c r="C196" s="43" t="s">
        <v>54</v>
      </c>
      <c r="D196" s="39" t="s">
        <v>230</v>
      </c>
      <c r="E196" s="873"/>
      <c r="F196" s="814">
        <v>29953</v>
      </c>
      <c r="G196" s="962"/>
      <c r="H196" s="480" t="s">
        <v>358</v>
      </c>
      <c r="I196" s="32">
        <v>27822</v>
      </c>
      <c r="J196" s="762"/>
      <c r="K196" s="391"/>
      <c r="L196" s="18">
        <v>0</v>
      </c>
      <c r="M196" s="18">
        <v>0</v>
      </c>
      <c r="N196" s="18">
        <v>0</v>
      </c>
      <c r="O196" s="18">
        <v>0</v>
      </c>
      <c r="P196" s="18"/>
      <c r="Q196" s="18">
        <v>0</v>
      </c>
      <c r="R196" s="18"/>
      <c r="S196" s="18">
        <v>0</v>
      </c>
      <c r="T196" s="18"/>
      <c r="U196" s="18">
        <v>0</v>
      </c>
      <c r="V196" s="18"/>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1"/>
      <c r="AX196" s="21"/>
      <c r="AY196" s="21"/>
      <c r="AZ196" s="21"/>
      <c r="BA196" s="21"/>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31">
        <f t="shared" si="18"/>
        <v>0</v>
      </c>
      <c r="BY196" s="27"/>
      <c r="BZ196" s="231">
        <f t="shared" si="19"/>
        <v>0</v>
      </c>
      <c r="CA196" s="27"/>
      <c r="CB196" s="231">
        <f t="shared" si="20"/>
        <v>0</v>
      </c>
    </row>
    <row r="197" spans="1:82" s="343" customFormat="1" ht="21" hidden="1" customHeight="1">
      <c r="A197" s="16"/>
      <c r="B197" s="16"/>
      <c r="C197" s="43" t="s">
        <v>52</v>
      </c>
      <c r="D197" s="1016" t="s">
        <v>228</v>
      </c>
      <c r="E197" s="872"/>
      <c r="F197" s="813">
        <v>26406</v>
      </c>
      <c r="G197" s="962"/>
      <c r="H197" s="480" t="s">
        <v>358</v>
      </c>
      <c r="I197" s="32">
        <v>19801</v>
      </c>
      <c r="J197" s="762"/>
      <c r="K197" s="391"/>
      <c r="L197" s="18">
        <v>0</v>
      </c>
      <c r="M197" s="18">
        <v>0</v>
      </c>
      <c r="N197" s="18">
        <v>0</v>
      </c>
      <c r="O197" s="18">
        <v>0</v>
      </c>
      <c r="P197" s="18"/>
      <c r="Q197" s="18">
        <v>0</v>
      </c>
      <c r="R197" s="18"/>
      <c r="S197" s="18">
        <v>0</v>
      </c>
      <c r="T197" s="18"/>
      <c r="U197" s="18">
        <v>0</v>
      </c>
      <c r="V197" s="18"/>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1"/>
      <c r="AX197" s="21"/>
      <c r="AY197" s="21"/>
      <c r="AZ197" s="21"/>
      <c r="BA197" s="21"/>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31">
        <f t="shared" si="18"/>
        <v>0</v>
      </c>
      <c r="BY197" s="27"/>
      <c r="BZ197" s="231">
        <f t="shared" si="19"/>
        <v>0</v>
      </c>
      <c r="CA197" s="27"/>
      <c r="CB197" s="231">
        <f t="shared" si="20"/>
        <v>0</v>
      </c>
    </row>
    <row r="198" spans="1:82" s="343" customFormat="1" ht="21" hidden="1" customHeight="1">
      <c r="A198" s="16"/>
      <c r="B198" s="16"/>
      <c r="C198" s="43" t="s">
        <v>111</v>
      </c>
      <c r="D198" s="1016" t="s">
        <v>218</v>
      </c>
      <c r="E198" s="872"/>
      <c r="F198" s="814">
        <v>38274</v>
      </c>
      <c r="G198" s="962"/>
      <c r="H198" s="480" t="s">
        <v>358</v>
      </c>
      <c r="I198" s="32">
        <v>40736</v>
      </c>
      <c r="J198" s="762"/>
      <c r="K198" s="391"/>
      <c r="L198" s="18">
        <v>0</v>
      </c>
      <c r="M198" s="18">
        <v>0</v>
      </c>
      <c r="N198" s="18">
        <v>0</v>
      </c>
      <c r="O198" s="18">
        <v>0</v>
      </c>
      <c r="P198" s="18"/>
      <c r="Q198" s="18">
        <v>0</v>
      </c>
      <c r="R198" s="18"/>
      <c r="S198" s="18">
        <v>0</v>
      </c>
      <c r="T198" s="18"/>
      <c r="U198" s="18">
        <v>0</v>
      </c>
      <c r="V198" s="18"/>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1"/>
      <c r="AX198" s="21"/>
      <c r="AY198" s="21"/>
      <c r="AZ198" s="21"/>
      <c r="BA198" s="21"/>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31">
        <f t="shared" si="18"/>
        <v>0</v>
      </c>
      <c r="BY198" s="27"/>
      <c r="BZ198" s="231">
        <f t="shared" si="19"/>
        <v>0</v>
      </c>
      <c r="CA198" s="27"/>
      <c r="CB198" s="231">
        <f t="shared" si="20"/>
        <v>0</v>
      </c>
    </row>
    <row r="199" spans="1:82" s="343" customFormat="1" ht="21" hidden="1" customHeight="1">
      <c r="A199" s="244"/>
      <c r="B199" s="244"/>
      <c r="C199" s="43" t="s">
        <v>165</v>
      </c>
      <c r="D199" s="1016" t="s">
        <v>164</v>
      </c>
      <c r="E199" s="872"/>
      <c r="F199" s="814">
        <v>42818</v>
      </c>
      <c r="G199" s="962"/>
      <c r="H199" s="480" t="s">
        <v>358</v>
      </c>
      <c r="I199" s="32">
        <v>42811</v>
      </c>
      <c r="J199" s="762"/>
      <c r="K199" s="391"/>
      <c r="L199" s="18">
        <v>0</v>
      </c>
      <c r="M199" s="18">
        <v>0</v>
      </c>
      <c r="N199" s="18">
        <v>0</v>
      </c>
      <c r="O199" s="18">
        <v>0</v>
      </c>
      <c r="P199" s="18"/>
      <c r="Q199" s="18">
        <v>0</v>
      </c>
      <c r="R199" s="18"/>
      <c r="S199" s="18">
        <v>0</v>
      </c>
      <c r="T199" s="18"/>
      <c r="U199" s="18">
        <v>0</v>
      </c>
      <c r="V199" s="18"/>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1"/>
      <c r="AX199" s="21"/>
      <c r="AY199" s="21"/>
      <c r="AZ199" s="21"/>
      <c r="BA199" s="21"/>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31">
        <f t="shared" si="18"/>
        <v>0</v>
      </c>
      <c r="BY199" s="27"/>
      <c r="BZ199" s="231">
        <f t="shared" si="19"/>
        <v>0</v>
      </c>
      <c r="CA199" s="27"/>
      <c r="CB199" s="231">
        <f t="shared" si="20"/>
        <v>0</v>
      </c>
      <c r="CC199" s="27"/>
      <c r="CD199" s="27"/>
    </row>
    <row r="200" spans="1:82" s="343" customFormat="1" ht="21" hidden="1" customHeight="1">
      <c r="A200" s="244"/>
      <c r="B200" s="244"/>
      <c r="C200" s="43" t="s">
        <v>169</v>
      </c>
      <c r="D200" s="1016" t="s">
        <v>234</v>
      </c>
      <c r="E200" s="872"/>
      <c r="F200" s="815">
        <v>43259</v>
      </c>
      <c r="G200" s="962"/>
      <c r="H200" s="480" t="s">
        <v>358</v>
      </c>
      <c r="I200" s="32">
        <v>22790</v>
      </c>
      <c r="J200" s="762"/>
      <c r="K200" s="391"/>
      <c r="L200" s="18">
        <v>0</v>
      </c>
      <c r="M200" s="18">
        <v>0</v>
      </c>
      <c r="N200" s="18">
        <v>0</v>
      </c>
      <c r="O200" s="18">
        <v>0</v>
      </c>
      <c r="P200" s="18"/>
      <c r="Q200" s="18">
        <v>0</v>
      </c>
      <c r="R200" s="18"/>
      <c r="S200" s="18">
        <v>0</v>
      </c>
      <c r="T200" s="18"/>
      <c r="U200" s="18">
        <v>0</v>
      </c>
      <c r="V200" s="18"/>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1"/>
      <c r="AX200" s="21"/>
      <c r="AY200" s="21"/>
      <c r="AZ200" s="21"/>
      <c r="BA200" s="21"/>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31">
        <f t="shared" si="18"/>
        <v>0</v>
      </c>
      <c r="BY200" s="27"/>
      <c r="BZ200" s="231">
        <f t="shared" si="19"/>
        <v>0</v>
      </c>
      <c r="CA200" s="27"/>
      <c r="CB200" s="231">
        <f t="shared" si="20"/>
        <v>0</v>
      </c>
      <c r="CC200" s="27"/>
      <c r="CD200" s="27"/>
    </row>
    <row r="201" spans="1:82" s="343" customFormat="1" ht="21" hidden="1" customHeight="1">
      <c r="A201" s="16"/>
      <c r="B201" s="16"/>
      <c r="C201" s="43" t="s">
        <v>44</v>
      </c>
      <c r="D201" s="1016" t="s">
        <v>90</v>
      </c>
      <c r="E201" s="872"/>
      <c r="F201" s="815">
        <v>38930</v>
      </c>
      <c r="G201" s="962"/>
      <c r="H201" s="480" t="s">
        <v>358</v>
      </c>
      <c r="I201" s="32">
        <v>38814</v>
      </c>
      <c r="J201" s="762"/>
      <c r="K201" s="391"/>
      <c r="L201" s="18">
        <v>3</v>
      </c>
      <c r="M201" s="18">
        <v>0</v>
      </c>
      <c r="N201" s="18">
        <v>0</v>
      </c>
      <c r="O201" s="18">
        <v>0</v>
      </c>
      <c r="P201" s="18"/>
      <c r="Q201" s="18">
        <v>0</v>
      </c>
      <c r="R201" s="18"/>
      <c r="S201" s="18">
        <v>0</v>
      </c>
      <c r="T201" s="18"/>
      <c r="U201" s="18">
        <v>0</v>
      </c>
      <c r="V201" s="18"/>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1"/>
      <c r="AX201" s="21"/>
      <c r="AY201" s="21"/>
      <c r="AZ201" s="21"/>
      <c r="BA201" s="21"/>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31">
        <f t="shared" si="18"/>
        <v>0</v>
      </c>
      <c r="BY201" s="27"/>
      <c r="BZ201" s="231">
        <f t="shared" si="19"/>
        <v>0</v>
      </c>
      <c r="CA201" s="27"/>
      <c r="CB201" s="231">
        <f t="shared" si="20"/>
        <v>0</v>
      </c>
      <c r="CC201" s="27"/>
      <c r="CD201" s="27"/>
    </row>
    <row r="202" spans="1:82" s="343" customFormat="1" ht="21" hidden="1" customHeight="1">
      <c r="A202" s="35"/>
      <c r="B202" s="35"/>
      <c r="C202" s="43" t="s">
        <v>78</v>
      </c>
      <c r="D202" s="1016" t="s">
        <v>254</v>
      </c>
      <c r="E202" s="872"/>
      <c r="F202" s="815">
        <v>33611</v>
      </c>
      <c r="G202" s="962"/>
      <c r="H202" s="480" t="s">
        <v>358</v>
      </c>
      <c r="I202" s="32">
        <v>16792</v>
      </c>
      <c r="J202" s="762"/>
      <c r="K202" s="391"/>
      <c r="L202" s="18">
        <v>0</v>
      </c>
      <c r="M202" s="18">
        <v>0</v>
      </c>
      <c r="N202" s="18">
        <v>0</v>
      </c>
      <c r="O202" s="18">
        <v>0</v>
      </c>
      <c r="P202" s="18"/>
      <c r="Q202" s="18">
        <v>0</v>
      </c>
      <c r="R202" s="18"/>
      <c r="S202" s="18">
        <v>0</v>
      </c>
      <c r="T202" s="18"/>
      <c r="U202" s="18">
        <v>0</v>
      </c>
      <c r="V202" s="18"/>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1"/>
      <c r="AX202" s="21"/>
      <c r="AY202" s="21"/>
      <c r="AZ202" s="21"/>
      <c r="BA202" s="21"/>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31">
        <f t="shared" si="18"/>
        <v>0</v>
      </c>
      <c r="BY202" s="27"/>
      <c r="BZ202" s="231">
        <f t="shared" si="19"/>
        <v>0</v>
      </c>
      <c r="CA202" s="27"/>
      <c r="CB202" s="231">
        <f t="shared" si="20"/>
        <v>0</v>
      </c>
    </row>
    <row r="203" spans="1:82" s="343" customFormat="1" ht="21" hidden="1" customHeight="1">
      <c r="A203" s="244"/>
      <c r="B203" s="244"/>
      <c r="C203" s="43" t="s">
        <v>72</v>
      </c>
      <c r="D203" s="1016" t="s">
        <v>37</v>
      </c>
      <c r="E203" s="872"/>
      <c r="F203" s="815">
        <v>30702</v>
      </c>
      <c r="G203" s="962"/>
      <c r="H203" s="480" t="s">
        <v>358</v>
      </c>
      <c r="I203" s="32">
        <v>43110</v>
      </c>
      <c r="J203" s="762"/>
      <c r="K203" s="391"/>
      <c r="L203" s="18">
        <v>0</v>
      </c>
      <c r="M203" s="18">
        <v>0</v>
      </c>
      <c r="N203" s="18">
        <v>0</v>
      </c>
      <c r="O203" s="18">
        <v>0</v>
      </c>
      <c r="P203" s="18"/>
      <c r="Q203" s="18">
        <v>0</v>
      </c>
      <c r="R203" s="18"/>
      <c r="S203" s="18">
        <v>0</v>
      </c>
      <c r="T203" s="18"/>
      <c r="U203" s="18">
        <v>0</v>
      </c>
      <c r="V203" s="18"/>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1"/>
      <c r="AX203" s="21"/>
      <c r="AY203" s="21"/>
      <c r="AZ203" s="21"/>
      <c r="BA203" s="21"/>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31">
        <f t="shared" si="18"/>
        <v>0</v>
      </c>
      <c r="BY203" s="27"/>
      <c r="BZ203" s="231">
        <f t="shared" si="19"/>
        <v>0</v>
      </c>
      <c r="CA203" s="27"/>
      <c r="CB203" s="231">
        <f t="shared" si="20"/>
        <v>0</v>
      </c>
    </row>
    <row r="204" spans="1:82" s="343" customFormat="1" ht="21" hidden="1" customHeight="1">
      <c r="A204" s="35"/>
      <c r="B204" s="35"/>
      <c r="C204" s="43" t="s">
        <v>172</v>
      </c>
      <c r="D204" s="1016" t="s">
        <v>1684</v>
      </c>
      <c r="E204" s="872"/>
      <c r="F204" s="813">
        <v>43516</v>
      </c>
      <c r="G204" s="962"/>
      <c r="H204" s="480" t="s">
        <v>358</v>
      </c>
      <c r="I204" s="32">
        <v>36238</v>
      </c>
      <c r="J204" s="762"/>
      <c r="K204" s="391"/>
      <c r="L204" s="18">
        <v>0</v>
      </c>
      <c r="M204" s="18">
        <v>0</v>
      </c>
      <c r="N204" s="18">
        <v>0</v>
      </c>
      <c r="O204" s="18">
        <v>0</v>
      </c>
      <c r="P204" s="18"/>
      <c r="Q204" s="18">
        <v>0</v>
      </c>
      <c r="R204" s="18"/>
      <c r="S204" s="18">
        <v>0</v>
      </c>
      <c r="T204" s="18"/>
      <c r="U204" s="18">
        <v>0</v>
      </c>
      <c r="V204" s="18"/>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1"/>
      <c r="AX204" s="21"/>
      <c r="AY204" s="21"/>
      <c r="AZ204" s="21"/>
      <c r="BA204" s="21"/>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31">
        <f t="shared" si="18"/>
        <v>0</v>
      </c>
      <c r="BY204" s="27"/>
      <c r="BZ204" s="231">
        <f t="shared" si="19"/>
        <v>0</v>
      </c>
      <c r="CA204" s="27"/>
      <c r="CB204" s="231">
        <f t="shared" si="20"/>
        <v>0</v>
      </c>
      <c r="CC204" s="27"/>
      <c r="CD204" s="27"/>
    </row>
    <row r="205" spans="1:82" s="343" customFormat="1" ht="21" hidden="1" customHeight="1">
      <c r="A205" s="244"/>
      <c r="B205" s="244"/>
      <c r="C205" s="43" t="s">
        <v>56</v>
      </c>
      <c r="D205" s="1016" t="s">
        <v>212</v>
      </c>
      <c r="E205" s="872"/>
      <c r="F205" s="815">
        <v>30286</v>
      </c>
      <c r="G205" s="962"/>
      <c r="H205" s="480" t="s">
        <v>358</v>
      </c>
      <c r="I205" s="32">
        <v>21296</v>
      </c>
      <c r="J205" s="762"/>
      <c r="K205" s="391"/>
      <c r="L205" s="18">
        <v>0</v>
      </c>
      <c r="M205" s="18">
        <v>0</v>
      </c>
      <c r="N205" s="18">
        <v>0</v>
      </c>
      <c r="O205" s="18">
        <v>0</v>
      </c>
      <c r="P205" s="18"/>
      <c r="Q205" s="18">
        <v>0</v>
      </c>
      <c r="R205" s="18"/>
      <c r="S205" s="18">
        <v>0</v>
      </c>
      <c r="T205" s="18"/>
      <c r="U205" s="18">
        <v>0</v>
      </c>
      <c r="V205" s="18"/>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1"/>
      <c r="AX205" s="21"/>
      <c r="AY205" s="21"/>
      <c r="AZ205" s="21"/>
      <c r="BA205" s="21"/>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31">
        <f t="shared" si="18"/>
        <v>0</v>
      </c>
      <c r="BY205" s="27"/>
      <c r="BZ205" s="231">
        <f t="shared" si="19"/>
        <v>0</v>
      </c>
      <c r="CA205" s="27"/>
      <c r="CB205" s="231">
        <f t="shared" si="20"/>
        <v>0</v>
      </c>
    </row>
    <row r="206" spans="1:82" s="343" customFormat="1" ht="21" hidden="1" customHeight="1">
      <c r="A206" s="244"/>
      <c r="B206" s="244"/>
      <c r="C206" s="43" t="s">
        <v>161</v>
      </c>
      <c r="D206" s="1016" t="s">
        <v>339</v>
      </c>
      <c r="E206" s="872"/>
      <c r="F206" s="814">
        <v>42705</v>
      </c>
      <c r="G206" s="962"/>
      <c r="H206" s="480" t="s">
        <v>358</v>
      </c>
      <c r="I206" s="32">
        <v>42710</v>
      </c>
      <c r="J206" s="762"/>
      <c r="K206" s="391"/>
      <c r="L206" s="18">
        <v>0</v>
      </c>
      <c r="M206" s="18">
        <v>0</v>
      </c>
      <c r="N206" s="18">
        <v>0</v>
      </c>
      <c r="O206" s="18">
        <v>0</v>
      </c>
      <c r="P206" s="18"/>
      <c r="Q206" s="18">
        <v>0</v>
      </c>
      <c r="R206" s="18"/>
      <c r="S206" s="18">
        <v>0</v>
      </c>
      <c r="T206" s="18"/>
      <c r="U206" s="18">
        <v>0</v>
      </c>
      <c r="V206" s="18"/>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1"/>
      <c r="AX206" s="21"/>
      <c r="AY206" s="21"/>
      <c r="AZ206" s="21"/>
      <c r="BA206" s="21"/>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31">
        <f t="shared" si="18"/>
        <v>0</v>
      </c>
      <c r="BY206" s="27"/>
      <c r="BZ206" s="231">
        <f t="shared" si="19"/>
        <v>0</v>
      </c>
      <c r="CA206" s="27"/>
      <c r="CB206" s="231">
        <f t="shared" si="20"/>
        <v>0</v>
      </c>
      <c r="CC206" s="27"/>
      <c r="CD206" s="27"/>
    </row>
    <row r="207" spans="1:82" s="343" customFormat="1" ht="21" hidden="1" customHeight="1">
      <c r="A207" s="35"/>
      <c r="B207" s="35"/>
      <c r="C207" s="43" t="s">
        <v>145</v>
      </c>
      <c r="D207" s="1016" t="s">
        <v>324</v>
      </c>
      <c r="E207" s="872"/>
      <c r="F207" s="813">
        <v>41380</v>
      </c>
      <c r="G207" s="962"/>
      <c r="H207" s="480" t="s">
        <v>358</v>
      </c>
      <c r="I207" s="32">
        <v>32639</v>
      </c>
      <c r="J207" s="762"/>
      <c r="K207" s="391"/>
      <c r="L207" s="18">
        <v>0</v>
      </c>
      <c r="M207" s="18">
        <v>0</v>
      </c>
      <c r="N207" s="18">
        <v>0</v>
      </c>
      <c r="O207" s="18">
        <v>0</v>
      </c>
      <c r="P207" s="18"/>
      <c r="Q207" s="18">
        <v>0</v>
      </c>
      <c r="R207" s="18"/>
      <c r="S207" s="18">
        <v>0</v>
      </c>
      <c r="T207" s="18"/>
      <c r="U207" s="18">
        <v>0</v>
      </c>
      <c r="V207" s="18"/>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1"/>
      <c r="AX207" s="21"/>
      <c r="AY207" s="21"/>
      <c r="AZ207" s="21"/>
      <c r="BA207" s="21"/>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31">
        <f t="shared" si="18"/>
        <v>0</v>
      </c>
      <c r="BY207" s="27"/>
      <c r="BZ207" s="231">
        <f t="shared" si="19"/>
        <v>0</v>
      </c>
      <c r="CA207" s="27"/>
      <c r="CB207" s="231">
        <f t="shared" si="20"/>
        <v>0</v>
      </c>
    </row>
    <row r="208" spans="1:82" s="343" customFormat="1" ht="21" hidden="1" customHeight="1">
      <c r="A208" s="16"/>
      <c r="B208" s="16"/>
      <c r="C208" s="43" t="s">
        <v>131</v>
      </c>
      <c r="D208" s="1016" t="s">
        <v>305</v>
      </c>
      <c r="E208" s="872"/>
      <c r="F208" s="813">
        <v>40087</v>
      </c>
      <c r="G208" s="962"/>
      <c r="H208" s="480" t="s">
        <v>358</v>
      </c>
      <c r="I208" s="32">
        <v>40143</v>
      </c>
      <c r="J208" s="762"/>
      <c r="K208" s="391"/>
      <c r="L208" s="18">
        <v>0</v>
      </c>
      <c r="M208" s="18">
        <v>0</v>
      </c>
      <c r="N208" s="18">
        <v>0</v>
      </c>
      <c r="O208" s="18">
        <v>0</v>
      </c>
      <c r="P208" s="18"/>
      <c r="Q208" s="18">
        <v>0</v>
      </c>
      <c r="R208" s="18"/>
      <c r="S208" s="18">
        <v>0</v>
      </c>
      <c r="T208" s="18"/>
      <c r="U208" s="18">
        <v>0</v>
      </c>
      <c r="V208" s="18"/>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1"/>
      <c r="AX208" s="21"/>
      <c r="AY208" s="21"/>
      <c r="AZ208" s="21"/>
      <c r="BA208" s="21"/>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31">
        <f t="shared" si="18"/>
        <v>0</v>
      </c>
      <c r="BY208" s="27"/>
      <c r="BZ208" s="231">
        <f t="shared" si="19"/>
        <v>0</v>
      </c>
      <c r="CA208" s="27"/>
      <c r="CB208" s="231">
        <f t="shared" si="20"/>
        <v>0</v>
      </c>
    </row>
    <row r="209" spans="1:82" s="343" customFormat="1" ht="21" hidden="1" customHeight="1">
      <c r="A209" s="244"/>
      <c r="B209" s="244"/>
      <c r="C209" s="43" t="s">
        <v>120</v>
      </c>
      <c r="D209" s="1016" t="s">
        <v>292</v>
      </c>
      <c r="E209" s="872"/>
      <c r="F209" s="813">
        <v>38687</v>
      </c>
      <c r="G209" s="962"/>
      <c r="H209" s="480" t="s">
        <v>358</v>
      </c>
      <c r="I209" s="32">
        <v>22007</v>
      </c>
      <c r="J209" s="762"/>
      <c r="K209" s="391"/>
      <c r="L209" s="18">
        <v>0</v>
      </c>
      <c r="M209" s="18">
        <v>0</v>
      </c>
      <c r="N209" s="18">
        <v>0</v>
      </c>
      <c r="O209" s="18">
        <v>0</v>
      </c>
      <c r="P209" s="18"/>
      <c r="Q209" s="18">
        <v>0</v>
      </c>
      <c r="R209" s="18"/>
      <c r="S209" s="18">
        <v>0</v>
      </c>
      <c r="T209" s="18"/>
      <c r="U209" s="18">
        <v>0</v>
      </c>
      <c r="V209" s="18"/>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1"/>
      <c r="AX209" s="21"/>
      <c r="AY209" s="21"/>
      <c r="AZ209" s="21"/>
      <c r="BA209" s="21"/>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31">
        <f t="shared" si="18"/>
        <v>0</v>
      </c>
      <c r="BY209" s="27"/>
      <c r="BZ209" s="231">
        <f t="shared" si="19"/>
        <v>0</v>
      </c>
      <c r="CA209" s="27"/>
      <c r="CB209" s="231">
        <f t="shared" si="20"/>
        <v>0</v>
      </c>
    </row>
    <row r="210" spans="1:82" s="343" customFormat="1" ht="21" hidden="1" customHeight="1">
      <c r="A210" s="16"/>
      <c r="B210" s="16"/>
      <c r="C210" s="43" t="s">
        <v>103</v>
      </c>
      <c r="D210" s="1016" t="s">
        <v>73</v>
      </c>
      <c r="E210" s="872"/>
      <c r="F210" s="815">
        <v>37721</v>
      </c>
      <c r="G210" s="962"/>
      <c r="H210" s="480" t="s">
        <v>358</v>
      </c>
      <c r="I210" s="32">
        <v>29918</v>
      </c>
      <c r="J210" s="762"/>
      <c r="K210" s="391"/>
      <c r="L210" s="18">
        <v>0</v>
      </c>
      <c r="M210" s="18">
        <v>0</v>
      </c>
      <c r="N210" s="18">
        <v>0</v>
      </c>
      <c r="O210" s="18">
        <v>0</v>
      </c>
      <c r="P210" s="18"/>
      <c r="Q210" s="18">
        <v>0</v>
      </c>
      <c r="R210" s="18"/>
      <c r="S210" s="18">
        <v>0</v>
      </c>
      <c r="T210" s="18"/>
      <c r="U210" s="18">
        <v>0</v>
      </c>
      <c r="V210" s="18"/>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1"/>
      <c r="AX210" s="21"/>
      <c r="AY210" s="21"/>
      <c r="AZ210" s="21"/>
      <c r="BA210" s="21"/>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31">
        <f t="shared" si="18"/>
        <v>0</v>
      </c>
      <c r="BY210" s="27"/>
      <c r="BZ210" s="231">
        <f t="shared" si="19"/>
        <v>0</v>
      </c>
      <c r="CA210" s="27"/>
      <c r="CB210" s="231">
        <f t="shared" si="20"/>
        <v>0</v>
      </c>
      <c r="CC210" s="27"/>
      <c r="CD210" s="27"/>
    </row>
    <row r="211" spans="1:82" s="343" customFormat="1" ht="21" hidden="1" customHeight="1">
      <c r="A211" s="16"/>
      <c r="B211" s="16"/>
      <c r="C211" s="43" t="s">
        <v>105</v>
      </c>
      <c r="D211" s="1016" t="s">
        <v>282</v>
      </c>
      <c r="E211" s="872"/>
      <c r="F211" s="815">
        <v>37721</v>
      </c>
      <c r="G211" s="962"/>
      <c r="H211" s="480" t="s">
        <v>358</v>
      </c>
      <c r="I211" s="32">
        <v>26042</v>
      </c>
      <c r="J211" s="762"/>
      <c r="K211" s="391"/>
      <c r="L211" s="18">
        <v>0</v>
      </c>
      <c r="M211" s="18">
        <v>0</v>
      </c>
      <c r="N211" s="18">
        <v>0</v>
      </c>
      <c r="O211" s="18">
        <v>0</v>
      </c>
      <c r="P211" s="18"/>
      <c r="Q211" s="18">
        <v>0</v>
      </c>
      <c r="R211" s="18"/>
      <c r="S211" s="18">
        <v>0</v>
      </c>
      <c r="T211" s="18"/>
      <c r="U211" s="18">
        <v>0</v>
      </c>
      <c r="V211" s="18"/>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1"/>
      <c r="AX211" s="21"/>
      <c r="AY211" s="21"/>
      <c r="AZ211" s="21"/>
      <c r="BA211" s="21"/>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31">
        <f t="shared" si="18"/>
        <v>0</v>
      </c>
      <c r="BY211" s="27"/>
      <c r="BZ211" s="231">
        <f t="shared" si="19"/>
        <v>0</v>
      </c>
      <c r="CA211" s="27"/>
      <c r="CB211" s="231">
        <f t="shared" si="20"/>
        <v>0</v>
      </c>
    </row>
    <row r="212" spans="1:82" s="343" customFormat="1" ht="21" hidden="1" customHeight="1">
      <c r="A212" s="16"/>
      <c r="B212" s="16"/>
      <c r="C212" s="43" t="s">
        <v>107</v>
      </c>
      <c r="D212" s="1016" t="s">
        <v>283</v>
      </c>
      <c r="E212" s="872"/>
      <c r="F212" s="815">
        <v>37721</v>
      </c>
      <c r="G212" s="962"/>
      <c r="H212" s="480" t="s">
        <v>358</v>
      </c>
      <c r="I212" s="32">
        <v>27937</v>
      </c>
      <c r="J212" s="762"/>
      <c r="K212" s="391"/>
      <c r="L212" s="18">
        <v>0</v>
      </c>
      <c r="M212" s="18">
        <v>0</v>
      </c>
      <c r="N212" s="18">
        <v>0</v>
      </c>
      <c r="O212" s="18">
        <v>0</v>
      </c>
      <c r="P212" s="18"/>
      <c r="Q212" s="18">
        <v>0</v>
      </c>
      <c r="R212" s="18"/>
      <c r="S212" s="18">
        <v>0</v>
      </c>
      <c r="T212" s="18"/>
      <c r="U212" s="18">
        <v>0</v>
      </c>
      <c r="V212" s="18"/>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1"/>
      <c r="AX212" s="21"/>
      <c r="AY212" s="21"/>
      <c r="AZ212" s="21"/>
      <c r="BA212" s="21"/>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31">
        <f t="shared" si="18"/>
        <v>0</v>
      </c>
      <c r="BY212" s="27"/>
      <c r="BZ212" s="231">
        <f t="shared" si="19"/>
        <v>0</v>
      </c>
      <c r="CA212" s="27"/>
      <c r="CB212" s="231">
        <f t="shared" si="20"/>
        <v>0</v>
      </c>
    </row>
    <row r="213" spans="1:82" s="27" customFormat="1" ht="21" hidden="1" customHeight="1">
      <c r="A213" s="35"/>
      <c r="B213" s="35"/>
      <c r="C213" s="43" t="s">
        <v>85</v>
      </c>
      <c r="D213" s="1016" t="s">
        <v>134</v>
      </c>
      <c r="E213" s="872"/>
      <c r="F213" s="813">
        <v>36537</v>
      </c>
      <c r="G213" s="962"/>
      <c r="H213" s="480" t="s">
        <v>358</v>
      </c>
      <c r="I213" s="32">
        <v>21724</v>
      </c>
      <c r="J213" s="762"/>
      <c r="K213" s="391"/>
      <c r="L213" s="18">
        <v>0</v>
      </c>
      <c r="M213" s="18">
        <v>0</v>
      </c>
      <c r="N213" s="18">
        <v>0</v>
      </c>
      <c r="O213" s="18">
        <v>0</v>
      </c>
      <c r="P213" s="18"/>
      <c r="Q213" s="18">
        <v>0</v>
      </c>
      <c r="R213" s="18"/>
      <c r="S213" s="18">
        <v>0</v>
      </c>
      <c r="T213" s="18"/>
      <c r="U213" s="18">
        <v>0</v>
      </c>
      <c r="V213" s="18"/>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1"/>
      <c r="AX213" s="21"/>
      <c r="AY213" s="21"/>
      <c r="AZ213" s="21"/>
      <c r="BA213" s="21"/>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31">
        <f t="shared" si="18"/>
        <v>0</v>
      </c>
      <c r="BZ213" s="231">
        <f t="shared" si="19"/>
        <v>0</v>
      </c>
      <c r="CB213" s="231">
        <f t="shared" si="20"/>
        <v>0</v>
      </c>
      <c r="CC213" s="343"/>
      <c r="CD213" s="343"/>
    </row>
    <row r="214" spans="1:82" s="343" customFormat="1" ht="21" hidden="1" customHeight="1">
      <c r="A214" s="35"/>
      <c r="B214" s="35"/>
      <c r="C214" s="43" t="s">
        <v>87</v>
      </c>
      <c r="D214" s="1016" t="s">
        <v>268</v>
      </c>
      <c r="E214" s="872"/>
      <c r="F214" s="813">
        <v>36537</v>
      </c>
      <c r="G214" s="962"/>
      <c r="H214" s="480" t="s">
        <v>358</v>
      </c>
      <c r="I214" s="32">
        <v>26063</v>
      </c>
      <c r="J214" s="762"/>
      <c r="K214" s="391"/>
      <c r="L214" s="18">
        <v>0</v>
      </c>
      <c r="M214" s="18">
        <v>0</v>
      </c>
      <c r="N214" s="18">
        <v>0</v>
      </c>
      <c r="O214" s="18">
        <v>0</v>
      </c>
      <c r="P214" s="18"/>
      <c r="Q214" s="18">
        <v>0</v>
      </c>
      <c r="R214" s="18"/>
      <c r="S214" s="18">
        <v>0</v>
      </c>
      <c r="T214" s="18"/>
      <c r="U214" s="18">
        <v>0</v>
      </c>
      <c r="V214" s="18"/>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1"/>
      <c r="AX214" s="21"/>
      <c r="AY214" s="21"/>
      <c r="AZ214" s="21"/>
      <c r="BA214" s="21"/>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31">
        <f t="shared" si="18"/>
        <v>0</v>
      </c>
      <c r="BY214" s="27"/>
      <c r="BZ214" s="231">
        <f t="shared" si="19"/>
        <v>0</v>
      </c>
      <c r="CA214" s="27"/>
      <c r="CB214" s="231">
        <f t="shared" si="20"/>
        <v>0</v>
      </c>
    </row>
    <row r="215" spans="1:82" s="343" customFormat="1" ht="21" hidden="1" customHeight="1">
      <c r="A215" s="16"/>
      <c r="B215" s="16"/>
      <c r="C215" s="43" t="s">
        <v>95</v>
      </c>
      <c r="D215" s="1016" t="s">
        <v>97</v>
      </c>
      <c r="E215" s="872"/>
      <c r="F215" s="814">
        <v>37315</v>
      </c>
      <c r="G215" s="962"/>
      <c r="H215" s="480" t="s">
        <v>358</v>
      </c>
      <c r="I215" s="32">
        <v>36482</v>
      </c>
      <c r="J215" s="762"/>
      <c r="K215" s="391"/>
      <c r="L215" s="18">
        <v>0</v>
      </c>
      <c r="M215" s="18">
        <v>0</v>
      </c>
      <c r="N215" s="18">
        <v>0</v>
      </c>
      <c r="O215" s="18">
        <v>0</v>
      </c>
      <c r="P215" s="18"/>
      <c r="Q215" s="18">
        <v>0</v>
      </c>
      <c r="R215" s="18"/>
      <c r="S215" s="18">
        <v>0</v>
      </c>
      <c r="T215" s="18"/>
      <c r="U215" s="18">
        <v>0</v>
      </c>
      <c r="V215" s="18"/>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1"/>
      <c r="AX215" s="21"/>
      <c r="AY215" s="21"/>
      <c r="AZ215" s="21"/>
      <c r="BA215" s="21"/>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31">
        <f t="shared" si="18"/>
        <v>0</v>
      </c>
      <c r="BY215" s="27"/>
      <c r="BZ215" s="231">
        <f t="shared" si="19"/>
        <v>0</v>
      </c>
      <c r="CA215" s="27"/>
      <c r="CB215" s="231">
        <f t="shared" si="20"/>
        <v>0</v>
      </c>
    </row>
    <row r="216" spans="1:82" s="343" customFormat="1" ht="21" hidden="1" customHeight="1">
      <c r="A216" s="35"/>
      <c r="B216" s="35"/>
      <c r="C216" s="43" t="s">
        <v>96</v>
      </c>
      <c r="D216" s="1016" t="s">
        <v>168</v>
      </c>
      <c r="E216" s="872"/>
      <c r="F216" s="814">
        <v>37315</v>
      </c>
      <c r="G216" s="962"/>
      <c r="H216" s="480" t="s">
        <v>358</v>
      </c>
      <c r="I216" s="32">
        <v>19421</v>
      </c>
      <c r="J216" s="762"/>
      <c r="K216" s="391"/>
      <c r="L216" s="18">
        <v>0</v>
      </c>
      <c r="M216" s="18">
        <v>0</v>
      </c>
      <c r="N216" s="18">
        <v>0</v>
      </c>
      <c r="O216" s="18">
        <v>0</v>
      </c>
      <c r="P216" s="18"/>
      <c r="Q216" s="18">
        <v>0</v>
      </c>
      <c r="R216" s="18"/>
      <c r="S216" s="18">
        <v>0</v>
      </c>
      <c r="T216" s="18"/>
      <c r="U216" s="18">
        <v>0</v>
      </c>
      <c r="V216" s="18"/>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1"/>
      <c r="AX216" s="21"/>
      <c r="AY216" s="21"/>
      <c r="AZ216" s="21"/>
      <c r="BA216" s="21"/>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31">
        <f t="shared" si="18"/>
        <v>0</v>
      </c>
      <c r="BY216" s="27"/>
      <c r="BZ216" s="231">
        <f t="shared" si="19"/>
        <v>0</v>
      </c>
      <c r="CA216" s="27"/>
      <c r="CB216" s="231">
        <f t="shared" si="20"/>
        <v>0</v>
      </c>
    </row>
    <row r="217" spans="1:82" s="343" customFormat="1" ht="21" hidden="1" customHeight="1">
      <c r="A217" s="244"/>
      <c r="B217" s="244"/>
      <c r="C217" s="43" t="s">
        <v>98</v>
      </c>
      <c r="D217" s="1016" t="s">
        <v>279</v>
      </c>
      <c r="E217" s="872"/>
      <c r="F217" s="814">
        <v>37315</v>
      </c>
      <c r="G217" s="962"/>
      <c r="H217" s="480" t="s">
        <v>358</v>
      </c>
      <c r="I217" s="32">
        <v>32638</v>
      </c>
      <c r="J217" s="762"/>
      <c r="K217" s="391"/>
      <c r="L217" s="18">
        <v>0</v>
      </c>
      <c r="M217" s="18">
        <v>0</v>
      </c>
      <c r="N217" s="18">
        <v>0</v>
      </c>
      <c r="O217" s="18">
        <v>0</v>
      </c>
      <c r="P217" s="18"/>
      <c r="Q217" s="18">
        <v>0</v>
      </c>
      <c r="R217" s="18"/>
      <c r="S217" s="18">
        <v>0</v>
      </c>
      <c r="T217" s="18"/>
      <c r="U217" s="18">
        <v>0</v>
      </c>
      <c r="V217" s="18"/>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1"/>
      <c r="AX217" s="21"/>
      <c r="AY217" s="21"/>
      <c r="AZ217" s="21"/>
      <c r="BA217" s="21"/>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31">
        <f t="shared" si="18"/>
        <v>0</v>
      </c>
      <c r="BY217" s="27"/>
      <c r="BZ217" s="231">
        <f t="shared" si="19"/>
        <v>0</v>
      </c>
      <c r="CA217" s="27"/>
      <c r="CB217" s="231">
        <f t="shared" si="20"/>
        <v>0</v>
      </c>
    </row>
    <row r="218" spans="1:82" s="343" customFormat="1" ht="21" hidden="1" customHeight="1">
      <c r="A218" s="244"/>
      <c r="B218" s="244"/>
      <c r="C218" s="43" t="s">
        <v>114</v>
      </c>
      <c r="D218" s="1016" t="s">
        <v>288</v>
      </c>
      <c r="E218" s="872"/>
      <c r="F218" s="815">
        <v>38468</v>
      </c>
      <c r="G218" s="962"/>
      <c r="H218" s="480" t="s">
        <v>358</v>
      </c>
      <c r="I218" s="32">
        <v>36614</v>
      </c>
      <c r="J218" s="762"/>
      <c r="K218" s="391"/>
      <c r="L218" s="18">
        <v>0</v>
      </c>
      <c r="M218" s="18">
        <v>0</v>
      </c>
      <c r="N218" s="18">
        <v>0</v>
      </c>
      <c r="O218" s="18">
        <v>0</v>
      </c>
      <c r="P218" s="18"/>
      <c r="Q218" s="18">
        <v>0</v>
      </c>
      <c r="R218" s="18"/>
      <c r="S218" s="18">
        <v>0</v>
      </c>
      <c r="T218" s="18"/>
      <c r="U218" s="18">
        <v>0</v>
      </c>
      <c r="V218" s="18"/>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1"/>
      <c r="AX218" s="21"/>
      <c r="AY218" s="21"/>
      <c r="AZ218" s="21"/>
      <c r="BA218" s="21"/>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31">
        <f t="shared" si="18"/>
        <v>0</v>
      </c>
      <c r="BY218" s="27"/>
      <c r="BZ218" s="231">
        <f t="shared" si="19"/>
        <v>0</v>
      </c>
      <c r="CA218" s="27"/>
      <c r="CB218" s="231">
        <f t="shared" si="20"/>
        <v>0</v>
      </c>
    </row>
    <row r="219" spans="1:82" s="343" customFormat="1" ht="21" hidden="1" customHeight="1">
      <c r="A219" s="35"/>
      <c r="B219" s="35"/>
      <c r="C219" s="43" t="s">
        <v>135</v>
      </c>
      <c r="D219" s="1016" t="s">
        <v>424</v>
      </c>
      <c r="E219" s="872"/>
      <c r="F219" s="815">
        <v>40554</v>
      </c>
      <c r="G219" s="962"/>
      <c r="H219" s="480" t="s">
        <v>358</v>
      </c>
      <c r="I219" s="32">
        <v>40613</v>
      </c>
      <c r="J219" s="762"/>
      <c r="K219" s="391"/>
      <c r="L219" s="18">
        <v>0</v>
      </c>
      <c r="M219" s="18">
        <v>0</v>
      </c>
      <c r="N219" s="18">
        <v>0</v>
      </c>
      <c r="O219" s="18">
        <v>0</v>
      </c>
      <c r="P219" s="18"/>
      <c r="Q219" s="18">
        <v>0</v>
      </c>
      <c r="R219" s="18"/>
      <c r="S219" s="18">
        <v>0</v>
      </c>
      <c r="T219" s="18"/>
      <c r="U219" s="18">
        <v>0</v>
      </c>
      <c r="V219" s="18"/>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1"/>
      <c r="AX219" s="21"/>
      <c r="AY219" s="21"/>
      <c r="AZ219" s="21"/>
      <c r="BA219" s="21"/>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31">
        <f t="shared" si="18"/>
        <v>0</v>
      </c>
      <c r="BY219" s="27"/>
      <c r="BZ219" s="231">
        <f t="shared" si="19"/>
        <v>0</v>
      </c>
      <c r="CA219" s="27"/>
      <c r="CB219" s="231">
        <f t="shared" si="20"/>
        <v>0</v>
      </c>
    </row>
    <row r="220" spans="1:82" s="294" customFormat="1" hidden="1">
      <c r="C220" s="295"/>
      <c r="E220" s="867"/>
      <c r="F220" s="820"/>
      <c r="G220" s="965"/>
      <c r="H220" s="677"/>
      <c r="I220" s="296"/>
      <c r="J220" s="297"/>
      <c r="K220" s="296"/>
      <c r="L220" s="297"/>
      <c r="M220" s="297"/>
      <c r="N220" s="297"/>
      <c r="O220" s="297"/>
      <c r="P220" s="297"/>
      <c r="Q220" s="297"/>
      <c r="R220" s="297"/>
      <c r="S220" s="297"/>
      <c r="T220" s="297"/>
      <c r="U220" s="297"/>
      <c r="V220" s="297"/>
      <c r="W220" s="133"/>
      <c r="AS220" s="298"/>
      <c r="AU220" s="295"/>
      <c r="AV220" s="295"/>
      <c r="AW220" s="295"/>
    </row>
    <row r="221" spans="1:82" s="61" customFormat="1" ht="54" hidden="1" customHeight="1">
      <c r="C221" s="60"/>
      <c r="D221" s="61" t="s">
        <v>1908</v>
      </c>
      <c r="E221" s="272"/>
      <c r="F221" s="822"/>
      <c r="G221" s="966"/>
      <c r="H221" s="362"/>
      <c r="I221" s="40"/>
      <c r="J221" s="52"/>
      <c r="K221" s="362"/>
      <c r="BY221" s="358"/>
      <c r="BZ221" s="358"/>
      <c r="CA221" s="358"/>
    </row>
    <row r="222" spans="1:82" s="294" customFormat="1" hidden="1">
      <c r="C222" s="295"/>
      <c r="E222" s="867"/>
      <c r="F222" s="820"/>
      <c r="G222" s="965"/>
      <c r="H222" s="677"/>
      <c r="I222" s="296"/>
      <c r="J222" s="297"/>
      <c r="K222" s="296"/>
      <c r="L222" s="297"/>
      <c r="M222" s="297"/>
      <c r="N222" s="297"/>
      <c r="O222" s="297"/>
      <c r="P222" s="297"/>
      <c r="Q222" s="297"/>
      <c r="R222" s="297"/>
      <c r="S222" s="297"/>
      <c r="T222" s="297"/>
      <c r="U222" s="297"/>
      <c r="V222" s="297"/>
      <c r="W222" s="133"/>
      <c r="AS222" s="298"/>
      <c r="AU222" s="295"/>
      <c r="AV222" s="295"/>
      <c r="AW222" s="295"/>
    </row>
    <row r="223" spans="1:82" s="241" customFormat="1" ht="34.5" hidden="1" customHeight="1">
      <c r="A223" s="407" t="s">
        <v>12</v>
      </c>
      <c r="B223" s="407" t="s">
        <v>1764</v>
      </c>
      <c r="C223" s="885" t="s">
        <v>13</v>
      </c>
      <c r="D223" s="647" t="s">
        <v>58</v>
      </c>
      <c r="E223" s="874"/>
      <c r="F223" s="604" t="s">
        <v>15</v>
      </c>
      <c r="G223" s="874"/>
      <c r="H223" s="109" t="s">
        <v>440</v>
      </c>
      <c r="I223" s="361" t="s">
        <v>16</v>
      </c>
      <c r="J223" s="761"/>
      <c r="K223" s="361"/>
      <c r="L223" s="535" t="s">
        <v>1628</v>
      </c>
      <c r="M223" s="535" t="s">
        <v>1902</v>
      </c>
      <c r="N223" s="535" t="s">
        <v>1903</v>
      </c>
      <c r="O223" s="535" t="s">
        <v>1690</v>
      </c>
      <c r="P223" s="535"/>
      <c r="Q223" s="535" t="s">
        <v>1690</v>
      </c>
      <c r="R223" s="535"/>
      <c r="S223" s="535" t="s">
        <v>1690</v>
      </c>
      <c r="T223" s="535"/>
      <c r="U223" s="535" t="s">
        <v>1559</v>
      </c>
      <c r="V223" s="535"/>
      <c r="W223" s="407">
        <v>6</v>
      </c>
      <c r="X223" s="407">
        <v>13</v>
      </c>
      <c r="Y223" s="407">
        <v>20</v>
      </c>
      <c r="Z223" s="407"/>
      <c r="AA223" s="407">
        <v>27</v>
      </c>
      <c r="AB223" s="407">
        <v>3</v>
      </c>
      <c r="AC223" s="407">
        <v>10</v>
      </c>
      <c r="AD223" s="407">
        <v>17</v>
      </c>
      <c r="AE223" s="407">
        <v>24</v>
      </c>
      <c r="AF223" s="407">
        <v>2</v>
      </c>
      <c r="AG223" s="407">
        <v>9</v>
      </c>
      <c r="AH223" s="407">
        <v>16</v>
      </c>
      <c r="AI223" s="407">
        <v>30</v>
      </c>
      <c r="AJ223" s="407">
        <v>6</v>
      </c>
      <c r="AK223" s="407">
        <v>13</v>
      </c>
      <c r="AL223" s="407"/>
      <c r="AM223" s="407">
        <v>20</v>
      </c>
      <c r="AN223" s="407">
        <v>27</v>
      </c>
      <c r="AO223" s="407">
        <v>4</v>
      </c>
      <c r="AP223" s="407">
        <v>11</v>
      </c>
      <c r="AQ223" s="407"/>
      <c r="AR223" s="407">
        <v>25</v>
      </c>
      <c r="AS223" s="407">
        <v>1</v>
      </c>
      <c r="AT223" s="407">
        <v>8</v>
      </c>
      <c r="AU223" s="407">
        <v>15</v>
      </c>
      <c r="AV223" s="407">
        <v>29</v>
      </c>
      <c r="AW223" s="407">
        <v>6</v>
      </c>
      <c r="AX223" s="407">
        <v>13</v>
      </c>
      <c r="AY223" s="407">
        <v>20</v>
      </c>
      <c r="AZ223" s="407"/>
      <c r="BA223" s="407">
        <v>27</v>
      </c>
      <c r="BB223" s="407">
        <v>3</v>
      </c>
      <c r="BC223" s="407">
        <v>10</v>
      </c>
      <c r="BD223" s="407">
        <v>17</v>
      </c>
      <c r="BE223" s="407">
        <v>31</v>
      </c>
      <c r="BF223" s="407">
        <v>7</v>
      </c>
      <c r="BG223" s="407">
        <v>14</v>
      </c>
      <c r="BH223" s="407"/>
      <c r="BI223" s="407">
        <v>21</v>
      </c>
      <c r="BJ223" s="407">
        <v>28</v>
      </c>
      <c r="BK223" s="407">
        <v>5</v>
      </c>
      <c r="BL223" s="407">
        <v>12</v>
      </c>
      <c r="BM223" s="407"/>
      <c r="BN223" s="407">
        <v>26</v>
      </c>
      <c r="BO223" s="407">
        <v>2</v>
      </c>
      <c r="BP223" s="407">
        <v>9</v>
      </c>
      <c r="BQ223" s="407">
        <v>16</v>
      </c>
      <c r="BR223" s="407">
        <v>30</v>
      </c>
      <c r="BS223" s="407">
        <v>7</v>
      </c>
      <c r="BT223" s="407">
        <v>14</v>
      </c>
      <c r="BU223" s="407"/>
      <c r="BV223" s="407">
        <v>21</v>
      </c>
      <c r="BW223" s="407">
        <v>28</v>
      </c>
      <c r="BX223" s="13" t="s">
        <v>1559</v>
      </c>
      <c r="BY223" s="14"/>
      <c r="BZ223" s="13" t="s">
        <v>1560</v>
      </c>
      <c r="CA223" s="218"/>
      <c r="CB223" s="15" t="s">
        <v>1690</v>
      </c>
    </row>
    <row r="224" spans="1:82" s="343" customFormat="1" ht="19.899999999999999" hidden="1" customHeight="1">
      <c r="A224" s="244"/>
      <c r="B224" s="244"/>
      <c r="C224" s="43" t="s">
        <v>50</v>
      </c>
      <c r="D224" s="39" t="s">
        <v>1613</v>
      </c>
      <c r="E224" s="873"/>
      <c r="F224" s="815">
        <v>30609</v>
      </c>
      <c r="G224" s="962"/>
      <c r="H224" s="480" t="s">
        <v>1643</v>
      </c>
      <c r="I224" s="32">
        <v>28338</v>
      </c>
      <c r="J224" s="762"/>
      <c r="K224" s="391"/>
      <c r="L224" s="18">
        <v>0</v>
      </c>
      <c r="M224" s="18">
        <v>0</v>
      </c>
      <c r="N224" s="18">
        <v>0</v>
      </c>
      <c r="O224" s="18">
        <v>0</v>
      </c>
      <c r="P224" s="18"/>
      <c r="Q224" s="18">
        <v>0</v>
      </c>
      <c r="R224" s="18"/>
      <c r="S224" s="18">
        <v>0</v>
      </c>
      <c r="T224" s="18"/>
      <c r="U224" s="18">
        <v>0</v>
      </c>
      <c r="V224" s="18"/>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1"/>
      <c r="AX224" s="21"/>
      <c r="AY224" s="21"/>
      <c r="AZ224" s="21"/>
      <c r="BA224" s="21"/>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31">
        <f>COUNT(W224:AV224)</f>
        <v>0</v>
      </c>
      <c r="BY224" s="27"/>
      <c r="BZ224" s="231">
        <f>COUNT(AW224:BW224)</f>
        <v>0</v>
      </c>
      <c r="CA224" s="27"/>
      <c r="CB224" s="231">
        <f>SUM(BX224,BZ224)</f>
        <v>0</v>
      </c>
    </row>
    <row r="225" spans="1:80" s="343" customFormat="1" ht="19.899999999999999" hidden="1" customHeight="1">
      <c r="A225" s="35"/>
      <c r="B225" s="35"/>
      <c r="C225" s="43" t="s">
        <v>74</v>
      </c>
      <c r="D225" s="1016" t="s">
        <v>278</v>
      </c>
      <c r="E225" s="872"/>
      <c r="F225" s="813">
        <v>37281</v>
      </c>
      <c r="G225" s="962"/>
      <c r="H225" s="480" t="s">
        <v>356</v>
      </c>
      <c r="I225" s="32">
        <v>37564</v>
      </c>
      <c r="J225" s="762"/>
      <c r="K225" s="391"/>
      <c r="L225" s="18">
        <v>0</v>
      </c>
      <c r="M225" s="18">
        <v>0</v>
      </c>
      <c r="N225" s="18">
        <v>0</v>
      </c>
      <c r="O225" s="18">
        <v>0</v>
      </c>
      <c r="P225" s="18"/>
      <c r="Q225" s="18">
        <v>0</v>
      </c>
      <c r="R225" s="18"/>
      <c r="S225" s="18">
        <v>0</v>
      </c>
      <c r="T225" s="18"/>
      <c r="U225" s="18">
        <v>0</v>
      </c>
      <c r="V225" s="18"/>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1"/>
      <c r="AX225" s="21"/>
      <c r="AY225" s="21"/>
      <c r="AZ225" s="21"/>
      <c r="BA225" s="21"/>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31">
        <f>COUNT(W225:AV225)</f>
        <v>0</v>
      </c>
      <c r="BY225" s="27"/>
      <c r="BZ225" s="231">
        <f>COUNT(AW225:BW225)</f>
        <v>0</v>
      </c>
      <c r="CA225" s="27"/>
      <c r="CB225" s="231">
        <f>SUM(BX225,BZ225)</f>
        <v>0</v>
      </c>
    </row>
    <row r="226" spans="1:80" s="27" customFormat="1" ht="21" hidden="1" customHeight="1">
      <c r="A226" s="244"/>
      <c r="B226" s="244"/>
      <c r="C226" s="43" t="s">
        <v>40</v>
      </c>
      <c r="D226" s="1016" t="s">
        <v>158</v>
      </c>
      <c r="E226" s="872"/>
      <c r="F226" s="814">
        <v>43015</v>
      </c>
      <c r="G226" s="962"/>
      <c r="H226" s="480" t="s">
        <v>1643</v>
      </c>
      <c r="I226" s="32">
        <v>43015</v>
      </c>
      <c r="J226" s="762"/>
      <c r="K226" s="391"/>
      <c r="L226" s="18">
        <v>5</v>
      </c>
      <c r="M226" s="18">
        <v>0</v>
      </c>
      <c r="N226" s="18">
        <v>5</v>
      </c>
      <c r="O226" s="18">
        <v>0</v>
      </c>
      <c r="P226" s="18"/>
      <c r="Q226" s="18">
        <v>0</v>
      </c>
      <c r="R226" s="18"/>
      <c r="S226" s="18">
        <v>0</v>
      </c>
      <c r="T226" s="18"/>
      <c r="U226" s="18">
        <v>0</v>
      </c>
      <c r="V226" s="18"/>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1"/>
      <c r="AX226" s="21"/>
      <c r="AY226" s="21"/>
      <c r="AZ226" s="21"/>
      <c r="BA226" s="21"/>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31">
        <f>COUNT(W226:AV226)</f>
        <v>0</v>
      </c>
      <c r="BZ226" s="231">
        <f>COUNT(AW226:BW226)</f>
        <v>0</v>
      </c>
      <c r="CB226" s="231">
        <f>SUM(BX226,BZ226)</f>
        <v>0</v>
      </c>
    </row>
    <row r="227" spans="1:80" s="343" customFormat="1" ht="19.899999999999999" hidden="1" customHeight="1">
      <c r="A227" s="244"/>
      <c r="B227" s="244"/>
      <c r="C227" s="43" t="s">
        <v>56</v>
      </c>
      <c r="D227" s="1016" t="s">
        <v>1567</v>
      </c>
      <c r="E227" s="872"/>
      <c r="F227" s="815">
        <v>33669</v>
      </c>
      <c r="G227" s="962"/>
      <c r="H227" s="480" t="s">
        <v>356</v>
      </c>
      <c r="I227" s="32">
        <v>21439</v>
      </c>
      <c r="J227" s="762"/>
      <c r="K227" s="391"/>
      <c r="L227" s="18">
        <v>0</v>
      </c>
      <c r="M227" s="18">
        <v>0</v>
      </c>
      <c r="N227" s="18">
        <v>0</v>
      </c>
      <c r="O227" s="18">
        <v>0</v>
      </c>
      <c r="P227" s="18"/>
      <c r="Q227" s="18">
        <v>0</v>
      </c>
      <c r="R227" s="18"/>
      <c r="S227" s="18">
        <v>0</v>
      </c>
      <c r="T227" s="18"/>
      <c r="U227" s="18">
        <v>0</v>
      </c>
      <c r="V227" s="18"/>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1"/>
      <c r="AX227" s="21"/>
      <c r="AY227" s="21"/>
      <c r="AZ227" s="21"/>
      <c r="BA227" s="21"/>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31">
        <f>COUNT(W227:AV227)</f>
        <v>0</v>
      </c>
      <c r="BY227" s="27"/>
      <c r="BZ227" s="231">
        <f>COUNT(AW227:BW227)</f>
        <v>0</v>
      </c>
      <c r="CA227" s="27"/>
      <c r="CB227" s="231">
        <f>SUM(BX227,BZ227)</f>
        <v>0</v>
      </c>
    </row>
    <row r="228" spans="1:80" s="241" customFormat="1" ht="34.5" hidden="1" customHeight="1">
      <c r="A228" s="407" t="s">
        <v>12</v>
      </c>
      <c r="B228" s="407" t="s">
        <v>1764</v>
      </c>
      <c r="C228" s="885" t="s">
        <v>13</v>
      </c>
      <c r="D228" s="647" t="s">
        <v>14</v>
      </c>
      <c r="E228" s="874"/>
      <c r="F228" s="604" t="s">
        <v>15</v>
      </c>
      <c r="G228" s="874"/>
      <c r="H228" s="109" t="s">
        <v>440</v>
      </c>
      <c r="I228" s="361" t="s">
        <v>16</v>
      </c>
      <c r="J228" s="761"/>
      <c r="K228" s="361"/>
      <c r="L228" s="535" t="s">
        <v>1628</v>
      </c>
      <c r="M228" s="535" t="s">
        <v>1902</v>
      </c>
      <c r="N228" s="535" t="s">
        <v>1903</v>
      </c>
      <c r="O228" s="535" t="s">
        <v>1690</v>
      </c>
      <c r="P228" s="535"/>
      <c r="Q228" s="535" t="s">
        <v>1690</v>
      </c>
      <c r="R228" s="535"/>
      <c r="S228" s="535" t="s">
        <v>1690</v>
      </c>
      <c r="T228" s="535"/>
      <c r="U228" s="535" t="s">
        <v>1559</v>
      </c>
      <c r="V228" s="535"/>
      <c r="W228" s="407">
        <v>6</v>
      </c>
      <c r="X228" s="407">
        <v>13</v>
      </c>
      <c r="Y228" s="407">
        <v>20</v>
      </c>
      <c r="Z228" s="407"/>
      <c r="AA228" s="407">
        <v>27</v>
      </c>
      <c r="AB228" s="407">
        <v>3</v>
      </c>
      <c r="AC228" s="407">
        <v>10</v>
      </c>
      <c r="AD228" s="407">
        <v>17</v>
      </c>
      <c r="AE228" s="407">
        <v>24</v>
      </c>
      <c r="AF228" s="407">
        <v>2</v>
      </c>
      <c r="AG228" s="407">
        <v>9</v>
      </c>
      <c r="AH228" s="407">
        <v>16</v>
      </c>
      <c r="AI228" s="407">
        <v>30</v>
      </c>
      <c r="AJ228" s="407">
        <v>6</v>
      </c>
      <c r="AK228" s="407">
        <v>13</v>
      </c>
      <c r="AL228" s="407"/>
      <c r="AM228" s="407">
        <v>20</v>
      </c>
      <c r="AN228" s="407">
        <v>27</v>
      </c>
      <c r="AO228" s="407">
        <v>4</v>
      </c>
      <c r="AP228" s="407">
        <v>11</v>
      </c>
      <c r="AQ228" s="407"/>
      <c r="AR228" s="407">
        <v>25</v>
      </c>
      <c r="AS228" s="407">
        <v>1</v>
      </c>
      <c r="AT228" s="407">
        <v>8</v>
      </c>
      <c r="AU228" s="407">
        <v>15</v>
      </c>
      <c r="AV228" s="407">
        <v>29</v>
      </c>
      <c r="AW228" s="407">
        <v>6</v>
      </c>
      <c r="AX228" s="407">
        <v>13</v>
      </c>
      <c r="AY228" s="407">
        <v>20</v>
      </c>
      <c r="AZ228" s="407"/>
      <c r="BA228" s="407">
        <v>27</v>
      </c>
      <c r="BB228" s="407">
        <v>3</v>
      </c>
      <c r="BC228" s="407">
        <v>10</v>
      </c>
      <c r="BD228" s="407">
        <v>17</v>
      </c>
      <c r="BE228" s="407">
        <v>31</v>
      </c>
      <c r="BF228" s="407">
        <v>7</v>
      </c>
      <c r="BG228" s="407">
        <v>14</v>
      </c>
      <c r="BH228" s="407"/>
      <c r="BI228" s="407">
        <v>21</v>
      </c>
      <c r="BJ228" s="407">
        <v>28</v>
      </c>
      <c r="BK228" s="407">
        <v>5</v>
      </c>
      <c r="BL228" s="407">
        <v>12</v>
      </c>
      <c r="BM228" s="407"/>
      <c r="BN228" s="407">
        <v>26</v>
      </c>
      <c r="BO228" s="407">
        <v>2</v>
      </c>
      <c r="BP228" s="407">
        <v>9</v>
      </c>
      <c r="BQ228" s="407">
        <v>16</v>
      </c>
      <c r="BR228" s="407">
        <v>30</v>
      </c>
      <c r="BS228" s="407">
        <v>7</v>
      </c>
      <c r="BT228" s="407">
        <v>14</v>
      </c>
      <c r="BU228" s="407"/>
      <c r="BV228" s="407">
        <v>21</v>
      </c>
      <c r="BW228" s="407">
        <v>28</v>
      </c>
      <c r="BX228" s="13" t="s">
        <v>1559</v>
      </c>
      <c r="BY228" s="14"/>
      <c r="BZ228" s="13" t="s">
        <v>1560</v>
      </c>
      <c r="CA228" s="218"/>
      <c r="CB228" s="15" t="s">
        <v>1690</v>
      </c>
    </row>
    <row r="229" spans="1:80" s="343" customFormat="1" ht="21" hidden="1" customHeight="1">
      <c r="A229" s="26"/>
      <c r="B229" s="26"/>
      <c r="C229" s="43" t="s">
        <v>34</v>
      </c>
      <c r="D229" s="1016" t="s">
        <v>1639</v>
      </c>
      <c r="E229" s="872"/>
      <c r="F229" s="815">
        <v>43609</v>
      </c>
      <c r="G229" s="962"/>
      <c r="H229" s="425" t="s">
        <v>356</v>
      </c>
      <c r="I229" s="28">
        <v>43612</v>
      </c>
      <c r="J229" s="762"/>
      <c r="K229" s="346"/>
      <c r="L229" s="18">
        <v>0</v>
      </c>
      <c r="M229" s="18">
        <v>0</v>
      </c>
      <c r="N229" s="18">
        <v>0</v>
      </c>
      <c r="O229" s="18">
        <v>0</v>
      </c>
      <c r="P229" s="18"/>
      <c r="Q229" s="18">
        <v>0</v>
      </c>
      <c r="R229" s="18"/>
      <c r="S229" s="18">
        <v>0</v>
      </c>
      <c r="T229" s="18"/>
      <c r="U229" s="18">
        <v>0</v>
      </c>
      <c r="V229" s="18"/>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31">
        <f>COUNT(W229:AV229)</f>
        <v>0</v>
      </c>
      <c r="BZ229" s="231">
        <f>COUNT(AW229:BW229)</f>
        <v>0</v>
      </c>
      <c r="CB229" s="231">
        <f>SUM(BX229,BZ229)</f>
        <v>0</v>
      </c>
    </row>
    <row r="230" spans="1:80" s="294" customFormat="1" hidden="1">
      <c r="C230" s="295"/>
      <c r="E230" s="867"/>
      <c r="F230" s="820"/>
      <c r="G230" s="965"/>
      <c r="H230" s="677"/>
      <c r="I230" s="296"/>
      <c r="J230" s="297"/>
      <c r="K230" s="296"/>
      <c r="L230" s="297"/>
      <c r="M230" s="297"/>
      <c r="N230" s="297"/>
      <c r="O230" s="297"/>
      <c r="P230" s="297"/>
      <c r="Q230" s="297"/>
      <c r="R230" s="297"/>
      <c r="S230" s="297"/>
      <c r="T230" s="297"/>
      <c r="U230" s="297"/>
      <c r="V230" s="297"/>
      <c r="W230" s="133"/>
      <c r="AS230" s="298"/>
      <c r="AU230" s="295"/>
      <c r="AV230" s="295"/>
      <c r="AW230" s="295"/>
    </row>
    <row r="231" spans="1:80" ht="44.25" hidden="1" customHeight="1">
      <c r="C231" s="60"/>
      <c r="D231" s="61" t="s">
        <v>1736</v>
      </c>
      <c r="E231" s="272"/>
      <c r="F231" s="822"/>
      <c r="G231" s="966"/>
      <c r="H231" s="362"/>
      <c r="J231" s="52"/>
      <c r="K231" s="362"/>
      <c r="L231" s="52"/>
      <c r="M231" s="52"/>
      <c r="N231" s="52"/>
      <c r="O231" s="52"/>
      <c r="P231" s="52"/>
      <c r="Q231" s="52"/>
      <c r="R231" s="52"/>
      <c r="S231" s="52"/>
      <c r="T231" s="52"/>
      <c r="U231" s="52"/>
      <c r="V231" s="52"/>
      <c r="BX231" s="42"/>
      <c r="BY231" s="42"/>
      <c r="BZ231" s="42"/>
      <c r="CB231" s="42"/>
    </row>
    <row r="232" spans="1:80" ht="15.95" hidden="1" customHeight="1">
      <c r="C232" s="60"/>
      <c r="D232" s="52"/>
      <c r="E232" s="55"/>
      <c r="F232" s="822"/>
      <c r="G232" s="966"/>
      <c r="H232" s="362"/>
      <c r="J232" s="52"/>
      <c r="K232" s="362"/>
      <c r="L232" s="52"/>
      <c r="M232" s="52"/>
      <c r="N232" s="52"/>
      <c r="O232" s="52"/>
      <c r="P232" s="52"/>
      <c r="Q232" s="52"/>
      <c r="R232" s="52"/>
      <c r="S232" s="52"/>
      <c r="T232" s="52"/>
      <c r="U232" s="52"/>
      <c r="V232" s="52"/>
      <c r="BX232" s="42"/>
      <c r="BY232" s="42"/>
      <c r="BZ232" s="42"/>
      <c r="CB232" s="42"/>
    </row>
    <row r="233" spans="1:80" s="218" customFormat="1" ht="34.5" hidden="1" customHeight="1">
      <c r="A233" s="407" t="s">
        <v>12</v>
      </c>
      <c r="B233" s="407"/>
      <c r="C233" s="885" t="s">
        <v>13</v>
      </c>
      <c r="D233" s="647" t="s">
        <v>58</v>
      </c>
      <c r="E233" s="874"/>
      <c r="F233" s="604" t="s">
        <v>15</v>
      </c>
      <c r="G233" s="874"/>
      <c r="H233" s="480" t="s">
        <v>440</v>
      </c>
      <c r="I233" s="361" t="s">
        <v>16</v>
      </c>
      <c r="J233" s="761"/>
      <c r="K233" s="479"/>
      <c r="L233" s="407"/>
      <c r="M233" s="407" t="s">
        <v>1542</v>
      </c>
      <c r="N233" s="407"/>
      <c r="O233" s="407" t="s">
        <v>1542</v>
      </c>
      <c r="P233" s="407"/>
      <c r="Q233" s="407" t="s">
        <v>1542</v>
      </c>
      <c r="R233" s="407"/>
      <c r="S233" s="407" t="s">
        <v>1542</v>
      </c>
      <c r="T233" s="407"/>
      <c r="U233" s="407" t="s">
        <v>1559</v>
      </c>
      <c r="V233" s="407"/>
      <c r="W233" s="407">
        <v>2</v>
      </c>
      <c r="X233" s="407">
        <v>9</v>
      </c>
      <c r="Y233" s="407">
        <v>16</v>
      </c>
      <c r="Z233" s="407"/>
      <c r="AA233" s="407">
        <v>23</v>
      </c>
      <c r="AB233" s="407">
        <v>30</v>
      </c>
      <c r="AC233" s="407">
        <v>6</v>
      </c>
      <c r="AD233" s="407">
        <v>13</v>
      </c>
      <c r="AE233" s="407">
        <v>20</v>
      </c>
      <c r="AF233" s="407">
        <v>27</v>
      </c>
      <c r="AG233" s="407">
        <v>6</v>
      </c>
      <c r="AH233" s="407">
        <v>13</v>
      </c>
      <c r="AI233" s="407">
        <v>20</v>
      </c>
      <c r="AJ233" s="407">
        <v>27</v>
      </c>
      <c r="AK233" s="407">
        <v>3</v>
      </c>
      <c r="AL233" s="407"/>
      <c r="AM233" s="407">
        <v>10</v>
      </c>
      <c r="AN233" s="407">
        <v>24</v>
      </c>
      <c r="AO233" s="407">
        <v>1</v>
      </c>
      <c r="AP233" s="407">
        <v>8</v>
      </c>
      <c r="AQ233" s="407"/>
      <c r="AR233" s="407">
        <v>22</v>
      </c>
      <c r="AS233" s="407">
        <v>29</v>
      </c>
      <c r="AT233" s="407">
        <v>5</v>
      </c>
      <c r="AU233" s="407">
        <v>12</v>
      </c>
      <c r="AV233" s="407">
        <v>19</v>
      </c>
      <c r="AW233" s="407">
        <v>26</v>
      </c>
      <c r="AX233" s="407">
        <v>3</v>
      </c>
      <c r="AY233" s="407">
        <v>10</v>
      </c>
      <c r="AZ233" s="407"/>
      <c r="BA233" s="407">
        <v>24</v>
      </c>
      <c r="BB233" s="407">
        <v>31</v>
      </c>
      <c r="BC233" s="407">
        <v>7</v>
      </c>
      <c r="BD233" s="407"/>
      <c r="BE233" s="407">
        <v>21</v>
      </c>
      <c r="BF233" s="407">
        <v>28</v>
      </c>
      <c r="BG233" s="407">
        <v>4</v>
      </c>
      <c r="BH233" s="407"/>
      <c r="BI233" s="407">
        <v>11</v>
      </c>
      <c r="BJ233" s="407">
        <v>25</v>
      </c>
      <c r="BK233" s="407">
        <v>2</v>
      </c>
      <c r="BL233" s="407">
        <v>9</v>
      </c>
      <c r="BM233" s="407"/>
      <c r="BN233" s="407">
        <v>23</v>
      </c>
      <c r="BO233" s="407">
        <v>30</v>
      </c>
      <c r="BP233" s="407">
        <v>6</v>
      </c>
      <c r="BQ233" s="407">
        <v>13</v>
      </c>
      <c r="BR233" s="407">
        <v>20</v>
      </c>
      <c r="BS233" s="407">
        <v>27</v>
      </c>
      <c r="BT233" s="407">
        <v>4</v>
      </c>
      <c r="BU233" s="407"/>
      <c r="BV233" s="407">
        <v>11</v>
      </c>
      <c r="BW233" s="407">
        <v>25</v>
      </c>
      <c r="BX233" s="13" t="s">
        <v>1559</v>
      </c>
      <c r="BY233" s="14"/>
      <c r="BZ233" s="13" t="s">
        <v>1560</v>
      </c>
      <c r="CB233" s="15" t="s">
        <v>1542</v>
      </c>
    </row>
    <row r="234" spans="1:80" s="343" customFormat="1" ht="19.899999999999999" hidden="1" customHeight="1">
      <c r="A234" s="244"/>
      <c r="B234" s="244"/>
      <c r="C234" s="43"/>
      <c r="D234" s="1016" t="s">
        <v>350</v>
      </c>
      <c r="E234" s="872"/>
      <c r="F234" s="815">
        <v>43003</v>
      </c>
      <c r="G234" s="962"/>
      <c r="H234" s="480" t="s">
        <v>356</v>
      </c>
      <c r="I234" s="32">
        <v>43004</v>
      </c>
      <c r="J234" s="762"/>
      <c r="K234" s="391"/>
      <c r="L234" s="18">
        <v>0</v>
      </c>
      <c r="M234" s="18">
        <v>0</v>
      </c>
      <c r="N234" s="18"/>
      <c r="O234" s="18">
        <v>0</v>
      </c>
      <c r="P234" s="18"/>
      <c r="Q234" s="18">
        <v>0</v>
      </c>
      <c r="R234" s="18"/>
      <c r="S234" s="18">
        <v>0</v>
      </c>
      <c r="T234" s="18"/>
      <c r="U234" s="18">
        <v>0</v>
      </c>
      <c r="V234" s="18"/>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1"/>
      <c r="AX234" s="21"/>
      <c r="AY234" s="21"/>
      <c r="AZ234" s="21"/>
      <c r="BA234" s="21"/>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31">
        <f>SUM(W234:AV234)</f>
        <v>0</v>
      </c>
      <c r="BY234" s="27"/>
      <c r="BZ234" s="231">
        <f>SUM(AW234:BW234)</f>
        <v>0</v>
      </c>
      <c r="CA234" s="27"/>
      <c r="CB234" s="231">
        <f>SUM(BX234,BZ234)</f>
        <v>0</v>
      </c>
    </row>
    <row r="235" spans="1:80" s="343" customFormat="1" ht="19.899999999999999" hidden="1" customHeight="1">
      <c r="A235" s="35"/>
      <c r="B235" s="35"/>
      <c r="C235" s="43"/>
      <c r="D235" s="1016" t="s">
        <v>1644</v>
      </c>
      <c r="E235" s="872"/>
      <c r="F235" s="813">
        <v>37259</v>
      </c>
      <c r="G235" s="962"/>
      <c r="H235" s="480" t="s">
        <v>356</v>
      </c>
      <c r="I235" s="32">
        <v>36396</v>
      </c>
      <c r="J235" s="762"/>
      <c r="K235" s="391"/>
      <c r="L235" s="18">
        <v>0</v>
      </c>
      <c r="M235" s="18">
        <v>0</v>
      </c>
      <c r="N235" s="18"/>
      <c r="O235" s="18">
        <v>0</v>
      </c>
      <c r="P235" s="18"/>
      <c r="Q235" s="18">
        <v>0</v>
      </c>
      <c r="R235" s="18"/>
      <c r="S235" s="18">
        <v>0</v>
      </c>
      <c r="T235" s="18"/>
      <c r="U235" s="18">
        <v>0</v>
      </c>
      <c r="V235" s="18"/>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1"/>
      <c r="AX235" s="21"/>
      <c r="AY235" s="21"/>
      <c r="AZ235" s="21"/>
      <c r="BA235" s="21"/>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31">
        <f>SUM(W235:AV235)</f>
        <v>0</v>
      </c>
      <c r="BY235" s="27"/>
      <c r="BZ235" s="231">
        <f>SUM(AW235:BW235)</f>
        <v>0</v>
      </c>
      <c r="CA235" s="27"/>
      <c r="CB235" s="231">
        <f>SUM(BX235,BZ235)</f>
        <v>0</v>
      </c>
    </row>
    <row r="236" spans="1:80" s="27" customFormat="1" ht="21" hidden="1" customHeight="1">
      <c r="A236" s="244"/>
      <c r="B236" s="244"/>
      <c r="C236" s="43"/>
      <c r="D236" s="1016" t="s">
        <v>1573</v>
      </c>
      <c r="E236" s="872"/>
      <c r="F236" s="814">
        <v>43375</v>
      </c>
      <c r="G236" s="962"/>
      <c r="H236" s="480" t="s">
        <v>356</v>
      </c>
      <c r="I236" s="32">
        <v>43361</v>
      </c>
      <c r="J236" s="762"/>
      <c r="K236" s="391"/>
      <c r="L236" s="18">
        <v>0</v>
      </c>
      <c r="M236" s="18">
        <v>0</v>
      </c>
      <c r="N236" s="18"/>
      <c r="O236" s="18">
        <v>0</v>
      </c>
      <c r="P236" s="18"/>
      <c r="Q236" s="18">
        <v>0</v>
      </c>
      <c r="R236" s="18"/>
      <c r="S236" s="18">
        <v>0</v>
      </c>
      <c r="T236" s="18"/>
      <c r="U236" s="18">
        <v>0</v>
      </c>
      <c r="V236" s="18"/>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1"/>
      <c r="AX236" s="21"/>
      <c r="AY236" s="21"/>
      <c r="AZ236" s="21"/>
      <c r="BA236" s="21"/>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31">
        <f>SUM(W236:AV236)</f>
        <v>0</v>
      </c>
      <c r="BZ236" s="231">
        <f>SUM(AW236:BW236)</f>
        <v>0</v>
      </c>
      <c r="CB236" s="231">
        <f>SUM(BX236,BZ236)</f>
        <v>0</v>
      </c>
    </row>
    <row r="237" spans="1:80" s="294" customFormat="1" hidden="1">
      <c r="C237" s="295"/>
      <c r="E237" s="867"/>
      <c r="F237" s="820"/>
      <c r="G237" s="965"/>
      <c r="H237" s="677"/>
      <c r="I237" s="296"/>
      <c r="J237" s="297"/>
      <c r="K237" s="296"/>
      <c r="L237" s="297"/>
      <c r="M237" s="297"/>
      <c r="N237" s="297"/>
      <c r="O237" s="297"/>
      <c r="P237" s="297"/>
      <c r="Q237" s="297"/>
      <c r="R237" s="297"/>
      <c r="S237" s="297"/>
      <c r="T237" s="297"/>
      <c r="U237" s="297"/>
      <c r="V237" s="297"/>
      <c r="W237" s="133"/>
      <c r="AS237" s="298"/>
      <c r="AU237" s="295"/>
      <c r="AV237" s="295"/>
      <c r="AW237" s="295"/>
    </row>
    <row r="238" spans="1:80" s="61" customFormat="1" ht="54" hidden="1" customHeight="1">
      <c r="C238" s="60"/>
      <c r="D238" s="61" t="s">
        <v>1715</v>
      </c>
      <c r="E238" s="272"/>
      <c r="F238" s="822"/>
      <c r="G238" s="966"/>
      <c r="H238" s="362"/>
      <c r="I238" s="40"/>
      <c r="J238" s="52"/>
      <c r="K238" s="362"/>
      <c r="BY238" s="358"/>
      <c r="BZ238" s="358"/>
      <c r="CA238" s="358"/>
    </row>
    <row r="239" spans="1:80" s="241" customFormat="1" ht="34.5" hidden="1" customHeight="1">
      <c r="A239" s="407" t="s">
        <v>12</v>
      </c>
      <c r="B239" s="407"/>
      <c r="C239" s="885" t="s">
        <v>13</v>
      </c>
      <c r="D239" s="647" t="s">
        <v>58</v>
      </c>
      <c r="E239" s="874"/>
      <c r="F239" s="604" t="s">
        <v>15</v>
      </c>
      <c r="G239" s="874"/>
      <c r="H239" s="109" t="s">
        <v>440</v>
      </c>
      <c r="I239" s="361" t="s">
        <v>16</v>
      </c>
      <c r="J239" s="761"/>
      <c r="K239" s="361"/>
      <c r="L239" s="535" t="s">
        <v>1628</v>
      </c>
      <c r="M239" s="535" t="s">
        <v>1690</v>
      </c>
      <c r="N239" s="535"/>
      <c r="O239" s="535" t="s">
        <v>1690</v>
      </c>
      <c r="P239" s="535"/>
      <c r="Q239" s="535" t="s">
        <v>1690</v>
      </c>
      <c r="R239" s="535"/>
      <c r="S239" s="535" t="s">
        <v>1690</v>
      </c>
      <c r="T239" s="535"/>
      <c r="U239" s="535" t="s">
        <v>1559</v>
      </c>
      <c r="V239" s="535"/>
      <c r="W239" s="407">
        <v>6</v>
      </c>
      <c r="X239" s="407">
        <v>13</v>
      </c>
      <c r="Y239" s="407">
        <v>20</v>
      </c>
      <c r="Z239" s="407"/>
      <c r="AA239" s="407">
        <v>27</v>
      </c>
      <c r="AB239" s="407">
        <v>3</v>
      </c>
      <c r="AC239" s="407">
        <v>10</v>
      </c>
      <c r="AD239" s="407">
        <v>17</v>
      </c>
      <c r="AE239" s="407">
        <v>24</v>
      </c>
      <c r="AF239" s="407">
        <v>2</v>
      </c>
      <c r="AG239" s="407">
        <v>9</v>
      </c>
      <c r="AH239" s="407">
        <v>16</v>
      </c>
      <c r="AI239" s="407">
        <v>30</v>
      </c>
      <c r="AJ239" s="407">
        <v>6</v>
      </c>
      <c r="AK239" s="407">
        <v>13</v>
      </c>
      <c r="AL239" s="407"/>
      <c r="AM239" s="407">
        <v>20</v>
      </c>
      <c r="AN239" s="407">
        <v>27</v>
      </c>
      <c r="AO239" s="407">
        <v>4</v>
      </c>
      <c r="AP239" s="407">
        <v>11</v>
      </c>
      <c r="AQ239" s="407"/>
      <c r="AR239" s="407">
        <v>25</v>
      </c>
      <c r="AS239" s="407">
        <v>1</v>
      </c>
      <c r="AT239" s="407">
        <v>8</v>
      </c>
      <c r="AU239" s="407">
        <v>15</v>
      </c>
      <c r="AV239" s="407">
        <v>29</v>
      </c>
      <c r="AW239" s="407">
        <v>6</v>
      </c>
      <c r="AX239" s="407">
        <v>13</v>
      </c>
      <c r="AY239" s="407">
        <v>20</v>
      </c>
      <c r="AZ239" s="407"/>
      <c r="BA239" s="407">
        <v>27</v>
      </c>
      <c r="BB239" s="407">
        <v>3</v>
      </c>
      <c r="BC239" s="407">
        <v>10</v>
      </c>
      <c r="BD239" s="407">
        <v>17</v>
      </c>
      <c r="BE239" s="407">
        <v>31</v>
      </c>
      <c r="BF239" s="407">
        <v>7</v>
      </c>
      <c r="BG239" s="407">
        <v>14</v>
      </c>
      <c r="BH239" s="407"/>
      <c r="BI239" s="407">
        <v>21</v>
      </c>
      <c r="BJ239" s="407">
        <v>28</v>
      </c>
      <c r="BK239" s="407">
        <v>5</v>
      </c>
      <c r="BL239" s="407">
        <v>12</v>
      </c>
      <c r="BM239" s="407"/>
      <c r="BN239" s="407">
        <v>26</v>
      </c>
      <c r="BO239" s="407">
        <v>2</v>
      </c>
      <c r="BP239" s="407">
        <v>9</v>
      </c>
      <c r="BQ239" s="407">
        <v>16</v>
      </c>
      <c r="BR239" s="407">
        <v>30</v>
      </c>
      <c r="BS239" s="407">
        <v>7</v>
      </c>
      <c r="BT239" s="407">
        <v>14</v>
      </c>
      <c r="BU239" s="407"/>
      <c r="BV239" s="407">
        <v>21</v>
      </c>
      <c r="BW239" s="407">
        <v>28</v>
      </c>
      <c r="BX239" s="13" t="s">
        <v>1559</v>
      </c>
      <c r="BY239" s="14"/>
      <c r="BZ239" s="13" t="s">
        <v>1560</v>
      </c>
      <c r="CA239" s="218"/>
      <c r="CB239" s="15" t="s">
        <v>1690</v>
      </c>
    </row>
    <row r="240" spans="1:80" s="27" customFormat="1" ht="21" hidden="1" customHeight="1">
      <c r="A240" s="16"/>
      <c r="B240" s="16"/>
      <c r="C240" s="43"/>
      <c r="D240" s="1016" t="s">
        <v>79</v>
      </c>
      <c r="E240" s="872"/>
      <c r="F240" s="813">
        <v>30834</v>
      </c>
      <c r="G240" s="962"/>
      <c r="H240" s="480" t="s">
        <v>355</v>
      </c>
      <c r="I240" s="32">
        <v>34716</v>
      </c>
      <c r="J240" s="762"/>
      <c r="K240" s="391"/>
      <c r="L240" s="18">
        <v>0</v>
      </c>
      <c r="M240" s="18">
        <v>0</v>
      </c>
      <c r="N240" s="18"/>
      <c r="O240" s="18">
        <v>0</v>
      </c>
      <c r="P240" s="18"/>
      <c r="Q240" s="18">
        <v>0</v>
      </c>
      <c r="R240" s="18"/>
      <c r="S240" s="18">
        <v>0</v>
      </c>
      <c r="T240" s="18"/>
      <c r="U240" s="18">
        <v>0</v>
      </c>
      <c r="V240" s="18"/>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1"/>
      <c r="AX240" s="21"/>
      <c r="AY240" s="21"/>
      <c r="AZ240" s="21"/>
      <c r="BA240" s="21"/>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31">
        <f>SUM(W240:AV240)</f>
        <v>0</v>
      </c>
      <c r="BZ240" s="231">
        <f>SUM(AW240:BW240)</f>
        <v>0</v>
      </c>
      <c r="CB240" s="231">
        <f>SUM(BX240,BZ240)</f>
        <v>0</v>
      </c>
    </row>
    <row r="241" spans="1:80" s="343" customFormat="1" ht="21" hidden="1" customHeight="1">
      <c r="A241" s="16"/>
      <c r="B241" s="16"/>
      <c r="C241" s="43"/>
      <c r="D241" s="1016" t="s">
        <v>301</v>
      </c>
      <c r="E241" s="872"/>
      <c r="F241" s="813">
        <v>39829</v>
      </c>
      <c r="G241" s="962"/>
      <c r="H241" s="480" t="s">
        <v>355</v>
      </c>
      <c r="I241" s="32">
        <v>25478</v>
      </c>
      <c r="J241" s="762"/>
      <c r="K241" s="391"/>
      <c r="L241" s="18">
        <v>0</v>
      </c>
      <c r="M241" s="18">
        <v>0</v>
      </c>
      <c r="N241" s="18"/>
      <c r="O241" s="18">
        <v>0</v>
      </c>
      <c r="P241" s="18"/>
      <c r="Q241" s="18">
        <v>0</v>
      </c>
      <c r="R241" s="18"/>
      <c r="S241" s="18">
        <v>0</v>
      </c>
      <c r="T241" s="18"/>
      <c r="U241" s="18">
        <v>0</v>
      </c>
      <c r="V241" s="18"/>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1"/>
      <c r="AX241" s="21"/>
      <c r="AY241" s="21"/>
      <c r="AZ241" s="21"/>
      <c r="BA241" s="21"/>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31">
        <f>SUM(W241:AV241)</f>
        <v>0</v>
      </c>
      <c r="BY241" s="27"/>
      <c r="BZ241" s="231">
        <f>SUM(AW241:BW241)</f>
        <v>0</v>
      </c>
      <c r="CA241" s="27"/>
      <c r="CB241" s="231">
        <f>SUM(BX241,BZ241)</f>
        <v>0</v>
      </c>
    </row>
    <row r="242" spans="1:80" s="343" customFormat="1" ht="21" hidden="1" customHeight="1">
      <c r="A242" s="244"/>
      <c r="B242" s="244"/>
      <c r="C242" s="43"/>
      <c r="D242" s="1016" t="s">
        <v>1728</v>
      </c>
      <c r="E242" s="872"/>
      <c r="F242" s="815">
        <v>42836</v>
      </c>
      <c r="G242" s="962"/>
      <c r="H242" s="480" t="s">
        <v>358</v>
      </c>
      <c r="I242" s="32">
        <v>42894</v>
      </c>
      <c r="J242" s="762"/>
      <c r="K242" s="391"/>
      <c r="L242" s="18">
        <v>0</v>
      </c>
      <c r="M242" s="18">
        <v>0</v>
      </c>
      <c r="N242" s="18"/>
      <c r="O242" s="18">
        <v>0</v>
      </c>
      <c r="P242" s="18"/>
      <c r="Q242" s="18">
        <v>0</v>
      </c>
      <c r="R242" s="18"/>
      <c r="S242" s="18">
        <v>0</v>
      </c>
      <c r="T242" s="18"/>
      <c r="U242" s="18">
        <v>0</v>
      </c>
      <c r="V242" s="18"/>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1"/>
      <c r="AX242" s="21"/>
      <c r="AY242" s="21"/>
      <c r="AZ242" s="21"/>
      <c r="BA242" s="21"/>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31">
        <f>SUM(W242:AV242)</f>
        <v>0</v>
      </c>
      <c r="BY242" s="27"/>
      <c r="BZ242" s="231">
        <f>SUM(AW242:BW242)</f>
        <v>0</v>
      </c>
      <c r="CA242" s="27"/>
      <c r="CB242" s="231">
        <f>SUM(BX242,BZ242)</f>
        <v>0</v>
      </c>
    </row>
    <row r="243" spans="1:80" s="294" customFormat="1" hidden="1">
      <c r="C243" s="295"/>
      <c r="E243" s="867"/>
      <c r="F243" s="820"/>
      <c r="G243" s="965"/>
      <c r="H243" s="677"/>
      <c r="I243" s="296"/>
      <c r="J243" s="297"/>
      <c r="K243" s="296"/>
      <c r="L243" s="297"/>
      <c r="M243" s="297"/>
      <c r="N243" s="297"/>
      <c r="O243" s="297"/>
      <c r="P243" s="297"/>
      <c r="Q243" s="297"/>
      <c r="R243" s="297"/>
      <c r="S243" s="297"/>
      <c r="T243" s="297"/>
      <c r="U243" s="297"/>
      <c r="V243" s="297"/>
      <c r="W243" s="133"/>
      <c r="AS243" s="298"/>
      <c r="AU243" s="295"/>
      <c r="AV243" s="295"/>
      <c r="AW243" s="295"/>
    </row>
    <row r="244" spans="1:80" s="294" customFormat="1" ht="30" hidden="1" customHeight="1">
      <c r="C244" s="295"/>
      <c r="D244" s="420" t="s">
        <v>1697</v>
      </c>
      <c r="E244" s="272"/>
      <c r="F244" s="820"/>
      <c r="G244" s="965"/>
      <c r="H244" s="677"/>
      <c r="I244" s="296"/>
      <c r="J244" s="297"/>
      <c r="K244" s="296"/>
      <c r="L244" s="297"/>
      <c r="M244" s="297"/>
      <c r="N244" s="297"/>
      <c r="O244" s="297"/>
      <c r="P244" s="297"/>
      <c r="Q244" s="297"/>
      <c r="R244" s="297"/>
      <c r="S244" s="297"/>
      <c r="T244" s="297"/>
      <c r="U244" s="297"/>
      <c r="V244" s="297"/>
      <c r="W244" s="133"/>
      <c r="AS244" s="298"/>
      <c r="AU244" s="295"/>
      <c r="AV244" s="295"/>
    </row>
    <row r="245" spans="1:80" s="241" customFormat="1" ht="34.5" hidden="1" customHeight="1">
      <c r="A245" s="407" t="s">
        <v>12</v>
      </c>
      <c r="B245" s="407"/>
      <c r="C245" s="885" t="s">
        <v>13</v>
      </c>
      <c r="D245" s="647" t="s">
        <v>58</v>
      </c>
      <c r="E245" s="874"/>
      <c r="F245" s="604" t="s">
        <v>15</v>
      </c>
      <c r="G245" s="874"/>
      <c r="H245" s="109" t="s">
        <v>440</v>
      </c>
      <c r="I245" s="361" t="s">
        <v>16</v>
      </c>
      <c r="J245" s="761"/>
      <c r="K245" s="361"/>
      <c r="L245" s="535" t="s">
        <v>1628</v>
      </c>
      <c r="M245" s="535" t="s">
        <v>1690</v>
      </c>
      <c r="N245" s="535"/>
      <c r="O245" s="535" t="s">
        <v>1690</v>
      </c>
      <c r="P245" s="535"/>
      <c r="Q245" s="535" t="s">
        <v>1690</v>
      </c>
      <c r="R245" s="535"/>
      <c r="S245" s="535" t="s">
        <v>1690</v>
      </c>
      <c r="T245" s="535"/>
      <c r="U245" s="535" t="s">
        <v>1559</v>
      </c>
      <c r="V245" s="535"/>
      <c r="W245" s="407">
        <v>6</v>
      </c>
      <c r="X245" s="407">
        <v>13</v>
      </c>
      <c r="Y245" s="407">
        <v>20</v>
      </c>
      <c r="Z245" s="407"/>
      <c r="AA245" s="407">
        <v>27</v>
      </c>
      <c r="AB245" s="407">
        <v>3</v>
      </c>
      <c r="AC245" s="407">
        <v>10</v>
      </c>
      <c r="AD245" s="407">
        <v>17</v>
      </c>
      <c r="AE245" s="407">
        <v>24</v>
      </c>
      <c r="AF245" s="407">
        <v>2</v>
      </c>
      <c r="AG245" s="407">
        <v>9</v>
      </c>
      <c r="AH245" s="407">
        <v>16</v>
      </c>
      <c r="AI245" s="407">
        <v>30</v>
      </c>
      <c r="AJ245" s="407">
        <v>6</v>
      </c>
      <c r="AK245" s="407">
        <v>13</v>
      </c>
      <c r="AL245" s="407"/>
      <c r="AM245" s="407">
        <v>20</v>
      </c>
      <c r="AN245" s="407">
        <v>27</v>
      </c>
      <c r="AO245" s="407">
        <v>4</v>
      </c>
      <c r="AP245" s="407">
        <v>11</v>
      </c>
      <c r="AQ245" s="407"/>
      <c r="AR245" s="407">
        <v>25</v>
      </c>
      <c r="AS245" s="407">
        <v>1</v>
      </c>
      <c r="AT245" s="407">
        <v>8</v>
      </c>
      <c r="AU245" s="407">
        <v>15</v>
      </c>
      <c r="AV245" s="407">
        <v>29</v>
      </c>
      <c r="AW245" s="407">
        <v>6</v>
      </c>
      <c r="AX245" s="407">
        <v>13</v>
      </c>
      <c r="AY245" s="407">
        <v>20</v>
      </c>
      <c r="AZ245" s="407"/>
      <c r="BA245" s="407">
        <v>27</v>
      </c>
      <c r="BB245" s="407">
        <v>3</v>
      </c>
      <c r="BC245" s="407">
        <v>10</v>
      </c>
      <c r="BD245" s="407">
        <v>17</v>
      </c>
      <c r="BE245" s="407">
        <v>31</v>
      </c>
      <c r="BF245" s="407">
        <v>7</v>
      </c>
      <c r="BG245" s="407">
        <v>14</v>
      </c>
      <c r="BH245" s="407"/>
      <c r="BI245" s="407">
        <v>21</v>
      </c>
      <c r="BJ245" s="407">
        <v>28</v>
      </c>
      <c r="BK245" s="407">
        <v>5</v>
      </c>
      <c r="BL245" s="407">
        <v>12</v>
      </c>
      <c r="BM245" s="407"/>
      <c r="BN245" s="407">
        <v>26</v>
      </c>
      <c r="BO245" s="407">
        <v>2</v>
      </c>
      <c r="BP245" s="407">
        <v>9</v>
      </c>
      <c r="BQ245" s="407">
        <v>16</v>
      </c>
      <c r="BR245" s="407">
        <v>30</v>
      </c>
      <c r="BS245" s="407">
        <v>7</v>
      </c>
      <c r="BT245" s="407">
        <v>14</v>
      </c>
      <c r="BU245" s="407"/>
      <c r="BV245" s="407">
        <v>21</v>
      </c>
      <c r="BW245" s="407">
        <v>28</v>
      </c>
      <c r="BX245" s="13" t="s">
        <v>1559</v>
      </c>
      <c r="BY245" s="14"/>
      <c r="BZ245" s="13" t="s">
        <v>1560</v>
      </c>
      <c r="CA245" s="218"/>
      <c r="CB245" s="15" t="s">
        <v>1690</v>
      </c>
    </row>
    <row r="246" spans="1:80" s="343" customFormat="1" ht="21" hidden="1" customHeight="1">
      <c r="A246" s="244"/>
      <c r="B246" s="244"/>
      <c r="C246" s="43"/>
      <c r="D246" s="1016" t="s">
        <v>198</v>
      </c>
      <c r="E246" s="872"/>
      <c r="F246" s="813">
        <v>30317</v>
      </c>
      <c r="G246" s="962"/>
      <c r="H246" s="480" t="s">
        <v>352</v>
      </c>
      <c r="I246" s="32">
        <v>23067</v>
      </c>
      <c r="J246" s="762"/>
      <c r="K246" s="391"/>
      <c r="L246" s="18">
        <v>0</v>
      </c>
      <c r="M246" s="18">
        <v>0</v>
      </c>
      <c r="N246" s="18"/>
      <c r="O246" s="18">
        <v>0</v>
      </c>
      <c r="P246" s="18"/>
      <c r="Q246" s="18">
        <v>0</v>
      </c>
      <c r="R246" s="18"/>
      <c r="S246" s="18">
        <v>0</v>
      </c>
      <c r="T246" s="18"/>
      <c r="U246" s="18">
        <v>0</v>
      </c>
      <c r="V246" s="18"/>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1"/>
      <c r="AX246" s="21"/>
      <c r="AY246" s="21"/>
      <c r="AZ246" s="21"/>
      <c r="BA246" s="21"/>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31">
        <f t="shared" ref="BX246:BX253" si="21">SUM(W246:AV246)</f>
        <v>0</v>
      </c>
      <c r="BY246" s="27"/>
      <c r="BZ246" s="231">
        <f t="shared" ref="BZ246:BZ253" si="22">SUM(AW246:BW246)</f>
        <v>0</v>
      </c>
      <c r="CA246" s="27"/>
      <c r="CB246" s="231">
        <f t="shared" ref="CB246:CB253" si="23">SUM(BX246,BZ246)</f>
        <v>0</v>
      </c>
    </row>
    <row r="247" spans="1:80" s="343" customFormat="1" ht="21" hidden="1" customHeight="1">
      <c r="A247" s="244"/>
      <c r="B247" s="244"/>
      <c r="C247" s="43"/>
      <c r="D247" s="1016" t="s">
        <v>1705</v>
      </c>
      <c r="E247" s="872"/>
      <c r="F247" s="815">
        <v>43672</v>
      </c>
      <c r="G247" s="962"/>
      <c r="H247" s="480" t="s">
        <v>352</v>
      </c>
      <c r="I247" s="32">
        <v>15407</v>
      </c>
      <c r="J247" s="762"/>
      <c r="K247" s="391"/>
      <c r="L247" s="18">
        <v>0</v>
      </c>
      <c r="M247" s="18">
        <v>0</v>
      </c>
      <c r="N247" s="18"/>
      <c r="O247" s="18">
        <v>0</v>
      </c>
      <c r="P247" s="18"/>
      <c r="Q247" s="18">
        <v>0</v>
      </c>
      <c r="R247" s="18"/>
      <c r="S247" s="18">
        <v>0</v>
      </c>
      <c r="T247" s="18"/>
      <c r="U247" s="18">
        <v>0</v>
      </c>
      <c r="V247" s="18"/>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1"/>
      <c r="AX247" s="21"/>
      <c r="AY247" s="21"/>
      <c r="AZ247" s="21"/>
      <c r="BA247" s="21"/>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31">
        <f t="shared" si="21"/>
        <v>0</v>
      </c>
      <c r="BY247" s="27"/>
      <c r="BZ247" s="231">
        <f t="shared" si="22"/>
        <v>0</v>
      </c>
      <c r="CA247" s="27"/>
      <c r="CB247" s="231">
        <f t="shared" si="23"/>
        <v>0</v>
      </c>
    </row>
    <row r="248" spans="1:80" s="343" customFormat="1" ht="21" hidden="1" customHeight="1">
      <c r="A248" s="244"/>
      <c r="B248" s="244"/>
      <c r="C248" s="43"/>
      <c r="D248" s="1016" t="s">
        <v>179</v>
      </c>
      <c r="E248" s="872"/>
      <c r="F248" s="815">
        <v>39264</v>
      </c>
      <c r="G248" s="962"/>
      <c r="H248" s="480" t="s">
        <v>352</v>
      </c>
      <c r="I248" s="32">
        <v>21552</v>
      </c>
      <c r="J248" s="762"/>
      <c r="K248" s="391"/>
      <c r="L248" s="18">
        <v>0</v>
      </c>
      <c r="M248" s="18">
        <v>0</v>
      </c>
      <c r="N248" s="18"/>
      <c r="O248" s="18">
        <v>0</v>
      </c>
      <c r="P248" s="18"/>
      <c r="Q248" s="18">
        <v>0</v>
      </c>
      <c r="R248" s="18"/>
      <c r="S248" s="18">
        <v>0</v>
      </c>
      <c r="T248" s="18"/>
      <c r="U248" s="18">
        <v>0</v>
      </c>
      <c r="V248" s="18"/>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1"/>
      <c r="AX248" s="21"/>
      <c r="AY248" s="21"/>
      <c r="AZ248" s="21"/>
      <c r="BA248" s="21"/>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31">
        <f t="shared" si="21"/>
        <v>0</v>
      </c>
      <c r="BY248" s="27"/>
      <c r="BZ248" s="231">
        <f t="shared" si="22"/>
        <v>0</v>
      </c>
      <c r="CA248" s="27"/>
      <c r="CB248" s="231">
        <f t="shared" si="23"/>
        <v>0</v>
      </c>
    </row>
    <row r="249" spans="1:80" s="343" customFormat="1" ht="21" hidden="1" customHeight="1">
      <c r="A249" s="244"/>
      <c r="B249" s="244"/>
      <c r="C249" s="43"/>
      <c r="D249" s="1016" t="s">
        <v>309</v>
      </c>
      <c r="E249" s="872"/>
      <c r="F249" s="815">
        <v>40513</v>
      </c>
      <c r="G249" s="962"/>
      <c r="H249" s="480" t="s">
        <v>352</v>
      </c>
      <c r="I249" s="32">
        <v>40534</v>
      </c>
      <c r="J249" s="762"/>
      <c r="K249" s="391"/>
      <c r="L249" s="18">
        <v>0</v>
      </c>
      <c r="M249" s="18">
        <v>0</v>
      </c>
      <c r="N249" s="18"/>
      <c r="O249" s="18">
        <v>0</v>
      </c>
      <c r="P249" s="18"/>
      <c r="Q249" s="18">
        <v>0</v>
      </c>
      <c r="R249" s="18"/>
      <c r="S249" s="18">
        <v>0</v>
      </c>
      <c r="T249" s="18"/>
      <c r="U249" s="18">
        <v>0</v>
      </c>
      <c r="V249" s="18"/>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1"/>
      <c r="AX249" s="21"/>
      <c r="AY249" s="21"/>
      <c r="AZ249" s="21"/>
      <c r="BA249" s="21"/>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31">
        <f t="shared" si="21"/>
        <v>0</v>
      </c>
      <c r="BY249" s="27"/>
      <c r="BZ249" s="231">
        <f t="shared" si="22"/>
        <v>0</v>
      </c>
      <c r="CA249" s="27"/>
      <c r="CB249" s="231">
        <f t="shared" si="23"/>
        <v>0</v>
      </c>
    </row>
    <row r="250" spans="1:80" s="343" customFormat="1" ht="21" hidden="1" customHeight="1">
      <c r="A250" s="35"/>
      <c r="B250" s="35"/>
      <c r="C250" s="43"/>
      <c r="D250" s="1016" t="s">
        <v>106</v>
      </c>
      <c r="E250" s="872"/>
      <c r="F250" s="815">
        <v>40918</v>
      </c>
      <c r="G250" s="962"/>
      <c r="H250" s="480" t="s">
        <v>352</v>
      </c>
      <c r="I250" s="32">
        <v>41015</v>
      </c>
      <c r="J250" s="762"/>
      <c r="K250" s="391"/>
      <c r="L250" s="18">
        <v>0</v>
      </c>
      <c r="M250" s="18">
        <v>0</v>
      </c>
      <c r="N250" s="18"/>
      <c r="O250" s="18">
        <v>0</v>
      </c>
      <c r="P250" s="18"/>
      <c r="Q250" s="18">
        <v>0</v>
      </c>
      <c r="R250" s="18"/>
      <c r="S250" s="18">
        <v>0</v>
      </c>
      <c r="T250" s="18"/>
      <c r="U250" s="18">
        <v>0</v>
      </c>
      <c r="V250" s="18"/>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1"/>
      <c r="AX250" s="21"/>
      <c r="AY250" s="21"/>
      <c r="AZ250" s="21"/>
      <c r="BA250" s="21"/>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31">
        <f t="shared" si="21"/>
        <v>0</v>
      </c>
      <c r="BY250" s="27"/>
      <c r="BZ250" s="231">
        <f t="shared" si="22"/>
        <v>0</v>
      </c>
      <c r="CA250" s="27"/>
      <c r="CB250" s="231">
        <f t="shared" si="23"/>
        <v>0</v>
      </c>
    </row>
    <row r="251" spans="1:80" s="343" customFormat="1" ht="21" hidden="1" customHeight="1">
      <c r="A251" s="244"/>
      <c r="B251" s="244"/>
      <c r="C251" s="43"/>
      <c r="D251" s="1016" t="s">
        <v>322</v>
      </c>
      <c r="E251" s="872"/>
      <c r="F251" s="813">
        <v>41263</v>
      </c>
      <c r="G251" s="962"/>
      <c r="H251" s="480" t="s">
        <v>352</v>
      </c>
      <c r="I251" s="32">
        <v>42662</v>
      </c>
      <c r="J251" s="762"/>
      <c r="K251" s="391"/>
      <c r="L251" s="18">
        <v>0</v>
      </c>
      <c r="M251" s="18">
        <v>0</v>
      </c>
      <c r="N251" s="18"/>
      <c r="O251" s="18">
        <v>0</v>
      </c>
      <c r="P251" s="18"/>
      <c r="Q251" s="18">
        <v>0</v>
      </c>
      <c r="R251" s="18"/>
      <c r="S251" s="18">
        <v>0</v>
      </c>
      <c r="T251" s="18"/>
      <c r="U251" s="18">
        <v>0</v>
      </c>
      <c r="V251" s="18"/>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1"/>
      <c r="AX251" s="21"/>
      <c r="AY251" s="21"/>
      <c r="AZ251" s="21"/>
      <c r="BA251" s="21"/>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31">
        <f t="shared" si="21"/>
        <v>0</v>
      </c>
      <c r="BY251" s="27"/>
      <c r="BZ251" s="231">
        <f t="shared" si="22"/>
        <v>0</v>
      </c>
      <c r="CA251" s="27"/>
      <c r="CB251" s="231">
        <f t="shared" si="23"/>
        <v>0</v>
      </c>
    </row>
    <row r="252" spans="1:80" s="343" customFormat="1" ht="21" hidden="1" customHeight="1">
      <c r="A252" s="244"/>
      <c r="B252" s="244"/>
      <c r="C252" s="43"/>
      <c r="D252" s="1016" t="s">
        <v>323</v>
      </c>
      <c r="E252" s="872"/>
      <c r="F252" s="813">
        <v>41289</v>
      </c>
      <c r="G252" s="962"/>
      <c r="H252" s="480" t="s">
        <v>352</v>
      </c>
      <c r="I252" s="32">
        <v>41253</v>
      </c>
      <c r="J252" s="762"/>
      <c r="K252" s="391"/>
      <c r="L252" s="18">
        <v>0</v>
      </c>
      <c r="M252" s="18">
        <v>0</v>
      </c>
      <c r="N252" s="18"/>
      <c r="O252" s="18">
        <v>0</v>
      </c>
      <c r="P252" s="18"/>
      <c r="Q252" s="18">
        <v>0</v>
      </c>
      <c r="R252" s="18"/>
      <c r="S252" s="18">
        <v>0</v>
      </c>
      <c r="T252" s="18"/>
      <c r="U252" s="18">
        <v>0</v>
      </c>
      <c r="V252" s="18"/>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1"/>
      <c r="AX252" s="21"/>
      <c r="AY252" s="21"/>
      <c r="AZ252" s="21"/>
      <c r="BA252" s="21"/>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31">
        <f t="shared" si="21"/>
        <v>0</v>
      </c>
      <c r="BY252" s="27"/>
      <c r="BZ252" s="231">
        <f t="shared" si="22"/>
        <v>0</v>
      </c>
      <c r="CA252" s="27"/>
      <c r="CB252" s="231">
        <f t="shared" si="23"/>
        <v>0</v>
      </c>
    </row>
    <row r="253" spans="1:80" s="343" customFormat="1" ht="21" hidden="1" customHeight="1">
      <c r="A253" s="244"/>
      <c r="B253" s="244"/>
      <c r="C253" s="43"/>
      <c r="D253" s="1016" t="s">
        <v>338</v>
      </c>
      <c r="E253" s="872"/>
      <c r="F253" s="815">
        <v>42657</v>
      </c>
      <c r="G253" s="962"/>
      <c r="H253" s="480" t="s">
        <v>352</v>
      </c>
      <c r="I253" s="32">
        <v>35121</v>
      </c>
      <c r="J253" s="762"/>
      <c r="K253" s="391"/>
      <c r="L253" s="18">
        <v>0</v>
      </c>
      <c r="M253" s="18">
        <v>0</v>
      </c>
      <c r="N253" s="18"/>
      <c r="O253" s="18">
        <v>0</v>
      </c>
      <c r="P253" s="18"/>
      <c r="Q253" s="18">
        <v>0</v>
      </c>
      <c r="R253" s="18"/>
      <c r="S253" s="18">
        <v>0</v>
      </c>
      <c r="T253" s="18"/>
      <c r="U253" s="18">
        <v>0</v>
      </c>
      <c r="V253" s="18"/>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1"/>
      <c r="AX253" s="21"/>
      <c r="AY253" s="21"/>
      <c r="AZ253" s="21"/>
      <c r="BA253" s="21"/>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31">
        <f t="shared" si="21"/>
        <v>0</v>
      </c>
      <c r="BY253" s="27"/>
      <c r="BZ253" s="231">
        <f t="shared" si="22"/>
        <v>0</v>
      </c>
      <c r="CA253" s="27"/>
      <c r="CB253" s="231">
        <f t="shared" si="23"/>
        <v>0</v>
      </c>
    </row>
    <row r="254" spans="1:80" s="294" customFormat="1" hidden="1">
      <c r="C254" s="295"/>
      <c r="E254" s="867"/>
      <c r="F254" s="820"/>
      <c r="G254" s="965"/>
      <c r="H254" s="677"/>
      <c r="I254" s="296"/>
      <c r="J254" s="297"/>
      <c r="K254" s="296"/>
      <c r="L254" s="297"/>
      <c r="M254" s="297"/>
      <c r="N254" s="297"/>
      <c r="O254" s="297"/>
      <c r="P254" s="297"/>
      <c r="Q254" s="297"/>
      <c r="R254" s="297"/>
      <c r="S254" s="297"/>
      <c r="T254" s="297"/>
      <c r="U254" s="297"/>
      <c r="V254" s="297"/>
      <c r="W254" s="133"/>
      <c r="AS254" s="298"/>
      <c r="AU254" s="295"/>
      <c r="AV254" s="295"/>
      <c r="AW254" s="295"/>
    </row>
    <row r="255" spans="1:80" ht="44.25" hidden="1" customHeight="1">
      <c r="C255" s="60"/>
      <c r="D255" s="61" t="s">
        <v>1595</v>
      </c>
      <c r="E255" s="272"/>
      <c r="F255" s="822"/>
      <c r="G255" s="966"/>
      <c r="H255" s="362"/>
      <c r="J255" s="52"/>
      <c r="K255" s="362"/>
      <c r="L255" s="52"/>
      <c r="M255" s="52"/>
      <c r="N255" s="52"/>
      <c r="O255" s="52"/>
      <c r="P255" s="52"/>
      <c r="Q255" s="52"/>
      <c r="R255" s="52"/>
      <c r="S255" s="52"/>
      <c r="T255" s="52"/>
      <c r="U255" s="52"/>
      <c r="V255" s="52"/>
      <c r="BX255" s="42"/>
      <c r="BY255" s="42"/>
      <c r="BZ255" s="42"/>
      <c r="CB255" s="42"/>
    </row>
    <row r="256" spans="1:80" ht="15.95" hidden="1" customHeight="1">
      <c r="C256" s="60"/>
      <c r="D256" s="52"/>
      <c r="E256" s="55"/>
      <c r="F256" s="822"/>
      <c r="G256" s="966"/>
      <c r="H256" s="362"/>
      <c r="J256" s="52"/>
      <c r="K256" s="362"/>
      <c r="L256" s="52"/>
      <c r="M256" s="52"/>
      <c r="N256" s="52"/>
      <c r="O256" s="52"/>
      <c r="P256" s="52"/>
      <c r="Q256" s="52"/>
      <c r="R256" s="52"/>
      <c r="S256" s="52"/>
      <c r="T256" s="52"/>
      <c r="U256" s="52"/>
      <c r="V256" s="52"/>
      <c r="BX256" s="42"/>
      <c r="BY256" s="42"/>
      <c r="BZ256" s="42"/>
      <c r="CB256" s="42"/>
    </row>
    <row r="257" spans="1:80" s="218" customFormat="1" ht="34.5" hidden="1" customHeight="1">
      <c r="A257" s="407" t="s">
        <v>12</v>
      </c>
      <c r="B257" s="407"/>
      <c r="C257" s="885" t="s">
        <v>13</v>
      </c>
      <c r="D257" s="647" t="s">
        <v>58</v>
      </c>
      <c r="E257" s="874"/>
      <c r="F257" s="604" t="s">
        <v>15</v>
      </c>
      <c r="G257" s="874"/>
      <c r="H257" s="480" t="s">
        <v>440</v>
      </c>
      <c r="I257" s="361" t="s">
        <v>16</v>
      </c>
      <c r="J257" s="761"/>
      <c r="K257" s="479"/>
      <c r="L257" s="407"/>
      <c r="M257" s="407" t="s">
        <v>1542</v>
      </c>
      <c r="N257" s="407"/>
      <c r="O257" s="407" t="s">
        <v>1542</v>
      </c>
      <c r="P257" s="407"/>
      <c r="Q257" s="407" t="s">
        <v>1542</v>
      </c>
      <c r="R257" s="407"/>
      <c r="S257" s="407" t="s">
        <v>1542</v>
      </c>
      <c r="T257" s="407"/>
      <c r="U257" s="407" t="s">
        <v>1559</v>
      </c>
      <c r="V257" s="407"/>
      <c r="W257" s="407">
        <v>2</v>
      </c>
      <c r="X257" s="407">
        <v>9</v>
      </c>
      <c r="Y257" s="407">
        <v>16</v>
      </c>
      <c r="Z257" s="407"/>
      <c r="AA257" s="407">
        <v>23</v>
      </c>
      <c r="AB257" s="407">
        <v>30</v>
      </c>
      <c r="AC257" s="407">
        <v>6</v>
      </c>
      <c r="AD257" s="407">
        <v>13</v>
      </c>
      <c r="AE257" s="407">
        <v>20</v>
      </c>
      <c r="AF257" s="407">
        <v>27</v>
      </c>
      <c r="AG257" s="407">
        <v>6</v>
      </c>
      <c r="AH257" s="407">
        <v>13</v>
      </c>
      <c r="AI257" s="407">
        <v>20</v>
      </c>
      <c r="AJ257" s="407">
        <v>27</v>
      </c>
      <c r="AK257" s="407">
        <v>3</v>
      </c>
      <c r="AL257" s="407"/>
      <c r="AM257" s="407">
        <v>10</v>
      </c>
      <c r="AN257" s="407">
        <v>24</v>
      </c>
      <c r="AO257" s="407">
        <v>1</v>
      </c>
      <c r="AP257" s="407">
        <v>8</v>
      </c>
      <c r="AQ257" s="407"/>
      <c r="AR257" s="407">
        <v>22</v>
      </c>
      <c r="AS257" s="407">
        <v>29</v>
      </c>
      <c r="AT257" s="407">
        <v>5</v>
      </c>
      <c r="AU257" s="407">
        <v>12</v>
      </c>
      <c r="AV257" s="407">
        <v>19</v>
      </c>
      <c r="AW257" s="407">
        <v>26</v>
      </c>
      <c r="AX257" s="407">
        <v>3</v>
      </c>
      <c r="AY257" s="407">
        <v>10</v>
      </c>
      <c r="AZ257" s="407"/>
      <c r="BA257" s="407">
        <v>24</v>
      </c>
      <c r="BB257" s="407">
        <v>31</v>
      </c>
      <c r="BC257" s="407">
        <v>7</v>
      </c>
      <c r="BD257" s="407"/>
      <c r="BE257" s="407">
        <v>21</v>
      </c>
      <c r="BF257" s="407">
        <v>28</v>
      </c>
      <c r="BG257" s="407">
        <v>4</v>
      </c>
      <c r="BH257" s="407"/>
      <c r="BI257" s="407">
        <v>11</v>
      </c>
      <c r="BJ257" s="407">
        <v>25</v>
      </c>
      <c r="BK257" s="407">
        <v>2</v>
      </c>
      <c r="BL257" s="407">
        <v>9</v>
      </c>
      <c r="BM257" s="407"/>
      <c r="BN257" s="407">
        <v>23</v>
      </c>
      <c r="BO257" s="407">
        <v>30</v>
      </c>
      <c r="BP257" s="407">
        <v>6</v>
      </c>
      <c r="BQ257" s="407">
        <v>13</v>
      </c>
      <c r="BR257" s="407">
        <v>20</v>
      </c>
      <c r="BS257" s="407">
        <v>27</v>
      </c>
      <c r="BT257" s="407">
        <v>4</v>
      </c>
      <c r="BU257" s="407"/>
      <c r="BV257" s="407">
        <v>11</v>
      </c>
      <c r="BW257" s="407">
        <v>25</v>
      </c>
      <c r="BX257" s="13" t="s">
        <v>1559</v>
      </c>
      <c r="BY257" s="14"/>
      <c r="BZ257" s="13" t="s">
        <v>1560</v>
      </c>
      <c r="CB257" s="15" t="s">
        <v>1542</v>
      </c>
    </row>
    <row r="258" spans="1:80" s="343" customFormat="1" ht="21" hidden="1" customHeight="1">
      <c r="A258" s="244"/>
      <c r="B258" s="244"/>
      <c r="C258" s="43"/>
      <c r="D258" s="1016" t="s">
        <v>181</v>
      </c>
      <c r="E258" s="872"/>
      <c r="F258" s="814">
        <v>40556</v>
      </c>
      <c r="G258" s="962"/>
      <c r="H258" s="480" t="s">
        <v>352</v>
      </c>
      <c r="I258" s="32">
        <v>37222</v>
      </c>
      <c r="J258" s="762"/>
      <c r="K258" s="391"/>
      <c r="L258" s="18"/>
      <c r="M258" s="18">
        <v>0</v>
      </c>
      <c r="N258" s="18"/>
      <c r="O258" s="18">
        <v>0</v>
      </c>
      <c r="P258" s="18"/>
      <c r="Q258" s="18">
        <v>0</v>
      </c>
      <c r="R258" s="18"/>
      <c r="S258" s="18">
        <v>0</v>
      </c>
      <c r="T258" s="18"/>
      <c r="U258" s="18">
        <v>0</v>
      </c>
      <c r="V258" s="18"/>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1"/>
      <c r="AX258" s="21"/>
      <c r="AY258" s="21"/>
      <c r="AZ258" s="21"/>
      <c r="BA258" s="21"/>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31">
        <f t="shared" ref="BX258:BX264" si="24">SUM(W258:AV258)</f>
        <v>0</v>
      </c>
      <c r="BY258" s="27"/>
      <c r="BZ258" s="231">
        <f t="shared" ref="BZ258:BZ264" si="25">SUM(AW258:BW258)</f>
        <v>0</v>
      </c>
      <c r="CA258" s="27"/>
      <c r="CB258" s="231">
        <f>SUM(BX258,BZ258)</f>
        <v>0</v>
      </c>
    </row>
    <row r="259" spans="1:80" s="27" customFormat="1" ht="21" hidden="1" customHeight="1">
      <c r="A259" s="16"/>
      <c r="B259" s="16"/>
      <c r="C259" s="43"/>
      <c r="D259" s="1016" t="s">
        <v>121</v>
      </c>
      <c r="E259" s="872"/>
      <c r="F259" s="814">
        <v>41919</v>
      </c>
      <c r="G259" s="962"/>
      <c r="H259" s="480" t="s">
        <v>354</v>
      </c>
      <c r="I259" s="32">
        <v>41900</v>
      </c>
      <c r="J259" s="762"/>
      <c r="K259" s="391"/>
      <c r="L259" s="18"/>
      <c r="M259" s="18">
        <v>0</v>
      </c>
      <c r="N259" s="18"/>
      <c r="O259" s="18">
        <v>0</v>
      </c>
      <c r="P259" s="18"/>
      <c r="Q259" s="18">
        <v>0</v>
      </c>
      <c r="R259" s="18"/>
      <c r="S259" s="18">
        <v>0</v>
      </c>
      <c r="T259" s="18"/>
      <c r="U259" s="18">
        <v>0</v>
      </c>
      <c r="V259" s="18"/>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1"/>
      <c r="AX259" s="21"/>
      <c r="AY259" s="21"/>
      <c r="AZ259" s="21"/>
      <c r="BA259" s="21"/>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31">
        <f t="shared" si="24"/>
        <v>0</v>
      </c>
      <c r="BZ259" s="231">
        <f t="shared" si="25"/>
        <v>0</v>
      </c>
      <c r="CB259" s="231">
        <f>SUM(BX259,BZ259)</f>
        <v>0</v>
      </c>
    </row>
    <row r="260" spans="1:80" s="343" customFormat="1" ht="21" hidden="1" customHeight="1">
      <c r="A260" s="244"/>
      <c r="B260" s="244"/>
      <c r="C260" s="43"/>
      <c r="D260" s="1016" t="s">
        <v>130</v>
      </c>
      <c r="E260" s="872"/>
      <c r="F260" s="814">
        <v>42478</v>
      </c>
      <c r="G260" s="962"/>
      <c r="H260" s="480" t="s">
        <v>358</v>
      </c>
      <c r="I260" s="32">
        <v>42333</v>
      </c>
      <c r="J260" s="762"/>
      <c r="K260" s="391"/>
      <c r="L260" s="18"/>
      <c r="M260" s="18">
        <v>0</v>
      </c>
      <c r="N260" s="18"/>
      <c r="O260" s="18">
        <v>0</v>
      </c>
      <c r="P260" s="18"/>
      <c r="Q260" s="18">
        <v>0</v>
      </c>
      <c r="R260" s="18"/>
      <c r="S260" s="18">
        <v>0</v>
      </c>
      <c r="T260" s="18"/>
      <c r="U260" s="18">
        <v>0</v>
      </c>
      <c r="V260" s="18"/>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1"/>
      <c r="AX260" s="21"/>
      <c r="AY260" s="21"/>
      <c r="AZ260" s="21"/>
      <c r="BA260" s="21"/>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31">
        <f t="shared" si="24"/>
        <v>0</v>
      </c>
      <c r="BY260" s="27"/>
      <c r="BZ260" s="231">
        <f t="shared" si="25"/>
        <v>0</v>
      </c>
      <c r="CA260" s="27"/>
      <c r="CB260" s="231">
        <f>SUM(BX260,BZ260)</f>
        <v>0</v>
      </c>
    </row>
    <row r="261" spans="1:80" s="343" customFormat="1" ht="21" hidden="1" customHeight="1">
      <c r="A261" s="244"/>
      <c r="B261" s="244"/>
      <c r="C261" s="43"/>
      <c r="D261" s="1016" t="s">
        <v>136</v>
      </c>
      <c r="E261" s="872"/>
      <c r="F261" s="813">
        <v>42999</v>
      </c>
      <c r="G261" s="962"/>
      <c r="H261" s="480" t="s">
        <v>358</v>
      </c>
      <c r="I261" s="32">
        <v>42998</v>
      </c>
      <c r="J261" s="762"/>
      <c r="K261" s="391"/>
      <c r="L261" s="18"/>
      <c r="M261" s="18">
        <v>0</v>
      </c>
      <c r="N261" s="18"/>
      <c r="O261" s="18">
        <v>0</v>
      </c>
      <c r="P261" s="18"/>
      <c r="Q261" s="18">
        <v>0</v>
      </c>
      <c r="R261" s="18"/>
      <c r="S261" s="18">
        <v>0</v>
      </c>
      <c r="T261" s="18"/>
      <c r="U261" s="18">
        <v>0</v>
      </c>
      <c r="V261" s="18"/>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1"/>
      <c r="AX261" s="21"/>
      <c r="AY261" s="21"/>
      <c r="AZ261" s="21"/>
      <c r="BA261" s="21"/>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31">
        <f t="shared" si="24"/>
        <v>0</v>
      </c>
      <c r="BY261" s="27"/>
      <c r="BZ261" s="231">
        <f t="shared" si="25"/>
        <v>0</v>
      </c>
      <c r="CA261" s="27"/>
      <c r="CB261" s="231">
        <f>SUM(BX261,BZ261)</f>
        <v>0</v>
      </c>
    </row>
    <row r="262" spans="1:80" s="27" customFormat="1" ht="21" hidden="1" customHeight="1">
      <c r="A262" s="35"/>
      <c r="B262" s="35"/>
      <c r="C262" s="43"/>
      <c r="D262" s="1016" t="s">
        <v>148</v>
      </c>
      <c r="E262" s="872"/>
      <c r="F262" s="814">
        <v>41318</v>
      </c>
      <c r="G262" s="962"/>
      <c r="H262" s="480" t="s">
        <v>355</v>
      </c>
      <c r="I262" s="32">
        <v>41312</v>
      </c>
      <c r="J262" s="762"/>
      <c r="K262" s="391"/>
      <c r="L262" s="18"/>
      <c r="M262" s="18">
        <v>0</v>
      </c>
      <c r="N262" s="18"/>
      <c r="O262" s="18">
        <v>0</v>
      </c>
      <c r="P262" s="18"/>
      <c r="Q262" s="18">
        <v>0</v>
      </c>
      <c r="R262" s="18"/>
      <c r="S262" s="18">
        <v>0</v>
      </c>
      <c r="T262" s="18"/>
      <c r="U262" s="18">
        <v>0</v>
      </c>
      <c r="V262" s="18"/>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1"/>
      <c r="AX262" s="21"/>
      <c r="AY262" s="21"/>
      <c r="AZ262" s="21"/>
      <c r="BA262" s="21"/>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31">
        <f t="shared" si="24"/>
        <v>0</v>
      </c>
      <c r="BZ262" s="231">
        <f t="shared" si="25"/>
        <v>0</v>
      </c>
      <c r="CB262" s="231">
        <f>SUM(BX262:BZ262)</f>
        <v>0</v>
      </c>
    </row>
    <row r="263" spans="1:80" s="343" customFormat="1" ht="21" hidden="1" customHeight="1">
      <c r="A263" s="244"/>
      <c r="B263" s="244"/>
      <c r="C263" s="43"/>
      <c r="D263" s="1016" t="s">
        <v>344</v>
      </c>
      <c r="E263" s="872"/>
      <c r="F263" s="815">
        <v>43347</v>
      </c>
      <c r="G263" s="962"/>
      <c r="H263" s="480" t="s">
        <v>358</v>
      </c>
      <c r="I263" s="32">
        <v>43339</v>
      </c>
      <c r="J263" s="762"/>
      <c r="K263" s="391"/>
      <c r="L263" s="18"/>
      <c r="M263" s="18">
        <v>0</v>
      </c>
      <c r="N263" s="18"/>
      <c r="O263" s="18">
        <v>0</v>
      </c>
      <c r="P263" s="18"/>
      <c r="Q263" s="18">
        <v>0</v>
      </c>
      <c r="R263" s="18"/>
      <c r="S263" s="18">
        <v>0</v>
      </c>
      <c r="T263" s="18"/>
      <c r="U263" s="18">
        <v>0</v>
      </c>
      <c r="V263" s="18"/>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1"/>
      <c r="AX263" s="21"/>
      <c r="AY263" s="21"/>
      <c r="AZ263" s="21"/>
      <c r="BA263" s="21"/>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31">
        <f t="shared" si="24"/>
        <v>0</v>
      </c>
      <c r="BY263" s="27"/>
      <c r="BZ263" s="231">
        <f t="shared" si="25"/>
        <v>0</v>
      </c>
      <c r="CA263" s="27"/>
      <c r="CB263" s="231">
        <f>SUM(BX263,BZ263)</f>
        <v>0</v>
      </c>
    </row>
    <row r="264" spans="1:80" s="343" customFormat="1" ht="21" hidden="1" customHeight="1">
      <c r="A264" s="244"/>
      <c r="B264" s="244"/>
      <c r="C264" s="43"/>
      <c r="D264" s="1016" t="s">
        <v>347</v>
      </c>
      <c r="E264" s="872"/>
      <c r="F264" s="815">
        <v>41052</v>
      </c>
      <c r="G264" s="962"/>
      <c r="H264" s="480" t="s">
        <v>356</v>
      </c>
      <c r="I264" s="32">
        <v>38479</v>
      </c>
      <c r="J264" s="762"/>
      <c r="K264" s="391"/>
      <c r="L264" s="18"/>
      <c r="M264" s="18">
        <v>0</v>
      </c>
      <c r="N264" s="18"/>
      <c r="O264" s="18">
        <v>0</v>
      </c>
      <c r="P264" s="18"/>
      <c r="Q264" s="18">
        <v>0</v>
      </c>
      <c r="R264" s="18"/>
      <c r="S264" s="18">
        <v>0</v>
      </c>
      <c r="T264" s="18"/>
      <c r="U264" s="18">
        <v>0</v>
      </c>
      <c r="V264" s="18"/>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1"/>
      <c r="AX264" s="21"/>
      <c r="AY264" s="21"/>
      <c r="AZ264" s="21"/>
      <c r="BA264" s="21"/>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31">
        <f t="shared" si="24"/>
        <v>0</v>
      </c>
      <c r="BY264" s="27"/>
      <c r="BZ264" s="231">
        <f t="shared" si="25"/>
        <v>0</v>
      </c>
      <c r="CA264" s="27"/>
      <c r="CB264" s="231">
        <f>SUM(BX264,BZ264)</f>
        <v>0</v>
      </c>
    </row>
    <row r="265" spans="1:80" hidden="1">
      <c r="C265" s="60"/>
      <c r="D265" s="52"/>
      <c r="E265" s="272"/>
      <c r="F265" s="819"/>
      <c r="G265" s="966"/>
      <c r="J265" s="52"/>
      <c r="L265" s="52"/>
      <c r="M265" s="52"/>
      <c r="N265" s="52"/>
      <c r="O265" s="52"/>
      <c r="P265" s="52"/>
      <c r="Q265" s="52"/>
      <c r="R265" s="52"/>
      <c r="S265" s="52"/>
      <c r="T265" s="52"/>
      <c r="U265" s="52"/>
      <c r="V265" s="52"/>
      <c r="BW265" s="71"/>
      <c r="BX265" s="27"/>
      <c r="BZ265" s="52"/>
      <c r="CB265" s="52"/>
    </row>
    <row r="266" spans="1:80" ht="54" hidden="1" customHeight="1">
      <c r="C266" s="60"/>
      <c r="D266" s="61" t="s">
        <v>1597</v>
      </c>
      <c r="E266" s="272"/>
      <c r="F266" s="819"/>
      <c r="G266" s="966"/>
      <c r="J266" s="52"/>
      <c r="L266" s="52"/>
      <c r="M266" s="52"/>
      <c r="N266" s="52"/>
      <c r="O266" s="52"/>
      <c r="P266" s="52"/>
      <c r="Q266" s="52"/>
      <c r="R266" s="52"/>
      <c r="S266" s="52"/>
      <c r="T266" s="52"/>
      <c r="U266" s="52"/>
      <c r="V266" s="52"/>
      <c r="BW266" s="71"/>
      <c r="BX266" s="27"/>
      <c r="BZ266" s="52"/>
      <c r="CB266" s="52"/>
    </row>
    <row r="267" spans="1:80" s="56" customFormat="1" ht="15.6" hidden="1" customHeight="1">
      <c r="C267" s="303"/>
      <c r="D267" s="1018"/>
      <c r="E267" s="58"/>
      <c r="F267" s="818"/>
      <c r="G267" s="968"/>
      <c r="H267" s="656"/>
      <c r="I267" s="49"/>
      <c r="J267" s="775"/>
      <c r="K267" s="59"/>
      <c r="BR267" s="57"/>
    </row>
    <row r="268" spans="1:80" s="241" customFormat="1" ht="34.5" hidden="1" customHeight="1">
      <c r="A268" s="407" t="s">
        <v>12</v>
      </c>
      <c r="B268" s="407"/>
      <c r="C268" s="885" t="s">
        <v>13</v>
      </c>
      <c r="D268" s="647" t="s">
        <v>14</v>
      </c>
      <c r="E268" s="874"/>
      <c r="F268" s="604" t="s">
        <v>15</v>
      </c>
      <c r="G268" s="874"/>
      <c r="H268" s="109" t="s">
        <v>440</v>
      </c>
      <c r="I268" s="361" t="s">
        <v>16</v>
      </c>
      <c r="J268" s="761"/>
      <c r="K268" s="361"/>
      <c r="L268" s="407"/>
      <c r="M268" s="407" t="s">
        <v>27</v>
      </c>
      <c r="N268" s="407"/>
      <c r="O268" s="407" t="s">
        <v>27</v>
      </c>
      <c r="P268" s="407"/>
      <c r="Q268" s="407" t="s">
        <v>27</v>
      </c>
      <c r="R268" s="407"/>
      <c r="S268" s="407" t="s">
        <v>27</v>
      </c>
      <c r="T268" s="407"/>
      <c r="U268" s="407" t="s">
        <v>25</v>
      </c>
      <c r="V268" s="407"/>
      <c r="W268" s="407">
        <v>1</v>
      </c>
      <c r="X268" s="407">
        <v>8</v>
      </c>
      <c r="Y268" s="407">
        <v>15</v>
      </c>
      <c r="Z268" s="407"/>
      <c r="AA268" s="407">
        <v>29</v>
      </c>
      <c r="AB268" s="407">
        <v>5</v>
      </c>
      <c r="AC268" s="407">
        <v>12</v>
      </c>
      <c r="AD268" s="407">
        <v>19</v>
      </c>
      <c r="AE268" s="407">
        <v>26</v>
      </c>
      <c r="AF268" s="407">
        <v>5</v>
      </c>
      <c r="AG268" s="407">
        <v>12</v>
      </c>
      <c r="AH268" s="407">
        <v>19</v>
      </c>
      <c r="AI268" s="407">
        <v>26</v>
      </c>
      <c r="AJ268" s="407">
        <v>2</v>
      </c>
      <c r="AK268" s="407">
        <v>9</v>
      </c>
      <c r="AL268" s="407"/>
      <c r="AM268" s="407">
        <v>16</v>
      </c>
      <c r="AN268" s="407">
        <v>30</v>
      </c>
      <c r="AO268" s="407">
        <v>7</v>
      </c>
      <c r="AP268" s="407">
        <v>14</v>
      </c>
      <c r="AQ268" s="407"/>
      <c r="AR268" s="407">
        <v>28</v>
      </c>
      <c r="AS268" s="407">
        <v>4</v>
      </c>
      <c r="AT268" s="407">
        <v>11</v>
      </c>
      <c r="AU268" s="407">
        <v>18</v>
      </c>
      <c r="AV268" s="407">
        <v>25</v>
      </c>
      <c r="AW268" s="407">
        <v>2</v>
      </c>
      <c r="AX268" s="407">
        <v>9</v>
      </c>
      <c r="AY268" s="407">
        <v>16</v>
      </c>
      <c r="AZ268" s="407"/>
      <c r="BA268" s="407">
        <v>30</v>
      </c>
      <c r="BB268" s="407">
        <v>6</v>
      </c>
      <c r="BC268" s="407">
        <v>13</v>
      </c>
      <c r="BD268" s="407"/>
      <c r="BE268" s="407">
        <v>27</v>
      </c>
      <c r="BF268" s="407">
        <v>3</v>
      </c>
      <c r="BG268" s="407">
        <v>10</v>
      </c>
      <c r="BH268" s="407"/>
      <c r="BI268" s="407">
        <v>17</v>
      </c>
      <c r="BJ268" s="407">
        <v>24</v>
      </c>
      <c r="BK268" s="407">
        <v>1</v>
      </c>
      <c r="BL268" s="407">
        <v>8</v>
      </c>
      <c r="BM268" s="407"/>
      <c r="BN268" s="407">
        <v>29</v>
      </c>
      <c r="BO268" s="407">
        <v>5</v>
      </c>
      <c r="BP268" s="407">
        <v>12</v>
      </c>
      <c r="BQ268" s="407">
        <v>19</v>
      </c>
      <c r="BR268" s="407">
        <v>26</v>
      </c>
      <c r="BS268" s="407">
        <v>3</v>
      </c>
      <c r="BT268" s="407">
        <v>10</v>
      </c>
      <c r="BU268" s="407"/>
      <c r="BV268" s="407">
        <v>17</v>
      </c>
      <c r="BW268" s="407">
        <v>31</v>
      </c>
      <c r="BX268" s="13" t="s">
        <v>25</v>
      </c>
      <c r="BY268" s="14"/>
      <c r="BZ268" s="13" t="s">
        <v>26</v>
      </c>
      <c r="CA268" s="218"/>
      <c r="CB268" s="15" t="s">
        <v>27</v>
      </c>
    </row>
    <row r="269" spans="1:80" s="46" customFormat="1" ht="20.45" hidden="1" customHeight="1">
      <c r="A269" s="16"/>
      <c r="B269" s="16"/>
      <c r="C269" s="43"/>
      <c r="D269" s="1016" t="s">
        <v>51</v>
      </c>
      <c r="E269" s="872"/>
      <c r="F269" s="814">
        <v>41450</v>
      </c>
      <c r="G269" s="962"/>
      <c r="H269" s="425" t="s">
        <v>354</v>
      </c>
      <c r="I269" s="28">
        <v>40682</v>
      </c>
      <c r="J269" s="762"/>
      <c r="K269" s="346"/>
      <c r="L269" s="18"/>
      <c r="M269" s="18">
        <v>0</v>
      </c>
      <c r="N269" s="18"/>
      <c r="O269" s="18">
        <v>0</v>
      </c>
      <c r="P269" s="18"/>
      <c r="Q269" s="18">
        <v>0</v>
      </c>
      <c r="R269" s="18"/>
      <c r="S269" s="18">
        <v>0</v>
      </c>
      <c r="T269" s="18"/>
      <c r="U269" s="18">
        <v>0</v>
      </c>
      <c r="V269" s="18"/>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1"/>
      <c r="AX269" s="21"/>
      <c r="AY269" s="21"/>
      <c r="AZ269" s="21"/>
      <c r="BA269" s="21"/>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0"/>
      <c r="BX269" s="231">
        <f t="shared" ref="BX269:BX278" si="26">SUM(W269:AV269)</f>
        <v>0</v>
      </c>
      <c r="BZ269" s="231">
        <f t="shared" ref="BZ269:BZ278" si="27">SUM(AW269:BW269)</f>
        <v>0</v>
      </c>
      <c r="CB269" s="231">
        <f t="shared" ref="CB269:CB278" si="28">SUM(BX269:BZ269)</f>
        <v>0</v>
      </c>
    </row>
    <row r="270" spans="1:80" s="46" customFormat="1" ht="20.45" hidden="1" customHeight="1">
      <c r="A270" s="16"/>
      <c r="B270" s="16"/>
      <c r="C270" s="43"/>
      <c r="D270" s="1016" t="s">
        <v>49</v>
      </c>
      <c r="E270" s="872"/>
      <c r="F270" s="814">
        <v>40022</v>
      </c>
      <c r="G270" s="962"/>
      <c r="H270" s="425" t="s">
        <v>355</v>
      </c>
      <c r="I270" s="28">
        <v>41015</v>
      </c>
      <c r="J270" s="762"/>
      <c r="K270" s="346"/>
      <c r="L270" s="18"/>
      <c r="M270" s="18">
        <v>0</v>
      </c>
      <c r="N270" s="18"/>
      <c r="O270" s="18">
        <v>0</v>
      </c>
      <c r="P270" s="18"/>
      <c r="Q270" s="18">
        <v>0</v>
      </c>
      <c r="R270" s="18"/>
      <c r="S270" s="18">
        <v>0</v>
      </c>
      <c r="T270" s="18"/>
      <c r="U270" s="18">
        <v>0</v>
      </c>
      <c r="V270" s="18"/>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1"/>
      <c r="AX270" s="21"/>
      <c r="AY270" s="21"/>
      <c r="AZ270" s="21"/>
      <c r="BA270" s="21"/>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0"/>
      <c r="BX270" s="231">
        <f t="shared" si="26"/>
        <v>0</v>
      </c>
      <c r="BY270" s="27"/>
      <c r="BZ270" s="231">
        <f t="shared" si="27"/>
        <v>0</v>
      </c>
      <c r="CA270" s="27"/>
      <c r="CB270" s="231">
        <f t="shared" si="28"/>
        <v>0</v>
      </c>
    </row>
    <row r="271" spans="1:80" s="27" customFormat="1" ht="20.45" hidden="1" customHeight="1">
      <c r="A271" s="16"/>
      <c r="B271" s="16"/>
      <c r="C271" s="43"/>
      <c r="D271" s="1016" t="s">
        <v>41</v>
      </c>
      <c r="E271" s="872"/>
      <c r="F271" s="813">
        <v>37074</v>
      </c>
      <c r="G271" s="962"/>
      <c r="H271" s="425" t="s">
        <v>353</v>
      </c>
      <c r="I271" s="28">
        <v>16837</v>
      </c>
      <c r="J271" s="762"/>
      <c r="K271" s="346"/>
      <c r="L271" s="18"/>
      <c r="M271" s="18">
        <v>0</v>
      </c>
      <c r="N271" s="18"/>
      <c r="O271" s="18">
        <v>0</v>
      </c>
      <c r="P271" s="18"/>
      <c r="Q271" s="18">
        <v>0</v>
      </c>
      <c r="R271" s="18"/>
      <c r="S271" s="18">
        <v>0</v>
      </c>
      <c r="T271" s="18"/>
      <c r="U271" s="18">
        <v>0</v>
      </c>
      <c r="V271" s="18"/>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1"/>
      <c r="AX271" s="21"/>
      <c r="AY271" s="21"/>
      <c r="AZ271" s="21"/>
      <c r="BA271" s="21"/>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0"/>
      <c r="BX271" s="231">
        <f t="shared" si="26"/>
        <v>0</v>
      </c>
      <c r="BZ271" s="231">
        <f t="shared" si="27"/>
        <v>0</v>
      </c>
      <c r="CB271" s="231">
        <f t="shared" si="28"/>
        <v>0</v>
      </c>
    </row>
    <row r="272" spans="1:80" s="27" customFormat="1" ht="20.45" hidden="1" customHeight="1">
      <c r="A272" s="16"/>
      <c r="B272" s="16"/>
      <c r="C272" s="43"/>
      <c r="D272" s="1016" t="s">
        <v>1378</v>
      </c>
      <c r="E272" s="872"/>
      <c r="F272" s="813">
        <v>31961</v>
      </c>
      <c r="G272" s="962"/>
      <c r="H272" s="425" t="s">
        <v>355</v>
      </c>
      <c r="I272" s="28">
        <v>24352</v>
      </c>
      <c r="J272" s="762"/>
      <c r="K272" s="346"/>
      <c r="L272" s="18"/>
      <c r="M272" s="18">
        <v>0</v>
      </c>
      <c r="N272" s="18"/>
      <c r="O272" s="18">
        <v>0</v>
      </c>
      <c r="P272" s="18"/>
      <c r="Q272" s="18">
        <v>0</v>
      </c>
      <c r="R272" s="18"/>
      <c r="S272" s="18">
        <v>0</v>
      </c>
      <c r="T272" s="18"/>
      <c r="U272" s="18">
        <v>0</v>
      </c>
      <c r="V272" s="18"/>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1"/>
      <c r="AX272" s="21"/>
      <c r="AY272" s="21"/>
      <c r="AZ272" s="21"/>
      <c r="BA272" s="21"/>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0"/>
      <c r="BX272" s="231">
        <f t="shared" si="26"/>
        <v>0</v>
      </c>
      <c r="BY272" s="46"/>
      <c r="BZ272" s="231">
        <f t="shared" si="27"/>
        <v>0</v>
      </c>
      <c r="CA272" s="46"/>
      <c r="CB272" s="231">
        <f t="shared" si="28"/>
        <v>0</v>
      </c>
    </row>
    <row r="273" spans="1:80" s="27" customFormat="1" ht="20.45" hidden="1" customHeight="1">
      <c r="A273" s="16"/>
      <c r="B273" s="16"/>
      <c r="C273" s="43"/>
      <c r="D273" s="1016" t="s">
        <v>53</v>
      </c>
      <c r="E273" s="872"/>
      <c r="F273" s="814">
        <v>42117</v>
      </c>
      <c r="G273" s="962"/>
      <c r="H273" s="425" t="s">
        <v>354</v>
      </c>
      <c r="I273" s="28">
        <v>42108</v>
      </c>
      <c r="J273" s="762"/>
      <c r="K273" s="346"/>
      <c r="L273" s="18"/>
      <c r="M273" s="18">
        <v>0</v>
      </c>
      <c r="N273" s="18"/>
      <c r="O273" s="18">
        <v>0</v>
      </c>
      <c r="P273" s="18"/>
      <c r="Q273" s="18">
        <v>0</v>
      </c>
      <c r="R273" s="18"/>
      <c r="S273" s="18">
        <v>0</v>
      </c>
      <c r="T273" s="18"/>
      <c r="U273" s="18">
        <v>0</v>
      </c>
      <c r="V273" s="18"/>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1"/>
      <c r="AX273" s="21"/>
      <c r="AY273" s="21"/>
      <c r="AZ273" s="21"/>
      <c r="BA273" s="21"/>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0"/>
      <c r="BX273" s="231">
        <f t="shared" si="26"/>
        <v>0</v>
      </c>
      <c r="BZ273" s="231">
        <f t="shared" si="27"/>
        <v>0</v>
      </c>
      <c r="CB273" s="231">
        <f t="shared" si="28"/>
        <v>0</v>
      </c>
    </row>
    <row r="274" spans="1:80" s="27" customFormat="1" ht="20.45" hidden="1" customHeight="1">
      <c r="A274" s="16"/>
      <c r="B274" s="16"/>
      <c r="C274" s="43"/>
      <c r="D274" s="1016" t="s">
        <v>45</v>
      </c>
      <c r="E274" s="872"/>
      <c r="F274" s="814">
        <v>39437</v>
      </c>
      <c r="G274" s="962"/>
      <c r="H274" s="425" t="s">
        <v>354</v>
      </c>
      <c r="I274" s="28">
        <v>39255</v>
      </c>
      <c r="J274" s="762"/>
      <c r="K274" s="346"/>
      <c r="L274" s="18"/>
      <c r="M274" s="18">
        <v>0</v>
      </c>
      <c r="N274" s="18"/>
      <c r="O274" s="18">
        <v>0</v>
      </c>
      <c r="P274" s="18"/>
      <c r="Q274" s="18">
        <v>0</v>
      </c>
      <c r="R274" s="18"/>
      <c r="S274" s="18">
        <v>0</v>
      </c>
      <c r="T274" s="18"/>
      <c r="U274" s="18">
        <v>0</v>
      </c>
      <c r="V274" s="18"/>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1"/>
      <c r="AX274" s="21"/>
      <c r="AY274" s="21"/>
      <c r="AZ274" s="21"/>
      <c r="BA274" s="21"/>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0"/>
      <c r="BX274" s="231">
        <f t="shared" si="26"/>
        <v>0</v>
      </c>
      <c r="BY274" s="46"/>
      <c r="BZ274" s="231">
        <f t="shared" si="27"/>
        <v>0</v>
      </c>
      <c r="CA274" s="46"/>
      <c r="CB274" s="231">
        <f t="shared" si="28"/>
        <v>0</v>
      </c>
    </row>
    <row r="275" spans="1:80" s="343" customFormat="1" ht="20.45" hidden="1" customHeight="1">
      <c r="A275" s="16"/>
      <c r="B275" s="16"/>
      <c r="C275" s="43"/>
      <c r="D275" s="1016" t="s">
        <v>55</v>
      </c>
      <c r="E275" s="872"/>
      <c r="F275" s="813">
        <v>42151</v>
      </c>
      <c r="G275" s="962"/>
      <c r="H275" s="425" t="s">
        <v>353</v>
      </c>
      <c r="I275" s="28">
        <v>28804</v>
      </c>
      <c r="J275" s="762"/>
      <c r="K275" s="346"/>
      <c r="L275" s="18"/>
      <c r="M275" s="18">
        <v>0</v>
      </c>
      <c r="N275" s="18"/>
      <c r="O275" s="18">
        <v>0</v>
      </c>
      <c r="P275" s="18"/>
      <c r="Q275" s="18">
        <v>0</v>
      </c>
      <c r="R275" s="18"/>
      <c r="S275" s="18">
        <v>0</v>
      </c>
      <c r="T275" s="18"/>
      <c r="U275" s="18">
        <v>0</v>
      </c>
      <c r="V275" s="18"/>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1"/>
      <c r="AX275" s="21"/>
      <c r="AY275" s="21"/>
      <c r="AZ275" s="21"/>
      <c r="BA275" s="21"/>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0"/>
      <c r="BX275" s="231">
        <f t="shared" si="26"/>
        <v>0</v>
      </c>
      <c r="BY275" s="27"/>
      <c r="BZ275" s="11">
        <f t="shared" si="27"/>
        <v>0</v>
      </c>
      <c r="CA275" s="27"/>
      <c r="CB275" s="11">
        <f t="shared" si="28"/>
        <v>0</v>
      </c>
    </row>
    <row r="276" spans="1:80" s="343" customFormat="1" ht="20.45" hidden="1" customHeight="1">
      <c r="A276" s="16"/>
      <c r="B276" s="16"/>
      <c r="C276" s="43"/>
      <c r="D276" s="1016" t="s">
        <v>29</v>
      </c>
      <c r="E276" s="872"/>
      <c r="F276" s="814">
        <v>40136</v>
      </c>
      <c r="G276" s="962"/>
      <c r="H276" s="425" t="s">
        <v>355</v>
      </c>
      <c r="I276" s="28">
        <v>28780</v>
      </c>
      <c r="J276" s="762"/>
      <c r="K276" s="346"/>
      <c r="L276" s="18"/>
      <c r="M276" s="18">
        <v>0</v>
      </c>
      <c r="N276" s="18"/>
      <c r="O276" s="18">
        <v>0</v>
      </c>
      <c r="P276" s="18"/>
      <c r="Q276" s="18">
        <v>0</v>
      </c>
      <c r="R276" s="18"/>
      <c r="S276" s="18">
        <v>0</v>
      </c>
      <c r="T276" s="18"/>
      <c r="U276" s="18">
        <v>0</v>
      </c>
      <c r="V276" s="18"/>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1"/>
      <c r="AX276" s="21"/>
      <c r="AY276" s="21"/>
      <c r="AZ276" s="21"/>
      <c r="BA276" s="21"/>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0"/>
      <c r="BX276" s="231">
        <f t="shared" si="26"/>
        <v>0</v>
      </c>
      <c r="BY276" s="46"/>
      <c r="BZ276" s="11">
        <f t="shared" si="27"/>
        <v>0</v>
      </c>
      <c r="CA276" s="46"/>
      <c r="CB276" s="11">
        <f t="shared" si="28"/>
        <v>0</v>
      </c>
    </row>
    <row r="277" spans="1:80" s="343" customFormat="1" ht="20.45" hidden="1" customHeight="1">
      <c r="A277" s="16"/>
      <c r="B277" s="16"/>
      <c r="C277" s="43"/>
      <c r="D277" s="1016" t="s">
        <v>47</v>
      </c>
      <c r="E277" s="872"/>
      <c r="F277" s="814">
        <v>40136</v>
      </c>
      <c r="G277" s="962"/>
      <c r="H277" s="480" t="s">
        <v>355</v>
      </c>
      <c r="I277" s="28">
        <v>23229</v>
      </c>
      <c r="J277" s="762"/>
      <c r="K277" s="391"/>
      <c r="L277" s="18"/>
      <c r="M277" s="18">
        <v>0</v>
      </c>
      <c r="N277" s="18"/>
      <c r="O277" s="18">
        <v>0</v>
      </c>
      <c r="P277" s="18"/>
      <c r="Q277" s="18">
        <v>0</v>
      </c>
      <c r="R277" s="18"/>
      <c r="S277" s="18">
        <v>0</v>
      </c>
      <c r="T277" s="18"/>
      <c r="U277" s="18">
        <v>0</v>
      </c>
      <c r="V277" s="18"/>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1"/>
      <c r="AX277" s="21"/>
      <c r="AY277" s="21"/>
      <c r="AZ277" s="21"/>
      <c r="BA277" s="21"/>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0"/>
      <c r="BX277" s="231">
        <f t="shared" si="26"/>
        <v>0</v>
      </c>
      <c r="BY277" s="46"/>
      <c r="BZ277" s="11">
        <f t="shared" si="27"/>
        <v>0</v>
      </c>
      <c r="CA277" s="46"/>
      <c r="CB277" s="11">
        <f t="shared" si="28"/>
        <v>0</v>
      </c>
    </row>
    <row r="278" spans="1:80" s="343" customFormat="1" ht="20.45" hidden="1" customHeight="1">
      <c r="A278" s="16"/>
      <c r="B278" s="16"/>
      <c r="C278" s="43"/>
      <c r="D278" s="1016" t="s">
        <v>39</v>
      </c>
      <c r="E278" s="872"/>
      <c r="F278" s="813">
        <v>35831</v>
      </c>
      <c r="G278" s="962"/>
      <c r="H278" s="425" t="s">
        <v>355</v>
      </c>
      <c r="I278" s="28">
        <v>35891</v>
      </c>
      <c r="J278" s="762"/>
      <c r="K278" s="346"/>
      <c r="L278" s="18"/>
      <c r="M278" s="18">
        <v>0</v>
      </c>
      <c r="N278" s="18"/>
      <c r="O278" s="18">
        <v>0</v>
      </c>
      <c r="P278" s="18"/>
      <c r="Q278" s="18">
        <v>0</v>
      </c>
      <c r="R278" s="18"/>
      <c r="S278" s="18">
        <v>0</v>
      </c>
      <c r="T278" s="18"/>
      <c r="U278" s="18">
        <v>0</v>
      </c>
      <c r="V278" s="18"/>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1"/>
      <c r="AX278" s="21"/>
      <c r="AY278" s="21"/>
      <c r="AZ278" s="21"/>
      <c r="BA278" s="21"/>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0"/>
      <c r="BX278" s="231">
        <f t="shared" si="26"/>
        <v>0</v>
      </c>
      <c r="BY278" s="46"/>
      <c r="BZ278" s="11">
        <f t="shared" si="27"/>
        <v>0</v>
      </c>
      <c r="CA278" s="46"/>
      <c r="CB278" s="11">
        <f t="shared" si="28"/>
        <v>0</v>
      </c>
    </row>
    <row r="279" spans="1:80" s="241" customFormat="1" ht="34.5" hidden="1" customHeight="1">
      <c r="A279" s="407" t="s">
        <v>12</v>
      </c>
      <c r="B279" s="407"/>
      <c r="C279" s="885" t="s">
        <v>13</v>
      </c>
      <c r="D279" s="647" t="s">
        <v>58</v>
      </c>
      <c r="E279" s="874"/>
      <c r="F279" s="604" t="s">
        <v>15</v>
      </c>
      <c r="G279" s="874"/>
      <c r="H279" s="109" t="s">
        <v>440</v>
      </c>
      <c r="I279" s="361" t="s">
        <v>16</v>
      </c>
      <c r="J279" s="761"/>
      <c r="K279" s="361"/>
      <c r="L279" s="407"/>
      <c r="M279" s="407" t="s">
        <v>27</v>
      </c>
      <c r="N279" s="407"/>
      <c r="O279" s="407" t="s">
        <v>27</v>
      </c>
      <c r="P279" s="407"/>
      <c r="Q279" s="407" t="s">
        <v>27</v>
      </c>
      <c r="R279" s="407"/>
      <c r="S279" s="407" t="s">
        <v>27</v>
      </c>
      <c r="T279" s="407"/>
      <c r="U279" s="407" t="s">
        <v>25</v>
      </c>
      <c r="V279" s="407"/>
      <c r="W279" s="407">
        <v>1</v>
      </c>
      <c r="X279" s="407">
        <v>8</v>
      </c>
      <c r="Y279" s="407">
        <v>15</v>
      </c>
      <c r="Z279" s="407"/>
      <c r="AA279" s="407">
        <v>29</v>
      </c>
      <c r="AB279" s="407">
        <v>5</v>
      </c>
      <c r="AC279" s="407">
        <v>12</v>
      </c>
      <c r="AD279" s="407">
        <v>19</v>
      </c>
      <c r="AE279" s="407">
        <v>26</v>
      </c>
      <c r="AF279" s="407">
        <v>5</v>
      </c>
      <c r="AG279" s="407">
        <v>12</v>
      </c>
      <c r="AH279" s="407">
        <v>19</v>
      </c>
      <c r="AI279" s="407">
        <v>26</v>
      </c>
      <c r="AJ279" s="407">
        <v>2</v>
      </c>
      <c r="AK279" s="407">
        <v>9</v>
      </c>
      <c r="AL279" s="407"/>
      <c r="AM279" s="407">
        <v>16</v>
      </c>
      <c r="AN279" s="407">
        <v>30</v>
      </c>
      <c r="AO279" s="407">
        <v>7</v>
      </c>
      <c r="AP279" s="407">
        <v>14</v>
      </c>
      <c r="AQ279" s="407"/>
      <c r="AR279" s="407">
        <v>28</v>
      </c>
      <c r="AS279" s="407">
        <v>4</v>
      </c>
      <c r="AT279" s="407">
        <v>11</v>
      </c>
      <c r="AU279" s="407">
        <v>18</v>
      </c>
      <c r="AV279" s="407">
        <v>25</v>
      </c>
      <c r="AW279" s="407">
        <v>2</v>
      </c>
      <c r="AX279" s="407">
        <v>9</v>
      </c>
      <c r="AY279" s="407">
        <v>16</v>
      </c>
      <c r="AZ279" s="407"/>
      <c r="BA279" s="407">
        <v>30</v>
      </c>
      <c r="BB279" s="407">
        <v>6</v>
      </c>
      <c r="BC279" s="407">
        <v>13</v>
      </c>
      <c r="BD279" s="407"/>
      <c r="BE279" s="407">
        <v>27</v>
      </c>
      <c r="BF279" s="407">
        <v>3</v>
      </c>
      <c r="BG279" s="407">
        <v>10</v>
      </c>
      <c r="BH279" s="407"/>
      <c r="BI279" s="407">
        <v>17</v>
      </c>
      <c r="BJ279" s="407">
        <v>24</v>
      </c>
      <c r="BK279" s="407">
        <v>1</v>
      </c>
      <c r="BL279" s="407">
        <v>8</v>
      </c>
      <c r="BM279" s="407"/>
      <c r="BN279" s="407">
        <v>29</v>
      </c>
      <c r="BO279" s="407">
        <v>5</v>
      </c>
      <c r="BP279" s="407">
        <v>12</v>
      </c>
      <c r="BQ279" s="407">
        <v>19</v>
      </c>
      <c r="BR279" s="407">
        <v>26</v>
      </c>
      <c r="BS279" s="407">
        <v>3</v>
      </c>
      <c r="BT279" s="407">
        <v>10</v>
      </c>
      <c r="BU279" s="407"/>
      <c r="BV279" s="407">
        <v>17</v>
      </c>
      <c r="BW279" s="407">
        <v>31</v>
      </c>
      <c r="BX279" s="13" t="s">
        <v>25</v>
      </c>
      <c r="BY279" s="14"/>
      <c r="BZ279" s="13" t="s">
        <v>26</v>
      </c>
      <c r="CA279" s="218"/>
      <c r="CB279" s="15" t="s">
        <v>27</v>
      </c>
    </row>
    <row r="280" spans="1:80" s="27" customFormat="1" ht="21" hidden="1" customHeight="1">
      <c r="A280" s="35"/>
      <c r="B280" s="35"/>
      <c r="C280" s="43"/>
      <c r="D280" s="1016" t="s">
        <v>321</v>
      </c>
      <c r="E280" s="872"/>
      <c r="F280" s="813">
        <v>41253</v>
      </c>
      <c r="G280" s="962"/>
      <c r="H280" s="480" t="s">
        <v>355</v>
      </c>
      <c r="I280" s="32">
        <v>40995</v>
      </c>
      <c r="J280" s="762"/>
      <c r="K280" s="391"/>
      <c r="L280" s="18"/>
      <c r="M280" s="18">
        <v>0</v>
      </c>
      <c r="N280" s="18"/>
      <c r="O280" s="18">
        <v>0</v>
      </c>
      <c r="P280" s="18"/>
      <c r="Q280" s="18">
        <v>0</v>
      </c>
      <c r="R280" s="18"/>
      <c r="S280" s="18">
        <v>0</v>
      </c>
      <c r="T280" s="18"/>
      <c r="U280" s="18">
        <v>0</v>
      </c>
      <c r="V280" s="18"/>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1"/>
      <c r="AX280" s="21"/>
      <c r="AY280" s="21"/>
      <c r="AZ280" s="21"/>
      <c r="BA280" s="21"/>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31">
        <f t="shared" ref="BX280:BX311" si="29">SUM(W280:AV280)</f>
        <v>0</v>
      </c>
      <c r="BZ280" s="231">
        <f t="shared" ref="BZ280:BZ311" si="30">SUM(AW280:BW280)</f>
        <v>0</v>
      </c>
      <c r="CB280" s="231">
        <f t="shared" ref="CB280:CB312" si="31">SUM(BX280:BZ280)</f>
        <v>0</v>
      </c>
    </row>
    <row r="281" spans="1:80" s="27" customFormat="1" ht="21" hidden="1" customHeight="1">
      <c r="A281" s="35"/>
      <c r="B281" s="35"/>
      <c r="C281" s="43"/>
      <c r="D281" s="1016" t="s">
        <v>287</v>
      </c>
      <c r="E281" s="872"/>
      <c r="F281" s="815">
        <v>38365</v>
      </c>
      <c r="G281" s="962"/>
      <c r="H281" s="480" t="s">
        <v>355</v>
      </c>
      <c r="I281" s="32">
        <v>23561</v>
      </c>
      <c r="J281" s="762"/>
      <c r="K281" s="391"/>
      <c r="L281" s="18"/>
      <c r="M281" s="18">
        <v>0</v>
      </c>
      <c r="N281" s="18"/>
      <c r="O281" s="18">
        <v>0</v>
      </c>
      <c r="P281" s="18"/>
      <c r="Q281" s="18">
        <v>0</v>
      </c>
      <c r="R281" s="18"/>
      <c r="S281" s="18">
        <v>0</v>
      </c>
      <c r="T281" s="18"/>
      <c r="U281" s="18">
        <v>0</v>
      </c>
      <c r="V281" s="18"/>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1"/>
      <c r="AX281" s="21"/>
      <c r="AY281" s="21"/>
      <c r="AZ281" s="21"/>
      <c r="BA281" s="21"/>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31">
        <f t="shared" si="29"/>
        <v>0</v>
      </c>
      <c r="BZ281" s="231">
        <f t="shared" si="30"/>
        <v>0</v>
      </c>
      <c r="CB281" s="231">
        <f t="shared" si="31"/>
        <v>0</v>
      </c>
    </row>
    <row r="282" spans="1:80" s="27" customFormat="1" ht="21" hidden="1" customHeight="1">
      <c r="A282" s="35"/>
      <c r="B282" s="35"/>
      <c r="C282" s="43"/>
      <c r="D282" s="1016" t="s">
        <v>241</v>
      </c>
      <c r="E282" s="872"/>
      <c r="F282" s="813">
        <v>30802</v>
      </c>
      <c r="G282" s="962"/>
      <c r="H282" s="480" t="s">
        <v>355</v>
      </c>
      <c r="I282" s="32">
        <v>40905</v>
      </c>
      <c r="J282" s="762"/>
      <c r="K282" s="391"/>
      <c r="L282" s="18"/>
      <c r="M282" s="18">
        <v>0</v>
      </c>
      <c r="N282" s="18"/>
      <c r="O282" s="18">
        <v>0</v>
      </c>
      <c r="P282" s="18"/>
      <c r="Q282" s="18">
        <v>0</v>
      </c>
      <c r="R282" s="18"/>
      <c r="S282" s="18">
        <v>0</v>
      </c>
      <c r="T282" s="18"/>
      <c r="U282" s="18">
        <v>0</v>
      </c>
      <c r="V282" s="18"/>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1"/>
      <c r="AX282" s="21"/>
      <c r="AY282" s="21"/>
      <c r="AZ282" s="21"/>
      <c r="BA282" s="21"/>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31">
        <f t="shared" si="29"/>
        <v>0</v>
      </c>
      <c r="BZ282" s="231">
        <f t="shared" si="30"/>
        <v>0</v>
      </c>
      <c r="CB282" s="231">
        <f t="shared" si="31"/>
        <v>0</v>
      </c>
    </row>
    <row r="283" spans="1:80" s="27" customFormat="1" ht="21" hidden="1" customHeight="1">
      <c r="A283" s="35"/>
      <c r="B283" s="35"/>
      <c r="C283" s="43"/>
      <c r="D283" s="1016" t="s">
        <v>294</v>
      </c>
      <c r="E283" s="872"/>
      <c r="F283" s="815">
        <v>38805</v>
      </c>
      <c r="G283" s="962"/>
      <c r="H283" s="480" t="s">
        <v>355</v>
      </c>
      <c r="I283" s="32">
        <v>21257</v>
      </c>
      <c r="J283" s="762"/>
      <c r="K283" s="391"/>
      <c r="L283" s="18"/>
      <c r="M283" s="18">
        <v>0</v>
      </c>
      <c r="N283" s="18"/>
      <c r="O283" s="18">
        <v>0</v>
      </c>
      <c r="P283" s="18"/>
      <c r="Q283" s="18">
        <v>0</v>
      </c>
      <c r="R283" s="18"/>
      <c r="S283" s="18">
        <v>0</v>
      </c>
      <c r="T283" s="18"/>
      <c r="U283" s="18">
        <v>0</v>
      </c>
      <c r="V283" s="18"/>
      <c r="W283" s="18"/>
      <c r="X283" s="18"/>
      <c r="Y283" s="18"/>
      <c r="Z283" s="18"/>
      <c r="AA283" s="18"/>
      <c r="AB283" s="18"/>
      <c r="AC283" s="18"/>
      <c r="AD283" s="18"/>
      <c r="AE283" s="18"/>
      <c r="AF283" s="18"/>
      <c r="AG283" s="18"/>
      <c r="AH283" s="18"/>
      <c r="AI283" s="18"/>
      <c r="AJ283" s="20"/>
      <c r="AK283" s="18"/>
      <c r="AL283" s="18"/>
      <c r="AM283" s="20"/>
      <c r="AN283" s="18"/>
      <c r="AO283" s="20"/>
      <c r="AP283" s="18"/>
      <c r="AQ283" s="18"/>
      <c r="AR283" s="18"/>
      <c r="AS283" s="18"/>
      <c r="AT283" s="18"/>
      <c r="AU283" s="18"/>
      <c r="AV283" s="18"/>
      <c r="AW283" s="219"/>
      <c r="AX283" s="219"/>
      <c r="AY283" s="219"/>
      <c r="AZ283" s="219"/>
      <c r="BA283" s="219"/>
      <c r="BB283" s="238"/>
      <c r="BC283" s="238"/>
      <c r="BD283" s="238"/>
      <c r="BE283" s="238"/>
      <c r="BF283" s="238"/>
      <c r="BG283" s="238"/>
      <c r="BH283" s="238"/>
      <c r="BI283" s="238"/>
      <c r="BJ283" s="238"/>
      <c r="BK283" s="238"/>
      <c r="BL283" s="238"/>
      <c r="BM283" s="238"/>
      <c r="BN283" s="238"/>
      <c r="BO283" s="238"/>
      <c r="BP283" s="238"/>
      <c r="BQ283" s="22"/>
      <c r="BR283" s="22"/>
      <c r="BS283" s="22"/>
      <c r="BT283" s="22"/>
      <c r="BU283" s="22"/>
      <c r="BV283" s="22"/>
      <c r="BW283" s="22"/>
      <c r="BX283" s="231">
        <f t="shared" si="29"/>
        <v>0</v>
      </c>
      <c r="BZ283" s="231">
        <f t="shared" si="30"/>
        <v>0</v>
      </c>
      <c r="CB283" s="231">
        <f t="shared" si="31"/>
        <v>0</v>
      </c>
    </row>
    <row r="284" spans="1:80" s="27" customFormat="1" ht="21" hidden="1" customHeight="1">
      <c r="A284" s="16"/>
      <c r="B284" s="16"/>
      <c r="C284" s="43"/>
      <c r="D284" s="1016" t="s">
        <v>232</v>
      </c>
      <c r="E284" s="872"/>
      <c r="F284" s="813">
        <v>29985</v>
      </c>
      <c r="G284" s="962"/>
      <c r="H284" s="480" t="s">
        <v>353</v>
      </c>
      <c r="I284" s="32">
        <v>38714</v>
      </c>
      <c r="J284" s="762"/>
      <c r="K284" s="391"/>
      <c r="L284" s="18"/>
      <c r="M284" s="18">
        <v>0</v>
      </c>
      <c r="N284" s="18"/>
      <c r="O284" s="18">
        <v>0</v>
      </c>
      <c r="P284" s="18"/>
      <c r="Q284" s="18">
        <v>0</v>
      </c>
      <c r="R284" s="18"/>
      <c r="S284" s="18">
        <v>0</v>
      </c>
      <c r="T284" s="18"/>
      <c r="U284" s="18">
        <v>0</v>
      </c>
      <c r="V284" s="18"/>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1"/>
      <c r="AX284" s="21"/>
      <c r="AY284" s="21"/>
      <c r="AZ284" s="21"/>
      <c r="BA284" s="21"/>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31">
        <f t="shared" si="29"/>
        <v>0</v>
      </c>
      <c r="BZ284" s="231">
        <f t="shared" si="30"/>
        <v>0</v>
      </c>
      <c r="CB284" s="231">
        <f t="shared" si="31"/>
        <v>0</v>
      </c>
    </row>
    <row r="285" spans="1:80" s="27" customFormat="1" ht="21" hidden="1" customHeight="1">
      <c r="A285" s="16"/>
      <c r="B285" s="16"/>
      <c r="C285" s="43"/>
      <c r="D285" s="1016" t="s">
        <v>128</v>
      </c>
      <c r="E285" s="872"/>
      <c r="F285" s="815">
        <v>41914</v>
      </c>
      <c r="G285" s="962"/>
      <c r="H285" s="480" t="s">
        <v>354</v>
      </c>
      <c r="I285" s="32">
        <v>39856</v>
      </c>
      <c r="J285" s="762"/>
      <c r="K285" s="391"/>
      <c r="L285" s="18"/>
      <c r="M285" s="18">
        <v>0</v>
      </c>
      <c r="N285" s="18"/>
      <c r="O285" s="18">
        <v>0</v>
      </c>
      <c r="P285" s="18"/>
      <c r="Q285" s="18">
        <v>0</v>
      </c>
      <c r="R285" s="18"/>
      <c r="S285" s="18">
        <v>0</v>
      </c>
      <c r="T285" s="18"/>
      <c r="U285" s="18">
        <v>0</v>
      </c>
      <c r="V285" s="18"/>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1"/>
      <c r="AX285" s="21"/>
      <c r="AY285" s="21"/>
      <c r="AZ285" s="21"/>
      <c r="BA285" s="21"/>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31">
        <f t="shared" si="29"/>
        <v>0</v>
      </c>
      <c r="BZ285" s="231">
        <f t="shared" si="30"/>
        <v>0</v>
      </c>
      <c r="CB285" s="231">
        <f t="shared" si="31"/>
        <v>0</v>
      </c>
    </row>
    <row r="286" spans="1:80" s="27" customFormat="1" ht="21" hidden="1" customHeight="1">
      <c r="A286" s="35"/>
      <c r="B286" s="35"/>
      <c r="C286" s="43"/>
      <c r="D286" s="1016" t="s">
        <v>298</v>
      </c>
      <c r="E286" s="872"/>
      <c r="F286" s="813">
        <v>39253</v>
      </c>
      <c r="G286" s="962"/>
      <c r="H286" s="480" t="s">
        <v>353</v>
      </c>
      <c r="I286" s="32">
        <v>21646</v>
      </c>
      <c r="J286" s="762"/>
      <c r="K286" s="391"/>
      <c r="L286" s="18"/>
      <c r="M286" s="18">
        <v>0</v>
      </c>
      <c r="N286" s="18"/>
      <c r="O286" s="18">
        <v>0</v>
      </c>
      <c r="P286" s="18"/>
      <c r="Q286" s="18">
        <v>0</v>
      </c>
      <c r="R286" s="18"/>
      <c r="S286" s="18">
        <v>0</v>
      </c>
      <c r="T286" s="18"/>
      <c r="U286" s="18">
        <v>0</v>
      </c>
      <c r="V286" s="18"/>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1"/>
      <c r="AX286" s="21"/>
      <c r="AY286" s="21"/>
      <c r="AZ286" s="21"/>
      <c r="BA286" s="21"/>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31">
        <f t="shared" si="29"/>
        <v>0</v>
      </c>
      <c r="BZ286" s="231">
        <f t="shared" si="30"/>
        <v>0</v>
      </c>
      <c r="CB286" s="231">
        <f t="shared" si="31"/>
        <v>0</v>
      </c>
    </row>
    <row r="287" spans="1:80" s="27" customFormat="1" ht="21" hidden="1" customHeight="1">
      <c r="A287" s="16"/>
      <c r="B287" s="16"/>
      <c r="C287" s="43"/>
      <c r="D287" s="1016" t="s">
        <v>299</v>
      </c>
      <c r="E287" s="872"/>
      <c r="F287" s="813">
        <v>39253</v>
      </c>
      <c r="G287" s="962"/>
      <c r="H287" s="480" t="s">
        <v>353</v>
      </c>
      <c r="I287" s="32">
        <v>39272</v>
      </c>
      <c r="J287" s="762"/>
      <c r="K287" s="391"/>
      <c r="L287" s="18"/>
      <c r="M287" s="18">
        <v>0</v>
      </c>
      <c r="N287" s="18"/>
      <c r="O287" s="18">
        <v>0</v>
      </c>
      <c r="P287" s="18"/>
      <c r="Q287" s="18">
        <v>0</v>
      </c>
      <c r="R287" s="18"/>
      <c r="S287" s="18">
        <v>0</v>
      </c>
      <c r="T287" s="18"/>
      <c r="U287" s="18">
        <v>0</v>
      </c>
      <c r="V287" s="18"/>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1"/>
      <c r="AX287" s="21"/>
      <c r="AY287" s="21"/>
      <c r="AZ287" s="21"/>
      <c r="BA287" s="21"/>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31">
        <f t="shared" si="29"/>
        <v>0</v>
      </c>
      <c r="BZ287" s="231">
        <f t="shared" si="30"/>
        <v>0</v>
      </c>
      <c r="CB287" s="231">
        <f t="shared" si="31"/>
        <v>0</v>
      </c>
    </row>
    <row r="288" spans="1:80" s="27" customFormat="1" ht="21" hidden="1" customHeight="1">
      <c r="A288" s="35"/>
      <c r="B288" s="35"/>
      <c r="C288" s="43"/>
      <c r="D288" s="1016" t="s">
        <v>325</v>
      </c>
      <c r="E288" s="872"/>
      <c r="F288" s="815">
        <v>41492</v>
      </c>
      <c r="G288" s="962"/>
      <c r="H288" s="480" t="s">
        <v>354</v>
      </c>
      <c r="I288" s="32">
        <v>21605</v>
      </c>
      <c r="J288" s="762"/>
      <c r="K288" s="391"/>
      <c r="L288" s="18"/>
      <c r="M288" s="18">
        <v>0</v>
      </c>
      <c r="N288" s="18"/>
      <c r="O288" s="18">
        <v>0</v>
      </c>
      <c r="P288" s="18"/>
      <c r="Q288" s="18">
        <v>0</v>
      </c>
      <c r="R288" s="18"/>
      <c r="S288" s="18">
        <v>0</v>
      </c>
      <c r="T288" s="18"/>
      <c r="U288" s="18">
        <v>0</v>
      </c>
      <c r="V288" s="18"/>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1"/>
      <c r="AX288" s="21"/>
      <c r="AY288" s="21"/>
      <c r="AZ288" s="21"/>
      <c r="BA288" s="21"/>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2"/>
      <c r="BX288" s="231">
        <f t="shared" si="29"/>
        <v>0</v>
      </c>
      <c r="BZ288" s="231">
        <f t="shared" si="30"/>
        <v>0</v>
      </c>
      <c r="CB288" s="231">
        <f t="shared" si="31"/>
        <v>0</v>
      </c>
    </row>
    <row r="289" spans="1:80" s="27" customFormat="1" ht="21" hidden="1" customHeight="1">
      <c r="A289" s="35"/>
      <c r="B289" s="35"/>
      <c r="C289" s="43"/>
      <c r="D289" s="1016" t="s">
        <v>331</v>
      </c>
      <c r="E289" s="872"/>
      <c r="F289" s="813">
        <v>42026</v>
      </c>
      <c r="G289" s="962"/>
      <c r="H289" s="480" t="s">
        <v>354</v>
      </c>
      <c r="I289" s="32">
        <v>25260</v>
      </c>
      <c r="J289" s="762"/>
      <c r="K289" s="391"/>
      <c r="L289" s="18"/>
      <c r="M289" s="18">
        <v>0</v>
      </c>
      <c r="N289" s="18"/>
      <c r="O289" s="18">
        <v>0</v>
      </c>
      <c r="P289" s="18"/>
      <c r="Q289" s="18">
        <v>0</v>
      </c>
      <c r="R289" s="18"/>
      <c r="S289" s="18">
        <v>0</v>
      </c>
      <c r="T289" s="18"/>
      <c r="U289" s="18">
        <v>0</v>
      </c>
      <c r="V289" s="18"/>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1"/>
      <c r="AX289" s="21"/>
      <c r="AY289" s="21"/>
      <c r="AZ289" s="21"/>
      <c r="BA289" s="21"/>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31">
        <f t="shared" si="29"/>
        <v>0</v>
      </c>
      <c r="BZ289" s="231">
        <f t="shared" si="30"/>
        <v>0</v>
      </c>
      <c r="CB289" s="231">
        <f t="shared" si="31"/>
        <v>0</v>
      </c>
    </row>
    <row r="290" spans="1:80" s="27" customFormat="1" ht="21" hidden="1" customHeight="1">
      <c r="A290" s="16"/>
      <c r="B290" s="16"/>
      <c r="C290" s="43"/>
      <c r="D290" s="1016" t="s">
        <v>61</v>
      </c>
      <c r="E290" s="872"/>
      <c r="F290" s="813">
        <v>36984</v>
      </c>
      <c r="G290" s="962"/>
      <c r="H290" s="480" t="s">
        <v>355</v>
      </c>
      <c r="I290" s="32">
        <v>26445</v>
      </c>
      <c r="J290" s="762"/>
      <c r="K290" s="391"/>
      <c r="L290" s="18"/>
      <c r="M290" s="18">
        <v>0</v>
      </c>
      <c r="N290" s="18"/>
      <c r="O290" s="18">
        <v>0</v>
      </c>
      <c r="P290" s="18"/>
      <c r="Q290" s="18">
        <v>0</v>
      </c>
      <c r="R290" s="18"/>
      <c r="S290" s="18">
        <v>0</v>
      </c>
      <c r="T290" s="18"/>
      <c r="U290" s="18">
        <v>0</v>
      </c>
      <c r="V290" s="18"/>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1"/>
      <c r="AX290" s="21"/>
      <c r="AY290" s="21"/>
      <c r="AZ290" s="21"/>
      <c r="BA290" s="21"/>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31">
        <f t="shared" si="29"/>
        <v>0</v>
      </c>
      <c r="BZ290" s="231">
        <f t="shared" si="30"/>
        <v>0</v>
      </c>
      <c r="CB290" s="231">
        <f t="shared" si="31"/>
        <v>0</v>
      </c>
    </row>
    <row r="291" spans="1:80" s="27" customFormat="1" ht="21" hidden="1" customHeight="1">
      <c r="A291" s="16"/>
      <c r="B291" s="16"/>
      <c r="C291" s="43"/>
      <c r="D291" s="1016" t="s">
        <v>83</v>
      </c>
      <c r="E291" s="872"/>
      <c r="F291" s="813">
        <v>36984</v>
      </c>
      <c r="G291" s="962"/>
      <c r="H291" s="480" t="s">
        <v>355</v>
      </c>
      <c r="I291" s="32">
        <v>35821</v>
      </c>
      <c r="J291" s="762"/>
      <c r="K291" s="391"/>
      <c r="L291" s="18"/>
      <c r="M291" s="18">
        <v>0</v>
      </c>
      <c r="N291" s="18"/>
      <c r="O291" s="18">
        <v>0</v>
      </c>
      <c r="P291" s="18"/>
      <c r="Q291" s="18">
        <v>0</v>
      </c>
      <c r="R291" s="18"/>
      <c r="S291" s="18">
        <v>0</v>
      </c>
      <c r="T291" s="18"/>
      <c r="U291" s="18">
        <v>0</v>
      </c>
      <c r="V291" s="18"/>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1"/>
      <c r="AX291" s="21"/>
      <c r="AY291" s="21"/>
      <c r="AZ291" s="21"/>
      <c r="BA291" s="21"/>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31">
        <f t="shared" si="29"/>
        <v>0</v>
      </c>
      <c r="BZ291" s="231">
        <f t="shared" si="30"/>
        <v>0</v>
      </c>
      <c r="CB291" s="231">
        <f t="shared" si="31"/>
        <v>0</v>
      </c>
    </row>
    <row r="292" spans="1:80" s="27" customFormat="1" ht="21" hidden="1" customHeight="1">
      <c r="A292" s="16"/>
      <c r="B292" s="16"/>
      <c r="C292" s="43"/>
      <c r="D292" s="1016" t="s">
        <v>110</v>
      </c>
      <c r="E292" s="872"/>
      <c r="F292" s="813">
        <v>36984</v>
      </c>
      <c r="G292" s="962"/>
      <c r="H292" s="480" t="s">
        <v>355</v>
      </c>
      <c r="I292" s="32">
        <v>36608</v>
      </c>
      <c r="J292" s="762"/>
      <c r="K292" s="391"/>
      <c r="L292" s="18"/>
      <c r="M292" s="18">
        <v>0</v>
      </c>
      <c r="N292" s="18"/>
      <c r="O292" s="18">
        <v>0</v>
      </c>
      <c r="P292" s="18"/>
      <c r="Q292" s="18">
        <v>0</v>
      </c>
      <c r="R292" s="18"/>
      <c r="S292" s="18">
        <v>0</v>
      </c>
      <c r="T292" s="18"/>
      <c r="U292" s="18">
        <v>0</v>
      </c>
      <c r="V292" s="18"/>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1"/>
      <c r="AX292" s="21"/>
      <c r="AY292" s="21"/>
      <c r="AZ292" s="21"/>
      <c r="BA292" s="21"/>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31">
        <f t="shared" si="29"/>
        <v>0</v>
      </c>
      <c r="BZ292" s="231">
        <f t="shared" si="30"/>
        <v>0</v>
      </c>
      <c r="CB292" s="231">
        <f t="shared" si="31"/>
        <v>0</v>
      </c>
    </row>
    <row r="293" spans="1:80" s="27" customFormat="1" ht="21" hidden="1" customHeight="1">
      <c r="A293" s="16"/>
      <c r="B293" s="16"/>
      <c r="C293" s="43"/>
      <c r="D293" s="1016" t="s">
        <v>92</v>
      </c>
      <c r="E293" s="872"/>
      <c r="F293" s="814">
        <v>42419</v>
      </c>
      <c r="G293" s="962"/>
      <c r="H293" s="480" t="s">
        <v>353</v>
      </c>
      <c r="I293" s="32">
        <v>39317</v>
      </c>
      <c r="J293" s="762"/>
      <c r="K293" s="391"/>
      <c r="L293" s="18"/>
      <c r="M293" s="18">
        <v>0</v>
      </c>
      <c r="N293" s="18"/>
      <c r="O293" s="18">
        <v>0</v>
      </c>
      <c r="P293" s="18"/>
      <c r="Q293" s="18">
        <v>0</v>
      </c>
      <c r="R293" s="18"/>
      <c r="S293" s="18">
        <v>0</v>
      </c>
      <c r="T293" s="18"/>
      <c r="U293" s="18">
        <v>0</v>
      </c>
      <c r="V293" s="18"/>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1"/>
      <c r="AX293" s="21"/>
      <c r="AY293" s="21"/>
      <c r="AZ293" s="21"/>
      <c r="BA293" s="21"/>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31">
        <f t="shared" si="29"/>
        <v>0</v>
      </c>
      <c r="BZ293" s="231">
        <f t="shared" si="30"/>
        <v>0</v>
      </c>
      <c r="CB293" s="231">
        <f t="shared" si="31"/>
        <v>0</v>
      </c>
    </row>
    <row r="294" spans="1:80" s="27" customFormat="1" ht="21" hidden="1" customHeight="1">
      <c r="A294" s="16"/>
      <c r="B294" s="16"/>
      <c r="C294" s="43"/>
      <c r="D294" s="39" t="s">
        <v>183</v>
      </c>
      <c r="E294" s="873"/>
      <c r="F294" s="814">
        <v>41240</v>
      </c>
      <c r="G294" s="962"/>
      <c r="H294" s="480" t="s">
        <v>353</v>
      </c>
      <c r="I294" s="32">
        <v>41559</v>
      </c>
      <c r="J294" s="762"/>
      <c r="K294" s="391"/>
      <c r="L294" s="18"/>
      <c r="M294" s="18">
        <v>0</v>
      </c>
      <c r="N294" s="18"/>
      <c r="O294" s="18">
        <v>0</v>
      </c>
      <c r="P294" s="18"/>
      <c r="Q294" s="18">
        <v>0</v>
      </c>
      <c r="R294" s="18"/>
      <c r="S294" s="18">
        <v>0</v>
      </c>
      <c r="T294" s="18"/>
      <c r="U294" s="18">
        <v>0</v>
      </c>
      <c r="V294" s="18"/>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1"/>
      <c r="AX294" s="21"/>
      <c r="AY294" s="21"/>
      <c r="AZ294" s="21"/>
      <c r="BA294" s="21"/>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31">
        <f t="shared" si="29"/>
        <v>0</v>
      </c>
      <c r="BZ294" s="231">
        <f t="shared" si="30"/>
        <v>0</v>
      </c>
      <c r="CB294" s="231">
        <f t="shared" si="31"/>
        <v>0</v>
      </c>
    </row>
    <row r="295" spans="1:80" s="27" customFormat="1" ht="21" hidden="1" customHeight="1">
      <c r="A295" s="244"/>
      <c r="B295" s="244"/>
      <c r="C295" s="43"/>
      <c r="D295" s="1016" t="s">
        <v>1533</v>
      </c>
      <c r="E295" s="872"/>
      <c r="F295" s="813">
        <v>42576</v>
      </c>
      <c r="G295" s="962"/>
      <c r="H295" s="480" t="s">
        <v>353</v>
      </c>
      <c r="I295" s="32">
        <v>42395</v>
      </c>
      <c r="J295" s="762"/>
      <c r="K295" s="391"/>
      <c r="L295" s="18"/>
      <c r="M295" s="18">
        <v>0</v>
      </c>
      <c r="N295" s="18"/>
      <c r="O295" s="18">
        <v>0</v>
      </c>
      <c r="P295" s="18"/>
      <c r="Q295" s="18">
        <v>0</v>
      </c>
      <c r="R295" s="18"/>
      <c r="S295" s="18">
        <v>0</v>
      </c>
      <c r="T295" s="18"/>
      <c r="U295" s="18">
        <v>0</v>
      </c>
      <c r="V295" s="18"/>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1"/>
      <c r="AX295" s="21"/>
      <c r="AY295" s="21"/>
      <c r="AZ295" s="21"/>
      <c r="BA295" s="21"/>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31">
        <f t="shared" si="29"/>
        <v>0</v>
      </c>
      <c r="BZ295" s="231">
        <f t="shared" si="30"/>
        <v>0</v>
      </c>
      <c r="CB295" s="231">
        <f t="shared" si="31"/>
        <v>0</v>
      </c>
    </row>
    <row r="296" spans="1:80" s="27" customFormat="1" ht="21" hidden="1" customHeight="1">
      <c r="A296" s="35"/>
      <c r="B296" s="35"/>
      <c r="C296" s="43"/>
      <c r="D296" s="1016" t="s">
        <v>126</v>
      </c>
      <c r="E296" s="872"/>
      <c r="F296" s="815">
        <v>34494</v>
      </c>
      <c r="G296" s="962"/>
      <c r="H296" s="480" t="s">
        <v>355</v>
      </c>
      <c r="I296" s="32">
        <v>35626</v>
      </c>
      <c r="J296" s="762"/>
      <c r="K296" s="391"/>
      <c r="L296" s="18"/>
      <c r="M296" s="18">
        <v>0</v>
      </c>
      <c r="N296" s="18"/>
      <c r="O296" s="18">
        <v>0</v>
      </c>
      <c r="P296" s="18"/>
      <c r="Q296" s="18">
        <v>0</v>
      </c>
      <c r="R296" s="18"/>
      <c r="S296" s="18">
        <v>0</v>
      </c>
      <c r="T296" s="18"/>
      <c r="U296" s="18">
        <v>0</v>
      </c>
      <c r="V296" s="18"/>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1"/>
      <c r="AX296" s="21"/>
      <c r="AY296" s="21"/>
      <c r="AZ296" s="21"/>
      <c r="BA296" s="21"/>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31">
        <f t="shared" si="29"/>
        <v>0</v>
      </c>
      <c r="BZ296" s="231">
        <f t="shared" si="30"/>
        <v>0</v>
      </c>
      <c r="CB296" s="231">
        <f t="shared" si="31"/>
        <v>0</v>
      </c>
    </row>
    <row r="297" spans="1:80" s="27" customFormat="1" ht="21" hidden="1" customHeight="1">
      <c r="A297" s="35"/>
      <c r="B297" s="35"/>
      <c r="C297" s="43"/>
      <c r="D297" s="1016" t="s">
        <v>138</v>
      </c>
      <c r="E297" s="872"/>
      <c r="F297" s="815">
        <v>40941</v>
      </c>
      <c r="G297" s="962"/>
      <c r="H297" s="480" t="s">
        <v>355</v>
      </c>
      <c r="I297" s="32">
        <v>41213</v>
      </c>
      <c r="J297" s="762"/>
      <c r="K297" s="391"/>
      <c r="L297" s="18"/>
      <c r="M297" s="18">
        <v>0</v>
      </c>
      <c r="N297" s="18"/>
      <c r="O297" s="18">
        <v>0</v>
      </c>
      <c r="P297" s="18"/>
      <c r="Q297" s="18">
        <v>0</v>
      </c>
      <c r="R297" s="18"/>
      <c r="S297" s="18">
        <v>0</v>
      </c>
      <c r="T297" s="18"/>
      <c r="U297" s="18">
        <v>0</v>
      </c>
      <c r="V297" s="18"/>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1"/>
      <c r="AX297" s="21"/>
      <c r="AY297" s="21"/>
      <c r="AZ297" s="21"/>
      <c r="BA297" s="21"/>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31">
        <f t="shared" si="29"/>
        <v>0</v>
      </c>
      <c r="BZ297" s="231">
        <f t="shared" si="30"/>
        <v>0</v>
      </c>
      <c r="CB297" s="231">
        <f t="shared" si="31"/>
        <v>0</v>
      </c>
    </row>
    <row r="298" spans="1:80" s="27" customFormat="1" ht="21" hidden="1" customHeight="1">
      <c r="A298" s="35"/>
      <c r="B298" s="35"/>
      <c r="C298" s="43"/>
      <c r="D298" s="1016" t="s">
        <v>236</v>
      </c>
      <c r="E298" s="872"/>
      <c r="F298" s="813">
        <v>30686</v>
      </c>
      <c r="G298" s="962"/>
      <c r="H298" s="480" t="s">
        <v>355</v>
      </c>
      <c r="I298" s="32">
        <v>24971</v>
      </c>
      <c r="J298" s="762"/>
      <c r="K298" s="391"/>
      <c r="L298" s="18"/>
      <c r="M298" s="18">
        <v>0</v>
      </c>
      <c r="N298" s="18"/>
      <c r="O298" s="18">
        <v>0</v>
      </c>
      <c r="P298" s="18"/>
      <c r="Q298" s="18">
        <v>0</v>
      </c>
      <c r="R298" s="18"/>
      <c r="S298" s="18">
        <v>0</v>
      </c>
      <c r="T298" s="18"/>
      <c r="U298" s="18">
        <v>0</v>
      </c>
      <c r="V298" s="18"/>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1"/>
      <c r="AX298" s="21"/>
      <c r="AY298" s="21"/>
      <c r="AZ298" s="21"/>
      <c r="BA298" s="21"/>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31">
        <f t="shared" si="29"/>
        <v>0</v>
      </c>
      <c r="BZ298" s="231">
        <f t="shared" si="30"/>
        <v>0</v>
      </c>
      <c r="CB298" s="231">
        <f t="shared" si="31"/>
        <v>0</v>
      </c>
    </row>
    <row r="299" spans="1:80" s="27" customFormat="1" ht="21" hidden="1" customHeight="1">
      <c r="A299" s="35"/>
      <c r="B299" s="35"/>
      <c r="C299" s="43"/>
      <c r="D299" s="1016" t="s">
        <v>86</v>
      </c>
      <c r="E299" s="872"/>
      <c r="F299" s="814">
        <v>40849</v>
      </c>
      <c r="G299" s="962"/>
      <c r="H299" s="480" t="s">
        <v>355</v>
      </c>
      <c r="I299" s="32">
        <v>36416</v>
      </c>
      <c r="J299" s="762"/>
      <c r="K299" s="391"/>
      <c r="L299" s="18"/>
      <c r="M299" s="18">
        <v>0</v>
      </c>
      <c r="N299" s="18"/>
      <c r="O299" s="18">
        <v>0</v>
      </c>
      <c r="P299" s="18"/>
      <c r="Q299" s="18">
        <v>0</v>
      </c>
      <c r="R299" s="18"/>
      <c r="S299" s="18">
        <v>0</v>
      </c>
      <c r="T299" s="18"/>
      <c r="U299" s="18">
        <v>0</v>
      </c>
      <c r="V299" s="18"/>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1"/>
      <c r="AX299" s="21"/>
      <c r="AY299" s="21"/>
      <c r="AZ299" s="21"/>
      <c r="BA299" s="21"/>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31">
        <f t="shared" si="29"/>
        <v>0</v>
      </c>
      <c r="BZ299" s="231">
        <f t="shared" si="30"/>
        <v>0</v>
      </c>
      <c r="CB299" s="231">
        <f t="shared" si="31"/>
        <v>0</v>
      </c>
    </row>
    <row r="300" spans="1:80" s="27" customFormat="1" ht="21" hidden="1" customHeight="1">
      <c r="A300" s="16"/>
      <c r="B300" s="16"/>
      <c r="C300" s="43"/>
      <c r="D300" s="1016" t="s">
        <v>144</v>
      </c>
      <c r="E300" s="872"/>
      <c r="F300" s="815">
        <v>40591</v>
      </c>
      <c r="G300" s="962"/>
      <c r="H300" s="480" t="s">
        <v>353</v>
      </c>
      <c r="I300" s="32">
        <v>18333</v>
      </c>
      <c r="J300" s="762"/>
      <c r="K300" s="391"/>
      <c r="L300" s="18"/>
      <c r="M300" s="18">
        <v>0</v>
      </c>
      <c r="N300" s="18"/>
      <c r="O300" s="18">
        <v>0</v>
      </c>
      <c r="P300" s="18"/>
      <c r="Q300" s="18">
        <v>0</v>
      </c>
      <c r="R300" s="18"/>
      <c r="S300" s="18">
        <v>0</v>
      </c>
      <c r="T300" s="18"/>
      <c r="U300" s="18">
        <v>0</v>
      </c>
      <c r="V300" s="18"/>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1"/>
      <c r="AX300" s="21"/>
      <c r="AY300" s="21"/>
      <c r="AZ300" s="21"/>
      <c r="BA300" s="21"/>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31">
        <f t="shared" si="29"/>
        <v>0</v>
      </c>
      <c r="BZ300" s="231">
        <f t="shared" si="30"/>
        <v>0</v>
      </c>
      <c r="CB300" s="231">
        <f t="shared" si="31"/>
        <v>0</v>
      </c>
    </row>
    <row r="301" spans="1:80" s="27" customFormat="1" ht="21" hidden="1" customHeight="1">
      <c r="A301" s="16"/>
      <c r="B301" s="16"/>
      <c r="C301" s="43"/>
      <c r="D301" s="1016" t="s">
        <v>64</v>
      </c>
      <c r="E301" s="872"/>
      <c r="F301" s="814">
        <v>33971</v>
      </c>
      <c r="G301" s="962"/>
      <c r="H301" s="480" t="s">
        <v>355</v>
      </c>
      <c r="I301" s="32">
        <v>36432</v>
      </c>
      <c r="J301" s="762"/>
      <c r="K301" s="391"/>
      <c r="L301" s="18"/>
      <c r="M301" s="18">
        <v>0</v>
      </c>
      <c r="N301" s="18"/>
      <c r="O301" s="18">
        <v>0</v>
      </c>
      <c r="P301" s="18"/>
      <c r="Q301" s="18">
        <v>0</v>
      </c>
      <c r="R301" s="18"/>
      <c r="S301" s="18">
        <v>0</v>
      </c>
      <c r="T301" s="18"/>
      <c r="U301" s="18">
        <v>0</v>
      </c>
      <c r="V301" s="18"/>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1"/>
      <c r="AX301" s="21"/>
      <c r="AY301" s="21"/>
      <c r="AZ301" s="21"/>
      <c r="BA301" s="21"/>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31">
        <f t="shared" si="29"/>
        <v>0</v>
      </c>
      <c r="BZ301" s="231">
        <f t="shared" si="30"/>
        <v>0</v>
      </c>
      <c r="CB301" s="231">
        <f t="shared" si="31"/>
        <v>0</v>
      </c>
    </row>
    <row r="302" spans="1:80" s="27" customFormat="1" ht="21" hidden="1" customHeight="1">
      <c r="A302" s="35"/>
      <c r="B302" s="35"/>
      <c r="C302" s="43"/>
      <c r="D302" s="1016" t="s">
        <v>317</v>
      </c>
      <c r="E302" s="872"/>
      <c r="F302" s="815">
        <v>40933</v>
      </c>
      <c r="G302" s="962"/>
      <c r="H302" s="480" t="s">
        <v>355</v>
      </c>
      <c r="I302" s="32">
        <v>11543</v>
      </c>
      <c r="J302" s="762"/>
      <c r="K302" s="391"/>
      <c r="L302" s="18"/>
      <c r="M302" s="18">
        <v>0</v>
      </c>
      <c r="N302" s="18"/>
      <c r="O302" s="18">
        <v>0</v>
      </c>
      <c r="P302" s="18"/>
      <c r="Q302" s="18">
        <v>0</v>
      </c>
      <c r="R302" s="18"/>
      <c r="S302" s="18">
        <v>0</v>
      </c>
      <c r="T302" s="18"/>
      <c r="U302" s="18">
        <v>0</v>
      </c>
      <c r="V302" s="18"/>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1"/>
      <c r="AX302" s="21"/>
      <c r="AY302" s="21"/>
      <c r="AZ302" s="21"/>
      <c r="BA302" s="21"/>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31">
        <f t="shared" si="29"/>
        <v>0</v>
      </c>
      <c r="BZ302" s="231">
        <f t="shared" si="30"/>
        <v>0</v>
      </c>
      <c r="CB302" s="231">
        <f t="shared" si="31"/>
        <v>0</v>
      </c>
    </row>
    <row r="303" spans="1:80" s="27" customFormat="1" ht="21" hidden="1" customHeight="1">
      <c r="A303" s="35"/>
      <c r="B303" s="35"/>
      <c r="C303" s="43"/>
      <c r="D303" s="1016" t="s">
        <v>329</v>
      </c>
      <c r="E303" s="872"/>
      <c r="F303" s="813">
        <v>41831</v>
      </c>
      <c r="G303" s="962"/>
      <c r="H303" s="480" t="s">
        <v>353</v>
      </c>
      <c r="I303" s="32">
        <v>21466</v>
      </c>
      <c r="J303" s="762"/>
      <c r="K303" s="391"/>
      <c r="L303" s="18"/>
      <c r="M303" s="18">
        <v>0</v>
      </c>
      <c r="N303" s="18"/>
      <c r="O303" s="18">
        <v>0</v>
      </c>
      <c r="P303" s="18"/>
      <c r="Q303" s="18">
        <v>0</v>
      </c>
      <c r="R303" s="18"/>
      <c r="S303" s="18">
        <v>0</v>
      </c>
      <c r="T303" s="18"/>
      <c r="U303" s="18">
        <v>0</v>
      </c>
      <c r="V303" s="18"/>
      <c r="W303" s="18"/>
      <c r="X303" s="18"/>
      <c r="Y303" s="18"/>
      <c r="Z303" s="18"/>
      <c r="AA303" s="18"/>
      <c r="AB303" s="18"/>
      <c r="AC303" s="18"/>
      <c r="AD303" s="18"/>
      <c r="AE303" s="18"/>
      <c r="AF303" s="18"/>
      <c r="AG303" s="18"/>
      <c r="AH303" s="18"/>
      <c r="AI303" s="18"/>
      <c r="AJ303" s="20"/>
      <c r="AK303" s="18"/>
      <c r="AL303" s="18"/>
      <c r="AM303" s="20"/>
      <c r="AN303" s="18"/>
      <c r="AO303" s="20"/>
      <c r="AP303" s="18"/>
      <c r="AQ303" s="18"/>
      <c r="AR303" s="18"/>
      <c r="AS303" s="18"/>
      <c r="AT303" s="18"/>
      <c r="AU303" s="18"/>
      <c r="AV303" s="18"/>
      <c r="AW303" s="219"/>
      <c r="AX303" s="219"/>
      <c r="AY303" s="219"/>
      <c r="AZ303" s="219"/>
      <c r="BA303" s="219"/>
      <c r="BB303" s="238"/>
      <c r="BC303" s="238"/>
      <c r="BD303" s="238"/>
      <c r="BE303" s="238"/>
      <c r="BF303" s="238"/>
      <c r="BG303" s="238"/>
      <c r="BH303" s="238"/>
      <c r="BI303" s="238"/>
      <c r="BJ303" s="238"/>
      <c r="BK303" s="238"/>
      <c r="BL303" s="238"/>
      <c r="BM303" s="238"/>
      <c r="BN303" s="238"/>
      <c r="BO303" s="238"/>
      <c r="BP303" s="238"/>
      <c r="BQ303" s="22"/>
      <c r="BR303" s="22"/>
      <c r="BS303" s="22"/>
      <c r="BT303" s="22"/>
      <c r="BU303" s="22"/>
      <c r="BV303" s="22"/>
      <c r="BW303" s="22"/>
      <c r="BX303" s="231">
        <f t="shared" si="29"/>
        <v>0</v>
      </c>
      <c r="BZ303" s="231">
        <f t="shared" si="30"/>
        <v>0</v>
      </c>
      <c r="CB303" s="231">
        <f t="shared" si="31"/>
        <v>0</v>
      </c>
    </row>
    <row r="304" spans="1:80" s="27" customFormat="1" ht="21" hidden="1" customHeight="1">
      <c r="A304" s="244"/>
      <c r="B304" s="244"/>
      <c r="C304" s="43"/>
      <c r="D304" s="1016" t="s">
        <v>432</v>
      </c>
      <c r="E304" s="872"/>
      <c r="F304" s="813">
        <v>41831</v>
      </c>
      <c r="G304" s="962"/>
      <c r="H304" s="480" t="s">
        <v>353</v>
      </c>
      <c r="I304" s="32">
        <v>21466</v>
      </c>
      <c r="J304" s="762"/>
      <c r="K304" s="391"/>
      <c r="L304" s="18"/>
      <c r="M304" s="18">
        <v>0</v>
      </c>
      <c r="N304" s="18"/>
      <c r="O304" s="18">
        <v>0</v>
      </c>
      <c r="P304" s="18"/>
      <c r="Q304" s="18">
        <v>0</v>
      </c>
      <c r="R304" s="18"/>
      <c r="S304" s="18">
        <v>0</v>
      </c>
      <c r="T304" s="18"/>
      <c r="U304" s="18">
        <v>0</v>
      </c>
      <c r="V304" s="18"/>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1"/>
      <c r="AX304" s="21"/>
      <c r="AY304" s="21"/>
      <c r="AZ304" s="21"/>
      <c r="BA304" s="21"/>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31">
        <f t="shared" si="29"/>
        <v>0</v>
      </c>
      <c r="BZ304" s="231">
        <f t="shared" si="30"/>
        <v>0</v>
      </c>
      <c r="CB304" s="231">
        <f t="shared" si="31"/>
        <v>0</v>
      </c>
    </row>
    <row r="305" spans="1:80" s="27" customFormat="1" ht="21" hidden="1" customHeight="1">
      <c r="A305" s="35"/>
      <c r="B305" s="35"/>
      <c r="C305" s="43"/>
      <c r="D305" s="1016" t="s">
        <v>177</v>
      </c>
      <c r="E305" s="872"/>
      <c r="F305" s="813">
        <v>26406</v>
      </c>
      <c r="G305" s="962"/>
      <c r="H305" s="480" t="s">
        <v>355</v>
      </c>
      <c r="I305" s="32">
        <v>26406</v>
      </c>
      <c r="J305" s="762"/>
      <c r="K305" s="391"/>
      <c r="L305" s="18"/>
      <c r="M305" s="18">
        <v>0</v>
      </c>
      <c r="N305" s="18"/>
      <c r="O305" s="18">
        <v>0</v>
      </c>
      <c r="P305" s="18"/>
      <c r="Q305" s="18">
        <v>0</v>
      </c>
      <c r="R305" s="18"/>
      <c r="S305" s="18">
        <v>0</v>
      </c>
      <c r="T305" s="18"/>
      <c r="U305" s="18">
        <v>0</v>
      </c>
      <c r="V305" s="18"/>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1"/>
      <c r="AX305" s="21"/>
      <c r="AY305" s="21"/>
      <c r="AZ305" s="21"/>
      <c r="BA305" s="21"/>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31">
        <f t="shared" si="29"/>
        <v>0</v>
      </c>
      <c r="BZ305" s="231">
        <f t="shared" si="30"/>
        <v>0</v>
      </c>
      <c r="CB305" s="231">
        <f t="shared" si="31"/>
        <v>0</v>
      </c>
    </row>
    <row r="306" spans="1:80" s="27" customFormat="1" ht="21" hidden="1" customHeight="1">
      <c r="A306" s="35"/>
      <c r="B306" s="35"/>
      <c r="C306" s="43"/>
      <c r="D306" s="1016" t="s">
        <v>425</v>
      </c>
      <c r="E306" s="872"/>
      <c r="F306" s="813">
        <v>31154</v>
      </c>
      <c r="G306" s="962"/>
      <c r="H306" s="480" t="s">
        <v>353</v>
      </c>
      <c r="I306" s="32">
        <v>17806</v>
      </c>
      <c r="J306" s="762"/>
      <c r="K306" s="391"/>
      <c r="L306" s="18"/>
      <c r="M306" s="18">
        <v>0</v>
      </c>
      <c r="N306" s="18"/>
      <c r="O306" s="18">
        <v>0</v>
      </c>
      <c r="P306" s="18"/>
      <c r="Q306" s="18">
        <v>0</v>
      </c>
      <c r="R306" s="18"/>
      <c r="S306" s="18">
        <v>0</v>
      </c>
      <c r="T306" s="18"/>
      <c r="U306" s="18">
        <v>0</v>
      </c>
      <c r="V306" s="18"/>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1"/>
      <c r="AX306" s="21"/>
      <c r="AY306" s="21"/>
      <c r="AZ306" s="21"/>
      <c r="BA306" s="21"/>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31">
        <f t="shared" si="29"/>
        <v>0</v>
      </c>
      <c r="BZ306" s="231">
        <f t="shared" si="30"/>
        <v>0</v>
      </c>
      <c r="CB306" s="231">
        <f t="shared" si="31"/>
        <v>0</v>
      </c>
    </row>
    <row r="307" spans="1:80" s="27" customFormat="1" ht="21" hidden="1" customHeight="1">
      <c r="A307" s="35"/>
      <c r="B307" s="35"/>
      <c r="C307" s="43"/>
      <c r="D307" s="1016" t="s">
        <v>173</v>
      </c>
      <c r="E307" s="872"/>
      <c r="F307" s="813">
        <v>31154</v>
      </c>
      <c r="G307" s="962"/>
      <c r="H307" s="480" t="s">
        <v>353</v>
      </c>
      <c r="I307" s="32">
        <v>17806</v>
      </c>
      <c r="J307" s="762"/>
      <c r="K307" s="391"/>
      <c r="L307" s="18"/>
      <c r="M307" s="18">
        <v>0</v>
      </c>
      <c r="N307" s="18"/>
      <c r="O307" s="18">
        <v>0</v>
      </c>
      <c r="P307" s="18"/>
      <c r="Q307" s="18">
        <v>0</v>
      </c>
      <c r="R307" s="18"/>
      <c r="S307" s="18">
        <v>0</v>
      </c>
      <c r="T307" s="18"/>
      <c r="U307" s="18">
        <v>0</v>
      </c>
      <c r="V307" s="18"/>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1"/>
      <c r="AX307" s="21"/>
      <c r="AY307" s="21"/>
      <c r="AZ307" s="21"/>
      <c r="BA307" s="21"/>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31">
        <f t="shared" si="29"/>
        <v>0</v>
      </c>
      <c r="BZ307" s="231">
        <f t="shared" si="30"/>
        <v>0</v>
      </c>
      <c r="CB307" s="231">
        <f t="shared" si="31"/>
        <v>0</v>
      </c>
    </row>
    <row r="308" spans="1:80" s="27" customFormat="1" ht="21" hidden="1" customHeight="1">
      <c r="A308" s="16"/>
      <c r="B308" s="16"/>
      <c r="C308" s="43"/>
      <c r="D308" s="1016" t="s">
        <v>247</v>
      </c>
      <c r="E308" s="872"/>
      <c r="F308" s="813">
        <v>32143</v>
      </c>
      <c r="G308" s="962"/>
      <c r="H308" s="480" t="s">
        <v>355</v>
      </c>
      <c r="I308" s="32">
        <v>39048</v>
      </c>
      <c r="J308" s="762"/>
      <c r="K308" s="391"/>
      <c r="L308" s="18"/>
      <c r="M308" s="18">
        <v>0</v>
      </c>
      <c r="N308" s="18"/>
      <c r="O308" s="18">
        <v>0</v>
      </c>
      <c r="P308" s="18"/>
      <c r="Q308" s="18">
        <v>0</v>
      </c>
      <c r="R308" s="18"/>
      <c r="S308" s="18">
        <v>0</v>
      </c>
      <c r="T308" s="18"/>
      <c r="U308" s="18">
        <v>0</v>
      </c>
      <c r="V308" s="18"/>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1"/>
      <c r="AX308" s="21"/>
      <c r="AY308" s="21"/>
      <c r="AZ308" s="21"/>
      <c r="BA308" s="21"/>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31">
        <f t="shared" si="29"/>
        <v>0</v>
      </c>
      <c r="BZ308" s="231">
        <f t="shared" si="30"/>
        <v>0</v>
      </c>
      <c r="CB308" s="231">
        <f t="shared" si="31"/>
        <v>0</v>
      </c>
    </row>
    <row r="309" spans="1:80" s="27" customFormat="1" ht="21" hidden="1" customHeight="1">
      <c r="A309" s="35"/>
      <c r="B309" s="35"/>
      <c r="C309" s="43"/>
      <c r="D309" s="1016" t="s">
        <v>266</v>
      </c>
      <c r="E309" s="872"/>
      <c r="F309" s="813">
        <v>36185</v>
      </c>
      <c r="G309" s="962"/>
      <c r="H309" s="480" t="s">
        <v>355</v>
      </c>
      <c r="I309" s="32">
        <v>40920</v>
      </c>
      <c r="J309" s="762"/>
      <c r="K309" s="391"/>
      <c r="L309" s="18"/>
      <c r="M309" s="18">
        <v>0</v>
      </c>
      <c r="N309" s="18"/>
      <c r="O309" s="18">
        <v>0</v>
      </c>
      <c r="P309" s="18"/>
      <c r="Q309" s="18">
        <v>0</v>
      </c>
      <c r="R309" s="18"/>
      <c r="S309" s="18">
        <v>0</v>
      </c>
      <c r="T309" s="18"/>
      <c r="U309" s="18">
        <v>0</v>
      </c>
      <c r="V309" s="18"/>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1"/>
      <c r="AX309" s="21"/>
      <c r="AY309" s="21"/>
      <c r="AZ309" s="21"/>
      <c r="BA309" s="21"/>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31">
        <f t="shared" si="29"/>
        <v>0</v>
      </c>
      <c r="BZ309" s="231">
        <f t="shared" si="30"/>
        <v>0</v>
      </c>
      <c r="CB309" s="231">
        <f t="shared" si="31"/>
        <v>0</v>
      </c>
    </row>
    <row r="310" spans="1:80" s="343" customFormat="1" ht="21" hidden="1" customHeight="1">
      <c r="A310" s="16"/>
      <c r="B310" s="16"/>
      <c r="C310" s="43"/>
      <c r="D310" s="1016" t="s">
        <v>1848</v>
      </c>
      <c r="E310" s="872"/>
      <c r="F310" s="815">
        <v>41551</v>
      </c>
      <c r="G310" s="962"/>
      <c r="H310" s="480" t="s">
        <v>355</v>
      </c>
      <c r="I310" s="32">
        <v>37930</v>
      </c>
      <c r="J310" s="762"/>
      <c r="K310" s="391"/>
      <c r="L310" s="18"/>
      <c r="M310" s="18">
        <v>0</v>
      </c>
      <c r="N310" s="18"/>
      <c r="O310" s="18">
        <v>0</v>
      </c>
      <c r="P310" s="18"/>
      <c r="Q310" s="18">
        <v>0</v>
      </c>
      <c r="R310" s="18"/>
      <c r="S310" s="18">
        <v>0</v>
      </c>
      <c r="T310" s="18"/>
      <c r="U310" s="18">
        <v>0</v>
      </c>
      <c r="V310" s="18"/>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1"/>
      <c r="AX310" s="21"/>
      <c r="AY310" s="21"/>
      <c r="AZ310" s="21"/>
      <c r="BA310" s="21"/>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31">
        <f t="shared" si="29"/>
        <v>0</v>
      </c>
      <c r="BY310" s="27"/>
      <c r="BZ310" s="231">
        <f t="shared" si="30"/>
        <v>0</v>
      </c>
      <c r="CA310" s="27"/>
      <c r="CB310" s="231">
        <f>SUM(BX310,BZ310)</f>
        <v>0</v>
      </c>
    </row>
    <row r="311" spans="1:80" s="343" customFormat="1" ht="21" hidden="1" customHeight="1">
      <c r="A311" s="35"/>
      <c r="B311" s="35"/>
      <c r="C311" s="43"/>
      <c r="D311" s="1016" t="s">
        <v>1849</v>
      </c>
      <c r="E311" s="872"/>
      <c r="F311" s="815">
        <v>41551</v>
      </c>
      <c r="G311" s="962"/>
      <c r="H311" s="480" t="s">
        <v>355</v>
      </c>
      <c r="I311" s="32">
        <v>39373</v>
      </c>
      <c r="J311" s="762"/>
      <c r="K311" s="391"/>
      <c r="L311" s="18"/>
      <c r="M311" s="18">
        <v>0</v>
      </c>
      <c r="N311" s="18"/>
      <c r="O311" s="18">
        <v>0</v>
      </c>
      <c r="P311" s="18"/>
      <c r="Q311" s="18">
        <v>0</v>
      </c>
      <c r="R311" s="18"/>
      <c r="S311" s="18">
        <v>0</v>
      </c>
      <c r="T311" s="18"/>
      <c r="U311" s="18">
        <v>0</v>
      </c>
      <c r="V311" s="18"/>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1"/>
      <c r="AX311" s="21"/>
      <c r="AY311" s="21"/>
      <c r="AZ311" s="21"/>
      <c r="BA311" s="21"/>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31">
        <f t="shared" si="29"/>
        <v>0</v>
      </c>
      <c r="BY311" s="27"/>
      <c r="BZ311" s="231">
        <f t="shared" si="30"/>
        <v>0</v>
      </c>
      <c r="CA311" s="27"/>
      <c r="CB311" s="231">
        <f>SUM(BX311,BZ311)</f>
        <v>0</v>
      </c>
    </row>
    <row r="312" spans="1:80" s="27" customFormat="1" ht="21" hidden="1" customHeight="1">
      <c r="A312" s="35"/>
      <c r="B312" s="35"/>
      <c r="C312" s="43"/>
      <c r="D312" s="1016" t="s">
        <v>300</v>
      </c>
      <c r="E312" s="872"/>
      <c r="F312" s="813">
        <v>39387</v>
      </c>
      <c r="G312" s="962"/>
      <c r="H312" s="480" t="s">
        <v>353</v>
      </c>
      <c r="I312" s="32">
        <v>39381</v>
      </c>
      <c r="J312" s="762"/>
      <c r="K312" s="391"/>
      <c r="L312" s="18"/>
      <c r="M312" s="18">
        <v>0</v>
      </c>
      <c r="N312" s="18"/>
      <c r="O312" s="18">
        <v>0</v>
      </c>
      <c r="P312" s="18"/>
      <c r="Q312" s="18">
        <v>0</v>
      </c>
      <c r="R312" s="18"/>
      <c r="S312" s="18">
        <v>0</v>
      </c>
      <c r="T312" s="18"/>
      <c r="U312" s="18">
        <v>0</v>
      </c>
      <c r="V312" s="18"/>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1"/>
      <c r="AX312" s="21"/>
      <c r="AY312" s="21"/>
      <c r="AZ312" s="21"/>
      <c r="BA312" s="21"/>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31">
        <f t="shared" ref="BX312:BX343" si="32">SUM(W312:AV312)</f>
        <v>0</v>
      </c>
      <c r="BZ312" s="231">
        <f t="shared" ref="BZ312:BZ343" si="33">SUM(AW312:BW312)</f>
        <v>0</v>
      </c>
      <c r="CB312" s="231">
        <f t="shared" si="31"/>
        <v>0</v>
      </c>
    </row>
    <row r="313" spans="1:80" s="27" customFormat="1" ht="21" hidden="1" customHeight="1">
      <c r="A313" s="35"/>
      <c r="B313" s="35"/>
      <c r="C313" s="43"/>
      <c r="D313" s="1016" t="s">
        <v>208</v>
      </c>
      <c r="E313" s="872"/>
      <c r="F313" s="813">
        <v>28977</v>
      </c>
      <c r="G313" s="962"/>
      <c r="H313" s="480" t="s">
        <v>355</v>
      </c>
      <c r="I313" s="32">
        <v>34822</v>
      </c>
      <c r="J313" s="762"/>
      <c r="K313" s="391"/>
      <c r="L313" s="18"/>
      <c r="M313" s="18">
        <v>0</v>
      </c>
      <c r="N313" s="18"/>
      <c r="O313" s="18">
        <v>0</v>
      </c>
      <c r="P313" s="18"/>
      <c r="Q313" s="18">
        <v>0</v>
      </c>
      <c r="R313" s="18"/>
      <c r="S313" s="18">
        <v>0</v>
      </c>
      <c r="T313" s="18"/>
      <c r="U313" s="18">
        <v>0</v>
      </c>
      <c r="V313" s="18"/>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1"/>
      <c r="AX313" s="21"/>
      <c r="AY313" s="21"/>
      <c r="AZ313" s="21"/>
      <c r="BA313" s="21"/>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31">
        <f t="shared" si="32"/>
        <v>0</v>
      </c>
      <c r="BZ313" s="231">
        <f t="shared" si="33"/>
        <v>0</v>
      </c>
      <c r="CB313" s="231">
        <f t="shared" ref="CB313:CB346" si="34">SUM(BX313:BZ313)</f>
        <v>0</v>
      </c>
    </row>
    <row r="314" spans="1:80" s="27" customFormat="1" ht="21" hidden="1" customHeight="1">
      <c r="A314" s="16"/>
      <c r="B314" s="16"/>
      <c r="C314" s="43"/>
      <c r="D314" s="1016" t="s">
        <v>220</v>
      </c>
      <c r="E314" s="872"/>
      <c r="F314" s="815">
        <v>40910</v>
      </c>
      <c r="G314" s="962"/>
      <c r="H314" s="480" t="s">
        <v>353</v>
      </c>
      <c r="I314" s="32">
        <v>36207</v>
      </c>
      <c r="J314" s="762"/>
      <c r="K314" s="391"/>
      <c r="L314" s="18"/>
      <c r="M314" s="18">
        <v>0</v>
      </c>
      <c r="N314" s="18"/>
      <c r="O314" s="18">
        <v>0</v>
      </c>
      <c r="P314" s="18"/>
      <c r="Q314" s="18">
        <v>0</v>
      </c>
      <c r="R314" s="18"/>
      <c r="S314" s="18">
        <v>0</v>
      </c>
      <c r="T314" s="18"/>
      <c r="U314" s="18">
        <v>0</v>
      </c>
      <c r="V314" s="18"/>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1"/>
      <c r="AX314" s="21"/>
      <c r="AY314" s="21"/>
      <c r="AZ314" s="21"/>
      <c r="BA314" s="21"/>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31">
        <f t="shared" si="32"/>
        <v>0</v>
      </c>
      <c r="BZ314" s="231">
        <f t="shared" si="33"/>
        <v>0</v>
      </c>
      <c r="CB314" s="231">
        <f t="shared" si="34"/>
        <v>0</v>
      </c>
    </row>
    <row r="315" spans="1:80" s="343" customFormat="1" ht="21" hidden="1" customHeight="1">
      <c r="A315" s="16"/>
      <c r="B315" s="16"/>
      <c r="C315" s="43"/>
      <c r="D315" s="1016" t="s">
        <v>88</v>
      </c>
      <c r="E315" s="872"/>
      <c r="F315" s="813">
        <v>35937</v>
      </c>
      <c r="G315" s="962"/>
      <c r="H315" s="480" t="s">
        <v>355</v>
      </c>
      <c r="I315" s="32">
        <v>35836</v>
      </c>
      <c r="J315" s="762"/>
      <c r="K315" s="391"/>
      <c r="L315" s="18"/>
      <c r="M315" s="18">
        <v>0</v>
      </c>
      <c r="N315" s="18"/>
      <c r="O315" s="18">
        <v>0</v>
      </c>
      <c r="P315" s="18"/>
      <c r="Q315" s="18">
        <v>0</v>
      </c>
      <c r="R315" s="18"/>
      <c r="S315" s="18">
        <v>0</v>
      </c>
      <c r="T315" s="18"/>
      <c r="U315" s="18">
        <v>0</v>
      </c>
      <c r="V315" s="18"/>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1"/>
      <c r="AX315" s="21"/>
      <c r="AY315" s="21"/>
      <c r="AZ315" s="21"/>
      <c r="BA315" s="21"/>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31">
        <f t="shared" si="32"/>
        <v>0</v>
      </c>
      <c r="BY315" s="27"/>
      <c r="BZ315" s="231">
        <f t="shared" si="33"/>
        <v>0</v>
      </c>
      <c r="CA315" s="27"/>
      <c r="CB315" s="231">
        <f>SUM(BX315,BZ315)</f>
        <v>0</v>
      </c>
    </row>
    <row r="316" spans="1:80" s="343" customFormat="1" ht="21" hidden="1" customHeight="1">
      <c r="A316" s="35"/>
      <c r="B316" s="35"/>
      <c r="C316" s="43"/>
      <c r="D316" s="1016" t="s">
        <v>150</v>
      </c>
      <c r="E316" s="872"/>
      <c r="F316" s="813">
        <v>35937</v>
      </c>
      <c r="G316" s="962"/>
      <c r="H316" s="480" t="s">
        <v>355</v>
      </c>
      <c r="I316" s="32">
        <v>24622</v>
      </c>
      <c r="J316" s="762"/>
      <c r="K316" s="391"/>
      <c r="L316" s="18"/>
      <c r="M316" s="18">
        <v>0</v>
      </c>
      <c r="N316" s="18"/>
      <c r="O316" s="18">
        <v>0</v>
      </c>
      <c r="P316" s="18"/>
      <c r="Q316" s="18">
        <v>0</v>
      </c>
      <c r="R316" s="18"/>
      <c r="S316" s="18">
        <v>0</v>
      </c>
      <c r="T316" s="18"/>
      <c r="U316" s="18">
        <v>0</v>
      </c>
      <c r="V316" s="18"/>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1"/>
      <c r="AX316" s="21"/>
      <c r="AY316" s="21"/>
      <c r="AZ316" s="21"/>
      <c r="BA316" s="21"/>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31">
        <f t="shared" si="32"/>
        <v>0</v>
      </c>
      <c r="BY316" s="27"/>
      <c r="BZ316" s="231">
        <f t="shared" si="33"/>
        <v>0</v>
      </c>
      <c r="CA316" s="27"/>
      <c r="CB316" s="231">
        <f>SUM(BX316,BZ316)</f>
        <v>0</v>
      </c>
    </row>
    <row r="317" spans="1:80" s="27" customFormat="1" ht="21" hidden="1" customHeight="1">
      <c r="A317" s="35"/>
      <c r="B317" s="35"/>
      <c r="C317" s="43"/>
      <c r="D317" s="1016" t="s">
        <v>307</v>
      </c>
      <c r="E317" s="872"/>
      <c r="F317" s="815">
        <v>40309</v>
      </c>
      <c r="G317" s="962"/>
      <c r="H317" s="425" t="s">
        <v>353</v>
      </c>
      <c r="I317" s="32">
        <v>40555</v>
      </c>
      <c r="J317" s="762"/>
      <c r="K317" s="346"/>
      <c r="L317" s="18"/>
      <c r="M317" s="18">
        <v>0</v>
      </c>
      <c r="N317" s="18"/>
      <c r="O317" s="18">
        <v>0</v>
      </c>
      <c r="P317" s="18"/>
      <c r="Q317" s="18">
        <v>0</v>
      </c>
      <c r="R317" s="18"/>
      <c r="S317" s="18">
        <v>0</v>
      </c>
      <c r="T317" s="18"/>
      <c r="U317" s="18">
        <v>0</v>
      </c>
      <c r="V317" s="18"/>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1"/>
      <c r="AX317" s="21"/>
      <c r="AY317" s="21"/>
      <c r="AZ317" s="21"/>
      <c r="BA317" s="21"/>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31">
        <f t="shared" si="32"/>
        <v>0</v>
      </c>
      <c r="BZ317" s="231">
        <f t="shared" si="33"/>
        <v>0</v>
      </c>
      <c r="CB317" s="231">
        <f t="shared" si="34"/>
        <v>0</v>
      </c>
    </row>
    <row r="318" spans="1:80" s="27" customFormat="1" ht="21" hidden="1" customHeight="1">
      <c r="A318" s="16"/>
      <c r="B318" s="16"/>
      <c r="C318" s="43"/>
      <c r="D318" s="1016" t="s">
        <v>293</v>
      </c>
      <c r="E318" s="872"/>
      <c r="F318" s="813">
        <v>38701</v>
      </c>
      <c r="G318" s="962"/>
      <c r="H318" s="480" t="s">
        <v>353</v>
      </c>
      <c r="I318" s="32">
        <v>38752</v>
      </c>
      <c r="J318" s="762"/>
      <c r="K318" s="391"/>
      <c r="L318" s="18"/>
      <c r="M318" s="18">
        <v>0</v>
      </c>
      <c r="N318" s="18"/>
      <c r="O318" s="18">
        <v>0</v>
      </c>
      <c r="P318" s="18"/>
      <c r="Q318" s="18">
        <v>0</v>
      </c>
      <c r="R318" s="18"/>
      <c r="S318" s="18">
        <v>0</v>
      </c>
      <c r="T318" s="18"/>
      <c r="U318" s="18">
        <v>0</v>
      </c>
      <c r="V318" s="18"/>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1"/>
      <c r="AX318" s="21"/>
      <c r="AY318" s="21"/>
      <c r="AZ318" s="21"/>
      <c r="BA318" s="21"/>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31">
        <f t="shared" si="32"/>
        <v>0</v>
      </c>
      <c r="BZ318" s="231">
        <f t="shared" si="33"/>
        <v>0</v>
      </c>
      <c r="CB318" s="231">
        <f t="shared" si="34"/>
        <v>0</v>
      </c>
    </row>
    <row r="319" spans="1:80" s="27" customFormat="1" ht="21" hidden="1" customHeight="1">
      <c r="A319" s="16"/>
      <c r="B319" s="16"/>
      <c r="C319" s="43"/>
      <c r="D319" s="1016" t="s">
        <v>99</v>
      </c>
      <c r="E319" s="872"/>
      <c r="F319" s="815">
        <v>40126</v>
      </c>
      <c r="G319" s="962"/>
      <c r="H319" s="480" t="s">
        <v>356</v>
      </c>
      <c r="I319" s="32">
        <v>37761</v>
      </c>
      <c r="J319" s="762"/>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1"/>
      <c r="AX319" s="21"/>
      <c r="AY319" s="21"/>
      <c r="AZ319" s="21"/>
      <c r="BA319" s="21"/>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2"/>
      <c r="BX319" s="231">
        <f t="shared" si="32"/>
        <v>0</v>
      </c>
      <c r="BZ319" s="231">
        <f t="shared" si="33"/>
        <v>0</v>
      </c>
      <c r="CB319" s="231">
        <f t="shared" si="34"/>
        <v>0</v>
      </c>
    </row>
    <row r="320" spans="1:80" s="27" customFormat="1" ht="21" hidden="1" customHeight="1">
      <c r="A320" s="35"/>
      <c r="B320" s="35"/>
      <c r="C320" s="43"/>
      <c r="D320" s="1016" t="s">
        <v>431</v>
      </c>
      <c r="E320" s="872"/>
      <c r="F320" s="815">
        <v>37530</v>
      </c>
      <c r="G320" s="962"/>
      <c r="H320" s="480" t="s">
        <v>353</v>
      </c>
      <c r="I320" s="32">
        <v>17054</v>
      </c>
      <c r="J320" s="762"/>
      <c r="K320" s="391"/>
      <c r="L320" s="18"/>
      <c r="M320" s="18">
        <v>0</v>
      </c>
      <c r="N320" s="18"/>
      <c r="O320" s="18">
        <v>0</v>
      </c>
      <c r="P320" s="18"/>
      <c r="Q320" s="18">
        <v>0</v>
      </c>
      <c r="R320" s="18"/>
      <c r="S320" s="18">
        <v>0</v>
      </c>
      <c r="T320" s="18"/>
      <c r="U320" s="18">
        <v>0</v>
      </c>
      <c r="V320" s="18"/>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1"/>
      <c r="AX320" s="21"/>
      <c r="AY320" s="21"/>
      <c r="AZ320" s="21"/>
      <c r="BA320" s="21"/>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31">
        <f t="shared" si="32"/>
        <v>0</v>
      </c>
      <c r="BZ320" s="231">
        <f t="shared" si="33"/>
        <v>0</v>
      </c>
      <c r="CB320" s="231">
        <f t="shared" si="34"/>
        <v>0</v>
      </c>
    </row>
    <row r="321" spans="1:80" s="343" customFormat="1" ht="21" hidden="1" customHeight="1">
      <c r="A321" s="16"/>
      <c r="B321" s="16"/>
      <c r="C321" s="43"/>
      <c r="D321" s="1016" t="s">
        <v>243</v>
      </c>
      <c r="E321" s="872"/>
      <c r="F321" s="813">
        <v>30834</v>
      </c>
      <c r="G321" s="962"/>
      <c r="H321" s="480" t="s">
        <v>355</v>
      </c>
      <c r="I321" s="32">
        <v>29271</v>
      </c>
      <c r="J321" s="762"/>
      <c r="K321" s="391"/>
      <c r="L321" s="18"/>
      <c r="M321" s="18">
        <v>0</v>
      </c>
      <c r="N321" s="18"/>
      <c r="O321" s="18">
        <v>0</v>
      </c>
      <c r="P321" s="18"/>
      <c r="Q321" s="18">
        <v>0</v>
      </c>
      <c r="R321" s="18"/>
      <c r="S321" s="18">
        <v>0</v>
      </c>
      <c r="T321" s="18"/>
      <c r="U321" s="18">
        <v>0</v>
      </c>
      <c r="V321" s="18"/>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1"/>
      <c r="AX321" s="21"/>
      <c r="AY321" s="21"/>
      <c r="AZ321" s="21"/>
      <c r="BA321" s="21"/>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31">
        <f t="shared" si="32"/>
        <v>0</v>
      </c>
      <c r="BY321" s="27"/>
      <c r="BZ321" s="231">
        <f t="shared" si="33"/>
        <v>0</v>
      </c>
      <c r="CA321" s="27"/>
      <c r="CB321" s="231">
        <f>SUM(BX321,BZ321)</f>
        <v>0</v>
      </c>
    </row>
    <row r="322" spans="1:80" s="27" customFormat="1" ht="21" hidden="1" customHeight="1">
      <c r="A322" s="244"/>
      <c r="B322" s="244"/>
      <c r="C322" s="43"/>
      <c r="D322" s="1016" t="s">
        <v>206</v>
      </c>
      <c r="E322" s="872"/>
      <c r="F322" s="813">
        <v>42676</v>
      </c>
      <c r="G322" s="962"/>
      <c r="H322" s="480" t="s">
        <v>353</v>
      </c>
      <c r="I322" s="32">
        <v>40509</v>
      </c>
      <c r="J322" s="762"/>
      <c r="K322" s="391"/>
      <c r="L322" s="18"/>
      <c r="M322" s="18">
        <v>0</v>
      </c>
      <c r="N322" s="18"/>
      <c r="O322" s="18">
        <v>0</v>
      </c>
      <c r="P322" s="18"/>
      <c r="Q322" s="18">
        <v>0</v>
      </c>
      <c r="R322" s="18"/>
      <c r="S322" s="18">
        <v>0</v>
      </c>
      <c r="T322" s="18"/>
      <c r="U322" s="18">
        <v>0</v>
      </c>
      <c r="V322" s="18"/>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1"/>
      <c r="AX322" s="21"/>
      <c r="AY322" s="21"/>
      <c r="AZ322" s="21"/>
      <c r="BA322" s="21"/>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31">
        <f t="shared" si="32"/>
        <v>0</v>
      </c>
      <c r="BZ322" s="231">
        <f t="shared" si="33"/>
        <v>0</v>
      </c>
      <c r="CB322" s="231">
        <f t="shared" si="34"/>
        <v>0</v>
      </c>
    </row>
    <row r="323" spans="1:80" s="27" customFormat="1" ht="21" hidden="1" customHeight="1">
      <c r="A323" s="244"/>
      <c r="B323" s="244"/>
      <c r="C323" s="43"/>
      <c r="D323" s="1016" t="s">
        <v>276</v>
      </c>
      <c r="E323" s="872"/>
      <c r="F323" s="815">
        <v>36858</v>
      </c>
      <c r="G323" s="962"/>
      <c r="H323" s="480" t="s">
        <v>353</v>
      </c>
      <c r="I323" s="32">
        <v>34715</v>
      </c>
      <c r="J323" s="762"/>
      <c r="K323" s="391"/>
      <c r="L323" s="18"/>
      <c r="M323" s="18">
        <v>0</v>
      </c>
      <c r="N323" s="18"/>
      <c r="O323" s="18">
        <v>0</v>
      </c>
      <c r="P323" s="18"/>
      <c r="Q323" s="18">
        <v>0</v>
      </c>
      <c r="R323" s="18"/>
      <c r="S323" s="18">
        <v>0</v>
      </c>
      <c r="T323" s="18"/>
      <c r="U323" s="18">
        <v>0</v>
      </c>
      <c r="V323" s="18"/>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1"/>
      <c r="AX323" s="21"/>
      <c r="AY323" s="21"/>
      <c r="AZ323" s="21"/>
      <c r="BA323" s="21"/>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31">
        <f t="shared" si="32"/>
        <v>0</v>
      </c>
      <c r="BZ323" s="231">
        <f t="shared" si="33"/>
        <v>0</v>
      </c>
      <c r="CB323" s="231">
        <f t="shared" si="34"/>
        <v>0</v>
      </c>
    </row>
    <row r="324" spans="1:80" s="27" customFormat="1" ht="21" hidden="1" customHeight="1">
      <c r="A324" s="35"/>
      <c r="B324" s="35"/>
      <c r="C324" s="43"/>
      <c r="D324" s="1016" t="s">
        <v>327</v>
      </c>
      <c r="E324" s="872"/>
      <c r="F324" s="813">
        <v>41821</v>
      </c>
      <c r="G324" s="962"/>
      <c r="H324" s="480" t="s">
        <v>355</v>
      </c>
      <c r="I324" s="32">
        <v>24264</v>
      </c>
      <c r="J324" s="762"/>
      <c r="K324" s="391"/>
      <c r="L324" s="18"/>
      <c r="M324" s="18">
        <v>0</v>
      </c>
      <c r="N324" s="18"/>
      <c r="O324" s="18">
        <v>0</v>
      </c>
      <c r="P324" s="18"/>
      <c r="Q324" s="18">
        <v>0</v>
      </c>
      <c r="R324" s="18"/>
      <c r="S324" s="18">
        <v>0</v>
      </c>
      <c r="T324" s="18"/>
      <c r="U324" s="18">
        <v>0</v>
      </c>
      <c r="V324" s="18"/>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1"/>
      <c r="AX324" s="21"/>
      <c r="AY324" s="21"/>
      <c r="AZ324" s="21"/>
      <c r="BA324" s="21"/>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31">
        <f t="shared" si="32"/>
        <v>0</v>
      </c>
      <c r="BZ324" s="231">
        <f t="shared" si="33"/>
        <v>0</v>
      </c>
      <c r="CB324" s="231">
        <f t="shared" si="34"/>
        <v>0</v>
      </c>
    </row>
    <row r="325" spans="1:80" s="27" customFormat="1" ht="21" hidden="1" customHeight="1">
      <c r="A325" s="16"/>
      <c r="B325" s="16"/>
      <c r="C325" s="43"/>
      <c r="D325" s="1016" t="s">
        <v>29</v>
      </c>
      <c r="E325" s="872"/>
      <c r="F325" s="814">
        <v>40136</v>
      </c>
      <c r="G325" s="962"/>
      <c r="H325" s="480" t="s">
        <v>355</v>
      </c>
      <c r="I325" s="32">
        <v>28780</v>
      </c>
      <c r="J325" s="762"/>
      <c r="K325" s="391"/>
      <c r="L325" s="18"/>
      <c r="M325" s="18">
        <v>0</v>
      </c>
      <c r="N325" s="18"/>
      <c r="O325" s="18">
        <v>0</v>
      </c>
      <c r="P325" s="18"/>
      <c r="Q325" s="18">
        <v>0</v>
      </c>
      <c r="R325" s="18"/>
      <c r="S325" s="18">
        <v>0</v>
      </c>
      <c r="T325" s="18"/>
      <c r="U325" s="18">
        <v>0</v>
      </c>
      <c r="V325" s="18"/>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1"/>
      <c r="AX325" s="21"/>
      <c r="AY325" s="21"/>
      <c r="AZ325" s="21"/>
      <c r="BA325" s="21"/>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31">
        <f t="shared" si="32"/>
        <v>0</v>
      </c>
      <c r="BZ325" s="231">
        <f t="shared" si="33"/>
        <v>0</v>
      </c>
      <c r="CB325" s="231">
        <f t="shared" si="34"/>
        <v>0</v>
      </c>
    </row>
    <row r="326" spans="1:80" s="27" customFormat="1" ht="21" hidden="1" customHeight="1">
      <c r="A326" s="16"/>
      <c r="B326" s="16"/>
      <c r="C326" s="43"/>
      <c r="D326" s="1016" t="s">
        <v>47</v>
      </c>
      <c r="E326" s="872"/>
      <c r="F326" s="814">
        <v>40136</v>
      </c>
      <c r="G326" s="962"/>
      <c r="H326" s="480" t="s">
        <v>355</v>
      </c>
      <c r="I326" s="32">
        <v>23229</v>
      </c>
      <c r="J326" s="762"/>
      <c r="K326" s="391"/>
      <c r="L326" s="18"/>
      <c r="M326" s="18">
        <v>0</v>
      </c>
      <c r="N326" s="18"/>
      <c r="O326" s="18">
        <v>0</v>
      </c>
      <c r="P326" s="18"/>
      <c r="Q326" s="18">
        <v>0</v>
      </c>
      <c r="R326" s="18"/>
      <c r="S326" s="18">
        <v>0</v>
      </c>
      <c r="T326" s="18"/>
      <c r="U326" s="18">
        <v>0</v>
      </c>
      <c r="V326" s="18"/>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1"/>
      <c r="AX326" s="21"/>
      <c r="AY326" s="21"/>
      <c r="AZ326" s="21"/>
      <c r="BA326" s="21"/>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31">
        <f t="shared" si="32"/>
        <v>0</v>
      </c>
      <c r="BZ326" s="231">
        <f t="shared" si="33"/>
        <v>0</v>
      </c>
      <c r="CB326" s="231">
        <f t="shared" si="34"/>
        <v>0</v>
      </c>
    </row>
    <row r="327" spans="1:80" s="343" customFormat="1" ht="21" hidden="1" customHeight="1">
      <c r="A327" s="244"/>
      <c r="B327" s="244"/>
      <c r="C327" s="43"/>
      <c r="D327" s="1016" t="s">
        <v>55</v>
      </c>
      <c r="E327" s="872"/>
      <c r="F327" s="813">
        <v>42151</v>
      </c>
      <c r="G327" s="962"/>
      <c r="H327" s="480" t="s">
        <v>353</v>
      </c>
      <c r="I327" s="32">
        <v>28804</v>
      </c>
      <c r="J327" s="762"/>
      <c r="K327" s="391"/>
      <c r="L327" s="18"/>
      <c r="M327" s="18">
        <v>0</v>
      </c>
      <c r="N327" s="18"/>
      <c r="O327" s="18">
        <v>0</v>
      </c>
      <c r="P327" s="18"/>
      <c r="Q327" s="18">
        <v>0</v>
      </c>
      <c r="R327" s="18"/>
      <c r="S327" s="18">
        <v>0</v>
      </c>
      <c r="T327" s="18"/>
      <c r="U327" s="18">
        <v>0</v>
      </c>
      <c r="V327" s="18"/>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1"/>
      <c r="AX327" s="21"/>
      <c r="AY327" s="21"/>
      <c r="AZ327" s="21"/>
      <c r="BA327" s="21"/>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31">
        <f t="shared" si="32"/>
        <v>0</v>
      </c>
      <c r="BY327" s="27"/>
      <c r="BZ327" s="231">
        <f t="shared" si="33"/>
        <v>0</v>
      </c>
      <c r="CA327" s="27"/>
      <c r="CB327" s="231">
        <f>SUM(BX327,BZ327)</f>
        <v>0</v>
      </c>
    </row>
    <row r="328" spans="1:80" s="27" customFormat="1" ht="21" hidden="1" customHeight="1">
      <c r="A328" s="16"/>
      <c r="B328" s="16"/>
      <c r="C328" s="43"/>
      <c r="D328" s="1016" t="s">
        <v>272</v>
      </c>
      <c r="E328" s="872"/>
      <c r="F328" s="813">
        <v>36726</v>
      </c>
      <c r="G328" s="962"/>
      <c r="H328" s="480" t="s">
        <v>355</v>
      </c>
      <c r="I328" s="32">
        <v>23050</v>
      </c>
      <c r="J328" s="762"/>
      <c r="K328" s="391"/>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1"/>
      <c r="AX328" s="21"/>
      <c r="AY328" s="21"/>
      <c r="AZ328" s="21"/>
      <c r="BA328" s="21"/>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31">
        <f t="shared" si="32"/>
        <v>0</v>
      </c>
      <c r="BZ328" s="231">
        <f t="shared" si="33"/>
        <v>0</v>
      </c>
      <c r="CB328" s="231">
        <f t="shared" si="34"/>
        <v>0</v>
      </c>
    </row>
    <row r="329" spans="1:80" s="27" customFormat="1" ht="21" hidden="1" customHeight="1">
      <c r="A329" s="244"/>
      <c r="B329" s="244"/>
      <c r="C329" s="43"/>
      <c r="D329" s="1016" t="s">
        <v>281</v>
      </c>
      <c r="E329" s="872"/>
      <c r="F329" s="815">
        <v>37712</v>
      </c>
      <c r="G329" s="962"/>
      <c r="H329" s="480" t="s">
        <v>353</v>
      </c>
      <c r="I329" s="32">
        <v>25007</v>
      </c>
      <c r="J329" s="762"/>
      <c r="K329" s="391"/>
      <c r="L329" s="18"/>
      <c r="M329" s="18">
        <v>0</v>
      </c>
      <c r="N329" s="18"/>
      <c r="O329" s="18">
        <v>0</v>
      </c>
      <c r="P329" s="18"/>
      <c r="Q329" s="18">
        <v>0</v>
      </c>
      <c r="R329" s="18"/>
      <c r="S329" s="18">
        <v>0</v>
      </c>
      <c r="T329" s="18"/>
      <c r="U329" s="18">
        <v>0</v>
      </c>
      <c r="V329" s="18"/>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1"/>
      <c r="AX329" s="21"/>
      <c r="AY329" s="21"/>
      <c r="AZ329" s="21"/>
      <c r="BA329" s="21"/>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31">
        <f t="shared" si="32"/>
        <v>0</v>
      </c>
      <c r="BZ329" s="231">
        <f t="shared" si="33"/>
        <v>0</v>
      </c>
      <c r="CB329" s="231">
        <f t="shared" si="34"/>
        <v>0</v>
      </c>
    </row>
    <row r="330" spans="1:80" s="27" customFormat="1" ht="21" hidden="1" customHeight="1">
      <c r="A330" s="35"/>
      <c r="B330" s="35"/>
      <c r="C330" s="43"/>
      <c r="D330" s="1016" t="s">
        <v>216</v>
      </c>
      <c r="E330" s="872"/>
      <c r="F330" s="813">
        <v>37272</v>
      </c>
      <c r="G330" s="962"/>
      <c r="H330" s="480" t="s">
        <v>355</v>
      </c>
      <c r="I330" s="32">
        <v>34592</v>
      </c>
      <c r="J330" s="762"/>
      <c r="K330" s="391"/>
      <c r="L330" s="18"/>
      <c r="M330" s="18">
        <v>0</v>
      </c>
      <c r="N330" s="18"/>
      <c r="O330" s="18">
        <v>0</v>
      </c>
      <c r="P330" s="18"/>
      <c r="Q330" s="18">
        <v>0</v>
      </c>
      <c r="R330" s="18"/>
      <c r="S330" s="18">
        <v>0</v>
      </c>
      <c r="T330" s="18"/>
      <c r="U330" s="18">
        <v>0</v>
      </c>
      <c r="V330" s="18"/>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1"/>
      <c r="AX330" s="21"/>
      <c r="AY330" s="21"/>
      <c r="AZ330" s="21"/>
      <c r="BA330" s="21"/>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31">
        <f t="shared" si="32"/>
        <v>0</v>
      </c>
      <c r="BZ330" s="231">
        <f t="shared" si="33"/>
        <v>0</v>
      </c>
      <c r="CB330" s="231">
        <f t="shared" si="34"/>
        <v>0</v>
      </c>
    </row>
    <row r="331" spans="1:80" s="27" customFormat="1" ht="21" hidden="1" customHeight="1">
      <c r="A331" s="244"/>
      <c r="B331" s="244"/>
      <c r="C331" s="43"/>
      <c r="D331" s="1016" t="s">
        <v>156</v>
      </c>
      <c r="E331" s="872"/>
      <c r="F331" s="813">
        <v>37272</v>
      </c>
      <c r="G331" s="962"/>
      <c r="H331" s="480" t="s">
        <v>353</v>
      </c>
      <c r="I331" s="32">
        <v>28609</v>
      </c>
      <c r="J331" s="762"/>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1"/>
      <c r="AX331" s="21"/>
      <c r="AY331" s="21"/>
      <c r="AZ331" s="21"/>
      <c r="BA331" s="21"/>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31">
        <f t="shared" si="32"/>
        <v>0</v>
      </c>
      <c r="BZ331" s="231">
        <f t="shared" si="33"/>
        <v>0</v>
      </c>
      <c r="CB331" s="231">
        <f t="shared" si="34"/>
        <v>0</v>
      </c>
    </row>
    <row r="332" spans="1:80" s="27" customFormat="1" ht="21" hidden="1" customHeight="1">
      <c r="A332" s="35"/>
      <c r="B332" s="35"/>
      <c r="C332" s="43"/>
      <c r="D332" s="1016" t="s">
        <v>297</v>
      </c>
      <c r="E332" s="872"/>
      <c r="F332" s="813">
        <v>39217</v>
      </c>
      <c r="G332" s="962"/>
      <c r="H332" s="480" t="s">
        <v>355</v>
      </c>
      <c r="I332" s="32">
        <v>24751</v>
      </c>
      <c r="J332" s="762"/>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1"/>
      <c r="AX332" s="21"/>
      <c r="AY332" s="21"/>
      <c r="AZ332" s="21"/>
      <c r="BA332" s="21"/>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31">
        <f t="shared" si="32"/>
        <v>0</v>
      </c>
      <c r="BZ332" s="231">
        <f t="shared" si="33"/>
        <v>0</v>
      </c>
      <c r="CB332" s="231">
        <f t="shared" si="34"/>
        <v>0</v>
      </c>
    </row>
    <row r="333" spans="1:80" s="27" customFormat="1" ht="21" hidden="1" customHeight="1">
      <c r="A333" s="16"/>
      <c r="B333" s="16"/>
      <c r="C333" s="43"/>
      <c r="D333" s="1016" t="s">
        <v>286</v>
      </c>
      <c r="E333" s="872"/>
      <c r="F333" s="815">
        <v>37781</v>
      </c>
      <c r="G333" s="962"/>
      <c r="H333" s="480" t="s">
        <v>353</v>
      </c>
      <c r="I333" s="32">
        <v>40574</v>
      </c>
      <c r="J333" s="762"/>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1"/>
      <c r="AX333" s="21"/>
      <c r="AY333" s="21"/>
      <c r="AZ333" s="21"/>
      <c r="BA333" s="21"/>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31">
        <f t="shared" si="32"/>
        <v>0</v>
      </c>
      <c r="BZ333" s="231">
        <f t="shared" si="33"/>
        <v>0</v>
      </c>
      <c r="CB333" s="231">
        <f t="shared" si="34"/>
        <v>0</v>
      </c>
    </row>
    <row r="334" spans="1:80" s="27" customFormat="1" ht="21" hidden="1" customHeight="1">
      <c r="A334" s="35"/>
      <c r="B334" s="35"/>
      <c r="C334" s="43"/>
      <c r="D334" s="1016" t="s">
        <v>319</v>
      </c>
      <c r="E334" s="872"/>
      <c r="F334" s="813">
        <v>41177</v>
      </c>
      <c r="G334" s="962"/>
      <c r="H334" s="480" t="s">
        <v>355</v>
      </c>
      <c r="I334" s="32">
        <v>41263</v>
      </c>
      <c r="J334" s="762"/>
      <c r="K334" s="391"/>
      <c r="L334" s="18"/>
      <c r="M334" s="18">
        <v>0</v>
      </c>
      <c r="N334" s="18"/>
      <c r="O334" s="18">
        <v>0</v>
      </c>
      <c r="P334" s="18"/>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1"/>
      <c r="AX334" s="21"/>
      <c r="AY334" s="21"/>
      <c r="AZ334" s="21"/>
      <c r="BA334" s="21"/>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31">
        <f t="shared" si="32"/>
        <v>0</v>
      </c>
      <c r="BZ334" s="231">
        <f t="shared" si="33"/>
        <v>0</v>
      </c>
      <c r="CB334" s="231">
        <f t="shared" si="34"/>
        <v>0</v>
      </c>
    </row>
    <row r="335" spans="1:80" s="27" customFormat="1" ht="21" hidden="1" customHeight="1">
      <c r="A335" s="35"/>
      <c r="B335" s="35"/>
      <c r="C335" s="43"/>
      <c r="D335" s="1016" t="s">
        <v>306</v>
      </c>
      <c r="E335" s="872"/>
      <c r="F335" s="813">
        <v>40098</v>
      </c>
      <c r="G335" s="962"/>
      <c r="H335" s="480" t="s">
        <v>355</v>
      </c>
      <c r="I335" s="32">
        <v>40168</v>
      </c>
      <c r="J335" s="762"/>
      <c r="K335" s="391"/>
      <c r="L335" s="18"/>
      <c r="M335" s="18">
        <v>0</v>
      </c>
      <c r="N335" s="18"/>
      <c r="O335" s="18">
        <v>0</v>
      </c>
      <c r="P335" s="18"/>
      <c r="Q335" s="18">
        <v>0</v>
      </c>
      <c r="R335" s="18"/>
      <c r="S335" s="18">
        <v>0</v>
      </c>
      <c r="T335" s="18"/>
      <c r="U335" s="18">
        <v>0</v>
      </c>
      <c r="V335" s="18"/>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1"/>
      <c r="AX335" s="21"/>
      <c r="AY335" s="21"/>
      <c r="AZ335" s="21"/>
      <c r="BA335" s="21"/>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31">
        <f t="shared" si="32"/>
        <v>0</v>
      </c>
      <c r="BZ335" s="231">
        <f t="shared" si="33"/>
        <v>0</v>
      </c>
      <c r="CB335" s="231">
        <f t="shared" si="34"/>
        <v>0</v>
      </c>
    </row>
    <row r="336" spans="1:80" s="27" customFormat="1" ht="21" hidden="1" customHeight="1">
      <c r="A336" s="16"/>
      <c r="B336" s="16"/>
      <c r="C336" s="43"/>
      <c r="D336" s="1016" t="s">
        <v>119</v>
      </c>
      <c r="E336" s="872"/>
      <c r="F336" s="814">
        <v>39904</v>
      </c>
      <c r="G336" s="962"/>
      <c r="H336" s="480" t="s">
        <v>354</v>
      </c>
      <c r="I336" s="32">
        <v>20131</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1"/>
      <c r="AX336" s="21"/>
      <c r="AY336" s="21"/>
      <c r="AZ336" s="21"/>
      <c r="BA336" s="21"/>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31">
        <f t="shared" si="32"/>
        <v>0</v>
      </c>
      <c r="BZ336" s="231">
        <f t="shared" si="33"/>
        <v>0</v>
      </c>
      <c r="CB336" s="231">
        <f t="shared" si="34"/>
        <v>0</v>
      </c>
    </row>
    <row r="337" spans="1:80" s="27" customFormat="1" ht="21" hidden="1" customHeight="1">
      <c r="A337" s="16"/>
      <c r="B337" s="16"/>
      <c r="C337" s="43"/>
      <c r="D337" s="1016" t="s">
        <v>285</v>
      </c>
      <c r="E337" s="872"/>
      <c r="F337" s="815">
        <v>37781</v>
      </c>
      <c r="G337" s="962"/>
      <c r="H337" s="480" t="s">
        <v>355</v>
      </c>
      <c r="I337" s="32">
        <v>33264</v>
      </c>
      <c r="J337" s="762"/>
      <c r="K337" s="391"/>
      <c r="L337" s="18"/>
      <c r="M337" s="18">
        <v>0</v>
      </c>
      <c r="N337" s="18"/>
      <c r="O337" s="18">
        <v>0</v>
      </c>
      <c r="P337" s="18"/>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1"/>
      <c r="AX337" s="21"/>
      <c r="AY337" s="21"/>
      <c r="AZ337" s="21"/>
      <c r="BA337" s="21"/>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31">
        <f t="shared" si="32"/>
        <v>0</v>
      </c>
      <c r="BZ337" s="231">
        <f t="shared" si="33"/>
        <v>0</v>
      </c>
      <c r="CB337" s="231">
        <f t="shared" si="34"/>
        <v>0</v>
      </c>
    </row>
    <row r="338" spans="1:80" s="27" customFormat="1" ht="21" hidden="1" customHeight="1">
      <c r="A338" s="35"/>
      <c r="B338" s="35"/>
      <c r="C338" s="43"/>
      <c r="D338" s="1016" t="s">
        <v>1700</v>
      </c>
      <c r="E338" s="872"/>
      <c r="F338" s="815">
        <v>43672</v>
      </c>
      <c r="G338" s="962"/>
      <c r="H338" s="480" t="s">
        <v>354</v>
      </c>
      <c r="I338" s="32">
        <v>15407</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1"/>
      <c r="AX338" s="21"/>
      <c r="AY338" s="21"/>
      <c r="AZ338" s="21"/>
      <c r="BA338" s="21"/>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31">
        <f t="shared" si="32"/>
        <v>0</v>
      </c>
      <c r="BZ338" s="231">
        <f t="shared" si="33"/>
        <v>0</v>
      </c>
      <c r="CB338" s="231">
        <f t="shared" si="34"/>
        <v>0</v>
      </c>
    </row>
    <row r="339" spans="1:80" s="27" customFormat="1" ht="21" hidden="1" customHeight="1">
      <c r="A339" s="244"/>
      <c r="B339" s="244"/>
      <c r="C339" s="43"/>
      <c r="D339" s="1016" t="s">
        <v>333</v>
      </c>
      <c r="E339" s="872"/>
      <c r="F339" s="813">
        <v>42255</v>
      </c>
      <c r="G339" s="962"/>
      <c r="H339" s="480" t="s">
        <v>353</v>
      </c>
      <c r="I339" s="32">
        <v>24873</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1"/>
      <c r="AX339" s="21"/>
      <c r="AY339" s="21"/>
      <c r="AZ339" s="21"/>
      <c r="BA339" s="21"/>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31">
        <f t="shared" si="32"/>
        <v>0</v>
      </c>
      <c r="BZ339" s="231">
        <f t="shared" si="33"/>
        <v>0</v>
      </c>
      <c r="CB339" s="231">
        <f t="shared" si="34"/>
        <v>0</v>
      </c>
    </row>
    <row r="340" spans="1:80" s="27" customFormat="1" ht="21" hidden="1" customHeight="1">
      <c r="A340" s="16"/>
      <c r="B340" s="16"/>
      <c r="C340" s="43"/>
      <c r="D340" s="1016" t="s">
        <v>71</v>
      </c>
      <c r="E340" s="872"/>
      <c r="F340" s="813">
        <v>38687</v>
      </c>
      <c r="G340" s="962"/>
      <c r="H340" s="480" t="s">
        <v>353</v>
      </c>
      <c r="I340" s="32">
        <v>37295</v>
      </c>
      <c r="J340" s="762"/>
      <c r="K340" s="391"/>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1"/>
      <c r="AX340" s="21"/>
      <c r="AY340" s="21"/>
      <c r="AZ340" s="21"/>
      <c r="BA340" s="21"/>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31">
        <f t="shared" si="32"/>
        <v>0</v>
      </c>
      <c r="BZ340" s="231">
        <f t="shared" si="33"/>
        <v>0</v>
      </c>
      <c r="CB340" s="231">
        <f t="shared" si="34"/>
        <v>0</v>
      </c>
    </row>
    <row r="341" spans="1:80" s="27" customFormat="1" ht="21" hidden="1" customHeight="1">
      <c r="A341" s="244"/>
      <c r="B341" s="244"/>
      <c r="C341" s="43"/>
      <c r="D341" s="1016" t="s">
        <v>291</v>
      </c>
      <c r="E341" s="872"/>
      <c r="F341" s="813">
        <v>38687</v>
      </c>
      <c r="G341" s="962"/>
      <c r="H341" s="480" t="s">
        <v>353</v>
      </c>
      <c r="I341" s="32">
        <v>21823</v>
      </c>
      <c r="J341" s="762"/>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1"/>
      <c r="AX341" s="21"/>
      <c r="AY341" s="21"/>
      <c r="AZ341" s="21"/>
      <c r="BA341" s="21"/>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31">
        <f t="shared" si="32"/>
        <v>0</v>
      </c>
      <c r="BZ341" s="231">
        <f t="shared" si="33"/>
        <v>0</v>
      </c>
      <c r="CB341" s="231">
        <f t="shared" si="34"/>
        <v>0</v>
      </c>
    </row>
    <row r="342" spans="1:80" s="27" customFormat="1" ht="21" hidden="1" customHeight="1">
      <c r="A342" s="16"/>
      <c r="B342" s="16"/>
      <c r="C342" s="43"/>
      <c r="D342" s="1016" t="s">
        <v>65</v>
      </c>
      <c r="E342" s="872"/>
      <c r="F342" s="813">
        <v>36537</v>
      </c>
      <c r="G342" s="962"/>
      <c r="H342" s="480" t="s">
        <v>353</v>
      </c>
      <c r="I342" s="32">
        <v>36511</v>
      </c>
      <c r="J342" s="762"/>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1"/>
      <c r="AX342" s="21"/>
      <c r="AY342" s="21"/>
      <c r="AZ342" s="21"/>
      <c r="BA342" s="21"/>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31">
        <f t="shared" si="32"/>
        <v>0</v>
      </c>
      <c r="BZ342" s="231">
        <f t="shared" si="33"/>
        <v>0</v>
      </c>
      <c r="CB342" s="231">
        <f t="shared" si="34"/>
        <v>0</v>
      </c>
    </row>
    <row r="343" spans="1:80" s="27" customFormat="1" ht="21" hidden="1" customHeight="1">
      <c r="A343" s="244"/>
      <c r="B343" s="244"/>
      <c r="C343" s="43"/>
      <c r="D343" s="1016" t="s">
        <v>330</v>
      </c>
      <c r="E343" s="872"/>
      <c r="F343" s="815">
        <v>41974</v>
      </c>
      <c r="G343" s="962"/>
      <c r="H343" s="480" t="s">
        <v>354</v>
      </c>
      <c r="I343" s="32">
        <v>42072</v>
      </c>
      <c r="J343" s="762"/>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1"/>
      <c r="AX343" s="21"/>
      <c r="AY343" s="21"/>
      <c r="AZ343" s="21"/>
      <c r="BA343" s="21"/>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31">
        <f t="shared" si="32"/>
        <v>0</v>
      </c>
      <c r="BZ343" s="231">
        <f t="shared" si="33"/>
        <v>0</v>
      </c>
      <c r="CB343" s="231">
        <f t="shared" si="34"/>
        <v>0</v>
      </c>
    </row>
    <row r="344" spans="1:80" s="27" customFormat="1" ht="21" hidden="1" customHeight="1">
      <c r="A344" s="35"/>
      <c r="B344" s="35"/>
      <c r="C344" s="43"/>
      <c r="D344" s="1016" t="s">
        <v>146</v>
      </c>
      <c r="E344" s="872"/>
      <c r="F344" s="814">
        <v>32249</v>
      </c>
      <c r="G344" s="962"/>
      <c r="H344" s="480" t="s">
        <v>353</v>
      </c>
      <c r="I344" s="32">
        <v>19758</v>
      </c>
      <c r="J344" s="762"/>
      <c r="K344" s="391"/>
      <c r="L344" s="18"/>
      <c r="M344" s="18">
        <v>0</v>
      </c>
      <c r="N344" s="18"/>
      <c r="O344" s="18">
        <v>0</v>
      </c>
      <c r="P344" s="18"/>
      <c r="Q344" s="18">
        <v>0</v>
      </c>
      <c r="R344" s="18"/>
      <c r="S344" s="18">
        <v>0</v>
      </c>
      <c r="T344" s="18"/>
      <c r="U344" s="18">
        <v>0</v>
      </c>
      <c r="V344" s="18"/>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1"/>
      <c r="AX344" s="21"/>
      <c r="AY344" s="21"/>
      <c r="AZ344" s="21"/>
      <c r="BA344" s="21"/>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31">
        <f t="shared" ref="BX344:BX355" si="35">SUM(W344:AV344)</f>
        <v>0</v>
      </c>
      <c r="BZ344" s="231">
        <f t="shared" ref="BZ344:BZ355" si="36">SUM(AW344:BW344)</f>
        <v>0</v>
      </c>
      <c r="CB344" s="231">
        <f t="shared" si="34"/>
        <v>0</v>
      </c>
    </row>
    <row r="345" spans="1:80" s="343" customFormat="1" ht="21" hidden="1" customHeight="1">
      <c r="A345" s="16"/>
      <c r="B345" s="16"/>
      <c r="C345" s="43"/>
      <c r="D345" s="1016" t="s">
        <v>214</v>
      </c>
      <c r="E345" s="872"/>
      <c r="F345" s="814">
        <v>31329</v>
      </c>
      <c r="G345" s="962"/>
      <c r="H345" s="480" t="s">
        <v>353</v>
      </c>
      <c r="I345" s="32">
        <v>24328</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1"/>
      <c r="AX345" s="21"/>
      <c r="AY345" s="21"/>
      <c r="AZ345" s="21"/>
      <c r="BA345" s="21"/>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31">
        <f t="shared" si="35"/>
        <v>0</v>
      </c>
      <c r="BY345" s="27"/>
      <c r="BZ345" s="11">
        <f t="shared" si="36"/>
        <v>0</v>
      </c>
      <c r="CA345" s="27"/>
      <c r="CB345" s="11">
        <f t="shared" si="34"/>
        <v>0</v>
      </c>
    </row>
    <row r="346" spans="1:80" s="343" customFormat="1" ht="21" hidden="1" customHeight="1">
      <c r="A346" s="16"/>
      <c r="B346" s="16"/>
      <c r="C346" s="43"/>
      <c r="D346" s="1016" t="s">
        <v>62</v>
      </c>
      <c r="E346" s="872"/>
      <c r="F346" s="813">
        <v>38840</v>
      </c>
      <c r="G346" s="962"/>
      <c r="H346" s="480" t="s">
        <v>353</v>
      </c>
      <c r="I346" s="32">
        <v>36566</v>
      </c>
      <c r="J346" s="762"/>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1"/>
      <c r="AX346" s="21"/>
      <c r="AY346" s="21"/>
      <c r="AZ346" s="21"/>
      <c r="BA346" s="21"/>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31">
        <f t="shared" si="35"/>
        <v>0</v>
      </c>
      <c r="BY346" s="27"/>
      <c r="BZ346" s="11">
        <f t="shared" si="36"/>
        <v>0</v>
      </c>
      <c r="CA346" s="27"/>
      <c r="CB346" s="11">
        <f t="shared" si="34"/>
        <v>0</v>
      </c>
    </row>
    <row r="347" spans="1:80" s="343" customFormat="1" ht="21" hidden="1" customHeight="1">
      <c r="A347" s="476"/>
      <c r="B347" s="476"/>
      <c r="C347" s="43"/>
      <c r="D347" s="1016" t="s">
        <v>1089</v>
      </c>
      <c r="E347" s="872"/>
      <c r="F347" s="815">
        <v>37988</v>
      </c>
      <c r="G347" s="962"/>
      <c r="H347" s="480" t="s">
        <v>354</v>
      </c>
      <c r="I347" s="32">
        <v>39825</v>
      </c>
      <c r="J347" s="762"/>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1"/>
      <c r="AX347" s="21"/>
      <c r="AY347" s="21"/>
      <c r="AZ347" s="21"/>
      <c r="BA347" s="21"/>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31">
        <f t="shared" si="35"/>
        <v>0</v>
      </c>
      <c r="BY347" s="27"/>
      <c r="BZ347" s="11">
        <f t="shared" si="36"/>
        <v>0</v>
      </c>
      <c r="CA347" s="27"/>
      <c r="CB347" s="11">
        <f t="shared" ref="CB347:CB355" si="37">SUM(BX347:BZ347)</f>
        <v>0</v>
      </c>
    </row>
    <row r="348" spans="1:80" s="343" customFormat="1" ht="21" hidden="1" customHeight="1">
      <c r="A348" s="16"/>
      <c r="B348" s="16"/>
      <c r="C348" s="43"/>
      <c r="D348" s="1016" t="s">
        <v>115</v>
      </c>
      <c r="E348" s="872"/>
      <c r="F348" s="815">
        <v>41836</v>
      </c>
      <c r="G348" s="962"/>
      <c r="H348" s="480" t="s">
        <v>355</v>
      </c>
      <c r="I348" s="32">
        <v>24876</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1"/>
      <c r="AX348" s="21"/>
      <c r="AY348" s="21"/>
      <c r="AZ348" s="21"/>
      <c r="BA348" s="21"/>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31">
        <f t="shared" si="35"/>
        <v>0</v>
      </c>
      <c r="BY348" s="27"/>
      <c r="BZ348" s="11">
        <f t="shared" si="36"/>
        <v>0</v>
      </c>
      <c r="CA348" s="27"/>
      <c r="CB348" s="11">
        <f t="shared" si="37"/>
        <v>0</v>
      </c>
    </row>
    <row r="349" spans="1:80" s="343" customFormat="1" ht="21" hidden="1" customHeight="1">
      <c r="A349" s="35"/>
      <c r="B349" s="35"/>
      <c r="C349" s="43"/>
      <c r="D349" s="1016" t="s">
        <v>256</v>
      </c>
      <c r="E349" s="872"/>
      <c r="F349" s="813">
        <v>33689</v>
      </c>
      <c r="G349" s="962"/>
      <c r="H349" s="480" t="s">
        <v>355</v>
      </c>
      <c r="I349" s="32">
        <v>36480</v>
      </c>
      <c r="J349" s="762"/>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1"/>
      <c r="AX349" s="21"/>
      <c r="AY349" s="21"/>
      <c r="AZ349" s="21"/>
      <c r="BA349" s="21"/>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31">
        <f t="shared" si="35"/>
        <v>0</v>
      </c>
      <c r="BY349" s="27"/>
      <c r="BZ349" s="11">
        <f t="shared" si="36"/>
        <v>0</v>
      </c>
      <c r="CA349" s="27"/>
      <c r="CB349" s="11">
        <f t="shared" si="37"/>
        <v>0</v>
      </c>
    </row>
    <row r="350" spans="1:80" s="343" customFormat="1" ht="21" hidden="1" customHeight="1">
      <c r="A350" s="244"/>
      <c r="B350" s="244"/>
      <c r="C350" s="43"/>
      <c r="D350" s="1016" t="s">
        <v>314</v>
      </c>
      <c r="E350" s="872"/>
      <c r="F350" s="813">
        <v>40756</v>
      </c>
      <c r="G350" s="962"/>
      <c r="H350" s="480" t="s">
        <v>353</v>
      </c>
      <c r="I350" s="32">
        <v>21724</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1"/>
      <c r="AX350" s="21"/>
      <c r="AY350" s="21"/>
      <c r="AZ350" s="21"/>
      <c r="BA350" s="21"/>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31">
        <f t="shared" si="35"/>
        <v>0</v>
      </c>
      <c r="BY350" s="27"/>
      <c r="BZ350" s="11">
        <f t="shared" si="36"/>
        <v>0</v>
      </c>
      <c r="CA350" s="27"/>
      <c r="CB350" s="11">
        <f t="shared" si="37"/>
        <v>0</v>
      </c>
    </row>
    <row r="351" spans="1:80" s="343" customFormat="1" ht="21" hidden="1" customHeight="1">
      <c r="A351" s="35"/>
      <c r="B351" s="35"/>
      <c r="C351" s="43"/>
      <c r="D351" s="1016" t="s">
        <v>296</v>
      </c>
      <c r="E351" s="872"/>
      <c r="F351" s="813">
        <v>39086</v>
      </c>
      <c r="G351" s="962"/>
      <c r="H351" s="480" t="s">
        <v>354</v>
      </c>
      <c r="I351" s="32">
        <v>10227</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1"/>
      <c r="AX351" s="21"/>
      <c r="AY351" s="21"/>
      <c r="AZ351" s="21"/>
      <c r="BA351" s="21"/>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31">
        <f t="shared" si="35"/>
        <v>0</v>
      </c>
      <c r="BY351" s="27"/>
      <c r="BZ351" s="11">
        <f t="shared" si="36"/>
        <v>0</v>
      </c>
      <c r="CA351" s="27"/>
      <c r="CB351" s="11">
        <f t="shared" si="37"/>
        <v>0</v>
      </c>
    </row>
    <row r="352" spans="1:80" s="343" customFormat="1" ht="21" hidden="1" customHeight="1">
      <c r="A352" s="244"/>
      <c r="B352" s="244"/>
      <c r="C352" s="43"/>
      <c r="D352" s="1016" t="s">
        <v>202</v>
      </c>
      <c r="E352" s="872"/>
      <c r="F352" s="814">
        <v>40710</v>
      </c>
      <c r="G352" s="962"/>
      <c r="H352" s="480" t="s">
        <v>353</v>
      </c>
      <c r="I352" s="32">
        <v>38380</v>
      </c>
      <c r="J352" s="762"/>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1"/>
      <c r="AX352" s="21"/>
      <c r="AY352" s="21"/>
      <c r="AZ352" s="21"/>
      <c r="BA352" s="21"/>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31">
        <f t="shared" si="35"/>
        <v>0</v>
      </c>
      <c r="BY352" s="27"/>
      <c r="BZ352" s="231">
        <f t="shared" si="36"/>
        <v>0</v>
      </c>
      <c r="CA352" s="27"/>
      <c r="CB352" s="231">
        <f>SUM(BX352,BZ352)</f>
        <v>0</v>
      </c>
    </row>
    <row r="353" spans="1:80" s="343" customFormat="1" ht="21" hidden="1" customHeight="1">
      <c r="A353" s="16"/>
      <c r="B353" s="16"/>
      <c r="C353" s="43"/>
      <c r="D353" s="1016" t="s">
        <v>337</v>
      </c>
      <c r="E353" s="872"/>
      <c r="F353" s="815">
        <v>42423</v>
      </c>
      <c r="G353" s="962"/>
      <c r="H353" s="480" t="s">
        <v>353</v>
      </c>
      <c r="I353" s="32">
        <v>33198</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1"/>
      <c r="AX353" s="21"/>
      <c r="AY353" s="21"/>
      <c r="AZ353" s="21"/>
      <c r="BA353" s="21"/>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31">
        <f t="shared" si="35"/>
        <v>0</v>
      </c>
      <c r="BY353" s="27"/>
      <c r="BZ353" s="11">
        <f t="shared" si="36"/>
        <v>0</v>
      </c>
      <c r="CA353" s="27"/>
      <c r="CB353" s="11">
        <f t="shared" si="37"/>
        <v>0</v>
      </c>
    </row>
    <row r="354" spans="1:80" s="343" customFormat="1" ht="21" hidden="1" customHeight="1">
      <c r="A354" s="16"/>
      <c r="B354" s="16"/>
      <c r="C354" s="43"/>
      <c r="D354" s="1016" t="s">
        <v>69</v>
      </c>
      <c r="E354" s="872"/>
      <c r="F354" s="814">
        <v>35185</v>
      </c>
      <c r="G354" s="962"/>
      <c r="H354" s="480" t="s">
        <v>355</v>
      </c>
      <c r="I354" s="32">
        <v>37036</v>
      </c>
      <c r="J354" s="762"/>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1"/>
      <c r="AX354" s="21"/>
      <c r="AY354" s="21"/>
      <c r="AZ354" s="21"/>
      <c r="BA354" s="21"/>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31">
        <f t="shared" si="35"/>
        <v>0</v>
      </c>
      <c r="BY354" s="27"/>
      <c r="BZ354" s="11">
        <f t="shared" si="36"/>
        <v>0</v>
      </c>
      <c r="CA354" s="27"/>
      <c r="CB354" s="11">
        <f t="shared" si="37"/>
        <v>0</v>
      </c>
    </row>
    <row r="355" spans="1:80" s="343" customFormat="1" ht="21" hidden="1" customHeight="1">
      <c r="A355" s="244"/>
      <c r="B355" s="244"/>
      <c r="C355" s="43"/>
      <c r="D355" s="1016" t="s">
        <v>311</v>
      </c>
      <c r="E355" s="872"/>
      <c r="F355" s="815">
        <v>40554</v>
      </c>
      <c r="G355" s="962"/>
      <c r="H355" s="480" t="s">
        <v>355</v>
      </c>
      <c r="I355" s="32">
        <v>31609</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1"/>
      <c r="AX355" s="21"/>
      <c r="AY355" s="21"/>
      <c r="AZ355" s="21"/>
      <c r="BA355" s="21"/>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31">
        <f t="shared" si="35"/>
        <v>0</v>
      </c>
      <c r="BY355" s="27"/>
      <c r="BZ355" s="11">
        <f t="shared" si="36"/>
        <v>0</v>
      </c>
      <c r="CA355" s="27"/>
      <c r="CB355" s="11">
        <f t="shared" si="37"/>
        <v>0</v>
      </c>
    </row>
    <row r="356" spans="1:80" hidden="1"/>
    <row r="357" spans="1:80" ht="44.25" hidden="1" customHeight="1">
      <c r="C357" s="60"/>
      <c r="D357" s="61" t="s">
        <v>1596</v>
      </c>
      <c r="E357" s="272"/>
      <c r="F357" s="822"/>
      <c r="G357" s="966"/>
      <c r="J357" s="52"/>
      <c r="L357" s="52"/>
      <c r="M357" s="52"/>
      <c r="N357" s="52"/>
      <c r="O357" s="52"/>
      <c r="P357" s="52"/>
      <c r="Q357" s="52"/>
      <c r="R357" s="52"/>
      <c r="S357" s="52"/>
      <c r="T357" s="52"/>
      <c r="U357" s="52"/>
      <c r="V357" s="52"/>
      <c r="BW357" s="42"/>
      <c r="BX357" s="42"/>
      <c r="BY357" s="42"/>
      <c r="BZ357" s="52"/>
      <c r="CA357" s="42"/>
      <c r="CB357" s="52"/>
    </row>
    <row r="358" spans="1:80" hidden="1"/>
    <row r="359" spans="1:80" s="241" customFormat="1" ht="34.5" hidden="1" customHeight="1">
      <c r="A359" s="407" t="s">
        <v>12</v>
      </c>
      <c r="B359" s="407"/>
      <c r="C359" s="885" t="s">
        <v>13</v>
      </c>
      <c r="D359" s="647" t="s">
        <v>14</v>
      </c>
      <c r="E359" s="874"/>
      <c r="F359" s="604" t="s">
        <v>15</v>
      </c>
      <c r="G359" s="874"/>
      <c r="H359" s="109"/>
      <c r="I359" s="361" t="s">
        <v>16</v>
      </c>
      <c r="J359" s="761"/>
      <c r="K359" s="361"/>
      <c r="L359" s="407"/>
      <c r="M359" s="407" t="s">
        <v>27</v>
      </c>
      <c r="N359" s="407"/>
      <c r="O359" s="407" t="s">
        <v>27</v>
      </c>
      <c r="P359" s="407"/>
      <c r="Q359" s="407" t="s">
        <v>27</v>
      </c>
      <c r="R359" s="407"/>
      <c r="S359" s="407" t="s">
        <v>27</v>
      </c>
      <c r="T359" s="407"/>
      <c r="U359" s="407" t="s">
        <v>375</v>
      </c>
      <c r="V359" s="407"/>
      <c r="W359" s="407">
        <v>1</v>
      </c>
      <c r="X359" s="407">
        <v>8</v>
      </c>
      <c r="Y359" s="407">
        <v>15</v>
      </c>
      <c r="Z359" s="407"/>
      <c r="AA359" s="407">
        <v>29</v>
      </c>
      <c r="AB359" s="407">
        <v>5</v>
      </c>
      <c r="AC359" s="407">
        <v>12</v>
      </c>
      <c r="AD359" s="407">
        <v>19</v>
      </c>
      <c r="AE359" s="407">
        <v>26</v>
      </c>
      <c r="AF359" s="407">
        <v>5</v>
      </c>
      <c r="AG359" s="407">
        <v>12</v>
      </c>
      <c r="AH359" s="407">
        <v>19</v>
      </c>
      <c r="AI359" s="407">
        <v>26</v>
      </c>
      <c r="AJ359" s="407">
        <v>2</v>
      </c>
      <c r="AK359" s="407">
        <v>9</v>
      </c>
      <c r="AL359" s="407"/>
      <c r="AM359" s="407">
        <v>16</v>
      </c>
      <c r="AN359" s="407">
        <v>30</v>
      </c>
      <c r="AO359" s="407">
        <v>7</v>
      </c>
      <c r="AP359" s="407">
        <v>14</v>
      </c>
      <c r="AQ359" s="407"/>
      <c r="AR359" s="407">
        <v>28</v>
      </c>
      <c r="AS359" s="407">
        <v>4</v>
      </c>
      <c r="AT359" s="407">
        <v>11</v>
      </c>
      <c r="AU359" s="407">
        <v>18</v>
      </c>
      <c r="AV359" s="407">
        <v>25</v>
      </c>
      <c r="AW359" s="407">
        <v>2</v>
      </c>
      <c r="AX359" s="407">
        <v>9</v>
      </c>
      <c r="AY359" s="407">
        <v>16</v>
      </c>
      <c r="AZ359" s="407"/>
      <c r="BA359" s="407">
        <v>30</v>
      </c>
      <c r="BB359" s="407">
        <v>6</v>
      </c>
      <c r="BC359" s="407">
        <v>13</v>
      </c>
      <c r="BD359" s="407"/>
      <c r="BE359" s="407">
        <v>27</v>
      </c>
      <c r="BF359" s="407">
        <v>3</v>
      </c>
      <c r="BG359" s="407">
        <v>10</v>
      </c>
      <c r="BH359" s="407"/>
      <c r="BI359" s="407">
        <v>17</v>
      </c>
      <c r="BJ359" s="407">
        <v>24</v>
      </c>
      <c r="BK359" s="407">
        <v>1</v>
      </c>
      <c r="BL359" s="407">
        <v>8</v>
      </c>
      <c r="BM359" s="407"/>
      <c r="BN359" s="407">
        <v>29</v>
      </c>
      <c r="BO359" s="407">
        <v>5</v>
      </c>
      <c r="BP359" s="407">
        <v>12</v>
      </c>
      <c r="BQ359" s="407">
        <v>19</v>
      </c>
      <c r="BR359" s="407">
        <v>26</v>
      </c>
      <c r="BS359" s="407">
        <v>3</v>
      </c>
      <c r="BT359" s="407">
        <v>10</v>
      </c>
      <c r="BU359" s="407"/>
      <c r="BV359" s="407">
        <v>17</v>
      </c>
      <c r="BW359" s="407">
        <v>31</v>
      </c>
      <c r="BX359" s="13" t="s">
        <v>375</v>
      </c>
      <c r="BY359" s="14"/>
      <c r="BZ359" s="13" t="s">
        <v>393</v>
      </c>
      <c r="CA359" s="218"/>
      <c r="CB359" s="15" t="s">
        <v>27</v>
      </c>
    </row>
    <row r="360" spans="1:80" s="27" customFormat="1" ht="21.75" hidden="1" customHeight="1">
      <c r="A360" s="16"/>
      <c r="B360" s="16"/>
      <c r="C360" s="43"/>
      <c r="D360" s="1016" t="s">
        <v>394</v>
      </c>
      <c r="E360" s="872"/>
      <c r="F360" s="813">
        <v>41477</v>
      </c>
      <c r="G360" s="962"/>
      <c r="H360" s="187"/>
      <c r="I360" s="28">
        <v>41464</v>
      </c>
      <c r="J360" s="762"/>
      <c r="K360" s="28"/>
      <c r="L360" s="18"/>
      <c r="M360" s="18"/>
      <c r="N360" s="18"/>
      <c r="O360" s="18"/>
      <c r="P360" s="18"/>
      <c r="Q360" s="18"/>
      <c r="R360" s="18"/>
      <c r="S360" s="18"/>
      <c r="T360" s="18"/>
      <c r="U360" s="18"/>
      <c r="V360" s="18"/>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0"/>
      <c r="BX360" s="231"/>
      <c r="BZ360" s="231"/>
      <c r="CB360" s="231"/>
    </row>
    <row r="361" spans="1:80" s="27" customFormat="1" ht="21.75" hidden="1" customHeight="1">
      <c r="A361" s="16"/>
      <c r="B361" s="16"/>
      <c r="C361" s="43"/>
      <c r="D361" s="1016" t="s">
        <v>395</v>
      </c>
      <c r="E361" s="872"/>
      <c r="F361" s="814">
        <v>42230</v>
      </c>
      <c r="G361" s="962"/>
      <c r="H361" s="187"/>
      <c r="I361" s="28">
        <v>42317</v>
      </c>
      <c r="J361" s="762"/>
      <c r="K361" s="28"/>
      <c r="L361" s="18"/>
      <c r="M361" s="18"/>
      <c r="N361" s="18"/>
      <c r="O361" s="18"/>
      <c r="P361" s="18"/>
      <c r="Q361" s="18"/>
      <c r="R361" s="18"/>
      <c r="S361" s="18"/>
      <c r="T361" s="18"/>
      <c r="U361" s="18"/>
      <c r="V361" s="18"/>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0"/>
      <c r="BX361" s="231"/>
      <c r="BZ361" s="231"/>
      <c r="CB361" s="231"/>
    </row>
    <row r="362" spans="1:80" s="69" customFormat="1" ht="34.5" hidden="1" customHeight="1">
      <c r="A362" s="16" t="s">
        <v>12</v>
      </c>
      <c r="B362" s="16"/>
      <c r="C362" s="886" t="s">
        <v>13</v>
      </c>
      <c r="D362" s="1023" t="s">
        <v>58</v>
      </c>
      <c r="E362" s="278"/>
      <c r="F362" s="604" t="s">
        <v>15</v>
      </c>
      <c r="G362" s="874"/>
      <c r="H362" s="109"/>
      <c r="I362" s="361" t="s">
        <v>16</v>
      </c>
      <c r="J362" s="761"/>
      <c r="K362" s="361"/>
      <c r="L362" s="536"/>
      <c r="M362" s="536" t="s">
        <v>27</v>
      </c>
      <c r="N362" s="536"/>
      <c r="O362" s="536" t="s">
        <v>27</v>
      </c>
      <c r="P362" s="536"/>
      <c r="Q362" s="536" t="s">
        <v>27</v>
      </c>
      <c r="R362" s="536"/>
      <c r="S362" s="536" t="s">
        <v>27</v>
      </c>
      <c r="T362" s="536"/>
      <c r="U362" s="536" t="s">
        <v>375</v>
      </c>
      <c r="V362" s="536"/>
      <c r="W362" s="407">
        <v>1</v>
      </c>
      <c r="X362" s="407">
        <v>8</v>
      </c>
      <c r="Y362" s="407">
        <v>15</v>
      </c>
      <c r="Z362" s="407"/>
      <c r="AA362" s="407">
        <v>29</v>
      </c>
      <c r="AB362" s="407">
        <v>5</v>
      </c>
      <c r="AC362" s="407">
        <v>12</v>
      </c>
      <c r="AD362" s="407">
        <v>19</v>
      </c>
      <c r="AE362" s="407">
        <v>26</v>
      </c>
      <c r="AF362" s="407">
        <v>5</v>
      </c>
      <c r="AG362" s="407">
        <v>12</v>
      </c>
      <c r="AH362" s="407">
        <v>19</v>
      </c>
      <c r="AI362" s="407">
        <v>26</v>
      </c>
      <c r="AJ362" s="407">
        <v>2</v>
      </c>
      <c r="AK362" s="407">
        <v>9</v>
      </c>
      <c r="AL362" s="407"/>
      <c r="AM362" s="407">
        <v>16</v>
      </c>
      <c r="AN362" s="407">
        <v>30</v>
      </c>
      <c r="AO362" s="407">
        <v>7</v>
      </c>
      <c r="AP362" s="407">
        <v>14</v>
      </c>
      <c r="AQ362" s="407"/>
      <c r="AR362" s="407">
        <v>28</v>
      </c>
      <c r="AS362" s="407">
        <v>4</v>
      </c>
      <c r="AT362" s="407">
        <v>11</v>
      </c>
      <c r="AU362" s="407">
        <v>18</v>
      </c>
      <c r="AV362" s="407">
        <v>25</v>
      </c>
      <c r="AW362" s="407">
        <v>2</v>
      </c>
      <c r="AX362" s="407">
        <v>9</v>
      </c>
      <c r="AY362" s="407">
        <v>16</v>
      </c>
      <c r="AZ362" s="407"/>
      <c r="BA362" s="407">
        <v>30</v>
      </c>
      <c r="BB362" s="407">
        <v>6</v>
      </c>
      <c r="BC362" s="407">
        <v>13</v>
      </c>
      <c r="BD362" s="407"/>
      <c r="BE362" s="407">
        <v>27</v>
      </c>
      <c r="BF362" s="407">
        <v>3</v>
      </c>
      <c r="BG362" s="407">
        <v>10</v>
      </c>
      <c r="BH362" s="407"/>
      <c r="BI362" s="407">
        <v>17</v>
      </c>
      <c r="BJ362" s="407">
        <v>24</v>
      </c>
      <c r="BK362" s="407">
        <v>1</v>
      </c>
      <c r="BL362" s="407">
        <v>8</v>
      </c>
      <c r="BM362" s="407"/>
      <c r="BN362" s="407">
        <v>29</v>
      </c>
      <c r="BO362" s="407">
        <v>5</v>
      </c>
      <c r="BP362" s="407">
        <v>12</v>
      </c>
      <c r="BQ362" s="407">
        <v>19</v>
      </c>
      <c r="BR362" s="407">
        <v>26</v>
      </c>
      <c r="BS362" s="407">
        <v>3</v>
      </c>
      <c r="BT362" s="407">
        <v>10</v>
      </c>
      <c r="BU362" s="407"/>
      <c r="BV362" s="407">
        <v>17</v>
      </c>
      <c r="BW362" s="407">
        <v>31</v>
      </c>
      <c r="BX362" s="13" t="s">
        <v>375</v>
      </c>
      <c r="BY362" s="14"/>
      <c r="BZ362" s="13" t="s">
        <v>393</v>
      </c>
      <c r="CA362" s="218"/>
      <c r="CB362" s="15" t="s">
        <v>27</v>
      </c>
    </row>
    <row r="363" spans="1:80" s="27" customFormat="1" ht="21" hidden="1" customHeight="1">
      <c r="A363" s="35"/>
      <c r="B363" s="35"/>
      <c r="C363" s="43"/>
      <c r="D363" s="1016" t="s">
        <v>396</v>
      </c>
      <c r="E363" s="872"/>
      <c r="F363" s="815">
        <v>40977</v>
      </c>
      <c r="G363" s="962"/>
      <c r="H363" s="345"/>
      <c r="I363" s="32">
        <v>15155</v>
      </c>
      <c r="J363" s="762"/>
      <c r="K363" s="32"/>
      <c r="L363" s="18"/>
      <c r="M363" s="18"/>
      <c r="N363" s="18"/>
      <c r="O363" s="18"/>
      <c r="P363" s="18"/>
      <c r="Q363" s="18"/>
      <c r="R363" s="18"/>
      <c r="S363" s="18"/>
      <c r="T363" s="18"/>
      <c r="U363" s="18"/>
      <c r="V363" s="18"/>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0"/>
      <c r="BX363" s="231"/>
      <c r="BZ363" s="231"/>
      <c r="CB363" s="231"/>
    </row>
    <row r="364" spans="1:80" s="27" customFormat="1" ht="21" hidden="1" customHeight="1">
      <c r="A364" s="35"/>
      <c r="B364" s="35"/>
      <c r="C364" s="43"/>
      <c r="D364" s="1016" t="s">
        <v>397</v>
      </c>
      <c r="E364" s="872"/>
      <c r="F364" s="814">
        <v>40862</v>
      </c>
      <c r="G364" s="962"/>
      <c r="H364" s="345"/>
      <c r="I364" s="32">
        <v>40124</v>
      </c>
      <c r="J364" s="762"/>
      <c r="K364" s="32"/>
      <c r="L364" s="18"/>
      <c r="M364" s="18"/>
      <c r="N364" s="18"/>
      <c r="O364" s="18"/>
      <c r="P364" s="18"/>
      <c r="Q364" s="18"/>
      <c r="R364" s="18"/>
      <c r="S364" s="18"/>
      <c r="T364" s="18"/>
      <c r="U364" s="18"/>
      <c r="V364" s="18"/>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0"/>
      <c r="BX364" s="231"/>
      <c r="BZ364" s="231"/>
      <c r="CB364" s="231"/>
    </row>
    <row r="365" spans="1:80" s="27" customFormat="1" ht="21" hidden="1" customHeight="1">
      <c r="A365" s="35"/>
      <c r="B365" s="35"/>
      <c r="C365" s="43"/>
      <c r="D365" s="1016" t="s">
        <v>398</v>
      </c>
      <c r="E365" s="872"/>
      <c r="F365" s="815">
        <v>38927</v>
      </c>
      <c r="G365" s="962"/>
      <c r="H365" s="345"/>
      <c r="I365" s="32">
        <v>25062</v>
      </c>
      <c r="J365" s="762"/>
      <c r="K365" s="32"/>
      <c r="L365" s="18"/>
      <c r="M365" s="18"/>
      <c r="N365" s="18"/>
      <c r="O365" s="18"/>
      <c r="P365" s="18"/>
      <c r="Q365" s="18"/>
      <c r="R365" s="18"/>
      <c r="S365" s="18"/>
      <c r="T365" s="18"/>
      <c r="U365" s="18"/>
      <c r="V365" s="18"/>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0"/>
      <c r="BX365" s="231"/>
      <c r="BZ365" s="231"/>
      <c r="CB365" s="231"/>
    </row>
    <row r="366" spans="1:80" s="27" customFormat="1" ht="21" hidden="1" customHeight="1">
      <c r="A366" s="244"/>
      <c r="B366" s="244"/>
      <c r="C366" s="43"/>
      <c r="D366" s="1016" t="s">
        <v>370</v>
      </c>
      <c r="E366" s="872"/>
      <c r="F366" s="813">
        <v>42296</v>
      </c>
      <c r="G366" s="962"/>
      <c r="H366" s="345"/>
      <c r="I366" s="32">
        <v>42289</v>
      </c>
      <c r="J366" s="762"/>
      <c r="K366" s="32"/>
      <c r="L366" s="18"/>
      <c r="M366" s="18"/>
      <c r="N366" s="18"/>
      <c r="O366" s="18"/>
      <c r="P366" s="18"/>
      <c r="Q366" s="18"/>
      <c r="R366" s="18"/>
      <c r="S366" s="18"/>
      <c r="T366" s="18"/>
      <c r="U366" s="18"/>
      <c r="V366" s="18"/>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0"/>
      <c r="BX366" s="231"/>
      <c r="BZ366" s="231"/>
      <c r="CB366" s="231"/>
    </row>
    <row r="367" spans="1:80" s="27" customFormat="1" ht="21" hidden="1" customHeight="1">
      <c r="A367" s="16"/>
      <c r="B367" s="16"/>
      <c r="C367" s="43"/>
      <c r="D367" s="1016" t="s">
        <v>400</v>
      </c>
      <c r="E367" s="872"/>
      <c r="F367" s="813">
        <v>37694</v>
      </c>
      <c r="G367" s="962"/>
      <c r="H367" s="345"/>
      <c r="I367" s="32">
        <v>37748</v>
      </c>
      <c r="J367" s="762"/>
      <c r="K367" s="32"/>
      <c r="L367" s="18"/>
      <c r="M367" s="18"/>
      <c r="N367" s="18"/>
      <c r="O367" s="18"/>
      <c r="P367" s="18"/>
      <c r="Q367" s="18"/>
      <c r="R367" s="18"/>
      <c r="S367" s="18"/>
      <c r="T367" s="18"/>
      <c r="U367" s="18"/>
      <c r="V367" s="18"/>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0"/>
      <c r="BX367" s="231"/>
      <c r="BZ367" s="231"/>
      <c r="CB367" s="231"/>
    </row>
    <row r="368" spans="1:80" s="27" customFormat="1" ht="21" hidden="1" customHeight="1">
      <c r="A368" s="244"/>
      <c r="B368" s="244"/>
      <c r="C368" s="43"/>
      <c r="D368" s="1016" t="s">
        <v>406</v>
      </c>
      <c r="E368" s="872"/>
      <c r="F368" s="814">
        <v>42562</v>
      </c>
      <c r="G368" s="962"/>
      <c r="H368" s="345"/>
      <c r="I368" s="32">
        <v>42562</v>
      </c>
      <c r="J368" s="762"/>
      <c r="K368" s="32"/>
      <c r="L368" s="18"/>
      <c r="M368" s="18"/>
      <c r="N368" s="18"/>
      <c r="O368" s="18"/>
      <c r="P368" s="18"/>
      <c r="Q368" s="18"/>
      <c r="R368" s="18"/>
      <c r="S368" s="18"/>
      <c r="T368" s="18"/>
      <c r="U368" s="18"/>
      <c r="V368" s="18"/>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0"/>
      <c r="BX368" s="231"/>
      <c r="BZ368" s="231"/>
      <c r="CB368" s="231"/>
    </row>
    <row r="369" spans="1:80" s="27" customFormat="1" ht="21" hidden="1" customHeight="1">
      <c r="A369" s="35"/>
      <c r="B369" s="35"/>
      <c r="C369" s="43"/>
      <c r="D369" s="1016" t="s">
        <v>372</v>
      </c>
      <c r="E369" s="872"/>
      <c r="F369" s="814">
        <v>41289</v>
      </c>
      <c r="G369" s="962"/>
      <c r="H369" s="345"/>
      <c r="I369" s="32">
        <v>41270</v>
      </c>
      <c r="J369" s="762"/>
      <c r="K369" s="32"/>
      <c r="L369" s="18"/>
      <c r="M369" s="18"/>
      <c r="N369" s="18"/>
      <c r="O369" s="18"/>
      <c r="P369" s="18"/>
      <c r="Q369" s="18"/>
      <c r="R369" s="18"/>
      <c r="S369" s="18"/>
      <c r="T369" s="18"/>
      <c r="U369" s="18"/>
      <c r="V369" s="18"/>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0"/>
      <c r="BX369" s="231"/>
      <c r="BZ369" s="231"/>
      <c r="CB369" s="231"/>
    </row>
    <row r="370" spans="1:80" s="27" customFormat="1" ht="21" hidden="1" customHeight="1">
      <c r="A370" s="16"/>
      <c r="B370" s="16"/>
      <c r="C370" s="43"/>
      <c r="D370" s="1016" t="s">
        <v>367</v>
      </c>
      <c r="E370" s="872"/>
      <c r="F370" s="814">
        <v>41472</v>
      </c>
      <c r="G370" s="962"/>
      <c r="H370" s="345"/>
      <c r="I370" s="32">
        <v>36696</v>
      </c>
      <c r="J370" s="762"/>
      <c r="K370" s="32"/>
      <c r="L370" s="18"/>
      <c r="M370" s="18"/>
      <c r="N370" s="18"/>
      <c r="O370" s="18"/>
      <c r="P370" s="18"/>
      <c r="Q370" s="18"/>
      <c r="R370" s="18"/>
      <c r="S370" s="18"/>
      <c r="T370" s="18"/>
      <c r="U370" s="18"/>
      <c r="V370" s="18"/>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31"/>
      <c r="BZ370" s="231"/>
      <c r="CB370" s="231"/>
    </row>
    <row r="371" spans="1:80" s="27" customFormat="1" ht="21" hidden="1" customHeight="1">
      <c r="A371" s="16"/>
      <c r="B371" s="16"/>
      <c r="C371" s="43"/>
      <c r="D371" s="1016" t="s">
        <v>408</v>
      </c>
      <c r="E371" s="872"/>
      <c r="F371" s="814">
        <v>41283</v>
      </c>
      <c r="G371" s="962"/>
      <c r="H371" s="345"/>
      <c r="I371" s="32">
        <v>28831</v>
      </c>
      <c r="J371" s="762"/>
      <c r="K371" s="32"/>
      <c r="L371" s="18"/>
      <c r="M371" s="18"/>
      <c r="N371" s="18"/>
      <c r="O371" s="18"/>
      <c r="P371" s="18"/>
      <c r="Q371" s="18"/>
      <c r="R371" s="18"/>
      <c r="S371" s="18"/>
      <c r="T371" s="18"/>
      <c r="U371" s="18"/>
      <c r="V371" s="18"/>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31"/>
      <c r="BZ371" s="231"/>
      <c r="CB371" s="231"/>
    </row>
    <row r="372" spans="1:80" s="27" customFormat="1" ht="21" hidden="1" customHeight="1">
      <c r="A372" s="245"/>
      <c r="B372" s="245"/>
      <c r="C372" s="43"/>
      <c r="D372" s="1016" t="s">
        <v>409</v>
      </c>
      <c r="E372" s="872"/>
      <c r="F372" s="815">
        <v>41044</v>
      </c>
      <c r="G372" s="962"/>
      <c r="H372" s="345"/>
      <c r="I372" s="32">
        <v>15762</v>
      </c>
      <c r="J372" s="762"/>
      <c r="K372" s="32"/>
      <c r="L372" s="18"/>
      <c r="M372" s="18"/>
      <c r="N372" s="18"/>
      <c r="O372" s="18"/>
      <c r="P372" s="18"/>
      <c r="Q372" s="18"/>
      <c r="R372" s="18"/>
      <c r="S372" s="18"/>
      <c r="T372" s="18"/>
      <c r="U372" s="18"/>
      <c r="V372" s="18"/>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0"/>
      <c r="BX372" s="231"/>
      <c r="BZ372" s="231"/>
      <c r="CB372" s="231"/>
    </row>
    <row r="373" spans="1:80" s="27" customFormat="1" ht="21" hidden="1" customHeight="1">
      <c r="A373" s="16"/>
      <c r="B373" s="16"/>
      <c r="C373" s="43"/>
      <c r="D373" s="1016" t="s">
        <v>411</v>
      </c>
      <c r="E373" s="872"/>
      <c r="F373" s="814">
        <v>41789</v>
      </c>
      <c r="G373" s="962"/>
      <c r="H373" s="345"/>
      <c r="I373" s="32">
        <v>41786</v>
      </c>
      <c r="J373" s="762"/>
      <c r="K373" s="32"/>
      <c r="L373" s="18"/>
      <c r="M373" s="18"/>
      <c r="N373" s="18"/>
      <c r="O373" s="18"/>
      <c r="P373" s="18"/>
      <c r="Q373" s="18"/>
      <c r="R373" s="18"/>
      <c r="S373" s="18"/>
      <c r="T373" s="18"/>
      <c r="U373" s="18"/>
      <c r="V373" s="18"/>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0"/>
      <c r="BX373" s="231"/>
      <c r="BZ373" s="231"/>
      <c r="CB373" s="231"/>
    </row>
    <row r="374" spans="1:80" hidden="1"/>
  </sheetData>
  <sortState xmlns:xlrd2="http://schemas.microsoft.com/office/spreadsheetml/2017/richdata2" ref="A60:CF61">
    <sortCondition descending="1" ref="G60:G61"/>
    <sortCondition ref="F60:F61"/>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39" max="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F442"/>
  <sheetViews>
    <sheetView topLeftCell="A19" zoomScale="60" zoomScaleNormal="60" zoomScaleSheetLayoutView="70" workbookViewId="0">
      <selection activeCell="D43" sqref="D43"/>
    </sheetView>
  </sheetViews>
  <sheetFormatPr defaultColWidth="7.44140625" defaultRowHeight="18" outlineLevelCol="1"/>
  <cols>
    <col min="1" max="2" width="5.77734375" style="52" customWidth="1"/>
    <col min="3" max="3" width="5.77734375" style="60" customWidth="1"/>
    <col min="4" max="4" width="42.77734375" style="60" customWidth="1"/>
    <col min="5" max="5" width="10.77734375" style="272" customWidth="1"/>
    <col min="6" max="6" width="10.77734375" style="819" customWidth="1"/>
    <col min="7" max="7" width="10.77734375" style="253" customWidth="1"/>
    <col min="8" max="8" width="12.88671875" style="246" hidden="1" customWidth="1" outlineLevel="1"/>
    <col min="9" max="9" width="12.88671875" style="715" hidden="1" customWidth="1" outlineLevel="1"/>
    <col min="10" max="10" width="17.77734375" style="217" hidden="1" customWidth="1" outlineLevel="1"/>
    <col min="11" max="11" width="14.77734375" style="246" hidden="1" customWidth="1" outlineLevel="1"/>
    <col min="12" max="22" width="8.6640625" style="69" hidden="1" customWidth="1" outlineLevel="1"/>
    <col min="23" max="23" width="3.77734375" style="263" customWidth="1" collapsed="1"/>
    <col min="24" max="75" width="3.77734375" style="52" customWidth="1"/>
    <col min="76" max="76" width="21.21875" style="42" customWidth="1"/>
    <col min="77" max="77" width="1.6640625" style="52" customWidth="1"/>
    <col min="78" max="78" width="21.21875" style="250" customWidth="1"/>
    <col min="79" max="79" width="1.6640625" style="52" customWidth="1"/>
    <col min="80" max="80" width="21.21875" style="33" customWidth="1"/>
    <col min="81" max="16384" width="7.44140625" style="52"/>
  </cols>
  <sheetData>
    <row r="1" spans="1:84" ht="72" customHeight="1">
      <c r="A1" s="1"/>
      <c r="B1" s="1"/>
      <c r="F1" s="822"/>
      <c r="G1" s="969"/>
      <c r="I1" s="678"/>
      <c r="J1" s="776"/>
      <c r="L1" s="247"/>
      <c r="M1" s="247"/>
      <c r="N1" s="247"/>
      <c r="O1" s="247"/>
      <c r="P1" s="247"/>
      <c r="Q1" s="247"/>
      <c r="R1" s="247"/>
      <c r="S1" s="247"/>
      <c r="T1" s="247"/>
      <c r="U1" s="247"/>
      <c r="V1" s="247"/>
      <c r="W1" s="248"/>
      <c r="X1" s="217"/>
      <c r="Y1" s="217"/>
      <c r="Z1" s="217"/>
      <c r="AA1" s="217"/>
      <c r="AB1" s="217"/>
      <c r="AC1" s="217"/>
      <c r="AD1" s="217"/>
      <c r="AE1" s="217"/>
      <c r="AF1" s="217"/>
      <c r="AG1" s="217"/>
      <c r="AH1" s="217"/>
      <c r="AI1" s="217"/>
      <c r="AJ1" s="217"/>
      <c r="AK1" s="217"/>
      <c r="AL1" s="217"/>
      <c r="AM1" s="217"/>
      <c r="AN1" s="217"/>
      <c r="AO1" s="217"/>
      <c r="AP1" s="249"/>
      <c r="AQ1" s="249"/>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row>
    <row r="2" spans="1:84" s="217" customFormat="1" ht="34.5" customHeight="1">
      <c r="A2" s="402" t="s">
        <v>1607</v>
      </c>
      <c r="B2" s="434"/>
      <c r="C2" s="224"/>
      <c r="D2" s="6" t="s">
        <v>2479</v>
      </c>
      <c r="E2" s="861"/>
      <c r="F2" s="812"/>
      <c r="G2" s="970"/>
      <c r="H2" s="8"/>
      <c r="I2" s="679"/>
      <c r="J2" s="777"/>
      <c r="K2" s="8"/>
      <c r="L2" s="304"/>
      <c r="M2" s="304"/>
      <c r="N2" s="304"/>
      <c r="O2" s="304"/>
      <c r="P2" s="304"/>
      <c r="Q2" s="304"/>
      <c r="R2" s="304"/>
      <c r="S2" s="304"/>
      <c r="T2" s="251"/>
      <c r="U2" s="304"/>
      <c r="V2" s="304"/>
      <c r="W2" s="499" t="s">
        <v>412</v>
      </c>
      <c r="X2" s="501"/>
      <c r="Y2" s="501"/>
      <c r="Z2" s="501"/>
      <c r="AA2" s="503"/>
      <c r="AB2" s="501" t="s">
        <v>1</v>
      </c>
      <c r="AC2" s="501"/>
      <c r="AD2" s="501"/>
      <c r="AE2" s="503"/>
      <c r="AF2" s="501" t="s">
        <v>2</v>
      </c>
      <c r="AG2" s="501"/>
      <c r="AH2" s="501"/>
      <c r="AI2" s="503"/>
      <c r="AJ2" s="501" t="s">
        <v>1500</v>
      </c>
      <c r="AK2" s="501"/>
      <c r="AL2" s="501"/>
      <c r="AM2" s="501"/>
      <c r="AN2" s="503"/>
      <c r="AO2" s="501" t="s">
        <v>4</v>
      </c>
      <c r="AP2" s="501"/>
      <c r="AQ2" s="501"/>
      <c r="AR2" s="503"/>
      <c r="AS2" s="501" t="s">
        <v>1503</v>
      </c>
      <c r="AT2" s="501"/>
      <c r="AU2" s="501"/>
      <c r="AV2" s="503"/>
      <c r="AW2" s="501" t="s">
        <v>1504</v>
      </c>
      <c r="AX2" s="501"/>
      <c r="AY2" s="501"/>
      <c r="AZ2" s="501"/>
      <c r="BA2" s="503"/>
      <c r="BB2" s="501" t="s">
        <v>7</v>
      </c>
      <c r="BC2" s="501"/>
      <c r="BD2" s="501"/>
      <c r="BE2" s="503"/>
      <c r="BF2" s="501" t="s">
        <v>8</v>
      </c>
      <c r="BG2" s="501"/>
      <c r="BH2" s="501"/>
      <c r="BI2" s="503"/>
      <c r="BJ2" s="501" t="s">
        <v>9</v>
      </c>
      <c r="BK2" s="501"/>
      <c r="BL2" s="501"/>
      <c r="BM2" s="501"/>
      <c r="BN2" s="503"/>
      <c r="BO2" s="501" t="s">
        <v>1505</v>
      </c>
      <c r="BP2" s="501"/>
      <c r="BQ2" s="501"/>
      <c r="BR2" s="503"/>
      <c r="BS2" s="501" t="s">
        <v>11</v>
      </c>
      <c r="BT2" s="501"/>
      <c r="BU2" s="501"/>
      <c r="BV2" s="501"/>
      <c r="BW2" s="503"/>
      <c r="BX2" s="41"/>
      <c r="BZ2" s="252"/>
      <c r="CB2" s="25"/>
    </row>
    <row r="3" spans="1:84" s="879" customFormat="1" ht="34.5" customHeight="1">
      <c r="A3" s="1168" t="s">
        <v>444</v>
      </c>
      <c r="B3" s="1168" t="s">
        <v>2456</v>
      </c>
      <c r="C3" s="117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77">
        <v>2</v>
      </c>
      <c r="X3" s="877">
        <v>9</v>
      </c>
      <c r="Y3" s="877">
        <v>16</v>
      </c>
      <c r="Z3" s="877">
        <v>23</v>
      </c>
      <c r="AA3" s="877">
        <v>30</v>
      </c>
      <c r="AB3" s="877">
        <v>6</v>
      </c>
      <c r="AC3" s="877">
        <v>13</v>
      </c>
      <c r="AD3" s="877">
        <v>20</v>
      </c>
      <c r="AE3" s="877">
        <v>27</v>
      </c>
      <c r="AF3" s="877">
        <v>5</v>
      </c>
      <c r="AG3" s="877">
        <v>12</v>
      </c>
      <c r="AH3" s="877">
        <v>19</v>
      </c>
      <c r="AI3" s="877">
        <v>26</v>
      </c>
      <c r="AJ3" s="877">
        <v>2</v>
      </c>
      <c r="AK3" s="877">
        <v>9</v>
      </c>
      <c r="AL3" s="877">
        <v>16</v>
      </c>
      <c r="AM3" s="877">
        <v>23</v>
      </c>
      <c r="AN3" s="877">
        <v>30</v>
      </c>
      <c r="AO3" s="877">
        <v>7</v>
      </c>
      <c r="AP3" s="877">
        <v>14</v>
      </c>
      <c r="AQ3" s="877">
        <v>21</v>
      </c>
      <c r="AR3" s="877">
        <v>28</v>
      </c>
      <c r="AS3" s="877">
        <v>4</v>
      </c>
      <c r="AT3" s="877">
        <v>11</v>
      </c>
      <c r="AU3" s="877">
        <v>18</v>
      </c>
      <c r="AV3" s="877">
        <v>25</v>
      </c>
      <c r="AW3" s="877">
        <v>2</v>
      </c>
      <c r="AX3" s="877">
        <v>9</v>
      </c>
      <c r="AY3" s="877">
        <v>16</v>
      </c>
      <c r="AZ3" s="877">
        <v>23</v>
      </c>
      <c r="BA3" s="877">
        <v>30</v>
      </c>
      <c r="BB3" s="877">
        <v>6</v>
      </c>
      <c r="BC3" s="877">
        <v>13</v>
      </c>
      <c r="BD3" s="877">
        <v>20</v>
      </c>
      <c r="BE3" s="877">
        <v>27</v>
      </c>
      <c r="BF3" s="877">
        <v>3</v>
      </c>
      <c r="BG3" s="877">
        <v>10</v>
      </c>
      <c r="BH3" s="877">
        <v>17</v>
      </c>
      <c r="BI3" s="877">
        <v>24</v>
      </c>
      <c r="BJ3" s="877">
        <v>1</v>
      </c>
      <c r="BK3" s="877">
        <v>8</v>
      </c>
      <c r="BL3" s="877">
        <v>15</v>
      </c>
      <c r="BM3" s="877">
        <v>22</v>
      </c>
      <c r="BN3" s="877">
        <v>29</v>
      </c>
      <c r="BO3" s="877">
        <v>5</v>
      </c>
      <c r="BP3" s="877">
        <v>12</v>
      </c>
      <c r="BQ3" s="877">
        <v>19</v>
      </c>
      <c r="BR3" s="877">
        <v>26</v>
      </c>
      <c r="BS3" s="877">
        <v>3</v>
      </c>
      <c r="BT3" s="877">
        <v>10</v>
      </c>
      <c r="BU3" s="877">
        <v>17</v>
      </c>
      <c r="BV3" s="877">
        <v>24</v>
      </c>
      <c r="BW3" s="877">
        <v>31</v>
      </c>
      <c r="BX3" s="838" t="s">
        <v>1559</v>
      </c>
      <c r="BY3" s="839"/>
      <c r="BZ3" s="838" t="s">
        <v>1560</v>
      </c>
      <c r="CA3" s="241"/>
      <c r="CB3" s="838" t="s">
        <v>2543</v>
      </c>
    </row>
    <row r="4" spans="1:84" s="253" customFormat="1" ht="21" customHeight="1">
      <c r="A4" s="260"/>
      <c r="B4" s="260"/>
      <c r="C4" s="43" t="s">
        <v>28</v>
      </c>
      <c r="D4" s="1016" t="s">
        <v>262</v>
      </c>
      <c r="E4" s="845">
        <v>261</v>
      </c>
      <c r="F4" s="814">
        <v>35219</v>
      </c>
      <c r="G4" s="953">
        <v>38</v>
      </c>
      <c r="H4" s="480" t="s">
        <v>356</v>
      </c>
      <c r="I4" s="32">
        <v>17683</v>
      </c>
      <c r="J4" s="772" t="s">
        <v>785</v>
      </c>
      <c r="K4" s="425" t="s">
        <v>784</v>
      </c>
      <c r="L4" s="18">
        <v>7</v>
      </c>
      <c r="M4" s="359">
        <v>8</v>
      </c>
      <c r="N4" s="18">
        <v>15</v>
      </c>
      <c r="O4" s="359">
        <v>12</v>
      </c>
      <c r="P4" s="18">
        <v>27</v>
      </c>
      <c r="Q4" s="359">
        <v>3</v>
      </c>
      <c r="R4" s="18">
        <v>30</v>
      </c>
      <c r="S4" s="359">
        <v>8</v>
      </c>
      <c r="T4" s="18">
        <v>38</v>
      </c>
      <c r="U4" s="18">
        <v>0</v>
      </c>
      <c r="V4" s="18">
        <f t="shared" ref="V4:V35" si="0">SUM(T4,U4)</f>
        <v>38</v>
      </c>
      <c r="W4" s="20"/>
      <c r="X4" s="255"/>
      <c r="Y4" s="20"/>
      <c r="Z4" s="20"/>
      <c r="AA4" s="20"/>
      <c r="AB4" s="20"/>
      <c r="AC4" s="20"/>
      <c r="AD4" s="20"/>
      <c r="AE4" s="20"/>
      <c r="AF4" s="20"/>
      <c r="AG4" s="20"/>
      <c r="AH4" s="20"/>
      <c r="AI4" s="20"/>
      <c r="AJ4" s="20"/>
      <c r="AK4" s="20"/>
      <c r="AL4" s="20"/>
      <c r="AM4" s="20"/>
      <c r="AN4" s="20"/>
      <c r="AO4" s="20"/>
      <c r="AP4" s="20"/>
      <c r="AQ4" s="20"/>
      <c r="AR4" s="20"/>
      <c r="AS4" s="20"/>
      <c r="AT4" s="20"/>
      <c r="AU4" s="20"/>
      <c r="AV4" s="20"/>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31">
        <f t="shared" ref="BX4:BX35" si="1">COUNT(W4:AV4)</f>
        <v>0</v>
      </c>
      <c r="BY4" s="2"/>
      <c r="BZ4" s="231">
        <f t="shared" ref="BZ4:BZ35" si="2">COUNT(AW4:BW4)</f>
        <v>0</v>
      </c>
      <c r="CA4" s="2"/>
      <c r="CB4" s="16">
        <f t="shared" ref="CB4:CB35" si="3">SUM(BX4,BZ4)</f>
        <v>0</v>
      </c>
    </row>
    <row r="5" spans="1:84" s="343" customFormat="1" ht="21" customHeight="1">
      <c r="A5" s="260"/>
      <c r="B5" s="260"/>
      <c r="C5" s="43" t="s">
        <v>30</v>
      </c>
      <c r="D5" s="1171" t="s">
        <v>2025</v>
      </c>
      <c r="E5" s="845">
        <v>247</v>
      </c>
      <c r="F5" s="813">
        <v>31154</v>
      </c>
      <c r="G5" s="953">
        <v>34</v>
      </c>
      <c r="H5" s="480" t="s">
        <v>1269</v>
      </c>
      <c r="I5" s="32">
        <v>40995</v>
      </c>
      <c r="J5" s="773" t="s">
        <v>766</v>
      </c>
      <c r="K5" s="425" t="s">
        <v>763</v>
      </c>
      <c r="L5" s="18">
        <v>0</v>
      </c>
      <c r="M5" s="359">
        <v>0</v>
      </c>
      <c r="N5" s="18">
        <v>0</v>
      </c>
      <c r="O5" s="359">
        <v>7</v>
      </c>
      <c r="P5" s="18">
        <v>7</v>
      </c>
      <c r="Q5" s="359">
        <v>13</v>
      </c>
      <c r="R5" s="18">
        <v>20</v>
      </c>
      <c r="S5" s="359">
        <v>12</v>
      </c>
      <c r="T5" s="18">
        <v>32</v>
      </c>
      <c r="U5" s="18">
        <v>2</v>
      </c>
      <c r="V5" s="18">
        <f t="shared" si="0"/>
        <v>34</v>
      </c>
      <c r="W5" s="20"/>
      <c r="X5" s="255"/>
      <c r="Y5" s="20"/>
      <c r="Z5" s="20"/>
      <c r="AA5" s="20"/>
      <c r="AB5" s="20"/>
      <c r="AC5" s="20"/>
      <c r="AD5" s="20"/>
      <c r="AE5" s="20"/>
      <c r="AF5" s="20">
        <v>35</v>
      </c>
      <c r="AG5" s="20">
        <v>35</v>
      </c>
      <c r="AH5" s="20"/>
      <c r="AI5" s="20"/>
      <c r="AJ5" s="20"/>
      <c r="AK5" s="20"/>
      <c r="AL5" s="20"/>
      <c r="AM5" s="20"/>
      <c r="AN5" s="20"/>
      <c r="AO5" s="20"/>
      <c r="AP5" s="20"/>
      <c r="AQ5" s="20"/>
      <c r="AR5" s="20"/>
      <c r="AS5" s="20"/>
      <c r="AT5" s="20"/>
      <c r="AU5" s="20"/>
      <c r="AV5" s="20"/>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31">
        <f t="shared" si="1"/>
        <v>2</v>
      </c>
      <c r="BY5" s="2"/>
      <c r="BZ5" s="231">
        <f t="shared" si="2"/>
        <v>0</v>
      </c>
      <c r="CA5" s="2"/>
      <c r="CB5" s="16">
        <f t="shared" si="3"/>
        <v>2</v>
      </c>
      <c r="CE5" s="253"/>
      <c r="CF5" s="253"/>
    </row>
    <row r="6" spans="1:84" s="343" customFormat="1" ht="21" customHeight="1">
      <c r="A6" s="260"/>
      <c r="B6" s="260"/>
      <c r="C6" s="43" t="s">
        <v>32</v>
      </c>
      <c r="D6" s="1016" t="s">
        <v>254</v>
      </c>
      <c r="E6" s="845">
        <v>385</v>
      </c>
      <c r="F6" s="815">
        <v>33611</v>
      </c>
      <c r="G6" s="953">
        <v>26</v>
      </c>
      <c r="H6" s="480" t="s">
        <v>516</v>
      </c>
      <c r="I6" s="32">
        <v>16792</v>
      </c>
      <c r="J6" s="783" t="s">
        <v>910</v>
      </c>
      <c r="K6" s="425" t="s">
        <v>909</v>
      </c>
      <c r="L6" s="18">
        <v>0</v>
      </c>
      <c r="M6" s="359">
        <v>0</v>
      </c>
      <c r="N6" s="18">
        <v>0</v>
      </c>
      <c r="O6" s="359">
        <v>0</v>
      </c>
      <c r="P6" s="18">
        <v>0</v>
      </c>
      <c r="Q6" s="359">
        <v>15</v>
      </c>
      <c r="R6" s="18">
        <v>15</v>
      </c>
      <c r="S6" s="359">
        <v>11</v>
      </c>
      <c r="T6" s="18">
        <v>26</v>
      </c>
      <c r="U6" s="18">
        <v>0</v>
      </c>
      <c r="V6" s="18">
        <f t="shared" si="0"/>
        <v>26</v>
      </c>
      <c r="W6" s="20"/>
      <c r="X6" s="255"/>
      <c r="Y6" s="20"/>
      <c r="Z6" s="20"/>
      <c r="AA6" s="20"/>
      <c r="AB6" s="20"/>
      <c r="AC6" s="20"/>
      <c r="AD6" s="20"/>
      <c r="AE6" s="20"/>
      <c r="AF6" s="20"/>
      <c r="AG6" s="20"/>
      <c r="AH6" s="20"/>
      <c r="AI6" s="20"/>
      <c r="AJ6" s="20"/>
      <c r="AK6" s="20"/>
      <c r="AL6" s="20"/>
      <c r="AM6" s="20"/>
      <c r="AN6" s="20"/>
      <c r="AO6" s="20"/>
      <c r="AP6" s="20"/>
      <c r="AQ6" s="20"/>
      <c r="AR6" s="20"/>
      <c r="AS6" s="20"/>
      <c r="AT6" s="20"/>
      <c r="AU6" s="20"/>
      <c r="AV6" s="20"/>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31">
        <f t="shared" si="1"/>
        <v>0</v>
      </c>
      <c r="BY6" s="2"/>
      <c r="BZ6" s="231">
        <f t="shared" si="2"/>
        <v>0</v>
      </c>
      <c r="CA6" s="2"/>
      <c r="CB6" s="16">
        <f t="shared" si="3"/>
        <v>0</v>
      </c>
    </row>
    <row r="7" spans="1:84" s="343" customFormat="1" ht="21" customHeight="1">
      <c r="A7" s="260"/>
      <c r="B7" s="260"/>
      <c r="C7" s="43" t="s">
        <v>34</v>
      </c>
      <c r="D7" s="1016" t="s">
        <v>2350</v>
      </c>
      <c r="E7" s="845">
        <v>11365</v>
      </c>
      <c r="F7" s="814">
        <v>44939</v>
      </c>
      <c r="G7" s="953">
        <v>10</v>
      </c>
      <c r="H7" s="480" t="s">
        <v>2233</v>
      </c>
      <c r="I7" s="32">
        <v>44971</v>
      </c>
      <c r="J7" s="772" t="s">
        <v>2352</v>
      </c>
      <c r="K7" s="425" t="s">
        <v>2351</v>
      </c>
      <c r="L7" s="18">
        <v>0</v>
      </c>
      <c r="M7" s="359">
        <v>0</v>
      </c>
      <c r="N7" s="18">
        <v>0</v>
      </c>
      <c r="O7" s="359">
        <v>0</v>
      </c>
      <c r="P7" s="18">
        <v>0</v>
      </c>
      <c r="Q7" s="359">
        <v>0</v>
      </c>
      <c r="R7" s="18">
        <v>0</v>
      </c>
      <c r="S7" s="359">
        <v>10</v>
      </c>
      <c r="T7" s="18">
        <v>10</v>
      </c>
      <c r="U7" s="18">
        <v>0</v>
      </c>
      <c r="V7" s="18">
        <f t="shared" si="0"/>
        <v>10</v>
      </c>
      <c r="W7" s="20"/>
      <c r="X7" s="255"/>
      <c r="Y7" s="20"/>
      <c r="Z7" s="20"/>
      <c r="AA7" s="20"/>
      <c r="AB7" s="20"/>
      <c r="AC7" s="20"/>
      <c r="AD7" s="20"/>
      <c r="AE7" s="20"/>
      <c r="AF7" s="20"/>
      <c r="AG7" s="20"/>
      <c r="AH7" s="20"/>
      <c r="AI7" s="20"/>
      <c r="AJ7" s="20"/>
      <c r="AK7" s="20"/>
      <c r="AL7" s="20"/>
      <c r="AM7" s="20"/>
      <c r="AN7" s="20"/>
      <c r="AO7" s="20"/>
      <c r="AP7" s="20"/>
      <c r="AQ7" s="20"/>
      <c r="AR7" s="20"/>
      <c r="AS7" s="20"/>
      <c r="AT7" s="20"/>
      <c r="AU7" s="20"/>
      <c r="AV7" s="20"/>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31">
        <f t="shared" si="1"/>
        <v>0</v>
      </c>
      <c r="BY7" s="2"/>
      <c r="BZ7" s="231">
        <f t="shared" si="2"/>
        <v>0</v>
      </c>
      <c r="CA7" s="2"/>
      <c r="CB7" s="16">
        <f t="shared" si="3"/>
        <v>0</v>
      </c>
    </row>
    <row r="8" spans="1:84" s="343" customFormat="1" ht="21" customHeight="1">
      <c r="A8" s="260"/>
      <c r="B8" s="260"/>
      <c r="C8" s="43" t="s">
        <v>36</v>
      </c>
      <c r="D8" s="1016" t="s">
        <v>285</v>
      </c>
      <c r="E8" s="845">
        <v>1873</v>
      </c>
      <c r="F8" s="814">
        <v>37781</v>
      </c>
      <c r="G8" s="953">
        <v>1</v>
      </c>
      <c r="H8" s="480" t="s">
        <v>2233</v>
      </c>
      <c r="I8" s="32">
        <v>23881</v>
      </c>
      <c r="J8" s="772" t="s">
        <v>998</v>
      </c>
      <c r="K8" s="425" t="s">
        <v>997</v>
      </c>
      <c r="L8" s="18">
        <v>0</v>
      </c>
      <c r="M8" s="359">
        <v>0</v>
      </c>
      <c r="N8" s="18">
        <v>0</v>
      </c>
      <c r="O8" s="359">
        <v>0</v>
      </c>
      <c r="P8" s="18">
        <v>0</v>
      </c>
      <c r="Q8" s="359">
        <v>0</v>
      </c>
      <c r="R8" s="18">
        <v>0</v>
      </c>
      <c r="S8" s="359">
        <v>1</v>
      </c>
      <c r="T8" s="18">
        <v>1</v>
      </c>
      <c r="U8" s="18">
        <v>0</v>
      </c>
      <c r="V8" s="18">
        <f t="shared" si="0"/>
        <v>1</v>
      </c>
      <c r="W8" s="20"/>
      <c r="X8" s="255"/>
      <c r="Y8" s="20"/>
      <c r="Z8" s="20"/>
      <c r="AA8" s="20"/>
      <c r="AB8" s="20"/>
      <c r="AC8" s="20"/>
      <c r="AD8" s="20"/>
      <c r="AE8" s="20"/>
      <c r="AF8" s="20"/>
      <c r="AG8" s="20"/>
      <c r="AH8" s="20"/>
      <c r="AI8" s="20"/>
      <c r="AJ8" s="20"/>
      <c r="AK8" s="20"/>
      <c r="AL8" s="20"/>
      <c r="AM8" s="20"/>
      <c r="AN8" s="20"/>
      <c r="AO8" s="20"/>
      <c r="AP8" s="20"/>
      <c r="AQ8" s="20"/>
      <c r="AR8" s="20"/>
      <c r="AS8" s="20"/>
      <c r="AT8" s="20"/>
      <c r="AU8" s="20"/>
      <c r="AV8" s="20"/>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31">
        <f t="shared" si="1"/>
        <v>0</v>
      </c>
      <c r="BY8" s="2"/>
      <c r="BZ8" s="231">
        <f t="shared" si="2"/>
        <v>0</v>
      </c>
      <c r="CA8" s="2"/>
      <c r="CB8" s="16">
        <f t="shared" si="3"/>
        <v>0</v>
      </c>
    </row>
    <row r="9" spans="1:84" s="343" customFormat="1" ht="21" customHeight="1">
      <c r="A9" s="260"/>
      <c r="B9" s="260"/>
      <c r="C9" s="43" t="s">
        <v>38</v>
      </c>
      <c r="D9" s="39" t="s">
        <v>665</v>
      </c>
      <c r="E9" s="845">
        <v>10604</v>
      </c>
      <c r="F9" s="815">
        <v>40909</v>
      </c>
      <c r="G9" s="953">
        <v>1</v>
      </c>
      <c r="H9" s="480" t="s">
        <v>516</v>
      </c>
      <c r="I9" s="32">
        <v>24073</v>
      </c>
      <c r="J9" s="783" t="s">
        <v>667</v>
      </c>
      <c r="K9" s="425" t="s">
        <v>666</v>
      </c>
      <c r="L9" s="18">
        <v>0</v>
      </c>
      <c r="M9" s="359">
        <v>0</v>
      </c>
      <c r="N9" s="18">
        <v>0</v>
      </c>
      <c r="O9" s="359">
        <v>0</v>
      </c>
      <c r="P9" s="18">
        <v>0</v>
      </c>
      <c r="Q9" s="359">
        <v>0</v>
      </c>
      <c r="R9" s="18">
        <v>0</v>
      </c>
      <c r="S9" s="359">
        <v>1</v>
      </c>
      <c r="T9" s="18">
        <v>1</v>
      </c>
      <c r="U9" s="18">
        <v>0</v>
      </c>
      <c r="V9" s="18">
        <f t="shared" si="0"/>
        <v>1</v>
      </c>
      <c r="W9" s="20"/>
      <c r="X9" s="255"/>
      <c r="Y9" s="20"/>
      <c r="Z9" s="20"/>
      <c r="AA9" s="20"/>
      <c r="AB9" s="20"/>
      <c r="AC9" s="20"/>
      <c r="AD9" s="20"/>
      <c r="AE9" s="20"/>
      <c r="AF9" s="20"/>
      <c r="AG9" s="20"/>
      <c r="AH9" s="20"/>
      <c r="AI9" s="20"/>
      <c r="AJ9" s="20"/>
      <c r="AK9" s="20"/>
      <c r="AL9" s="20"/>
      <c r="AM9" s="20"/>
      <c r="AN9" s="20"/>
      <c r="AO9" s="20"/>
      <c r="AP9" s="20"/>
      <c r="AQ9" s="20"/>
      <c r="AR9" s="20"/>
      <c r="AS9" s="20"/>
      <c r="AT9" s="20"/>
      <c r="AU9" s="20"/>
      <c r="AV9" s="20"/>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31">
        <f t="shared" si="1"/>
        <v>0</v>
      </c>
      <c r="BY9" s="2"/>
      <c r="BZ9" s="231">
        <f t="shared" si="2"/>
        <v>0</v>
      </c>
      <c r="CA9" s="2"/>
      <c r="CB9" s="16">
        <f t="shared" si="3"/>
        <v>0</v>
      </c>
    </row>
    <row r="10" spans="1:84" s="343" customFormat="1" ht="21" customHeight="1">
      <c r="A10" s="260"/>
      <c r="B10" s="260"/>
      <c r="C10" s="43" t="s">
        <v>40</v>
      </c>
      <c r="D10" s="1016" t="s">
        <v>1807</v>
      </c>
      <c r="E10" s="845">
        <v>1674</v>
      </c>
      <c r="F10" s="814">
        <v>41394</v>
      </c>
      <c r="G10" s="953">
        <v>1</v>
      </c>
      <c r="H10" s="480" t="s">
        <v>2233</v>
      </c>
      <c r="I10" s="32">
        <v>17158</v>
      </c>
      <c r="J10" s="772" t="s">
        <v>1806</v>
      </c>
      <c r="K10" s="425" t="s">
        <v>1805</v>
      </c>
      <c r="L10" s="18">
        <v>0</v>
      </c>
      <c r="M10" s="359">
        <v>0</v>
      </c>
      <c r="N10" s="18">
        <v>0</v>
      </c>
      <c r="O10" s="359">
        <v>0</v>
      </c>
      <c r="P10" s="18">
        <v>0</v>
      </c>
      <c r="Q10" s="359">
        <v>0</v>
      </c>
      <c r="R10" s="18">
        <v>0</v>
      </c>
      <c r="S10" s="359">
        <v>1</v>
      </c>
      <c r="T10" s="18">
        <v>1</v>
      </c>
      <c r="U10" s="18">
        <v>0</v>
      </c>
      <c r="V10" s="18">
        <f t="shared" si="0"/>
        <v>1</v>
      </c>
      <c r="W10" s="20"/>
      <c r="X10" s="255"/>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31">
        <f t="shared" si="1"/>
        <v>0</v>
      </c>
      <c r="BY10" s="2"/>
      <c r="BZ10" s="231">
        <f t="shared" si="2"/>
        <v>0</v>
      </c>
      <c r="CA10" s="2"/>
      <c r="CB10" s="16">
        <f t="shared" si="3"/>
        <v>0</v>
      </c>
    </row>
    <row r="11" spans="1:84" s="343" customFormat="1" ht="21" customHeight="1">
      <c r="A11" s="260"/>
      <c r="B11" s="260"/>
      <c r="C11" s="43" t="s">
        <v>42</v>
      </c>
      <c r="D11" s="1016" t="s">
        <v>1772</v>
      </c>
      <c r="E11" s="845">
        <v>9964</v>
      </c>
      <c r="F11" s="814">
        <v>43892</v>
      </c>
      <c r="G11" s="953">
        <v>1</v>
      </c>
      <c r="H11" s="480" t="s">
        <v>2233</v>
      </c>
      <c r="I11" s="32">
        <v>39317</v>
      </c>
      <c r="J11" s="783" t="s">
        <v>1771</v>
      </c>
      <c r="K11" s="425" t="s">
        <v>1770</v>
      </c>
      <c r="L11" s="18">
        <v>0</v>
      </c>
      <c r="M11" s="359">
        <v>0</v>
      </c>
      <c r="N11" s="18">
        <v>0</v>
      </c>
      <c r="O11" s="359">
        <v>0</v>
      </c>
      <c r="P11" s="18">
        <v>0</v>
      </c>
      <c r="Q11" s="359">
        <v>0</v>
      </c>
      <c r="R11" s="18">
        <v>0</v>
      </c>
      <c r="S11" s="359">
        <v>1</v>
      </c>
      <c r="T11" s="18">
        <v>1</v>
      </c>
      <c r="U11" s="18">
        <v>0</v>
      </c>
      <c r="V11" s="18">
        <f t="shared" si="0"/>
        <v>1</v>
      </c>
      <c r="W11" s="20"/>
      <c r="X11" s="255"/>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31">
        <f t="shared" si="1"/>
        <v>0</v>
      </c>
      <c r="BY11" s="2"/>
      <c r="BZ11" s="231">
        <f t="shared" si="2"/>
        <v>0</v>
      </c>
      <c r="CA11" s="2"/>
      <c r="CB11" s="16">
        <f t="shared" si="3"/>
        <v>0</v>
      </c>
    </row>
    <row r="12" spans="1:84" customFormat="1" ht="21" customHeight="1">
      <c r="A12" s="260"/>
      <c r="B12" s="260"/>
      <c r="C12" s="43" t="s">
        <v>44</v>
      </c>
      <c r="D12" s="1016" t="s">
        <v>230</v>
      </c>
      <c r="E12" s="845">
        <v>9224</v>
      </c>
      <c r="F12" s="813">
        <v>29953</v>
      </c>
      <c r="G12" s="953">
        <v>0</v>
      </c>
      <c r="H12" s="480" t="s">
        <v>2233</v>
      </c>
      <c r="I12" s="32">
        <v>27822</v>
      </c>
      <c r="J12" s="773" t="s">
        <v>742</v>
      </c>
      <c r="K12" s="425" t="s">
        <v>741</v>
      </c>
      <c r="L12" s="18">
        <v>0</v>
      </c>
      <c r="M12" s="359">
        <v>0</v>
      </c>
      <c r="N12" s="18">
        <v>0</v>
      </c>
      <c r="O12" s="359">
        <v>0</v>
      </c>
      <c r="P12" s="18">
        <v>0</v>
      </c>
      <c r="Q12" s="359">
        <v>0</v>
      </c>
      <c r="R12" s="18">
        <v>0</v>
      </c>
      <c r="S12" s="359">
        <v>0</v>
      </c>
      <c r="T12" s="18">
        <v>0</v>
      </c>
      <c r="U12" s="18">
        <v>0</v>
      </c>
      <c r="V12" s="18">
        <f t="shared" si="0"/>
        <v>0</v>
      </c>
      <c r="W12" s="20"/>
      <c r="X12" s="255"/>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31">
        <f t="shared" si="1"/>
        <v>0</v>
      </c>
      <c r="BY12" s="2"/>
      <c r="BZ12" s="231">
        <f t="shared" si="2"/>
        <v>0</v>
      </c>
      <c r="CA12" s="2"/>
      <c r="CB12" s="16">
        <f t="shared" si="3"/>
        <v>0</v>
      </c>
      <c r="CC12" s="343"/>
      <c r="CD12" s="343"/>
      <c r="CE12" s="343"/>
      <c r="CF12" s="343"/>
    </row>
    <row r="13" spans="1:84" customFormat="1" ht="21" customHeight="1">
      <c r="A13" s="260"/>
      <c r="B13" s="260"/>
      <c r="C13" s="43" t="s">
        <v>46</v>
      </c>
      <c r="D13" s="1016" t="s">
        <v>126</v>
      </c>
      <c r="E13" s="845">
        <v>1700</v>
      </c>
      <c r="F13" s="815">
        <v>34494</v>
      </c>
      <c r="G13" s="953">
        <v>0</v>
      </c>
      <c r="H13" s="480" t="s">
        <v>2448</v>
      </c>
      <c r="I13" s="32">
        <v>35626</v>
      </c>
      <c r="J13" s="783" t="s">
        <v>653</v>
      </c>
      <c r="K13" s="425" t="s">
        <v>652</v>
      </c>
      <c r="L13" s="18">
        <v>0</v>
      </c>
      <c r="M13" s="359">
        <v>0</v>
      </c>
      <c r="N13" s="18">
        <v>0</v>
      </c>
      <c r="O13" s="359">
        <v>0</v>
      </c>
      <c r="P13" s="18">
        <v>0</v>
      </c>
      <c r="Q13" s="359">
        <v>0</v>
      </c>
      <c r="R13" s="18">
        <v>0</v>
      </c>
      <c r="S13" s="359">
        <v>0</v>
      </c>
      <c r="T13" s="18">
        <v>0</v>
      </c>
      <c r="U13" s="18">
        <v>0</v>
      </c>
      <c r="V13" s="18">
        <f t="shared" si="0"/>
        <v>0</v>
      </c>
      <c r="W13" s="20"/>
      <c r="X13" s="255"/>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31">
        <f t="shared" si="1"/>
        <v>0</v>
      </c>
      <c r="BY13" s="2"/>
      <c r="BZ13" s="231">
        <f t="shared" si="2"/>
        <v>0</v>
      </c>
      <c r="CA13" s="2"/>
      <c r="CB13" s="16">
        <f t="shared" si="3"/>
        <v>0</v>
      </c>
      <c r="CC13" s="343"/>
      <c r="CD13" s="343"/>
      <c r="CE13" s="253"/>
      <c r="CF13" s="253"/>
    </row>
    <row r="14" spans="1:84" customFormat="1" ht="21" customHeight="1">
      <c r="A14" s="260"/>
      <c r="B14" s="260"/>
      <c r="C14" s="43" t="s">
        <v>48</v>
      </c>
      <c r="D14" s="1016" t="s">
        <v>2439</v>
      </c>
      <c r="E14" s="845">
        <v>9604</v>
      </c>
      <c r="F14" s="814">
        <v>35583</v>
      </c>
      <c r="G14" s="953">
        <v>0</v>
      </c>
      <c r="H14" s="480" t="s">
        <v>2233</v>
      </c>
      <c r="I14" s="32">
        <v>21685</v>
      </c>
      <c r="J14" s="783" t="s">
        <v>2441</v>
      </c>
      <c r="K14" s="425" t="s">
        <v>2440</v>
      </c>
      <c r="L14" s="18">
        <v>0</v>
      </c>
      <c r="M14" s="359">
        <v>0</v>
      </c>
      <c r="N14" s="18">
        <v>0</v>
      </c>
      <c r="O14" s="359">
        <v>0</v>
      </c>
      <c r="P14" s="18">
        <v>0</v>
      </c>
      <c r="Q14" s="359">
        <v>0</v>
      </c>
      <c r="R14" s="18">
        <v>0</v>
      </c>
      <c r="S14" s="359">
        <v>0</v>
      </c>
      <c r="T14" s="18">
        <v>0</v>
      </c>
      <c r="U14" s="18">
        <v>0</v>
      </c>
      <c r="V14" s="18">
        <f t="shared" si="0"/>
        <v>0</v>
      </c>
      <c r="W14" s="20"/>
      <c r="X14" s="255"/>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31">
        <f t="shared" si="1"/>
        <v>0</v>
      </c>
      <c r="BY14" s="2"/>
      <c r="BZ14" s="231">
        <f t="shared" si="2"/>
        <v>0</v>
      </c>
      <c r="CA14" s="2"/>
      <c r="CB14" s="16">
        <f t="shared" si="3"/>
        <v>0</v>
      </c>
      <c r="CC14" s="343"/>
      <c r="CD14" s="343"/>
      <c r="CE14" s="343"/>
      <c r="CF14" s="343"/>
    </row>
    <row r="15" spans="1:84" customFormat="1" ht="21" customHeight="1">
      <c r="A15" s="260"/>
      <c r="B15" s="260"/>
      <c r="C15" s="43" t="s">
        <v>50</v>
      </c>
      <c r="D15" s="1016" t="s">
        <v>976</v>
      </c>
      <c r="E15" s="845">
        <v>7043</v>
      </c>
      <c r="F15" s="816">
        <v>36178</v>
      </c>
      <c r="G15" s="953">
        <v>0</v>
      </c>
      <c r="H15" s="480" t="s">
        <v>2233</v>
      </c>
      <c r="I15" s="32">
        <v>19269</v>
      </c>
      <c r="J15" s="773" t="s">
        <v>978</v>
      </c>
      <c r="K15" s="425" t="s">
        <v>977</v>
      </c>
      <c r="L15" s="18">
        <v>0</v>
      </c>
      <c r="M15" s="359">
        <v>0</v>
      </c>
      <c r="N15" s="18">
        <v>0</v>
      </c>
      <c r="O15" s="359">
        <v>0</v>
      </c>
      <c r="P15" s="18">
        <v>0</v>
      </c>
      <c r="Q15" s="359">
        <v>0</v>
      </c>
      <c r="R15" s="18">
        <v>0</v>
      </c>
      <c r="S15" s="359">
        <v>0</v>
      </c>
      <c r="T15" s="18">
        <v>0</v>
      </c>
      <c r="U15" s="18">
        <v>0</v>
      </c>
      <c r="V15" s="18">
        <f t="shared" si="0"/>
        <v>0</v>
      </c>
      <c r="W15" s="20"/>
      <c r="X15" s="255"/>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31">
        <f t="shared" si="1"/>
        <v>0</v>
      </c>
      <c r="BY15" s="2"/>
      <c r="BZ15" s="231">
        <f t="shared" si="2"/>
        <v>0</v>
      </c>
      <c r="CA15" s="2"/>
      <c r="CB15" s="16">
        <f t="shared" si="3"/>
        <v>0</v>
      </c>
      <c r="CC15" s="343"/>
      <c r="CD15" s="343"/>
      <c r="CE15" s="343"/>
      <c r="CF15" s="343"/>
    </row>
    <row r="16" spans="1:84" customFormat="1" ht="21" customHeight="1">
      <c r="A16" s="260"/>
      <c r="B16" s="260"/>
      <c r="C16" s="43" t="s">
        <v>52</v>
      </c>
      <c r="D16" s="1016" t="s">
        <v>407</v>
      </c>
      <c r="E16" s="845">
        <v>3308</v>
      </c>
      <c r="F16" s="815">
        <v>36648</v>
      </c>
      <c r="G16" s="953">
        <v>0</v>
      </c>
      <c r="H16" s="480" t="s">
        <v>2233</v>
      </c>
      <c r="I16" s="32">
        <v>36501</v>
      </c>
      <c r="J16" s="783" t="s">
        <v>1194</v>
      </c>
      <c r="K16" s="425" t="s">
        <v>1193</v>
      </c>
      <c r="L16" s="18">
        <v>0</v>
      </c>
      <c r="M16" s="359">
        <v>0</v>
      </c>
      <c r="N16" s="18">
        <v>0</v>
      </c>
      <c r="O16" s="359">
        <v>0</v>
      </c>
      <c r="P16" s="18">
        <v>0</v>
      </c>
      <c r="Q16" s="359">
        <v>0</v>
      </c>
      <c r="R16" s="18">
        <v>0</v>
      </c>
      <c r="S16" s="359">
        <v>0</v>
      </c>
      <c r="T16" s="18">
        <v>0</v>
      </c>
      <c r="U16" s="18">
        <v>0</v>
      </c>
      <c r="V16" s="18">
        <f t="shared" si="0"/>
        <v>0</v>
      </c>
      <c r="W16" s="20"/>
      <c r="X16" s="255"/>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31">
        <f t="shared" si="1"/>
        <v>0</v>
      </c>
      <c r="BY16" s="2"/>
      <c r="BZ16" s="231">
        <f t="shared" si="2"/>
        <v>0</v>
      </c>
      <c r="CA16" s="2"/>
      <c r="CB16" s="16">
        <f t="shared" si="3"/>
        <v>0</v>
      </c>
      <c r="CC16" s="343"/>
      <c r="CD16" s="343"/>
      <c r="CE16" s="343"/>
      <c r="CF16" s="343"/>
    </row>
    <row r="17" spans="1:84" customFormat="1" ht="21" customHeight="1">
      <c r="A17" s="260"/>
      <c r="B17" s="260"/>
      <c r="C17" s="43" t="s">
        <v>54</v>
      </c>
      <c r="D17" s="1016" t="s">
        <v>2418</v>
      </c>
      <c r="E17" s="845">
        <v>128</v>
      </c>
      <c r="F17" s="813">
        <v>36770</v>
      </c>
      <c r="G17" s="953">
        <v>0</v>
      </c>
      <c r="H17" s="480" t="s">
        <v>516</v>
      </c>
      <c r="I17" s="32">
        <v>36748</v>
      </c>
      <c r="J17" s="773" t="s">
        <v>626</v>
      </c>
      <c r="K17" s="425" t="s">
        <v>625</v>
      </c>
      <c r="L17" s="18">
        <v>0</v>
      </c>
      <c r="M17" s="359">
        <v>0</v>
      </c>
      <c r="N17" s="18">
        <v>0</v>
      </c>
      <c r="O17" s="359">
        <v>0</v>
      </c>
      <c r="P17" s="18">
        <v>0</v>
      </c>
      <c r="Q17" s="359">
        <v>0</v>
      </c>
      <c r="R17" s="18">
        <v>0</v>
      </c>
      <c r="S17" s="359">
        <v>0</v>
      </c>
      <c r="T17" s="18">
        <v>0</v>
      </c>
      <c r="U17" s="18">
        <v>0</v>
      </c>
      <c r="V17" s="18">
        <f t="shared" si="0"/>
        <v>0</v>
      </c>
      <c r="W17" s="20"/>
      <c r="X17" s="255"/>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31">
        <f t="shared" si="1"/>
        <v>0</v>
      </c>
      <c r="BY17" s="2"/>
      <c r="BZ17" s="231">
        <f t="shared" si="2"/>
        <v>0</v>
      </c>
      <c r="CA17" s="2"/>
      <c r="CB17" s="16">
        <f t="shared" si="3"/>
        <v>0</v>
      </c>
      <c r="CC17" s="343"/>
      <c r="CD17" s="343"/>
      <c r="CE17" s="253"/>
      <c r="CF17" s="253"/>
    </row>
    <row r="18" spans="1:84" customFormat="1" ht="21" customHeight="1">
      <c r="A18" s="260"/>
      <c r="B18" s="260"/>
      <c r="C18" s="43" t="s">
        <v>56</v>
      </c>
      <c r="D18" s="1016" t="s">
        <v>284</v>
      </c>
      <c r="E18" s="845">
        <v>535</v>
      </c>
      <c r="F18" s="815">
        <v>37767</v>
      </c>
      <c r="G18" s="953">
        <v>0</v>
      </c>
      <c r="H18" s="480" t="s">
        <v>2448</v>
      </c>
      <c r="I18" s="32">
        <v>36438</v>
      </c>
      <c r="J18" s="783" t="s">
        <v>1123</v>
      </c>
      <c r="K18" s="425" t="s">
        <v>1122</v>
      </c>
      <c r="L18" s="18">
        <v>0</v>
      </c>
      <c r="M18" s="359">
        <v>0</v>
      </c>
      <c r="N18" s="18">
        <v>0</v>
      </c>
      <c r="O18" s="359">
        <v>0</v>
      </c>
      <c r="P18" s="18">
        <v>0</v>
      </c>
      <c r="Q18" s="359">
        <v>0</v>
      </c>
      <c r="R18" s="18">
        <v>0</v>
      </c>
      <c r="S18" s="359">
        <v>0</v>
      </c>
      <c r="T18" s="18">
        <v>0</v>
      </c>
      <c r="U18" s="18">
        <v>0</v>
      </c>
      <c r="V18" s="18">
        <f t="shared" si="0"/>
        <v>0</v>
      </c>
      <c r="W18" s="20"/>
      <c r="X18" s="255"/>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31">
        <f t="shared" si="1"/>
        <v>0</v>
      </c>
      <c r="BY18" s="2"/>
      <c r="BZ18" s="231">
        <f t="shared" si="2"/>
        <v>0</v>
      </c>
      <c r="CA18" s="2"/>
      <c r="CB18" s="16">
        <f t="shared" si="3"/>
        <v>0</v>
      </c>
      <c r="CC18" s="217"/>
      <c r="CD18" s="217"/>
      <c r="CE18" s="343"/>
      <c r="CF18" s="343"/>
    </row>
    <row r="19" spans="1:84" customFormat="1" ht="21" customHeight="1">
      <c r="A19" s="260"/>
      <c r="B19" s="260"/>
      <c r="C19" s="43" t="s">
        <v>70</v>
      </c>
      <c r="D19" s="1016" t="s">
        <v>288</v>
      </c>
      <c r="E19" s="845">
        <v>6505</v>
      </c>
      <c r="F19" s="815">
        <v>38468</v>
      </c>
      <c r="G19" s="953">
        <v>0</v>
      </c>
      <c r="H19" s="480" t="s">
        <v>2448</v>
      </c>
      <c r="I19" s="32">
        <v>36614</v>
      </c>
      <c r="J19" s="783" t="s">
        <v>1129</v>
      </c>
      <c r="K19" s="425" t="s">
        <v>1128</v>
      </c>
      <c r="L19" s="18">
        <v>0</v>
      </c>
      <c r="M19" s="359">
        <v>0</v>
      </c>
      <c r="N19" s="18">
        <v>0</v>
      </c>
      <c r="O19" s="359">
        <v>0</v>
      </c>
      <c r="P19" s="18">
        <v>0</v>
      </c>
      <c r="Q19" s="359">
        <v>0</v>
      </c>
      <c r="R19" s="18">
        <v>0</v>
      </c>
      <c r="S19" s="359">
        <v>0</v>
      </c>
      <c r="T19" s="18">
        <v>0</v>
      </c>
      <c r="U19" s="18">
        <v>0</v>
      </c>
      <c r="V19" s="18">
        <f t="shared" si="0"/>
        <v>0</v>
      </c>
      <c r="W19" s="20"/>
      <c r="X19" s="255"/>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31">
        <f t="shared" si="1"/>
        <v>0</v>
      </c>
      <c r="BY19" s="2"/>
      <c r="BZ19" s="231">
        <f t="shared" si="2"/>
        <v>0</v>
      </c>
      <c r="CA19" s="2"/>
      <c r="CB19" s="16">
        <f t="shared" si="3"/>
        <v>0</v>
      </c>
      <c r="CC19" s="343"/>
      <c r="CD19" s="343"/>
      <c r="CE19" s="343"/>
      <c r="CF19" s="343"/>
    </row>
    <row r="20" spans="1:84" customFormat="1" ht="21" customHeight="1">
      <c r="A20" s="260"/>
      <c r="B20" s="260"/>
      <c r="C20" s="43" t="s">
        <v>72</v>
      </c>
      <c r="D20" s="1016" t="s">
        <v>1609</v>
      </c>
      <c r="E20" s="845">
        <v>10024</v>
      </c>
      <c r="F20" s="815">
        <v>38679</v>
      </c>
      <c r="G20" s="953">
        <v>0</v>
      </c>
      <c r="H20" s="480" t="s">
        <v>516</v>
      </c>
      <c r="I20" s="32">
        <v>38731</v>
      </c>
      <c r="J20" s="783" t="s">
        <v>1611</v>
      </c>
      <c r="K20" s="425" t="s">
        <v>1610</v>
      </c>
      <c r="L20" s="18">
        <v>0</v>
      </c>
      <c r="M20" s="359">
        <v>0</v>
      </c>
      <c r="N20" s="18">
        <v>0</v>
      </c>
      <c r="O20" s="359">
        <v>0</v>
      </c>
      <c r="P20" s="18">
        <v>0</v>
      </c>
      <c r="Q20" s="359">
        <v>0</v>
      </c>
      <c r="R20" s="18">
        <v>0</v>
      </c>
      <c r="S20" s="359">
        <v>0</v>
      </c>
      <c r="T20" s="18">
        <v>0</v>
      </c>
      <c r="U20" s="18">
        <v>0</v>
      </c>
      <c r="V20" s="18">
        <f t="shared" si="0"/>
        <v>0</v>
      </c>
      <c r="W20" s="20"/>
      <c r="X20" s="255"/>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31">
        <f t="shared" si="1"/>
        <v>0</v>
      </c>
      <c r="BY20" s="2"/>
      <c r="BZ20" s="231">
        <f t="shared" si="2"/>
        <v>0</v>
      </c>
      <c r="CA20" s="2"/>
      <c r="CB20" s="16">
        <f t="shared" si="3"/>
        <v>0</v>
      </c>
      <c r="CC20" s="343"/>
      <c r="CD20" s="343"/>
      <c r="CE20" s="343"/>
      <c r="CF20" s="343"/>
    </row>
    <row r="21" spans="1:84" customFormat="1" ht="21" customHeight="1">
      <c r="A21" s="260"/>
      <c r="B21" s="260"/>
      <c r="C21" s="43" t="s">
        <v>74</v>
      </c>
      <c r="D21" s="1016" t="s">
        <v>2224</v>
      </c>
      <c r="E21" s="845">
        <v>1648</v>
      </c>
      <c r="F21" s="815">
        <v>38825</v>
      </c>
      <c r="G21" s="953">
        <v>0</v>
      </c>
      <c r="H21" s="480" t="s">
        <v>516</v>
      </c>
      <c r="I21" s="32">
        <v>23017</v>
      </c>
      <c r="J21" s="783" t="s">
        <v>824</v>
      </c>
      <c r="K21" s="425" t="s">
        <v>823</v>
      </c>
      <c r="L21" s="18">
        <v>0</v>
      </c>
      <c r="M21" s="359">
        <v>0</v>
      </c>
      <c r="N21" s="18">
        <v>0</v>
      </c>
      <c r="O21" s="359">
        <v>0</v>
      </c>
      <c r="P21" s="18">
        <v>0</v>
      </c>
      <c r="Q21" s="359">
        <v>0</v>
      </c>
      <c r="R21" s="18">
        <v>0</v>
      </c>
      <c r="S21" s="359">
        <v>0</v>
      </c>
      <c r="T21" s="18">
        <v>0</v>
      </c>
      <c r="U21" s="18">
        <v>0</v>
      </c>
      <c r="V21" s="18">
        <f t="shared" si="0"/>
        <v>0</v>
      </c>
      <c r="W21" s="20"/>
      <c r="X21" s="255"/>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31">
        <f t="shared" si="1"/>
        <v>0</v>
      </c>
      <c r="BY21" s="2"/>
      <c r="BZ21" s="231">
        <f t="shared" si="2"/>
        <v>0</v>
      </c>
      <c r="CA21" s="2"/>
      <c r="CB21" s="16">
        <f t="shared" si="3"/>
        <v>0</v>
      </c>
      <c r="CC21" s="343"/>
      <c r="CD21" s="343"/>
      <c r="CE21" s="343"/>
      <c r="CF21" s="343"/>
    </row>
    <row r="22" spans="1:84" customFormat="1" ht="21" customHeight="1">
      <c r="A22" s="260"/>
      <c r="B22" s="260"/>
      <c r="C22" s="43" t="s">
        <v>76</v>
      </c>
      <c r="D22" s="1016" t="s">
        <v>2541</v>
      </c>
      <c r="E22" s="845">
        <v>1672</v>
      </c>
      <c r="F22" s="815">
        <v>38927</v>
      </c>
      <c r="G22" s="953">
        <v>0</v>
      </c>
      <c r="H22" s="480" t="s">
        <v>2233</v>
      </c>
      <c r="I22" s="32">
        <v>41081</v>
      </c>
      <c r="J22" s="783" t="s">
        <v>1170</v>
      </c>
      <c r="K22" s="425" t="s">
        <v>1170</v>
      </c>
      <c r="L22" s="18">
        <v>0</v>
      </c>
      <c r="M22" s="359">
        <v>0</v>
      </c>
      <c r="N22" s="18">
        <v>0</v>
      </c>
      <c r="O22" s="359">
        <v>0</v>
      </c>
      <c r="P22" s="18">
        <v>0</v>
      </c>
      <c r="Q22" s="359">
        <v>0</v>
      </c>
      <c r="R22" s="18">
        <v>0</v>
      </c>
      <c r="S22" s="359">
        <v>0</v>
      </c>
      <c r="T22" s="18">
        <v>0</v>
      </c>
      <c r="U22" s="18">
        <v>0</v>
      </c>
      <c r="V22" s="18">
        <f t="shared" si="0"/>
        <v>0</v>
      </c>
      <c r="W22" s="20"/>
      <c r="X22" s="255"/>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31">
        <f t="shared" si="1"/>
        <v>0</v>
      </c>
      <c r="BY22" s="2"/>
      <c r="BZ22" s="231">
        <f t="shared" si="2"/>
        <v>0</v>
      </c>
      <c r="CA22" s="2"/>
      <c r="CB22" s="16">
        <f t="shared" si="3"/>
        <v>0</v>
      </c>
      <c r="CC22" s="343"/>
      <c r="CD22" s="343"/>
      <c r="CE22" s="343"/>
      <c r="CF22" s="343"/>
    </row>
    <row r="23" spans="1:84" customFormat="1" ht="21" customHeight="1">
      <c r="A23" s="260"/>
      <c r="B23" s="260"/>
      <c r="C23" s="43" t="s">
        <v>78</v>
      </c>
      <c r="D23" s="1016" t="s">
        <v>2545</v>
      </c>
      <c r="E23" s="845">
        <v>513</v>
      </c>
      <c r="F23" s="815">
        <v>39190</v>
      </c>
      <c r="G23" s="953">
        <v>0</v>
      </c>
      <c r="H23" s="480" t="s">
        <v>2448</v>
      </c>
      <c r="I23" s="32">
        <v>39230</v>
      </c>
      <c r="J23" s="783" t="s">
        <v>2546</v>
      </c>
      <c r="K23" s="425" t="s">
        <v>2549</v>
      </c>
      <c r="L23" s="18">
        <v>0</v>
      </c>
      <c r="M23" s="359">
        <v>0</v>
      </c>
      <c r="N23" s="18">
        <v>0</v>
      </c>
      <c r="O23" s="359">
        <v>0</v>
      </c>
      <c r="P23" s="18">
        <v>0</v>
      </c>
      <c r="Q23" s="359">
        <v>0</v>
      </c>
      <c r="R23" s="18">
        <v>0</v>
      </c>
      <c r="S23" s="359">
        <v>0</v>
      </c>
      <c r="T23" s="18">
        <v>0</v>
      </c>
      <c r="U23" s="18">
        <v>0</v>
      </c>
      <c r="V23" s="18">
        <f t="shared" si="0"/>
        <v>0</v>
      </c>
      <c r="W23" s="20"/>
      <c r="X23" s="255"/>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31">
        <f t="shared" si="1"/>
        <v>0</v>
      </c>
      <c r="BY23" s="2"/>
      <c r="BZ23" s="231">
        <f t="shared" si="2"/>
        <v>0</v>
      </c>
      <c r="CA23" s="2"/>
      <c r="CB23" s="16">
        <f t="shared" si="3"/>
        <v>0</v>
      </c>
      <c r="CC23" s="343"/>
      <c r="CD23" s="343"/>
      <c r="CE23" s="343"/>
      <c r="CF23" s="343"/>
    </row>
    <row r="24" spans="1:84" customFormat="1" ht="21" customHeight="1">
      <c r="A24" s="260"/>
      <c r="B24" s="260"/>
      <c r="C24" s="43" t="s">
        <v>80</v>
      </c>
      <c r="D24" s="39" t="s">
        <v>2787</v>
      </c>
      <c r="E24" s="845">
        <v>1246</v>
      </c>
      <c r="F24" s="814">
        <v>39904</v>
      </c>
      <c r="G24" s="953">
        <v>0</v>
      </c>
      <c r="H24" s="480" t="s">
        <v>516</v>
      </c>
      <c r="I24" s="32"/>
      <c r="J24" s="783" t="s">
        <v>989</v>
      </c>
      <c r="K24" s="425" t="s">
        <v>989</v>
      </c>
      <c r="L24" s="18">
        <v>0</v>
      </c>
      <c r="M24" s="359">
        <v>0</v>
      </c>
      <c r="N24" s="18">
        <v>0</v>
      </c>
      <c r="O24" s="359">
        <v>0</v>
      </c>
      <c r="P24" s="18">
        <v>0</v>
      </c>
      <c r="Q24" s="359">
        <v>0</v>
      </c>
      <c r="R24" s="18">
        <v>0</v>
      </c>
      <c r="S24" s="359">
        <v>0</v>
      </c>
      <c r="T24" s="18">
        <v>0</v>
      </c>
      <c r="U24" s="18">
        <v>0</v>
      </c>
      <c r="V24" s="18">
        <f t="shared" si="0"/>
        <v>0</v>
      </c>
      <c r="W24" s="20"/>
      <c r="X24" s="255"/>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31">
        <f t="shared" si="1"/>
        <v>0</v>
      </c>
      <c r="BY24" s="2"/>
      <c r="BZ24" s="231">
        <f t="shared" si="2"/>
        <v>0</v>
      </c>
      <c r="CA24" s="2"/>
      <c r="CB24" s="16">
        <f t="shared" si="3"/>
        <v>0</v>
      </c>
      <c r="CC24" s="343"/>
      <c r="CD24" s="343"/>
      <c r="CE24" s="343"/>
      <c r="CF24" s="343"/>
    </row>
    <row r="25" spans="1:84" customFormat="1" ht="21" customHeight="1">
      <c r="A25" s="260"/>
      <c r="B25" s="260"/>
      <c r="C25" s="43" t="s">
        <v>82</v>
      </c>
      <c r="D25" s="1016" t="s">
        <v>681</v>
      </c>
      <c r="E25" s="845">
        <v>175</v>
      </c>
      <c r="F25" s="815">
        <v>40107</v>
      </c>
      <c r="G25" s="953">
        <v>0</v>
      </c>
      <c r="H25" s="480" t="s">
        <v>2448</v>
      </c>
      <c r="I25" s="32">
        <v>36733</v>
      </c>
      <c r="J25" s="783" t="s">
        <v>683</v>
      </c>
      <c r="K25" s="425" t="s">
        <v>682</v>
      </c>
      <c r="L25" s="18">
        <v>0</v>
      </c>
      <c r="M25" s="359">
        <v>0</v>
      </c>
      <c r="N25" s="18">
        <v>0</v>
      </c>
      <c r="O25" s="359">
        <v>0</v>
      </c>
      <c r="P25" s="18">
        <v>0</v>
      </c>
      <c r="Q25" s="359">
        <v>0</v>
      </c>
      <c r="R25" s="18">
        <v>0</v>
      </c>
      <c r="S25" s="359">
        <v>0</v>
      </c>
      <c r="T25" s="18">
        <v>0</v>
      </c>
      <c r="U25" s="18">
        <v>0</v>
      </c>
      <c r="V25" s="18">
        <f t="shared" si="0"/>
        <v>0</v>
      </c>
      <c r="W25" s="20"/>
      <c r="X25" s="255"/>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31">
        <f t="shared" si="1"/>
        <v>0</v>
      </c>
      <c r="BY25" s="2"/>
      <c r="BZ25" s="231">
        <f t="shared" si="2"/>
        <v>0</v>
      </c>
      <c r="CA25" s="2"/>
      <c r="CB25" s="16">
        <f t="shared" si="3"/>
        <v>0</v>
      </c>
      <c r="CC25" s="343"/>
      <c r="CD25" s="343"/>
      <c r="CE25" s="343"/>
      <c r="CF25" s="343"/>
    </row>
    <row r="26" spans="1:84" customFormat="1" ht="21" customHeight="1">
      <c r="A26" s="260"/>
      <c r="B26" s="260"/>
      <c r="C26" s="43" t="s">
        <v>84</v>
      </c>
      <c r="D26" s="1016" t="s">
        <v>2607</v>
      </c>
      <c r="E26" s="845">
        <v>28</v>
      </c>
      <c r="F26" s="814">
        <v>40547</v>
      </c>
      <c r="G26" s="953">
        <v>0</v>
      </c>
      <c r="H26" s="480" t="s">
        <v>2448</v>
      </c>
      <c r="I26" s="32">
        <v>18050</v>
      </c>
      <c r="J26" s="772" t="s">
        <v>1969</v>
      </c>
      <c r="K26" s="425" t="s">
        <v>1968</v>
      </c>
      <c r="L26" s="18">
        <v>0</v>
      </c>
      <c r="M26" s="359">
        <v>0</v>
      </c>
      <c r="N26" s="18">
        <v>0</v>
      </c>
      <c r="O26" s="359">
        <v>0</v>
      </c>
      <c r="P26" s="18">
        <v>0</v>
      </c>
      <c r="Q26" s="359">
        <v>0</v>
      </c>
      <c r="R26" s="18">
        <v>0</v>
      </c>
      <c r="S26" s="359">
        <v>0</v>
      </c>
      <c r="T26" s="18">
        <v>0</v>
      </c>
      <c r="U26" s="18">
        <v>0</v>
      </c>
      <c r="V26" s="18">
        <f t="shared" si="0"/>
        <v>0</v>
      </c>
      <c r="W26" s="20"/>
      <c r="X26" s="255"/>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31">
        <f t="shared" si="1"/>
        <v>0</v>
      </c>
      <c r="BY26" s="2"/>
      <c r="BZ26" s="231">
        <f t="shared" si="2"/>
        <v>0</v>
      </c>
      <c r="CA26" s="2"/>
      <c r="CB26" s="16">
        <f t="shared" si="3"/>
        <v>0</v>
      </c>
      <c r="CC26" s="343"/>
      <c r="CD26" s="343"/>
      <c r="CE26" s="343"/>
      <c r="CF26" s="343"/>
    </row>
    <row r="27" spans="1:84" customFormat="1" ht="21" customHeight="1">
      <c r="A27" s="260"/>
      <c r="B27" s="260"/>
      <c r="C27" s="43" t="s">
        <v>85</v>
      </c>
      <c r="D27" s="1016" t="s">
        <v>2205</v>
      </c>
      <c r="E27" s="845">
        <v>226</v>
      </c>
      <c r="F27" s="817">
        <v>41012</v>
      </c>
      <c r="G27" s="953">
        <v>0</v>
      </c>
      <c r="H27" s="480" t="s">
        <v>516</v>
      </c>
      <c r="I27" s="32">
        <v>39833</v>
      </c>
      <c r="J27" s="783" t="s">
        <v>2207</v>
      </c>
      <c r="K27" s="425" t="s">
        <v>2206</v>
      </c>
      <c r="L27" s="18">
        <v>0</v>
      </c>
      <c r="M27" s="359">
        <v>0</v>
      </c>
      <c r="N27" s="18">
        <v>0</v>
      </c>
      <c r="O27" s="359">
        <v>0</v>
      </c>
      <c r="P27" s="18">
        <v>0</v>
      </c>
      <c r="Q27" s="359">
        <v>0</v>
      </c>
      <c r="R27" s="18">
        <v>0</v>
      </c>
      <c r="S27" s="359">
        <v>0</v>
      </c>
      <c r="T27" s="18">
        <v>0</v>
      </c>
      <c r="U27" s="18">
        <v>0</v>
      </c>
      <c r="V27" s="18">
        <f t="shared" si="0"/>
        <v>0</v>
      </c>
      <c r="W27" s="20"/>
      <c r="X27" s="255"/>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31">
        <f t="shared" si="1"/>
        <v>0</v>
      </c>
      <c r="BY27" s="2"/>
      <c r="BZ27" s="231">
        <f t="shared" si="2"/>
        <v>0</v>
      </c>
      <c r="CA27" s="2"/>
      <c r="CB27" s="16">
        <f t="shared" si="3"/>
        <v>0</v>
      </c>
      <c r="CC27" s="343"/>
      <c r="CD27" s="343"/>
      <c r="CE27" s="343"/>
      <c r="CF27" s="343"/>
    </row>
    <row r="28" spans="1:84" customFormat="1" ht="21" customHeight="1">
      <c r="A28" s="260"/>
      <c r="B28" s="260"/>
      <c r="C28" s="43" t="s">
        <v>87</v>
      </c>
      <c r="D28" s="1016" t="s">
        <v>2462</v>
      </c>
      <c r="E28" s="845">
        <v>3867</v>
      </c>
      <c r="F28" s="813">
        <v>41100</v>
      </c>
      <c r="G28" s="953">
        <v>0</v>
      </c>
      <c r="H28" s="480" t="s">
        <v>2448</v>
      </c>
      <c r="I28" s="32">
        <v>41243</v>
      </c>
      <c r="J28" s="773" t="s">
        <v>2464</v>
      </c>
      <c r="K28" s="425" t="s">
        <v>2463</v>
      </c>
      <c r="L28" s="18">
        <v>0</v>
      </c>
      <c r="M28" s="359">
        <v>0</v>
      </c>
      <c r="N28" s="18">
        <v>0</v>
      </c>
      <c r="O28" s="359">
        <v>0</v>
      </c>
      <c r="P28" s="18">
        <v>0</v>
      </c>
      <c r="Q28" s="359">
        <v>0</v>
      </c>
      <c r="R28" s="18">
        <v>0</v>
      </c>
      <c r="S28" s="359">
        <v>0</v>
      </c>
      <c r="T28" s="18">
        <v>0</v>
      </c>
      <c r="U28" s="18">
        <v>0</v>
      </c>
      <c r="V28" s="18">
        <f t="shared" si="0"/>
        <v>0</v>
      </c>
      <c r="W28" s="20"/>
      <c r="X28" s="255"/>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31">
        <f t="shared" si="1"/>
        <v>0</v>
      </c>
      <c r="BY28" s="2"/>
      <c r="BZ28" s="231">
        <f t="shared" si="2"/>
        <v>0</v>
      </c>
      <c r="CA28" s="2"/>
      <c r="CB28" s="16">
        <f t="shared" si="3"/>
        <v>0</v>
      </c>
      <c r="CC28" s="343"/>
      <c r="CD28" s="343"/>
      <c r="CE28" s="343"/>
      <c r="CF28" s="343"/>
    </row>
    <row r="29" spans="1:84" customFormat="1" ht="21" customHeight="1">
      <c r="A29" s="260"/>
      <c r="B29" s="260"/>
      <c r="C29" s="43" t="s">
        <v>89</v>
      </c>
      <c r="D29" s="1016" t="s">
        <v>1882</v>
      </c>
      <c r="E29" s="845">
        <v>344</v>
      </c>
      <c r="F29" s="813">
        <v>41395</v>
      </c>
      <c r="G29" s="953">
        <v>0</v>
      </c>
      <c r="H29" s="480" t="s">
        <v>516</v>
      </c>
      <c r="I29" s="32">
        <v>29881</v>
      </c>
      <c r="J29" s="773" t="s">
        <v>2335</v>
      </c>
      <c r="K29" s="425" t="s">
        <v>1883</v>
      </c>
      <c r="L29" s="18">
        <v>0</v>
      </c>
      <c r="M29" s="359">
        <v>0</v>
      </c>
      <c r="N29" s="18">
        <v>0</v>
      </c>
      <c r="O29" s="359">
        <v>0</v>
      </c>
      <c r="P29" s="18">
        <v>0</v>
      </c>
      <c r="Q29" s="359">
        <v>0</v>
      </c>
      <c r="R29" s="18">
        <v>0</v>
      </c>
      <c r="S29" s="359">
        <v>0</v>
      </c>
      <c r="T29" s="18">
        <v>0</v>
      </c>
      <c r="U29" s="18">
        <v>0</v>
      </c>
      <c r="V29" s="18">
        <f t="shared" si="0"/>
        <v>0</v>
      </c>
      <c r="W29" s="20"/>
      <c r="X29" s="255"/>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31">
        <f t="shared" si="1"/>
        <v>0</v>
      </c>
      <c r="BY29" s="2"/>
      <c r="BZ29" s="231">
        <f t="shared" si="2"/>
        <v>0</v>
      </c>
      <c r="CA29" s="2"/>
      <c r="CB29" s="16">
        <f t="shared" si="3"/>
        <v>0</v>
      </c>
      <c r="CC29" s="343"/>
      <c r="CD29" s="343"/>
      <c r="CE29" s="343"/>
      <c r="CF29" s="343"/>
    </row>
    <row r="30" spans="1:84" customFormat="1" ht="21" customHeight="1">
      <c r="A30" s="260"/>
      <c r="B30" s="260"/>
      <c r="C30" s="43" t="s">
        <v>91</v>
      </c>
      <c r="D30" s="1016" t="s">
        <v>1848</v>
      </c>
      <c r="E30" s="845">
        <v>6258</v>
      </c>
      <c r="F30" s="813">
        <v>41551</v>
      </c>
      <c r="G30" s="953">
        <v>0</v>
      </c>
      <c r="H30" s="480" t="s">
        <v>2448</v>
      </c>
      <c r="I30" s="32">
        <v>37930</v>
      </c>
      <c r="J30" s="773" t="s">
        <v>1031</v>
      </c>
      <c r="K30" s="425" t="s">
        <v>1030</v>
      </c>
      <c r="L30" s="18">
        <v>0</v>
      </c>
      <c r="M30" s="359">
        <v>0</v>
      </c>
      <c r="N30" s="18">
        <v>0</v>
      </c>
      <c r="O30" s="359">
        <v>0</v>
      </c>
      <c r="P30" s="18">
        <v>0</v>
      </c>
      <c r="Q30" s="359">
        <v>0</v>
      </c>
      <c r="R30" s="18">
        <v>0</v>
      </c>
      <c r="S30" s="359">
        <v>0</v>
      </c>
      <c r="T30" s="18">
        <v>0</v>
      </c>
      <c r="U30" s="18">
        <v>0</v>
      </c>
      <c r="V30" s="18">
        <f t="shared" si="0"/>
        <v>0</v>
      </c>
      <c r="W30" s="20"/>
      <c r="X30" s="255"/>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31">
        <f t="shared" si="1"/>
        <v>0</v>
      </c>
      <c r="BY30" s="2"/>
      <c r="BZ30" s="231">
        <f t="shared" si="2"/>
        <v>0</v>
      </c>
      <c r="CA30" s="2"/>
      <c r="CB30" s="16">
        <f t="shared" si="3"/>
        <v>0</v>
      </c>
      <c r="CC30" s="343"/>
      <c r="CD30" s="343"/>
      <c r="CE30" s="343"/>
      <c r="CF30" s="343"/>
    </row>
    <row r="31" spans="1:84" customFormat="1" ht="21" customHeight="1">
      <c r="A31" s="260"/>
      <c r="B31" s="260"/>
      <c r="C31" s="43" t="s">
        <v>93</v>
      </c>
      <c r="D31" s="1016" t="s">
        <v>1629</v>
      </c>
      <c r="E31" s="845">
        <v>1723</v>
      </c>
      <c r="F31" s="813">
        <v>41647</v>
      </c>
      <c r="G31" s="953">
        <v>0</v>
      </c>
      <c r="H31" s="480" t="s">
        <v>2448</v>
      </c>
      <c r="I31" s="32">
        <v>41610</v>
      </c>
      <c r="J31" s="1165" t="s">
        <v>1630</v>
      </c>
      <c r="K31" s="425" t="s">
        <v>1698</v>
      </c>
      <c r="L31" s="18">
        <v>0</v>
      </c>
      <c r="M31" s="359">
        <v>0</v>
      </c>
      <c r="N31" s="18">
        <v>0</v>
      </c>
      <c r="O31" s="359">
        <v>0</v>
      </c>
      <c r="P31" s="18">
        <v>0</v>
      </c>
      <c r="Q31" s="359">
        <v>0</v>
      </c>
      <c r="R31" s="18">
        <v>0</v>
      </c>
      <c r="S31" s="359">
        <v>0</v>
      </c>
      <c r="T31" s="18">
        <v>0</v>
      </c>
      <c r="U31" s="18">
        <v>0</v>
      </c>
      <c r="V31" s="18">
        <f t="shared" si="0"/>
        <v>0</v>
      </c>
      <c r="W31" s="20"/>
      <c r="X31" s="255"/>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31">
        <f t="shared" si="1"/>
        <v>0</v>
      </c>
      <c r="BY31" s="2"/>
      <c r="BZ31" s="231">
        <f t="shared" si="2"/>
        <v>0</v>
      </c>
      <c r="CA31" s="2"/>
      <c r="CB31" s="16">
        <f t="shared" si="3"/>
        <v>0</v>
      </c>
      <c r="CC31" s="343"/>
      <c r="CD31" s="343"/>
      <c r="CE31" s="343"/>
      <c r="CF31" s="343"/>
    </row>
    <row r="32" spans="1:84" customFormat="1" ht="21" customHeight="1">
      <c r="A32" s="260"/>
      <c r="B32" s="260"/>
      <c r="C32" s="43" t="s">
        <v>95</v>
      </c>
      <c r="D32" s="1016" t="s">
        <v>2136</v>
      </c>
      <c r="E32" s="845">
        <v>1943</v>
      </c>
      <c r="F32" s="815">
        <v>41948</v>
      </c>
      <c r="G32" s="953">
        <v>0</v>
      </c>
      <c r="H32" s="480" t="s">
        <v>516</v>
      </c>
      <c r="I32" s="32">
        <v>15767</v>
      </c>
      <c r="J32" s="783" t="s">
        <v>818</v>
      </c>
      <c r="K32" s="425" t="s">
        <v>817</v>
      </c>
      <c r="L32" s="18">
        <v>0</v>
      </c>
      <c r="M32" s="359">
        <v>0</v>
      </c>
      <c r="N32" s="18">
        <v>0</v>
      </c>
      <c r="O32" s="359">
        <v>0</v>
      </c>
      <c r="P32" s="18">
        <v>0</v>
      </c>
      <c r="Q32" s="359">
        <v>0</v>
      </c>
      <c r="R32" s="18">
        <v>0</v>
      </c>
      <c r="S32" s="359">
        <v>0</v>
      </c>
      <c r="T32" s="18">
        <v>0</v>
      </c>
      <c r="U32" s="18">
        <v>0</v>
      </c>
      <c r="V32" s="18">
        <f t="shared" si="0"/>
        <v>0</v>
      </c>
      <c r="W32" s="20"/>
      <c r="X32" s="255"/>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31">
        <f t="shared" si="1"/>
        <v>0</v>
      </c>
      <c r="BY32" s="2"/>
      <c r="BZ32" s="231">
        <f t="shared" si="2"/>
        <v>0</v>
      </c>
      <c r="CA32" s="2"/>
      <c r="CB32" s="16">
        <f t="shared" si="3"/>
        <v>0</v>
      </c>
      <c r="CC32" s="343"/>
      <c r="CD32" s="343"/>
      <c r="CE32" s="343"/>
      <c r="CF32" s="343"/>
    </row>
    <row r="33" spans="1:84" customFormat="1" ht="21" customHeight="1">
      <c r="A33" s="260"/>
      <c r="B33" s="260"/>
      <c r="C33" s="43" t="s">
        <v>96</v>
      </c>
      <c r="D33" s="1016" t="s">
        <v>171</v>
      </c>
      <c r="E33" s="845">
        <v>2402</v>
      </c>
      <c r="F33" s="815">
        <v>42153</v>
      </c>
      <c r="G33" s="953">
        <v>0</v>
      </c>
      <c r="H33" s="480" t="s">
        <v>516</v>
      </c>
      <c r="I33" s="32">
        <v>42185</v>
      </c>
      <c r="J33" s="783" t="s">
        <v>1022</v>
      </c>
      <c r="K33" s="425" t="s">
        <v>1021</v>
      </c>
      <c r="L33" s="18">
        <v>0</v>
      </c>
      <c r="M33" s="359">
        <v>0</v>
      </c>
      <c r="N33" s="18">
        <v>0</v>
      </c>
      <c r="O33" s="359">
        <v>0</v>
      </c>
      <c r="P33" s="18">
        <v>0</v>
      </c>
      <c r="Q33" s="359">
        <v>0</v>
      </c>
      <c r="R33" s="18">
        <v>0</v>
      </c>
      <c r="S33" s="359">
        <v>0</v>
      </c>
      <c r="T33" s="18">
        <v>0</v>
      </c>
      <c r="U33" s="18">
        <v>0</v>
      </c>
      <c r="V33" s="18">
        <f t="shared" si="0"/>
        <v>0</v>
      </c>
      <c r="W33" s="20"/>
      <c r="X33" s="255"/>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31">
        <f t="shared" si="1"/>
        <v>0</v>
      </c>
      <c r="BY33" s="2"/>
      <c r="BZ33" s="231">
        <f t="shared" si="2"/>
        <v>0</v>
      </c>
      <c r="CA33" s="2"/>
      <c r="CB33" s="16">
        <f t="shared" si="3"/>
        <v>0</v>
      </c>
      <c r="CC33" s="343"/>
      <c r="CD33" s="343"/>
      <c r="CE33" s="343"/>
      <c r="CF33" s="343"/>
    </row>
    <row r="34" spans="1:84" customFormat="1" ht="21" customHeight="1">
      <c r="A34" s="260"/>
      <c r="B34" s="260"/>
      <c r="C34" s="43" t="s">
        <v>98</v>
      </c>
      <c r="D34" s="1016" t="s">
        <v>92</v>
      </c>
      <c r="E34" s="845">
        <v>4210</v>
      </c>
      <c r="F34" s="813">
        <v>42419</v>
      </c>
      <c r="G34" s="953">
        <v>0</v>
      </c>
      <c r="H34" s="480" t="s">
        <v>2233</v>
      </c>
      <c r="I34" s="32" t="s">
        <v>2431</v>
      </c>
      <c r="J34" s="1165" t="s">
        <v>2430</v>
      </c>
      <c r="K34" s="425" t="s">
        <v>2429</v>
      </c>
      <c r="L34" s="18">
        <v>0</v>
      </c>
      <c r="M34" s="359">
        <v>0</v>
      </c>
      <c r="N34" s="18">
        <v>0</v>
      </c>
      <c r="O34" s="359">
        <v>0</v>
      </c>
      <c r="P34" s="18">
        <v>0</v>
      </c>
      <c r="Q34" s="359">
        <v>0</v>
      </c>
      <c r="R34" s="18">
        <v>0</v>
      </c>
      <c r="S34" s="359">
        <v>0</v>
      </c>
      <c r="T34" s="18">
        <v>0</v>
      </c>
      <c r="U34" s="18">
        <v>0</v>
      </c>
      <c r="V34" s="18">
        <f t="shared" si="0"/>
        <v>0</v>
      </c>
      <c r="W34" s="20"/>
      <c r="X34" s="255"/>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31">
        <f t="shared" si="1"/>
        <v>0</v>
      </c>
      <c r="BY34" s="2"/>
      <c r="BZ34" s="231">
        <f t="shared" si="2"/>
        <v>0</v>
      </c>
      <c r="CA34" s="2"/>
      <c r="CB34" s="16">
        <f t="shared" si="3"/>
        <v>0</v>
      </c>
      <c r="CC34" s="343"/>
      <c r="CD34" s="343"/>
      <c r="CE34" s="343"/>
      <c r="CF34" s="343"/>
    </row>
    <row r="35" spans="1:84" customFormat="1" ht="21" customHeight="1">
      <c r="A35" s="260"/>
      <c r="B35" s="260"/>
      <c r="C35" s="43" t="s">
        <v>100</v>
      </c>
      <c r="D35" s="1016" t="s">
        <v>196</v>
      </c>
      <c r="E35" s="845">
        <v>3548</v>
      </c>
      <c r="F35" s="814">
        <v>42524</v>
      </c>
      <c r="G35" s="953">
        <v>0</v>
      </c>
      <c r="H35" s="480" t="s">
        <v>2448</v>
      </c>
      <c r="I35" s="32">
        <v>34663</v>
      </c>
      <c r="J35" s="783" t="s">
        <v>475</v>
      </c>
      <c r="K35" s="425" t="s">
        <v>474</v>
      </c>
      <c r="L35" s="18">
        <v>0</v>
      </c>
      <c r="M35" s="359">
        <v>0</v>
      </c>
      <c r="N35" s="18">
        <v>0</v>
      </c>
      <c r="O35" s="359">
        <v>0</v>
      </c>
      <c r="P35" s="18">
        <v>0</v>
      </c>
      <c r="Q35" s="359">
        <v>0</v>
      </c>
      <c r="R35" s="18">
        <v>0</v>
      </c>
      <c r="S35" s="359">
        <v>0</v>
      </c>
      <c r="T35" s="18">
        <v>0</v>
      </c>
      <c r="U35" s="18">
        <v>0</v>
      </c>
      <c r="V35" s="18">
        <f t="shared" si="0"/>
        <v>0</v>
      </c>
      <c r="W35" s="20"/>
      <c r="X35" s="255"/>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31">
        <f t="shared" si="1"/>
        <v>0</v>
      </c>
      <c r="BY35" s="2"/>
      <c r="BZ35" s="231">
        <f t="shared" si="2"/>
        <v>0</v>
      </c>
      <c r="CA35" s="2"/>
      <c r="CB35" s="16">
        <f t="shared" si="3"/>
        <v>0</v>
      </c>
      <c r="CC35" s="343"/>
      <c r="CD35" s="343"/>
      <c r="CE35" s="343"/>
      <c r="CF35" s="343"/>
    </row>
    <row r="36" spans="1:84" customFormat="1" ht="21" customHeight="1">
      <c r="A36" s="260"/>
      <c r="B36" s="260"/>
      <c r="C36" s="43" t="s">
        <v>101</v>
      </c>
      <c r="D36" s="1016" t="s">
        <v>2383</v>
      </c>
      <c r="E36" s="845">
        <v>11368</v>
      </c>
      <c r="F36" s="814">
        <v>43005</v>
      </c>
      <c r="G36" s="953">
        <v>0</v>
      </c>
      <c r="H36" s="480" t="s">
        <v>2233</v>
      </c>
      <c r="I36" s="32">
        <v>34907</v>
      </c>
      <c r="J36" s="772" t="s">
        <v>2384</v>
      </c>
      <c r="K36" s="425" t="s">
        <v>2387</v>
      </c>
      <c r="L36" s="18">
        <v>0</v>
      </c>
      <c r="M36" s="359">
        <v>0</v>
      </c>
      <c r="N36" s="18">
        <v>0</v>
      </c>
      <c r="O36" s="359">
        <v>0</v>
      </c>
      <c r="P36" s="18">
        <v>0</v>
      </c>
      <c r="Q36" s="359">
        <v>0</v>
      </c>
      <c r="R36" s="18">
        <v>0</v>
      </c>
      <c r="S36" s="359">
        <v>0</v>
      </c>
      <c r="T36" s="18">
        <v>0</v>
      </c>
      <c r="U36" s="18">
        <v>0</v>
      </c>
      <c r="V36" s="18">
        <f t="shared" ref="V36:V51" si="4">SUM(T36,U36)</f>
        <v>0</v>
      </c>
      <c r="W36" s="20"/>
      <c r="X36" s="255"/>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31">
        <f t="shared" ref="BX36:BX59" si="5">COUNT(W36:AV36)</f>
        <v>0</v>
      </c>
      <c r="BY36" s="2"/>
      <c r="BZ36" s="231">
        <f t="shared" ref="BZ36:BZ59" si="6">COUNT(AW36:BW36)</f>
        <v>0</v>
      </c>
      <c r="CA36" s="2"/>
      <c r="CB36" s="16">
        <f t="shared" ref="CB36:CB59" si="7">SUM(BX36,BZ36)</f>
        <v>0</v>
      </c>
      <c r="CC36" s="343"/>
      <c r="CD36" s="343"/>
      <c r="CE36" s="343"/>
      <c r="CF36" s="343"/>
    </row>
    <row r="37" spans="1:84" customFormat="1" ht="21" customHeight="1">
      <c r="A37" s="260"/>
      <c r="B37" s="260"/>
      <c r="C37" s="43" t="s">
        <v>103</v>
      </c>
      <c r="D37" s="1016" t="s">
        <v>2265</v>
      </c>
      <c r="E37" s="845">
        <v>10284</v>
      </c>
      <c r="F37" s="815">
        <v>43972</v>
      </c>
      <c r="G37" s="953">
        <v>0</v>
      </c>
      <c r="H37" s="480" t="s">
        <v>516</v>
      </c>
      <c r="I37" s="32">
        <v>29290</v>
      </c>
      <c r="J37" s="783" t="s">
        <v>2139</v>
      </c>
      <c r="K37" s="425" t="s">
        <v>2138</v>
      </c>
      <c r="L37" s="18">
        <v>0</v>
      </c>
      <c r="M37" s="359">
        <v>0</v>
      </c>
      <c r="N37" s="18">
        <v>0</v>
      </c>
      <c r="O37" s="359">
        <v>0</v>
      </c>
      <c r="P37" s="18">
        <v>0</v>
      </c>
      <c r="Q37" s="359">
        <v>0</v>
      </c>
      <c r="R37" s="18">
        <v>0</v>
      </c>
      <c r="S37" s="359">
        <v>0</v>
      </c>
      <c r="T37" s="18">
        <v>0</v>
      </c>
      <c r="U37" s="18">
        <v>0</v>
      </c>
      <c r="V37" s="18">
        <f t="shared" si="4"/>
        <v>0</v>
      </c>
      <c r="W37" s="20"/>
      <c r="X37" s="255"/>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31">
        <f t="shared" si="5"/>
        <v>0</v>
      </c>
      <c r="BY37" s="2"/>
      <c r="BZ37" s="231">
        <f t="shared" si="6"/>
        <v>0</v>
      </c>
      <c r="CA37" s="2"/>
      <c r="CB37" s="16">
        <f t="shared" si="7"/>
        <v>0</v>
      </c>
      <c r="CC37" s="343"/>
      <c r="CD37" s="343"/>
      <c r="CE37" s="343"/>
      <c r="CF37" s="343"/>
    </row>
    <row r="38" spans="1:84" customFormat="1" ht="21" customHeight="1">
      <c r="A38" s="260"/>
      <c r="B38" s="260"/>
      <c r="C38" s="43" t="s">
        <v>105</v>
      </c>
      <c r="D38" s="1171" t="s">
        <v>2074</v>
      </c>
      <c r="E38" s="845">
        <v>11138</v>
      </c>
      <c r="F38" s="815">
        <v>43986</v>
      </c>
      <c r="G38" s="953">
        <v>0</v>
      </c>
      <c r="H38" s="480" t="s">
        <v>516</v>
      </c>
      <c r="I38" s="32">
        <v>44580</v>
      </c>
      <c r="J38" s="1174" t="s">
        <v>2076</v>
      </c>
      <c r="K38" s="673" t="s">
        <v>2075</v>
      </c>
      <c r="L38" s="18">
        <v>0</v>
      </c>
      <c r="M38" s="359">
        <v>0</v>
      </c>
      <c r="N38" s="18">
        <v>0</v>
      </c>
      <c r="O38" s="359">
        <v>0</v>
      </c>
      <c r="P38" s="18">
        <v>0</v>
      </c>
      <c r="Q38" s="359">
        <v>0</v>
      </c>
      <c r="R38" s="18">
        <v>0</v>
      </c>
      <c r="S38" s="359">
        <v>0</v>
      </c>
      <c r="T38" s="18">
        <v>0</v>
      </c>
      <c r="U38" s="18">
        <v>0</v>
      </c>
      <c r="V38" s="18">
        <f t="shared" si="4"/>
        <v>0</v>
      </c>
      <c r="W38" s="20"/>
      <c r="X38" s="255"/>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31">
        <f t="shared" si="5"/>
        <v>0</v>
      </c>
      <c r="BY38" s="2"/>
      <c r="BZ38" s="231">
        <f t="shared" si="6"/>
        <v>0</v>
      </c>
      <c r="CA38" s="2"/>
      <c r="CB38" s="16">
        <f t="shared" si="7"/>
        <v>0</v>
      </c>
      <c r="CC38" s="343"/>
      <c r="CD38" s="343"/>
      <c r="CE38" s="343"/>
      <c r="CF38" s="343"/>
    </row>
    <row r="39" spans="1:84" customFormat="1" ht="21" customHeight="1">
      <c r="A39" s="260"/>
      <c r="B39" s="260"/>
      <c r="C39" s="43" t="s">
        <v>107</v>
      </c>
      <c r="D39" s="39" t="s">
        <v>1891</v>
      </c>
      <c r="E39" s="480" t="s">
        <v>2635</v>
      </c>
      <c r="F39" s="813">
        <v>43991</v>
      </c>
      <c r="G39" s="953">
        <v>0</v>
      </c>
      <c r="H39" s="480" t="s">
        <v>2448</v>
      </c>
      <c r="I39" s="32">
        <v>44244</v>
      </c>
      <c r="J39" s="773" t="s">
        <v>1893</v>
      </c>
      <c r="K39" s="425" t="s">
        <v>1892</v>
      </c>
      <c r="L39" s="18">
        <v>0</v>
      </c>
      <c r="M39" s="359">
        <v>0</v>
      </c>
      <c r="N39" s="18">
        <v>0</v>
      </c>
      <c r="O39" s="359">
        <v>0</v>
      </c>
      <c r="P39" s="18">
        <v>0</v>
      </c>
      <c r="Q39" s="359">
        <v>0</v>
      </c>
      <c r="R39" s="18">
        <v>0</v>
      </c>
      <c r="S39" s="359">
        <v>0</v>
      </c>
      <c r="T39" s="18">
        <v>0</v>
      </c>
      <c r="U39" s="18">
        <v>0</v>
      </c>
      <c r="V39" s="18">
        <f t="shared" si="4"/>
        <v>0</v>
      </c>
      <c r="W39" s="20"/>
      <c r="X39" s="255"/>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31">
        <f t="shared" si="5"/>
        <v>0</v>
      </c>
      <c r="BY39" s="2"/>
      <c r="BZ39" s="231">
        <f t="shared" si="6"/>
        <v>0</v>
      </c>
      <c r="CA39" s="2"/>
      <c r="CB39" s="16">
        <f t="shared" si="7"/>
        <v>0</v>
      </c>
      <c r="CC39" s="343"/>
      <c r="CD39" s="343"/>
      <c r="CE39" s="343"/>
      <c r="CF39" s="343"/>
    </row>
    <row r="40" spans="1:84" customFormat="1" ht="21" customHeight="1">
      <c r="A40" s="260"/>
      <c r="B40" s="260"/>
      <c r="C40" s="43" t="s">
        <v>109</v>
      </c>
      <c r="D40" s="1016" t="s">
        <v>2141</v>
      </c>
      <c r="E40" s="845">
        <v>9585</v>
      </c>
      <c r="F40" s="813">
        <v>43998</v>
      </c>
      <c r="G40" s="953">
        <v>0</v>
      </c>
      <c r="H40" s="480" t="s">
        <v>516</v>
      </c>
      <c r="I40" s="32">
        <v>35971</v>
      </c>
      <c r="J40" s="773" t="s">
        <v>2508</v>
      </c>
      <c r="K40" s="425" t="s">
        <v>2143</v>
      </c>
      <c r="L40" s="18">
        <v>0</v>
      </c>
      <c r="M40" s="359">
        <v>0</v>
      </c>
      <c r="N40" s="18">
        <v>0</v>
      </c>
      <c r="O40" s="359">
        <v>0</v>
      </c>
      <c r="P40" s="18">
        <v>0</v>
      </c>
      <c r="Q40" s="359">
        <v>0</v>
      </c>
      <c r="R40" s="18">
        <v>0</v>
      </c>
      <c r="S40" s="359">
        <v>0</v>
      </c>
      <c r="T40" s="18">
        <v>0</v>
      </c>
      <c r="U40" s="18">
        <v>0</v>
      </c>
      <c r="V40" s="18">
        <f t="shared" si="4"/>
        <v>0</v>
      </c>
      <c r="W40" s="20"/>
      <c r="X40" s="255"/>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31">
        <f t="shared" si="5"/>
        <v>0</v>
      </c>
      <c r="BY40" s="2"/>
      <c r="BZ40" s="231">
        <f t="shared" si="6"/>
        <v>0</v>
      </c>
      <c r="CA40" s="2"/>
      <c r="CB40" s="16">
        <f t="shared" si="7"/>
        <v>0</v>
      </c>
      <c r="CC40" s="343"/>
      <c r="CD40" s="343"/>
      <c r="CE40" s="343"/>
      <c r="CF40" s="343"/>
    </row>
    <row r="41" spans="1:84" customFormat="1" ht="21" customHeight="1">
      <c r="A41" s="260"/>
      <c r="B41" s="260"/>
      <c r="C41" s="43" t="s">
        <v>111</v>
      </c>
      <c r="D41" s="1016" t="s">
        <v>2562</v>
      </c>
      <c r="E41" s="845">
        <v>11420</v>
      </c>
      <c r="F41" s="814">
        <v>44035</v>
      </c>
      <c r="G41" s="953">
        <v>0</v>
      </c>
      <c r="H41" s="480" t="s">
        <v>2448</v>
      </c>
      <c r="I41" s="32"/>
      <c r="J41" s="772" t="s">
        <v>2565</v>
      </c>
      <c r="K41" s="425" t="s">
        <v>2566</v>
      </c>
      <c r="L41" s="18">
        <v>0</v>
      </c>
      <c r="M41" s="359">
        <v>0</v>
      </c>
      <c r="N41" s="18">
        <v>0</v>
      </c>
      <c r="O41" s="359">
        <v>0</v>
      </c>
      <c r="P41" s="18">
        <v>0</v>
      </c>
      <c r="Q41" s="359">
        <v>0</v>
      </c>
      <c r="R41" s="18">
        <v>0</v>
      </c>
      <c r="S41" s="359">
        <v>0</v>
      </c>
      <c r="T41" s="18">
        <v>0</v>
      </c>
      <c r="U41" s="18">
        <v>0</v>
      </c>
      <c r="V41" s="18">
        <f t="shared" si="4"/>
        <v>0</v>
      </c>
      <c r="W41" s="20"/>
      <c r="X41" s="255"/>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31">
        <f t="shared" si="5"/>
        <v>0</v>
      </c>
      <c r="BY41" s="2"/>
      <c r="BZ41" s="231">
        <f t="shared" si="6"/>
        <v>0</v>
      </c>
      <c r="CA41" s="2"/>
      <c r="CB41" s="16">
        <f t="shared" si="7"/>
        <v>0</v>
      </c>
      <c r="CC41" s="343"/>
      <c r="CD41" s="343"/>
      <c r="CE41" s="343"/>
      <c r="CF41" s="343"/>
    </row>
    <row r="42" spans="1:84" customFormat="1" ht="21" customHeight="1">
      <c r="A42" s="260"/>
      <c r="B42" s="260"/>
      <c r="C42" s="43" t="s">
        <v>113</v>
      </c>
      <c r="D42" s="1016" t="s">
        <v>2238</v>
      </c>
      <c r="E42" s="845">
        <v>10915</v>
      </c>
      <c r="F42" s="814">
        <v>44272</v>
      </c>
      <c r="G42" s="953">
        <v>0</v>
      </c>
      <c r="H42" s="480" t="s">
        <v>2233</v>
      </c>
      <c r="I42" s="32">
        <v>38474</v>
      </c>
      <c r="J42" s="772" t="s">
        <v>2240</v>
      </c>
      <c r="K42" s="425" t="s">
        <v>2239</v>
      </c>
      <c r="L42" s="18">
        <v>0</v>
      </c>
      <c r="M42" s="359">
        <v>0</v>
      </c>
      <c r="N42" s="18">
        <v>0</v>
      </c>
      <c r="O42" s="359">
        <v>0</v>
      </c>
      <c r="P42" s="18">
        <v>0</v>
      </c>
      <c r="Q42" s="359">
        <v>0</v>
      </c>
      <c r="R42" s="18">
        <v>0</v>
      </c>
      <c r="S42" s="359">
        <v>0</v>
      </c>
      <c r="T42" s="18">
        <v>0</v>
      </c>
      <c r="U42" s="18">
        <v>0</v>
      </c>
      <c r="V42" s="18">
        <f t="shared" si="4"/>
        <v>0</v>
      </c>
      <c r="W42" s="20"/>
      <c r="X42" s="255"/>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31">
        <f t="shared" si="5"/>
        <v>0</v>
      </c>
      <c r="BY42" s="2"/>
      <c r="BZ42" s="231">
        <f t="shared" si="6"/>
        <v>0</v>
      </c>
      <c r="CA42" s="2"/>
      <c r="CB42" s="16">
        <f t="shared" si="7"/>
        <v>0</v>
      </c>
      <c r="CC42" s="343"/>
      <c r="CD42" s="343"/>
      <c r="CE42" s="343"/>
      <c r="CF42" s="343"/>
    </row>
    <row r="43" spans="1:84" customFormat="1" ht="21" customHeight="1">
      <c r="A43" s="260"/>
      <c r="B43" s="260"/>
      <c r="C43" s="43" t="s">
        <v>114</v>
      </c>
      <c r="D43" s="39" t="s">
        <v>2789</v>
      </c>
      <c r="E43" s="845">
        <v>11421</v>
      </c>
      <c r="F43" s="814">
        <v>44317</v>
      </c>
      <c r="G43" s="953">
        <v>0</v>
      </c>
      <c r="H43" s="480" t="s">
        <v>2448</v>
      </c>
      <c r="I43" s="32">
        <v>45316</v>
      </c>
      <c r="J43" s="772" t="s">
        <v>2563</v>
      </c>
      <c r="K43" s="425" t="s">
        <v>2563</v>
      </c>
      <c r="L43" s="18">
        <v>0</v>
      </c>
      <c r="M43" s="359">
        <v>0</v>
      </c>
      <c r="N43" s="18">
        <v>0</v>
      </c>
      <c r="O43" s="359">
        <v>0</v>
      </c>
      <c r="P43" s="18">
        <v>0</v>
      </c>
      <c r="Q43" s="359">
        <v>0</v>
      </c>
      <c r="R43" s="18">
        <v>0</v>
      </c>
      <c r="S43" s="359">
        <v>0</v>
      </c>
      <c r="T43" s="18">
        <v>0</v>
      </c>
      <c r="U43" s="18">
        <v>0</v>
      </c>
      <c r="V43" s="18">
        <f t="shared" si="4"/>
        <v>0</v>
      </c>
      <c r="W43" s="20"/>
      <c r="X43" s="255"/>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31">
        <f t="shared" si="5"/>
        <v>0</v>
      </c>
      <c r="BY43" s="2"/>
      <c r="BZ43" s="231">
        <f t="shared" si="6"/>
        <v>0</v>
      </c>
      <c r="CA43" s="2"/>
      <c r="CB43" s="16">
        <f t="shared" si="7"/>
        <v>0</v>
      </c>
      <c r="CC43" s="343"/>
      <c r="CD43" s="343"/>
      <c r="CE43" s="343"/>
      <c r="CF43" s="343"/>
    </row>
    <row r="44" spans="1:84" customFormat="1" ht="21" customHeight="1">
      <c r="A44" s="260"/>
      <c r="B44" s="260"/>
      <c r="C44" s="43" t="s">
        <v>116</v>
      </c>
      <c r="D44" s="39" t="s">
        <v>2144</v>
      </c>
      <c r="E44" s="845">
        <v>10923</v>
      </c>
      <c r="F44" s="814">
        <v>44350</v>
      </c>
      <c r="G44" s="953">
        <v>0</v>
      </c>
      <c r="H44" s="480" t="s">
        <v>2448</v>
      </c>
      <c r="I44" s="32">
        <v>31951</v>
      </c>
      <c r="J44" s="772" t="s">
        <v>2002</v>
      </c>
      <c r="K44" s="425" t="s">
        <v>2001</v>
      </c>
      <c r="L44" s="18">
        <v>0</v>
      </c>
      <c r="M44" s="359">
        <v>0</v>
      </c>
      <c r="N44" s="18">
        <v>0</v>
      </c>
      <c r="O44" s="359">
        <v>0</v>
      </c>
      <c r="P44" s="18">
        <v>0</v>
      </c>
      <c r="Q44" s="359">
        <v>0</v>
      </c>
      <c r="R44" s="18">
        <v>0</v>
      </c>
      <c r="S44" s="359">
        <v>0</v>
      </c>
      <c r="T44" s="18">
        <v>0</v>
      </c>
      <c r="U44" s="18">
        <v>0</v>
      </c>
      <c r="V44" s="18">
        <f t="shared" si="4"/>
        <v>0</v>
      </c>
      <c r="W44" s="20"/>
      <c r="X44" s="255"/>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31">
        <f t="shared" si="5"/>
        <v>0</v>
      </c>
      <c r="BY44" s="2"/>
      <c r="BZ44" s="231">
        <f t="shared" si="6"/>
        <v>0</v>
      </c>
      <c r="CA44" s="2"/>
      <c r="CB44" s="16">
        <f t="shared" si="7"/>
        <v>0</v>
      </c>
      <c r="CC44" s="343"/>
      <c r="CD44" s="343"/>
      <c r="CE44" s="343"/>
      <c r="CF44" s="343"/>
    </row>
    <row r="45" spans="1:84" customFormat="1" ht="21" customHeight="1">
      <c r="A45" s="260"/>
      <c r="B45" s="260"/>
      <c r="C45" s="43" t="s">
        <v>118</v>
      </c>
      <c r="D45" s="1016" t="s">
        <v>2000</v>
      </c>
      <c r="E45" s="845">
        <v>10923</v>
      </c>
      <c r="F45" s="814">
        <v>44350</v>
      </c>
      <c r="G45" s="953">
        <v>0</v>
      </c>
      <c r="H45" s="480" t="s">
        <v>2448</v>
      </c>
      <c r="I45" s="32">
        <v>44342</v>
      </c>
      <c r="J45" s="772" t="s">
        <v>2002</v>
      </c>
      <c r="K45" s="425" t="s">
        <v>2001</v>
      </c>
      <c r="L45" s="18">
        <v>0</v>
      </c>
      <c r="M45" s="359">
        <v>0</v>
      </c>
      <c r="N45" s="18">
        <v>0</v>
      </c>
      <c r="O45" s="359">
        <v>0</v>
      </c>
      <c r="P45" s="18">
        <v>0</v>
      </c>
      <c r="Q45" s="359">
        <v>0</v>
      </c>
      <c r="R45" s="18">
        <v>0</v>
      </c>
      <c r="S45" s="359">
        <v>0</v>
      </c>
      <c r="T45" s="18">
        <v>0</v>
      </c>
      <c r="U45" s="18">
        <v>0</v>
      </c>
      <c r="V45" s="18">
        <f t="shared" si="4"/>
        <v>0</v>
      </c>
      <c r="W45" s="20"/>
      <c r="X45" s="255"/>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31">
        <f t="shared" si="5"/>
        <v>0</v>
      </c>
      <c r="BY45" s="2"/>
      <c r="BZ45" s="231">
        <f t="shared" si="6"/>
        <v>0</v>
      </c>
      <c r="CA45" s="2"/>
      <c r="CB45" s="16">
        <f t="shared" si="7"/>
        <v>0</v>
      </c>
      <c r="CC45" s="343"/>
      <c r="CD45" s="343"/>
      <c r="CE45" s="343"/>
      <c r="CF45" s="343"/>
    </row>
    <row r="46" spans="1:84" customFormat="1" ht="21" customHeight="1">
      <c r="A46" s="260"/>
      <c r="B46" s="260"/>
      <c r="C46" s="43" t="s">
        <v>120</v>
      </c>
      <c r="D46" s="1016" t="s">
        <v>2452</v>
      </c>
      <c r="E46" s="845">
        <v>11371</v>
      </c>
      <c r="F46" s="814">
        <v>44614</v>
      </c>
      <c r="G46" s="953">
        <v>0</v>
      </c>
      <c r="H46" s="480" t="s">
        <v>2448</v>
      </c>
      <c r="I46" s="32">
        <v>36775</v>
      </c>
      <c r="J46" s="773" t="s">
        <v>2454</v>
      </c>
      <c r="K46" s="425" t="s">
        <v>2453</v>
      </c>
      <c r="L46" s="18">
        <v>0</v>
      </c>
      <c r="M46" s="359">
        <v>0</v>
      </c>
      <c r="N46" s="18">
        <v>0</v>
      </c>
      <c r="O46" s="359">
        <v>0</v>
      </c>
      <c r="P46" s="18">
        <v>0</v>
      </c>
      <c r="Q46" s="359">
        <v>0</v>
      </c>
      <c r="R46" s="18">
        <v>0</v>
      </c>
      <c r="S46" s="359">
        <v>0</v>
      </c>
      <c r="T46" s="18">
        <v>0</v>
      </c>
      <c r="U46" s="18">
        <v>0</v>
      </c>
      <c r="V46" s="18">
        <f t="shared" si="4"/>
        <v>0</v>
      </c>
      <c r="W46" s="20"/>
      <c r="X46" s="255"/>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31">
        <f t="shared" si="5"/>
        <v>0</v>
      </c>
      <c r="BY46" s="2"/>
      <c r="BZ46" s="231">
        <f t="shared" si="6"/>
        <v>0</v>
      </c>
      <c r="CA46" s="2"/>
      <c r="CB46" s="16">
        <f t="shared" si="7"/>
        <v>0</v>
      </c>
      <c r="CC46" s="343"/>
      <c r="CD46" s="343"/>
      <c r="CE46" s="343"/>
      <c r="CF46" s="343"/>
    </row>
    <row r="47" spans="1:84" customFormat="1" ht="21" customHeight="1">
      <c r="A47" s="260"/>
      <c r="B47" s="260"/>
      <c r="C47" s="43" t="s">
        <v>122</v>
      </c>
      <c r="D47" s="1016" t="s">
        <v>2115</v>
      </c>
      <c r="E47" s="845">
        <v>11198</v>
      </c>
      <c r="F47" s="815">
        <v>44621</v>
      </c>
      <c r="G47" s="953">
        <v>0</v>
      </c>
      <c r="H47" s="480" t="s">
        <v>516</v>
      </c>
      <c r="I47" s="32">
        <v>37368</v>
      </c>
      <c r="J47" s="783" t="s">
        <v>2117</v>
      </c>
      <c r="K47" s="425" t="s">
        <v>2116</v>
      </c>
      <c r="L47" s="18">
        <v>0</v>
      </c>
      <c r="M47" s="359">
        <v>0</v>
      </c>
      <c r="N47" s="18">
        <v>0</v>
      </c>
      <c r="O47" s="359">
        <v>0</v>
      </c>
      <c r="P47" s="18">
        <v>0</v>
      </c>
      <c r="Q47" s="359">
        <v>0</v>
      </c>
      <c r="R47" s="18">
        <v>0</v>
      </c>
      <c r="S47" s="359">
        <v>0</v>
      </c>
      <c r="T47" s="18">
        <v>0</v>
      </c>
      <c r="U47" s="18">
        <v>0</v>
      </c>
      <c r="V47" s="18">
        <f t="shared" si="4"/>
        <v>0</v>
      </c>
      <c r="W47" s="20"/>
      <c r="X47" s="255"/>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31">
        <f t="shared" si="5"/>
        <v>0</v>
      </c>
      <c r="BY47" s="2"/>
      <c r="BZ47" s="231">
        <f t="shared" si="6"/>
        <v>0</v>
      </c>
      <c r="CA47" s="2"/>
      <c r="CB47" s="16">
        <f t="shared" si="7"/>
        <v>0</v>
      </c>
      <c r="CC47" s="343"/>
      <c r="CD47" s="343"/>
      <c r="CE47" s="343"/>
      <c r="CF47" s="343"/>
    </row>
    <row r="48" spans="1:84" customFormat="1" ht="21" customHeight="1">
      <c r="A48" s="260"/>
      <c r="B48" s="260"/>
      <c r="C48" s="43" t="s">
        <v>123</v>
      </c>
      <c r="D48" s="1016" t="s">
        <v>2369</v>
      </c>
      <c r="E48" s="845">
        <v>11184</v>
      </c>
      <c r="F48" s="814">
        <v>44623</v>
      </c>
      <c r="G48" s="953">
        <v>0</v>
      </c>
      <c r="H48" s="480" t="s">
        <v>2448</v>
      </c>
      <c r="I48" s="32"/>
      <c r="J48" s="772" t="s">
        <v>2371</v>
      </c>
      <c r="K48" s="425" t="s">
        <v>2370</v>
      </c>
      <c r="L48" s="18">
        <v>0</v>
      </c>
      <c r="M48" s="359">
        <v>0</v>
      </c>
      <c r="N48" s="18">
        <v>0</v>
      </c>
      <c r="O48" s="359">
        <v>0</v>
      </c>
      <c r="P48" s="18">
        <v>0</v>
      </c>
      <c r="Q48" s="359">
        <v>0</v>
      </c>
      <c r="R48" s="18">
        <v>0</v>
      </c>
      <c r="S48" s="359">
        <v>0</v>
      </c>
      <c r="T48" s="18">
        <v>0</v>
      </c>
      <c r="U48" s="18">
        <v>0</v>
      </c>
      <c r="V48" s="18">
        <f t="shared" si="4"/>
        <v>0</v>
      </c>
      <c r="W48" s="20"/>
      <c r="X48" s="255"/>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31">
        <f t="shared" si="5"/>
        <v>0</v>
      </c>
      <c r="BY48" s="2"/>
      <c r="BZ48" s="231">
        <f t="shared" si="6"/>
        <v>0</v>
      </c>
      <c r="CA48" s="2"/>
      <c r="CB48" s="16">
        <f t="shared" si="7"/>
        <v>0</v>
      </c>
      <c r="CC48" s="343"/>
      <c r="CD48" s="343"/>
      <c r="CE48" s="343"/>
      <c r="CF48" s="343"/>
    </row>
    <row r="49" spans="1:84" customFormat="1" ht="21" customHeight="1">
      <c r="A49" s="260"/>
      <c r="B49" s="260"/>
      <c r="C49" s="43" t="s">
        <v>125</v>
      </c>
      <c r="D49" s="1016" t="s">
        <v>2250</v>
      </c>
      <c r="E49" s="845">
        <v>10988</v>
      </c>
      <c r="F49" s="815">
        <v>44636</v>
      </c>
      <c r="G49" s="953">
        <v>0</v>
      </c>
      <c r="H49" s="480" t="s">
        <v>2233</v>
      </c>
      <c r="I49" s="32">
        <v>21759</v>
      </c>
      <c r="J49" s="783" t="s">
        <v>2252</v>
      </c>
      <c r="K49" s="425" t="s">
        <v>2251</v>
      </c>
      <c r="L49" s="18">
        <v>0</v>
      </c>
      <c r="M49" s="359">
        <v>0</v>
      </c>
      <c r="N49" s="18">
        <v>0</v>
      </c>
      <c r="O49" s="359">
        <v>0</v>
      </c>
      <c r="P49" s="18">
        <v>0</v>
      </c>
      <c r="Q49" s="359">
        <v>0</v>
      </c>
      <c r="R49" s="18">
        <v>0</v>
      </c>
      <c r="S49" s="359">
        <v>0</v>
      </c>
      <c r="T49" s="18">
        <v>0</v>
      </c>
      <c r="U49" s="18">
        <v>0</v>
      </c>
      <c r="V49" s="18">
        <f t="shared" si="4"/>
        <v>0</v>
      </c>
      <c r="W49" s="20"/>
      <c r="X49" s="255"/>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31">
        <f t="shared" si="5"/>
        <v>0</v>
      </c>
      <c r="BY49" s="2"/>
      <c r="BZ49" s="231">
        <f t="shared" si="6"/>
        <v>0</v>
      </c>
      <c r="CA49" s="2"/>
      <c r="CB49" s="16">
        <f t="shared" si="7"/>
        <v>0</v>
      </c>
      <c r="CC49" s="343"/>
      <c r="CD49" s="343"/>
      <c r="CE49" s="343"/>
      <c r="CF49" s="343"/>
    </row>
    <row r="50" spans="1:84" customFormat="1" ht="21" customHeight="1">
      <c r="A50" s="260"/>
      <c r="B50" s="260"/>
      <c r="C50" s="43" t="s">
        <v>127</v>
      </c>
      <c r="D50" s="1016" t="s">
        <v>2343</v>
      </c>
      <c r="E50" s="845">
        <v>11331</v>
      </c>
      <c r="F50" s="815">
        <v>44686</v>
      </c>
      <c r="G50" s="953">
        <v>0</v>
      </c>
      <c r="H50" s="1131" t="s">
        <v>2233</v>
      </c>
      <c r="I50" s="32">
        <v>44959</v>
      </c>
      <c r="J50" s="783" t="s">
        <v>2341</v>
      </c>
      <c r="K50" s="425" t="s">
        <v>2340</v>
      </c>
      <c r="L50" s="18">
        <v>0</v>
      </c>
      <c r="M50" s="359">
        <v>0</v>
      </c>
      <c r="N50" s="18">
        <v>0</v>
      </c>
      <c r="O50" s="359">
        <v>0</v>
      </c>
      <c r="P50" s="18">
        <v>0</v>
      </c>
      <c r="Q50" s="359">
        <v>0</v>
      </c>
      <c r="R50" s="18">
        <v>0</v>
      </c>
      <c r="S50" s="359">
        <v>0</v>
      </c>
      <c r="T50" s="18">
        <v>0</v>
      </c>
      <c r="U50" s="18">
        <v>0</v>
      </c>
      <c r="V50" s="18">
        <f t="shared" si="4"/>
        <v>0</v>
      </c>
      <c r="W50" s="20"/>
      <c r="X50" s="255"/>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31">
        <f t="shared" si="5"/>
        <v>0</v>
      </c>
      <c r="BY50" s="2"/>
      <c r="BZ50" s="231">
        <f t="shared" si="6"/>
        <v>0</v>
      </c>
      <c r="CA50" s="2"/>
      <c r="CB50" s="16">
        <f t="shared" si="7"/>
        <v>0</v>
      </c>
      <c r="CC50" s="343"/>
      <c r="CD50" s="343"/>
      <c r="CE50" s="343"/>
      <c r="CF50" s="343"/>
    </row>
    <row r="51" spans="1:84" customFormat="1" ht="21" customHeight="1">
      <c r="A51" s="260"/>
      <c r="B51" s="260"/>
      <c r="C51" s="43" t="s">
        <v>129</v>
      </c>
      <c r="D51" s="1016" t="s">
        <v>2193</v>
      </c>
      <c r="E51" s="845">
        <v>11381</v>
      </c>
      <c r="F51" s="815">
        <v>44762</v>
      </c>
      <c r="G51" s="953">
        <v>0</v>
      </c>
      <c r="H51" s="480" t="s">
        <v>2448</v>
      </c>
      <c r="I51" s="32">
        <v>44774</v>
      </c>
      <c r="J51" s="783" t="s">
        <v>2195</v>
      </c>
      <c r="K51" s="425" t="s">
        <v>2194</v>
      </c>
      <c r="L51" s="18">
        <v>0</v>
      </c>
      <c r="M51" s="359">
        <v>0</v>
      </c>
      <c r="N51" s="18">
        <v>0</v>
      </c>
      <c r="O51" s="359">
        <v>0</v>
      </c>
      <c r="P51" s="18">
        <v>0</v>
      </c>
      <c r="Q51" s="359">
        <v>0</v>
      </c>
      <c r="R51" s="18">
        <v>0</v>
      </c>
      <c r="S51" s="359">
        <v>0</v>
      </c>
      <c r="T51" s="18">
        <v>0</v>
      </c>
      <c r="U51" s="18">
        <v>0</v>
      </c>
      <c r="V51" s="18">
        <f t="shared" si="4"/>
        <v>0</v>
      </c>
      <c r="W51" s="20"/>
      <c r="X51" s="255"/>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31">
        <f t="shared" si="5"/>
        <v>0</v>
      </c>
      <c r="BY51" s="2"/>
      <c r="BZ51" s="231">
        <f t="shared" si="6"/>
        <v>0</v>
      </c>
      <c r="CA51" s="2"/>
      <c r="CB51" s="16">
        <f t="shared" si="7"/>
        <v>0</v>
      </c>
      <c r="CC51" s="343"/>
      <c r="CD51" s="343"/>
      <c r="CE51" s="343"/>
      <c r="CF51" s="343"/>
    </row>
    <row r="52" spans="1:84" customFormat="1" ht="21" customHeight="1">
      <c r="A52" s="260"/>
      <c r="B52" s="260"/>
      <c r="C52" s="43" t="s">
        <v>131</v>
      </c>
      <c r="D52" s="1016" t="s">
        <v>2253</v>
      </c>
      <c r="E52" s="845">
        <v>11397</v>
      </c>
      <c r="F52" s="814">
        <v>44927</v>
      </c>
      <c r="G52" s="953">
        <v>0</v>
      </c>
      <c r="H52" s="480" t="s">
        <v>2233</v>
      </c>
      <c r="I52" s="32">
        <v>44883</v>
      </c>
      <c r="J52" s="772" t="s">
        <v>2255</v>
      </c>
      <c r="K52" s="425" t="s">
        <v>2254</v>
      </c>
      <c r="L52" s="18">
        <v>0</v>
      </c>
      <c r="M52" s="359">
        <v>0</v>
      </c>
      <c r="N52" s="18">
        <v>0</v>
      </c>
      <c r="O52" s="359">
        <v>0</v>
      </c>
      <c r="P52" s="18">
        <v>0</v>
      </c>
      <c r="Q52" s="359">
        <v>0</v>
      </c>
      <c r="R52" s="18">
        <v>0</v>
      </c>
      <c r="S52" s="359">
        <v>0</v>
      </c>
      <c r="T52" s="18">
        <v>0</v>
      </c>
      <c r="U52" s="18">
        <v>0</v>
      </c>
      <c r="V52" s="18">
        <f t="shared" ref="V52" si="8">SUM(T52,U52)</f>
        <v>0</v>
      </c>
      <c r="W52" s="20"/>
      <c r="X52" s="255"/>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31">
        <f t="shared" ref="BX52:BX56" si="9">COUNT(W52:AV52)</f>
        <v>0</v>
      </c>
      <c r="BY52" s="2"/>
      <c r="BZ52" s="231">
        <f t="shared" ref="BZ52:BZ56" si="10">COUNT(AW52:BW52)</f>
        <v>0</v>
      </c>
      <c r="CA52" s="2"/>
      <c r="CB52" s="16">
        <f t="shared" ref="CB52:CB56" si="11">SUM(BX52,BZ52)</f>
        <v>0</v>
      </c>
      <c r="CC52" s="343"/>
      <c r="CD52" s="343"/>
      <c r="CE52" s="343"/>
      <c r="CF52" s="343"/>
    </row>
    <row r="53" spans="1:84" customFormat="1" ht="21" customHeight="1">
      <c r="A53" s="260"/>
      <c r="B53" s="260"/>
      <c r="C53" s="43" t="s">
        <v>133</v>
      </c>
      <c r="D53" s="39" t="s">
        <v>218</v>
      </c>
      <c r="E53" s="845">
        <v>11393</v>
      </c>
      <c r="F53" s="814">
        <v>38274</v>
      </c>
      <c r="G53" s="953">
        <v>0</v>
      </c>
      <c r="H53" s="480" t="s">
        <v>2448</v>
      </c>
      <c r="I53" s="32">
        <v>40736</v>
      </c>
      <c r="J53" s="772" t="s">
        <v>831</v>
      </c>
      <c r="K53" s="425" t="s">
        <v>830</v>
      </c>
      <c r="L53" s="18">
        <v>0</v>
      </c>
      <c r="M53" s="359">
        <v>0</v>
      </c>
      <c r="N53" s="18">
        <v>0</v>
      </c>
      <c r="O53" s="359">
        <v>0</v>
      </c>
      <c r="P53" s="18">
        <v>0</v>
      </c>
      <c r="Q53" s="359">
        <v>0</v>
      </c>
      <c r="R53" s="18">
        <v>0</v>
      </c>
      <c r="S53" s="359">
        <v>0</v>
      </c>
      <c r="T53" s="18">
        <v>0</v>
      </c>
      <c r="U53" s="18">
        <v>0</v>
      </c>
      <c r="V53" s="18">
        <v>0</v>
      </c>
      <c r="W53" s="20"/>
      <c r="X53" s="255"/>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31">
        <f t="shared" si="9"/>
        <v>0</v>
      </c>
      <c r="BY53" s="2"/>
      <c r="BZ53" s="231">
        <f t="shared" si="10"/>
        <v>0</v>
      </c>
      <c r="CA53" s="2"/>
      <c r="CB53" s="16">
        <f t="shared" si="11"/>
        <v>0</v>
      </c>
      <c r="CC53" s="343"/>
      <c r="CD53" s="343"/>
      <c r="CE53" s="343"/>
      <c r="CF53" s="343"/>
    </row>
    <row r="54" spans="1:84" customFormat="1" ht="21" customHeight="1">
      <c r="A54" s="260"/>
      <c r="B54" s="260"/>
      <c r="C54" s="43" t="s">
        <v>135</v>
      </c>
      <c r="D54" s="39" t="s">
        <v>2718</v>
      </c>
      <c r="E54" s="845">
        <v>11319</v>
      </c>
      <c r="F54" s="816">
        <v>45196</v>
      </c>
      <c r="G54" s="953">
        <v>0</v>
      </c>
      <c r="H54" s="480" t="s">
        <v>2448</v>
      </c>
      <c r="I54" s="32">
        <v>15767</v>
      </c>
      <c r="J54" s="773" t="s">
        <v>2719</v>
      </c>
      <c r="K54" s="425" t="s">
        <v>2720</v>
      </c>
      <c r="L54" s="18">
        <v>0</v>
      </c>
      <c r="M54" s="359">
        <v>0</v>
      </c>
      <c r="N54" s="18">
        <v>0</v>
      </c>
      <c r="O54" s="359">
        <v>0</v>
      </c>
      <c r="P54" s="18">
        <v>0</v>
      </c>
      <c r="Q54" s="359">
        <v>0</v>
      </c>
      <c r="R54" s="18">
        <v>0</v>
      </c>
      <c r="S54" s="359">
        <v>0</v>
      </c>
      <c r="T54" s="18">
        <v>0</v>
      </c>
      <c r="U54" s="18">
        <v>0</v>
      </c>
      <c r="V54" s="18">
        <v>0</v>
      </c>
      <c r="W54" s="20"/>
      <c r="X54" s="255"/>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31">
        <f t="shared" si="9"/>
        <v>0</v>
      </c>
      <c r="BY54" s="2"/>
      <c r="BZ54" s="231">
        <f t="shared" si="10"/>
        <v>0</v>
      </c>
      <c r="CA54" s="2"/>
      <c r="CB54" s="16">
        <f t="shared" si="11"/>
        <v>0</v>
      </c>
      <c r="CC54" s="343"/>
      <c r="CD54" s="343"/>
      <c r="CE54" s="343"/>
      <c r="CF54" s="343"/>
    </row>
    <row r="55" spans="1:84" customFormat="1" ht="21" customHeight="1">
      <c r="A55" s="260"/>
      <c r="B55" s="260"/>
      <c r="C55" s="43" t="s">
        <v>137</v>
      </c>
      <c r="D55" s="39" t="s">
        <v>2713</v>
      </c>
      <c r="E55" s="845">
        <v>331</v>
      </c>
      <c r="F55" s="814">
        <v>40626</v>
      </c>
      <c r="G55" s="953">
        <v>0</v>
      </c>
      <c r="H55" s="480" t="s">
        <v>2448</v>
      </c>
      <c r="I55" s="32">
        <v>16877</v>
      </c>
      <c r="J55" s="783" t="s">
        <v>2716</v>
      </c>
      <c r="K55" s="425" t="s">
        <v>2717</v>
      </c>
      <c r="L55" s="18">
        <v>0</v>
      </c>
      <c r="M55" s="359">
        <v>0</v>
      </c>
      <c r="N55" s="18">
        <v>0</v>
      </c>
      <c r="O55" s="359">
        <v>0</v>
      </c>
      <c r="P55" s="18">
        <v>0</v>
      </c>
      <c r="Q55" s="359">
        <v>0</v>
      </c>
      <c r="R55" s="18">
        <v>0</v>
      </c>
      <c r="S55" s="359">
        <v>0</v>
      </c>
      <c r="T55" s="18">
        <v>0</v>
      </c>
      <c r="U55" s="18">
        <v>0</v>
      </c>
      <c r="V55" s="18">
        <v>0</v>
      </c>
      <c r="W55" s="20"/>
      <c r="X55" s="255"/>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31">
        <f t="shared" si="9"/>
        <v>0</v>
      </c>
      <c r="BY55" s="2"/>
      <c r="BZ55" s="231">
        <f t="shared" si="10"/>
        <v>0</v>
      </c>
      <c r="CA55" s="2"/>
      <c r="CB55" s="16">
        <f t="shared" si="11"/>
        <v>0</v>
      </c>
      <c r="CC55" s="343"/>
      <c r="CD55" s="343"/>
      <c r="CE55" s="343"/>
      <c r="CF55" s="343"/>
    </row>
    <row r="56" spans="1:84" customFormat="1" ht="21" customHeight="1">
      <c r="A56" s="260"/>
      <c r="B56" s="260"/>
      <c r="C56" s="43" t="s">
        <v>139</v>
      </c>
      <c r="D56" s="39" t="s">
        <v>2737</v>
      </c>
      <c r="E56" s="845">
        <v>528</v>
      </c>
      <c r="F56" s="813">
        <v>40756</v>
      </c>
      <c r="G56" s="953">
        <v>0</v>
      </c>
      <c r="H56" s="480" t="s">
        <v>2738</v>
      </c>
      <c r="I56" s="32">
        <v>40756</v>
      </c>
      <c r="J56" s="1165" t="s">
        <v>1114</v>
      </c>
      <c r="K56" s="425" t="s">
        <v>1113</v>
      </c>
      <c r="L56" s="18">
        <v>0</v>
      </c>
      <c r="M56" s="359">
        <v>0</v>
      </c>
      <c r="N56" s="18">
        <v>0</v>
      </c>
      <c r="O56" s="359">
        <v>0</v>
      </c>
      <c r="P56" s="18">
        <v>0</v>
      </c>
      <c r="Q56" s="359">
        <v>0</v>
      </c>
      <c r="R56" s="18">
        <v>0</v>
      </c>
      <c r="S56" s="359">
        <v>0</v>
      </c>
      <c r="T56" s="18">
        <v>0</v>
      </c>
      <c r="U56" s="18">
        <v>0</v>
      </c>
      <c r="V56" s="18">
        <v>0</v>
      </c>
      <c r="W56" s="20"/>
      <c r="X56" s="255"/>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31">
        <f t="shared" si="9"/>
        <v>0</v>
      </c>
      <c r="BY56" s="2"/>
      <c r="BZ56" s="231">
        <f t="shared" si="10"/>
        <v>0</v>
      </c>
      <c r="CA56" s="2"/>
      <c r="CB56" s="16">
        <f t="shared" si="11"/>
        <v>0</v>
      </c>
      <c r="CC56" s="343"/>
      <c r="CD56" s="343"/>
      <c r="CE56" s="343"/>
      <c r="CF56" s="343"/>
    </row>
    <row r="57" spans="1:84" customFormat="1" ht="21" customHeight="1">
      <c r="A57" s="260"/>
      <c r="B57" s="260"/>
      <c r="C57" s="43" t="s">
        <v>141</v>
      </c>
      <c r="D57" s="39" t="s">
        <v>2769</v>
      </c>
      <c r="E57" s="845">
        <v>4513</v>
      </c>
      <c r="F57" s="817">
        <v>40210</v>
      </c>
      <c r="G57" s="953">
        <v>0</v>
      </c>
      <c r="H57" s="480" t="s">
        <v>2738</v>
      </c>
      <c r="I57" s="32">
        <v>39899</v>
      </c>
      <c r="J57" s="783" t="s">
        <v>2770</v>
      </c>
      <c r="K57" s="425" t="s">
        <v>2771</v>
      </c>
      <c r="L57" s="18">
        <v>0</v>
      </c>
      <c r="M57" s="359">
        <v>0</v>
      </c>
      <c r="N57" s="18">
        <v>0</v>
      </c>
      <c r="O57" s="359">
        <v>0</v>
      </c>
      <c r="P57" s="18">
        <v>0</v>
      </c>
      <c r="Q57" s="359">
        <v>0</v>
      </c>
      <c r="R57" s="18">
        <v>0</v>
      </c>
      <c r="S57" s="359">
        <v>0</v>
      </c>
      <c r="T57" s="18">
        <v>0</v>
      </c>
      <c r="U57" s="18">
        <v>0</v>
      </c>
      <c r="V57" s="18">
        <v>0</v>
      </c>
      <c r="W57" s="20"/>
      <c r="X57" s="255"/>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31">
        <f t="shared" ref="BX57:BX58" si="12">COUNT(W57:AV57)</f>
        <v>0</v>
      </c>
      <c r="BY57" s="2"/>
      <c r="BZ57" s="231">
        <f t="shared" ref="BZ57:BZ58" si="13">COUNT(AW57:BW57)</f>
        <v>0</v>
      </c>
      <c r="CA57" s="2"/>
      <c r="CB57" s="16">
        <f t="shared" ref="CB57:CB58" si="14">SUM(BX57,BZ57)</f>
        <v>0</v>
      </c>
      <c r="CC57" s="343"/>
      <c r="CD57" s="343"/>
      <c r="CE57" s="343"/>
      <c r="CF57" s="343"/>
    </row>
    <row r="58" spans="1:84" customFormat="1" ht="21" customHeight="1">
      <c r="A58" s="260"/>
      <c r="B58" s="260"/>
      <c r="C58" s="43" t="s">
        <v>143</v>
      </c>
      <c r="D58" s="39" t="s">
        <v>2755</v>
      </c>
      <c r="E58" s="845">
        <v>11585</v>
      </c>
      <c r="F58" s="817">
        <v>45495</v>
      </c>
      <c r="G58" s="953">
        <v>0</v>
      </c>
      <c r="H58" s="480" t="s">
        <v>2738</v>
      </c>
      <c r="I58" s="32">
        <v>45483</v>
      </c>
      <c r="J58" s="783" t="s">
        <v>2756</v>
      </c>
      <c r="K58" s="425" t="s">
        <v>2757</v>
      </c>
      <c r="L58" s="18">
        <v>0</v>
      </c>
      <c r="M58" s="359">
        <v>0</v>
      </c>
      <c r="N58" s="18">
        <v>0</v>
      </c>
      <c r="O58" s="359">
        <v>0</v>
      </c>
      <c r="P58" s="18">
        <v>0</v>
      </c>
      <c r="Q58" s="359">
        <v>0</v>
      </c>
      <c r="R58" s="18">
        <v>0</v>
      </c>
      <c r="S58" s="359">
        <v>0</v>
      </c>
      <c r="T58" s="18">
        <v>0</v>
      </c>
      <c r="U58" s="18">
        <v>0</v>
      </c>
      <c r="V58" s="18">
        <v>0</v>
      </c>
      <c r="W58" s="20"/>
      <c r="X58" s="255"/>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31">
        <f t="shared" si="12"/>
        <v>0</v>
      </c>
      <c r="BY58" s="2"/>
      <c r="BZ58" s="231">
        <f t="shared" si="13"/>
        <v>0</v>
      </c>
      <c r="CA58" s="2"/>
      <c r="CB58" s="16">
        <f t="shared" si="14"/>
        <v>0</v>
      </c>
      <c r="CC58" s="343"/>
      <c r="CD58" s="343"/>
      <c r="CE58" s="343"/>
      <c r="CF58" s="343"/>
    </row>
    <row r="59" spans="1:84" customFormat="1" ht="21" customHeight="1">
      <c r="A59" s="260"/>
      <c r="B59" s="260"/>
      <c r="C59" s="43" t="s">
        <v>145</v>
      </c>
      <c r="D59" s="39" t="s">
        <v>2779</v>
      </c>
      <c r="E59" s="845">
        <v>11328</v>
      </c>
      <c r="F59" s="817">
        <v>45062</v>
      </c>
      <c r="G59" s="99"/>
      <c r="H59" s="480" t="s">
        <v>2738</v>
      </c>
      <c r="I59" s="32">
        <v>17758</v>
      </c>
      <c r="J59" s="783" t="s">
        <v>2780</v>
      </c>
      <c r="K59" s="425" t="s">
        <v>2781</v>
      </c>
      <c r="L59" s="18">
        <v>0</v>
      </c>
      <c r="M59" s="359">
        <v>0</v>
      </c>
      <c r="N59" s="18">
        <v>0</v>
      </c>
      <c r="O59" s="359">
        <v>0</v>
      </c>
      <c r="P59" s="18">
        <v>0</v>
      </c>
      <c r="Q59" s="359">
        <v>0</v>
      </c>
      <c r="R59" s="18">
        <v>0</v>
      </c>
      <c r="S59" s="359">
        <v>0</v>
      </c>
      <c r="T59" s="18">
        <v>0</v>
      </c>
      <c r="U59" s="18">
        <v>0</v>
      </c>
      <c r="V59" s="18">
        <v>0</v>
      </c>
      <c r="W59" s="20"/>
      <c r="X59" s="255"/>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31">
        <f t="shared" si="5"/>
        <v>0</v>
      </c>
      <c r="BY59" s="2"/>
      <c r="BZ59" s="231">
        <f t="shared" si="6"/>
        <v>0</v>
      </c>
      <c r="CA59" s="2"/>
      <c r="CB59" s="16">
        <f t="shared" si="7"/>
        <v>0</v>
      </c>
      <c r="CC59" s="343"/>
      <c r="CD59" s="343"/>
      <c r="CE59" s="343"/>
      <c r="CF59" s="343"/>
    </row>
    <row r="60" spans="1:84" s="217" customFormat="1" ht="34.5" customHeight="1">
      <c r="A60" s="69"/>
      <c r="B60" s="69"/>
      <c r="C60" s="69"/>
      <c r="D60" s="69"/>
      <c r="E60" s="253"/>
      <c r="F60" s="246"/>
      <c r="G60" s="969"/>
      <c r="H60" s="40"/>
      <c r="I60" s="40"/>
      <c r="J60" s="776"/>
      <c r="K60" s="40"/>
      <c r="L60" s="247"/>
      <c r="M60" s="247"/>
      <c r="N60" s="247"/>
      <c r="O60" s="247"/>
      <c r="P60" s="247"/>
      <c r="Q60" s="247"/>
      <c r="R60" s="247"/>
      <c r="S60" s="247"/>
      <c r="T60" s="247"/>
      <c r="U60" s="247"/>
      <c r="V60" s="247"/>
      <c r="W60" s="499" t="s">
        <v>412</v>
      </c>
      <c r="X60" s="501"/>
      <c r="Y60" s="501"/>
      <c r="Z60" s="501"/>
      <c r="AA60" s="503"/>
      <c r="AB60" s="501" t="s">
        <v>1</v>
      </c>
      <c r="AC60" s="501"/>
      <c r="AD60" s="501"/>
      <c r="AE60" s="503"/>
      <c r="AF60" s="501" t="s">
        <v>2</v>
      </c>
      <c r="AG60" s="501"/>
      <c r="AH60" s="501"/>
      <c r="AI60" s="503"/>
      <c r="AJ60" s="501" t="s">
        <v>1500</v>
      </c>
      <c r="AK60" s="501"/>
      <c r="AL60" s="501"/>
      <c r="AM60" s="501"/>
      <c r="AN60" s="503"/>
      <c r="AO60" s="501" t="s">
        <v>4</v>
      </c>
      <c r="AP60" s="501"/>
      <c r="AQ60" s="501"/>
      <c r="AR60" s="503"/>
      <c r="AS60" s="501" t="s">
        <v>1503</v>
      </c>
      <c r="AT60" s="501"/>
      <c r="AU60" s="501"/>
      <c r="AV60" s="503"/>
      <c r="AW60" s="501" t="s">
        <v>1504</v>
      </c>
      <c r="AX60" s="501"/>
      <c r="AY60" s="501"/>
      <c r="AZ60" s="501"/>
      <c r="BA60" s="503"/>
      <c r="BB60" s="501" t="s">
        <v>7</v>
      </c>
      <c r="BC60" s="501"/>
      <c r="BD60" s="501"/>
      <c r="BE60" s="503"/>
      <c r="BF60" s="501" t="s">
        <v>8</v>
      </c>
      <c r="BG60" s="501"/>
      <c r="BH60" s="501"/>
      <c r="BI60" s="503"/>
      <c r="BJ60" s="501" t="s">
        <v>9</v>
      </c>
      <c r="BK60" s="501"/>
      <c r="BL60" s="501"/>
      <c r="BM60" s="501"/>
      <c r="BN60" s="503"/>
      <c r="BO60" s="501" t="s">
        <v>1505</v>
      </c>
      <c r="BP60" s="501"/>
      <c r="BQ60" s="501"/>
      <c r="BR60" s="503"/>
      <c r="BS60" s="501" t="s">
        <v>11</v>
      </c>
      <c r="BT60" s="501"/>
      <c r="BU60" s="501"/>
      <c r="BV60" s="501"/>
      <c r="BW60" s="503"/>
      <c r="BX60" s="41"/>
      <c r="BZ60" s="252"/>
      <c r="CB60" s="25"/>
    </row>
    <row r="61" spans="1:84" s="879" customFormat="1" ht="34.5" customHeight="1">
      <c r="A61" s="1168" t="s">
        <v>444</v>
      </c>
      <c r="B61" s="1168" t="s">
        <v>2456</v>
      </c>
      <c r="C61" s="886" t="s">
        <v>13</v>
      </c>
      <c r="D61" s="1168" t="s">
        <v>14</v>
      </c>
      <c r="E61" s="1166" t="s">
        <v>2540</v>
      </c>
      <c r="F61" s="1169" t="s">
        <v>15</v>
      </c>
      <c r="G61" s="847" t="s">
        <v>2658</v>
      </c>
      <c r="H61" s="1169" t="s">
        <v>2468</v>
      </c>
      <c r="I61" s="1169" t="s">
        <v>2469</v>
      </c>
      <c r="J61" s="1166" t="s">
        <v>442</v>
      </c>
      <c r="K61" s="1169" t="s">
        <v>441</v>
      </c>
      <c r="L61" s="849" t="s">
        <v>1628</v>
      </c>
      <c r="M61" s="852" t="s">
        <v>1902</v>
      </c>
      <c r="N61" s="849" t="s">
        <v>1903</v>
      </c>
      <c r="O61" s="852" t="s">
        <v>2056</v>
      </c>
      <c r="P61" s="849" t="s">
        <v>2054</v>
      </c>
      <c r="Q61" s="852" t="s">
        <v>2180</v>
      </c>
      <c r="R61" s="849" t="s">
        <v>2181</v>
      </c>
      <c r="S61" s="852" t="s">
        <v>2403</v>
      </c>
      <c r="T61" s="849" t="s">
        <v>2404</v>
      </c>
      <c r="U61" s="849" t="s">
        <v>2657</v>
      </c>
      <c r="V61" s="849" t="s">
        <v>2658</v>
      </c>
      <c r="W61" s="877">
        <v>2</v>
      </c>
      <c r="X61" s="877">
        <v>9</v>
      </c>
      <c r="Y61" s="877">
        <v>16</v>
      </c>
      <c r="Z61" s="877">
        <v>23</v>
      </c>
      <c r="AA61" s="877">
        <v>30</v>
      </c>
      <c r="AB61" s="877">
        <v>6</v>
      </c>
      <c r="AC61" s="877">
        <v>13</v>
      </c>
      <c r="AD61" s="877">
        <v>20</v>
      </c>
      <c r="AE61" s="877">
        <v>27</v>
      </c>
      <c r="AF61" s="877">
        <v>5</v>
      </c>
      <c r="AG61" s="877">
        <v>12</v>
      </c>
      <c r="AH61" s="877">
        <v>19</v>
      </c>
      <c r="AI61" s="877">
        <v>26</v>
      </c>
      <c r="AJ61" s="877">
        <v>2</v>
      </c>
      <c r="AK61" s="877">
        <v>9</v>
      </c>
      <c r="AL61" s="877">
        <v>16</v>
      </c>
      <c r="AM61" s="877">
        <v>23</v>
      </c>
      <c r="AN61" s="877">
        <v>30</v>
      </c>
      <c r="AO61" s="877">
        <v>7</v>
      </c>
      <c r="AP61" s="877">
        <v>14</v>
      </c>
      <c r="AQ61" s="877">
        <v>21</v>
      </c>
      <c r="AR61" s="877">
        <v>28</v>
      </c>
      <c r="AS61" s="877">
        <v>4</v>
      </c>
      <c r="AT61" s="877">
        <v>11</v>
      </c>
      <c r="AU61" s="877">
        <v>18</v>
      </c>
      <c r="AV61" s="877">
        <v>25</v>
      </c>
      <c r="AW61" s="877">
        <v>2</v>
      </c>
      <c r="AX61" s="877">
        <v>9</v>
      </c>
      <c r="AY61" s="877">
        <v>16</v>
      </c>
      <c r="AZ61" s="877">
        <v>23</v>
      </c>
      <c r="BA61" s="877">
        <v>30</v>
      </c>
      <c r="BB61" s="877">
        <v>6</v>
      </c>
      <c r="BC61" s="877">
        <v>13</v>
      </c>
      <c r="BD61" s="877">
        <v>20</v>
      </c>
      <c r="BE61" s="877">
        <v>27</v>
      </c>
      <c r="BF61" s="877">
        <v>3</v>
      </c>
      <c r="BG61" s="877">
        <v>10</v>
      </c>
      <c r="BH61" s="877">
        <v>17</v>
      </c>
      <c r="BI61" s="877">
        <v>24</v>
      </c>
      <c r="BJ61" s="877">
        <v>1</v>
      </c>
      <c r="BK61" s="877">
        <v>8</v>
      </c>
      <c r="BL61" s="877">
        <v>15</v>
      </c>
      <c r="BM61" s="877">
        <v>22</v>
      </c>
      <c r="BN61" s="877">
        <v>29</v>
      </c>
      <c r="BO61" s="877">
        <v>5</v>
      </c>
      <c r="BP61" s="877">
        <v>12</v>
      </c>
      <c r="BQ61" s="877">
        <v>19</v>
      </c>
      <c r="BR61" s="877">
        <v>26</v>
      </c>
      <c r="BS61" s="877">
        <v>3</v>
      </c>
      <c r="BT61" s="877">
        <v>10</v>
      </c>
      <c r="BU61" s="877">
        <v>17</v>
      </c>
      <c r="BV61" s="877">
        <v>24</v>
      </c>
      <c r="BW61" s="877">
        <v>31</v>
      </c>
      <c r="BX61" s="838" t="s">
        <v>1559</v>
      </c>
      <c r="BY61" s="839"/>
      <c r="BZ61" s="838" t="s">
        <v>1560</v>
      </c>
      <c r="CA61" s="241"/>
      <c r="CB61" s="838" t="s">
        <v>2543</v>
      </c>
    </row>
    <row r="62" spans="1:84" s="343" customFormat="1" ht="21" customHeight="1">
      <c r="A62" s="345"/>
      <c r="B62" s="345"/>
      <c r="C62" s="43" t="s">
        <v>28</v>
      </c>
      <c r="D62" s="1016" t="s">
        <v>41</v>
      </c>
      <c r="E62" s="845">
        <v>218</v>
      </c>
      <c r="F62" s="813">
        <v>37074</v>
      </c>
      <c r="G62" s="953">
        <v>8</v>
      </c>
      <c r="H62" s="480" t="s">
        <v>2448</v>
      </c>
      <c r="I62" s="32">
        <v>36810</v>
      </c>
      <c r="J62" s="1165" t="s">
        <v>1372</v>
      </c>
      <c r="K62" s="185" t="s">
        <v>1371</v>
      </c>
      <c r="L62" s="18">
        <v>0</v>
      </c>
      <c r="M62" s="359">
        <v>0</v>
      </c>
      <c r="N62" s="18">
        <v>0</v>
      </c>
      <c r="O62" s="359">
        <v>0</v>
      </c>
      <c r="P62" s="18">
        <v>0</v>
      </c>
      <c r="Q62" s="359">
        <v>0</v>
      </c>
      <c r="R62" s="18">
        <v>0</v>
      </c>
      <c r="S62" s="359">
        <v>0</v>
      </c>
      <c r="T62" s="18">
        <v>0</v>
      </c>
      <c r="U62" s="18">
        <v>8</v>
      </c>
      <c r="V62" s="18">
        <f t="shared" ref="V62:V64" si="15">SUM(T62,U62)</f>
        <v>8</v>
      </c>
      <c r="W62" s="665"/>
      <c r="X62" s="665">
        <v>35</v>
      </c>
      <c r="Y62" s="665">
        <v>35</v>
      </c>
      <c r="Z62" s="665">
        <v>35</v>
      </c>
      <c r="AA62" s="665">
        <v>35</v>
      </c>
      <c r="AB62" s="665">
        <v>35</v>
      </c>
      <c r="AC62" s="665">
        <v>35</v>
      </c>
      <c r="AD62" s="665">
        <v>35</v>
      </c>
      <c r="AE62" s="665">
        <v>35</v>
      </c>
      <c r="AF62" s="665"/>
      <c r="AG62" s="665"/>
      <c r="AH62" s="665"/>
      <c r="AI62" s="665"/>
      <c r="AJ62" s="665"/>
      <c r="AK62" s="665"/>
      <c r="AL62" s="665"/>
      <c r="AM62" s="665"/>
      <c r="AN62" s="665"/>
      <c r="AO62" s="665"/>
      <c r="AP62" s="665"/>
      <c r="AQ62" s="665"/>
      <c r="AR62" s="665"/>
      <c r="AS62" s="665"/>
      <c r="AT62" s="665"/>
      <c r="AU62" s="665"/>
      <c r="AV62" s="665"/>
      <c r="AW62" s="666"/>
      <c r="AX62" s="666"/>
      <c r="AY62" s="666"/>
      <c r="AZ62" s="666"/>
      <c r="BA62" s="666"/>
      <c r="BB62" s="666"/>
      <c r="BC62" s="666"/>
      <c r="BD62" s="666"/>
      <c r="BE62" s="666"/>
      <c r="BF62" s="666"/>
      <c r="BG62" s="666"/>
      <c r="BH62" s="666"/>
      <c r="BI62" s="666"/>
      <c r="BJ62" s="666"/>
      <c r="BK62" s="666"/>
      <c r="BL62" s="666"/>
      <c r="BM62" s="666"/>
      <c r="BN62" s="666"/>
      <c r="BO62" s="666"/>
      <c r="BP62" s="666"/>
      <c r="BQ62" s="666"/>
      <c r="BR62" s="666"/>
      <c r="BS62" s="666"/>
      <c r="BT62" s="666"/>
      <c r="BU62" s="666"/>
      <c r="BV62" s="666"/>
      <c r="BW62" s="666"/>
      <c r="BX62" s="231">
        <f>COUNT(W62:AV62)</f>
        <v>8</v>
      </c>
      <c r="BZ62" s="231">
        <f>COUNT(AW62:BW62)</f>
        <v>0</v>
      </c>
      <c r="CB62" s="16">
        <f>SUM(BX62,BZ62)</f>
        <v>8</v>
      </c>
    </row>
    <row r="63" spans="1:84" s="343" customFormat="1" ht="21" customHeight="1">
      <c r="A63" s="345"/>
      <c r="B63" s="345"/>
      <c r="C63" s="43" t="s">
        <v>30</v>
      </c>
      <c r="D63" s="1016" t="s">
        <v>2655</v>
      </c>
      <c r="E63" s="845">
        <v>11388</v>
      </c>
      <c r="F63" s="813">
        <v>43124</v>
      </c>
      <c r="G63" s="953">
        <v>0</v>
      </c>
      <c r="H63" s="480" t="s">
        <v>516</v>
      </c>
      <c r="I63" s="32">
        <v>43124</v>
      </c>
      <c r="J63" s="773" t="s">
        <v>2160</v>
      </c>
      <c r="K63" s="425" t="s">
        <v>2159</v>
      </c>
      <c r="L63" s="18">
        <v>0</v>
      </c>
      <c r="M63" s="359">
        <v>0</v>
      </c>
      <c r="N63" s="18">
        <v>0</v>
      </c>
      <c r="O63" s="359">
        <v>0</v>
      </c>
      <c r="P63" s="18">
        <v>0</v>
      </c>
      <c r="Q63" s="359">
        <v>0</v>
      </c>
      <c r="R63" s="18">
        <v>0</v>
      </c>
      <c r="S63" s="359">
        <v>0</v>
      </c>
      <c r="T63" s="18">
        <v>0</v>
      </c>
      <c r="U63" s="18">
        <v>0</v>
      </c>
      <c r="V63" s="18">
        <f t="shared" si="15"/>
        <v>0</v>
      </c>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6"/>
      <c r="AX63" s="666"/>
      <c r="AY63" s="666"/>
      <c r="AZ63" s="666"/>
      <c r="BA63" s="666"/>
      <c r="BB63" s="666"/>
      <c r="BC63" s="666"/>
      <c r="BD63" s="666"/>
      <c r="BE63" s="666"/>
      <c r="BF63" s="666"/>
      <c r="BG63" s="666"/>
      <c r="BH63" s="666"/>
      <c r="BI63" s="666"/>
      <c r="BJ63" s="666"/>
      <c r="BK63" s="666"/>
      <c r="BL63" s="666"/>
      <c r="BM63" s="666"/>
      <c r="BN63" s="666"/>
      <c r="BO63" s="666"/>
      <c r="BP63" s="666"/>
      <c r="BQ63" s="666"/>
      <c r="BR63" s="666"/>
      <c r="BS63" s="666"/>
      <c r="BT63" s="666"/>
      <c r="BU63" s="666"/>
      <c r="BV63" s="666"/>
      <c r="BW63" s="666"/>
      <c r="BX63" s="231">
        <f>COUNT(W63:AV63)</f>
        <v>0</v>
      </c>
      <c r="BZ63" s="231">
        <f>COUNT(AW63:BW63)</f>
        <v>0</v>
      </c>
      <c r="CB63" s="16">
        <f>SUM(BX63,BZ63)</f>
        <v>0</v>
      </c>
    </row>
    <row r="64" spans="1:84" s="343" customFormat="1" ht="21" customHeight="1">
      <c r="A64" s="345"/>
      <c r="B64" s="345"/>
      <c r="C64" s="43" t="s">
        <v>32</v>
      </c>
      <c r="D64" s="1016" t="s">
        <v>2088</v>
      </c>
      <c r="E64" s="845">
        <v>11395</v>
      </c>
      <c r="F64" s="815">
        <v>44593</v>
      </c>
      <c r="G64" s="953">
        <v>0</v>
      </c>
      <c r="H64" s="425" t="s">
        <v>516</v>
      </c>
      <c r="I64" s="28">
        <v>44581</v>
      </c>
      <c r="J64" s="773" t="s">
        <v>2090</v>
      </c>
      <c r="K64" s="185" t="s">
        <v>2089</v>
      </c>
      <c r="L64" s="18">
        <v>0</v>
      </c>
      <c r="M64" s="359">
        <v>0</v>
      </c>
      <c r="N64" s="18">
        <v>0</v>
      </c>
      <c r="O64" s="359">
        <v>0</v>
      </c>
      <c r="P64" s="18">
        <v>0</v>
      </c>
      <c r="Q64" s="359">
        <v>0</v>
      </c>
      <c r="R64" s="18">
        <v>0</v>
      </c>
      <c r="S64" s="359">
        <v>0</v>
      </c>
      <c r="T64" s="18">
        <v>0</v>
      </c>
      <c r="U64" s="18">
        <v>0</v>
      </c>
      <c r="V64" s="18">
        <f t="shared" si="15"/>
        <v>0</v>
      </c>
      <c r="W64" s="665"/>
      <c r="X64" s="665"/>
      <c r="Y64" s="665"/>
      <c r="Z64" s="665"/>
      <c r="AA64" s="665"/>
      <c r="AB64" s="665"/>
      <c r="AC64" s="665"/>
      <c r="AD64" s="665"/>
      <c r="AE64" s="665"/>
      <c r="AF64" s="665"/>
      <c r="AG64" s="665"/>
      <c r="AH64" s="665"/>
      <c r="AI64" s="665"/>
      <c r="AJ64" s="665"/>
      <c r="AK64" s="665"/>
      <c r="AL64" s="665"/>
      <c r="AM64" s="665"/>
      <c r="AN64" s="665"/>
      <c r="AO64" s="665"/>
      <c r="AP64" s="665"/>
      <c r="AQ64" s="665"/>
      <c r="AR64" s="665"/>
      <c r="AS64" s="665"/>
      <c r="AT64" s="665"/>
      <c r="AU64" s="665"/>
      <c r="AV64" s="665"/>
      <c r="AW64" s="666"/>
      <c r="AX64" s="666"/>
      <c r="AY64" s="666"/>
      <c r="AZ64" s="666"/>
      <c r="BA64" s="666"/>
      <c r="BB64" s="666"/>
      <c r="BC64" s="666"/>
      <c r="BD64" s="666"/>
      <c r="BE64" s="666"/>
      <c r="BF64" s="666"/>
      <c r="BG64" s="666"/>
      <c r="BH64" s="666"/>
      <c r="BI64" s="666"/>
      <c r="BJ64" s="666"/>
      <c r="BK64" s="666"/>
      <c r="BL64" s="666"/>
      <c r="BM64" s="666"/>
      <c r="BN64" s="666"/>
      <c r="BO64" s="666"/>
      <c r="BP64" s="666"/>
      <c r="BQ64" s="666"/>
      <c r="BR64" s="666"/>
      <c r="BS64" s="666"/>
      <c r="BT64" s="666"/>
      <c r="BU64" s="666"/>
      <c r="BV64" s="666"/>
      <c r="BW64" s="666"/>
      <c r="BX64" s="231">
        <f>COUNT(W64:AV64)</f>
        <v>0</v>
      </c>
      <c r="BZ64" s="231">
        <f>COUNT(AW64:BW64)</f>
        <v>0</v>
      </c>
      <c r="CB64" s="16">
        <f>SUM(BX64,BZ64)</f>
        <v>0</v>
      </c>
    </row>
    <row r="65" spans="1:80" s="217" customFormat="1" ht="34.5" customHeight="1">
      <c r="A65" s="69"/>
      <c r="B65" s="69"/>
      <c r="C65" s="69"/>
      <c r="D65" s="69"/>
      <c r="E65" s="253"/>
      <c r="F65" s="246"/>
      <c r="G65" s="969"/>
      <c r="H65" s="40"/>
      <c r="I65" s="40"/>
      <c r="J65" s="776"/>
      <c r="K65" s="40"/>
      <c r="L65" s="247"/>
      <c r="M65" s="247"/>
      <c r="N65" s="247"/>
      <c r="O65" s="247"/>
      <c r="P65" s="247"/>
      <c r="Q65" s="247"/>
      <c r="R65" s="247"/>
      <c r="S65" s="247"/>
      <c r="T65" s="247"/>
      <c r="U65" s="247"/>
      <c r="V65" s="247"/>
      <c r="W65" s="499" t="s">
        <v>412</v>
      </c>
      <c r="X65" s="501"/>
      <c r="Y65" s="501"/>
      <c r="Z65" s="501"/>
      <c r="AA65" s="503"/>
      <c r="AB65" s="501" t="s">
        <v>1</v>
      </c>
      <c r="AC65" s="501"/>
      <c r="AD65" s="501"/>
      <c r="AE65" s="503"/>
      <c r="AF65" s="501" t="s">
        <v>2</v>
      </c>
      <c r="AG65" s="501"/>
      <c r="AH65" s="501"/>
      <c r="AI65" s="503"/>
      <c r="AJ65" s="501" t="s">
        <v>1500</v>
      </c>
      <c r="AK65" s="501"/>
      <c r="AL65" s="501"/>
      <c r="AM65" s="501"/>
      <c r="AN65" s="503"/>
      <c r="AO65" s="501" t="s">
        <v>4</v>
      </c>
      <c r="AP65" s="501"/>
      <c r="AQ65" s="501"/>
      <c r="AR65" s="503"/>
      <c r="AS65" s="501" t="s">
        <v>1503</v>
      </c>
      <c r="AT65" s="501"/>
      <c r="AU65" s="501"/>
      <c r="AV65" s="503"/>
      <c r="AW65" s="501" t="s">
        <v>1504</v>
      </c>
      <c r="AX65" s="501"/>
      <c r="AY65" s="501"/>
      <c r="AZ65" s="501"/>
      <c r="BA65" s="503"/>
      <c r="BB65" s="501" t="s">
        <v>7</v>
      </c>
      <c r="BC65" s="501"/>
      <c r="BD65" s="501"/>
      <c r="BE65" s="503"/>
      <c r="BF65" s="501" t="s">
        <v>8</v>
      </c>
      <c r="BG65" s="501"/>
      <c r="BH65" s="501"/>
      <c r="BI65" s="503"/>
      <c r="BJ65" s="501" t="s">
        <v>9</v>
      </c>
      <c r="BK65" s="501"/>
      <c r="BL65" s="501"/>
      <c r="BM65" s="501"/>
      <c r="BN65" s="503"/>
      <c r="BO65" s="501" t="s">
        <v>1505</v>
      </c>
      <c r="BP65" s="501"/>
      <c r="BQ65" s="501"/>
      <c r="BR65" s="503"/>
      <c r="BS65" s="501" t="s">
        <v>11</v>
      </c>
      <c r="BT65" s="501"/>
      <c r="BU65" s="501"/>
      <c r="BV65" s="501"/>
      <c r="BW65" s="503"/>
      <c r="BX65" s="41"/>
      <c r="BZ65" s="252"/>
      <c r="CB65" s="25"/>
    </row>
    <row r="66" spans="1:80" s="879" customFormat="1" ht="34.5" customHeight="1">
      <c r="A66" s="1168" t="s">
        <v>444</v>
      </c>
      <c r="B66" s="1168" t="s">
        <v>2456</v>
      </c>
      <c r="C66" s="886" t="s">
        <v>13</v>
      </c>
      <c r="D66" s="1168" t="s">
        <v>374</v>
      </c>
      <c r="E66" s="1166" t="s">
        <v>2540</v>
      </c>
      <c r="F66" s="1169" t="s">
        <v>15</v>
      </c>
      <c r="G66" s="847" t="s">
        <v>2658</v>
      </c>
      <c r="H66" s="1169" t="s">
        <v>2468</v>
      </c>
      <c r="I66" s="1169" t="s">
        <v>2469</v>
      </c>
      <c r="J66" s="1166" t="s">
        <v>442</v>
      </c>
      <c r="K66" s="1169" t="s">
        <v>441</v>
      </c>
      <c r="L66" s="849" t="s">
        <v>1628</v>
      </c>
      <c r="M66" s="852" t="s">
        <v>1902</v>
      </c>
      <c r="N66" s="849" t="s">
        <v>1903</v>
      </c>
      <c r="O66" s="852" t="s">
        <v>2056</v>
      </c>
      <c r="P66" s="849" t="s">
        <v>2054</v>
      </c>
      <c r="Q66" s="852" t="s">
        <v>2180</v>
      </c>
      <c r="R66" s="849" t="s">
        <v>2181</v>
      </c>
      <c r="S66" s="852" t="s">
        <v>2403</v>
      </c>
      <c r="T66" s="849" t="s">
        <v>2404</v>
      </c>
      <c r="U66" s="849" t="s">
        <v>2657</v>
      </c>
      <c r="V66" s="849" t="s">
        <v>2658</v>
      </c>
      <c r="W66" s="877">
        <v>2</v>
      </c>
      <c r="X66" s="877">
        <v>9</v>
      </c>
      <c r="Y66" s="877">
        <v>16</v>
      </c>
      <c r="Z66" s="877">
        <v>23</v>
      </c>
      <c r="AA66" s="877">
        <v>30</v>
      </c>
      <c r="AB66" s="877">
        <v>6</v>
      </c>
      <c r="AC66" s="877">
        <v>13</v>
      </c>
      <c r="AD66" s="877">
        <v>20</v>
      </c>
      <c r="AE66" s="877">
        <v>27</v>
      </c>
      <c r="AF66" s="877">
        <v>5</v>
      </c>
      <c r="AG66" s="877">
        <v>12</v>
      </c>
      <c r="AH66" s="877">
        <v>19</v>
      </c>
      <c r="AI66" s="877">
        <v>26</v>
      </c>
      <c r="AJ66" s="877">
        <v>2</v>
      </c>
      <c r="AK66" s="877">
        <v>9</v>
      </c>
      <c r="AL66" s="877">
        <v>16</v>
      </c>
      <c r="AM66" s="877">
        <v>23</v>
      </c>
      <c r="AN66" s="877">
        <v>30</v>
      </c>
      <c r="AO66" s="877">
        <v>7</v>
      </c>
      <c r="AP66" s="877">
        <v>14</v>
      </c>
      <c r="AQ66" s="877">
        <v>21</v>
      </c>
      <c r="AR66" s="877">
        <v>28</v>
      </c>
      <c r="AS66" s="877">
        <v>4</v>
      </c>
      <c r="AT66" s="877">
        <v>11</v>
      </c>
      <c r="AU66" s="877">
        <v>18</v>
      </c>
      <c r="AV66" s="877">
        <v>25</v>
      </c>
      <c r="AW66" s="877">
        <v>2</v>
      </c>
      <c r="AX66" s="877">
        <v>9</v>
      </c>
      <c r="AY66" s="877">
        <v>16</v>
      </c>
      <c r="AZ66" s="877">
        <v>23</v>
      </c>
      <c r="BA66" s="877">
        <v>30</v>
      </c>
      <c r="BB66" s="877">
        <v>6</v>
      </c>
      <c r="BC66" s="877">
        <v>13</v>
      </c>
      <c r="BD66" s="877">
        <v>20</v>
      </c>
      <c r="BE66" s="877">
        <v>27</v>
      </c>
      <c r="BF66" s="877">
        <v>3</v>
      </c>
      <c r="BG66" s="877">
        <v>10</v>
      </c>
      <c r="BH66" s="877">
        <v>17</v>
      </c>
      <c r="BI66" s="877">
        <v>24</v>
      </c>
      <c r="BJ66" s="877">
        <v>1</v>
      </c>
      <c r="BK66" s="877">
        <v>8</v>
      </c>
      <c r="BL66" s="877">
        <v>15</v>
      </c>
      <c r="BM66" s="877">
        <v>22</v>
      </c>
      <c r="BN66" s="877">
        <v>29</v>
      </c>
      <c r="BO66" s="877">
        <v>5</v>
      </c>
      <c r="BP66" s="877">
        <v>12</v>
      </c>
      <c r="BQ66" s="877">
        <v>19</v>
      </c>
      <c r="BR66" s="877">
        <v>26</v>
      </c>
      <c r="BS66" s="877">
        <v>3</v>
      </c>
      <c r="BT66" s="877">
        <v>10</v>
      </c>
      <c r="BU66" s="877">
        <v>17</v>
      </c>
      <c r="BV66" s="877">
        <v>24</v>
      </c>
      <c r="BW66" s="877">
        <v>31</v>
      </c>
      <c r="BX66" s="838" t="s">
        <v>1559</v>
      </c>
      <c r="BY66" s="839"/>
      <c r="BZ66" s="838" t="s">
        <v>1560</v>
      </c>
      <c r="CA66" s="241"/>
      <c r="CB66" s="838" t="s">
        <v>2543</v>
      </c>
    </row>
    <row r="67" spans="1:80" s="253" customFormat="1" ht="21" customHeight="1">
      <c r="A67" s="43"/>
      <c r="B67" s="43"/>
      <c r="C67" s="43" t="s">
        <v>28</v>
      </c>
      <c r="D67" s="1016" t="s">
        <v>383</v>
      </c>
      <c r="E67" s="845">
        <v>10004</v>
      </c>
      <c r="F67" s="813">
        <v>29221</v>
      </c>
      <c r="G67" s="953">
        <v>163</v>
      </c>
      <c r="H67" s="84">
        <v>2019</v>
      </c>
      <c r="I67" s="28">
        <v>35417</v>
      </c>
      <c r="J67" s="773" t="s">
        <v>1450</v>
      </c>
      <c r="K67" s="675" t="s">
        <v>2530</v>
      </c>
      <c r="L67" s="18">
        <v>150</v>
      </c>
      <c r="M67" s="359">
        <v>1</v>
      </c>
      <c r="N67" s="18">
        <v>151</v>
      </c>
      <c r="O67" s="359">
        <v>8</v>
      </c>
      <c r="P67" s="18">
        <v>159</v>
      </c>
      <c r="Q67" s="359">
        <v>4</v>
      </c>
      <c r="R67" s="18">
        <v>163</v>
      </c>
      <c r="S67" s="359">
        <v>0</v>
      </c>
      <c r="T67" s="18">
        <v>163</v>
      </c>
      <c r="U67" s="18">
        <v>0</v>
      </c>
      <c r="V67" s="18">
        <f t="shared" ref="V67:V70" si="16">SUM(T67,U67)</f>
        <v>163</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2"/>
      <c r="BX67" s="231">
        <f>COUNT(W67:AV67)</f>
        <v>0</v>
      </c>
      <c r="BZ67" s="231">
        <f>COUNT(AW67:BW67)</f>
        <v>0</v>
      </c>
      <c r="CB67" s="16">
        <f>SUM(BX67,BZ67)</f>
        <v>0</v>
      </c>
    </row>
    <row r="68" spans="1:80" s="253" customFormat="1" ht="21" customHeight="1">
      <c r="A68" s="43"/>
      <c r="B68" s="43"/>
      <c r="C68" s="43" t="s">
        <v>30</v>
      </c>
      <c r="D68" s="1016" t="s">
        <v>2511</v>
      </c>
      <c r="E68" s="845">
        <v>263</v>
      </c>
      <c r="F68" s="813">
        <v>38610</v>
      </c>
      <c r="G68" s="953">
        <v>105</v>
      </c>
      <c r="H68" s="84">
        <v>2019</v>
      </c>
      <c r="I68" s="28">
        <v>38637</v>
      </c>
      <c r="J68" s="773" t="s">
        <v>1457</v>
      </c>
      <c r="K68" s="675" t="s">
        <v>2522</v>
      </c>
      <c r="L68" s="18">
        <v>23</v>
      </c>
      <c r="M68" s="359">
        <v>14</v>
      </c>
      <c r="N68" s="18">
        <v>37</v>
      </c>
      <c r="O68" s="359">
        <v>20</v>
      </c>
      <c r="P68" s="18">
        <v>57</v>
      </c>
      <c r="Q68" s="359">
        <v>18</v>
      </c>
      <c r="R68" s="18">
        <v>75</v>
      </c>
      <c r="S68" s="359">
        <v>19</v>
      </c>
      <c r="T68" s="18">
        <v>94</v>
      </c>
      <c r="U68" s="18">
        <v>11</v>
      </c>
      <c r="V68" s="18">
        <f t="shared" si="16"/>
        <v>105</v>
      </c>
      <c r="W68" s="20"/>
      <c r="X68" s="20"/>
      <c r="Y68" s="20"/>
      <c r="Z68" s="20"/>
      <c r="AA68" s="20"/>
      <c r="AB68" s="20"/>
      <c r="AC68" s="20"/>
      <c r="AD68" s="20"/>
      <c r="AE68" s="20"/>
      <c r="AF68" s="20"/>
      <c r="AG68" s="20"/>
      <c r="AH68" s="20"/>
      <c r="AI68" s="20"/>
      <c r="AJ68" s="20">
        <v>16</v>
      </c>
      <c r="AK68" s="20">
        <v>16</v>
      </c>
      <c r="AL68" s="20">
        <v>16</v>
      </c>
      <c r="AM68" s="20">
        <v>16</v>
      </c>
      <c r="AN68" s="20"/>
      <c r="AO68" s="20">
        <v>16</v>
      </c>
      <c r="AP68" s="20">
        <v>16</v>
      </c>
      <c r="AQ68" s="20"/>
      <c r="AR68" s="20">
        <v>16</v>
      </c>
      <c r="AS68" s="20">
        <v>16</v>
      </c>
      <c r="AT68" s="20">
        <v>16</v>
      </c>
      <c r="AU68" s="20">
        <v>16</v>
      </c>
      <c r="AV68" s="20">
        <v>16</v>
      </c>
      <c r="AW68" s="21">
        <v>16</v>
      </c>
      <c r="AX68" s="21">
        <v>16</v>
      </c>
      <c r="AY68" s="21">
        <v>16</v>
      </c>
      <c r="AZ68" s="21">
        <v>16</v>
      </c>
      <c r="BA68" s="21"/>
      <c r="BB68" s="21"/>
      <c r="BC68" s="21"/>
      <c r="BD68" s="21"/>
      <c r="BE68" s="21"/>
      <c r="BF68" s="21"/>
      <c r="BG68" s="21"/>
      <c r="BH68" s="21"/>
      <c r="BI68" s="21"/>
      <c r="BJ68" s="21"/>
      <c r="BK68" s="21">
        <v>16</v>
      </c>
      <c r="BL68" s="21">
        <v>16</v>
      </c>
      <c r="BM68" s="21"/>
      <c r="BN68" s="21">
        <v>16</v>
      </c>
      <c r="BO68" s="21">
        <v>16</v>
      </c>
      <c r="BP68" s="21">
        <v>16</v>
      </c>
      <c r="BQ68" s="21"/>
      <c r="BR68" s="21"/>
      <c r="BS68" s="21">
        <v>16</v>
      </c>
      <c r="BT68" s="21"/>
      <c r="BU68" s="21">
        <v>16</v>
      </c>
      <c r="BV68" s="21"/>
      <c r="BW68" s="22"/>
      <c r="BX68" s="231">
        <f>COUNT(W68:AV68)</f>
        <v>11</v>
      </c>
      <c r="BY68" s="217"/>
      <c r="BZ68" s="231">
        <f>COUNT(AW68:BW68)</f>
        <v>11</v>
      </c>
      <c r="CA68" s="217"/>
      <c r="CB68" s="16">
        <f>SUM(BX68,BZ68)</f>
        <v>22</v>
      </c>
    </row>
    <row r="69" spans="1:80" s="253" customFormat="1" ht="21" customHeight="1">
      <c r="A69" s="232"/>
      <c r="B69" s="232"/>
      <c r="C69" s="43" t="s">
        <v>32</v>
      </c>
      <c r="D69" s="1016" t="s">
        <v>2360</v>
      </c>
      <c r="E69" s="845">
        <v>11373</v>
      </c>
      <c r="F69" s="813">
        <v>43006</v>
      </c>
      <c r="G69" s="953">
        <v>1</v>
      </c>
      <c r="H69" s="84">
        <v>2023</v>
      </c>
      <c r="I69" s="28">
        <v>43011</v>
      </c>
      <c r="J69" s="773" t="s">
        <v>2361</v>
      </c>
      <c r="K69" s="675" t="s">
        <v>2519</v>
      </c>
      <c r="L69" s="18">
        <v>0</v>
      </c>
      <c r="M69" s="359">
        <v>0</v>
      </c>
      <c r="N69" s="18">
        <v>0</v>
      </c>
      <c r="O69" s="359">
        <v>0</v>
      </c>
      <c r="P69" s="18">
        <v>0</v>
      </c>
      <c r="Q69" s="359">
        <v>0</v>
      </c>
      <c r="R69" s="18">
        <v>0</v>
      </c>
      <c r="S69" s="359">
        <v>1</v>
      </c>
      <c r="T69" s="18">
        <v>1</v>
      </c>
      <c r="U69" s="18">
        <v>0</v>
      </c>
      <c r="V69" s="18">
        <f t="shared" si="16"/>
        <v>1</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34"/>
      <c r="BX69" s="231">
        <f>COUNT(W69:AV69)</f>
        <v>0</v>
      </c>
      <c r="BY69" s="217"/>
      <c r="BZ69" s="231">
        <f>COUNT(AW69:BW69)</f>
        <v>0</v>
      </c>
      <c r="CA69" s="217"/>
      <c r="CB69" s="16">
        <f>SUM(BX69,BZ69)</f>
        <v>0</v>
      </c>
    </row>
    <row r="70" spans="1:80" s="253" customFormat="1" ht="21" customHeight="1">
      <c r="A70" s="232"/>
      <c r="B70" s="232"/>
      <c r="C70" s="43" t="s">
        <v>34</v>
      </c>
      <c r="D70" s="935" t="s">
        <v>1459</v>
      </c>
      <c r="E70" s="845">
        <v>11386</v>
      </c>
      <c r="F70" s="813">
        <v>42790</v>
      </c>
      <c r="G70" s="953">
        <v>0</v>
      </c>
      <c r="H70" s="84">
        <v>2023</v>
      </c>
      <c r="I70" s="28">
        <v>42542</v>
      </c>
      <c r="J70" s="773" t="s">
        <v>1460</v>
      </c>
      <c r="K70" s="675" t="s">
        <v>1460</v>
      </c>
      <c r="L70" s="18">
        <v>0</v>
      </c>
      <c r="M70" s="359">
        <v>0</v>
      </c>
      <c r="N70" s="18">
        <v>0</v>
      </c>
      <c r="O70" s="359">
        <v>0</v>
      </c>
      <c r="P70" s="18">
        <v>0</v>
      </c>
      <c r="Q70" s="359">
        <v>0</v>
      </c>
      <c r="R70" s="18">
        <v>0</v>
      </c>
      <c r="S70" s="359">
        <v>0</v>
      </c>
      <c r="T70" s="18">
        <v>0</v>
      </c>
      <c r="U70" s="18">
        <v>0</v>
      </c>
      <c r="V70" s="18">
        <f t="shared" si="16"/>
        <v>0</v>
      </c>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34"/>
      <c r="BX70" s="231">
        <f>COUNT(W70:AV70)</f>
        <v>0</v>
      </c>
      <c r="BY70" s="217"/>
      <c r="BZ70" s="231">
        <f>COUNT(AW70:BW70)</f>
        <v>0</v>
      </c>
      <c r="CA70" s="217"/>
      <c r="CB70" s="16">
        <f>SUM(BX70,BZ70)</f>
        <v>0</v>
      </c>
    </row>
    <row r="71" spans="1:80" s="2" customFormat="1" ht="15.75" customHeight="1">
      <c r="A71" s="217"/>
      <c r="B71" s="217"/>
      <c r="C71" s="69"/>
      <c r="D71" s="303"/>
      <c r="E71" s="862"/>
      <c r="F71" s="818"/>
      <c r="G71" s="954"/>
      <c r="H71" s="40"/>
      <c r="I71" s="49"/>
      <c r="J71" s="760"/>
      <c r="K71" s="40"/>
      <c r="L71" s="50"/>
      <c r="M71" s="50"/>
      <c r="N71" s="50"/>
      <c r="O71" s="50"/>
      <c r="P71" s="50"/>
      <c r="Q71" s="50"/>
      <c r="R71" s="50"/>
      <c r="S71" s="50"/>
      <c r="T71" s="50"/>
      <c r="U71" s="50"/>
      <c r="V71" s="50"/>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11"/>
      <c r="BY71" s="217"/>
      <c r="BZ71" s="252"/>
      <c r="CA71" s="217"/>
      <c r="CB71" s="25"/>
    </row>
    <row r="72" spans="1:80" s="2" customFormat="1" ht="15.75" customHeight="1">
      <c r="A72" s="217"/>
      <c r="B72" s="217"/>
      <c r="C72" s="69"/>
      <c r="D72" s="303"/>
      <c r="E72" s="862"/>
      <c r="F72" s="818"/>
      <c r="G72" s="954"/>
      <c r="H72" s="40"/>
      <c r="I72" s="49"/>
      <c r="J72" s="760"/>
      <c r="K72" s="40"/>
      <c r="L72" s="50"/>
      <c r="M72" s="50"/>
      <c r="N72" s="50"/>
      <c r="O72" s="50"/>
      <c r="P72" s="50"/>
      <c r="Q72" s="50"/>
      <c r="R72" s="50"/>
      <c r="S72" s="50"/>
      <c r="T72" s="50"/>
      <c r="U72" s="50"/>
      <c r="V72" s="50"/>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11"/>
      <c r="BY72" s="217"/>
      <c r="BZ72" s="252"/>
      <c r="CA72" s="217"/>
      <c r="CB72" s="25"/>
    </row>
    <row r="73" spans="1:80" s="2" customFormat="1" ht="15.75" customHeight="1">
      <c r="A73" s="217"/>
      <c r="B73" s="217"/>
      <c r="C73" s="69"/>
      <c r="D73" s="303"/>
      <c r="E73" s="862"/>
      <c r="F73" s="818"/>
      <c r="G73" s="954"/>
      <c r="H73" s="40"/>
      <c r="I73" s="49"/>
      <c r="J73" s="760"/>
      <c r="K73" s="40"/>
      <c r="L73" s="50"/>
      <c r="M73" s="50"/>
      <c r="N73" s="50"/>
      <c r="O73" s="50"/>
      <c r="P73" s="50"/>
      <c r="Q73" s="50"/>
      <c r="R73" s="50"/>
      <c r="S73" s="50"/>
      <c r="T73" s="50"/>
      <c r="U73" s="50"/>
      <c r="V73" s="50"/>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11"/>
      <c r="BY73" s="217"/>
      <c r="BZ73" s="252"/>
      <c r="CA73" s="217"/>
      <c r="CB73" s="25"/>
    </row>
    <row r="74" spans="1:80" s="2" customFormat="1" ht="15.75" customHeight="1">
      <c r="A74" s="217"/>
      <c r="B74" s="217"/>
      <c r="C74" s="69"/>
      <c r="D74" s="303"/>
      <c r="E74" s="862"/>
      <c r="F74" s="818"/>
      <c r="G74" s="954"/>
      <c r="H74" s="40"/>
      <c r="I74" s="49"/>
      <c r="J74" s="760"/>
      <c r="K74" s="40"/>
      <c r="L74" s="50"/>
      <c r="M74" s="50"/>
      <c r="N74" s="50"/>
      <c r="O74" s="50"/>
      <c r="P74" s="50"/>
      <c r="Q74" s="50"/>
      <c r="R74" s="50"/>
      <c r="S74" s="50"/>
      <c r="T74" s="50"/>
      <c r="U74" s="50"/>
      <c r="V74" s="50"/>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11"/>
      <c r="BY74" s="217"/>
      <c r="BZ74" s="252"/>
      <c r="CA74" s="217"/>
      <c r="CB74" s="25"/>
    </row>
    <row r="75" spans="1:80" s="2" customFormat="1" ht="15.75" customHeight="1">
      <c r="A75" s="217"/>
      <c r="B75" s="217"/>
      <c r="C75" s="69"/>
      <c r="D75" s="303"/>
      <c r="E75" s="862"/>
      <c r="F75" s="818"/>
      <c r="G75" s="954"/>
      <c r="H75" s="40"/>
      <c r="I75" s="49"/>
      <c r="J75" s="760"/>
      <c r="K75" s="40"/>
      <c r="L75" s="50"/>
      <c r="M75" s="50"/>
      <c r="N75" s="50"/>
      <c r="O75" s="50"/>
      <c r="P75" s="50"/>
      <c r="Q75" s="50"/>
      <c r="R75" s="50"/>
      <c r="S75" s="50"/>
      <c r="T75" s="50"/>
      <c r="U75" s="50"/>
      <c r="V75" s="50"/>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11"/>
      <c r="BY75" s="217"/>
      <c r="BZ75" s="252"/>
      <c r="CA75" s="217"/>
      <c r="CB75" s="25"/>
    </row>
    <row r="76" spans="1:80" s="2" customFormat="1" ht="15.75" customHeight="1">
      <c r="A76" s="217"/>
      <c r="B76" s="217"/>
      <c r="C76" s="69"/>
      <c r="D76" s="303"/>
      <c r="E76" s="862"/>
      <c r="F76" s="818"/>
      <c r="G76" s="954"/>
      <c r="H76" s="40"/>
      <c r="I76" s="49"/>
      <c r="J76" s="760"/>
      <c r="K76" s="40"/>
      <c r="L76" s="50"/>
      <c r="M76" s="50"/>
      <c r="N76" s="50"/>
      <c r="O76" s="50"/>
      <c r="P76" s="50"/>
      <c r="Q76" s="50"/>
      <c r="R76" s="50"/>
      <c r="S76" s="50"/>
      <c r="T76" s="50"/>
      <c r="U76" s="50"/>
      <c r="V76" s="50"/>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11"/>
      <c r="BY76" s="217"/>
      <c r="BZ76" s="252"/>
      <c r="CA76" s="217"/>
      <c r="CB76" s="25"/>
    </row>
    <row r="77" spans="1:80" s="2" customFormat="1" ht="15.75" hidden="1" customHeight="1">
      <c r="A77" s="217"/>
      <c r="B77" s="217"/>
      <c r="C77" s="69"/>
      <c r="D77" s="303"/>
      <c r="E77" s="862"/>
      <c r="F77" s="818"/>
      <c r="G77" s="954"/>
      <c r="H77" s="40"/>
      <c r="I77" s="49"/>
      <c r="J77" s="760"/>
      <c r="K77" s="40"/>
      <c r="L77" s="50"/>
      <c r="M77" s="50"/>
      <c r="N77" s="50"/>
      <c r="O77" s="50"/>
      <c r="P77" s="50"/>
      <c r="Q77" s="50"/>
      <c r="R77" s="50"/>
      <c r="S77" s="50"/>
      <c r="T77" s="50"/>
      <c r="U77" s="50"/>
      <c r="V77" s="50"/>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c r="BM77" s="217"/>
      <c r="BN77" s="217"/>
      <c r="BO77" s="217"/>
      <c r="BP77" s="217"/>
      <c r="BQ77" s="217"/>
      <c r="BR77" s="217"/>
      <c r="BS77" s="217"/>
      <c r="BT77" s="217"/>
      <c r="BU77" s="217"/>
      <c r="BV77" s="217"/>
      <c r="BW77" s="217"/>
      <c r="BX77" s="11"/>
      <c r="BY77" s="217"/>
      <c r="BZ77" s="252"/>
      <c r="CA77" s="217"/>
      <c r="CB77" s="25"/>
    </row>
    <row r="78" spans="1:80" s="2" customFormat="1" ht="15.75" hidden="1" customHeight="1">
      <c r="A78" s="567"/>
      <c r="B78" s="567"/>
      <c r="C78" s="942"/>
      <c r="D78" s="1022"/>
      <c r="E78" s="863"/>
      <c r="F78" s="830"/>
      <c r="G78" s="958"/>
      <c r="H78" s="562"/>
      <c r="I78" s="561"/>
      <c r="J78" s="778"/>
      <c r="K78" s="562"/>
      <c r="L78" s="563"/>
      <c r="M78" s="563"/>
      <c r="N78" s="563"/>
      <c r="O78" s="563"/>
      <c r="P78" s="563"/>
      <c r="Q78" s="563"/>
      <c r="R78" s="563"/>
      <c r="S78" s="563"/>
      <c r="T78" s="563"/>
      <c r="U78" s="563"/>
      <c r="V78" s="563"/>
      <c r="W78" s="567"/>
      <c r="X78" s="567"/>
      <c r="Y78" s="567"/>
      <c r="Z78" s="567"/>
      <c r="AA78" s="567"/>
      <c r="AB78" s="567"/>
      <c r="AC78" s="567"/>
      <c r="AD78" s="567"/>
      <c r="AE78" s="567"/>
      <c r="AF78" s="567"/>
      <c r="AG78" s="567"/>
      <c r="AH78" s="567"/>
      <c r="AI78" s="567"/>
      <c r="AJ78" s="567"/>
      <c r="AK78" s="567"/>
      <c r="AL78" s="567"/>
      <c r="AM78" s="567"/>
      <c r="AN78" s="567"/>
      <c r="AO78" s="567"/>
      <c r="AP78" s="567"/>
      <c r="AQ78" s="567"/>
      <c r="AR78" s="567"/>
      <c r="AS78" s="567"/>
      <c r="AT78" s="567"/>
      <c r="AU78" s="567"/>
      <c r="AV78" s="567"/>
      <c r="AW78" s="567"/>
      <c r="AX78" s="567"/>
      <c r="AY78" s="567"/>
      <c r="AZ78" s="567"/>
      <c r="BA78" s="567"/>
      <c r="BB78" s="567"/>
      <c r="BC78" s="567"/>
      <c r="BD78" s="567"/>
      <c r="BE78" s="567"/>
      <c r="BF78" s="567"/>
      <c r="BG78" s="567"/>
      <c r="BH78" s="567"/>
      <c r="BI78" s="567"/>
      <c r="BJ78" s="567"/>
      <c r="BK78" s="567"/>
      <c r="BL78" s="567"/>
      <c r="BM78" s="567"/>
      <c r="BN78" s="567"/>
      <c r="BO78" s="567"/>
      <c r="BP78" s="567"/>
      <c r="BQ78" s="567"/>
      <c r="BR78" s="567"/>
      <c r="BS78" s="567"/>
      <c r="BT78" s="567"/>
      <c r="BU78" s="567"/>
      <c r="BV78" s="567"/>
      <c r="BW78" s="567"/>
      <c r="BX78" s="11"/>
      <c r="BY78" s="217"/>
      <c r="BZ78" s="252"/>
      <c r="CA78" s="217"/>
      <c r="CB78" s="25"/>
    </row>
    <row r="79" spans="1:80" s="2" customFormat="1" ht="15.75" hidden="1" customHeight="1">
      <c r="A79" s="217"/>
      <c r="B79" s="217"/>
      <c r="C79" s="69"/>
      <c r="D79" s="303"/>
      <c r="E79" s="862"/>
      <c r="F79" s="818"/>
      <c r="G79" s="954"/>
      <c r="H79" s="40"/>
      <c r="I79" s="49"/>
      <c r="J79" s="760"/>
      <c r="K79" s="40"/>
      <c r="L79" s="50"/>
      <c r="M79" s="50"/>
      <c r="N79" s="50"/>
      <c r="O79" s="50"/>
      <c r="P79" s="50"/>
      <c r="Q79" s="50"/>
      <c r="R79" s="50"/>
      <c r="S79" s="50"/>
      <c r="T79" s="50"/>
      <c r="U79" s="50"/>
      <c r="V79" s="50"/>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c r="BM79" s="217"/>
      <c r="BN79" s="217"/>
      <c r="BO79" s="217"/>
      <c r="BP79" s="217"/>
      <c r="BQ79" s="217"/>
      <c r="BR79" s="217"/>
      <c r="BS79" s="217"/>
      <c r="BT79" s="217"/>
      <c r="BU79" s="217"/>
      <c r="BV79" s="217"/>
      <c r="BW79" s="217"/>
      <c r="BX79" s="11"/>
      <c r="BY79" s="217"/>
      <c r="BZ79" s="252"/>
      <c r="CA79" s="217"/>
      <c r="CB79" s="25"/>
    </row>
    <row r="80" spans="1:80" s="61" customFormat="1" ht="54" hidden="1" customHeight="1">
      <c r="C80" s="60"/>
      <c r="D80" s="60" t="s">
        <v>2568</v>
      </c>
      <c r="E80" s="272"/>
      <c r="F80" s="822"/>
      <c r="G80" s="272"/>
      <c r="H80" s="362"/>
      <c r="I80" s="40"/>
      <c r="J80" s="52"/>
      <c r="K80" s="362"/>
      <c r="BY80" s="358"/>
      <c r="BZ80" s="358"/>
      <c r="CA80" s="358"/>
    </row>
    <row r="81" spans="1:84" s="2" customFormat="1" ht="15.75" hidden="1" customHeight="1">
      <c r="A81" s="217"/>
      <c r="B81" s="217"/>
      <c r="C81" s="69"/>
      <c r="D81" s="303"/>
      <c r="E81" s="862"/>
      <c r="F81" s="818"/>
      <c r="G81" s="954"/>
      <c r="H81" s="40"/>
      <c r="I81" s="49"/>
      <c r="J81" s="760"/>
      <c r="K81" s="40"/>
      <c r="L81" s="50"/>
      <c r="M81" s="50"/>
      <c r="N81" s="50"/>
      <c r="O81" s="50"/>
      <c r="P81" s="50"/>
      <c r="Q81" s="50"/>
      <c r="R81" s="50"/>
      <c r="S81" s="50"/>
      <c r="T81" s="50"/>
      <c r="U81" s="50"/>
      <c r="V81" s="50"/>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c r="BM81" s="217"/>
      <c r="BN81" s="217"/>
      <c r="BO81" s="217"/>
      <c r="BP81" s="217"/>
      <c r="BQ81" s="217"/>
      <c r="BR81" s="217"/>
      <c r="BS81" s="217"/>
      <c r="BT81" s="217"/>
      <c r="BU81" s="217"/>
      <c r="BV81" s="217"/>
      <c r="BW81" s="217"/>
      <c r="BX81" s="11"/>
      <c r="BY81" s="217"/>
      <c r="BZ81" s="252"/>
      <c r="CA81" s="217"/>
      <c r="CB81" s="25"/>
    </row>
    <row r="82" spans="1:84" s="217" customFormat="1" ht="34.5" hidden="1" customHeight="1">
      <c r="A82" s="16" t="s">
        <v>12</v>
      </c>
      <c r="B82" s="16" t="s">
        <v>1764</v>
      </c>
      <c r="C82" s="886" t="s">
        <v>13</v>
      </c>
      <c r="D82" s="43" t="s">
        <v>58</v>
      </c>
      <c r="E82" s="736"/>
      <c r="F82" s="604" t="s">
        <v>15</v>
      </c>
      <c r="G82" s="874"/>
      <c r="H82" s="430" t="s">
        <v>2468</v>
      </c>
      <c r="I82" s="361" t="s">
        <v>2469</v>
      </c>
      <c r="J82" s="761"/>
      <c r="K82" s="430"/>
      <c r="L82" s="535" t="s">
        <v>1628</v>
      </c>
      <c r="M82" s="535" t="s">
        <v>1902</v>
      </c>
      <c r="N82" s="535" t="s">
        <v>1903</v>
      </c>
      <c r="O82" s="535" t="s">
        <v>2056</v>
      </c>
      <c r="P82" s="535" t="s">
        <v>2054</v>
      </c>
      <c r="Q82" s="535" t="s">
        <v>2180</v>
      </c>
      <c r="R82" s="535" t="s">
        <v>2181</v>
      </c>
      <c r="S82" s="535" t="s">
        <v>2327</v>
      </c>
      <c r="T82" s="535"/>
      <c r="U82" s="535" t="s">
        <v>1559</v>
      </c>
      <c r="V82" s="535"/>
      <c r="W82" s="16">
        <v>3</v>
      </c>
      <c r="X82" s="16">
        <v>10</v>
      </c>
      <c r="Y82" s="16">
        <v>17</v>
      </c>
      <c r="Z82" s="16">
        <v>24</v>
      </c>
      <c r="AA82" s="16">
        <v>31</v>
      </c>
      <c r="AB82" s="16">
        <v>7</v>
      </c>
      <c r="AC82" s="16">
        <v>14</v>
      </c>
      <c r="AD82" s="16">
        <v>21</v>
      </c>
      <c r="AE82" s="16">
        <v>28</v>
      </c>
      <c r="AF82" s="16">
        <v>7</v>
      </c>
      <c r="AG82" s="16">
        <v>14</v>
      </c>
      <c r="AH82" s="16">
        <v>21</v>
      </c>
      <c r="AI82" s="16">
        <v>28</v>
      </c>
      <c r="AJ82" s="16">
        <v>4</v>
      </c>
      <c r="AK82" s="16">
        <v>11</v>
      </c>
      <c r="AL82" s="16"/>
      <c r="AM82" s="16">
        <v>18</v>
      </c>
      <c r="AN82" s="16">
        <v>25</v>
      </c>
      <c r="AO82" s="16">
        <v>2</v>
      </c>
      <c r="AP82" s="16">
        <v>9</v>
      </c>
      <c r="AQ82" s="16">
        <v>16</v>
      </c>
      <c r="AR82" s="16">
        <v>30</v>
      </c>
      <c r="AS82" s="16">
        <v>6</v>
      </c>
      <c r="AT82" s="16">
        <v>13</v>
      </c>
      <c r="AU82" s="16">
        <v>20</v>
      </c>
      <c r="AV82" s="16">
        <v>27</v>
      </c>
      <c r="AW82" s="16">
        <v>4</v>
      </c>
      <c r="AX82" s="16">
        <v>11</v>
      </c>
      <c r="AY82" s="16"/>
      <c r="AZ82" s="16">
        <v>18</v>
      </c>
      <c r="BA82" s="16">
        <v>25</v>
      </c>
      <c r="BB82" s="16">
        <v>1</v>
      </c>
      <c r="BC82" s="16">
        <v>8</v>
      </c>
      <c r="BD82" s="16">
        <v>15</v>
      </c>
      <c r="BE82" s="16">
        <v>29</v>
      </c>
      <c r="BF82" s="16">
        <v>5</v>
      </c>
      <c r="BG82" s="16">
        <v>12</v>
      </c>
      <c r="BH82" s="16">
        <v>19</v>
      </c>
      <c r="BI82" s="16">
        <v>26</v>
      </c>
      <c r="BJ82" s="16">
        <v>3</v>
      </c>
      <c r="BK82" s="16">
        <v>10</v>
      </c>
      <c r="BL82" s="16">
        <v>17</v>
      </c>
      <c r="BM82" s="16">
        <v>24</v>
      </c>
      <c r="BN82" s="16">
        <v>31</v>
      </c>
      <c r="BO82" s="16">
        <v>7</v>
      </c>
      <c r="BP82" s="16">
        <v>14</v>
      </c>
      <c r="BQ82" s="16">
        <v>21</v>
      </c>
      <c r="BR82" s="16">
        <v>28</v>
      </c>
      <c r="BS82" s="16">
        <v>5</v>
      </c>
      <c r="BT82" s="16">
        <v>12</v>
      </c>
      <c r="BU82" s="16"/>
      <c r="BV82" s="16">
        <v>19</v>
      </c>
      <c r="BW82" s="16">
        <v>26</v>
      </c>
      <c r="BX82" s="13" t="s">
        <v>1559</v>
      </c>
      <c r="BY82" s="14"/>
      <c r="BZ82" s="13" t="s">
        <v>1560</v>
      </c>
      <c r="CA82" s="218"/>
      <c r="CB82" s="15" t="s">
        <v>2327</v>
      </c>
    </row>
    <row r="83" spans="1:84" s="343" customFormat="1" ht="21" hidden="1" customHeight="1">
      <c r="A83" s="260"/>
      <c r="B83" s="260"/>
      <c r="C83" s="43" t="s">
        <v>40</v>
      </c>
      <c r="D83" s="1016" t="s">
        <v>1963</v>
      </c>
      <c r="E83" s="864"/>
      <c r="F83" s="814">
        <v>26406</v>
      </c>
      <c r="G83" s="953"/>
      <c r="H83" s="391" t="s">
        <v>1269</v>
      </c>
      <c r="I83" s="32">
        <v>36271</v>
      </c>
      <c r="J83" s="762"/>
      <c r="K83" s="391"/>
      <c r="L83" s="18">
        <v>0</v>
      </c>
      <c r="M83" s="18">
        <v>0</v>
      </c>
      <c r="N83" s="18">
        <v>0</v>
      </c>
      <c r="O83" s="18">
        <v>0</v>
      </c>
      <c r="P83" s="18">
        <v>0</v>
      </c>
      <c r="Q83" s="18">
        <v>0</v>
      </c>
      <c r="R83" s="18">
        <v>0</v>
      </c>
      <c r="S83" s="18">
        <v>0</v>
      </c>
      <c r="T83" s="18">
        <v>0</v>
      </c>
      <c r="U83" s="18">
        <v>0</v>
      </c>
      <c r="V83" s="18"/>
      <c r="W83" s="20"/>
      <c r="X83" s="255"/>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31">
        <f t="shared" ref="BX83:BX95" si="17">COUNT(W83:AV83)</f>
        <v>0</v>
      </c>
      <c r="BY83" s="2"/>
      <c r="BZ83" s="231">
        <f t="shared" ref="BZ83:BZ95" si="18">COUNT(AW83:BW83)</f>
        <v>0</v>
      </c>
      <c r="CA83" s="2"/>
      <c r="CB83" s="16">
        <f t="shared" ref="CB83:CB95" si="19">SUM(BX83,BZ83)</f>
        <v>0</v>
      </c>
    </row>
    <row r="84" spans="1:84" s="343" customFormat="1" ht="21" hidden="1" customHeight="1">
      <c r="A84" s="260"/>
      <c r="B84" s="260"/>
      <c r="C84" s="43" t="s">
        <v>44</v>
      </c>
      <c r="D84" s="1016" t="s">
        <v>2017</v>
      </c>
      <c r="E84" s="864"/>
      <c r="F84" s="815">
        <v>33752</v>
      </c>
      <c r="G84" s="953"/>
      <c r="H84" s="391" t="s">
        <v>1269</v>
      </c>
      <c r="I84" s="32">
        <v>44393</v>
      </c>
      <c r="J84" s="762"/>
      <c r="K84" s="391"/>
      <c r="L84" s="18">
        <v>0</v>
      </c>
      <c r="M84" s="18">
        <v>0</v>
      </c>
      <c r="N84" s="18">
        <v>0</v>
      </c>
      <c r="O84" s="18">
        <v>0</v>
      </c>
      <c r="P84" s="18">
        <v>0</v>
      </c>
      <c r="Q84" s="18">
        <v>0</v>
      </c>
      <c r="R84" s="18">
        <v>0</v>
      </c>
      <c r="S84" s="18">
        <v>0</v>
      </c>
      <c r="T84" s="18">
        <v>0</v>
      </c>
      <c r="U84" s="18">
        <v>0</v>
      </c>
      <c r="V84" s="18"/>
      <c r="W84" s="20"/>
      <c r="X84" s="255"/>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31">
        <f t="shared" si="17"/>
        <v>0</v>
      </c>
      <c r="BY84" s="2"/>
      <c r="BZ84" s="231">
        <f t="shared" si="18"/>
        <v>0</v>
      </c>
      <c r="CA84" s="2"/>
      <c r="CB84" s="16">
        <f t="shared" si="19"/>
        <v>0</v>
      </c>
      <c r="CE84" s="253"/>
      <c r="CF84" s="253"/>
    </row>
    <row r="85" spans="1:84" s="343" customFormat="1" ht="21" hidden="1" customHeight="1">
      <c r="A85" s="260"/>
      <c r="B85" s="260"/>
      <c r="C85" s="43" t="s">
        <v>50</v>
      </c>
      <c r="D85" s="1016" t="s">
        <v>272</v>
      </c>
      <c r="E85" s="864"/>
      <c r="F85" s="813">
        <v>36726</v>
      </c>
      <c r="G85" s="953"/>
      <c r="H85" s="391" t="s">
        <v>1269</v>
      </c>
      <c r="I85" s="32">
        <v>36803</v>
      </c>
      <c r="J85" s="762"/>
      <c r="K85" s="391"/>
      <c r="L85" s="18">
        <v>0</v>
      </c>
      <c r="M85" s="18">
        <v>0</v>
      </c>
      <c r="N85" s="18">
        <v>0</v>
      </c>
      <c r="O85" s="18">
        <v>0</v>
      </c>
      <c r="P85" s="18">
        <v>0</v>
      </c>
      <c r="Q85" s="18">
        <v>0</v>
      </c>
      <c r="R85" s="18">
        <v>0</v>
      </c>
      <c r="S85" s="18">
        <v>0</v>
      </c>
      <c r="T85" s="18">
        <v>0</v>
      </c>
      <c r="U85" s="18">
        <v>0</v>
      </c>
      <c r="V85" s="18"/>
      <c r="W85" s="20"/>
      <c r="X85" s="255"/>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31">
        <f t="shared" si="17"/>
        <v>0</v>
      </c>
      <c r="BY85" s="2"/>
      <c r="BZ85" s="231">
        <f t="shared" si="18"/>
        <v>0</v>
      </c>
      <c r="CA85" s="2"/>
      <c r="CB85" s="16">
        <f t="shared" si="19"/>
        <v>0</v>
      </c>
      <c r="CE85" s="253"/>
      <c r="CF85" s="253"/>
    </row>
    <row r="86" spans="1:84" s="343" customFormat="1" ht="21" hidden="1" customHeight="1">
      <c r="A86" s="260"/>
      <c r="B86" s="260"/>
      <c r="C86" s="43" t="s">
        <v>54</v>
      </c>
      <c r="D86" s="1016" t="s">
        <v>284</v>
      </c>
      <c r="E86" s="864"/>
      <c r="F86" s="815">
        <v>37767</v>
      </c>
      <c r="G86" s="953"/>
      <c r="H86" s="391" t="s">
        <v>1269</v>
      </c>
      <c r="I86" s="32">
        <v>36438</v>
      </c>
      <c r="J86" s="762"/>
      <c r="K86" s="391"/>
      <c r="L86" s="18">
        <v>0</v>
      </c>
      <c r="M86" s="18">
        <v>0</v>
      </c>
      <c r="N86" s="18">
        <v>0</v>
      </c>
      <c r="O86" s="18">
        <v>0</v>
      </c>
      <c r="P86" s="18">
        <v>0</v>
      </c>
      <c r="Q86" s="18">
        <v>0</v>
      </c>
      <c r="R86" s="18">
        <v>0</v>
      </c>
      <c r="S86" s="18">
        <v>0</v>
      </c>
      <c r="T86" s="18">
        <v>0</v>
      </c>
      <c r="U86" s="18">
        <v>0</v>
      </c>
      <c r="V86" s="18"/>
      <c r="W86" s="20"/>
      <c r="X86" s="255"/>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31">
        <f t="shared" si="17"/>
        <v>0</v>
      </c>
      <c r="BY86" s="2"/>
      <c r="BZ86" s="231">
        <f t="shared" si="18"/>
        <v>0</v>
      </c>
      <c r="CA86" s="2"/>
      <c r="CB86" s="16">
        <f t="shared" si="19"/>
        <v>0</v>
      </c>
      <c r="CC86" s="217"/>
      <c r="CD86" s="217"/>
    </row>
    <row r="87" spans="1:84" s="343" customFormat="1" ht="21" hidden="1" customHeight="1">
      <c r="A87" s="260"/>
      <c r="B87" s="260"/>
      <c r="C87" s="43" t="s">
        <v>74</v>
      </c>
      <c r="D87" s="1016" t="s">
        <v>1865</v>
      </c>
      <c r="E87" s="864"/>
      <c r="F87" s="813">
        <v>38726</v>
      </c>
      <c r="G87" s="953"/>
      <c r="H87" s="391" t="s">
        <v>1269</v>
      </c>
      <c r="I87" s="32">
        <v>39182</v>
      </c>
      <c r="J87" s="762"/>
      <c r="K87" s="391"/>
      <c r="L87" s="18">
        <v>0</v>
      </c>
      <c r="M87" s="18">
        <v>0</v>
      </c>
      <c r="N87" s="18">
        <v>0</v>
      </c>
      <c r="O87" s="18">
        <v>0</v>
      </c>
      <c r="P87" s="18">
        <v>0</v>
      </c>
      <c r="Q87" s="18">
        <v>0</v>
      </c>
      <c r="R87" s="18">
        <v>0</v>
      </c>
      <c r="S87" s="18">
        <v>0</v>
      </c>
      <c r="T87" s="18">
        <v>0</v>
      </c>
      <c r="U87" s="18">
        <v>0</v>
      </c>
      <c r="V87" s="18"/>
      <c r="W87" s="20"/>
      <c r="X87" s="255"/>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31">
        <f t="shared" si="17"/>
        <v>0</v>
      </c>
      <c r="BY87" s="2"/>
      <c r="BZ87" s="231">
        <f t="shared" si="18"/>
        <v>0</v>
      </c>
      <c r="CA87" s="2"/>
      <c r="CB87" s="16">
        <f t="shared" si="19"/>
        <v>0</v>
      </c>
    </row>
    <row r="88" spans="1:84" s="343" customFormat="1" ht="21" hidden="1" customHeight="1">
      <c r="A88" s="260"/>
      <c r="B88" s="260"/>
      <c r="C88" s="43" t="s">
        <v>76</v>
      </c>
      <c r="D88" s="1016" t="s">
        <v>294</v>
      </c>
      <c r="E88" s="864"/>
      <c r="F88" s="814">
        <v>38805</v>
      </c>
      <c r="G88" s="953"/>
      <c r="H88" s="391" t="s">
        <v>1269</v>
      </c>
      <c r="I88" s="32">
        <v>21257</v>
      </c>
      <c r="J88" s="762"/>
      <c r="K88" s="391"/>
      <c r="L88" s="18">
        <v>0</v>
      </c>
      <c r="M88" s="18">
        <v>0</v>
      </c>
      <c r="N88" s="18">
        <v>0</v>
      </c>
      <c r="O88" s="18">
        <v>0</v>
      </c>
      <c r="P88" s="18">
        <v>0</v>
      </c>
      <c r="Q88" s="18">
        <v>0</v>
      </c>
      <c r="R88" s="18">
        <v>0</v>
      </c>
      <c r="S88" s="18">
        <v>0</v>
      </c>
      <c r="T88" s="18">
        <v>0</v>
      </c>
      <c r="U88" s="18">
        <v>0</v>
      </c>
      <c r="V88" s="18"/>
      <c r="W88" s="20"/>
      <c r="X88" s="255"/>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31">
        <f t="shared" si="17"/>
        <v>0</v>
      </c>
      <c r="BY88" s="2"/>
      <c r="BZ88" s="231">
        <f t="shared" si="18"/>
        <v>0</v>
      </c>
      <c r="CA88" s="2"/>
      <c r="CB88" s="16">
        <f t="shared" si="19"/>
        <v>0</v>
      </c>
    </row>
    <row r="89" spans="1:84" s="343" customFormat="1" ht="21" hidden="1" customHeight="1">
      <c r="A89" s="260"/>
      <c r="B89" s="260"/>
      <c r="C89" s="43" t="s">
        <v>85</v>
      </c>
      <c r="D89" s="1016" t="s">
        <v>1967</v>
      </c>
      <c r="E89" s="864"/>
      <c r="F89" s="814">
        <v>40547</v>
      </c>
      <c r="G89" s="953"/>
      <c r="H89" s="391" t="s">
        <v>1269</v>
      </c>
      <c r="I89" s="32">
        <v>40722</v>
      </c>
      <c r="J89" s="762"/>
      <c r="K89" s="391"/>
      <c r="L89" s="18">
        <v>0</v>
      </c>
      <c r="M89" s="18">
        <v>0</v>
      </c>
      <c r="N89" s="18">
        <v>0</v>
      </c>
      <c r="O89" s="18">
        <v>0</v>
      </c>
      <c r="P89" s="18">
        <v>0</v>
      </c>
      <c r="Q89" s="18">
        <v>0</v>
      </c>
      <c r="R89" s="18">
        <v>0</v>
      </c>
      <c r="S89" s="18">
        <v>0</v>
      </c>
      <c r="T89" s="18">
        <v>0</v>
      </c>
      <c r="U89" s="18">
        <v>0</v>
      </c>
      <c r="V89" s="18"/>
      <c r="W89" s="20"/>
      <c r="X89" s="255"/>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31">
        <f t="shared" si="17"/>
        <v>0</v>
      </c>
      <c r="BY89" s="2"/>
      <c r="BZ89" s="231">
        <f t="shared" si="18"/>
        <v>0</v>
      </c>
      <c r="CA89" s="2"/>
      <c r="CB89" s="16">
        <f t="shared" si="19"/>
        <v>0</v>
      </c>
    </row>
    <row r="90" spans="1:84" s="343" customFormat="1" ht="21" hidden="1" customHeight="1">
      <c r="A90" s="260"/>
      <c r="B90" s="260"/>
      <c r="C90" s="43" t="s">
        <v>100</v>
      </c>
      <c r="D90" s="1016" t="s">
        <v>1972</v>
      </c>
      <c r="E90" s="864"/>
      <c r="F90" s="813">
        <v>42051</v>
      </c>
      <c r="G90" s="953"/>
      <c r="H90" s="391" t="s">
        <v>1269</v>
      </c>
      <c r="I90" s="32">
        <v>27723</v>
      </c>
      <c r="J90" s="762"/>
      <c r="K90" s="391"/>
      <c r="L90" s="18">
        <v>0</v>
      </c>
      <c r="M90" s="18">
        <v>0</v>
      </c>
      <c r="N90" s="18">
        <v>0</v>
      </c>
      <c r="O90" s="18">
        <v>0</v>
      </c>
      <c r="P90" s="18">
        <v>0</v>
      </c>
      <c r="Q90" s="18">
        <v>0</v>
      </c>
      <c r="R90" s="18">
        <v>0</v>
      </c>
      <c r="S90" s="18">
        <v>0</v>
      </c>
      <c r="T90" s="18">
        <v>0</v>
      </c>
      <c r="U90" s="18">
        <v>0</v>
      </c>
      <c r="V90" s="18"/>
      <c r="W90" s="20"/>
      <c r="X90" s="255"/>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31">
        <f t="shared" si="17"/>
        <v>0</v>
      </c>
      <c r="BY90" s="2"/>
      <c r="BZ90" s="231">
        <f t="shared" si="18"/>
        <v>0</v>
      </c>
      <c r="CA90" s="2"/>
      <c r="CB90" s="16">
        <f t="shared" si="19"/>
        <v>0</v>
      </c>
    </row>
    <row r="91" spans="1:84" s="343" customFormat="1" ht="21" hidden="1" customHeight="1">
      <c r="A91" s="260"/>
      <c r="B91" s="260"/>
      <c r="C91" s="43" t="s">
        <v>101</v>
      </c>
      <c r="D91" s="1016" t="s">
        <v>1973</v>
      </c>
      <c r="E91" s="864"/>
      <c r="F91" s="813">
        <v>42051</v>
      </c>
      <c r="G91" s="953"/>
      <c r="H91" s="391" t="s">
        <v>1269</v>
      </c>
      <c r="I91" s="32">
        <v>43052</v>
      </c>
      <c r="J91" s="762"/>
      <c r="K91" s="391"/>
      <c r="L91" s="18">
        <v>0</v>
      </c>
      <c r="M91" s="18">
        <v>0</v>
      </c>
      <c r="N91" s="18">
        <v>0</v>
      </c>
      <c r="O91" s="18">
        <v>0</v>
      </c>
      <c r="P91" s="18">
        <v>0</v>
      </c>
      <c r="Q91" s="18">
        <v>0</v>
      </c>
      <c r="R91" s="18">
        <v>0</v>
      </c>
      <c r="S91" s="18">
        <v>0</v>
      </c>
      <c r="T91" s="18">
        <v>0</v>
      </c>
      <c r="U91" s="18">
        <v>0</v>
      </c>
      <c r="V91" s="18"/>
      <c r="W91" s="20"/>
      <c r="X91" s="255"/>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31">
        <f t="shared" si="17"/>
        <v>0</v>
      </c>
      <c r="BY91" s="2"/>
      <c r="BZ91" s="231">
        <f t="shared" si="18"/>
        <v>0</v>
      </c>
      <c r="CA91" s="2"/>
      <c r="CB91" s="16">
        <f t="shared" si="19"/>
        <v>0</v>
      </c>
    </row>
    <row r="92" spans="1:84" s="343" customFormat="1" ht="21" hidden="1" customHeight="1">
      <c r="A92" s="43"/>
      <c r="B92" s="43"/>
      <c r="C92" s="43" t="s">
        <v>105</v>
      </c>
      <c r="D92" s="1016" t="s">
        <v>1678</v>
      </c>
      <c r="E92" s="864"/>
      <c r="F92" s="815">
        <v>42172</v>
      </c>
      <c r="G92" s="953"/>
      <c r="H92" s="391" t="s">
        <v>1269</v>
      </c>
      <c r="I92" s="32">
        <v>40308</v>
      </c>
      <c r="J92" s="762"/>
      <c r="K92" s="391"/>
      <c r="L92" s="18">
        <v>0</v>
      </c>
      <c r="M92" s="18">
        <v>0</v>
      </c>
      <c r="N92" s="18">
        <v>0</v>
      </c>
      <c r="O92" s="18">
        <v>0</v>
      </c>
      <c r="P92" s="18">
        <v>0</v>
      </c>
      <c r="Q92" s="18">
        <v>0</v>
      </c>
      <c r="R92" s="18">
        <v>0</v>
      </c>
      <c r="S92" s="18">
        <v>0</v>
      </c>
      <c r="T92" s="18">
        <v>0</v>
      </c>
      <c r="U92" s="18">
        <v>0</v>
      </c>
      <c r="V92" s="18"/>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31">
        <f t="shared" si="17"/>
        <v>0</v>
      </c>
      <c r="BY92" s="253"/>
      <c r="BZ92" s="231">
        <f t="shared" si="18"/>
        <v>0</v>
      </c>
      <c r="CA92" s="253"/>
      <c r="CB92" s="16">
        <f t="shared" si="19"/>
        <v>0</v>
      </c>
      <c r="CC92" s="217"/>
      <c r="CD92" s="217"/>
    </row>
    <row r="93" spans="1:84" s="343" customFormat="1" ht="21" hidden="1" customHeight="1">
      <c r="A93" s="260"/>
      <c r="B93" s="260"/>
      <c r="C93" s="43" t="s">
        <v>111</v>
      </c>
      <c r="D93" s="1016" t="s">
        <v>234</v>
      </c>
      <c r="E93" s="864"/>
      <c r="F93" s="815">
        <v>43259</v>
      </c>
      <c r="G93" s="953"/>
      <c r="H93" s="391" t="s">
        <v>1269</v>
      </c>
      <c r="I93" s="32">
        <v>22790</v>
      </c>
      <c r="J93" s="762"/>
      <c r="K93" s="391"/>
      <c r="L93" s="18">
        <v>0</v>
      </c>
      <c r="M93" s="18">
        <v>0</v>
      </c>
      <c r="N93" s="18">
        <v>0</v>
      </c>
      <c r="O93" s="18">
        <v>0</v>
      </c>
      <c r="P93" s="18">
        <v>0</v>
      </c>
      <c r="Q93" s="18">
        <v>0</v>
      </c>
      <c r="R93" s="18">
        <v>0</v>
      </c>
      <c r="S93" s="18">
        <v>0</v>
      </c>
      <c r="T93" s="18">
        <v>0</v>
      </c>
      <c r="U93" s="18">
        <v>0</v>
      </c>
      <c r="V93" s="18"/>
      <c r="W93" s="20"/>
      <c r="X93" s="255"/>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31">
        <f t="shared" si="17"/>
        <v>0</v>
      </c>
      <c r="BY93" s="2"/>
      <c r="BZ93" s="231">
        <f t="shared" si="18"/>
        <v>0</v>
      </c>
      <c r="CA93" s="2"/>
      <c r="CB93" s="16">
        <f t="shared" si="19"/>
        <v>0</v>
      </c>
    </row>
    <row r="94" spans="1:84" s="343" customFormat="1" ht="21" hidden="1" customHeight="1">
      <c r="A94" s="32"/>
      <c r="B94" s="32"/>
      <c r="C94" s="43" t="s">
        <v>113</v>
      </c>
      <c r="D94" s="1016" t="s">
        <v>1684</v>
      </c>
      <c r="E94" s="864"/>
      <c r="F94" s="813">
        <v>43516</v>
      </c>
      <c r="G94" s="953"/>
      <c r="H94" s="391" t="s">
        <v>1269</v>
      </c>
      <c r="I94" s="32">
        <v>36238</v>
      </c>
      <c r="J94" s="762"/>
      <c r="K94" s="391"/>
      <c r="L94" s="18">
        <v>0</v>
      </c>
      <c r="M94" s="18">
        <v>0</v>
      </c>
      <c r="N94" s="18">
        <v>0</v>
      </c>
      <c r="O94" s="18">
        <v>0</v>
      </c>
      <c r="P94" s="18">
        <v>0</v>
      </c>
      <c r="Q94" s="18">
        <v>0</v>
      </c>
      <c r="R94" s="18">
        <v>0</v>
      </c>
      <c r="S94" s="18">
        <v>0</v>
      </c>
      <c r="T94" s="18">
        <v>0</v>
      </c>
      <c r="U94" s="18">
        <v>0</v>
      </c>
      <c r="V94" s="18"/>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31">
        <f t="shared" si="17"/>
        <v>0</v>
      </c>
      <c r="BY94" s="253"/>
      <c r="BZ94" s="231">
        <f t="shared" si="18"/>
        <v>0</v>
      </c>
      <c r="CA94" s="253"/>
      <c r="CB94" s="16">
        <f t="shared" si="19"/>
        <v>0</v>
      </c>
    </row>
    <row r="95" spans="1:84" s="343" customFormat="1" ht="21" hidden="1" customHeight="1">
      <c r="A95" s="260"/>
      <c r="B95" s="260"/>
      <c r="C95" s="43" t="s">
        <v>123</v>
      </c>
      <c r="D95" s="1016" t="s">
        <v>2000</v>
      </c>
      <c r="E95" s="864"/>
      <c r="F95" s="813">
        <v>44350</v>
      </c>
      <c r="G95" s="953"/>
      <c r="H95" s="391" t="s">
        <v>1269</v>
      </c>
      <c r="I95" s="32">
        <v>44342</v>
      </c>
      <c r="J95" s="762"/>
      <c r="K95" s="391"/>
      <c r="L95" s="18">
        <v>0</v>
      </c>
      <c r="M95" s="18">
        <v>0</v>
      </c>
      <c r="N95" s="18">
        <v>0</v>
      </c>
      <c r="O95" s="18">
        <v>0</v>
      </c>
      <c r="P95" s="18">
        <v>0</v>
      </c>
      <c r="Q95" s="18">
        <v>0</v>
      </c>
      <c r="R95" s="18">
        <v>0</v>
      </c>
      <c r="S95" s="18">
        <v>0</v>
      </c>
      <c r="T95" s="18">
        <v>0</v>
      </c>
      <c r="U95" s="18">
        <v>0</v>
      </c>
      <c r="V95" s="18"/>
      <c r="W95" s="20"/>
      <c r="X95" s="255"/>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31">
        <f t="shared" si="17"/>
        <v>0</v>
      </c>
      <c r="BY95" s="2"/>
      <c r="BZ95" s="231">
        <f t="shared" si="18"/>
        <v>0</v>
      </c>
      <c r="CA95" s="2"/>
      <c r="CB95" s="16">
        <f t="shared" si="19"/>
        <v>0</v>
      </c>
    </row>
    <row r="96" spans="1:84" s="217" customFormat="1" ht="34.5" hidden="1" customHeight="1">
      <c r="A96" s="16" t="s">
        <v>12</v>
      </c>
      <c r="B96" s="16" t="s">
        <v>1764</v>
      </c>
      <c r="C96" s="886" t="s">
        <v>13</v>
      </c>
      <c r="D96" s="43" t="s">
        <v>14</v>
      </c>
      <c r="E96" s="736"/>
      <c r="F96" s="604" t="s">
        <v>15</v>
      </c>
      <c r="G96" s="874"/>
      <c r="H96" s="430" t="s">
        <v>2468</v>
      </c>
      <c r="I96" s="361" t="s">
        <v>2469</v>
      </c>
      <c r="J96" s="761"/>
      <c r="K96" s="430"/>
      <c r="L96" s="535" t="s">
        <v>1628</v>
      </c>
      <c r="M96" s="535" t="s">
        <v>1902</v>
      </c>
      <c r="N96" s="535" t="s">
        <v>1903</v>
      </c>
      <c r="O96" s="535" t="s">
        <v>2056</v>
      </c>
      <c r="P96" s="535" t="s">
        <v>2054</v>
      </c>
      <c r="Q96" s="535" t="s">
        <v>2180</v>
      </c>
      <c r="R96" s="535" t="s">
        <v>2181</v>
      </c>
      <c r="S96" s="535" t="s">
        <v>2403</v>
      </c>
      <c r="T96" s="535" t="s">
        <v>2404</v>
      </c>
      <c r="U96" s="535" t="s">
        <v>1559</v>
      </c>
      <c r="V96" s="535"/>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3" t="s">
        <v>1559</v>
      </c>
      <c r="BY96" s="14"/>
      <c r="BZ96" s="13" t="s">
        <v>1560</v>
      </c>
      <c r="CA96" s="218"/>
      <c r="CB96" s="15" t="s">
        <v>2327</v>
      </c>
    </row>
    <row r="97" spans="1:84" s="343" customFormat="1" ht="21" hidden="1" customHeight="1">
      <c r="A97" s="345"/>
      <c r="B97" s="345"/>
      <c r="C97" s="43" t="s">
        <v>28</v>
      </c>
      <c r="D97" s="1016" t="s">
        <v>1898</v>
      </c>
      <c r="E97" s="864"/>
      <c r="F97" s="815">
        <v>33633</v>
      </c>
      <c r="G97" s="953"/>
      <c r="H97" s="346" t="s">
        <v>1269</v>
      </c>
      <c r="I97" s="28">
        <v>43516</v>
      </c>
      <c r="J97" s="762"/>
      <c r="K97" s="346"/>
      <c r="L97" s="18">
        <v>0</v>
      </c>
      <c r="M97" s="18">
        <v>0</v>
      </c>
      <c r="N97" s="18">
        <v>0</v>
      </c>
      <c r="O97" s="18">
        <v>0</v>
      </c>
      <c r="P97" s="18">
        <v>0</v>
      </c>
      <c r="Q97" s="18">
        <v>0</v>
      </c>
      <c r="R97" s="18">
        <v>0</v>
      </c>
      <c r="S97" s="18">
        <v>0</v>
      </c>
      <c r="T97" s="18">
        <v>0</v>
      </c>
      <c r="U97" s="18">
        <v>0</v>
      </c>
      <c r="V97" s="18"/>
      <c r="W97" s="347"/>
      <c r="X97" s="347"/>
      <c r="Y97" s="347"/>
      <c r="Z97" s="347"/>
      <c r="AA97" s="347"/>
      <c r="AB97" s="347"/>
      <c r="AC97" s="347"/>
      <c r="AD97" s="347"/>
      <c r="AE97" s="347"/>
      <c r="AF97" s="347"/>
      <c r="AG97" s="347"/>
      <c r="AH97" s="347"/>
      <c r="AI97" s="347"/>
      <c r="AJ97" s="347"/>
      <c r="AK97" s="347"/>
      <c r="AL97" s="347"/>
      <c r="AM97" s="347"/>
      <c r="AN97" s="347"/>
      <c r="AO97" s="347"/>
      <c r="AP97" s="347"/>
      <c r="AQ97" s="347"/>
      <c r="AR97" s="347"/>
      <c r="AS97" s="347"/>
      <c r="AT97" s="347"/>
      <c r="AU97" s="347"/>
      <c r="AV97" s="347"/>
      <c r="AW97" s="347"/>
      <c r="AX97" s="347"/>
      <c r="AY97" s="347"/>
      <c r="AZ97" s="347"/>
      <c r="BA97" s="347"/>
      <c r="BB97" s="347"/>
      <c r="BC97" s="347"/>
      <c r="BD97" s="347"/>
      <c r="BE97" s="347"/>
      <c r="BF97" s="347"/>
      <c r="BG97" s="347"/>
      <c r="BH97" s="347"/>
      <c r="BI97" s="347"/>
      <c r="BJ97" s="347"/>
      <c r="BK97" s="347"/>
      <c r="BL97" s="347"/>
      <c r="BM97" s="347"/>
      <c r="BN97" s="347"/>
      <c r="BO97" s="347"/>
      <c r="BP97" s="347"/>
      <c r="BQ97" s="347"/>
      <c r="BR97" s="347"/>
      <c r="BS97" s="347"/>
      <c r="BT97" s="347"/>
      <c r="BU97" s="347"/>
      <c r="BV97" s="347"/>
      <c r="BW97" s="347"/>
      <c r="BX97" s="231">
        <f>COUNT(W97:AV97)</f>
        <v>0</v>
      </c>
      <c r="BZ97" s="231">
        <f>COUNT(AW97:BW97)</f>
        <v>0</v>
      </c>
      <c r="CB97" s="16">
        <f>SUM(BX97,BZ97)</f>
        <v>0</v>
      </c>
    </row>
    <row r="98" spans="1:84" s="217" customFormat="1" ht="34.5" hidden="1" customHeight="1">
      <c r="A98" s="16" t="s">
        <v>12</v>
      </c>
      <c r="B98" s="16" t="s">
        <v>1764</v>
      </c>
      <c r="C98" s="886" t="s">
        <v>13</v>
      </c>
      <c r="D98" s="43" t="s">
        <v>374</v>
      </c>
      <c r="E98" s="736"/>
      <c r="F98" s="604" t="s">
        <v>15</v>
      </c>
      <c r="G98" s="874"/>
      <c r="H98" s="430" t="s">
        <v>2468</v>
      </c>
      <c r="I98" s="361" t="s">
        <v>2470</v>
      </c>
      <c r="J98" s="761"/>
      <c r="K98" s="430"/>
      <c r="L98" s="535" t="s">
        <v>1628</v>
      </c>
      <c r="M98" s="535" t="s">
        <v>1902</v>
      </c>
      <c r="N98" s="535" t="s">
        <v>1903</v>
      </c>
      <c r="O98" s="535" t="s">
        <v>2056</v>
      </c>
      <c r="P98" s="535" t="s">
        <v>2054</v>
      </c>
      <c r="Q98" s="535" t="s">
        <v>2180</v>
      </c>
      <c r="R98" s="535" t="s">
        <v>2181</v>
      </c>
      <c r="S98" s="535" t="s">
        <v>2403</v>
      </c>
      <c r="T98" s="535" t="s">
        <v>2404</v>
      </c>
      <c r="U98" s="535" t="s">
        <v>1559</v>
      </c>
      <c r="V98" s="535"/>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3" t="s">
        <v>1559</v>
      </c>
      <c r="BY98" s="14"/>
      <c r="BZ98" s="13" t="s">
        <v>1560</v>
      </c>
      <c r="CA98" s="218"/>
      <c r="CB98" s="15" t="s">
        <v>2327</v>
      </c>
    </row>
    <row r="99" spans="1:84" s="253" customFormat="1" ht="21" hidden="1" customHeight="1">
      <c r="A99" s="232"/>
      <c r="B99" s="232"/>
      <c r="C99" s="43" t="s">
        <v>32</v>
      </c>
      <c r="D99" s="1016" t="s">
        <v>388</v>
      </c>
      <c r="E99" s="864"/>
      <c r="F99" s="813">
        <v>40961</v>
      </c>
      <c r="G99" s="953"/>
      <c r="H99" s="391" t="s">
        <v>356</v>
      </c>
      <c r="I99" s="28">
        <v>40966</v>
      </c>
      <c r="J99" s="762"/>
      <c r="K99" s="391"/>
      <c r="L99" s="18">
        <v>20</v>
      </c>
      <c r="M99" s="18">
        <v>1</v>
      </c>
      <c r="N99" s="18">
        <v>21</v>
      </c>
      <c r="O99" s="18">
        <v>0</v>
      </c>
      <c r="P99" s="18">
        <v>21</v>
      </c>
      <c r="Q99" s="18">
        <v>0</v>
      </c>
      <c r="R99" s="18">
        <v>21</v>
      </c>
      <c r="S99" s="18">
        <v>0</v>
      </c>
      <c r="T99" s="18">
        <v>21</v>
      </c>
      <c r="U99" s="18">
        <v>0</v>
      </c>
      <c r="V99" s="18"/>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34"/>
      <c r="BX99" s="231">
        <f>COUNT(W99:AV99)</f>
        <v>0</v>
      </c>
      <c r="BY99" s="217"/>
      <c r="BZ99" s="231">
        <f>COUNT(AW99:BW99)</f>
        <v>0</v>
      </c>
      <c r="CA99" s="217"/>
      <c r="CB99" s="16">
        <f>SUM(BX99,BZ99)</f>
        <v>0</v>
      </c>
    </row>
    <row r="100" spans="1:84" s="2" customFormat="1" ht="15.75" hidden="1" customHeight="1">
      <c r="A100" s="217"/>
      <c r="B100" s="217"/>
      <c r="C100" s="69"/>
      <c r="D100" s="303"/>
      <c r="E100" s="862"/>
      <c r="F100" s="818"/>
      <c r="G100" s="954"/>
      <c r="H100" s="40"/>
      <c r="I100" s="49"/>
      <c r="J100" s="760"/>
      <c r="K100" s="40"/>
      <c r="L100" s="50"/>
      <c r="M100" s="50"/>
      <c r="N100" s="50"/>
      <c r="O100" s="50"/>
      <c r="P100" s="50"/>
      <c r="Q100" s="50"/>
      <c r="R100" s="50"/>
      <c r="S100" s="50"/>
      <c r="T100" s="50"/>
      <c r="U100" s="50"/>
      <c r="V100" s="50"/>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17"/>
      <c r="BT100" s="217"/>
      <c r="BU100" s="217"/>
      <c r="BV100" s="217"/>
      <c r="BW100" s="217"/>
      <c r="BX100" s="11"/>
      <c r="BY100" s="217"/>
      <c r="BZ100" s="252"/>
      <c r="CA100" s="217"/>
      <c r="CB100" s="25"/>
    </row>
    <row r="101" spans="1:84" s="61" customFormat="1" ht="54" hidden="1" customHeight="1">
      <c r="C101" s="60"/>
      <c r="D101" s="60" t="s">
        <v>2569</v>
      </c>
      <c r="E101" s="272"/>
      <c r="F101" s="822"/>
      <c r="G101" s="272"/>
      <c r="H101" s="362"/>
      <c r="I101" s="40"/>
      <c r="J101" s="52"/>
      <c r="K101" s="362"/>
      <c r="BX101" s="358"/>
      <c r="BY101" s="358"/>
      <c r="BZ101" s="358"/>
      <c r="CB101" s="358"/>
    </row>
    <row r="102" spans="1:84" s="2" customFormat="1" ht="15.75" hidden="1" customHeight="1">
      <c r="A102" s="217"/>
      <c r="B102" s="217"/>
      <c r="C102" s="69"/>
      <c r="D102" s="303"/>
      <c r="E102" s="862"/>
      <c r="F102" s="818"/>
      <c r="G102" s="954"/>
      <c r="H102" s="40"/>
      <c r="I102" s="49"/>
      <c r="J102" s="760"/>
      <c r="K102" s="40"/>
      <c r="L102" s="50"/>
      <c r="M102" s="50"/>
      <c r="N102" s="50"/>
      <c r="O102" s="50"/>
      <c r="P102" s="50"/>
      <c r="Q102" s="50"/>
      <c r="R102" s="50"/>
      <c r="S102" s="50"/>
      <c r="T102" s="50"/>
      <c r="U102" s="50"/>
      <c r="V102" s="50"/>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11"/>
      <c r="BY102" s="217"/>
      <c r="BZ102" s="252"/>
      <c r="CA102" s="217"/>
      <c r="CB102" s="25"/>
    </row>
    <row r="103" spans="1:84" s="217" customFormat="1" ht="34.5" hidden="1" customHeight="1">
      <c r="A103" s="16" t="s">
        <v>12</v>
      </c>
      <c r="B103" s="16" t="s">
        <v>1764</v>
      </c>
      <c r="C103" s="886" t="s">
        <v>13</v>
      </c>
      <c r="D103" s="43" t="s">
        <v>58</v>
      </c>
      <c r="E103" s="736"/>
      <c r="F103" s="604" t="s">
        <v>15</v>
      </c>
      <c r="G103" s="874"/>
      <c r="H103" s="430" t="s">
        <v>2468</v>
      </c>
      <c r="I103" s="361" t="s">
        <v>2469</v>
      </c>
      <c r="J103" s="761"/>
      <c r="K103" s="430"/>
      <c r="L103" s="535" t="s">
        <v>1628</v>
      </c>
      <c r="M103" s="535" t="s">
        <v>1902</v>
      </c>
      <c r="N103" s="535" t="s">
        <v>1903</v>
      </c>
      <c r="O103" s="535" t="s">
        <v>2056</v>
      </c>
      <c r="P103" s="535" t="s">
        <v>2054</v>
      </c>
      <c r="Q103" s="535" t="s">
        <v>2180</v>
      </c>
      <c r="R103" s="535" t="s">
        <v>2181</v>
      </c>
      <c r="S103" s="535" t="s">
        <v>2327</v>
      </c>
      <c r="T103" s="535"/>
      <c r="U103" s="535" t="s">
        <v>1559</v>
      </c>
      <c r="V103" s="535"/>
      <c r="W103" s="16">
        <v>3</v>
      </c>
      <c r="X103" s="16">
        <v>10</v>
      </c>
      <c r="Y103" s="16">
        <v>17</v>
      </c>
      <c r="Z103" s="16">
        <v>24</v>
      </c>
      <c r="AA103" s="16">
        <v>31</v>
      </c>
      <c r="AB103" s="16">
        <v>7</v>
      </c>
      <c r="AC103" s="16">
        <v>14</v>
      </c>
      <c r="AD103" s="16">
        <v>21</v>
      </c>
      <c r="AE103" s="16">
        <v>28</v>
      </c>
      <c r="AF103" s="16">
        <v>7</v>
      </c>
      <c r="AG103" s="16">
        <v>14</v>
      </c>
      <c r="AH103" s="16">
        <v>21</v>
      </c>
      <c r="AI103" s="16">
        <v>28</v>
      </c>
      <c r="AJ103" s="16">
        <v>4</v>
      </c>
      <c r="AK103" s="16">
        <v>11</v>
      </c>
      <c r="AL103" s="16"/>
      <c r="AM103" s="16">
        <v>18</v>
      </c>
      <c r="AN103" s="16">
        <v>25</v>
      </c>
      <c r="AO103" s="16">
        <v>2</v>
      </c>
      <c r="AP103" s="16">
        <v>9</v>
      </c>
      <c r="AQ103" s="16">
        <v>16</v>
      </c>
      <c r="AR103" s="16">
        <v>30</v>
      </c>
      <c r="AS103" s="16">
        <v>6</v>
      </c>
      <c r="AT103" s="16">
        <v>13</v>
      </c>
      <c r="AU103" s="16">
        <v>20</v>
      </c>
      <c r="AV103" s="16">
        <v>27</v>
      </c>
      <c r="AW103" s="16">
        <v>4</v>
      </c>
      <c r="AX103" s="16">
        <v>11</v>
      </c>
      <c r="AY103" s="16"/>
      <c r="AZ103" s="16">
        <v>18</v>
      </c>
      <c r="BA103" s="16">
        <v>25</v>
      </c>
      <c r="BB103" s="16">
        <v>1</v>
      </c>
      <c r="BC103" s="16">
        <v>8</v>
      </c>
      <c r="BD103" s="16">
        <v>15</v>
      </c>
      <c r="BE103" s="16">
        <v>29</v>
      </c>
      <c r="BF103" s="16">
        <v>5</v>
      </c>
      <c r="BG103" s="16">
        <v>12</v>
      </c>
      <c r="BH103" s="16">
        <v>19</v>
      </c>
      <c r="BI103" s="16">
        <v>26</v>
      </c>
      <c r="BJ103" s="16">
        <v>3</v>
      </c>
      <c r="BK103" s="16">
        <v>10</v>
      </c>
      <c r="BL103" s="16">
        <v>17</v>
      </c>
      <c r="BM103" s="16">
        <v>24</v>
      </c>
      <c r="BN103" s="16">
        <v>31</v>
      </c>
      <c r="BO103" s="16">
        <v>7</v>
      </c>
      <c r="BP103" s="16">
        <v>14</v>
      </c>
      <c r="BQ103" s="16">
        <v>21</v>
      </c>
      <c r="BR103" s="16">
        <v>28</v>
      </c>
      <c r="BS103" s="16">
        <v>5</v>
      </c>
      <c r="BT103" s="16">
        <v>12</v>
      </c>
      <c r="BU103" s="16"/>
      <c r="BV103" s="16">
        <v>19</v>
      </c>
      <c r="BW103" s="16">
        <v>26</v>
      </c>
      <c r="BX103" s="13" t="s">
        <v>1559</v>
      </c>
      <c r="BY103" s="14"/>
      <c r="BZ103" s="13" t="s">
        <v>1560</v>
      </c>
      <c r="CA103" s="218"/>
      <c r="CB103" s="15" t="s">
        <v>2327</v>
      </c>
    </row>
    <row r="104" spans="1:84" customFormat="1" ht="21" hidden="1" customHeight="1">
      <c r="A104" s="260"/>
      <c r="B104" s="260"/>
      <c r="C104" s="43" t="s">
        <v>98</v>
      </c>
      <c r="D104" s="1016" t="s">
        <v>331</v>
      </c>
      <c r="E104" s="864"/>
      <c r="F104" s="813">
        <v>42026</v>
      </c>
      <c r="G104" s="953"/>
      <c r="H104" s="391" t="s">
        <v>1269</v>
      </c>
      <c r="I104" s="32">
        <v>43438</v>
      </c>
      <c r="J104" s="762"/>
      <c r="K104" s="391"/>
      <c r="L104" s="18">
        <v>0</v>
      </c>
      <c r="M104" s="18">
        <v>0</v>
      </c>
      <c r="N104" s="18">
        <v>0</v>
      </c>
      <c r="O104" s="18">
        <v>0</v>
      </c>
      <c r="P104" s="18">
        <v>0</v>
      </c>
      <c r="Q104" s="18">
        <v>0</v>
      </c>
      <c r="R104" s="18">
        <v>0</v>
      </c>
      <c r="S104" s="18">
        <v>0</v>
      </c>
      <c r="T104" s="18">
        <v>0</v>
      </c>
      <c r="U104" s="18">
        <v>0</v>
      </c>
      <c r="V104" s="18"/>
      <c r="W104" s="20"/>
      <c r="X104" s="255"/>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31">
        <v>0</v>
      </c>
      <c r="BY104" s="2"/>
      <c r="BZ104" s="231">
        <v>0</v>
      </c>
      <c r="CA104" s="2"/>
      <c r="CB104" s="16">
        <v>0</v>
      </c>
      <c r="CC104" s="217"/>
      <c r="CD104" s="217"/>
      <c r="CE104" s="343"/>
      <c r="CF104" s="343"/>
    </row>
    <row r="105" spans="1:84" customFormat="1" ht="21" hidden="1" customHeight="1">
      <c r="A105" s="260"/>
      <c r="B105" s="260"/>
      <c r="C105" s="43" t="s">
        <v>113</v>
      </c>
      <c r="D105" s="1016" t="s">
        <v>2125</v>
      </c>
      <c r="E105" s="845">
        <v>11380</v>
      </c>
      <c r="F105" s="814">
        <v>44517</v>
      </c>
      <c r="G105" s="953"/>
      <c r="H105" s="480" t="s">
        <v>516</v>
      </c>
      <c r="I105" s="32">
        <v>44517</v>
      </c>
      <c r="J105" s="772" t="s">
        <v>2127</v>
      </c>
      <c r="K105" s="425" t="s">
        <v>2126</v>
      </c>
      <c r="L105" s="18">
        <v>0</v>
      </c>
      <c r="M105" s="18">
        <v>0</v>
      </c>
      <c r="N105" s="18">
        <v>0</v>
      </c>
      <c r="O105" s="18">
        <v>0</v>
      </c>
      <c r="P105" s="18">
        <v>0</v>
      </c>
      <c r="Q105" s="18">
        <v>0</v>
      </c>
      <c r="R105" s="18">
        <v>0</v>
      </c>
      <c r="S105" s="18">
        <v>0</v>
      </c>
      <c r="T105" s="18">
        <v>0</v>
      </c>
      <c r="U105" s="18">
        <v>0</v>
      </c>
      <c r="V105" s="18"/>
      <c r="W105" s="20"/>
      <c r="X105" s="255"/>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31">
        <v>0</v>
      </c>
      <c r="BY105" s="2"/>
      <c r="BZ105" s="231">
        <v>0</v>
      </c>
      <c r="CA105" s="2"/>
      <c r="CB105" s="16">
        <v>0</v>
      </c>
      <c r="CC105" s="343"/>
      <c r="CD105" s="343"/>
      <c r="CE105" s="343"/>
      <c r="CF105" s="343"/>
    </row>
    <row r="106" spans="1:84" customFormat="1" ht="21" hidden="1" customHeight="1">
      <c r="A106" s="260"/>
      <c r="B106" s="260"/>
      <c r="C106" s="43" t="s">
        <v>107</v>
      </c>
      <c r="D106" s="1016" t="s">
        <v>2538</v>
      </c>
      <c r="E106" s="864"/>
      <c r="F106" s="813">
        <v>42665</v>
      </c>
      <c r="G106" s="953"/>
      <c r="H106" s="391" t="s">
        <v>1269</v>
      </c>
      <c r="I106" s="32">
        <v>42832</v>
      </c>
      <c r="J106" s="762"/>
      <c r="K106" s="391"/>
      <c r="L106" s="18">
        <v>0</v>
      </c>
      <c r="M106" s="18">
        <v>0</v>
      </c>
      <c r="N106" s="18">
        <v>0</v>
      </c>
      <c r="O106" s="18">
        <v>0</v>
      </c>
      <c r="P106" s="18">
        <v>0</v>
      </c>
      <c r="Q106" s="18">
        <v>0</v>
      </c>
      <c r="R106" s="18">
        <v>0</v>
      </c>
      <c r="S106" s="18">
        <v>0</v>
      </c>
      <c r="T106" s="18">
        <v>0</v>
      </c>
      <c r="U106" s="18">
        <v>0</v>
      </c>
      <c r="V106" s="18"/>
      <c r="W106" s="20"/>
      <c r="X106" s="255"/>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31">
        <v>0</v>
      </c>
      <c r="BY106" s="2"/>
      <c r="BZ106" s="231">
        <v>0</v>
      </c>
      <c r="CA106" s="2"/>
      <c r="CB106" s="16">
        <v>0</v>
      </c>
      <c r="CC106" s="343"/>
      <c r="CD106" s="343"/>
      <c r="CE106" s="343"/>
      <c r="CF106" s="343"/>
    </row>
    <row r="107" spans="1:84" customFormat="1" ht="21" hidden="1" customHeight="1">
      <c r="A107" s="260"/>
      <c r="B107" s="260"/>
      <c r="C107" s="43" t="s">
        <v>114</v>
      </c>
      <c r="D107" s="1016" t="s">
        <v>1941</v>
      </c>
      <c r="E107" s="864"/>
      <c r="F107" s="814">
        <v>43677</v>
      </c>
      <c r="G107" s="953"/>
      <c r="H107" s="391" t="s">
        <v>1269</v>
      </c>
      <c r="I107" s="32">
        <v>44239</v>
      </c>
      <c r="J107" s="762"/>
      <c r="K107" s="391"/>
      <c r="L107" s="18">
        <v>0</v>
      </c>
      <c r="M107" s="18">
        <v>0</v>
      </c>
      <c r="N107" s="18">
        <v>0</v>
      </c>
      <c r="O107" s="18">
        <v>0</v>
      </c>
      <c r="P107" s="18">
        <v>0</v>
      </c>
      <c r="Q107" s="18">
        <v>0</v>
      </c>
      <c r="R107" s="18">
        <v>0</v>
      </c>
      <c r="S107" s="18">
        <v>0</v>
      </c>
      <c r="T107" s="18">
        <v>0</v>
      </c>
      <c r="U107" s="18">
        <v>0</v>
      </c>
      <c r="V107" s="18"/>
      <c r="W107" s="20"/>
      <c r="X107" s="255"/>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31">
        <v>0</v>
      </c>
      <c r="BY107" s="2"/>
      <c r="BZ107" s="231">
        <v>0</v>
      </c>
      <c r="CA107" s="2"/>
      <c r="CB107" s="16">
        <v>0</v>
      </c>
      <c r="CC107" s="343"/>
      <c r="CD107" s="343"/>
      <c r="CE107" s="343"/>
      <c r="CF107" s="343"/>
    </row>
    <row r="108" spans="1:84" customFormat="1" ht="21" hidden="1" customHeight="1">
      <c r="A108" s="260"/>
      <c r="B108" s="260"/>
      <c r="C108" s="43" t="s">
        <v>87</v>
      </c>
      <c r="D108" s="1016" t="s">
        <v>343</v>
      </c>
      <c r="E108" s="845">
        <v>421</v>
      </c>
      <c r="F108" s="815">
        <v>41044</v>
      </c>
      <c r="G108" s="953"/>
      <c r="H108" s="480" t="s">
        <v>2233</v>
      </c>
      <c r="I108" s="32">
        <v>15767</v>
      </c>
      <c r="J108" s="783" t="s">
        <v>758</v>
      </c>
      <c r="K108" s="425" t="s">
        <v>757</v>
      </c>
      <c r="L108" s="18">
        <v>0</v>
      </c>
      <c r="M108" s="18">
        <v>0</v>
      </c>
      <c r="N108" s="18">
        <v>0</v>
      </c>
      <c r="O108" s="18">
        <v>0</v>
      </c>
      <c r="P108" s="18">
        <v>0</v>
      </c>
      <c r="Q108" s="18">
        <v>0</v>
      </c>
      <c r="R108" s="18">
        <v>0</v>
      </c>
      <c r="S108" s="18">
        <v>0</v>
      </c>
      <c r="T108" s="18">
        <v>0</v>
      </c>
      <c r="U108" s="18">
        <v>0</v>
      </c>
      <c r="V108" s="18"/>
      <c r="W108" s="20"/>
      <c r="X108" s="255"/>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31">
        <v>0</v>
      </c>
      <c r="BY108" s="2"/>
      <c r="BZ108" s="231">
        <v>0</v>
      </c>
      <c r="CA108" s="2"/>
      <c r="CB108" s="16">
        <v>0</v>
      </c>
      <c r="CC108" s="343"/>
      <c r="CD108" s="343"/>
      <c r="CE108" s="343"/>
      <c r="CF108" s="343"/>
    </row>
    <row r="109" spans="1:84" s="343" customFormat="1" ht="21" hidden="1" customHeight="1">
      <c r="A109" s="260"/>
      <c r="B109" s="260"/>
      <c r="C109" s="43" t="s">
        <v>89</v>
      </c>
      <c r="D109" s="1016" t="s">
        <v>318</v>
      </c>
      <c r="E109" s="845">
        <v>266</v>
      </c>
      <c r="F109" s="815">
        <v>41047</v>
      </c>
      <c r="G109" s="953"/>
      <c r="H109" s="480" t="s">
        <v>516</v>
      </c>
      <c r="I109" s="32">
        <v>37000</v>
      </c>
      <c r="J109" s="783" t="s">
        <v>2211</v>
      </c>
      <c r="K109" s="425" t="s">
        <v>2210</v>
      </c>
      <c r="L109" s="18">
        <v>0</v>
      </c>
      <c r="M109" s="18">
        <v>0</v>
      </c>
      <c r="N109" s="18">
        <v>0</v>
      </c>
      <c r="O109" s="18">
        <v>0</v>
      </c>
      <c r="P109" s="18">
        <v>0</v>
      </c>
      <c r="Q109" s="18">
        <v>0</v>
      </c>
      <c r="R109" s="18">
        <v>0</v>
      </c>
      <c r="S109" s="18">
        <v>0</v>
      </c>
      <c r="T109" s="18">
        <v>0</v>
      </c>
      <c r="U109" s="18">
        <v>0</v>
      </c>
      <c r="V109" s="18"/>
      <c r="W109" s="20"/>
      <c r="X109" s="255"/>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31">
        <v>0</v>
      </c>
      <c r="BY109" s="2"/>
      <c r="BZ109" s="231">
        <v>0</v>
      </c>
      <c r="CA109" s="2"/>
      <c r="CB109" s="16">
        <v>0</v>
      </c>
    </row>
    <row r="110" spans="1:84" s="343" customFormat="1" ht="21" hidden="1" customHeight="1">
      <c r="A110" s="260"/>
      <c r="B110" s="260"/>
      <c r="C110" s="43" t="s">
        <v>120</v>
      </c>
      <c r="D110" s="1016" t="s">
        <v>2189</v>
      </c>
      <c r="E110" s="845">
        <v>11394</v>
      </c>
      <c r="F110" s="814">
        <v>44680</v>
      </c>
      <c r="G110" s="953"/>
      <c r="H110" s="480" t="s">
        <v>516</v>
      </c>
      <c r="I110" s="32">
        <v>44679</v>
      </c>
      <c r="J110" s="772" t="s">
        <v>2191</v>
      </c>
      <c r="K110" s="425" t="s">
        <v>2190</v>
      </c>
      <c r="L110" s="18">
        <v>0</v>
      </c>
      <c r="M110" s="18">
        <v>0</v>
      </c>
      <c r="N110" s="18">
        <v>0</v>
      </c>
      <c r="O110" s="18">
        <v>0</v>
      </c>
      <c r="P110" s="18">
        <v>0</v>
      </c>
      <c r="Q110" s="18">
        <v>0</v>
      </c>
      <c r="R110" s="18">
        <v>0</v>
      </c>
      <c r="S110" s="18">
        <v>0</v>
      </c>
      <c r="T110" s="18">
        <v>0</v>
      </c>
      <c r="U110" s="18">
        <v>0</v>
      </c>
      <c r="V110" s="18"/>
      <c r="W110" s="20"/>
      <c r="X110" s="255"/>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31">
        <v>0</v>
      </c>
      <c r="BY110" s="2"/>
      <c r="BZ110" s="231">
        <v>0</v>
      </c>
      <c r="CA110" s="2"/>
      <c r="CB110" s="16">
        <v>0</v>
      </c>
    </row>
    <row r="111" spans="1:84" s="343" customFormat="1" ht="21" hidden="1" customHeight="1">
      <c r="A111" s="260"/>
      <c r="B111" s="260"/>
      <c r="C111" s="43" t="s">
        <v>74</v>
      </c>
      <c r="D111" s="1016" t="s">
        <v>410</v>
      </c>
      <c r="E111" s="845">
        <v>9944</v>
      </c>
      <c r="F111" s="813">
        <v>38651</v>
      </c>
      <c r="G111" s="953"/>
      <c r="H111" s="480" t="s">
        <v>2233</v>
      </c>
      <c r="I111" s="32">
        <v>35828</v>
      </c>
      <c r="J111" s="772" t="s">
        <v>1202</v>
      </c>
      <c r="K111" s="425" t="s">
        <v>1201</v>
      </c>
      <c r="L111" s="18">
        <v>0</v>
      </c>
      <c r="M111" s="18">
        <v>0</v>
      </c>
      <c r="N111" s="18">
        <v>0</v>
      </c>
      <c r="O111" s="18">
        <v>0</v>
      </c>
      <c r="P111" s="18">
        <v>0</v>
      </c>
      <c r="Q111" s="18">
        <v>0</v>
      </c>
      <c r="R111" s="18">
        <v>0</v>
      </c>
      <c r="S111" s="18">
        <v>0</v>
      </c>
      <c r="T111" s="18">
        <v>0</v>
      </c>
      <c r="U111" s="18">
        <v>0</v>
      </c>
      <c r="V111" s="18"/>
      <c r="W111" s="20"/>
      <c r="X111" s="255"/>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31">
        <v>0</v>
      </c>
      <c r="BY111" s="2"/>
      <c r="BZ111" s="231">
        <v>0</v>
      </c>
      <c r="CA111" s="2"/>
      <c r="CB111" s="16">
        <v>0</v>
      </c>
    </row>
    <row r="112" spans="1:84" s="2" customFormat="1" ht="15.75" hidden="1" customHeight="1">
      <c r="A112" s="217"/>
      <c r="B112" s="217"/>
      <c r="C112" s="69"/>
      <c r="D112" s="303"/>
      <c r="E112" s="862"/>
      <c r="F112" s="818"/>
      <c r="G112" s="954"/>
      <c r="H112" s="40"/>
      <c r="I112" s="49"/>
      <c r="J112" s="760"/>
      <c r="K112" s="40"/>
      <c r="L112" s="50"/>
      <c r="M112" s="50"/>
      <c r="N112" s="50"/>
      <c r="O112" s="50"/>
      <c r="P112" s="50"/>
      <c r="Q112" s="50"/>
      <c r="R112" s="50"/>
      <c r="S112" s="50"/>
      <c r="T112" s="50"/>
      <c r="U112" s="50"/>
      <c r="V112" s="50"/>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11"/>
      <c r="BY112" s="217"/>
      <c r="BZ112" s="252"/>
      <c r="CA112" s="217"/>
      <c r="CB112" s="25"/>
    </row>
    <row r="113" spans="1:84" s="2" customFormat="1" ht="15.75" hidden="1" customHeight="1">
      <c r="A113" s="217"/>
      <c r="B113" s="217"/>
      <c r="C113" s="69"/>
      <c r="D113" s="303"/>
      <c r="E113" s="862"/>
      <c r="F113" s="818"/>
      <c r="G113" s="954"/>
      <c r="H113" s="40"/>
      <c r="I113" s="49"/>
      <c r="J113" s="760"/>
      <c r="K113" s="40"/>
      <c r="L113" s="50"/>
      <c r="M113" s="50"/>
      <c r="N113" s="50"/>
      <c r="O113" s="50"/>
      <c r="P113" s="50"/>
      <c r="Q113" s="50"/>
      <c r="R113" s="50"/>
      <c r="S113" s="50"/>
      <c r="T113" s="50"/>
      <c r="U113" s="50"/>
      <c r="V113" s="50"/>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11"/>
      <c r="BY113" s="217"/>
      <c r="BZ113" s="252"/>
      <c r="CA113" s="217"/>
      <c r="CB113" s="25"/>
    </row>
    <row r="114" spans="1:84" s="2" customFormat="1" ht="15.75" hidden="1" customHeight="1">
      <c r="A114" s="217"/>
      <c r="B114" s="217"/>
      <c r="C114" s="69"/>
      <c r="D114" s="303"/>
      <c r="E114" s="862"/>
      <c r="F114" s="818"/>
      <c r="G114" s="954"/>
      <c r="H114" s="40"/>
      <c r="I114" s="49"/>
      <c r="J114" s="760"/>
      <c r="K114" s="40"/>
      <c r="L114" s="50"/>
      <c r="M114" s="50"/>
      <c r="N114" s="50"/>
      <c r="O114" s="50"/>
      <c r="P114" s="50"/>
      <c r="Q114" s="50"/>
      <c r="R114" s="50"/>
      <c r="S114" s="50"/>
      <c r="T114" s="50"/>
      <c r="U114" s="50"/>
      <c r="V114" s="50"/>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11"/>
      <c r="BY114" s="217"/>
      <c r="BZ114" s="252"/>
      <c r="CA114" s="217"/>
      <c r="CB114" s="25"/>
    </row>
    <row r="115" spans="1:84" s="2" customFormat="1" ht="15.75" hidden="1" customHeight="1">
      <c r="A115" s="217"/>
      <c r="B115" s="217"/>
      <c r="C115" s="69"/>
      <c r="D115" s="303"/>
      <c r="E115" s="862"/>
      <c r="F115" s="818"/>
      <c r="G115" s="954"/>
      <c r="H115" s="40"/>
      <c r="I115" s="49"/>
      <c r="J115" s="760"/>
      <c r="K115" s="40"/>
      <c r="L115" s="50"/>
      <c r="M115" s="50"/>
      <c r="N115" s="50"/>
      <c r="O115" s="50"/>
      <c r="P115" s="50"/>
      <c r="Q115" s="50"/>
      <c r="R115" s="50"/>
      <c r="S115" s="50"/>
      <c r="T115" s="50"/>
      <c r="U115" s="50"/>
      <c r="V115" s="50"/>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11"/>
      <c r="BY115" s="217"/>
      <c r="BZ115" s="252"/>
      <c r="CA115" s="217"/>
      <c r="CB115" s="25"/>
    </row>
    <row r="116" spans="1:84" s="2" customFormat="1" ht="15.75" hidden="1" customHeight="1">
      <c r="A116" s="217"/>
      <c r="B116" s="217"/>
      <c r="C116" s="69"/>
      <c r="D116" s="303"/>
      <c r="E116" s="862"/>
      <c r="F116" s="818"/>
      <c r="G116" s="954"/>
      <c r="H116" s="40"/>
      <c r="I116" s="49"/>
      <c r="J116" s="760"/>
      <c r="K116" s="40"/>
      <c r="L116" s="50"/>
      <c r="M116" s="50"/>
      <c r="N116" s="50"/>
      <c r="O116" s="50"/>
      <c r="P116" s="50"/>
      <c r="Q116" s="50"/>
      <c r="R116" s="50"/>
      <c r="S116" s="50"/>
      <c r="T116" s="50"/>
      <c r="U116" s="50"/>
      <c r="V116" s="50"/>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11"/>
      <c r="BY116" s="217"/>
      <c r="BZ116" s="252"/>
      <c r="CA116" s="217"/>
      <c r="CB116" s="25"/>
    </row>
    <row r="117" spans="1:84" s="2" customFormat="1" ht="15.75" hidden="1" customHeight="1">
      <c r="A117" s="217"/>
      <c r="B117" s="217"/>
      <c r="C117" s="69"/>
      <c r="D117" s="303"/>
      <c r="E117" s="862"/>
      <c r="F117" s="818"/>
      <c r="G117" s="954"/>
      <c r="H117" s="40"/>
      <c r="I117" s="49"/>
      <c r="J117" s="760"/>
      <c r="K117" s="40"/>
      <c r="L117" s="50"/>
      <c r="M117" s="50"/>
      <c r="N117" s="50"/>
      <c r="O117" s="50"/>
      <c r="P117" s="50"/>
      <c r="Q117" s="50"/>
      <c r="R117" s="50"/>
      <c r="S117" s="50"/>
      <c r="T117" s="50"/>
      <c r="U117" s="50"/>
      <c r="V117" s="50"/>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11"/>
      <c r="BY117" s="217"/>
      <c r="BZ117" s="252"/>
      <c r="CA117" s="217"/>
      <c r="CB117" s="25"/>
    </row>
    <row r="118" spans="1:84" s="2" customFormat="1" ht="15.75" hidden="1" customHeight="1">
      <c r="A118" s="217"/>
      <c r="B118" s="217"/>
      <c r="C118" s="69"/>
      <c r="D118" s="303"/>
      <c r="E118" s="862"/>
      <c r="F118" s="818"/>
      <c r="G118" s="954"/>
      <c r="H118" s="40"/>
      <c r="I118" s="49"/>
      <c r="J118" s="760"/>
      <c r="K118" s="40"/>
      <c r="L118" s="50"/>
      <c r="M118" s="50"/>
      <c r="N118" s="50"/>
      <c r="O118" s="50"/>
      <c r="P118" s="50"/>
      <c r="Q118" s="50"/>
      <c r="R118" s="50"/>
      <c r="S118" s="50"/>
      <c r="T118" s="50"/>
      <c r="U118" s="50"/>
      <c r="V118" s="50"/>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11"/>
      <c r="BY118" s="217"/>
      <c r="BZ118" s="252"/>
      <c r="CA118" s="217"/>
      <c r="CB118" s="25"/>
    </row>
    <row r="119" spans="1:84" s="2" customFormat="1" ht="15.75" hidden="1" customHeight="1">
      <c r="A119" s="217"/>
      <c r="B119" s="217"/>
      <c r="C119" s="69"/>
      <c r="D119" s="303"/>
      <c r="E119" s="862"/>
      <c r="F119" s="818"/>
      <c r="G119" s="954"/>
      <c r="H119" s="40"/>
      <c r="I119" s="49"/>
      <c r="J119" s="760"/>
      <c r="K119" s="40"/>
      <c r="L119" s="50"/>
      <c r="M119" s="50"/>
      <c r="N119" s="50"/>
      <c r="O119" s="50"/>
      <c r="P119" s="50"/>
      <c r="Q119" s="50"/>
      <c r="R119" s="50"/>
      <c r="S119" s="50"/>
      <c r="T119" s="50"/>
      <c r="U119" s="50"/>
      <c r="V119" s="50"/>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11"/>
      <c r="BY119" s="217"/>
      <c r="BZ119" s="252"/>
      <c r="CA119" s="217"/>
      <c r="CB119" s="25"/>
    </row>
    <row r="120" spans="1:84" s="2" customFormat="1" ht="15.75" hidden="1" customHeight="1">
      <c r="A120" s="217"/>
      <c r="B120" s="217"/>
      <c r="C120" s="69"/>
      <c r="D120" s="303"/>
      <c r="E120" s="862"/>
      <c r="F120" s="818"/>
      <c r="G120" s="954"/>
      <c r="H120" s="40"/>
      <c r="I120" s="49"/>
      <c r="J120" s="760"/>
      <c r="K120" s="40"/>
      <c r="L120" s="50"/>
      <c r="M120" s="50"/>
      <c r="N120" s="50"/>
      <c r="O120" s="50"/>
      <c r="P120" s="50"/>
      <c r="Q120" s="50"/>
      <c r="R120" s="50"/>
      <c r="S120" s="50"/>
      <c r="T120" s="50"/>
      <c r="U120" s="50"/>
      <c r="V120" s="50"/>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11"/>
      <c r="BY120" s="217"/>
      <c r="BZ120" s="252"/>
      <c r="CA120" s="217"/>
      <c r="CB120" s="25"/>
    </row>
    <row r="121" spans="1:84" s="2" customFormat="1" ht="15.75" hidden="1" customHeight="1">
      <c r="A121" s="217"/>
      <c r="B121" s="217"/>
      <c r="C121" s="69"/>
      <c r="D121" s="303"/>
      <c r="E121" s="862"/>
      <c r="F121" s="818"/>
      <c r="G121" s="954"/>
      <c r="H121" s="40"/>
      <c r="I121" s="49"/>
      <c r="J121" s="760"/>
      <c r="K121" s="40"/>
      <c r="L121" s="50"/>
      <c r="M121" s="50"/>
      <c r="N121" s="50"/>
      <c r="O121" s="50"/>
      <c r="P121" s="50"/>
      <c r="Q121" s="50"/>
      <c r="R121" s="50"/>
      <c r="S121" s="50"/>
      <c r="T121" s="50"/>
      <c r="U121" s="50"/>
      <c r="V121" s="50"/>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11"/>
      <c r="BY121" s="217"/>
      <c r="BZ121" s="252"/>
      <c r="CA121" s="217"/>
      <c r="CB121" s="25"/>
    </row>
    <row r="122" spans="1:84" s="61" customFormat="1" ht="54" hidden="1" customHeight="1">
      <c r="C122" s="60"/>
      <c r="D122" s="60" t="s">
        <v>2570</v>
      </c>
      <c r="E122" s="272"/>
      <c r="F122" s="822"/>
      <c r="G122" s="272"/>
      <c r="H122" s="362"/>
      <c r="I122" s="40"/>
      <c r="J122" s="52"/>
      <c r="K122" s="362"/>
      <c r="BZ122" s="358"/>
      <c r="CA122" s="358"/>
      <c r="CB122" s="358"/>
      <c r="CD122" s="358"/>
    </row>
    <row r="123" spans="1:84" s="2" customFormat="1" ht="15.75" hidden="1" customHeight="1">
      <c r="A123" s="217"/>
      <c r="B123" s="217"/>
      <c r="C123" s="69"/>
      <c r="D123" s="303"/>
      <c r="E123" s="862"/>
      <c r="F123" s="818"/>
      <c r="G123" s="954"/>
      <c r="H123" s="40"/>
      <c r="I123" s="49"/>
      <c r="J123" s="760"/>
      <c r="K123" s="40"/>
      <c r="L123" s="50"/>
      <c r="M123" s="50"/>
      <c r="N123" s="50"/>
      <c r="O123" s="50"/>
      <c r="P123" s="50"/>
      <c r="Q123" s="50"/>
      <c r="R123" s="50"/>
      <c r="S123" s="50"/>
      <c r="T123" s="50"/>
      <c r="U123" s="50"/>
      <c r="V123" s="50"/>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c r="BM123" s="217"/>
      <c r="BN123" s="217"/>
      <c r="BO123" s="217"/>
      <c r="BP123" s="217"/>
      <c r="BQ123" s="217"/>
      <c r="BR123" s="217"/>
      <c r="BS123" s="217"/>
      <c r="BT123" s="217"/>
      <c r="BU123" s="217"/>
      <c r="BV123" s="217"/>
      <c r="BW123" s="217"/>
      <c r="BX123" s="11"/>
      <c r="BY123" s="217"/>
      <c r="BZ123" s="252"/>
      <c r="CA123" s="217"/>
      <c r="CB123" s="25"/>
    </row>
    <row r="124" spans="1:84" s="217" customFormat="1" ht="34.5" hidden="1" customHeight="1">
      <c r="A124" s="16" t="s">
        <v>12</v>
      </c>
      <c r="B124" s="16" t="s">
        <v>1764</v>
      </c>
      <c r="C124" s="886" t="s">
        <v>13</v>
      </c>
      <c r="D124" s="43" t="s">
        <v>58</v>
      </c>
      <c r="E124" s="736"/>
      <c r="F124" s="604" t="s">
        <v>15</v>
      </c>
      <c r="G124" s="874"/>
      <c r="H124" s="430" t="s">
        <v>2468</v>
      </c>
      <c r="I124" s="361" t="s">
        <v>2469</v>
      </c>
      <c r="J124" s="761"/>
      <c r="K124" s="430"/>
      <c r="L124" s="535" t="s">
        <v>1628</v>
      </c>
      <c r="M124" s="535" t="s">
        <v>1902</v>
      </c>
      <c r="N124" s="535" t="s">
        <v>1903</v>
      </c>
      <c r="O124" s="535" t="s">
        <v>2056</v>
      </c>
      <c r="P124" s="535" t="s">
        <v>2054</v>
      </c>
      <c r="Q124" s="535" t="s">
        <v>2180</v>
      </c>
      <c r="R124" s="535" t="s">
        <v>2181</v>
      </c>
      <c r="S124" s="535" t="s">
        <v>2327</v>
      </c>
      <c r="T124" s="535"/>
      <c r="U124" s="535" t="s">
        <v>1559</v>
      </c>
      <c r="V124" s="535"/>
      <c r="W124" s="16">
        <v>3</v>
      </c>
      <c r="X124" s="16">
        <v>10</v>
      </c>
      <c r="Y124" s="16">
        <v>17</v>
      </c>
      <c r="Z124" s="16">
        <v>24</v>
      </c>
      <c r="AA124" s="16">
        <v>31</v>
      </c>
      <c r="AB124" s="16">
        <v>7</v>
      </c>
      <c r="AC124" s="16">
        <v>14</v>
      </c>
      <c r="AD124" s="16">
        <v>21</v>
      </c>
      <c r="AE124" s="16">
        <v>28</v>
      </c>
      <c r="AF124" s="16">
        <v>7</v>
      </c>
      <c r="AG124" s="16">
        <v>14</v>
      </c>
      <c r="AH124" s="16">
        <v>21</v>
      </c>
      <c r="AI124" s="16">
        <v>28</v>
      </c>
      <c r="AJ124" s="16">
        <v>4</v>
      </c>
      <c r="AK124" s="16">
        <v>11</v>
      </c>
      <c r="AL124" s="16"/>
      <c r="AM124" s="16">
        <v>18</v>
      </c>
      <c r="AN124" s="16">
        <v>25</v>
      </c>
      <c r="AO124" s="16">
        <v>2</v>
      </c>
      <c r="AP124" s="16">
        <v>9</v>
      </c>
      <c r="AQ124" s="16">
        <v>16</v>
      </c>
      <c r="AR124" s="16">
        <v>30</v>
      </c>
      <c r="AS124" s="16">
        <v>6</v>
      </c>
      <c r="AT124" s="16">
        <v>13</v>
      </c>
      <c r="AU124" s="16">
        <v>20</v>
      </c>
      <c r="AV124" s="16">
        <v>27</v>
      </c>
      <c r="AW124" s="16">
        <v>4</v>
      </c>
      <c r="AX124" s="16">
        <v>11</v>
      </c>
      <c r="AY124" s="16"/>
      <c r="AZ124" s="16">
        <v>18</v>
      </c>
      <c r="BA124" s="16">
        <v>25</v>
      </c>
      <c r="BB124" s="16">
        <v>1</v>
      </c>
      <c r="BC124" s="16">
        <v>8</v>
      </c>
      <c r="BD124" s="16">
        <v>15</v>
      </c>
      <c r="BE124" s="16">
        <v>29</v>
      </c>
      <c r="BF124" s="16">
        <v>5</v>
      </c>
      <c r="BG124" s="16">
        <v>12</v>
      </c>
      <c r="BH124" s="16">
        <v>19</v>
      </c>
      <c r="BI124" s="16">
        <v>26</v>
      </c>
      <c r="BJ124" s="16">
        <v>3</v>
      </c>
      <c r="BK124" s="16">
        <v>10</v>
      </c>
      <c r="BL124" s="16">
        <v>17</v>
      </c>
      <c r="BM124" s="16">
        <v>24</v>
      </c>
      <c r="BN124" s="16">
        <v>31</v>
      </c>
      <c r="BO124" s="16">
        <v>7</v>
      </c>
      <c r="BP124" s="16">
        <v>14</v>
      </c>
      <c r="BQ124" s="16">
        <v>21</v>
      </c>
      <c r="BR124" s="16">
        <v>28</v>
      </c>
      <c r="BS124" s="16">
        <v>5</v>
      </c>
      <c r="BT124" s="16">
        <v>12</v>
      </c>
      <c r="BU124" s="16"/>
      <c r="BV124" s="16">
        <v>19</v>
      </c>
      <c r="BW124" s="16">
        <v>26</v>
      </c>
      <c r="BX124" s="13" t="s">
        <v>1559</v>
      </c>
      <c r="BY124" s="14"/>
      <c r="BZ124" s="13" t="s">
        <v>1560</v>
      </c>
      <c r="CA124" s="218"/>
      <c r="CB124" s="15" t="s">
        <v>2327</v>
      </c>
    </row>
    <row r="125" spans="1:84" s="343" customFormat="1" ht="21" hidden="1" customHeight="1">
      <c r="A125" s="260"/>
      <c r="B125" s="260"/>
      <c r="C125" s="43" t="s">
        <v>122</v>
      </c>
      <c r="D125" s="1016" t="s">
        <v>1985</v>
      </c>
      <c r="E125" s="864"/>
      <c r="F125" s="813">
        <v>44321</v>
      </c>
      <c r="G125" s="953"/>
      <c r="H125" s="391" t="s">
        <v>1269</v>
      </c>
      <c r="I125" s="32">
        <v>44327</v>
      </c>
      <c r="J125" s="762"/>
      <c r="K125" s="391"/>
      <c r="L125" s="18">
        <v>0</v>
      </c>
      <c r="M125" s="18">
        <v>0</v>
      </c>
      <c r="N125" s="18">
        <v>0</v>
      </c>
      <c r="O125" s="18">
        <v>0</v>
      </c>
      <c r="P125" s="18">
        <v>0</v>
      </c>
      <c r="Q125" s="18">
        <v>0</v>
      </c>
      <c r="R125" s="18">
        <v>0</v>
      </c>
      <c r="S125" s="18">
        <v>0</v>
      </c>
      <c r="T125" s="18">
        <v>0</v>
      </c>
      <c r="U125" s="18">
        <v>0</v>
      </c>
      <c r="V125" s="18"/>
      <c r="W125" s="20"/>
      <c r="X125" s="255"/>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31">
        <f>COUNT(W125:AV125)</f>
        <v>0</v>
      </c>
      <c r="BY125" s="2"/>
      <c r="BZ125" s="231">
        <f>COUNT(AW125:BW125)</f>
        <v>0</v>
      </c>
      <c r="CA125" s="2"/>
      <c r="CB125" s="16">
        <f>SUM(BX125,BZ125)</f>
        <v>0</v>
      </c>
    </row>
    <row r="126" spans="1:84" s="343" customFormat="1" ht="21" hidden="1" customHeight="1">
      <c r="A126" s="260"/>
      <c r="B126" s="260"/>
      <c r="C126" s="43" t="s">
        <v>46</v>
      </c>
      <c r="D126" s="1016" t="s">
        <v>2042</v>
      </c>
      <c r="E126" s="864"/>
      <c r="F126" s="813">
        <v>44347</v>
      </c>
      <c r="G126" s="953"/>
      <c r="H126" s="391" t="s">
        <v>1269</v>
      </c>
      <c r="I126" s="32">
        <v>44326</v>
      </c>
      <c r="J126" s="762"/>
      <c r="K126" s="391"/>
      <c r="L126" s="18">
        <v>0</v>
      </c>
      <c r="M126" s="18">
        <v>0</v>
      </c>
      <c r="N126" s="18">
        <v>0</v>
      </c>
      <c r="O126" s="18">
        <v>0</v>
      </c>
      <c r="P126" s="18">
        <v>0</v>
      </c>
      <c r="Q126" s="18">
        <v>1</v>
      </c>
      <c r="R126" s="18">
        <v>1</v>
      </c>
      <c r="S126" s="18">
        <v>0</v>
      </c>
      <c r="T126" s="18">
        <v>1</v>
      </c>
      <c r="U126" s="18">
        <v>0</v>
      </c>
      <c r="V126" s="18"/>
      <c r="W126" s="20"/>
      <c r="X126" s="255"/>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31">
        <f>COUNT(W126:AV126)</f>
        <v>0</v>
      </c>
      <c r="BY126" s="2"/>
      <c r="BZ126" s="231">
        <f>COUNT(AW126:BW126)</f>
        <v>0</v>
      </c>
      <c r="CA126" s="2"/>
      <c r="CB126" s="16">
        <f>SUM(BX126,BZ126)</f>
        <v>0</v>
      </c>
      <c r="CE126" s="217"/>
      <c r="CF126" s="217"/>
    </row>
    <row r="127" spans="1:84" s="253" customFormat="1" ht="21" hidden="1" customHeight="1">
      <c r="A127" s="260"/>
      <c r="B127" s="260"/>
      <c r="C127" s="43" t="s">
        <v>32</v>
      </c>
      <c r="D127" s="1016" t="s">
        <v>1988</v>
      </c>
      <c r="E127" s="864"/>
      <c r="F127" s="813">
        <v>27835</v>
      </c>
      <c r="G127" s="953"/>
      <c r="H127" s="391" t="s">
        <v>1269</v>
      </c>
      <c r="I127" s="32">
        <v>31959</v>
      </c>
      <c r="J127" s="762"/>
      <c r="K127" s="391"/>
      <c r="L127" s="18">
        <v>0</v>
      </c>
      <c r="M127" s="18">
        <v>0</v>
      </c>
      <c r="N127" s="18">
        <v>0</v>
      </c>
      <c r="O127" s="18">
        <v>16</v>
      </c>
      <c r="P127" s="18">
        <v>16</v>
      </c>
      <c r="Q127" s="18">
        <v>11</v>
      </c>
      <c r="R127" s="18">
        <v>27</v>
      </c>
      <c r="S127" s="18">
        <v>0</v>
      </c>
      <c r="T127" s="18">
        <v>27</v>
      </c>
      <c r="U127" s="18">
        <v>0</v>
      </c>
      <c r="V127" s="18"/>
      <c r="W127" s="20"/>
      <c r="X127" s="255"/>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31">
        <f>COUNT(W127:AV127)</f>
        <v>0</v>
      </c>
      <c r="BY127" s="2"/>
      <c r="BZ127" s="231">
        <f>COUNT(AW127:BW127)</f>
        <v>0</v>
      </c>
      <c r="CA127" s="2"/>
      <c r="CB127" s="16">
        <f>SUM(BX127,BZ127)</f>
        <v>0</v>
      </c>
      <c r="CC127" s="343"/>
      <c r="CD127" s="343"/>
    </row>
    <row r="128" spans="1:84" s="217" customFormat="1" ht="34.5" hidden="1" customHeight="1">
      <c r="A128" s="16" t="s">
        <v>12</v>
      </c>
      <c r="B128" s="16" t="s">
        <v>1764</v>
      </c>
      <c r="C128" s="886" t="s">
        <v>13</v>
      </c>
      <c r="D128" s="43" t="s">
        <v>14</v>
      </c>
      <c r="E128" s="736"/>
      <c r="F128" s="604" t="s">
        <v>15</v>
      </c>
      <c r="G128" s="874"/>
      <c r="H128" s="430" t="s">
        <v>2468</v>
      </c>
      <c r="I128" s="361" t="s">
        <v>2469</v>
      </c>
      <c r="J128" s="761"/>
      <c r="K128" s="430"/>
      <c r="L128" s="535" t="s">
        <v>1628</v>
      </c>
      <c r="M128" s="535" t="s">
        <v>1902</v>
      </c>
      <c r="N128" s="535" t="s">
        <v>1903</v>
      </c>
      <c r="O128" s="535" t="s">
        <v>2056</v>
      </c>
      <c r="P128" s="535" t="s">
        <v>2054</v>
      </c>
      <c r="Q128" s="535" t="s">
        <v>2180</v>
      </c>
      <c r="R128" s="535" t="s">
        <v>2181</v>
      </c>
      <c r="S128" s="535" t="s">
        <v>2403</v>
      </c>
      <c r="T128" s="535" t="s">
        <v>2404</v>
      </c>
      <c r="U128" s="535" t="s">
        <v>1559</v>
      </c>
      <c r="V128" s="535"/>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3" t="s">
        <v>1559</v>
      </c>
      <c r="BY128" s="14"/>
      <c r="BZ128" s="13" t="s">
        <v>1560</v>
      </c>
      <c r="CA128" s="218"/>
      <c r="CB128" s="15" t="s">
        <v>2327</v>
      </c>
    </row>
    <row r="129" spans="1:84" s="343" customFormat="1" ht="21" hidden="1" customHeight="1">
      <c r="A129" s="345"/>
      <c r="B129" s="345"/>
      <c r="C129" s="43" t="s">
        <v>34</v>
      </c>
      <c r="D129" s="1016" t="s">
        <v>2321</v>
      </c>
      <c r="E129" s="864"/>
      <c r="F129" s="815">
        <v>44823</v>
      </c>
      <c r="G129" s="953"/>
      <c r="H129" s="346" t="s">
        <v>516</v>
      </c>
      <c r="I129" s="28">
        <v>44658</v>
      </c>
      <c r="J129" s="762"/>
      <c r="K129" s="346"/>
      <c r="L129" s="18">
        <v>0</v>
      </c>
      <c r="M129" s="18">
        <v>0</v>
      </c>
      <c r="N129" s="18">
        <v>0</v>
      </c>
      <c r="O129" s="18">
        <v>0</v>
      </c>
      <c r="P129" s="18">
        <v>0</v>
      </c>
      <c r="Q129" s="18">
        <v>0</v>
      </c>
      <c r="R129" s="18">
        <v>0</v>
      </c>
      <c r="S129" s="18">
        <v>0</v>
      </c>
      <c r="T129" s="18">
        <v>0</v>
      </c>
      <c r="U129" s="18">
        <v>0</v>
      </c>
      <c r="V129" s="18"/>
      <c r="W129" s="347"/>
      <c r="X129" s="347"/>
      <c r="Y129" s="347"/>
      <c r="Z129" s="347"/>
      <c r="AA129" s="347"/>
      <c r="AB129" s="347"/>
      <c r="AC129" s="347"/>
      <c r="AD129" s="347"/>
      <c r="AE129" s="347"/>
      <c r="AF129" s="347"/>
      <c r="AG129" s="347"/>
      <c r="AH129" s="347"/>
      <c r="AI129" s="347"/>
      <c r="AJ129" s="347"/>
      <c r="AK129" s="347"/>
      <c r="AL129" s="347"/>
      <c r="AM129" s="347"/>
      <c r="AN129" s="347"/>
      <c r="AO129" s="347"/>
      <c r="AP129" s="347"/>
      <c r="AQ129" s="347"/>
      <c r="AR129" s="347"/>
      <c r="AS129" s="347"/>
      <c r="AT129" s="347"/>
      <c r="AU129" s="347"/>
      <c r="AV129" s="347"/>
      <c r="AW129" s="347"/>
      <c r="AX129" s="347"/>
      <c r="AY129" s="347"/>
      <c r="AZ129" s="347"/>
      <c r="BA129" s="347"/>
      <c r="BB129" s="347"/>
      <c r="BC129" s="347"/>
      <c r="BD129" s="347"/>
      <c r="BE129" s="347"/>
      <c r="BF129" s="347"/>
      <c r="BG129" s="347"/>
      <c r="BH129" s="347"/>
      <c r="BI129" s="347"/>
      <c r="BJ129" s="347"/>
      <c r="BK129" s="347"/>
      <c r="BL129" s="347"/>
      <c r="BM129" s="347"/>
      <c r="BN129" s="347"/>
      <c r="BO129" s="347"/>
      <c r="BP129" s="347"/>
      <c r="BQ129" s="347"/>
      <c r="BR129" s="347"/>
      <c r="BS129" s="347"/>
      <c r="BT129" s="347"/>
      <c r="BU129" s="347"/>
      <c r="BV129" s="347"/>
      <c r="BW129" s="347"/>
      <c r="BX129" s="231">
        <f>COUNT(W129:AV129)</f>
        <v>0</v>
      </c>
      <c r="BZ129" s="231">
        <f>COUNT(AW129:BW129)</f>
        <v>0</v>
      </c>
      <c r="CB129" s="16">
        <f>SUM(BX129,BZ129)</f>
        <v>0</v>
      </c>
    </row>
    <row r="130" spans="1:84" s="2" customFormat="1" ht="15.75" hidden="1" customHeight="1">
      <c r="A130" s="217"/>
      <c r="B130" s="217"/>
      <c r="C130" s="69"/>
      <c r="D130" s="303"/>
      <c r="E130" s="862"/>
      <c r="F130" s="818"/>
      <c r="G130" s="954"/>
      <c r="H130" s="40"/>
      <c r="I130" s="49"/>
      <c r="J130" s="760"/>
      <c r="K130" s="40"/>
      <c r="L130" s="50"/>
      <c r="M130" s="50"/>
      <c r="N130" s="50"/>
      <c r="O130" s="50"/>
      <c r="P130" s="50"/>
      <c r="Q130" s="50"/>
      <c r="R130" s="50"/>
      <c r="S130" s="50"/>
      <c r="T130" s="50"/>
      <c r="U130" s="50"/>
      <c r="V130" s="50"/>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c r="BM130" s="217"/>
      <c r="BN130" s="217"/>
      <c r="BO130" s="217"/>
      <c r="BP130" s="217"/>
      <c r="BQ130" s="217"/>
      <c r="BR130" s="217"/>
      <c r="BS130" s="217"/>
      <c r="BT130" s="217"/>
      <c r="BU130" s="217"/>
      <c r="BV130" s="217"/>
      <c r="BW130" s="217"/>
      <c r="BX130" s="11"/>
      <c r="BY130" s="217"/>
      <c r="BZ130" s="252"/>
      <c r="CA130" s="217"/>
      <c r="CB130" s="25"/>
    </row>
    <row r="131" spans="1:84" s="61" customFormat="1" ht="54" hidden="1" customHeight="1">
      <c r="C131" s="60"/>
      <c r="D131" s="60" t="s">
        <v>2571</v>
      </c>
      <c r="E131" s="272"/>
      <c r="F131" s="822"/>
      <c r="G131" s="272"/>
      <c r="H131" s="362"/>
      <c r="I131" s="40"/>
      <c r="J131" s="52"/>
      <c r="K131" s="362"/>
      <c r="BY131" s="358"/>
      <c r="BZ131" s="358"/>
      <c r="CA131" s="358"/>
    </row>
    <row r="132" spans="1:84" s="294" customFormat="1" hidden="1">
      <c r="C132" s="295"/>
      <c r="D132" s="295"/>
      <c r="E132" s="867"/>
      <c r="F132" s="820"/>
      <c r="G132" s="956"/>
      <c r="H132" s="296"/>
      <c r="I132" s="296"/>
      <c r="J132" s="297"/>
      <c r="K132" s="296"/>
      <c r="L132" s="297"/>
      <c r="M132" s="297"/>
      <c r="N132" s="297"/>
      <c r="O132" s="297"/>
      <c r="P132" s="297"/>
      <c r="Q132" s="297"/>
      <c r="R132" s="297"/>
      <c r="S132" s="297"/>
      <c r="T132" s="297"/>
      <c r="U132" s="297"/>
      <c r="V132" s="297"/>
      <c r="W132" s="133"/>
      <c r="AR132" s="298"/>
      <c r="AT132" s="295"/>
      <c r="AU132" s="295"/>
      <c r="AV132" s="295"/>
    </row>
    <row r="133" spans="1:84" s="217" customFormat="1" ht="34.5" hidden="1" customHeight="1">
      <c r="A133" s="16" t="s">
        <v>12</v>
      </c>
      <c r="B133" s="16" t="s">
        <v>1764</v>
      </c>
      <c r="C133" s="886" t="s">
        <v>13</v>
      </c>
      <c r="D133" s="43" t="s">
        <v>14</v>
      </c>
      <c r="E133" s="736"/>
      <c r="F133" s="604" t="s">
        <v>15</v>
      </c>
      <c r="G133" s="874"/>
      <c r="H133" s="361" t="s">
        <v>440</v>
      </c>
      <c r="I133" s="361" t="s">
        <v>16</v>
      </c>
      <c r="J133" s="761"/>
      <c r="K133" s="361"/>
      <c r="L133" s="535" t="s">
        <v>1628</v>
      </c>
      <c r="M133" s="535" t="s">
        <v>1902</v>
      </c>
      <c r="N133" s="535" t="s">
        <v>1903</v>
      </c>
      <c r="O133" s="535" t="s">
        <v>2056</v>
      </c>
      <c r="P133" s="535" t="s">
        <v>2054</v>
      </c>
      <c r="Q133" s="535" t="s">
        <v>2055</v>
      </c>
      <c r="R133" s="535"/>
      <c r="S133" s="535" t="s">
        <v>2055</v>
      </c>
      <c r="T133" s="535"/>
      <c r="U133" s="535" t="s">
        <v>1559</v>
      </c>
      <c r="V133" s="535"/>
      <c r="W133" s="16">
        <v>4</v>
      </c>
      <c r="X133" s="16">
        <v>11</v>
      </c>
      <c r="Y133" s="16">
        <v>18</v>
      </c>
      <c r="Z133" s="16"/>
      <c r="AA133" s="16">
        <v>25</v>
      </c>
      <c r="AB133" s="16">
        <v>1</v>
      </c>
      <c r="AC133" s="16">
        <v>8</v>
      </c>
      <c r="AD133" s="16">
        <v>15</v>
      </c>
      <c r="AE133" s="16">
        <v>22</v>
      </c>
      <c r="AF133" s="16">
        <v>1</v>
      </c>
      <c r="AG133" s="16">
        <v>8</v>
      </c>
      <c r="AH133" s="16">
        <v>15</v>
      </c>
      <c r="AI133" s="16">
        <v>29</v>
      </c>
      <c r="AJ133" s="16">
        <v>5</v>
      </c>
      <c r="AK133" s="16">
        <v>12</v>
      </c>
      <c r="AL133" s="16"/>
      <c r="AM133" s="16">
        <v>19</v>
      </c>
      <c r="AN133" s="16">
        <v>26</v>
      </c>
      <c r="AO133" s="16">
        <v>3</v>
      </c>
      <c r="AP133" s="16">
        <v>10</v>
      </c>
      <c r="AQ133" s="16">
        <v>17</v>
      </c>
      <c r="AR133" s="16">
        <v>31</v>
      </c>
      <c r="AS133" s="16">
        <v>7</v>
      </c>
      <c r="AT133" s="16">
        <v>14</v>
      </c>
      <c r="AU133" s="16">
        <v>21</v>
      </c>
      <c r="AV133" s="16">
        <v>28</v>
      </c>
      <c r="AW133" s="16">
        <v>5</v>
      </c>
      <c r="AX133" s="16">
        <v>12</v>
      </c>
      <c r="AY133" s="16"/>
      <c r="AZ133" s="16">
        <v>19</v>
      </c>
      <c r="BA133" s="16">
        <v>26</v>
      </c>
      <c r="BB133" s="16">
        <v>2</v>
      </c>
      <c r="BC133" s="16">
        <v>9</v>
      </c>
      <c r="BD133" s="16">
        <v>16</v>
      </c>
      <c r="BE133" s="16">
        <v>30</v>
      </c>
      <c r="BF133" s="16">
        <v>6</v>
      </c>
      <c r="BG133" s="16">
        <v>13</v>
      </c>
      <c r="BH133" s="16">
        <v>20</v>
      </c>
      <c r="BI133" s="16">
        <v>27</v>
      </c>
      <c r="BJ133" s="16">
        <v>4</v>
      </c>
      <c r="BK133" s="16">
        <v>11</v>
      </c>
      <c r="BL133" s="16">
        <v>18</v>
      </c>
      <c r="BM133" s="16"/>
      <c r="BN133" s="16">
        <v>25</v>
      </c>
      <c r="BO133" s="16">
        <v>1</v>
      </c>
      <c r="BP133" s="16">
        <v>8</v>
      </c>
      <c r="BQ133" s="16">
        <v>15</v>
      </c>
      <c r="BR133" s="16">
        <v>29</v>
      </c>
      <c r="BS133" s="16">
        <v>6</v>
      </c>
      <c r="BT133" s="16">
        <v>13</v>
      </c>
      <c r="BU133" s="16"/>
      <c r="BV133" s="16">
        <v>20</v>
      </c>
      <c r="BW133" s="16">
        <v>27</v>
      </c>
      <c r="BX133" s="13" t="s">
        <v>1559</v>
      </c>
      <c r="BY133" s="14"/>
      <c r="BZ133" s="13" t="s">
        <v>1560</v>
      </c>
      <c r="CA133" s="218"/>
      <c r="CB133" s="15" t="s">
        <v>2055</v>
      </c>
    </row>
    <row r="134" spans="1:84" s="343" customFormat="1" ht="21" hidden="1" customHeight="1">
      <c r="A134" s="345"/>
      <c r="B134" s="345"/>
      <c r="C134" s="43" t="s">
        <v>34</v>
      </c>
      <c r="D134" s="1016" t="s">
        <v>1782</v>
      </c>
      <c r="E134" s="864"/>
      <c r="F134" s="815">
        <v>43838</v>
      </c>
      <c r="G134" s="953"/>
      <c r="H134" s="346" t="s">
        <v>1643</v>
      </c>
      <c r="I134" s="28">
        <v>41950</v>
      </c>
      <c r="J134" s="762"/>
      <c r="K134" s="346"/>
      <c r="L134" s="18">
        <v>0</v>
      </c>
      <c r="M134" s="18">
        <v>0</v>
      </c>
      <c r="N134" s="18">
        <v>0</v>
      </c>
      <c r="O134" s="18">
        <v>0</v>
      </c>
      <c r="P134" s="18">
        <v>0</v>
      </c>
      <c r="Q134" s="18">
        <v>0</v>
      </c>
      <c r="R134" s="18">
        <v>0</v>
      </c>
      <c r="S134" s="18">
        <v>0</v>
      </c>
      <c r="T134" s="18"/>
      <c r="U134" s="18">
        <v>0</v>
      </c>
      <c r="V134" s="18"/>
      <c r="W134" s="347"/>
      <c r="X134" s="347"/>
      <c r="Y134" s="347"/>
      <c r="Z134" s="347"/>
      <c r="AA134" s="347"/>
      <c r="AB134" s="347"/>
      <c r="AC134" s="347"/>
      <c r="AD134" s="347"/>
      <c r="AE134" s="347"/>
      <c r="AF134" s="347"/>
      <c r="AG134" s="347"/>
      <c r="AH134" s="347"/>
      <c r="AI134" s="347"/>
      <c r="AJ134" s="347"/>
      <c r="AK134" s="347"/>
      <c r="AL134" s="347"/>
      <c r="AM134" s="347"/>
      <c r="AN134" s="347"/>
      <c r="AO134" s="347"/>
      <c r="AP134" s="347"/>
      <c r="AQ134" s="347"/>
      <c r="AR134" s="347"/>
      <c r="AS134" s="347"/>
      <c r="AT134" s="347"/>
      <c r="AU134" s="347"/>
      <c r="AV134" s="347"/>
      <c r="AW134" s="347"/>
      <c r="AX134" s="347"/>
      <c r="AY134" s="347"/>
      <c r="AZ134" s="347"/>
      <c r="BA134" s="347"/>
      <c r="BB134" s="347"/>
      <c r="BC134" s="347"/>
      <c r="BD134" s="347"/>
      <c r="BE134" s="347"/>
      <c r="BF134" s="347"/>
      <c r="BG134" s="347"/>
      <c r="BH134" s="347"/>
      <c r="BI134" s="347"/>
      <c r="BJ134" s="347"/>
      <c r="BK134" s="347"/>
      <c r="BL134" s="347"/>
      <c r="BM134" s="347"/>
      <c r="BN134" s="347"/>
      <c r="BO134" s="347"/>
      <c r="BP134" s="347"/>
      <c r="BQ134" s="347"/>
      <c r="BR134" s="347"/>
      <c r="BS134" s="347"/>
      <c r="BT134" s="347"/>
      <c r="BU134" s="347"/>
      <c r="BV134" s="347"/>
      <c r="BW134" s="347"/>
      <c r="BX134" s="231">
        <f>COUNT(W134:AV134)</f>
        <v>0</v>
      </c>
      <c r="BZ134" s="231">
        <f>COUNT(AW134:BW134)</f>
        <v>0</v>
      </c>
      <c r="CB134" s="16">
        <f>SUM(BX134,BZ134)</f>
        <v>0</v>
      </c>
    </row>
    <row r="135" spans="1:84" s="217" customFormat="1" ht="34.5" hidden="1" customHeight="1">
      <c r="A135" s="16" t="s">
        <v>12</v>
      </c>
      <c r="B135" s="16" t="s">
        <v>1764</v>
      </c>
      <c r="C135" s="886" t="s">
        <v>13</v>
      </c>
      <c r="D135" s="43" t="s">
        <v>58</v>
      </c>
      <c r="E135" s="736"/>
      <c r="F135" s="604" t="s">
        <v>15</v>
      </c>
      <c r="G135" s="874"/>
      <c r="H135" s="361" t="s">
        <v>440</v>
      </c>
      <c r="I135" s="361" t="s">
        <v>16</v>
      </c>
      <c r="J135" s="761"/>
      <c r="K135" s="361"/>
      <c r="L135" s="535" t="s">
        <v>1628</v>
      </c>
      <c r="M135" s="535" t="s">
        <v>1902</v>
      </c>
      <c r="N135" s="535" t="s">
        <v>1903</v>
      </c>
      <c r="O135" s="535" t="s">
        <v>2056</v>
      </c>
      <c r="P135" s="535" t="s">
        <v>2054</v>
      </c>
      <c r="Q135" s="535" t="s">
        <v>2055</v>
      </c>
      <c r="R135" s="535"/>
      <c r="S135" s="535" t="s">
        <v>2055</v>
      </c>
      <c r="T135" s="535"/>
      <c r="U135" s="535" t="s">
        <v>1559</v>
      </c>
      <c r="V135" s="535"/>
      <c r="W135" s="16">
        <v>4</v>
      </c>
      <c r="X135" s="16">
        <v>11</v>
      </c>
      <c r="Y135" s="16">
        <v>18</v>
      </c>
      <c r="Z135" s="16"/>
      <c r="AA135" s="16">
        <v>25</v>
      </c>
      <c r="AB135" s="16">
        <v>1</v>
      </c>
      <c r="AC135" s="16">
        <v>8</v>
      </c>
      <c r="AD135" s="16">
        <v>15</v>
      </c>
      <c r="AE135" s="16">
        <v>22</v>
      </c>
      <c r="AF135" s="16">
        <v>1</v>
      </c>
      <c r="AG135" s="16">
        <v>8</v>
      </c>
      <c r="AH135" s="16">
        <v>15</v>
      </c>
      <c r="AI135" s="16">
        <v>29</v>
      </c>
      <c r="AJ135" s="16">
        <v>5</v>
      </c>
      <c r="AK135" s="16">
        <v>12</v>
      </c>
      <c r="AL135" s="16"/>
      <c r="AM135" s="16">
        <v>19</v>
      </c>
      <c r="AN135" s="16">
        <v>26</v>
      </c>
      <c r="AO135" s="16">
        <v>3</v>
      </c>
      <c r="AP135" s="16">
        <v>10</v>
      </c>
      <c r="AQ135" s="16">
        <v>17</v>
      </c>
      <c r="AR135" s="16">
        <v>31</v>
      </c>
      <c r="AS135" s="16">
        <v>7</v>
      </c>
      <c r="AT135" s="16">
        <v>14</v>
      </c>
      <c r="AU135" s="16">
        <v>21</v>
      </c>
      <c r="AV135" s="16">
        <v>28</v>
      </c>
      <c r="AW135" s="16">
        <v>5</v>
      </c>
      <c r="AX135" s="16">
        <v>12</v>
      </c>
      <c r="AY135" s="16"/>
      <c r="AZ135" s="16">
        <v>19</v>
      </c>
      <c r="BA135" s="16">
        <v>26</v>
      </c>
      <c r="BB135" s="16">
        <v>2</v>
      </c>
      <c r="BC135" s="16">
        <v>9</v>
      </c>
      <c r="BD135" s="16">
        <v>16</v>
      </c>
      <c r="BE135" s="16">
        <v>30</v>
      </c>
      <c r="BF135" s="16">
        <v>6</v>
      </c>
      <c r="BG135" s="16">
        <v>13</v>
      </c>
      <c r="BH135" s="16">
        <v>20</v>
      </c>
      <c r="BI135" s="16">
        <v>27</v>
      </c>
      <c r="BJ135" s="16">
        <v>4</v>
      </c>
      <c r="BK135" s="16">
        <v>11</v>
      </c>
      <c r="BL135" s="16">
        <v>18</v>
      </c>
      <c r="BM135" s="16"/>
      <c r="BN135" s="16">
        <v>25</v>
      </c>
      <c r="BO135" s="16">
        <v>1</v>
      </c>
      <c r="BP135" s="16">
        <v>8</v>
      </c>
      <c r="BQ135" s="16">
        <v>15</v>
      </c>
      <c r="BR135" s="16">
        <v>29</v>
      </c>
      <c r="BS135" s="16">
        <v>6</v>
      </c>
      <c r="BT135" s="16">
        <v>13</v>
      </c>
      <c r="BU135" s="16"/>
      <c r="BV135" s="16">
        <v>20</v>
      </c>
      <c r="BW135" s="16">
        <v>27</v>
      </c>
      <c r="BX135" s="13" t="s">
        <v>1559</v>
      </c>
      <c r="BY135" s="14"/>
      <c r="BZ135" s="13" t="s">
        <v>1560</v>
      </c>
      <c r="CA135" s="218"/>
      <c r="CB135" s="15" t="s">
        <v>2055</v>
      </c>
    </row>
    <row r="136" spans="1:84" s="217" customFormat="1" ht="21" hidden="1" customHeight="1">
      <c r="A136" s="260"/>
      <c r="B136" s="260"/>
      <c r="C136" s="43" t="s">
        <v>78</v>
      </c>
      <c r="D136" s="1016" t="s">
        <v>398</v>
      </c>
      <c r="E136" s="864"/>
      <c r="F136" s="815">
        <v>38927</v>
      </c>
      <c r="G136" s="953"/>
      <c r="H136" s="391" t="s">
        <v>1643</v>
      </c>
      <c r="I136" s="32">
        <v>25062</v>
      </c>
      <c r="J136" s="762"/>
      <c r="K136" s="391"/>
      <c r="L136" s="18">
        <v>0</v>
      </c>
      <c r="M136" s="18">
        <v>0</v>
      </c>
      <c r="N136" s="18">
        <v>0</v>
      </c>
      <c r="O136" s="18">
        <v>0</v>
      </c>
      <c r="P136" s="18">
        <v>0</v>
      </c>
      <c r="Q136" s="18">
        <v>0</v>
      </c>
      <c r="R136" s="18">
        <v>0</v>
      </c>
      <c r="S136" s="18">
        <v>0</v>
      </c>
      <c r="T136" s="18"/>
      <c r="U136" s="18">
        <v>0</v>
      </c>
      <c r="V136" s="18"/>
      <c r="W136" s="20"/>
      <c r="X136" s="255"/>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31">
        <f t="shared" ref="BX136:BX143" si="20">COUNT(W136:AV136)</f>
        <v>0</v>
      </c>
      <c r="BY136" s="2"/>
      <c r="BZ136" s="231">
        <f t="shared" ref="BZ136:BZ143" si="21">COUNT(AW136:BW136)</f>
        <v>0</v>
      </c>
      <c r="CA136" s="2"/>
      <c r="CB136" s="16">
        <f t="shared" ref="CB136:CB143" si="22">SUM(BX136,BZ136)</f>
        <v>0</v>
      </c>
      <c r="CC136" s="343"/>
      <c r="CD136" s="343"/>
      <c r="CE136" s="343"/>
      <c r="CF136" s="343"/>
    </row>
    <row r="137" spans="1:84" s="343" customFormat="1" ht="21" hidden="1" customHeight="1">
      <c r="A137" s="43"/>
      <c r="B137" s="43"/>
      <c r="C137" s="43" t="s">
        <v>70</v>
      </c>
      <c r="D137" s="1016" t="s">
        <v>1670</v>
      </c>
      <c r="E137" s="864"/>
      <c r="F137" s="815">
        <v>38309</v>
      </c>
      <c r="G137" s="953"/>
      <c r="H137" s="391" t="s">
        <v>1643</v>
      </c>
      <c r="I137" s="32">
        <v>29881</v>
      </c>
      <c r="J137" s="762"/>
      <c r="K137" s="391"/>
      <c r="L137" s="18">
        <v>0</v>
      </c>
      <c r="M137" s="18">
        <v>0</v>
      </c>
      <c r="N137" s="18">
        <v>0</v>
      </c>
      <c r="O137" s="18">
        <v>0</v>
      </c>
      <c r="P137" s="18">
        <v>0</v>
      </c>
      <c r="Q137" s="18">
        <v>0</v>
      </c>
      <c r="R137" s="18">
        <v>0</v>
      </c>
      <c r="S137" s="18">
        <v>0</v>
      </c>
      <c r="T137" s="18"/>
      <c r="U137" s="18">
        <v>0</v>
      </c>
      <c r="V137" s="18"/>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31">
        <f t="shared" si="20"/>
        <v>0</v>
      </c>
      <c r="BY137" s="253"/>
      <c r="BZ137" s="231">
        <f t="shared" si="21"/>
        <v>0</v>
      </c>
      <c r="CA137" s="253"/>
      <c r="CB137" s="16">
        <f t="shared" si="22"/>
        <v>0</v>
      </c>
    </row>
    <row r="138" spans="1:84" s="253" customFormat="1" ht="21" hidden="1" customHeight="1">
      <c r="A138" s="260"/>
      <c r="B138" s="260"/>
      <c r="C138" s="43" t="s">
        <v>107</v>
      </c>
      <c r="D138" s="39" t="s">
        <v>1797</v>
      </c>
      <c r="E138" s="865"/>
      <c r="F138" s="814">
        <v>43141</v>
      </c>
      <c r="G138" s="953"/>
      <c r="H138" s="391" t="s">
        <v>1643</v>
      </c>
      <c r="I138" s="32">
        <v>43844</v>
      </c>
      <c r="J138" s="762"/>
      <c r="K138" s="391"/>
      <c r="L138" s="18">
        <v>0</v>
      </c>
      <c r="M138" s="18">
        <v>0</v>
      </c>
      <c r="N138" s="18">
        <v>0</v>
      </c>
      <c r="O138" s="18">
        <v>0</v>
      </c>
      <c r="P138" s="18">
        <v>0</v>
      </c>
      <c r="Q138" s="18">
        <v>0</v>
      </c>
      <c r="R138" s="18">
        <v>0</v>
      </c>
      <c r="S138" s="18">
        <v>0</v>
      </c>
      <c r="T138" s="18"/>
      <c r="U138" s="18">
        <v>0</v>
      </c>
      <c r="V138" s="18"/>
      <c r="W138" s="20"/>
      <c r="X138" s="255"/>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31">
        <f t="shared" si="20"/>
        <v>0</v>
      </c>
      <c r="BY138" s="2"/>
      <c r="BZ138" s="231">
        <f t="shared" si="21"/>
        <v>0</v>
      </c>
      <c r="CA138" s="2"/>
      <c r="CB138" s="16">
        <f t="shared" si="22"/>
        <v>0</v>
      </c>
      <c r="CE138" s="343"/>
      <c r="CF138" s="343"/>
    </row>
    <row r="139" spans="1:84" s="253" customFormat="1" ht="21" hidden="1" customHeight="1">
      <c r="A139" s="260"/>
      <c r="B139" s="260"/>
      <c r="C139" s="43" t="s">
        <v>91</v>
      </c>
      <c r="D139" s="1016" t="s">
        <v>162</v>
      </c>
      <c r="E139" s="864"/>
      <c r="F139" s="813">
        <v>41880</v>
      </c>
      <c r="G139" s="953"/>
      <c r="H139" s="391" t="s">
        <v>1643</v>
      </c>
      <c r="I139" s="32">
        <v>21930</v>
      </c>
      <c r="J139" s="762"/>
      <c r="K139" s="391"/>
      <c r="L139" s="18">
        <v>0</v>
      </c>
      <c r="M139" s="18">
        <v>0</v>
      </c>
      <c r="N139" s="18">
        <v>0</v>
      </c>
      <c r="O139" s="18">
        <v>0</v>
      </c>
      <c r="P139" s="18">
        <v>0</v>
      </c>
      <c r="Q139" s="18">
        <v>0</v>
      </c>
      <c r="R139" s="18">
        <v>0</v>
      </c>
      <c r="S139" s="18">
        <v>0</v>
      </c>
      <c r="T139" s="18"/>
      <c r="U139" s="18">
        <v>0</v>
      </c>
      <c r="V139" s="18"/>
      <c r="W139" s="20"/>
      <c r="X139" s="255"/>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31">
        <f t="shared" si="20"/>
        <v>0</v>
      </c>
      <c r="BY139" s="2"/>
      <c r="BZ139" s="231">
        <f t="shared" si="21"/>
        <v>0</v>
      </c>
      <c r="CA139" s="2"/>
      <c r="CB139" s="16">
        <f t="shared" si="22"/>
        <v>0</v>
      </c>
      <c r="CC139" s="217"/>
      <c r="CD139" s="217"/>
      <c r="CE139" s="343"/>
      <c r="CF139" s="343"/>
    </row>
    <row r="140" spans="1:84" s="253" customFormat="1" ht="21" hidden="1" customHeight="1">
      <c r="A140" s="32"/>
      <c r="B140" s="32"/>
      <c r="C140" s="43" t="s">
        <v>54</v>
      </c>
      <c r="D140" s="1016" t="s">
        <v>77</v>
      </c>
      <c r="E140" s="864"/>
      <c r="F140" s="814">
        <v>37408</v>
      </c>
      <c r="G140" s="953"/>
      <c r="H140" s="391" t="s">
        <v>1643</v>
      </c>
      <c r="I140" s="32">
        <v>36222</v>
      </c>
      <c r="J140" s="762"/>
      <c r="K140" s="391"/>
      <c r="L140" s="18">
        <v>0</v>
      </c>
      <c r="M140" s="18">
        <v>0</v>
      </c>
      <c r="N140" s="18">
        <v>0</v>
      </c>
      <c r="O140" s="18">
        <v>0</v>
      </c>
      <c r="P140" s="18">
        <v>0</v>
      </c>
      <c r="Q140" s="18">
        <v>0</v>
      </c>
      <c r="R140" s="18">
        <v>0</v>
      </c>
      <c r="S140" s="18">
        <v>0</v>
      </c>
      <c r="T140" s="18"/>
      <c r="U140" s="18">
        <v>0</v>
      </c>
      <c r="V140" s="18"/>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31">
        <f t="shared" si="20"/>
        <v>0</v>
      </c>
      <c r="BZ140" s="231">
        <f t="shared" si="21"/>
        <v>0</v>
      </c>
      <c r="CB140" s="16">
        <f t="shared" si="22"/>
        <v>0</v>
      </c>
      <c r="CC140" s="343"/>
      <c r="CD140" s="343"/>
      <c r="CE140" s="343"/>
      <c r="CF140" s="343"/>
    </row>
    <row r="141" spans="1:84" s="253" customFormat="1" ht="21" hidden="1" customHeight="1">
      <c r="A141" s="260"/>
      <c r="B141" s="260"/>
      <c r="C141" s="43" t="s">
        <v>87</v>
      </c>
      <c r="D141" s="39" t="s">
        <v>2197</v>
      </c>
      <c r="E141" s="865"/>
      <c r="F141" s="815">
        <v>41017</v>
      </c>
      <c r="G141" s="953"/>
      <c r="H141" s="391" t="s">
        <v>1643</v>
      </c>
      <c r="I141" s="32">
        <v>41085</v>
      </c>
      <c r="J141" s="762"/>
      <c r="K141" s="391"/>
      <c r="L141" s="18">
        <v>0</v>
      </c>
      <c r="M141" s="18">
        <v>0</v>
      </c>
      <c r="N141" s="18">
        <v>0</v>
      </c>
      <c r="O141" s="18">
        <v>0</v>
      </c>
      <c r="P141" s="18">
        <v>0</v>
      </c>
      <c r="Q141" s="18">
        <v>0</v>
      </c>
      <c r="R141" s="18">
        <v>0</v>
      </c>
      <c r="S141" s="18">
        <v>0</v>
      </c>
      <c r="T141" s="18"/>
      <c r="U141" s="18">
        <v>0</v>
      </c>
      <c r="V141" s="18"/>
      <c r="W141" s="20"/>
      <c r="X141" s="255"/>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31">
        <f t="shared" si="20"/>
        <v>0</v>
      </c>
      <c r="BY141" s="2"/>
      <c r="BZ141" s="231">
        <f t="shared" si="21"/>
        <v>0</v>
      </c>
      <c r="CA141" s="2"/>
      <c r="CB141" s="16">
        <f t="shared" si="22"/>
        <v>0</v>
      </c>
      <c r="CC141" s="343"/>
      <c r="CD141" s="343"/>
      <c r="CE141" s="343"/>
      <c r="CF141" s="343"/>
    </row>
    <row r="142" spans="1:84" s="343" customFormat="1" ht="21" hidden="1" customHeight="1">
      <c r="A142" s="43"/>
      <c r="B142" s="43"/>
      <c r="C142" s="43" t="s">
        <v>40</v>
      </c>
      <c r="D142" s="1016" t="s">
        <v>1108</v>
      </c>
      <c r="E142" s="864"/>
      <c r="F142" s="813">
        <v>33298</v>
      </c>
      <c r="G142" s="953"/>
      <c r="H142" s="391" t="s">
        <v>358</v>
      </c>
      <c r="I142" s="32">
        <v>35373</v>
      </c>
      <c r="J142" s="762"/>
      <c r="K142" s="391"/>
      <c r="L142" s="18">
        <v>2</v>
      </c>
      <c r="M142" s="18">
        <v>0</v>
      </c>
      <c r="N142" s="18">
        <v>2</v>
      </c>
      <c r="O142" s="18">
        <v>0</v>
      </c>
      <c r="P142" s="18">
        <v>2</v>
      </c>
      <c r="Q142" s="18">
        <v>0</v>
      </c>
      <c r="R142" s="18">
        <v>0</v>
      </c>
      <c r="S142" s="18">
        <v>0</v>
      </c>
      <c r="T142" s="18"/>
      <c r="U142" s="18">
        <v>0</v>
      </c>
      <c r="V142" s="18"/>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31">
        <f t="shared" si="20"/>
        <v>0</v>
      </c>
      <c r="BY142" s="253"/>
      <c r="BZ142" s="231">
        <f t="shared" si="21"/>
        <v>0</v>
      </c>
      <c r="CA142" s="253"/>
      <c r="CB142" s="16">
        <f t="shared" si="22"/>
        <v>0</v>
      </c>
      <c r="CC142" s="253"/>
      <c r="CD142" s="253"/>
      <c r="CE142" s="217"/>
      <c r="CF142" s="217"/>
    </row>
    <row r="143" spans="1:84" s="343" customFormat="1" ht="21" hidden="1" customHeight="1">
      <c r="A143" s="260"/>
      <c r="B143" s="260"/>
      <c r="C143" s="43" t="s">
        <v>111</v>
      </c>
      <c r="D143" s="1016" t="s">
        <v>1693</v>
      </c>
      <c r="E143" s="864"/>
      <c r="F143" s="814">
        <v>43292</v>
      </c>
      <c r="G143" s="953"/>
      <c r="H143" s="391" t="s">
        <v>1643</v>
      </c>
      <c r="I143" s="32">
        <v>22153</v>
      </c>
      <c r="J143" s="762"/>
      <c r="K143" s="391"/>
      <c r="L143" s="18">
        <v>0</v>
      </c>
      <c r="M143" s="18">
        <v>0</v>
      </c>
      <c r="N143" s="18">
        <v>0</v>
      </c>
      <c r="O143" s="18">
        <v>0</v>
      </c>
      <c r="P143" s="18">
        <v>0</v>
      </c>
      <c r="Q143" s="18">
        <v>0</v>
      </c>
      <c r="R143" s="18">
        <v>0</v>
      </c>
      <c r="S143" s="18">
        <v>0</v>
      </c>
      <c r="T143" s="18"/>
      <c r="U143" s="18">
        <v>0</v>
      </c>
      <c r="V143" s="18"/>
      <c r="W143" s="20"/>
      <c r="X143" s="255"/>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31">
        <f t="shared" si="20"/>
        <v>0</v>
      </c>
      <c r="BY143" s="2"/>
      <c r="BZ143" s="231">
        <f t="shared" si="21"/>
        <v>0</v>
      </c>
      <c r="CA143" s="2"/>
      <c r="CB143" s="16">
        <f t="shared" si="22"/>
        <v>0</v>
      </c>
    </row>
    <row r="144" spans="1:84" s="2" customFormat="1" ht="15.75" hidden="1" customHeight="1">
      <c r="A144" s="217"/>
      <c r="B144" s="217"/>
      <c r="C144" s="69"/>
      <c r="D144" s="303"/>
      <c r="E144" s="862"/>
      <c r="F144" s="818"/>
      <c r="G144" s="954"/>
      <c r="H144" s="40"/>
      <c r="I144" s="49"/>
      <c r="J144" s="760"/>
      <c r="K144" s="40"/>
      <c r="L144" s="50"/>
      <c r="M144" s="50"/>
      <c r="N144" s="50"/>
      <c r="O144" s="50"/>
      <c r="P144" s="50"/>
      <c r="Q144" s="50"/>
      <c r="R144" s="50"/>
      <c r="S144" s="50"/>
      <c r="T144" s="50"/>
      <c r="U144" s="50"/>
      <c r="V144" s="50"/>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11"/>
      <c r="BY144" s="217"/>
      <c r="BZ144" s="252"/>
      <c r="CA144" s="217"/>
      <c r="CB144" s="25"/>
    </row>
    <row r="145" spans="1:82" s="61" customFormat="1" ht="54" hidden="1" customHeight="1">
      <c r="C145" s="60"/>
      <c r="D145" s="60" t="s">
        <v>2572</v>
      </c>
      <c r="E145" s="272"/>
      <c r="F145" s="822"/>
      <c r="G145" s="272"/>
      <c r="H145" s="362"/>
      <c r="I145" s="40"/>
      <c r="J145" s="52"/>
      <c r="K145" s="362"/>
      <c r="BX145" s="358"/>
      <c r="BY145" s="358"/>
      <c r="BZ145" s="358"/>
      <c r="CB145" s="358"/>
    </row>
    <row r="146" spans="1:82" s="2" customFormat="1" ht="15.75" hidden="1" customHeight="1">
      <c r="A146" s="217"/>
      <c r="B146" s="217"/>
      <c r="C146" s="69"/>
      <c r="D146" s="303"/>
      <c r="E146" s="862"/>
      <c r="F146" s="818"/>
      <c r="G146" s="954"/>
      <c r="H146" s="40"/>
      <c r="I146" s="49"/>
      <c r="J146" s="760"/>
      <c r="K146" s="40"/>
      <c r="L146" s="50"/>
      <c r="M146" s="50"/>
      <c r="N146" s="50"/>
      <c r="O146" s="50"/>
      <c r="P146" s="50"/>
      <c r="Q146" s="50"/>
      <c r="R146" s="50"/>
      <c r="S146" s="50"/>
      <c r="T146" s="50"/>
      <c r="U146" s="50"/>
      <c r="V146" s="50"/>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c r="BM146" s="217"/>
      <c r="BN146" s="217"/>
      <c r="BO146" s="217"/>
      <c r="BP146" s="217"/>
      <c r="BQ146" s="217"/>
      <c r="BR146" s="217"/>
      <c r="BS146" s="217"/>
      <c r="BT146" s="217"/>
      <c r="BU146" s="217"/>
      <c r="BV146" s="217"/>
      <c r="BW146" s="217"/>
      <c r="BX146" s="11"/>
      <c r="BY146" s="217"/>
      <c r="BZ146" s="252"/>
      <c r="CA146" s="217"/>
      <c r="CB146" s="25"/>
    </row>
    <row r="147" spans="1:82" s="218" customFormat="1" ht="34.5" hidden="1" customHeight="1">
      <c r="A147" s="407" t="s">
        <v>12</v>
      </c>
      <c r="B147" s="407" t="s">
        <v>1764</v>
      </c>
      <c r="C147" s="885" t="s">
        <v>13</v>
      </c>
      <c r="D147" s="427" t="s">
        <v>58</v>
      </c>
      <c r="E147" s="847"/>
      <c r="F147" s="604" t="s">
        <v>15</v>
      </c>
      <c r="G147" s="874"/>
      <c r="H147" s="479" t="s">
        <v>440</v>
      </c>
      <c r="I147" s="361" t="s">
        <v>16</v>
      </c>
      <c r="J147" s="761"/>
      <c r="K147" s="479"/>
      <c r="L147" s="535" t="s">
        <v>1628</v>
      </c>
      <c r="M147" s="535" t="s">
        <v>1902</v>
      </c>
      <c r="N147" s="535" t="s">
        <v>1903</v>
      </c>
      <c r="O147" s="535" t="s">
        <v>2056</v>
      </c>
      <c r="P147" s="535" t="s">
        <v>2054</v>
      </c>
      <c r="Q147" s="535" t="s">
        <v>1560</v>
      </c>
      <c r="R147" s="535"/>
      <c r="S147" s="535" t="s">
        <v>1560</v>
      </c>
      <c r="T147" s="535"/>
      <c r="U147" s="535">
        <v>21</v>
      </c>
      <c r="V147" s="535"/>
      <c r="W147" s="535" t="s">
        <v>1559</v>
      </c>
      <c r="X147" s="535" t="s">
        <v>2163</v>
      </c>
      <c r="Y147" s="407">
        <v>5</v>
      </c>
      <c r="Z147" s="407"/>
      <c r="AA147" s="407">
        <v>12</v>
      </c>
      <c r="AB147" s="407">
        <v>19</v>
      </c>
      <c r="AC147" s="407">
        <v>26</v>
      </c>
      <c r="AD147" s="407">
        <v>2</v>
      </c>
      <c r="AE147" s="407">
        <v>9</v>
      </c>
      <c r="AF147" s="407">
        <v>16</v>
      </c>
      <c r="AG147" s="407">
        <v>23</v>
      </c>
      <c r="AH147" s="407">
        <v>2</v>
      </c>
      <c r="AI147" s="407">
        <v>16</v>
      </c>
      <c r="AJ147" s="407">
        <v>23</v>
      </c>
      <c r="AK147" s="407">
        <v>30</v>
      </c>
      <c r="AL147" s="407"/>
      <c r="AM147" s="407">
        <v>6</v>
      </c>
      <c r="AN147" s="407">
        <v>13</v>
      </c>
      <c r="AO147" s="407">
        <v>20</v>
      </c>
      <c r="AP147" s="407">
        <v>27</v>
      </c>
      <c r="AQ147" s="407">
        <v>4</v>
      </c>
      <c r="AR147" s="407">
        <v>18</v>
      </c>
      <c r="AS147" s="407">
        <v>25</v>
      </c>
      <c r="AT147" s="407">
        <v>1</v>
      </c>
      <c r="AU147" s="407">
        <v>8</v>
      </c>
      <c r="AV147" s="407">
        <v>15</v>
      </c>
      <c r="AW147" s="407">
        <v>22</v>
      </c>
      <c r="AX147" s="407">
        <v>29</v>
      </c>
      <c r="AY147" s="407"/>
      <c r="AZ147" s="407">
        <v>6</v>
      </c>
      <c r="BA147" s="407">
        <v>13</v>
      </c>
      <c r="BB147" s="407">
        <v>20</v>
      </c>
      <c r="BC147" s="407">
        <v>27</v>
      </c>
      <c r="BD147" s="407">
        <v>3</v>
      </c>
      <c r="BE147" s="407">
        <v>17</v>
      </c>
      <c r="BF147" s="407">
        <v>24</v>
      </c>
      <c r="BG147" s="407">
        <v>31</v>
      </c>
      <c r="BH147" s="407">
        <v>7</v>
      </c>
      <c r="BI147" s="407">
        <v>14</v>
      </c>
      <c r="BJ147" s="407">
        <v>21</v>
      </c>
      <c r="BK147" s="407">
        <v>28</v>
      </c>
      <c r="BL147" s="407">
        <v>5</v>
      </c>
      <c r="BM147" s="407"/>
      <c r="BN147" s="407">
        <v>12</v>
      </c>
      <c r="BO147" s="407">
        <v>19</v>
      </c>
      <c r="BP147" s="407">
        <v>26</v>
      </c>
      <c r="BQ147" s="407">
        <v>2</v>
      </c>
      <c r="BR147" s="407">
        <v>16</v>
      </c>
      <c r="BS147" s="407">
        <v>23</v>
      </c>
      <c r="BT147" s="407">
        <v>30</v>
      </c>
      <c r="BU147" s="407"/>
      <c r="BV147" s="407">
        <v>7</v>
      </c>
      <c r="BW147" s="407">
        <v>14</v>
      </c>
      <c r="BX147" s="407">
        <v>21</v>
      </c>
      <c r="BY147" s="407">
        <v>28</v>
      </c>
      <c r="BZ147" s="13" t="s">
        <v>1559</v>
      </c>
      <c r="CA147" s="14"/>
      <c r="CB147" s="13" t="s">
        <v>1560</v>
      </c>
      <c r="CD147" s="15" t="s">
        <v>2055</v>
      </c>
    </row>
    <row r="148" spans="1:82" s="343" customFormat="1" ht="21" hidden="1" customHeight="1">
      <c r="A148" s="260"/>
      <c r="B148" s="260"/>
      <c r="C148" s="43" t="s">
        <v>101</v>
      </c>
      <c r="D148" s="1016" t="s">
        <v>196</v>
      </c>
      <c r="E148" s="864"/>
      <c r="F148" s="813">
        <v>42442</v>
      </c>
      <c r="G148" s="953"/>
      <c r="H148" s="391" t="s">
        <v>516</v>
      </c>
      <c r="I148" s="32">
        <v>34663</v>
      </c>
      <c r="J148" s="762"/>
      <c r="K148" s="391"/>
      <c r="L148" s="18">
        <v>0</v>
      </c>
      <c r="M148" s="18">
        <v>0</v>
      </c>
      <c r="N148" s="18">
        <v>0</v>
      </c>
      <c r="O148" s="18">
        <v>0</v>
      </c>
      <c r="P148" s="18">
        <v>0</v>
      </c>
      <c r="Q148" s="18">
        <v>0</v>
      </c>
      <c r="R148" s="18">
        <v>0</v>
      </c>
      <c r="S148" s="18">
        <v>0</v>
      </c>
      <c r="T148" s="18"/>
      <c r="U148" s="18">
        <v>0</v>
      </c>
      <c r="V148" s="18"/>
      <c r="W148" s="20"/>
      <c r="X148" s="255"/>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31">
        <f>COUNT(W148:AV148)</f>
        <v>0</v>
      </c>
      <c r="BY148" s="2"/>
      <c r="BZ148" s="231">
        <f>COUNT(AW148:BW148)</f>
        <v>0</v>
      </c>
      <c r="CA148" s="2"/>
      <c r="CB148" s="16">
        <f>SUM(BX148,BZ148)</f>
        <v>0</v>
      </c>
    </row>
    <row r="149" spans="1:82" s="343" customFormat="1" ht="21" hidden="1" customHeight="1">
      <c r="A149" s="260"/>
      <c r="B149" s="260"/>
      <c r="C149" s="43" t="s">
        <v>109</v>
      </c>
      <c r="D149" s="1016" t="s">
        <v>1891</v>
      </c>
      <c r="E149" s="864"/>
      <c r="F149" s="814">
        <v>43991</v>
      </c>
      <c r="G149" s="953"/>
      <c r="H149" s="391" t="s">
        <v>1269</v>
      </c>
      <c r="I149" s="32">
        <v>23767</v>
      </c>
      <c r="J149" s="762"/>
      <c r="K149" s="391"/>
      <c r="L149" s="18">
        <v>0</v>
      </c>
      <c r="M149" s="18">
        <v>0</v>
      </c>
      <c r="N149" s="18">
        <v>0</v>
      </c>
      <c r="O149" s="18">
        <v>0</v>
      </c>
      <c r="P149" s="18">
        <v>0</v>
      </c>
      <c r="Q149" s="18">
        <v>0</v>
      </c>
      <c r="R149" s="18">
        <v>0</v>
      </c>
      <c r="S149" s="18">
        <v>0</v>
      </c>
      <c r="T149" s="18"/>
      <c r="U149" s="18">
        <v>0</v>
      </c>
      <c r="V149" s="18"/>
      <c r="W149" s="20"/>
      <c r="X149" s="255"/>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31">
        <f>COUNT(W149:AV149)</f>
        <v>0</v>
      </c>
      <c r="BY149" s="2"/>
      <c r="BZ149" s="231">
        <f>COUNT(AW149:BW149)</f>
        <v>0</v>
      </c>
      <c r="CA149" s="2"/>
      <c r="CB149" s="16">
        <f>SUM(BX149,BZ149)</f>
        <v>0</v>
      </c>
    </row>
    <row r="150" spans="1:82" s="217" customFormat="1" ht="34.5" hidden="1" customHeight="1">
      <c r="A150" s="16" t="s">
        <v>12</v>
      </c>
      <c r="B150" s="16" t="s">
        <v>1764</v>
      </c>
      <c r="C150" s="886" t="s">
        <v>13</v>
      </c>
      <c r="D150" s="43" t="s">
        <v>14</v>
      </c>
      <c r="E150" s="736"/>
      <c r="F150" s="604" t="s">
        <v>15</v>
      </c>
      <c r="G150" s="874"/>
      <c r="H150" s="361" t="s">
        <v>440</v>
      </c>
      <c r="I150" s="361" t="s">
        <v>16</v>
      </c>
      <c r="J150" s="761"/>
      <c r="K150" s="361"/>
      <c r="L150" s="535" t="s">
        <v>1628</v>
      </c>
      <c r="M150" s="535" t="s">
        <v>1902</v>
      </c>
      <c r="N150" s="535" t="s">
        <v>1903</v>
      </c>
      <c r="O150" s="535" t="s">
        <v>2056</v>
      </c>
      <c r="P150" s="535" t="s">
        <v>2054</v>
      </c>
      <c r="Q150" s="535" t="s">
        <v>2180</v>
      </c>
      <c r="R150" s="535" t="s">
        <v>2181</v>
      </c>
      <c r="S150" s="535" t="s">
        <v>2327</v>
      </c>
      <c r="T150" s="535"/>
      <c r="U150" s="535" t="s">
        <v>1559</v>
      </c>
      <c r="V150" s="535"/>
      <c r="W150" s="16">
        <v>3</v>
      </c>
      <c r="X150" s="16">
        <v>10</v>
      </c>
      <c r="Y150" s="16">
        <v>17</v>
      </c>
      <c r="Z150" s="16">
        <v>24</v>
      </c>
      <c r="AA150" s="16">
        <v>31</v>
      </c>
      <c r="AB150" s="16">
        <v>7</v>
      </c>
      <c r="AC150" s="16">
        <v>14</v>
      </c>
      <c r="AD150" s="16">
        <v>21</v>
      </c>
      <c r="AE150" s="16">
        <v>28</v>
      </c>
      <c r="AF150" s="16">
        <v>7</v>
      </c>
      <c r="AG150" s="16">
        <v>14</v>
      </c>
      <c r="AH150" s="16">
        <v>21</v>
      </c>
      <c r="AI150" s="16">
        <v>28</v>
      </c>
      <c r="AJ150" s="16">
        <v>4</v>
      </c>
      <c r="AK150" s="16">
        <v>11</v>
      </c>
      <c r="AL150" s="16"/>
      <c r="AM150" s="16">
        <v>18</v>
      </c>
      <c r="AN150" s="16">
        <v>25</v>
      </c>
      <c r="AO150" s="16">
        <v>2</v>
      </c>
      <c r="AP150" s="16">
        <v>9</v>
      </c>
      <c r="AQ150" s="16">
        <v>16</v>
      </c>
      <c r="AR150" s="16">
        <v>30</v>
      </c>
      <c r="AS150" s="16">
        <v>6</v>
      </c>
      <c r="AT150" s="16">
        <v>13</v>
      </c>
      <c r="AU150" s="16">
        <v>20</v>
      </c>
      <c r="AV150" s="16">
        <v>27</v>
      </c>
      <c r="AW150" s="16">
        <v>4</v>
      </c>
      <c r="AX150" s="16">
        <v>11</v>
      </c>
      <c r="AY150" s="16"/>
      <c r="AZ150" s="16">
        <v>18</v>
      </c>
      <c r="BA150" s="16">
        <v>25</v>
      </c>
      <c r="BB150" s="16">
        <v>1</v>
      </c>
      <c r="BC150" s="16">
        <v>8</v>
      </c>
      <c r="BD150" s="16">
        <v>15</v>
      </c>
      <c r="BE150" s="16">
        <v>29</v>
      </c>
      <c r="BF150" s="16">
        <v>5</v>
      </c>
      <c r="BG150" s="16">
        <v>12</v>
      </c>
      <c r="BH150" s="16">
        <v>19</v>
      </c>
      <c r="BI150" s="16">
        <v>26</v>
      </c>
      <c r="BJ150" s="16">
        <v>3</v>
      </c>
      <c r="BK150" s="16">
        <v>10</v>
      </c>
      <c r="BL150" s="16">
        <v>17</v>
      </c>
      <c r="BM150" s="16">
        <v>24</v>
      </c>
      <c r="BN150" s="16">
        <v>31</v>
      </c>
      <c r="BO150" s="16">
        <v>7</v>
      </c>
      <c r="BP150" s="16">
        <v>14</v>
      </c>
      <c r="BQ150" s="16">
        <v>21</v>
      </c>
      <c r="BR150" s="16">
        <v>28</v>
      </c>
      <c r="BS150" s="16">
        <v>5</v>
      </c>
      <c r="BT150" s="16">
        <v>12</v>
      </c>
      <c r="BU150" s="16"/>
      <c r="BV150" s="16">
        <v>19</v>
      </c>
      <c r="BW150" s="16">
        <v>26</v>
      </c>
      <c r="BX150" s="13" t="s">
        <v>1559</v>
      </c>
      <c r="BY150" s="14"/>
      <c r="BZ150" s="13" t="s">
        <v>1560</v>
      </c>
      <c r="CA150" s="218"/>
      <c r="CB150" s="15" t="s">
        <v>2327</v>
      </c>
    </row>
    <row r="151" spans="1:82" s="343" customFormat="1" ht="21" hidden="1" customHeight="1">
      <c r="A151" s="345"/>
      <c r="B151" s="345"/>
      <c r="C151" s="43" t="s">
        <v>32</v>
      </c>
      <c r="D151" s="1016" t="s">
        <v>2039</v>
      </c>
      <c r="E151" s="864"/>
      <c r="F151" s="815">
        <v>43283</v>
      </c>
      <c r="G151" s="953"/>
      <c r="H151" s="346" t="s">
        <v>1269</v>
      </c>
      <c r="I151" s="28">
        <v>44076</v>
      </c>
      <c r="J151" s="762"/>
      <c r="K151" s="346"/>
      <c r="L151" s="18">
        <v>0</v>
      </c>
      <c r="M151" s="18">
        <v>0</v>
      </c>
      <c r="N151" s="18">
        <v>0</v>
      </c>
      <c r="O151" s="18">
        <v>0</v>
      </c>
      <c r="P151" s="18">
        <v>0</v>
      </c>
      <c r="Q151" s="18">
        <v>0</v>
      </c>
      <c r="R151" s="18">
        <v>0</v>
      </c>
      <c r="S151" s="18">
        <v>0</v>
      </c>
      <c r="T151" s="18"/>
      <c r="U151" s="18">
        <v>0</v>
      </c>
      <c r="V151" s="18"/>
      <c r="W151" s="347"/>
      <c r="X151" s="347"/>
      <c r="Y151" s="347"/>
      <c r="Z151" s="347"/>
      <c r="AA151" s="347"/>
      <c r="AB151" s="347"/>
      <c r="AC151" s="347"/>
      <c r="AD151" s="347"/>
      <c r="AE151" s="347"/>
      <c r="AF151" s="347"/>
      <c r="AG151" s="347"/>
      <c r="AH151" s="347"/>
      <c r="AI151" s="347"/>
      <c r="AJ151" s="347"/>
      <c r="AK151" s="347"/>
      <c r="AL151" s="347"/>
      <c r="AM151" s="347"/>
      <c r="AN151" s="347"/>
      <c r="AO151" s="347"/>
      <c r="AP151" s="347"/>
      <c r="AQ151" s="347"/>
      <c r="AR151" s="347"/>
      <c r="AS151" s="347"/>
      <c r="AT151" s="347"/>
      <c r="AU151" s="347"/>
      <c r="AV151" s="347"/>
      <c r="AW151" s="347"/>
      <c r="AX151" s="347"/>
      <c r="AY151" s="347"/>
      <c r="AZ151" s="347"/>
      <c r="BA151" s="347"/>
      <c r="BB151" s="347"/>
      <c r="BC151" s="347"/>
      <c r="BD151" s="347"/>
      <c r="BE151" s="347"/>
      <c r="BF151" s="347"/>
      <c r="BG151" s="347"/>
      <c r="BH151" s="347"/>
      <c r="BI151" s="347"/>
      <c r="BJ151" s="347"/>
      <c r="BK151" s="347"/>
      <c r="BL151" s="347"/>
      <c r="BM151" s="347"/>
      <c r="BN151" s="347"/>
      <c r="BO151" s="347"/>
      <c r="BP151" s="347"/>
      <c r="BQ151" s="347"/>
      <c r="BR151" s="347"/>
      <c r="BS151" s="347"/>
      <c r="BT151" s="347"/>
      <c r="BU151" s="347"/>
      <c r="BV151" s="347"/>
      <c r="BW151" s="347"/>
      <c r="BX151" s="231">
        <v>0</v>
      </c>
      <c r="BZ151" s="231">
        <v>0</v>
      </c>
      <c r="CB151" s="16">
        <v>0</v>
      </c>
    </row>
    <row r="152" spans="1:82" s="2" customFormat="1" ht="15.75" hidden="1" customHeight="1">
      <c r="A152" s="217"/>
      <c r="B152" s="217"/>
      <c r="C152" s="69"/>
      <c r="D152" s="303"/>
      <c r="E152" s="862"/>
      <c r="F152" s="818"/>
      <c r="G152" s="954"/>
      <c r="H152" s="40"/>
      <c r="I152" s="49"/>
      <c r="J152" s="760"/>
      <c r="K152" s="40"/>
      <c r="L152" s="50"/>
      <c r="M152" s="50"/>
      <c r="N152" s="50"/>
      <c r="O152" s="50"/>
      <c r="P152" s="50"/>
      <c r="Q152" s="50"/>
      <c r="R152" s="50"/>
      <c r="S152" s="50"/>
      <c r="T152" s="50"/>
      <c r="U152" s="50"/>
      <c r="V152" s="50"/>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c r="BM152" s="217"/>
      <c r="BN152" s="217"/>
      <c r="BO152" s="217"/>
      <c r="BP152" s="217"/>
      <c r="BQ152" s="217"/>
      <c r="BR152" s="217"/>
      <c r="BS152" s="217"/>
      <c r="BT152" s="217"/>
      <c r="BU152" s="217"/>
      <c r="BV152" s="217"/>
      <c r="BW152" s="217"/>
      <c r="BX152" s="11"/>
      <c r="BY152" s="217"/>
      <c r="BZ152" s="252"/>
      <c r="CA152" s="217"/>
      <c r="CB152" s="25"/>
    </row>
    <row r="153" spans="1:82" s="61" customFormat="1" ht="54" hidden="1" customHeight="1">
      <c r="C153" s="60"/>
      <c r="D153" s="60" t="s">
        <v>2579</v>
      </c>
      <c r="E153" s="272"/>
      <c r="F153" s="822"/>
      <c r="G153" s="272"/>
      <c r="H153" s="362"/>
      <c r="I153" s="40"/>
      <c r="J153" s="52"/>
      <c r="K153" s="362"/>
      <c r="BX153" s="358"/>
      <c r="BY153" s="358"/>
      <c r="BZ153" s="358"/>
      <c r="CB153" s="358"/>
    </row>
    <row r="154" spans="1:82" ht="14.25" hidden="1" customHeight="1">
      <c r="A154" s="33"/>
      <c r="B154" s="33"/>
      <c r="C154" s="940"/>
      <c r="D154" s="303"/>
      <c r="E154" s="862"/>
      <c r="F154" s="818"/>
      <c r="G154" s="954"/>
      <c r="H154" s="40"/>
      <c r="I154" s="40"/>
      <c r="J154" s="760"/>
      <c r="K154" s="40"/>
      <c r="L154" s="50"/>
      <c r="M154" s="50"/>
      <c r="N154" s="50"/>
      <c r="O154" s="50"/>
      <c r="P154" s="50"/>
      <c r="Q154" s="50"/>
      <c r="R154" s="50"/>
      <c r="S154" s="50"/>
      <c r="T154" s="50"/>
      <c r="U154" s="50"/>
      <c r="V154" s="5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51"/>
      <c r="BW154" s="51"/>
      <c r="BX154" s="71"/>
      <c r="BY154" s="27"/>
      <c r="BZ154" s="52"/>
      <c r="CB154" s="52"/>
    </row>
    <row r="155" spans="1:82" s="218" customFormat="1" ht="34.5" hidden="1" customHeight="1">
      <c r="A155" s="407" t="s">
        <v>12</v>
      </c>
      <c r="B155" s="407" t="s">
        <v>1764</v>
      </c>
      <c r="C155" s="885" t="s">
        <v>13</v>
      </c>
      <c r="D155" s="427" t="s">
        <v>58</v>
      </c>
      <c r="E155" s="847"/>
      <c r="F155" s="604" t="s">
        <v>15</v>
      </c>
      <c r="G155" s="874"/>
      <c r="H155" s="479" t="s">
        <v>440</v>
      </c>
      <c r="I155" s="361" t="s">
        <v>16</v>
      </c>
      <c r="J155" s="761"/>
      <c r="K155" s="479"/>
      <c r="L155" s="535" t="s">
        <v>1628</v>
      </c>
      <c r="M155" s="535" t="s">
        <v>1902</v>
      </c>
      <c r="N155" s="535" t="s">
        <v>1903</v>
      </c>
      <c r="O155" s="535" t="s">
        <v>2056</v>
      </c>
      <c r="P155" s="535" t="s">
        <v>2054</v>
      </c>
      <c r="Q155" s="535" t="s">
        <v>1560</v>
      </c>
      <c r="R155" s="535"/>
      <c r="S155" s="535" t="s">
        <v>1560</v>
      </c>
      <c r="T155" s="535"/>
      <c r="U155" s="535">
        <v>21</v>
      </c>
      <c r="V155" s="535"/>
      <c r="W155" s="535" t="s">
        <v>1559</v>
      </c>
      <c r="X155" s="535" t="s">
        <v>2163</v>
      </c>
      <c r="Y155" s="407">
        <v>5</v>
      </c>
      <c r="Z155" s="407"/>
      <c r="AA155" s="407">
        <v>12</v>
      </c>
      <c r="AB155" s="407">
        <v>19</v>
      </c>
      <c r="AC155" s="407">
        <v>26</v>
      </c>
      <c r="AD155" s="407">
        <v>2</v>
      </c>
      <c r="AE155" s="407">
        <v>9</v>
      </c>
      <c r="AF155" s="407">
        <v>16</v>
      </c>
      <c r="AG155" s="407">
        <v>23</v>
      </c>
      <c r="AH155" s="407">
        <v>2</v>
      </c>
      <c r="AI155" s="407">
        <v>16</v>
      </c>
      <c r="AJ155" s="407">
        <v>23</v>
      </c>
      <c r="AK155" s="407">
        <v>30</v>
      </c>
      <c r="AL155" s="407"/>
      <c r="AM155" s="407">
        <v>6</v>
      </c>
      <c r="AN155" s="407">
        <v>13</v>
      </c>
      <c r="AO155" s="407">
        <v>20</v>
      </c>
      <c r="AP155" s="407">
        <v>27</v>
      </c>
      <c r="AQ155" s="407">
        <v>4</v>
      </c>
      <c r="AR155" s="407">
        <v>18</v>
      </c>
      <c r="AS155" s="407">
        <v>25</v>
      </c>
      <c r="AT155" s="407">
        <v>1</v>
      </c>
      <c r="AU155" s="407">
        <v>8</v>
      </c>
      <c r="AV155" s="407">
        <v>15</v>
      </c>
      <c r="AW155" s="407">
        <v>22</v>
      </c>
      <c r="AX155" s="407">
        <v>29</v>
      </c>
      <c r="AY155" s="407"/>
      <c r="AZ155" s="407">
        <v>6</v>
      </c>
      <c r="BA155" s="407">
        <v>13</v>
      </c>
      <c r="BB155" s="407">
        <v>20</v>
      </c>
      <c r="BC155" s="407">
        <v>27</v>
      </c>
      <c r="BD155" s="407">
        <v>3</v>
      </c>
      <c r="BE155" s="407">
        <v>17</v>
      </c>
      <c r="BF155" s="407">
        <v>24</v>
      </c>
      <c r="BG155" s="407">
        <v>31</v>
      </c>
      <c r="BH155" s="407">
        <v>7</v>
      </c>
      <c r="BI155" s="407">
        <v>14</v>
      </c>
      <c r="BJ155" s="407">
        <v>21</v>
      </c>
      <c r="BK155" s="407">
        <v>28</v>
      </c>
      <c r="BL155" s="407">
        <v>5</v>
      </c>
      <c r="BM155" s="407"/>
      <c r="BN155" s="407">
        <v>12</v>
      </c>
      <c r="BO155" s="407">
        <v>19</v>
      </c>
      <c r="BP155" s="407">
        <v>26</v>
      </c>
      <c r="BQ155" s="407">
        <v>2</v>
      </c>
      <c r="BR155" s="407">
        <v>16</v>
      </c>
      <c r="BS155" s="407">
        <v>23</v>
      </c>
      <c r="BT155" s="407">
        <v>30</v>
      </c>
      <c r="BU155" s="407"/>
      <c r="BV155" s="407">
        <v>7</v>
      </c>
      <c r="BW155" s="407">
        <v>14</v>
      </c>
      <c r="BX155" s="407">
        <v>21</v>
      </c>
      <c r="BY155" s="407">
        <v>28</v>
      </c>
      <c r="BZ155" s="13" t="s">
        <v>1559</v>
      </c>
      <c r="CA155" s="14"/>
      <c r="CB155" s="13" t="s">
        <v>1560</v>
      </c>
      <c r="CD155" s="15" t="s">
        <v>2055</v>
      </c>
    </row>
    <row r="156" spans="1:82" s="27" customFormat="1" ht="21" hidden="1" customHeight="1">
      <c r="A156" s="244"/>
      <c r="B156" s="244"/>
      <c r="C156" s="43" t="s">
        <v>114</v>
      </c>
      <c r="D156" s="1016" t="s">
        <v>1923</v>
      </c>
      <c r="E156" s="864"/>
      <c r="F156" s="815">
        <v>43677</v>
      </c>
      <c r="G156" s="953"/>
      <c r="H156" s="391" t="s">
        <v>1643</v>
      </c>
      <c r="I156" s="32">
        <v>21224</v>
      </c>
      <c r="J156" s="762"/>
      <c r="K156" s="391"/>
      <c r="L156" s="18">
        <v>0</v>
      </c>
      <c r="M156" s="18">
        <v>0</v>
      </c>
      <c r="N156" s="18">
        <v>0</v>
      </c>
      <c r="O156" s="18">
        <v>0</v>
      </c>
      <c r="P156" s="18">
        <v>0</v>
      </c>
      <c r="Q156" s="18">
        <v>0</v>
      </c>
      <c r="R156" s="18">
        <v>0</v>
      </c>
      <c r="S156" s="18">
        <v>0</v>
      </c>
      <c r="T156" s="18"/>
      <c r="U156" s="18">
        <v>0</v>
      </c>
      <c r="V156" s="18"/>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1"/>
      <c r="AX156" s="21"/>
      <c r="AY156" s="21"/>
      <c r="AZ156" s="21"/>
      <c r="BA156" s="21"/>
      <c r="BB156" s="21"/>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31">
        <f>COUNT(W156:AV156)</f>
        <v>0</v>
      </c>
      <c r="BZ156" s="231">
        <f>COUNT(AW156:BW156)</f>
        <v>0</v>
      </c>
      <c r="CB156" s="231">
        <f>SUM(BX156,BZ156)</f>
        <v>0</v>
      </c>
    </row>
    <row r="157" spans="1:82" s="2" customFormat="1" ht="15.75" hidden="1" customHeight="1">
      <c r="A157" s="217"/>
      <c r="B157" s="217"/>
      <c r="C157" s="69"/>
      <c r="D157" s="303"/>
      <c r="E157" s="862"/>
      <c r="F157" s="818"/>
      <c r="G157" s="954"/>
      <c r="H157" s="40"/>
      <c r="I157" s="49"/>
      <c r="J157" s="760"/>
      <c r="K157" s="40"/>
      <c r="L157" s="50"/>
      <c r="M157" s="50"/>
      <c r="N157" s="50"/>
      <c r="O157" s="50"/>
      <c r="P157" s="50"/>
      <c r="Q157" s="50"/>
      <c r="R157" s="50"/>
      <c r="S157" s="50"/>
      <c r="T157" s="50"/>
      <c r="U157" s="50"/>
      <c r="V157" s="50"/>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c r="BM157" s="217"/>
      <c r="BN157" s="217"/>
      <c r="BO157" s="217"/>
      <c r="BP157" s="217"/>
      <c r="BQ157" s="217"/>
      <c r="BR157" s="217"/>
      <c r="BS157" s="217"/>
      <c r="BT157" s="217"/>
      <c r="BU157" s="217"/>
      <c r="BV157" s="217"/>
      <c r="BW157" s="217"/>
      <c r="BX157" s="11"/>
      <c r="BY157" s="217"/>
      <c r="BZ157" s="252"/>
      <c r="CA157" s="217"/>
      <c r="CB157" s="25"/>
    </row>
    <row r="158" spans="1:82" s="61" customFormat="1" ht="54" hidden="1" customHeight="1">
      <c r="C158" s="60"/>
      <c r="D158" s="60" t="s">
        <v>2580</v>
      </c>
      <c r="E158" s="272"/>
      <c r="F158" s="822"/>
      <c r="G158" s="272"/>
      <c r="H158" s="362"/>
      <c r="I158" s="40"/>
      <c r="J158" s="52"/>
      <c r="K158" s="362"/>
      <c r="BZ158" s="358"/>
      <c r="CA158" s="358"/>
      <c r="CB158" s="358"/>
      <c r="CD158" s="358"/>
    </row>
    <row r="159" spans="1:82" s="294" customFormat="1" hidden="1">
      <c r="C159" s="295"/>
      <c r="D159" s="295"/>
      <c r="E159" s="867"/>
      <c r="F159" s="820"/>
      <c r="G159" s="956"/>
      <c r="H159" s="296"/>
      <c r="I159" s="296"/>
      <c r="J159" s="297"/>
      <c r="K159" s="296"/>
      <c r="L159" s="297"/>
      <c r="M159" s="297"/>
      <c r="N159" s="297"/>
      <c r="O159" s="297"/>
      <c r="P159" s="297"/>
      <c r="Q159" s="297"/>
      <c r="R159" s="297"/>
      <c r="S159" s="297"/>
      <c r="T159" s="297"/>
      <c r="U159" s="297"/>
      <c r="V159" s="297"/>
      <c r="W159" s="133"/>
      <c r="AS159" s="298"/>
      <c r="AU159" s="295"/>
      <c r="AV159" s="295"/>
      <c r="AW159" s="295"/>
    </row>
    <row r="160" spans="1:82" s="218" customFormat="1" ht="34.5" hidden="1" customHeight="1">
      <c r="A160" s="407" t="s">
        <v>12</v>
      </c>
      <c r="B160" s="407" t="s">
        <v>1764</v>
      </c>
      <c r="C160" s="885" t="s">
        <v>13</v>
      </c>
      <c r="D160" s="427" t="s">
        <v>58</v>
      </c>
      <c r="E160" s="847"/>
      <c r="F160" s="604" t="s">
        <v>15</v>
      </c>
      <c r="G160" s="874"/>
      <c r="H160" s="479" t="s">
        <v>440</v>
      </c>
      <c r="I160" s="361" t="s">
        <v>16</v>
      </c>
      <c r="J160" s="761"/>
      <c r="K160" s="479"/>
      <c r="L160" s="535" t="s">
        <v>1628</v>
      </c>
      <c r="M160" s="535" t="s">
        <v>1902</v>
      </c>
      <c r="N160" s="535" t="s">
        <v>1903</v>
      </c>
      <c r="O160" s="535" t="s">
        <v>2056</v>
      </c>
      <c r="P160" s="535" t="s">
        <v>2054</v>
      </c>
      <c r="Q160" s="535" t="s">
        <v>1560</v>
      </c>
      <c r="R160" s="535"/>
      <c r="S160" s="535" t="s">
        <v>1560</v>
      </c>
      <c r="T160" s="535"/>
      <c r="U160" s="535">
        <v>21</v>
      </c>
      <c r="V160" s="535"/>
      <c r="W160" s="535" t="s">
        <v>1559</v>
      </c>
      <c r="X160" s="535" t="s">
        <v>2163</v>
      </c>
      <c r="Y160" s="407">
        <v>5</v>
      </c>
      <c r="Z160" s="407"/>
      <c r="AA160" s="407">
        <v>12</v>
      </c>
      <c r="AB160" s="407">
        <v>19</v>
      </c>
      <c r="AC160" s="407">
        <v>26</v>
      </c>
      <c r="AD160" s="407">
        <v>2</v>
      </c>
      <c r="AE160" s="407">
        <v>9</v>
      </c>
      <c r="AF160" s="407">
        <v>16</v>
      </c>
      <c r="AG160" s="407">
        <v>23</v>
      </c>
      <c r="AH160" s="407">
        <v>2</v>
      </c>
      <c r="AI160" s="407">
        <v>16</v>
      </c>
      <c r="AJ160" s="407">
        <v>23</v>
      </c>
      <c r="AK160" s="407">
        <v>30</v>
      </c>
      <c r="AL160" s="407"/>
      <c r="AM160" s="407">
        <v>6</v>
      </c>
      <c r="AN160" s="407">
        <v>13</v>
      </c>
      <c r="AO160" s="407">
        <v>20</v>
      </c>
      <c r="AP160" s="407">
        <v>27</v>
      </c>
      <c r="AQ160" s="407">
        <v>4</v>
      </c>
      <c r="AR160" s="407">
        <v>18</v>
      </c>
      <c r="AS160" s="407">
        <v>25</v>
      </c>
      <c r="AT160" s="407">
        <v>1</v>
      </c>
      <c r="AU160" s="407">
        <v>8</v>
      </c>
      <c r="AV160" s="407">
        <v>15</v>
      </c>
      <c r="AW160" s="407">
        <v>22</v>
      </c>
      <c r="AX160" s="407">
        <v>29</v>
      </c>
      <c r="AY160" s="407"/>
      <c r="AZ160" s="407">
        <v>6</v>
      </c>
      <c r="BA160" s="407">
        <v>13</v>
      </c>
      <c r="BB160" s="407">
        <v>20</v>
      </c>
      <c r="BC160" s="407">
        <v>27</v>
      </c>
      <c r="BD160" s="407">
        <v>3</v>
      </c>
      <c r="BE160" s="407">
        <v>17</v>
      </c>
      <c r="BF160" s="407">
        <v>24</v>
      </c>
      <c r="BG160" s="407">
        <v>31</v>
      </c>
      <c r="BH160" s="407">
        <v>7</v>
      </c>
      <c r="BI160" s="407">
        <v>14</v>
      </c>
      <c r="BJ160" s="407">
        <v>21</v>
      </c>
      <c r="BK160" s="407">
        <v>28</v>
      </c>
      <c r="BL160" s="407">
        <v>5</v>
      </c>
      <c r="BM160" s="407"/>
      <c r="BN160" s="407">
        <v>12</v>
      </c>
      <c r="BO160" s="407">
        <v>19</v>
      </c>
      <c r="BP160" s="407">
        <v>26</v>
      </c>
      <c r="BQ160" s="407">
        <v>2</v>
      </c>
      <c r="BR160" s="407">
        <v>16</v>
      </c>
      <c r="BS160" s="407">
        <v>23</v>
      </c>
      <c r="BT160" s="407">
        <v>30</v>
      </c>
      <c r="BU160" s="407"/>
      <c r="BV160" s="407">
        <v>7</v>
      </c>
      <c r="BW160" s="407">
        <v>14</v>
      </c>
      <c r="BX160" s="407">
        <v>21</v>
      </c>
      <c r="BY160" s="407">
        <v>28</v>
      </c>
      <c r="BZ160" s="13" t="s">
        <v>1559</v>
      </c>
      <c r="CA160" s="14"/>
      <c r="CB160" s="13" t="s">
        <v>1560</v>
      </c>
      <c r="CD160" s="15" t="s">
        <v>2055</v>
      </c>
    </row>
    <row r="161" spans="1:84" s="253" customFormat="1" ht="21" hidden="1" customHeight="1">
      <c r="A161" s="43"/>
      <c r="B161" s="43"/>
      <c r="C161" s="43" t="s">
        <v>28</v>
      </c>
      <c r="D161" s="1016" t="s">
        <v>896</v>
      </c>
      <c r="E161" s="864"/>
      <c r="F161" s="815">
        <v>34533</v>
      </c>
      <c r="G161" s="953"/>
      <c r="H161" s="391" t="s">
        <v>355</v>
      </c>
      <c r="I161" s="32">
        <v>14249</v>
      </c>
      <c r="J161" s="762"/>
      <c r="K161" s="391"/>
      <c r="L161" s="18">
        <v>466</v>
      </c>
      <c r="M161" s="18">
        <v>12</v>
      </c>
      <c r="N161" s="18">
        <v>478</v>
      </c>
      <c r="O161" s="18">
        <v>5</v>
      </c>
      <c r="P161" s="18">
        <v>483</v>
      </c>
      <c r="Q161" s="18">
        <v>0</v>
      </c>
      <c r="R161" s="18">
        <v>483</v>
      </c>
      <c r="S161" s="18">
        <v>0</v>
      </c>
      <c r="T161" s="18"/>
      <c r="U161" s="18">
        <v>0</v>
      </c>
      <c r="V161" s="18"/>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1"/>
      <c r="AX161" s="21"/>
      <c r="AY161" s="21"/>
      <c r="AZ161" s="21"/>
      <c r="BA161" s="21"/>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31">
        <f>COUNT(W161:AV161)</f>
        <v>0</v>
      </c>
      <c r="BZ161" s="231">
        <f>COUNT(AW161:BW161)</f>
        <v>0</v>
      </c>
      <c r="CB161" s="16">
        <f>SUM(BX161,BZ161)</f>
        <v>0</v>
      </c>
    </row>
    <row r="162" spans="1:84" s="217" customFormat="1" ht="21" hidden="1" customHeight="1">
      <c r="A162" s="43"/>
      <c r="B162" s="43"/>
      <c r="C162" s="43" t="s">
        <v>30</v>
      </c>
      <c r="D162" s="1016" t="s">
        <v>301</v>
      </c>
      <c r="E162" s="864"/>
      <c r="F162" s="813">
        <v>39829</v>
      </c>
      <c r="G162" s="953"/>
      <c r="H162" s="391" t="s">
        <v>355</v>
      </c>
      <c r="I162" s="32">
        <v>25478</v>
      </c>
      <c r="J162" s="762"/>
      <c r="K162" s="391"/>
      <c r="L162" s="18">
        <v>77</v>
      </c>
      <c r="M162" s="18">
        <v>0</v>
      </c>
      <c r="N162" s="18">
        <v>77</v>
      </c>
      <c r="O162" s="18">
        <v>0</v>
      </c>
      <c r="P162" s="18">
        <v>77</v>
      </c>
      <c r="Q162" s="18">
        <v>0</v>
      </c>
      <c r="R162" s="18">
        <v>0</v>
      </c>
      <c r="S162" s="18">
        <v>0</v>
      </c>
      <c r="T162" s="18"/>
      <c r="U162" s="18">
        <v>0</v>
      </c>
      <c r="V162" s="18"/>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1"/>
      <c r="AX162" s="21"/>
      <c r="AY162" s="21"/>
      <c r="AZ162" s="21"/>
      <c r="BA162" s="21"/>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31">
        <f>COUNT(W162:AV162)</f>
        <v>0</v>
      </c>
      <c r="BY162" s="253"/>
      <c r="BZ162" s="231">
        <f>COUNT(AW162:BW162)</f>
        <v>0</v>
      </c>
      <c r="CA162" s="253"/>
      <c r="CB162" s="16">
        <f>SUM(BX162,BZ162)</f>
        <v>0</v>
      </c>
      <c r="CC162" s="253"/>
      <c r="CD162" s="253"/>
      <c r="CE162" s="253"/>
      <c r="CF162" s="253"/>
    </row>
    <row r="163" spans="1:84" s="2" customFormat="1" ht="15.75" hidden="1" customHeight="1">
      <c r="A163" s="217"/>
      <c r="B163" s="217"/>
      <c r="C163" s="69"/>
      <c r="D163" s="303"/>
      <c r="E163" s="862"/>
      <c r="F163" s="818"/>
      <c r="G163" s="954"/>
      <c r="H163" s="40"/>
      <c r="I163" s="49"/>
      <c r="J163" s="760"/>
      <c r="K163" s="40"/>
      <c r="L163" s="50"/>
      <c r="M163" s="50"/>
      <c r="N163" s="50"/>
      <c r="O163" s="50"/>
      <c r="P163" s="50"/>
      <c r="Q163" s="50"/>
      <c r="R163" s="50"/>
      <c r="S163" s="50"/>
      <c r="T163" s="50"/>
      <c r="U163" s="50"/>
      <c r="V163" s="50"/>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c r="BM163" s="217"/>
      <c r="BN163" s="217"/>
      <c r="BO163" s="217"/>
      <c r="BP163" s="217"/>
      <c r="BQ163" s="217"/>
      <c r="BR163" s="217"/>
      <c r="BS163" s="217"/>
      <c r="BT163" s="217"/>
      <c r="BU163" s="217"/>
      <c r="BV163" s="217"/>
      <c r="BW163" s="217"/>
      <c r="BX163" s="11"/>
      <c r="BY163" s="217"/>
      <c r="BZ163" s="252"/>
      <c r="CA163" s="217"/>
      <c r="CB163" s="25"/>
    </row>
    <row r="164" spans="1:84" s="61" customFormat="1" ht="54" hidden="1" customHeight="1">
      <c r="C164" s="60"/>
      <c r="D164" s="60" t="s">
        <v>2573</v>
      </c>
      <c r="E164" s="272"/>
      <c r="F164" s="822"/>
      <c r="G164" s="272"/>
      <c r="H164" s="362"/>
      <c r="I164" s="40"/>
      <c r="J164" s="52"/>
      <c r="K164" s="362"/>
      <c r="BZ164" s="358"/>
      <c r="CA164" s="358"/>
      <c r="CB164" s="358"/>
      <c r="CD164" s="358"/>
    </row>
    <row r="165" spans="1:84" s="294" customFormat="1" hidden="1">
      <c r="C165" s="295"/>
      <c r="D165" s="295"/>
      <c r="E165" s="867"/>
      <c r="F165" s="820"/>
      <c r="G165" s="956"/>
      <c r="H165" s="296"/>
      <c r="I165" s="296"/>
      <c r="J165" s="297"/>
      <c r="K165" s="296"/>
      <c r="L165" s="297"/>
      <c r="M165" s="297"/>
      <c r="N165" s="297"/>
      <c r="O165" s="297"/>
      <c r="P165" s="297"/>
      <c r="Q165" s="297"/>
      <c r="R165" s="297"/>
      <c r="S165" s="297"/>
      <c r="T165" s="297"/>
      <c r="U165" s="297"/>
      <c r="V165" s="297"/>
      <c r="W165" s="133"/>
      <c r="AS165" s="298"/>
      <c r="AU165" s="295"/>
      <c r="AV165" s="295"/>
      <c r="AW165" s="295"/>
    </row>
    <row r="166" spans="1:84" s="218" customFormat="1" ht="34.5" hidden="1" customHeight="1">
      <c r="A166" s="407" t="s">
        <v>12</v>
      </c>
      <c r="B166" s="407" t="s">
        <v>1764</v>
      </c>
      <c r="C166" s="885" t="s">
        <v>13</v>
      </c>
      <c r="D166" s="427" t="s">
        <v>58</v>
      </c>
      <c r="E166" s="847"/>
      <c r="F166" s="604" t="s">
        <v>15</v>
      </c>
      <c r="G166" s="874"/>
      <c r="H166" s="479" t="s">
        <v>440</v>
      </c>
      <c r="I166" s="361" t="s">
        <v>16</v>
      </c>
      <c r="J166" s="761"/>
      <c r="K166" s="479"/>
      <c r="L166" s="535" t="s">
        <v>1628</v>
      </c>
      <c r="M166" s="535" t="s">
        <v>1902</v>
      </c>
      <c r="N166" s="535" t="s">
        <v>1903</v>
      </c>
      <c r="O166" s="535" t="s">
        <v>2056</v>
      </c>
      <c r="P166" s="535" t="s">
        <v>2054</v>
      </c>
      <c r="Q166" s="535" t="s">
        <v>1560</v>
      </c>
      <c r="R166" s="535"/>
      <c r="S166" s="535" t="s">
        <v>1560</v>
      </c>
      <c r="T166" s="535"/>
      <c r="U166" s="535">
        <v>21</v>
      </c>
      <c r="V166" s="535"/>
      <c r="W166" s="535" t="s">
        <v>1559</v>
      </c>
      <c r="X166" s="535" t="s">
        <v>2163</v>
      </c>
      <c r="Y166" s="407">
        <v>5</v>
      </c>
      <c r="Z166" s="407"/>
      <c r="AA166" s="407">
        <v>12</v>
      </c>
      <c r="AB166" s="407">
        <v>19</v>
      </c>
      <c r="AC166" s="407">
        <v>26</v>
      </c>
      <c r="AD166" s="407">
        <v>2</v>
      </c>
      <c r="AE166" s="407">
        <v>9</v>
      </c>
      <c r="AF166" s="407">
        <v>16</v>
      </c>
      <c r="AG166" s="407">
        <v>23</v>
      </c>
      <c r="AH166" s="407">
        <v>2</v>
      </c>
      <c r="AI166" s="407">
        <v>16</v>
      </c>
      <c r="AJ166" s="407">
        <v>23</v>
      </c>
      <c r="AK166" s="407">
        <v>30</v>
      </c>
      <c r="AL166" s="407"/>
      <c r="AM166" s="407">
        <v>6</v>
      </c>
      <c r="AN166" s="407">
        <v>13</v>
      </c>
      <c r="AO166" s="407">
        <v>20</v>
      </c>
      <c r="AP166" s="407">
        <v>27</v>
      </c>
      <c r="AQ166" s="407">
        <v>4</v>
      </c>
      <c r="AR166" s="407">
        <v>18</v>
      </c>
      <c r="AS166" s="407">
        <v>25</v>
      </c>
      <c r="AT166" s="407">
        <v>1</v>
      </c>
      <c r="AU166" s="407">
        <v>8</v>
      </c>
      <c r="AV166" s="407">
        <v>15</v>
      </c>
      <c r="AW166" s="407">
        <v>22</v>
      </c>
      <c r="AX166" s="407">
        <v>29</v>
      </c>
      <c r="AY166" s="407"/>
      <c r="AZ166" s="407">
        <v>6</v>
      </c>
      <c r="BA166" s="407">
        <v>13</v>
      </c>
      <c r="BB166" s="407">
        <v>20</v>
      </c>
      <c r="BC166" s="407">
        <v>27</v>
      </c>
      <c r="BD166" s="407">
        <v>3</v>
      </c>
      <c r="BE166" s="407">
        <v>17</v>
      </c>
      <c r="BF166" s="407">
        <v>24</v>
      </c>
      <c r="BG166" s="407">
        <v>31</v>
      </c>
      <c r="BH166" s="407">
        <v>7</v>
      </c>
      <c r="BI166" s="407">
        <v>14</v>
      </c>
      <c r="BJ166" s="407">
        <v>21</v>
      </c>
      <c r="BK166" s="407">
        <v>28</v>
      </c>
      <c r="BL166" s="407">
        <v>5</v>
      </c>
      <c r="BM166" s="407"/>
      <c r="BN166" s="407">
        <v>12</v>
      </c>
      <c r="BO166" s="407">
        <v>19</v>
      </c>
      <c r="BP166" s="407">
        <v>26</v>
      </c>
      <c r="BQ166" s="407">
        <v>2</v>
      </c>
      <c r="BR166" s="407">
        <v>16</v>
      </c>
      <c r="BS166" s="407">
        <v>23</v>
      </c>
      <c r="BT166" s="407">
        <v>30</v>
      </c>
      <c r="BU166" s="407"/>
      <c r="BV166" s="407">
        <v>7</v>
      </c>
      <c r="BW166" s="407">
        <v>14</v>
      </c>
      <c r="BX166" s="407">
        <v>21</v>
      </c>
      <c r="BY166" s="407">
        <v>28</v>
      </c>
      <c r="BZ166" s="13" t="s">
        <v>1559</v>
      </c>
      <c r="CA166" s="14"/>
      <c r="CB166" s="13" t="s">
        <v>1560</v>
      </c>
      <c r="CD166" s="15" t="s">
        <v>2055</v>
      </c>
    </row>
    <row r="167" spans="1:84" s="343" customFormat="1" ht="21" hidden="1" customHeight="1">
      <c r="A167" s="260"/>
      <c r="B167" s="260"/>
      <c r="C167" s="43" t="s">
        <v>95</v>
      </c>
      <c r="D167" s="1016" t="s">
        <v>339</v>
      </c>
      <c r="E167" s="864"/>
      <c r="F167" s="814">
        <v>42705</v>
      </c>
      <c r="G167" s="953"/>
      <c r="H167" s="391" t="s">
        <v>1269</v>
      </c>
      <c r="I167" s="32">
        <v>43321</v>
      </c>
      <c r="J167" s="762"/>
      <c r="K167" s="391"/>
      <c r="L167" s="18">
        <v>0</v>
      </c>
      <c r="M167" s="18">
        <v>0</v>
      </c>
      <c r="N167" s="18">
        <v>0</v>
      </c>
      <c r="O167" s="18">
        <v>0</v>
      </c>
      <c r="P167" s="18">
        <v>0</v>
      </c>
      <c r="Q167" s="18">
        <v>0</v>
      </c>
      <c r="R167" s="18"/>
      <c r="S167" s="18">
        <v>0</v>
      </c>
      <c r="T167" s="18"/>
      <c r="U167" s="18">
        <v>0</v>
      </c>
      <c r="V167" s="18"/>
      <c r="W167" s="20"/>
      <c r="X167" s="255"/>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31">
        <f>COUNT(W167:AV167)</f>
        <v>0</v>
      </c>
      <c r="BY167" s="2"/>
      <c r="BZ167" s="231">
        <f>COUNT(AW167:BW167)</f>
        <v>0</v>
      </c>
      <c r="CA167" s="2"/>
      <c r="CB167" s="16">
        <f>SUM(BX167,BZ167)</f>
        <v>0</v>
      </c>
    </row>
    <row r="168" spans="1:84" s="294" customFormat="1" hidden="1">
      <c r="C168" s="295"/>
      <c r="D168" s="295"/>
      <c r="E168" s="867"/>
      <c r="F168" s="820"/>
      <c r="G168" s="956"/>
      <c r="H168" s="296"/>
      <c r="I168" s="296"/>
      <c r="J168" s="297"/>
      <c r="K168" s="296"/>
      <c r="L168" s="297"/>
      <c r="M168" s="297"/>
      <c r="N168" s="297"/>
      <c r="O168" s="297"/>
      <c r="P168" s="297"/>
      <c r="Q168" s="297"/>
      <c r="R168" s="297"/>
      <c r="S168" s="297"/>
      <c r="T168" s="297"/>
      <c r="U168" s="297"/>
      <c r="V168" s="297"/>
      <c r="W168" s="297"/>
      <c r="X168" s="297"/>
      <c r="Y168" s="133"/>
      <c r="Z168" s="133"/>
      <c r="AS168" s="298"/>
      <c r="AV168" s="295"/>
      <c r="AW168" s="295"/>
      <c r="AX168" s="295"/>
      <c r="AY168" s="295"/>
    </row>
    <row r="169" spans="1:84" s="61" customFormat="1" ht="54" hidden="1" customHeight="1">
      <c r="C169" s="60"/>
      <c r="D169" s="60" t="s">
        <v>2574</v>
      </c>
      <c r="E169" s="272"/>
      <c r="F169" s="822"/>
      <c r="G169" s="272"/>
      <c r="H169" s="362"/>
      <c r="I169" s="40"/>
      <c r="J169" s="52"/>
      <c r="K169" s="362"/>
      <c r="BZ169" s="358"/>
      <c r="CA169" s="358"/>
      <c r="CB169" s="358"/>
      <c r="CD169" s="358"/>
    </row>
    <row r="170" spans="1:84" s="61" customFormat="1" ht="15" hidden="1" customHeight="1">
      <c r="C170" s="60"/>
      <c r="D170" s="60"/>
      <c r="E170" s="272"/>
      <c r="F170" s="822"/>
      <c r="G170" s="272"/>
      <c r="H170" s="362"/>
      <c r="I170" s="40"/>
      <c r="J170" s="52"/>
      <c r="K170" s="362"/>
      <c r="BZ170" s="358"/>
      <c r="CA170" s="358"/>
      <c r="CB170" s="358"/>
      <c r="CD170" s="358"/>
    </row>
    <row r="171" spans="1:84" s="218" customFormat="1" ht="34.5" hidden="1" customHeight="1">
      <c r="A171" s="407" t="s">
        <v>12</v>
      </c>
      <c r="B171" s="407" t="s">
        <v>1764</v>
      </c>
      <c r="C171" s="885" t="s">
        <v>13</v>
      </c>
      <c r="D171" s="427" t="s">
        <v>58</v>
      </c>
      <c r="E171" s="847"/>
      <c r="F171" s="604" t="s">
        <v>15</v>
      </c>
      <c r="G171" s="874"/>
      <c r="H171" s="479" t="s">
        <v>440</v>
      </c>
      <c r="I171" s="361" t="s">
        <v>16</v>
      </c>
      <c r="J171" s="761"/>
      <c r="K171" s="479"/>
      <c r="L171" s="535" t="s">
        <v>1628</v>
      </c>
      <c r="M171" s="535" t="s">
        <v>1902</v>
      </c>
      <c r="N171" s="535" t="s">
        <v>1903</v>
      </c>
      <c r="O171" s="535" t="s">
        <v>2056</v>
      </c>
      <c r="P171" s="535" t="s">
        <v>2054</v>
      </c>
      <c r="Q171" s="535" t="s">
        <v>1560</v>
      </c>
      <c r="R171" s="535"/>
      <c r="S171" s="535" t="s">
        <v>1560</v>
      </c>
      <c r="T171" s="535"/>
      <c r="U171" s="535">
        <v>21</v>
      </c>
      <c r="V171" s="535"/>
      <c r="W171" s="535" t="s">
        <v>1559</v>
      </c>
      <c r="X171" s="535" t="s">
        <v>2163</v>
      </c>
      <c r="Y171" s="407">
        <v>5</v>
      </c>
      <c r="Z171" s="407"/>
      <c r="AA171" s="407">
        <v>12</v>
      </c>
      <c r="AB171" s="407">
        <v>19</v>
      </c>
      <c r="AC171" s="407">
        <v>26</v>
      </c>
      <c r="AD171" s="407">
        <v>2</v>
      </c>
      <c r="AE171" s="407">
        <v>9</v>
      </c>
      <c r="AF171" s="407">
        <v>16</v>
      </c>
      <c r="AG171" s="407">
        <v>23</v>
      </c>
      <c r="AH171" s="407">
        <v>2</v>
      </c>
      <c r="AI171" s="407">
        <v>16</v>
      </c>
      <c r="AJ171" s="407">
        <v>23</v>
      </c>
      <c r="AK171" s="407">
        <v>30</v>
      </c>
      <c r="AL171" s="407"/>
      <c r="AM171" s="407">
        <v>6</v>
      </c>
      <c r="AN171" s="407">
        <v>13</v>
      </c>
      <c r="AO171" s="407">
        <v>20</v>
      </c>
      <c r="AP171" s="407">
        <v>27</v>
      </c>
      <c r="AQ171" s="407">
        <v>4</v>
      </c>
      <c r="AR171" s="407">
        <v>18</v>
      </c>
      <c r="AS171" s="407">
        <v>25</v>
      </c>
      <c r="AT171" s="407">
        <v>1</v>
      </c>
      <c r="AU171" s="407">
        <v>8</v>
      </c>
      <c r="AV171" s="407">
        <v>15</v>
      </c>
      <c r="AW171" s="407">
        <v>22</v>
      </c>
      <c r="AX171" s="407">
        <v>29</v>
      </c>
      <c r="AY171" s="407"/>
      <c r="AZ171" s="407">
        <v>6</v>
      </c>
      <c r="BA171" s="407">
        <v>13</v>
      </c>
      <c r="BB171" s="407">
        <v>20</v>
      </c>
      <c r="BC171" s="407">
        <v>27</v>
      </c>
      <c r="BD171" s="407">
        <v>3</v>
      </c>
      <c r="BE171" s="407">
        <v>17</v>
      </c>
      <c r="BF171" s="407">
        <v>24</v>
      </c>
      <c r="BG171" s="407">
        <v>31</v>
      </c>
      <c r="BH171" s="407">
        <v>7</v>
      </c>
      <c r="BI171" s="407">
        <v>14</v>
      </c>
      <c r="BJ171" s="407">
        <v>21</v>
      </c>
      <c r="BK171" s="407">
        <v>28</v>
      </c>
      <c r="BL171" s="407">
        <v>5</v>
      </c>
      <c r="BM171" s="407"/>
      <c r="BN171" s="407">
        <v>12</v>
      </c>
      <c r="BO171" s="407">
        <v>19</v>
      </c>
      <c r="BP171" s="407">
        <v>26</v>
      </c>
      <c r="BQ171" s="407">
        <v>2</v>
      </c>
      <c r="BR171" s="407">
        <v>16</v>
      </c>
      <c r="BS171" s="407">
        <v>23</v>
      </c>
      <c r="BT171" s="407">
        <v>30</v>
      </c>
      <c r="BU171" s="407"/>
      <c r="BV171" s="407">
        <v>7</v>
      </c>
      <c r="BW171" s="407">
        <v>14</v>
      </c>
      <c r="BX171" s="407">
        <v>21</v>
      </c>
      <c r="BY171" s="407">
        <v>28</v>
      </c>
      <c r="BZ171" s="13" t="s">
        <v>1559</v>
      </c>
      <c r="CA171" s="14"/>
      <c r="CB171" s="13" t="s">
        <v>1560</v>
      </c>
      <c r="CD171" s="15" t="s">
        <v>2055</v>
      </c>
    </row>
    <row r="172" spans="1:84" s="343" customFormat="1" ht="21" hidden="1" customHeight="1">
      <c r="A172" s="260"/>
      <c r="B172" s="260"/>
      <c r="C172" s="43" t="s">
        <v>80</v>
      </c>
      <c r="D172" s="1016" t="s">
        <v>2173</v>
      </c>
      <c r="E172" s="864"/>
      <c r="F172" s="813">
        <v>36123</v>
      </c>
      <c r="G172" s="953"/>
      <c r="H172" s="391" t="s">
        <v>1269</v>
      </c>
      <c r="I172" s="32">
        <v>22463</v>
      </c>
      <c r="J172" s="762"/>
      <c r="K172" s="391"/>
      <c r="L172" s="18">
        <v>0</v>
      </c>
      <c r="M172" s="18">
        <v>0</v>
      </c>
      <c r="N172" s="18">
        <v>0</v>
      </c>
      <c r="O172" s="18">
        <v>0</v>
      </c>
      <c r="P172" s="18">
        <v>0</v>
      </c>
      <c r="Q172" s="18">
        <v>0</v>
      </c>
      <c r="R172" s="18"/>
      <c r="S172" s="18">
        <v>0</v>
      </c>
      <c r="T172" s="18"/>
      <c r="U172" s="18">
        <v>0</v>
      </c>
      <c r="V172" s="18"/>
      <c r="W172" s="20"/>
      <c r="X172" s="255"/>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31">
        <f>COUNT(W172:AV172)</f>
        <v>0</v>
      </c>
      <c r="BY172" s="2"/>
      <c r="BZ172" s="231">
        <f>COUNT(AW172:BW172)</f>
        <v>0</v>
      </c>
      <c r="CA172" s="2"/>
      <c r="CB172" s="16">
        <f>SUM(BX172,BZ172)</f>
        <v>0</v>
      </c>
    </row>
    <row r="173" spans="1:84" s="294" customFormat="1" hidden="1">
      <c r="C173" s="295"/>
      <c r="D173" s="295"/>
      <c r="E173" s="867"/>
      <c r="F173" s="820"/>
      <c r="G173" s="956"/>
      <c r="H173" s="296"/>
      <c r="I173" s="296"/>
      <c r="J173" s="297"/>
      <c r="K173" s="296"/>
      <c r="L173" s="297"/>
      <c r="M173" s="297"/>
      <c r="N173" s="297"/>
      <c r="O173" s="297"/>
      <c r="P173" s="297"/>
      <c r="Q173" s="297"/>
      <c r="R173" s="297"/>
      <c r="S173" s="297"/>
      <c r="T173" s="297"/>
      <c r="U173" s="297"/>
      <c r="V173" s="297"/>
      <c r="W173" s="297"/>
      <c r="X173" s="297"/>
      <c r="Y173" s="133"/>
      <c r="Z173" s="133"/>
      <c r="AS173" s="298"/>
      <c r="AV173" s="295"/>
      <c r="AW173" s="295"/>
      <c r="AX173" s="295"/>
      <c r="AY173" s="295"/>
    </row>
    <row r="174" spans="1:84" s="61" customFormat="1" ht="54" hidden="1" customHeight="1">
      <c r="C174" s="60"/>
      <c r="D174" s="60" t="s">
        <v>2575</v>
      </c>
      <c r="E174" s="272"/>
      <c r="F174" s="822"/>
      <c r="G174" s="272"/>
      <c r="H174" s="362"/>
      <c r="I174" s="40"/>
      <c r="J174" s="52"/>
      <c r="K174" s="362"/>
      <c r="BZ174" s="358"/>
      <c r="CA174" s="358"/>
      <c r="CB174" s="358"/>
      <c r="CD174" s="358"/>
    </row>
    <row r="175" spans="1:84" s="61" customFormat="1" ht="15" hidden="1" customHeight="1">
      <c r="C175" s="60"/>
      <c r="D175" s="60"/>
      <c r="E175" s="272"/>
      <c r="F175" s="822"/>
      <c r="G175" s="272"/>
      <c r="H175" s="362"/>
      <c r="I175" s="40"/>
      <c r="J175" s="52"/>
      <c r="K175" s="362"/>
      <c r="BZ175" s="358"/>
      <c r="CA175" s="358"/>
      <c r="CB175" s="358"/>
      <c r="CD175" s="358"/>
    </row>
    <row r="176" spans="1:84" s="218" customFormat="1" ht="34.5" hidden="1" customHeight="1">
      <c r="A176" s="407" t="s">
        <v>12</v>
      </c>
      <c r="B176" s="407" t="s">
        <v>1764</v>
      </c>
      <c r="C176" s="885" t="s">
        <v>13</v>
      </c>
      <c r="D176" s="427" t="s">
        <v>58</v>
      </c>
      <c r="E176" s="847"/>
      <c r="F176" s="604" t="s">
        <v>15</v>
      </c>
      <c r="G176" s="874"/>
      <c r="H176" s="479" t="s">
        <v>440</v>
      </c>
      <c r="I176" s="361" t="s">
        <v>16</v>
      </c>
      <c r="J176" s="761"/>
      <c r="K176" s="479"/>
      <c r="L176" s="535" t="s">
        <v>1628</v>
      </c>
      <c r="M176" s="535" t="s">
        <v>1902</v>
      </c>
      <c r="N176" s="535" t="s">
        <v>1903</v>
      </c>
      <c r="O176" s="535" t="s">
        <v>2056</v>
      </c>
      <c r="P176" s="535" t="s">
        <v>2054</v>
      </c>
      <c r="Q176" s="535" t="s">
        <v>1560</v>
      </c>
      <c r="R176" s="535"/>
      <c r="S176" s="535" t="s">
        <v>1560</v>
      </c>
      <c r="T176" s="535"/>
      <c r="U176" s="535">
        <v>21</v>
      </c>
      <c r="V176" s="535"/>
      <c r="W176" s="535" t="s">
        <v>1559</v>
      </c>
      <c r="X176" s="535" t="s">
        <v>2163</v>
      </c>
      <c r="Y176" s="407">
        <v>5</v>
      </c>
      <c r="Z176" s="407"/>
      <c r="AA176" s="407">
        <v>12</v>
      </c>
      <c r="AB176" s="407">
        <v>19</v>
      </c>
      <c r="AC176" s="407">
        <v>26</v>
      </c>
      <c r="AD176" s="407">
        <v>2</v>
      </c>
      <c r="AE176" s="407">
        <v>9</v>
      </c>
      <c r="AF176" s="407">
        <v>16</v>
      </c>
      <c r="AG176" s="407">
        <v>23</v>
      </c>
      <c r="AH176" s="407">
        <v>2</v>
      </c>
      <c r="AI176" s="407">
        <v>16</v>
      </c>
      <c r="AJ176" s="407">
        <v>23</v>
      </c>
      <c r="AK176" s="407">
        <v>30</v>
      </c>
      <c r="AL176" s="407"/>
      <c r="AM176" s="407">
        <v>6</v>
      </c>
      <c r="AN176" s="407">
        <v>13</v>
      </c>
      <c r="AO176" s="407">
        <v>20</v>
      </c>
      <c r="AP176" s="407">
        <v>27</v>
      </c>
      <c r="AQ176" s="407">
        <v>4</v>
      </c>
      <c r="AR176" s="407">
        <v>18</v>
      </c>
      <c r="AS176" s="407">
        <v>25</v>
      </c>
      <c r="AT176" s="407">
        <v>1</v>
      </c>
      <c r="AU176" s="407">
        <v>8</v>
      </c>
      <c r="AV176" s="407">
        <v>15</v>
      </c>
      <c r="AW176" s="407">
        <v>22</v>
      </c>
      <c r="AX176" s="407">
        <v>29</v>
      </c>
      <c r="AY176" s="407"/>
      <c r="AZ176" s="407">
        <v>6</v>
      </c>
      <c r="BA176" s="407">
        <v>13</v>
      </c>
      <c r="BB176" s="407">
        <v>20</v>
      </c>
      <c r="BC176" s="407">
        <v>27</v>
      </c>
      <c r="BD176" s="407">
        <v>3</v>
      </c>
      <c r="BE176" s="407">
        <v>17</v>
      </c>
      <c r="BF176" s="407">
        <v>24</v>
      </c>
      <c r="BG176" s="407">
        <v>31</v>
      </c>
      <c r="BH176" s="407">
        <v>7</v>
      </c>
      <c r="BI176" s="407">
        <v>14</v>
      </c>
      <c r="BJ176" s="407">
        <v>21</v>
      </c>
      <c r="BK176" s="407">
        <v>28</v>
      </c>
      <c r="BL176" s="407">
        <v>5</v>
      </c>
      <c r="BM176" s="407"/>
      <c r="BN176" s="407">
        <v>12</v>
      </c>
      <c r="BO176" s="407">
        <v>19</v>
      </c>
      <c r="BP176" s="407">
        <v>26</v>
      </c>
      <c r="BQ176" s="407">
        <v>2</v>
      </c>
      <c r="BR176" s="407">
        <v>16</v>
      </c>
      <c r="BS176" s="407">
        <v>23</v>
      </c>
      <c r="BT176" s="407">
        <v>30</v>
      </c>
      <c r="BU176" s="407"/>
      <c r="BV176" s="407">
        <v>7</v>
      </c>
      <c r="BW176" s="407">
        <v>14</v>
      </c>
      <c r="BX176" s="407">
        <v>21</v>
      </c>
      <c r="BY176" s="407">
        <v>28</v>
      </c>
      <c r="BZ176" s="13" t="s">
        <v>1559</v>
      </c>
      <c r="CA176" s="14"/>
      <c r="CB176" s="13" t="s">
        <v>1560</v>
      </c>
      <c r="CD176" s="15" t="s">
        <v>2055</v>
      </c>
    </row>
    <row r="177" spans="1:80" s="343" customFormat="1" ht="21" hidden="1" customHeight="1">
      <c r="A177" s="260"/>
      <c r="B177" s="260"/>
      <c r="C177" s="43" t="s">
        <v>107</v>
      </c>
      <c r="D177" s="39" t="s">
        <v>1747</v>
      </c>
      <c r="E177" s="865"/>
      <c r="F177" s="814">
        <v>43798</v>
      </c>
      <c r="G177" s="953"/>
      <c r="H177" s="391" t="s">
        <v>1643</v>
      </c>
      <c r="I177" s="32">
        <v>43798</v>
      </c>
      <c r="J177" s="762"/>
      <c r="K177" s="391"/>
      <c r="L177" s="18">
        <v>0</v>
      </c>
      <c r="M177" s="18">
        <v>0</v>
      </c>
      <c r="N177" s="18">
        <v>0</v>
      </c>
      <c r="O177" s="18">
        <v>0</v>
      </c>
      <c r="P177" s="18">
        <v>0</v>
      </c>
      <c r="Q177" s="18">
        <v>0</v>
      </c>
      <c r="R177" s="18"/>
      <c r="S177" s="18">
        <v>0</v>
      </c>
      <c r="T177" s="18"/>
      <c r="U177" s="18">
        <v>0</v>
      </c>
      <c r="V177" s="18"/>
      <c r="W177" s="20"/>
      <c r="X177" s="255"/>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31">
        <f>COUNT(W177:AV177)</f>
        <v>0</v>
      </c>
      <c r="BY177" s="2"/>
      <c r="BZ177" s="231">
        <f>COUNT(AW177:BW177)</f>
        <v>0</v>
      </c>
      <c r="CA177" s="2"/>
      <c r="CB177" s="16">
        <f>SUM(BX177,BZ177)</f>
        <v>0</v>
      </c>
    </row>
    <row r="178" spans="1:80" s="2" customFormat="1" ht="15.75" hidden="1" customHeight="1">
      <c r="A178" s="217"/>
      <c r="B178" s="217"/>
      <c r="C178" s="69"/>
      <c r="D178" s="303"/>
      <c r="E178" s="862"/>
      <c r="F178" s="818"/>
      <c r="G178" s="954"/>
      <c r="H178" s="40"/>
      <c r="I178" s="49"/>
      <c r="J178" s="760"/>
      <c r="K178" s="40"/>
      <c r="L178" s="50"/>
      <c r="M178" s="50"/>
      <c r="N178" s="50"/>
      <c r="O178" s="50"/>
      <c r="P178" s="50"/>
      <c r="Q178" s="50"/>
      <c r="R178" s="50"/>
      <c r="S178" s="50"/>
      <c r="T178" s="50"/>
      <c r="U178" s="50"/>
      <c r="V178" s="50"/>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c r="BM178" s="217"/>
      <c r="BN178" s="217"/>
      <c r="BO178" s="217"/>
      <c r="BP178" s="217"/>
      <c r="BQ178" s="217"/>
      <c r="BR178" s="217"/>
      <c r="BS178" s="217"/>
      <c r="BT178" s="217"/>
      <c r="BU178" s="217"/>
      <c r="BV178" s="217"/>
      <c r="BW178" s="217"/>
      <c r="BX178" s="11"/>
      <c r="BY178" s="217"/>
      <c r="BZ178" s="252"/>
      <c r="CA178" s="217"/>
      <c r="CB178" s="25"/>
    </row>
    <row r="179" spans="1:80" s="61" customFormat="1" ht="54" hidden="1" customHeight="1">
      <c r="C179" s="60"/>
      <c r="D179" s="60" t="s">
        <v>2576</v>
      </c>
      <c r="E179" s="272"/>
      <c r="F179" s="822"/>
      <c r="G179" s="272"/>
      <c r="H179" s="362"/>
      <c r="I179" s="40"/>
      <c r="J179" s="52"/>
      <c r="K179" s="362"/>
      <c r="BY179" s="358"/>
      <c r="BZ179" s="358"/>
      <c r="CA179" s="358"/>
    </row>
    <row r="180" spans="1:80" s="294" customFormat="1" hidden="1">
      <c r="C180" s="295"/>
      <c r="D180" s="295"/>
      <c r="E180" s="867"/>
      <c r="F180" s="820"/>
      <c r="G180" s="956"/>
      <c r="H180" s="296"/>
      <c r="I180" s="296"/>
      <c r="J180" s="297"/>
      <c r="K180" s="296"/>
      <c r="L180" s="297"/>
      <c r="M180" s="297"/>
      <c r="N180" s="297"/>
      <c r="O180" s="297"/>
      <c r="P180" s="297"/>
      <c r="Q180" s="297"/>
      <c r="R180" s="297"/>
      <c r="S180" s="297"/>
      <c r="T180" s="297"/>
      <c r="U180" s="297"/>
      <c r="V180" s="297"/>
      <c r="W180" s="133"/>
      <c r="AR180" s="298"/>
      <c r="AT180" s="295"/>
      <c r="AU180" s="295"/>
      <c r="AV180" s="295"/>
    </row>
    <row r="181" spans="1:80" s="217" customFormat="1" ht="34.5" hidden="1" customHeight="1">
      <c r="A181" s="16" t="s">
        <v>12</v>
      </c>
      <c r="B181" s="16" t="s">
        <v>1764</v>
      </c>
      <c r="C181" s="886" t="s">
        <v>13</v>
      </c>
      <c r="D181" s="43" t="s">
        <v>14</v>
      </c>
      <c r="E181" s="736"/>
      <c r="F181" s="604" t="s">
        <v>15</v>
      </c>
      <c r="G181" s="874"/>
      <c r="H181" s="361" t="s">
        <v>440</v>
      </c>
      <c r="I181" s="361" t="s">
        <v>16</v>
      </c>
      <c r="J181" s="761"/>
      <c r="K181" s="361"/>
      <c r="L181" s="535" t="s">
        <v>1628</v>
      </c>
      <c r="M181" s="535" t="s">
        <v>1902</v>
      </c>
      <c r="N181" s="535" t="s">
        <v>1903</v>
      </c>
      <c r="O181" s="535" t="s">
        <v>2056</v>
      </c>
      <c r="P181" s="535" t="s">
        <v>2054</v>
      </c>
      <c r="Q181" s="535" t="s">
        <v>2055</v>
      </c>
      <c r="R181" s="535"/>
      <c r="S181" s="535" t="s">
        <v>2055</v>
      </c>
      <c r="T181" s="535"/>
      <c r="U181" s="535" t="s">
        <v>1559</v>
      </c>
      <c r="V181" s="535"/>
      <c r="W181" s="16">
        <v>4</v>
      </c>
      <c r="X181" s="16">
        <v>11</v>
      </c>
      <c r="Y181" s="16">
        <v>18</v>
      </c>
      <c r="Z181" s="16"/>
      <c r="AA181" s="16">
        <v>25</v>
      </c>
      <c r="AB181" s="16">
        <v>1</v>
      </c>
      <c r="AC181" s="16">
        <v>8</v>
      </c>
      <c r="AD181" s="16">
        <v>15</v>
      </c>
      <c r="AE181" s="16">
        <v>22</v>
      </c>
      <c r="AF181" s="16">
        <v>1</v>
      </c>
      <c r="AG181" s="16">
        <v>8</v>
      </c>
      <c r="AH181" s="16">
        <v>15</v>
      </c>
      <c r="AI181" s="16">
        <v>29</v>
      </c>
      <c r="AJ181" s="16">
        <v>5</v>
      </c>
      <c r="AK181" s="16">
        <v>12</v>
      </c>
      <c r="AL181" s="16"/>
      <c r="AM181" s="16">
        <v>19</v>
      </c>
      <c r="AN181" s="16">
        <v>26</v>
      </c>
      <c r="AO181" s="16">
        <v>3</v>
      </c>
      <c r="AP181" s="16">
        <v>10</v>
      </c>
      <c r="AQ181" s="16">
        <v>17</v>
      </c>
      <c r="AR181" s="16">
        <v>31</v>
      </c>
      <c r="AS181" s="16">
        <v>7</v>
      </c>
      <c r="AT181" s="16">
        <v>14</v>
      </c>
      <c r="AU181" s="16">
        <v>21</v>
      </c>
      <c r="AV181" s="16">
        <v>28</v>
      </c>
      <c r="AW181" s="16">
        <v>5</v>
      </c>
      <c r="AX181" s="16">
        <v>12</v>
      </c>
      <c r="AY181" s="16"/>
      <c r="AZ181" s="16">
        <v>19</v>
      </c>
      <c r="BA181" s="16">
        <v>26</v>
      </c>
      <c r="BB181" s="16">
        <v>2</v>
      </c>
      <c r="BC181" s="16">
        <v>9</v>
      </c>
      <c r="BD181" s="16">
        <v>16</v>
      </c>
      <c r="BE181" s="16">
        <v>30</v>
      </c>
      <c r="BF181" s="16">
        <v>6</v>
      </c>
      <c r="BG181" s="16">
        <v>13</v>
      </c>
      <c r="BH181" s="16">
        <v>20</v>
      </c>
      <c r="BI181" s="16">
        <v>27</v>
      </c>
      <c r="BJ181" s="16">
        <v>4</v>
      </c>
      <c r="BK181" s="16">
        <v>11</v>
      </c>
      <c r="BL181" s="16">
        <v>18</v>
      </c>
      <c r="BM181" s="16"/>
      <c r="BN181" s="16">
        <v>25</v>
      </c>
      <c r="BO181" s="16">
        <v>1</v>
      </c>
      <c r="BP181" s="16">
        <v>8</v>
      </c>
      <c r="BQ181" s="16">
        <v>15</v>
      </c>
      <c r="BR181" s="16">
        <v>29</v>
      </c>
      <c r="BS181" s="16">
        <v>6</v>
      </c>
      <c r="BT181" s="16">
        <v>13</v>
      </c>
      <c r="BU181" s="16"/>
      <c r="BV181" s="16">
        <v>20</v>
      </c>
      <c r="BW181" s="16">
        <v>27</v>
      </c>
      <c r="BX181" s="13" t="s">
        <v>1559</v>
      </c>
      <c r="BY181" s="14"/>
      <c r="BZ181" s="13" t="s">
        <v>1560</v>
      </c>
      <c r="CA181" s="218"/>
      <c r="CB181" s="15" t="s">
        <v>2055</v>
      </c>
    </row>
    <row r="182" spans="1:80" s="343" customFormat="1" ht="21" hidden="1" customHeight="1">
      <c r="A182" s="345"/>
      <c r="B182" s="345"/>
      <c r="C182" s="43" t="s">
        <v>30</v>
      </c>
      <c r="D182" s="1016" t="s">
        <v>1636</v>
      </c>
      <c r="E182" s="864"/>
      <c r="F182" s="815">
        <v>38950</v>
      </c>
      <c r="G182" s="953"/>
      <c r="H182" s="346" t="s">
        <v>356</v>
      </c>
      <c r="I182" s="28">
        <v>32127</v>
      </c>
      <c r="J182" s="762"/>
      <c r="K182" s="346"/>
      <c r="L182" s="18">
        <v>0</v>
      </c>
      <c r="M182" s="18">
        <v>0</v>
      </c>
      <c r="N182" s="18">
        <v>0</v>
      </c>
      <c r="O182" s="18">
        <v>0</v>
      </c>
      <c r="P182" s="18">
        <v>0</v>
      </c>
      <c r="Q182" s="18">
        <v>0</v>
      </c>
      <c r="R182" s="18"/>
      <c r="S182" s="18">
        <v>0</v>
      </c>
      <c r="T182" s="18"/>
      <c r="U182" s="18">
        <v>0</v>
      </c>
      <c r="V182" s="18"/>
      <c r="W182" s="347"/>
      <c r="X182" s="347"/>
      <c r="Y182" s="347"/>
      <c r="Z182" s="347"/>
      <c r="AA182" s="347"/>
      <c r="AB182" s="347"/>
      <c r="AC182" s="347"/>
      <c r="AD182" s="347"/>
      <c r="AE182" s="347"/>
      <c r="AF182" s="347"/>
      <c r="AG182" s="347"/>
      <c r="AH182" s="347"/>
      <c r="AI182" s="347"/>
      <c r="AJ182" s="347"/>
      <c r="AK182" s="347"/>
      <c r="AL182" s="347"/>
      <c r="AM182" s="347"/>
      <c r="AN182" s="347"/>
      <c r="AO182" s="347"/>
      <c r="AP182" s="347"/>
      <c r="AQ182" s="347"/>
      <c r="AR182" s="347"/>
      <c r="AS182" s="347"/>
      <c r="AT182" s="347"/>
      <c r="AU182" s="347"/>
      <c r="AV182" s="347"/>
      <c r="AW182" s="347"/>
      <c r="AX182" s="347"/>
      <c r="AY182" s="347"/>
      <c r="AZ182" s="347"/>
      <c r="BA182" s="347"/>
      <c r="BB182" s="347"/>
      <c r="BC182" s="347"/>
      <c r="BD182" s="347"/>
      <c r="BE182" s="347"/>
      <c r="BF182" s="347"/>
      <c r="BG182" s="347"/>
      <c r="BH182" s="347"/>
      <c r="BI182" s="347"/>
      <c r="BJ182" s="347"/>
      <c r="BK182" s="347"/>
      <c r="BL182" s="347"/>
      <c r="BM182" s="347"/>
      <c r="BN182" s="347"/>
      <c r="BO182" s="347"/>
      <c r="BP182" s="347"/>
      <c r="BQ182" s="347"/>
      <c r="BR182" s="347"/>
      <c r="BS182" s="347"/>
      <c r="BT182" s="347"/>
      <c r="BU182" s="347"/>
      <c r="BV182" s="347"/>
      <c r="BW182" s="347"/>
      <c r="BX182" s="231">
        <f>COUNT(W182:AV182)</f>
        <v>0</v>
      </c>
      <c r="BZ182" s="231">
        <f>COUNT(AW182:BW182)</f>
        <v>0</v>
      </c>
      <c r="CB182" s="16">
        <f>SUM(BX182,BZ182)</f>
        <v>0</v>
      </c>
    </row>
    <row r="183" spans="1:80" s="343" customFormat="1" ht="21" hidden="1" customHeight="1">
      <c r="A183" s="345"/>
      <c r="B183" s="345"/>
      <c r="C183" s="43" t="s">
        <v>32</v>
      </c>
      <c r="D183" s="186" t="s">
        <v>1399</v>
      </c>
      <c r="E183" s="866"/>
      <c r="F183" s="814">
        <v>42723</v>
      </c>
      <c r="G183" s="953"/>
      <c r="H183" s="391" t="s">
        <v>356</v>
      </c>
      <c r="I183" s="28">
        <v>36944</v>
      </c>
      <c r="J183" s="762"/>
      <c r="K183" s="391"/>
      <c r="L183" s="18">
        <v>0</v>
      </c>
      <c r="M183" s="18">
        <v>0</v>
      </c>
      <c r="N183" s="18">
        <v>0</v>
      </c>
      <c r="O183" s="18">
        <v>0</v>
      </c>
      <c r="P183" s="18">
        <v>0</v>
      </c>
      <c r="Q183" s="18">
        <v>0</v>
      </c>
      <c r="R183" s="18"/>
      <c r="S183" s="18">
        <v>0</v>
      </c>
      <c r="T183" s="18"/>
      <c r="U183" s="18">
        <v>0</v>
      </c>
      <c r="V183" s="18"/>
      <c r="W183" s="347"/>
      <c r="X183" s="347"/>
      <c r="Y183" s="347"/>
      <c r="Z183" s="347"/>
      <c r="AA183" s="347"/>
      <c r="AB183" s="347"/>
      <c r="AC183" s="347"/>
      <c r="AD183" s="347"/>
      <c r="AE183" s="347"/>
      <c r="AF183" s="347"/>
      <c r="AG183" s="347"/>
      <c r="AH183" s="347"/>
      <c r="AI183" s="347"/>
      <c r="AJ183" s="347"/>
      <c r="AK183" s="347"/>
      <c r="AL183" s="347"/>
      <c r="AM183" s="347"/>
      <c r="AN183" s="347"/>
      <c r="AO183" s="347"/>
      <c r="AP183" s="347"/>
      <c r="AQ183" s="347"/>
      <c r="AR183" s="347"/>
      <c r="AS183" s="347"/>
      <c r="AT183" s="347"/>
      <c r="AU183" s="347"/>
      <c r="AV183" s="347"/>
      <c r="AW183" s="347"/>
      <c r="AX183" s="347"/>
      <c r="AY183" s="347"/>
      <c r="AZ183" s="347"/>
      <c r="BA183" s="347"/>
      <c r="BB183" s="347"/>
      <c r="BC183" s="347"/>
      <c r="BD183" s="347"/>
      <c r="BE183" s="347"/>
      <c r="BF183" s="347"/>
      <c r="BG183" s="347"/>
      <c r="BH183" s="347"/>
      <c r="BI183" s="347"/>
      <c r="BJ183" s="347"/>
      <c r="BK183" s="347"/>
      <c r="BL183" s="347"/>
      <c r="BM183" s="347"/>
      <c r="BN183" s="347"/>
      <c r="BO183" s="347"/>
      <c r="BP183" s="347"/>
      <c r="BQ183" s="347"/>
      <c r="BR183" s="347"/>
      <c r="BS183" s="347"/>
      <c r="BT183" s="347"/>
      <c r="BU183" s="347"/>
      <c r="BV183" s="347"/>
      <c r="BW183" s="347"/>
      <c r="BX183" s="231">
        <f>COUNT(W183:AV183)</f>
        <v>0</v>
      </c>
      <c r="BZ183" s="231">
        <f>COUNT(AW183:BW183)</f>
        <v>0</v>
      </c>
      <c r="CB183" s="16">
        <f>SUM(BX183,BZ183)</f>
        <v>0</v>
      </c>
    </row>
    <row r="184" spans="1:80" s="217" customFormat="1" ht="34.5" hidden="1" customHeight="1">
      <c r="A184" s="16" t="s">
        <v>12</v>
      </c>
      <c r="B184" s="16" t="s">
        <v>1764</v>
      </c>
      <c r="C184" s="886" t="s">
        <v>13</v>
      </c>
      <c r="D184" s="43" t="s">
        <v>58</v>
      </c>
      <c r="E184" s="736"/>
      <c r="F184" s="604" t="s">
        <v>15</v>
      </c>
      <c r="G184" s="874"/>
      <c r="H184" s="361" t="s">
        <v>440</v>
      </c>
      <c r="I184" s="361" t="s">
        <v>16</v>
      </c>
      <c r="J184" s="761"/>
      <c r="K184" s="361"/>
      <c r="L184" s="535" t="s">
        <v>1628</v>
      </c>
      <c r="M184" s="535" t="s">
        <v>1902</v>
      </c>
      <c r="N184" s="535" t="s">
        <v>1903</v>
      </c>
      <c r="O184" s="535" t="s">
        <v>2056</v>
      </c>
      <c r="P184" s="535" t="s">
        <v>2054</v>
      </c>
      <c r="Q184" s="535" t="s">
        <v>2055</v>
      </c>
      <c r="R184" s="535"/>
      <c r="S184" s="535" t="s">
        <v>2055</v>
      </c>
      <c r="T184" s="535"/>
      <c r="U184" s="535" t="s">
        <v>1559</v>
      </c>
      <c r="V184" s="535"/>
      <c r="W184" s="16">
        <v>4</v>
      </c>
      <c r="X184" s="16">
        <v>11</v>
      </c>
      <c r="Y184" s="16">
        <v>18</v>
      </c>
      <c r="Z184" s="16"/>
      <c r="AA184" s="16">
        <v>25</v>
      </c>
      <c r="AB184" s="16">
        <v>1</v>
      </c>
      <c r="AC184" s="16">
        <v>8</v>
      </c>
      <c r="AD184" s="16">
        <v>15</v>
      </c>
      <c r="AE184" s="16">
        <v>22</v>
      </c>
      <c r="AF184" s="16">
        <v>1</v>
      </c>
      <c r="AG184" s="16">
        <v>8</v>
      </c>
      <c r="AH184" s="16">
        <v>15</v>
      </c>
      <c r="AI184" s="16">
        <v>29</v>
      </c>
      <c r="AJ184" s="16">
        <v>5</v>
      </c>
      <c r="AK184" s="16">
        <v>12</v>
      </c>
      <c r="AL184" s="16"/>
      <c r="AM184" s="16">
        <v>19</v>
      </c>
      <c r="AN184" s="16">
        <v>26</v>
      </c>
      <c r="AO184" s="16">
        <v>3</v>
      </c>
      <c r="AP184" s="16">
        <v>10</v>
      </c>
      <c r="AQ184" s="16">
        <v>17</v>
      </c>
      <c r="AR184" s="16">
        <v>31</v>
      </c>
      <c r="AS184" s="16">
        <v>7</v>
      </c>
      <c r="AT184" s="16">
        <v>14</v>
      </c>
      <c r="AU184" s="16">
        <v>21</v>
      </c>
      <c r="AV184" s="16">
        <v>28</v>
      </c>
      <c r="AW184" s="16">
        <v>5</v>
      </c>
      <c r="AX184" s="16">
        <v>12</v>
      </c>
      <c r="AY184" s="16"/>
      <c r="AZ184" s="16">
        <v>19</v>
      </c>
      <c r="BA184" s="16">
        <v>26</v>
      </c>
      <c r="BB184" s="16">
        <v>2</v>
      </c>
      <c r="BC184" s="16">
        <v>9</v>
      </c>
      <c r="BD184" s="16">
        <v>16</v>
      </c>
      <c r="BE184" s="16">
        <v>30</v>
      </c>
      <c r="BF184" s="16">
        <v>6</v>
      </c>
      <c r="BG184" s="16">
        <v>13</v>
      </c>
      <c r="BH184" s="16">
        <v>20</v>
      </c>
      <c r="BI184" s="16">
        <v>27</v>
      </c>
      <c r="BJ184" s="16">
        <v>4</v>
      </c>
      <c r="BK184" s="16">
        <v>11</v>
      </c>
      <c r="BL184" s="16">
        <v>18</v>
      </c>
      <c r="BM184" s="16"/>
      <c r="BN184" s="16">
        <v>25</v>
      </c>
      <c r="BO184" s="16">
        <v>1</v>
      </c>
      <c r="BP184" s="16">
        <v>8</v>
      </c>
      <c r="BQ184" s="16">
        <v>15</v>
      </c>
      <c r="BR184" s="16">
        <v>29</v>
      </c>
      <c r="BS184" s="16">
        <v>6</v>
      </c>
      <c r="BT184" s="16">
        <v>13</v>
      </c>
      <c r="BU184" s="16"/>
      <c r="BV184" s="16">
        <v>20</v>
      </c>
      <c r="BW184" s="16">
        <v>27</v>
      </c>
      <c r="BX184" s="13" t="s">
        <v>1559</v>
      </c>
      <c r="BY184" s="14"/>
      <c r="BZ184" s="13" t="s">
        <v>1560</v>
      </c>
      <c r="CA184" s="218"/>
      <c r="CB184" s="15" t="s">
        <v>2055</v>
      </c>
    </row>
    <row r="185" spans="1:80" s="343" customFormat="1" ht="21" hidden="1" customHeight="1">
      <c r="A185" s="43"/>
      <c r="B185" s="43"/>
      <c r="C185" s="43" t="s">
        <v>91</v>
      </c>
      <c r="D185" s="1016" t="s">
        <v>1583</v>
      </c>
      <c r="E185" s="864"/>
      <c r="F185" s="815">
        <v>39253</v>
      </c>
      <c r="G185" s="953"/>
      <c r="H185" s="391" t="s">
        <v>356</v>
      </c>
      <c r="I185" s="32">
        <v>39272</v>
      </c>
      <c r="J185" s="762"/>
      <c r="K185" s="391"/>
      <c r="L185" s="18">
        <v>0</v>
      </c>
      <c r="M185" s="18">
        <v>0</v>
      </c>
      <c r="N185" s="18">
        <v>0</v>
      </c>
      <c r="O185" s="18">
        <v>0</v>
      </c>
      <c r="P185" s="18">
        <v>0</v>
      </c>
      <c r="Q185" s="18">
        <v>0</v>
      </c>
      <c r="R185" s="18"/>
      <c r="S185" s="18">
        <v>0</v>
      </c>
      <c r="T185" s="18"/>
      <c r="U185" s="18">
        <v>0</v>
      </c>
      <c r="V185" s="18"/>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31">
        <f t="shared" ref="BX185:BX205" si="23">COUNT(W185:AV185)</f>
        <v>0</v>
      </c>
      <c r="BY185" s="253"/>
      <c r="BZ185" s="231">
        <f t="shared" ref="BZ185:BZ205" si="24">COUNT(AW185:BW185)</f>
        <v>0</v>
      </c>
      <c r="CA185" s="253"/>
      <c r="CB185" s="16">
        <f t="shared" ref="CB185:CB205" si="25">SUM(BX185,BZ185)</f>
        <v>0</v>
      </c>
    </row>
    <row r="186" spans="1:80" s="343" customFormat="1" ht="21" hidden="1" customHeight="1">
      <c r="A186" s="32"/>
      <c r="B186" s="32"/>
      <c r="C186" s="43" t="s">
        <v>98</v>
      </c>
      <c r="D186" s="1016" t="s">
        <v>81</v>
      </c>
      <c r="E186" s="864"/>
      <c r="F186" s="814">
        <v>40896</v>
      </c>
      <c r="G186" s="953"/>
      <c r="H186" s="391" t="s">
        <v>356</v>
      </c>
      <c r="I186" s="32">
        <v>36482</v>
      </c>
      <c r="J186" s="762"/>
      <c r="K186" s="391"/>
      <c r="L186" s="18">
        <v>0</v>
      </c>
      <c r="M186" s="18">
        <v>0</v>
      </c>
      <c r="N186" s="18">
        <v>0</v>
      </c>
      <c r="O186" s="18">
        <v>0</v>
      </c>
      <c r="P186" s="18">
        <v>0</v>
      </c>
      <c r="Q186" s="18">
        <v>0</v>
      </c>
      <c r="R186" s="18"/>
      <c r="S186" s="18">
        <v>0</v>
      </c>
      <c r="T186" s="18"/>
      <c r="U186" s="18">
        <v>0</v>
      </c>
      <c r="V186" s="18"/>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31">
        <f t="shared" si="23"/>
        <v>0</v>
      </c>
      <c r="BY186" s="253"/>
      <c r="BZ186" s="231">
        <f t="shared" si="24"/>
        <v>0</v>
      </c>
      <c r="CA186" s="253"/>
      <c r="CB186" s="16">
        <f t="shared" si="25"/>
        <v>0</v>
      </c>
    </row>
    <row r="187" spans="1:80" s="343" customFormat="1" ht="21" hidden="1" customHeight="1">
      <c r="A187" s="43"/>
      <c r="B187" s="43"/>
      <c r="C187" s="43" t="s">
        <v>100</v>
      </c>
      <c r="D187" s="1016" t="s">
        <v>67</v>
      </c>
      <c r="E187" s="864"/>
      <c r="F187" s="814">
        <v>40896</v>
      </c>
      <c r="G187" s="953"/>
      <c r="H187" s="391" t="s">
        <v>356</v>
      </c>
      <c r="I187" s="32">
        <v>32571</v>
      </c>
      <c r="J187" s="762"/>
      <c r="K187" s="391"/>
      <c r="L187" s="18">
        <v>0</v>
      </c>
      <c r="M187" s="18">
        <v>0</v>
      </c>
      <c r="N187" s="18">
        <v>0</v>
      </c>
      <c r="O187" s="18">
        <v>0</v>
      </c>
      <c r="P187" s="18">
        <v>0</v>
      </c>
      <c r="Q187" s="18">
        <v>0</v>
      </c>
      <c r="R187" s="18"/>
      <c r="S187" s="18">
        <v>0</v>
      </c>
      <c r="T187" s="18"/>
      <c r="U187" s="18">
        <v>0</v>
      </c>
      <c r="V187" s="18"/>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31">
        <f t="shared" si="23"/>
        <v>0</v>
      </c>
      <c r="BY187" s="253"/>
      <c r="BZ187" s="231">
        <f t="shared" si="24"/>
        <v>0</v>
      </c>
      <c r="CA187" s="253"/>
      <c r="CB187" s="16">
        <f t="shared" si="25"/>
        <v>0</v>
      </c>
    </row>
    <row r="188" spans="1:80" s="343" customFormat="1" ht="21" hidden="1" customHeight="1">
      <c r="A188" s="43"/>
      <c r="B188" s="43"/>
      <c r="C188" s="43" t="s">
        <v>40</v>
      </c>
      <c r="D188" s="1016" t="s">
        <v>35</v>
      </c>
      <c r="E188" s="864"/>
      <c r="F188" s="824">
        <v>21052</v>
      </c>
      <c r="G188" s="953"/>
      <c r="H188" s="346" t="s">
        <v>356</v>
      </c>
      <c r="I188" s="32">
        <v>31166</v>
      </c>
      <c r="J188" s="762"/>
      <c r="K188" s="346"/>
      <c r="L188" s="18">
        <v>0</v>
      </c>
      <c r="M188" s="18">
        <v>0</v>
      </c>
      <c r="N188" s="18">
        <v>0</v>
      </c>
      <c r="O188" s="18">
        <v>0</v>
      </c>
      <c r="P188" s="18">
        <v>0</v>
      </c>
      <c r="Q188" s="18">
        <v>0</v>
      </c>
      <c r="R188" s="18"/>
      <c r="S188" s="18">
        <v>0</v>
      </c>
      <c r="T188" s="18"/>
      <c r="U188" s="18">
        <v>0</v>
      </c>
      <c r="V188" s="18"/>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31">
        <f t="shared" si="23"/>
        <v>0</v>
      </c>
      <c r="BY188" s="253"/>
      <c r="BZ188" s="231">
        <f t="shared" si="24"/>
        <v>0</v>
      </c>
      <c r="CA188" s="253"/>
      <c r="CB188" s="16">
        <f t="shared" si="25"/>
        <v>0</v>
      </c>
    </row>
    <row r="189" spans="1:80" s="343" customFormat="1" ht="21" hidden="1" customHeight="1">
      <c r="A189" s="260"/>
      <c r="B189" s="260"/>
      <c r="C189" s="43" t="s">
        <v>48</v>
      </c>
      <c r="D189" s="1016" t="s">
        <v>252</v>
      </c>
      <c r="E189" s="864"/>
      <c r="F189" s="815">
        <v>33563</v>
      </c>
      <c r="G189" s="953"/>
      <c r="H189" s="391" t="s">
        <v>356</v>
      </c>
      <c r="I189" s="32">
        <v>21530</v>
      </c>
      <c r="J189" s="762"/>
      <c r="K189" s="391"/>
      <c r="L189" s="18">
        <v>0</v>
      </c>
      <c r="M189" s="18">
        <v>0</v>
      </c>
      <c r="N189" s="18">
        <v>0</v>
      </c>
      <c r="O189" s="18">
        <v>0</v>
      </c>
      <c r="P189" s="18">
        <v>0</v>
      </c>
      <c r="Q189" s="18">
        <v>0</v>
      </c>
      <c r="R189" s="18"/>
      <c r="S189" s="18">
        <v>0</v>
      </c>
      <c r="T189" s="18"/>
      <c r="U189" s="18">
        <v>0</v>
      </c>
      <c r="V189" s="18"/>
      <c r="W189" s="20"/>
      <c r="X189" s="255"/>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31">
        <f t="shared" si="23"/>
        <v>0</v>
      </c>
      <c r="BY189" s="2"/>
      <c r="BZ189" s="231">
        <f t="shared" si="24"/>
        <v>0</v>
      </c>
      <c r="CA189" s="2"/>
      <c r="CB189" s="16">
        <f t="shared" si="25"/>
        <v>0</v>
      </c>
    </row>
    <row r="190" spans="1:80" s="343" customFormat="1" ht="21" hidden="1" customHeight="1">
      <c r="A190" s="32"/>
      <c r="B190" s="32"/>
      <c r="C190" s="43" t="s">
        <v>96</v>
      </c>
      <c r="D190" s="1016" t="s">
        <v>140</v>
      </c>
      <c r="E190" s="864"/>
      <c r="F190" s="815">
        <v>40808</v>
      </c>
      <c r="G190" s="953"/>
      <c r="H190" s="391" t="s">
        <v>356</v>
      </c>
      <c r="I190" s="32">
        <v>40819</v>
      </c>
      <c r="J190" s="762"/>
      <c r="K190" s="391"/>
      <c r="L190" s="18">
        <v>0</v>
      </c>
      <c r="M190" s="18">
        <v>0</v>
      </c>
      <c r="N190" s="18">
        <v>0</v>
      </c>
      <c r="O190" s="18">
        <v>0</v>
      </c>
      <c r="P190" s="18">
        <v>0</v>
      </c>
      <c r="Q190" s="18">
        <v>0</v>
      </c>
      <c r="R190" s="18"/>
      <c r="S190" s="18">
        <v>0</v>
      </c>
      <c r="T190" s="18"/>
      <c r="U190" s="18">
        <v>0</v>
      </c>
      <c r="V190" s="18"/>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31">
        <f t="shared" si="23"/>
        <v>0</v>
      </c>
      <c r="BY190" s="253"/>
      <c r="BZ190" s="231">
        <f t="shared" si="24"/>
        <v>0</v>
      </c>
      <c r="CA190" s="253"/>
      <c r="CB190" s="16">
        <f t="shared" si="25"/>
        <v>0</v>
      </c>
    </row>
    <row r="191" spans="1:80" s="343" customFormat="1" ht="21" hidden="1" customHeight="1">
      <c r="A191" s="32"/>
      <c r="B191" s="32"/>
      <c r="C191" s="43" t="s">
        <v>122</v>
      </c>
      <c r="D191" s="1016" t="s">
        <v>1545</v>
      </c>
      <c r="E191" s="864"/>
      <c r="F191" s="813">
        <v>42384</v>
      </c>
      <c r="G191" s="953"/>
      <c r="H191" s="391" t="s">
        <v>356</v>
      </c>
      <c r="I191" s="32">
        <v>42429</v>
      </c>
      <c r="J191" s="762"/>
      <c r="K191" s="391"/>
      <c r="L191" s="18">
        <v>0</v>
      </c>
      <c r="M191" s="18">
        <v>0</v>
      </c>
      <c r="N191" s="18">
        <v>0</v>
      </c>
      <c r="O191" s="18">
        <v>0</v>
      </c>
      <c r="P191" s="18">
        <v>0</v>
      </c>
      <c r="Q191" s="18">
        <v>0</v>
      </c>
      <c r="R191" s="18"/>
      <c r="S191" s="18">
        <v>0</v>
      </c>
      <c r="T191" s="18"/>
      <c r="U191" s="18">
        <v>0</v>
      </c>
      <c r="V191" s="18"/>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31">
        <f t="shared" si="23"/>
        <v>0</v>
      </c>
      <c r="BY191" s="253"/>
      <c r="BZ191" s="231">
        <f t="shared" si="24"/>
        <v>0</v>
      </c>
      <c r="CA191" s="253"/>
      <c r="CB191" s="16">
        <f t="shared" si="25"/>
        <v>0</v>
      </c>
    </row>
    <row r="192" spans="1:80" s="343" customFormat="1" ht="21" hidden="1" customHeight="1">
      <c r="A192" s="43"/>
      <c r="B192" s="43"/>
      <c r="C192" s="43" t="s">
        <v>76</v>
      </c>
      <c r="D192" s="1016" t="s">
        <v>1671</v>
      </c>
      <c r="E192" s="864"/>
      <c r="F192" s="815">
        <v>38309</v>
      </c>
      <c r="G192" s="953"/>
      <c r="H192" s="391" t="s">
        <v>356</v>
      </c>
      <c r="I192" s="32">
        <v>29881</v>
      </c>
      <c r="J192" s="762"/>
      <c r="K192" s="391"/>
      <c r="L192" s="18">
        <v>0</v>
      </c>
      <c r="M192" s="18">
        <v>0</v>
      </c>
      <c r="N192" s="18">
        <v>0</v>
      </c>
      <c r="O192" s="18">
        <v>0</v>
      </c>
      <c r="P192" s="18">
        <v>0</v>
      </c>
      <c r="Q192" s="18">
        <v>0</v>
      </c>
      <c r="R192" s="18"/>
      <c r="S192" s="18">
        <v>0</v>
      </c>
      <c r="T192" s="18"/>
      <c r="U192" s="18">
        <v>0</v>
      </c>
      <c r="V192" s="18"/>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31">
        <f t="shared" si="23"/>
        <v>0</v>
      </c>
      <c r="BY192" s="253"/>
      <c r="BZ192" s="231">
        <f t="shared" si="24"/>
        <v>0</v>
      </c>
      <c r="CA192" s="253"/>
      <c r="CB192" s="16">
        <f t="shared" si="25"/>
        <v>0</v>
      </c>
    </row>
    <row r="193" spans="1:82" s="343" customFormat="1" ht="21" hidden="1" customHeight="1">
      <c r="A193" s="260"/>
      <c r="B193" s="260"/>
      <c r="C193" s="43" t="s">
        <v>56</v>
      </c>
      <c r="D193" s="1016" t="s">
        <v>274</v>
      </c>
      <c r="E193" s="864"/>
      <c r="F193" s="813">
        <v>36746</v>
      </c>
      <c r="G193" s="953"/>
      <c r="H193" s="391" t="s">
        <v>356</v>
      </c>
      <c r="I193" s="32">
        <v>36830</v>
      </c>
      <c r="J193" s="762"/>
      <c r="K193" s="391"/>
      <c r="L193" s="18">
        <v>0</v>
      </c>
      <c r="M193" s="18">
        <v>0</v>
      </c>
      <c r="N193" s="18">
        <v>0</v>
      </c>
      <c r="O193" s="18">
        <v>0</v>
      </c>
      <c r="P193" s="18">
        <v>0</v>
      </c>
      <c r="Q193" s="18">
        <v>0</v>
      </c>
      <c r="R193" s="18"/>
      <c r="S193" s="18">
        <v>0</v>
      </c>
      <c r="T193" s="18"/>
      <c r="U193" s="18">
        <v>0</v>
      </c>
      <c r="V193" s="18"/>
      <c r="W193" s="20"/>
      <c r="X193" s="255"/>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31">
        <f t="shared" si="23"/>
        <v>0</v>
      </c>
      <c r="BY193" s="2"/>
      <c r="BZ193" s="231">
        <f t="shared" si="24"/>
        <v>0</v>
      </c>
      <c r="CA193" s="2"/>
      <c r="CB193" s="16">
        <f t="shared" si="25"/>
        <v>0</v>
      </c>
    </row>
    <row r="194" spans="1:82" s="343" customFormat="1" ht="21" hidden="1" customHeight="1">
      <c r="A194" s="43"/>
      <c r="B194" s="43"/>
      <c r="C194" s="43" t="s">
        <v>82</v>
      </c>
      <c r="D194" s="1016" t="s">
        <v>1609</v>
      </c>
      <c r="E194" s="864"/>
      <c r="F194" s="815">
        <v>38679</v>
      </c>
      <c r="G194" s="953"/>
      <c r="H194" s="391" t="s">
        <v>356</v>
      </c>
      <c r="I194" s="32">
        <v>38731</v>
      </c>
      <c r="J194" s="762"/>
      <c r="K194" s="391"/>
      <c r="L194" s="18">
        <v>0</v>
      </c>
      <c r="M194" s="18">
        <v>0</v>
      </c>
      <c r="N194" s="18">
        <v>0</v>
      </c>
      <c r="O194" s="18">
        <v>0</v>
      </c>
      <c r="P194" s="18">
        <v>0</v>
      </c>
      <c r="Q194" s="18">
        <v>0</v>
      </c>
      <c r="R194" s="18"/>
      <c r="S194" s="18">
        <v>0</v>
      </c>
      <c r="T194" s="18"/>
      <c r="U194" s="18">
        <v>0</v>
      </c>
      <c r="V194" s="18"/>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31">
        <f t="shared" si="23"/>
        <v>0</v>
      </c>
      <c r="BY194" s="253"/>
      <c r="BZ194" s="231">
        <f t="shared" si="24"/>
        <v>0</v>
      </c>
      <c r="CA194" s="253"/>
      <c r="CB194" s="16">
        <f t="shared" si="25"/>
        <v>0</v>
      </c>
    </row>
    <row r="195" spans="1:82" s="343" customFormat="1" ht="21" hidden="1" customHeight="1">
      <c r="A195" s="32"/>
      <c r="B195" s="32"/>
      <c r="C195" s="43" t="s">
        <v>143</v>
      </c>
      <c r="D195" s="1016" t="s">
        <v>2537</v>
      </c>
      <c r="E195" s="864"/>
      <c r="F195" s="815">
        <v>44237</v>
      </c>
      <c r="G195" s="953"/>
      <c r="H195" s="391" t="s">
        <v>356</v>
      </c>
      <c r="I195" s="32">
        <v>36516</v>
      </c>
      <c r="J195" s="762"/>
      <c r="K195" s="391"/>
      <c r="L195" s="18">
        <v>0</v>
      </c>
      <c r="M195" s="18">
        <v>0</v>
      </c>
      <c r="N195" s="18">
        <v>0</v>
      </c>
      <c r="O195" s="18">
        <v>0</v>
      </c>
      <c r="P195" s="18">
        <v>0</v>
      </c>
      <c r="Q195" s="18">
        <v>0</v>
      </c>
      <c r="R195" s="18"/>
      <c r="S195" s="18">
        <v>0</v>
      </c>
      <c r="T195" s="18"/>
      <c r="U195" s="18">
        <v>0</v>
      </c>
      <c r="V195" s="18"/>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31">
        <f t="shared" si="23"/>
        <v>0</v>
      </c>
      <c r="BY195" s="253"/>
      <c r="BZ195" s="231">
        <f t="shared" si="24"/>
        <v>0</v>
      </c>
      <c r="CA195" s="253"/>
      <c r="CB195" s="16">
        <f t="shared" si="25"/>
        <v>0</v>
      </c>
      <c r="CC195" s="217"/>
      <c r="CD195" s="217"/>
    </row>
    <row r="196" spans="1:82" s="343" customFormat="1" ht="21" hidden="1" customHeight="1">
      <c r="A196" s="32"/>
      <c r="B196" s="32"/>
      <c r="C196" s="43" t="s">
        <v>87</v>
      </c>
      <c r="D196" s="1016" t="s">
        <v>117</v>
      </c>
      <c r="E196" s="864"/>
      <c r="F196" s="815">
        <v>38825</v>
      </c>
      <c r="G196" s="953"/>
      <c r="H196" s="391" t="s">
        <v>356</v>
      </c>
      <c r="I196" s="32">
        <v>13674</v>
      </c>
      <c r="J196" s="762"/>
      <c r="K196" s="391"/>
      <c r="L196" s="18">
        <v>0</v>
      </c>
      <c r="M196" s="18">
        <v>0</v>
      </c>
      <c r="N196" s="18">
        <v>0</v>
      </c>
      <c r="O196" s="18">
        <v>0</v>
      </c>
      <c r="P196" s="18">
        <v>0</v>
      </c>
      <c r="Q196" s="18">
        <v>0</v>
      </c>
      <c r="R196" s="18"/>
      <c r="S196" s="18">
        <v>0</v>
      </c>
      <c r="T196" s="18"/>
      <c r="U196" s="18">
        <v>0</v>
      </c>
      <c r="V196" s="18"/>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31">
        <f t="shared" si="23"/>
        <v>0</v>
      </c>
      <c r="BY196" s="253"/>
      <c r="BZ196" s="231">
        <f t="shared" si="24"/>
        <v>0</v>
      </c>
      <c r="CA196" s="253"/>
      <c r="CB196" s="16">
        <f t="shared" si="25"/>
        <v>0</v>
      </c>
    </row>
    <row r="197" spans="1:82" s="343" customFormat="1" ht="21" hidden="1" customHeight="1">
      <c r="A197" s="43"/>
      <c r="B197" s="43"/>
      <c r="C197" s="43" t="s">
        <v>93</v>
      </c>
      <c r="D197" s="1016" t="s">
        <v>99</v>
      </c>
      <c r="E197" s="864"/>
      <c r="F197" s="815">
        <v>40126</v>
      </c>
      <c r="G197" s="953"/>
      <c r="H197" s="391" t="s">
        <v>356</v>
      </c>
      <c r="I197" s="32">
        <v>37761</v>
      </c>
      <c r="J197" s="762"/>
      <c r="K197" s="391"/>
      <c r="L197" s="18">
        <v>0</v>
      </c>
      <c r="M197" s="18">
        <v>0</v>
      </c>
      <c r="N197" s="18">
        <v>0</v>
      </c>
      <c r="O197" s="18">
        <v>0</v>
      </c>
      <c r="P197" s="18">
        <v>0</v>
      </c>
      <c r="Q197" s="18">
        <v>0</v>
      </c>
      <c r="R197" s="18"/>
      <c r="S197" s="18">
        <v>0</v>
      </c>
      <c r="T197" s="18"/>
      <c r="U197" s="18">
        <v>0</v>
      </c>
      <c r="V197" s="18"/>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31">
        <f t="shared" si="23"/>
        <v>0</v>
      </c>
      <c r="BY197" s="253"/>
      <c r="BZ197" s="231">
        <f t="shared" si="24"/>
        <v>0</v>
      </c>
      <c r="CA197" s="253"/>
      <c r="CB197" s="16">
        <f t="shared" si="25"/>
        <v>0</v>
      </c>
    </row>
    <row r="198" spans="1:82" s="343" customFormat="1" ht="21" hidden="1" customHeight="1">
      <c r="A198" s="260"/>
      <c r="B198" s="260"/>
      <c r="C198" s="43" t="s">
        <v>72</v>
      </c>
      <c r="D198" s="1016" t="s">
        <v>280</v>
      </c>
      <c r="E198" s="864"/>
      <c r="F198" s="815">
        <v>37530</v>
      </c>
      <c r="G198" s="953"/>
      <c r="H198" s="391" t="s">
        <v>356</v>
      </c>
      <c r="I198" s="32">
        <v>34979</v>
      </c>
      <c r="J198" s="762"/>
      <c r="K198" s="391"/>
      <c r="L198" s="18">
        <v>0</v>
      </c>
      <c r="M198" s="18">
        <v>0</v>
      </c>
      <c r="N198" s="18">
        <v>0</v>
      </c>
      <c r="O198" s="18">
        <v>0</v>
      </c>
      <c r="P198" s="18">
        <v>0</v>
      </c>
      <c r="Q198" s="18">
        <v>0</v>
      </c>
      <c r="R198" s="18"/>
      <c r="S198" s="18">
        <v>0</v>
      </c>
      <c r="T198" s="18"/>
      <c r="U198" s="18">
        <v>0</v>
      </c>
      <c r="V198" s="18"/>
      <c r="W198" s="20"/>
      <c r="X198" s="255"/>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31">
        <f t="shared" si="23"/>
        <v>0</v>
      </c>
      <c r="BY198" s="2"/>
      <c r="BZ198" s="231">
        <f t="shared" si="24"/>
        <v>0</v>
      </c>
      <c r="CA198" s="2"/>
      <c r="CB198" s="16">
        <f t="shared" si="25"/>
        <v>0</v>
      </c>
    </row>
    <row r="199" spans="1:82" s="217" customFormat="1" ht="21" hidden="1" customHeight="1">
      <c r="A199" s="43"/>
      <c r="B199" s="43"/>
      <c r="C199" s="43" t="s">
        <v>113</v>
      </c>
      <c r="D199" s="1016" t="s">
        <v>1588</v>
      </c>
      <c r="E199" s="864"/>
      <c r="F199" s="813">
        <v>42051</v>
      </c>
      <c r="G199" s="953"/>
      <c r="H199" s="391" t="s">
        <v>356</v>
      </c>
      <c r="I199" s="32">
        <v>36725</v>
      </c>
      <c r="J199" s="762"/>
      <c r="K199" s="391"/>
      <c r="L199" s="18">
        <v>0</v>
      </c>
      <c r="M199" s="18">
        <v>0</v>
      </c>
      <c r="N199" s="18">
        <v>0</v>
      </c>
      <c r="O199" s="18">
        <v>0</v>
      </c>
      <c r="P199" s="18">
        <v>0</v>
      </c>
      <c r="Q199" s="18">
        <v>0</v>
      </c>
      <c r="R199" s="18"/>
      <c r="S199" s="18">
        <v>0</v>
      </c>
      <c r="T199" s="18"/>
      <c r="U199" s="18">
        <v>0</v>
      </c>
      <c r="V199" s="18"/>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31">
        <f t="shared" si="23"/>
        <v>0</v>
      </c>
      <c r="BY199" s="253"/>
      <c r="BZ199" s="231">
        <f t="shared" si="24"/>
        <v>0</v>
      </c>
      <c r="CA199" s="253"/>
      <c r="CB199" s="16">
        <f t="shared" si="25"/>
        <v>0</v>
      </c>
      <c r="CC199" s="253"/>
      <c r="CD199" s="253"/>
    </row>
    <row r="200" spans="1:82" s="217" customFormat="1" ht="21" hidden="1" customHeight="1">
      <c r="A200" s="32"/>
      <c r="B200" s="32"/>
      <c r="C200" s="43" t="s">
        <v>114</v>
      </c>
      <c r="D200" s="1016" t="s">
        <v>1589</v>
      </c>
      <c r="E200" s="864"/>
      <c r="F200" s="813">
        <v>42051</v>
      </c>
      <c r="G200" s="953"/>
      <c r="H200" s="391" t="s">
        <v>356</v>
      </c>
      <c r="I200" s="32">
        <v>37910</v>
      </c>
      <c r="J200" s="762"/>
      <c r="K200" s="391"/>
      <c r="L200" s="18">
        <v>0</v>
      </c>
      <c r="M200" s="18">
        <v>0</v>
      </c>
      <c r="N200" s="18">
        <v>0</v>
      </c>
      <c r="O200" s="18">
        <v>0</v>
      </c>
      <c r="P200" s="18">
        <v>0</v>
      </c>
      <c r="Q200" s="18">
        <v>0</v>
      </c>
      <c r="R200" s="18"/>
      <c r="S200" s="18">
        <v>0</v>
      </c>
      <c r="T200" s="18"/>
      <c r="U200" s="18">
        <v>0</v>
      </c>
      <c r="V200" s="18"/>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31">
        <f t="shared" si="23"/>
        <v>0</v>
      </c>
      <c r="BY200" s="253"/>
      <c r="BZ200" s="231">
        <f t="shared" si="24"/>
        <v>0</v>
      </c>
      <c r="CA200" s="253"/>
      <c r="CB200" s="16">
        <f t="shared" si="25"/>
        <v>0</v>
      </c>
    </row>
    <row r="201" spans="1:82" s="217" customFormat="1" ht="21" hidden="1" customHeight="1">
      <c r="A201" s="32"/>
      <c r="B201" s="32"/>
      <c r="C201" s="43" t="s">
        <v>80</v>
      </c>
      <c r="D201" s="1016" t="s">
        <v>410</v>
      </c>
      <c r="E201" s="864"/>
      <c r="F201" s="814">
        <v>38651</v>
      </c>
      <c r="G201" s="953"/>
      <c r="H201" s="391" t="s">
        <v>356</v>
      </c>
      <c r="I201" s="32">
        <v>35828</v>
      </c>
      <c r="J201" s="762"/>
      <c r="K201" s="391"/>
      <c r="L201" s="18">
        <v>0</v>
      </c>
      <c r="M201" s="18">
        <v>0</v>
      </c>
      <c r="N201" s="18">
        <v>0</v>
      </c>
      <c r="O201" s="18">
        <v>0</v>
      </c>
      <c r="P201" s="18">
        <v>0</v>
      </c>
      <c r="Q201" s="18">
        <v>0</v>
      </c>
      <c r="R201" s="18"/>
      <c r="S201" s="18">
        <v>0</v>
      </c>
      <c r="T201" s="18"/>
      <c r="U201" s="18">
        <v>0</v>
      </c>
      <c r="V201" s="18"/>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31">
        <f t="shared" si="23"/>
        <v>0</v>
      </c>
      <c r="BY201" s="253"/>
      <c r="BZ201" s="231">
        <f t="shared" si="24"/>
        <v>0</v>
      </c>
      <c r="CA201" s="253"/>
      <c r="CB201" s="16">
        <f t="shared" si="25"/>
        <v>0</v>
      </c>
      <c r="CC201" s="343"/>
      <c r="CD201" s="343"/>
    </row>
    <row r="202" spans="1:82" s="217" customFormat="1" ht="21" hidden="1" customHeight="1">
      <c r="A202" s="43"/>
      <c r="B202" s="43"/>
      <c r="C202" s="43" t="s">
        <v>105</v>
      </c>
      <c r="D202" s="1016" t="s">
        <v>1848</v>
      </c>
      <c r="E202" s="864"/>
      <c r="F202" s="815">
        <v>41551</v>
      </c>
      <c r="G202" s="953"/>
      <c r="H202" s="391" t="s">
        <v>356</v>
      </c>
      <c r="I202" s="32">
        <v>37930</v>
      </c>
      <c r="J202" s="762"/>
      <c r="K202" s="391"/>
      <c r="L202" s="18">
        <v>0</v>
      </c>
      <c r="M202" s="18">
        <v>0</v>
      </c>
      <c r="N202" s="18">
        <v>0</v>
      </c>
      <c r="O202" s="18">
        <v>0</v>
      </c>
      <c r="P202" s="18">
        <v>0</v>
      </c>
      <c r="Q202" s="18">
        <v>0</v>
      </c>
      <c r="R202" s="18"/>
      <c r="S202" s="18">
        <v>0</v>
      </c>
      <c r="T202" s="18"/>
      <c r="U202" s="18">
        <v>0</v>
      </c>
      <c r="V202" s="18"/>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31">
        <f t="shared" si="23"/>
        <v>0</v>
      </c>
      <c r="BY202" s="253"/>
      <c r="BZ202" s="231">
        <f t="shared" si="24"/>
        <v>0</v>
      </c>
      <c r="CA202" s="253"/>
      <c r="CB202" s="16">
        <f t="shared" si="25"/>
        <v>0</v>
      </c>
      <c r="CC202" s="343"/>
      <c r="CD202" s="343"/>
    </row>
    <row r="203" spans="1:82" s="253" customFormat="1" ht="21" hidden="1" customHeight="1">
      <c r="A203" s="260"/>
      <c r="B203" s="260"/>
      <c r="C203" s="43" t="s">
        <v>107</v>
      </c>
      <c r="D203" s="1016" t="s">
        <v>1847</v>
      </c>
      <c r="E203" s="864"/>
      <c r="F203" s="815">
        <v>41551</v>
      </c>
      <c r="G203" s="953"/>
      <c r="H203" s="391" t="s">
        <v>356</v>
      </c>
      <c r="I203" s="32">
        <v>41524</v>
      </c>
      <c r="J203" s="762"/>
      <c r="K203" s="391"/>
      <c r="L203" s="18">
        <v>0</v>
      </c>
      <c r="M203" s="18">
        <v>0</v>
      </c>
      <c r="N203" s="18">
        <v>0</v>
      </c>
      <c r="O203" s="18">
        <v>0</v>
      </c>
      <c r="P203" s="18">
        <v>0</v>
      </c>
      <c r="Q203" s="18">
        <v>0</v>
      </c>
      <c r="R203" s="18"/>
      <c r="S203" s="18">
        <v>0</v>
      </c>
      <c r="T203" s="18"/>
      <c r="U203" s="18">
        <v>0</v>
      </c>
      <c r="V203" s="18"/>
      <c r="W203" s="20"/>
      <c r="X203" s="255"/>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31">
        <f t="shared" si="23"/>
        <v>0</v>
      </c>
      <c r="BY203" s="2"/>
      <c r="BZ203" s="231">
        <f t="shared" si="24"/>
        <v>0</v>
      </c>
      <c r="CA203" s="2"/>
      <c r="CB203" s="16">
        <f t="shared" si="25"/>
        <v>0</v>
      </c>
      <c r="CC203" s="217"/>
      <c r="CD203" s="217"/>
    </row>
    <row r="204" spans="1:82" s="217" customFormat="1" ht="21" hidden="1" customHeight="1">
      <c r="A204" s="43"/>
      <c r="B204" s="43"/>
      <c r="C204" s="43" t="s">
        <v>46</v>
      </c>
      <c r="D204" s="1016" t="s">
        <v>1571</v>
      </c>
      <c r="E204" s="864"/>
      <c r="F204" s="815">
        <v>32249</v>
      </c>
      <c r="G204" s="953"/>
      <c r="H204" s="391" t="s">
        <v>356</v>
      </c>
      <c r="I204" s="32">
        <v>19758</v>
      </c>
      <c r="J204" s="762"/>
      <c r="K204" s="391"/>
      <c r="L204" s="18">
        <v>0</v>
      </c>
      <c r="M204" s="18">
        <v>0</v>
      </c>
      <c r="N204" s="18">
        <v>0</v>
      </c>
      <c r="O204" s="18">
        <v>0</v>
      </c>
      <c r="P204" s="18">
        <v>0</v>
      </c>
      <c r="Q204" s="18">
        <v>0</v>
      </c>
      <c r="R204" s="18"/>
      <c r="S204" s="18">
        <v>0</v>
      </c>
      <c r="T204" s="18"/>
      <c r="U204" s="18">
        <v>0</v>
      </c>
      <c r="V204" s="18"/>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31">
        <f t="shared" si="23"/>
        <v>0</v>
      </c>
      <c r="BY204" s="253"/>
      <c r="BZ204" s="231">
        <f t="shared" si="24"/>
        <v>0</v>
      </c>
      <c r="CA204" s="253"/>
      <c r="CB204" s="16">
        <f t="shared" si="25"/>
        <v>0</v>
      </c>
      <c r="CC204" s="343"/>
      <c r="CD204" s="343"/>
    </row>
    <row r="205" spans="1:82" s="343" customFormat="1" ht="21" hidden="1" customHeight="1">
      <c r="A205" s="260"/>
      <c r="B205" s="260"/>
      <c r="C205" s="43" t="s">
        <v>36</v>
      </c>
      <c r="D205" s="1016" t="s">
        <v>224</v>
      </c>
      <c r="E205" s="864"/>
      <c r="F205" s="814">
        <v>42875</v>
      </c>
      <c r="G205" s="953"/>
      <c r="H205" s="391" t="s">
        <v>358</v>
      </c>
      <c r="I205" s="32">
        <v>42867</v>
      </c>
      <c r="J205" s="762"/>
      <c r="K205" s="391"/>
      <c r="L205" s="18">
        <v>6</v>
      </c>
      <c r="M205" s="18">
        <v>0</v>
      </c>
      <c r="N205" s="18">
        <v>6</v>
      </c>
      <c r="O205" s="18">
        <v>0</v>
      </c>
      <c r="P205" s="18">
        <v>6</v>
      </c>
      <c r="Q205" s="18">
        <v>0</v>
      </c>
      <c r="R205" s="18"/>
      <c r="S205" s="18">
        <v>0</v>
      </c>
      <c r="T205" s="18"/>
      <c r="U205" s="18">
        <v>0</v>
      </c>
      <c r="V205" s="18"/>
      <c r="W205" s="20"/>
      <c r="X205" s="255"/>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31">
        <f t="shared" si="23"/>
        <v>0</v>
      </c>
      <c r="BY205" s="2"/>
      <c r="BZ205" s="231">
        <f t="shared" si="24"/>
        <v>0</v>
      </c>
      <c r="CA205" s="2"/>
      <c r="CB205" s="16">
        <f t="shared" si="25"/>
        <v>0</v>
      </c>
      <c r="CC205" s="253"/>
      <c r="CD205" s="253"/>
    </row>
    <row r="206" spans="1:82" s="217" customFormat="1" ht="34.5" hidden="1" customHeight="1">
      <c r="A206" s="16" t="s">
        <v>12</v>
      </c>
      <c r="B206" s="16" t="s">
        <v>1764</v>
      </c>
      <c r="C206" s="886" t="s">
        <v>13</v>
      </c>
      <c r="D206" s="43" t="s">
        <v>374</v>
      </c>
      <c r="E206" s="736"/>
      <c r="F206" s="604" t="s">
        <v>15</v>
      </c>
      <c r="G206" s="874"/>
      <c r="H206" s="361" t="s">
        <v>440</v>
      </c>
      <c r="I206" s="361" t="s">
        <v>1674</v>
      </c>
      <c r="J206" s="761"/>
      <c r="K206" s="361"/>
      <c r="L206" s="535" t="s">
        <v>1628</v>
      </c>
      <c r="M206" s="535" t="s">
        <v>1902</v>
      </c>
      <c r="N206" s="535" t="s">
        <v>1903</v>
      </c>
      <c r="O206" s="535" t="s">
        <v>2056</v>
      </c>
      <c r="P206" s="535" t="s">
        <v>2054</v>
      </c>
      <c r="Q206" s="535" t="s">
        <v>2055</v>
      </c>
      <c r="R206" s="535"/>
      <c r="S206" s="535" t="s">
        <v>2055</v>
      </c>
      <c r="T206" s="535"/>
      <c r="U206" s="535" t="s">
        <v>1559</v>
      </c>
      <c r="V206" s="535"/>
      <c r="W206" s="16">
        <v>4</v>
      </c>
      <c r="X206" s="16">
        <v>11</v>
      </c>
      <c r="Y206" s="16">
        <v>18</v>
      </c>
      <c r="Z206" s="16"/>
      <c r="AA206" s="16">
        <v>25</v>
      </c>
      <c r="AB206" s="16">
        <v>1</v>
      </c>
      <c r="AC206" s="16">
        <v>8</v>
      </c>
      <c r="AD206" s="16">
        <v>15</v>
      </c>
      <c r="AE206" s="16">
        <v>22</v>
      </c>
      <c r="AF206" s="16">
        <v>1</v>
      </c>
      <c r="AG206" s="16">
        <v>8</v>
      </c>
      <c r="AH206" s="16">
        <v>15</v>
      </c>
      <c r="AI206" s="16">
        <v>29</v>
      </c>
      <c r="AJ206" s="16">
        <v>5</v>
      </c>
      <c r="AK206" s="16">
        <v>12</v>
      </c>
      <c r="AL206" s="16"/>
      <c r="AM206" s="16">
        <v>19</v>
      </c>
      <c r="AN206" s="16">
        <v>26</v>
      </c>
      <c r="AO206" s="16">
        <v>3</v>
      </c>
      <c r="AP206" s="16">
        <v>10</v>
      </c>
      <c r="AQ206" s="16">
        <v>17</v>
      </c>
      <c r="AR206" s="16">
        <v>31</v>
      </c>
      <c r="AS206" s="16">
        <v>7</v>
      </c>
      <c r="AT206" s="16">
        <v>14</v>
      </c>
      <c r="AU206" s="16">
        <v>21</v>
      </c>
      <c r="AV206" s="16">
        <v>28</v>
      </c>
      <c r="AW206" s="16">
        <v>5</v>
      </c>
      <c r="AX206" s="16">
        <v>12</v>
      </c>
      <c r="AY206" s="16"/>
      <c r="AZ206" s="16">
        <v>19</v>
      </c>
      <c r="BA206" s="16">
        <v>26</v>
      </c>
      <c r="BB206" s="16">
        <v>2</v>
      </c>
      <c r="BC206" s="16">
        <v>9</v>
      </c>
      <c r="BD206" s="16">
        <v>16</v>
      </c>
      <c r="BE206" s="16">
        <v>30</v>
      </c>
      <c r="BF206" s="16">
        <v>6</v>
      </c>
      <c r="BG206" s="16">
        <v>13</v>
      </c>
      <c r="BH206" s="16">
        <v>20</v>
      </c>
      <c r="BI206" s="16">
        <v>27</v>
      </c>
      <c r="BJ206" s="16">
        <v>4</v>
      </c>
      <c r="BK206" s="16">
        <v>11</v>
      </c>
      <c r="BL206" s="16">
        <v>18</v>
      </c>
      <c r="BM206" s="16"/>
      <c r="BN206" s="16">
        <v>25</v>
      </c>
      <c r="BO206" s="16">
        <v>1</v>
      </c>
      <c r="BP206" s="16">
        <v>8</v>
      </c>
      <c r="BQ206" s="16">
        <v>15</v>
      </c>
      <c r="BR206" s="16">
        <v>29</v>
      </c>
      <c r="BS206" s="16">
        <v>6</v>
      </c>
      <c r="BT206" s="16">
        <v>13</v>
      </c>
      <c r="BU206" s="16"/>
      <c r="BV206" s="16">
        <v>20</v>
      </c>
      <c r="BW206" s="16">
        <v>27</v>
      </c>
      <c r="BX206" s="13" t="s">
        <v>1559</v>
      </c>
      <c r="BY206" s="14"/>
      <c r="BZ206" s="13" t="s">
        <v>1560</v>
      </c>
      <c r="CA206" s="218"/>
      <c r="CB206" s="15" t="s">
        <v>2055</v>
      </c>
    </row>
    <row r="207" spans="1:82" s="253" customFormat="1" ht="21" hidden="1" customHeight="1">
      <c r="A207" s="16"/>
      <c r="B207" s="16"/>
      <c r="C207" s="43" t="s">
        <v>34</v>
      </c>
      <c r="D207" s="1016" t="s">
        <v>378</v>
      </c>
      <c r="E207" s="864"/>
      <c r="F207" s="813">
        <v>29221</v>
      </c>
      <c r="G207" s="953"/>
      <c r="H207" s="391" t="s">
        <v>356</v>
      </c>
      <c r="I207" s="28">
        <v>35417</v>
      </c>
      <c r="J207" s="762"/>
      <c r="K207" s="391"/>
      <c r="L207" s="18">
        <v>0</v>
      </c>
      <c r="M207" s="18">
        <v>0</v>
      </c>
      <c r="N207" s="18">
        <v>0</v>
      </c>
      <c r="O207" s="18">
        <v>0</v>
      </c>
      <c r="P207" s="18">
        <v>0</v>
      </c>
      <c r="Q207" s="18">
        <v>0</v>
      </c>
      <c r="R207" s="18"/>
      <c r="S207" s="18">
        <v>0</v>
      </c>
      <c r="T207" s="18"/>
      <c r="U207" s="18">
        <v>0</v>
      </c>
      <c r="V207" s="18"/>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34"/>
      <c r="BX207" s="231">
        <f t="shared" ref="BX207:BX214" si="26">COUNT(W207:AV207)</f>
        <v>0</v>
      </c>
      <c r="BY207" s="217"/>
      <c r="BZ207" s="231">
        <f t="shared" ref="BZ207:BZ214" si="27">COUNT(AW207:BW207)</f>
        <v>0</v>
      </c>
      <c r="CA207" s="217"/>
      <c r="CB207" s="16">
        <f t="shared" ref="CB207:CB214" si="28">SUM(BX207,BZ207)</f>
        <v>0</v>
      </c>
    </row>
    <row r="208" spans="1:82" s="253" customFormat="1" ht="21" hidden="1" customHeight="1">
      <c r="A208" s="232"/>
      <c r="B208" s="232"/>
      <c r="C208" s="43" t="s">
        <v>36</v>
      </c>
      <c r="D208" s="1016" t="s">
        <v>436</v>
      </c>
      <c r="E208" s="864"/>
      <c r="F208" s="813">
        <v>31837</v>
      </c>
      <c r="G208" s="953"/>
      <c r="H208" s="391" t="s">
        <v>356</v>
      </c>
      <c r="I208" s="28">
        <v>35418</v>
      </c>
      <c r="J208" s="762"/>
      <c r="K208" s="391"/>
      <c r="L208" s="18">
        <v>0</v>
      </c>
      <c r="M208" s="18">
        <v>0</v>
      </c>
      <c r="N208" s="18">
        <v>0</v>
      </c>
      <c r="O208" s="18">
        <v>0</v>
      </c>
      <c r="P208" s="18">
        <v>0</v>
      </c>
      <c r="Q208" s="18">
        <v>0</v>
      </c>
      <c r="R208" s="18"/>
      <c r="S208" s="18">
        <v>0</v>
      </c>
      <c r="T208" s="18"/>
      <c r="U208" s="18">
        <v>0</v>
      </c>
      <c r="V208" s="18"/>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34"/>
      <c r="BX208" s="231">
        <f t="shared" si="26"/>
        <v>0</v>
      </c>
      <c r="BY208" s="217"/>
      <c r="BZ208" s="231">
        <f t="shared" si="27"/>
        <v>0</v>
      </c>
      <c r="CA208" s="217"/>
      <c r="CB208" s="16">
        <f t="shared" si="28"/>
        <v>0</v>
      </c>
    </row>
    <row r="209" spans="1:80" s="217" customFormat="1" ht="21" hidden="1" customHeight="1">
      <c r="A209" s="43"/>
      <c r="B209" s="43"/>
      <c r="C209" s="43" t="s">
        <v>38</v>
      </c>
      <c r="D209" s="1016" t="s">
        <v>1454</v>
      </c>
      <c r="E209" s="864"/>
      <c r="F209" s="813">
        <v>32485</v>
      </c>
      <c r="G209" s="953"/>
      <c r="H209" s="391" t="s">
        <v>356</v>
      </c>
      <c r="I209" s="28">
        <v>35408</v>
      </c>
      <c r="J209" s="762"/>
      <c r="K209" s="391"/>
      <c r="L209" s="18">
        <v>0</v>
      </c>
      <c r="M209" s="18">
        <v>0</v>
      </c>
      <c r="N209" s="18">
        <v>0</v>
      </c>
      <c r="O209" s="18">
        <v>0</v>
      </c>
      <c r="P209" s="18">
        <v>0</v>
      </c>
      <c r="Q209" s="18">
        <v>0</v>
      </c>
      <c r="R209" s="18"/>
      <c r="S209" s="18">
        <v>0</v>
      </c>
      <c r="T209" s="18"/>
      <c r="U209" s="18">
        <v>0</v>
      </c>
      <c r="V209" s="18"/>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2"/>
      <c r="BX209" s="231">
        <f t="shared" si="26"/>
        <v>0</v>
      </c>
      <c r="BZ209" s="231">
        <f t="shared" si="27"/>
        <v>0</v>
      </c>
      <c r="CB209" s="16">
        <f t="shared" si="28"/>
        <v>0</v>
      </c>
    </row>
    <row r="210" spans="1:80" s="217" customFormat="1" ht="21" hidden="1" customHeight="1">
      <c r="A210" s="43"/>
      <c r="B210" s="43"/>
      <c r="C210" s="43" t="s">
        <v>40</v>
      </c>
      <c r="D210" s="186" t="s">
        <v>1438</v>
      </c>
      <c r="E210" s="866"/>
      <c r="F210" s="813">
        <v>34121</v>
      </c>
      <c r="G210" s="953"/>
      <c r="H210" s="391" t="s">
        <v>356</v>
      </c>
      <c r="I210" s="28">
        <v>35823</v>
      </c>
      <c r="J210" s="762"/>
      <c r="K210" s="391"/>
      <c r="L210" s="18">
        <v>0</v>
      </c>
      <c r="M210" s="18">
        <v>0</v>
      </c>
      <c r="N210" s="18">
        <v>0</v>
      </c>
      <c r="O210" s="18">
        <v>0</v>
      </c>
      <c r="P210" s="18">
        <v>0</v>
      </c>
      <c r="Q210" s="18">
        <v>0</v>
      </c>
      <c r="R210" s="18"/>
      <c r="S210" s="18">
        <v>0</v>
      </c>
      <c r="T210" s="18"/>
      <c r="U210" s="18">
        <v>0</v>
      </c>
      <c r="V210" s="18"/>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2"/>
      <c r="BX210" s="231">
        <f t="shared" si="26"/>
        <v>0</v>
      </c>
      <c r="BZ210" s="231">
        <f t="shared" si="27"/>
        <v>0</v>
      </c>
      <c r="CB210" s="16">
        <f t="shared" si="28"/>
        <v>0</v>
      </c>
    </row>
    <row r="211" spans="1:80" s="217" customFormat="1" ht="21" hidden="1" customHeight="1">
      <c r="A211" s="43"/>
      <c r="B211" s="43"/>
      <c r="C211" s="43" t="s">
        <v>42</v>
      </c>
      <c r="D211" s="1016" t="s">
        <v>382</v>
      </c>
      <c r="E211" s="864"/>
      <c r="F211" s="813">
        <v>39464</v>
      </c>
      <c r="G211" s="953"/>
      <c r="H211" s="391" t="s">
        <v>356</v>
      </c>
      <c r="I211" s="28">
        <v>39469</v>
      </c>
      <c r="J211" s="762"/>
      <c r="K211" s="391"/>
      <c r="L211" s="18">
        <v>0</v>
      </c>
      <c r="M211" s="18">
        <v>0</v>
      </c>
      <c r="N211" s="18">
        <v>0</v>
      </c>
      <c r="O211" s="18">
        <v>0</v>
      </c>
      <c r="P211" s="18">
        <v>0</v>
      </c>
      <c r="Q211" s="18">
        <v>0</v>
      </c>
      <c r="R211" s="18"/>
      <c r="S211" s="18">
        <v>0</v>
      </c>
      <c r="T211" s="18"/>
      <c r="U211" s="18">
        <v>0</v>
      </c>
      <c r="V211" s="18"/>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2"/>
      <c r="BX211" s="231">
        <f t="shared" si="26"/>
        <v>0</v>
      </c>
      <c r="BZ211" s="231">
        <f t="shared" si="27"/>
        <v>0</v>
      </c>
      <c r="CB211" s="16">
        <f t="shared" si="28"/>
        <v>0</v>
      </c>
    </row>
    <row r="212" spans="1:80" s="217" customFormat="1" ht="21" hidden="1" customHeight="1">
      <c r="A212" s="43"/>
      <c r="B212" s="43"/>
      <c r="C212" s="43" t="s">
        <v>44</v>
      </c>
      <c r="D212" s="1016" t="s">
        <v>386</v>
      </c>
      <c r="E212" s="864"/>
      <c r="F212" s="813">
        <v>39940</v>
      </c>
      <c r="G212" s="953"/>
      <c r="H212" s="391" t="s">
        <v>356</v>
      </c>
      <c r="I212" s="28">
        <v>40101</v>
      </c>
      <c r="J212" s="762"/>
      <c r="K212" s="391"/>
      <c r="L212" s="18">
        <v>0</v>
      </c>
      <c r="M212" s="18">
        <v>0</v>
      </c>
      <c r="N212" s="18">
        <v>0</v>
      </c>
      <c r="O212" s="18">
        <v>0</v>
      </c>
      <c r="P212" s="18">
        <v>0</v>
      </c>
      <c r="Q212" s="18">
        <v>0</v>
      </c>
      <c r="R212" s="18"/>
      <c r="S212" s="18">
        <v>0</v>
      </c>
      <c r="T212" s="18"/>
      <c r="U212" s="18">
        <v>0</v>
      </c>
      <c r="V212" s="18"/>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2"/>
      <c r="BX212" s="231">
        <f t="shared" si="26"/>
        <v>0</v>
      </c>
      <c r="BZ212" s="231">
        <f t="shared" si="27"/>
        <v>0</v>
      </c>
      <c r="CB212" s="16">
        <f t="shared" si="28"/>
        <v>0</v>
      </c>
    </row>
    <row r="213" spans="1:80" s="217" customFormat="1" ht="21" hidden="1" customHeight="1">
      <c r="A213" s="16"/>
      <c r="B213" s="16"/>
      <c r="C213" s="43" t="s">
        <v>46</v>
      </c>
      <c r="D213" s="1016" t="s">
        <v>384</v>
      </c>
      <c r="E213" s="864"/>
      <c r="F213" s="813">
        <v>40799</v>
      </c>
      <c r="G213" s="953"/>
      <c r="H213" s="391" t="s">
        <v>356</v>
      </c>
      <c r="I213" s="28">
        <v>40806</v>
      </c>
      <c r="J213" s="762"/>
      <c r="K213" s="391"/>
      <c r="L213" s="18">
        <v>0</v>
      </c>
      <c r="M213" s="18">
        <v>0</v>
      </c>
      <c r="N213" s="18">
        <v>0</v>
      </c>
      <c r="O213" s="18">
        <v>0</v>
      </c>
      <c r="P213" s="18">
        <v>0</v>
      </c>
      <c r="Q213" s="18">
        <v>0</v>
      </c>
      <c r="R213" s="18"/>
      <c r="S213" s="18">
        <v>0</v>
      </c>
      <c r="T213" s="18"/>
      <c r="U213" s="18">
        <v>0</v>
      </c>
      <c r="V213" s="18"/>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2"/>
      <c r="BX213" s="231">
        <f t="shared" si="26"/>
        <v>0</v>
      </c>
      <c r="BY213" s="253"/>
      <c r="BZ213" s="231">
        <f t="shared" si="27"/>
        <v>0</v>
      </c>
      <c r="CA213" s="253"/>
      <c r="CB213" s="16">
        <f t="shared" si="28"/>
        <v>0</v>
      </c>
    </row>
    <row r="214" spans="1:80" s="217" customFormat="1" ht="21" hidden="1" customHeight="1">
      <c r="A214" s="16"/>
      <c r="B214" s="16"/>
      <c r="C214" s="43" t="s">
        <v>48</v>
      </c>
      <c r="D214" s="935" t="s">
        <v>1459</v>
      </c>
      <c r="E214" s="751"/>
      <c r="F214" s="813">
        <v>42790</v>
      </c>
      <c r="G214" s="953"/>
      <c r="H214" s="391" t="s">
        <v>356</v>
      </c>
      <c r="I214" s="28">
        <v>42542</v>
      </c>
      <c r="J214" s="762"/>
      <c r="K214" s="391"/>
      <c r="L214" s="18">
        <v>0</v>
      </c>
      <c r="M214" s="18">
        <v>0</v>
      </c>
      <c r="N214" s="18">
        <v>0</v>
      </c>
      <c r="O214" s="18">
        <v>0</v>
      </c>
      <c r="P214" s="18">
        <v>0</v>
      </c>
      <c r="Q214" s="18">
        <v>0</v>
      </c>
      <c r="R214" s="18"/>
      <c r="S214" s="18">
        <v>0</v>
      </c>
      <c r="T214" s="18"/>
      <c r="U214" s="18">
        <v>0</v>
      </c>
      <c r="V214" s="18"/>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34"/>
      <c r="BX214" s="231">
        <f t="shared" si="26"/>
        <v>0</v>
      </c>
      <c r="BZ214" s="231">
        <f t="shared" si="27"/>
        <v>0</v>
      </c>
      <c r="CB214" s="16">
        <f t="shared" si="28"/>
        <v>0</v>
      </c>
    </row>
    <row r="215" spans="1:80" s="294" customFormat="1" hidden="1">
      <c r="C215" s="295"/>
      <c r="D215" s="295"/>
      <c r="E215" s="867"/>
      <c r="F215" s="820"/>
      <c r="G215" s="956"/>
      <c r="H215" s="296"/>
      <c r="I215" s="296"/>
      <c r="J215" s="297"/>
      <c r="K215" s="296"/>
      <c r="L215" s="297"/>
      <c r="M215" s="297"/>
      <c r="N215" s="297"/>
      <c r="O215" s="297"/>
      <c r="P215" s="297"/>
      <c r="Q215" s="297"/>
      <c r="R215" s="297"/>
      <c r="S215" s="297"/>
      <c r="T215" s="297"/>
      <c r="U215" s="297"/>
      <c r="V215" s="297"/>
      <c r="W215" s="133"/>
      <c r="AR215" s="298"/>
      <c r="AT215" s="295"/>
      <c r="AU215" s="295"/>
      <c r="AV215" s="295"/>
    </row>
    <row r="216" spans="1:80" s="61" customFormat="1" ht="54" hidden="1" customHeight="1">
      <c r="C216" s="60"/>
      <c r="D216" s="60" t="s">
        <v>2070</v>
      </c>
      <c r="E216" s="272"/>
      <c r="F216" s="822"/>
      <c r="G216" s="272"/>
      <c r="H216" s="362"/>
      <c r="I216" s="40"/>
      <c r="J216" s="52"/>
      <c r="K216" s="362"/>
      <c r="BY216" s="358"/>
      <c r="BZ216" s="358"/>
      <c r="CA216" s="358"/>
    </row>
    <row r="217" spans="1:80" s="217" customFormat="1" ht="34.5" hidden="1" customHeight="1">
      <c r="A217" s="16" t="s">
        <v>12</v>
      </c>
      <c r="B217" s="16" t="s">
        <v>1764</v>
      </c>
      <c r="C217" s="886" t="s">
        <v>13</v>
      </c>
      <c r="D217" s="43" t="s">
        <v>58</v>
      </c>
      <c r="E217" s="736"/>
      <c r="F217" s="604" t="s">
        <v>15</v>
      </c>
      <c r="G217" s="874"/>
      <c r="H217" s="361" t="s">
        <v>440</v>
      </c>
      <c r="I217" s="361" t="s">
        <v>16</v>
      </c>
      <c r="J217" s="761"/>
      <c r="K217" s="361"/>
      <c r="L217" s="535" t="s">
        <v>1628</v>
      </c>
      <c r="M217" s="535" t="s">
        <v>1902</v>
      </c>
      <c r="N217" s="535" t="s">
        <v>1903</v>
      </c>
      <c r="O217" s="535" t="s">
        <v>2056</v>
      </c>
      <c r="P217" s="535" t="s">
        <v>2054</v>
      </c>
      <c r="Q217" s="535" t="s">
        <v>2055</v>
      </c>
      <c r="R217" s="535"/>
      <c r="S217" s="535" t="s">
        <v>2055</v>
      </c>
      <c r="T217" s="535"/>
      <c r="U217" s="535" t="s">
        <v>1559</v>
      </c>
      <c r="V217" s="535"/>
      <c r="W217" s="16">
        <v>4</v>
      </c>
      <c r="X217" s="16">
        <v>11</v>
      </c>
      <c r="Y217" s="16">
        <v>18</v>
      </c>
      <c r="Z217" s="16"/>
      <c r="AA217" s="16">
        <v>25</v>
      </c>
      <c r="AB217" s="16">
        <v>1</v>
      </c>
      <c r="AC217" s="16">
        <v>8</v>
      </c>
      <c r="AD217" s="16">
        <v>15</v>
      </c>
      <c r="AE217" s="16">
        <v>22</v>
      </c>
      <c r="AF217" s="16">
        <v>1</v>
      </c>
      <c r="AG217" s="16">
        <v>8</v>
      </c>
      <c r="AH217" s="16">
        <v>15</v>
      </c>
      <c r="AI217" s="16">
        <v>29</v>
      </c>
      <c r="AJ217" s="16">
        <v>5</v>
      </c>
      <c r="AK217" s="16">
        <v>12</v>
      </c>
      <c r="AL217" s="16"/>
      <c r="AM217" s="16">
        <v>19</v>
      </c>
      <c r="AN217" s="16">
        <v>26</v>
      </c>
      <c r="AO217" s="16">
        <v>3</v>
      </c>
      <c r="AP217" s="16">
        <v>10</v>
      </c>
      <c r="AQ217" s="16">
        <v>17</v>
      </c>
      <c r="AR217" s="16">
        <v>31</v>
      </c>
      <c r="AS217" s="16">
        <v>7</v>
      </c>
      <c r="AT217" s="16">
        <v>14</v>
      </c>
      <c r="AU217" s="16">
        <v>21</v>
      </c>
      <c r="AV217" s="16">
        <v>28</v>
      </c>
      <c r="AW217" s="16">
        <v>5</v>
      </c>
      <c r="AX217" s="16">
        <v>12</v>
      </c>
      <c r="AY217" s="16"/>
      <c r="AZ217" s="16">
        <v>19</v>
      </c>
      <c r="BA217" s="16">
        <v>26</v>
      </c>
      <c r="BB217" s="16">
        <v>2</v>
      </c>
      <c r="BC217" s="16">
        <v>9</v>
      </c>
      <c r="BD217" s="16">
        <v>16</v>
      </c>
      <c r="BE217" s="16">
        <v>30</v>
      </c>
      <c r="BF217" s="16">
        <v>6</v>
      </c>
      <c r="BG217" s="16">
        <v>13</v>
      </c>
      <c r="BH217" s="16">
        <v>20</v>
      </c>
      <c r="BI217" s="16">
        <v>27</v>
      </c>
      <c r="BJ217" s="16">
        <v>4</v>
      </c>
      <c r="BK217" s="16">
        <v>11</v>
      </c>
      <c r="BL217" s="16">
        <v>18</v>
      </c>
      <c r="BM217" s="16"/>
      <c r="BN217" s="16">
        <v>25</v>
      </c>
      <c r="BO217" s="16">
        <v>1</v>
      </c>
      <c r="BP217" s="16">
        <v>8</v>
      </c>
      <c r="BQ217" s="16">
        <v>15</v>
      </c>
      <c r="BR217" s="16">
        <v>29</v>
      </c>
      <c r="BS217" s="16">
        <v>6</v>
      </c>
      <c r="BT217" s="16">
        <v>13</v>
      </c>
      <c r="BU217" s="16"/>
      <c r="BV217" s="16">
        <v>20</v>
      </c>
      <c r="BW217" s="16">
        <v>27</v>
      </c>
      <c r="BX217" s="13" t="s">
        <v>1559</v>
      </c>
      <c r="BY217" s="14"/>
      <c r="BZ217" s="13" t="s">
        <v>1560</v>
      </c>
      <c r="CA217" s="218"/>
      <c r="CB217" s="15" t="s">
        <v>2055</v>
      </c>
    </row>
    <row r="218" spans="1:80" s="253" customFormat="1" ht="21" hidden="1" customHeight="1">
      <c r="A218" s="43"/>
      <c r="B218" s="43"/>
      <c r="C218" s="43" t="s">
        <v>30</v>
      </c>
      <c r="D218" s="1016" t="s">
        <v>214</v>
      </c>
      <c r="E218" s="864"/>
      <c r="F218" s="814">
        <v>31329</v>
      </c>
      <c r="G218" s="953"/>
      <c r="H218" s="391" t="s">
        <v>353</v>
      </c>
      <c r="I218" s="32">
        <v>24328</v>
      </c>
      <c r="J218" s="762"/>
      <c r="K218" s="391"/>
      <c r="L218" s="18">
        <v>214</v>
      </c>
      <c r="M218" s="18">
        <v>34</v>
      </c>
      <c r="N218" s="18">
        <v>248</v>
      </c>
      <c r="O218" s="18">
        <v>5</v>
      </c>
      <c r="P218" s="18">
        <v>253</v>
      </c>
      <c r="Q218" s="18">
        <v>0</v>
      </c>
      <c r="R218" s="18"/>
      <c r="S218" s="18">
        <v>0</v>
      </c>
      <c r="T218" s="18"/>
      <c r="U218" s="18">
        <v>0</v>
      </c>
      <c r="V218" s="18"/>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31">
        <f>COUNT(W218:AV218)</f>
        <v>0</v>
      </c>
      <c r="BZ218" s="231">
        <f>COUNT(AW218:BW218)</f>
        <v>0</v>
      </c>
      <c r="CB218" s="16">
        <f>SUM(BX218,BZ218)</f>
        <v>0</v>
      </c>
    </row>
    <row r="219" spans="1:80" s="294" customFormat="1" hidden="1">
      <c r="C219" s="295"/>
      <c r="D219" s="295"/>
      <c r="E219" s="867"/>
      <c r="F219" s="820"/>
      <c r="G219" s="956"/>
      <c r="H219" s="296"/>
      <c r="I219" s="296"/>
      <c r="J219" s="297"/>
      <c r="K219" s="296"/>
      <c r="L219" s="297"/>
      <c r="M219" s="297"/>
      <c r="N219" s="297"/>
      <c r="O219" s="297"/>
      <c r="P219" s="297"/>
      <c r="Q219" s="297"/>
      <c r="R219" s="297"/>
      <c r="S219" s="297"/>
      <c r="T219" s="297"/>
      <c r="U219" s="297"/>
      <c r="V219" s="297"/>
      <c r="W219" s="133"/>
      <c r="AR219" s="298"/>
      <c r="AT219" s="295"/>
      <c r="AU219" s="295"/>
      <c r="AV219" s="295"/>
    </row>
    <row r="220" spans="1:80" s="294" customFormat="1" hidden="1">
      <c r="C220" s="295"/>
      <c r="D220" s="295"/>
      <c r="E220" s="867"/>
      <c r="F220" s="820"/>
      <c r="G220" s="956"/>
      <c r="H220" s="296"/>
      <c r="I220" s="296"/>
      <c r="J220" s="297"/>
      <c r="K220" s="296"/>
      <c r="L220" s="297"/>
      <c r="M220" s="297"/>
      <c r="N220" s="297"/>
      <c r="O220" s="297"/>
      <c r="P220" s="297"/>
      <c r="Q220" s="297"/>
      <c r="R220" s="297"/>
      <c r="S220" s="297"/>
      <c r="T220" s="297"/>
      <c r="U220" s="297"/>
      <c r="V220" s="297"/>
      <c r="W220" s="133"/>
      <c r="AR220" s="298"/>
      <c r="AT220" s="295"/>
      <c r="AU220" s="295"/>
      <c r="AV220" s="295"/>
    </row>
    <row r="221" spans="1:80" s="61" customFormat="1" ht="54" hidden="1" customHeight="1">
      <c r="C221" s="60"/>
      <c r="D221" s="60" t="s">
        <v>2577</v>
      </c>
      <c r="E221" s="272"/>
      <c r="F221" s="822"/>
      <c r="G221" s="272"/>
      <c r="H221" s="362"/>
      <c r="I221" s="40"/>
      <c r="J221" s="52"/>
      <c r="K221" s="362"/>
      <c r="BY221" s="358"/>
      <c r="BZ221" s="358"/>
      <c r="CA221" s="358"/>
    </row>
    <row r="222" spans="1:80" s="294" customFormat="1" hidden="1">
      <c r="C222" s="295"/>
      <c r="D222" s="295"/>
      <c r="E222" s="867"/>
      <c r="F222" s="820"/>
      <c r="G222" s="956"/>
      <c r="H222" s="296"/>
      <c r="I222" s="296"/>
      <c r="J222" s="297"/>
      <c r="K222" s="296"/>
      <c r="L222" s="297"/>
      <c r="M222" s="297"/>
      <c r="N222" s="297"/>
      <c r="O222" s="297"/>
      <c r="P222" s="297"/>
      <c r="Q222" s="297"/>
      <c r="R222" s="297"/>
      <c r="S222" s="297"/>
      <c r="T222" s="297"/>
      <c r="U222" s="297"/>
      <c r="V222" s="297"/>
      <c r="W222" s="133"/>
      <c r="AR222" s="298"/>
      <c r="AT222" s="295"/>
      <c r="AU222" s="295"/>
      <c r="AV222" s="295"/>
    </row>
    <row r="223" spans="1:80" s="217" customFormat="1" ht="34.5" hidden="1" customHeight="1">
      <c r="A223" s="16" t="s">
        <v>12</v>
      </c>
      <c r="B223" s="16" t="s">
        <v>1764</v>
      </c>
      <c r="C223" s="886" t="s">
        <v>13</v>
      </c>
      <c r="D223" s="43" t="s">
        <v>14</v>
      </c>
      <c r="E223" s="736"/>
      <c r="F223" s="604" t="s">
        <v>15</v>
      </c>
      <c r="G223" s="874"/>
      <c r="H223" s="361" t="s">
        <v>440</v>
      </c>
      <c r="I223" s="361" t="s">
        <v>16</v>
      </c>
      <c r="J223" s="761"/>
      <c r="K223" s="361"/>
      <c r="L223" s="535" t="s">
        <v>1628</v>
      </c>
      <c r="M223" s="535" t="s">
        <v>1902</v>
      </c>
      <c r="N223" s="535" t="s">
        <v>1903</v>
      </c>
      <c r="O223" s="535" t="s">
        <v>1690</v>
      </c>
      <c r="P223" s="535"/>
      <c r="Q223" s="535" t="s">
        <v>1690</v>
      </c>
      <c r="R223" s="535"/>
      <c r="S223" s="535" t="s">
        <v>1690</v>
      </c>
      <c r="T223" s="535"/>
      <c r="U223" s="535" t="s">
        <v>1559</v>
      </c>
      <c r="V223" s="535"/>
      <c r="W223" s="16">
        <v>7</v>
      </c>
      <c r="X223" s="16">
        <v>14</v>
      </c>
      <c r="Y223" s="16">
        <v>21</v>
      </c>
      <c r="Z223" s="16"/>
      <c r="AA223" s="16">
        <v>28</v>
      </c>
      <c r="AB223" s="16">
        <v>4</v>
      </c>
      <c r="AC223" s="16">
        <v>11</v>
      </c>
      <c r="AD223" s="16">
        <v>18</v>
      </c>
      <c r="AE223" s="16">
        <v>25</v>
      </c>
      <c r="AF223" s="16">
        <v>3</v>
      </c>
      <c r="AG223" s="16">
        <v>10</v>
      </c>
      <c r="AH223" s="16">
        <v>17</v>
      </c>
      <c r="AI223" s="16">
        <v>31</v>
      </c>
      <c r="AJ223" s="16">
        <v>7</v>
      </c>
      <c r="AK223" s="16">
        <v>14</v>
      </c>
      <c r="AL223" s="16"/>
      <c r="AM223" s="16">
        <v>21</v>
      </c>
      <c r="AN223" s="16">
        <v>28</v>
      </c>
      <c r="AO223" s="16">
        <v>5</v>
      </c>
      <c r="AP223" s="16">
        <v>12</v>
      </c>
      <c r="AQ223" s="16"/>
      <c r="AR223" s="16">
        <v>26</v>
      </c>
      <c r="AS223" s="16">
        <v>2</v>
      </c>
      <c r="AT223" s="16">
        <v>9</v>
      </c>
      <c r="AU223" s="16">
        <v>16</v>
      </c>
      <c r="AV223" s="16">
        <v>30</v>
      </c>
      <c r="AW223" s="16">
        <v>7</v>
      </c>
      <c r="AX223" s="16">
        <v>14</v>
      </c>
      <c r="AY223" s="16"/>
      <c r="AZ223" s="16">
        <v>21</v>
      </c>
      <c r="BA223" s="16">
        <v>28</v>
      </c>
      <c r="BB223" s="16">
        <v>4</v>
      </c>
      <c r="BC223" s="16">
        <v>11</v>
      </c>
      <c r="BD223" s="16"/>
      <c r="BE223" s="16">
        <v>25</v>
      </c>
      <c r="BF223" s="16">
        <v>1</v>
      </c>
      <c r="BG223" s="16">
        <v>8</v>
      </c>
      <c r="BH223" s="16">
        <v>15</v>
      </c>
      <c r="BI223" s="16">
        <v>29</v>
      </c>
      <c r="BJ223" s="16">
        <v>6</v>
      </c>
      <c r="BK223" s="16">
        <v>13</v>
      </c>
      <c r="BL223" s="16">
        <v>20</v>
      </c>
      <c r="BM223" s="16"/>
      <c r="BN223" s="16">
        <v>27</v>
      </c>
      <c r="BO223" s="16">
        <v>3</v>
      </c>
      <c r="BP223" s="16">
        <v>10</v>
      </c>
      <c r="BQ223" s="16"/>
      <c r="BR223" s="16">
        <v>24</v>
      </c>
      <c r="BS223" s="16">
        <v>1</v>
      </c>
      <c r="BT223" s="16">
        <v>8</v>
      </c>
      <c r="BU223" s="16"/>
      <c r="BV223" s="16">
        <v>15</v>
      </c>
      <c r="BW223" s="16">
        <v>29</v>
      </c>
      <c r="BX223" s="13" t="s">
        <v>1559</v>
      </c>
      <c r="BY223" s="14"/>
      <c r="BZ223" s="13" t="s">
        <v>1560</v>
      </c>
      <c r="CA223" s="218"/>
      <c r="CB223" s="15" t="s">
        <v>1690</v>
      </c>
    </row>
    <row r="224" spans="1:80" s="343" customFormat="1" ht="21" hidden="1" customHeight="1">
      <c r="A224" s="16"/>
      <c r="B224" s="16"/>
      <c r="C224" s="43" t="s">
        <v>28</v>
      </c>
      <c r="D224" s="1016" t="s">
        <v>43</v>
      </c>
      <c r="E224" s="864"/>
      <c r="F224" s="815">
        <v>38950</v>
      </c>
      <c r="G224" s="953"/>
      <c r="H224" s="346" t="s">
        <v>358</v>
      </c>
      <c r="I224" s="28">
        <v>25020</v>
      </c>
      <c r="J224" s="762"/>
      <c r="K224" s="346"/>
      <c r="L224" s="18">
        <v>0</v>
      </c>
      <c r="M224" s="18">
        <v>0</v>
      </c>
      <c r="N224" s="18">
        <v>0</v>
      </c>
      <c r="O224" s="18">
        <v>0</v>
      </c>
      <c r="P224" s="18"/>
      <c r="Q224" s="18">
        <v>0</v>
      </c>
      <c r="R224" s="18"/>
      <c r="S224" s="18">
        <v>0</v>
      </c>
      <c r="T224" s="18"/>
      <c r="U224" s="18">
        <v>0</v>
      </c>
      <c r="V224" s="18"/>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1"/>
      <c r="AX224" s="21"/>
      <c r="AY224" s="21"/>
      <c r="AZ224" s="21"/>
      <c r="BA224" s="21"/>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31">
        <f>COUNT(W224:AV224)</f>
        <v>0</v>
      </c>
      <c r="BY224" s="253"/>
      <c r="BZ224" s="231">
        <f>COUNT(AW224:BW224)</f>
        <v>0</v>
      </c>
      <c r="CA224" s="253"/>
      <c r="CB224" s="16">
        <f>SUM(BX224,BZ224)</f>
        <v>0</v>
      </c>
    </row>
    <row r="225" spans="1:82" s="217" customFormat="1" ht="34.5" hidden="1" customHeight="1">
      <c r="A225" s="16" t="s">
        <v>12</v>
      </c>
      <c r="B225" s="16" t="s">
        <v>1764</v>
      </c>
      <c r="C225" s="886" t="s">
        <v>13</v>
      </c>
      <c r="D225" s="43" t="s">
        <v>58</v>
      </c>
      <c r="E225" s="736"/>
      <c r="F225" s="604" t="s">
        <v>15</v>
      </c>
      <c r="G225" s="874"/>
      <c r="H225" s="361" t="s">
        <v>440</v>
      </c>
      <c r="I225" s="361" t="s">
        <v>16</v>
      </c>
      <c r="J225" s="761"/>
      <c r="K225" s="361"/>
      <c r="L225" s="535" t="s">
        <v>1628</v>
      </c>
      <c r="M225" s="535" t="s">
        <v>1902</v>
      </c>
      <c r="N225" s="535" t="s">
        <v>1903</v>
      </c>
      <c r="O225" s="535" t="s">
        <v>1690</v>
      </c>
      <c r="P225" s="535"/>
      <c r="Q225" s="535" t="s">
        <v>1690</v>
      </c>
      <c r="R225" s="535"/>
      <c r="S225" s="535" t="s">
        <v>1690</v>
      </c>
      <c r="T225" s="535"/>
      <c r="U225" s="535" t="s">
        <v>1559</v>
      </c>
      <c r="V225" s="535"/>
      <c r="W225" s="16">
        <v>7</v>
      </c>
      <c r="X225" s="16">
        <v>14</v>
      </c>
      <c r="Y225" s="16">
        <v>21</v>
      </c>
      <c r="Z225" s="16"/>
      <c r="AA225" s="16">
        <v>28</v>
      </c>
      <c r="AB225" s="16">
        <v>4</v>
      </c>
      <c r="AC225" s="16">
        <v>11</v>
      </c>
      <c r="AD225" s="16">
        <v>18</v>
      </c>
      <c r="AE225" s="16">
        <v>25</v>
      </c>
      <c r="AF225" s="16">
        <v>3</v>
      </c>
      <c r="AG225" s="16">
        <v>10</v>
      </c>
      <c r="AH225" s="16">
        <v>17</v>
      </c>
      <c r="AI225" s="16">
        <v>31</v>
      </c>
      <c r="AJ225" s="16">
        <v>7</v>
      </c>
      <c r="AK225" s="16">
        <v>14</v>
      </c>
      <c r="AL225" s="16"/>
      <c r="AM225" s="16">
        <v>21</v>
      </c>
      <c r="AN225" s="16">
        <v>28</v>
      </c>
      <c r="AO225" s="16">
        <v>5</v>
      </c>
      <c r="AP225" s="16">
        <v>12</v>
      </c>
      <c r="AQ225" s="16"/>
      <c r="AR225" s="16">
        <v>26</v>
      </c>
      <c r="AS225" s="16">
        <v>2</v>
      </c>
      <c r="AT225" s="16">
        <v>9</v>
      </c>
      <c r="AU225" s="16">
        <v>16</v>
      </c>
      <c r="AV225" s="16">
        <v>30</v>
      </c>
      <c r="AW225" s="16">
        <v>7</v>
      </c>
      <c r="AX225" s="16">
        <v>14</v>
      </c>
      <c r="AY225" s="16"/>
      <c r="AZ225" s="16">
        <v>21</v>
      </c>
      <c r="BA225" s="16">
        <v>28</v>
      </c>
      <c r="BB225" s="16">
        <v>4</v>
      </c>
      <c r="BC225" s="16">
        <v>11</v>
      </c>
      <c r="BD225" s="16"/>
      <c r="BE225" s="16">
        <v>25</v>
      </c>
      <c r="BF225" s="16">
        <v>1</v>
      </c>
      <c r="BG225" s="16">
        <v>8</v>
      </c>
      <c r="BH225" s="16">
        <v>15</v>
      </c>
      <c r="BI225" s="16">
        <v>29</v>
      </c>
      <c r="BJ225" s="16">
        <v>6</v>
      </c>
      <c r="BK225" s="16">
        <v>13</v>
      </c>
      <c r="BL225" s="16">
        <v>20</v>
      </c>
      <c r="BM225" s="16"/>
      <c r="BN225" s="16">
        <v>27</v>
      </c>
      <c r="BO225" s="16">
        <v>3</v>
      </c>
      <c r="BP225" s="16">
        <v>10</v>
      </c>
      <c r="BQ225" s="16"/>
      <c r="BR225" s="16">
        <v>24</v>
      </c>
      <c r="BS225" s="16">
        <v>1</v>
      </c>
      <c r="BT225" s="16">
        <v>8</v>
      </c>
      <c r="BU225" s="16"/>
      <c r="BV225" s="16">
        <v>15</v>
      </c>
      <c r="BW225" s="16">
        <v>29</v>
      </c>
      <c r="BX225" s="13" t="s">
        <v>1559</v>
      </c>
      <c r="BY225" s="14"/>
      <c r="BZ225" s="13" t="s">
        <v>1560</v>
      </c>
      <c r="CA225" s="218"/>
      <c r="CB225" s="15" t="s">
        <v>1690</v>
      </c>
    </row>
    <row r="226" spans="1:82" s="253" customFormat="1" ht="21" hidden="1" customHeight="1">
      <c r="A226" s="32"/>
      <c r="B226" s="32"/>
      <c r="C226" s="43" t="s">
        <v>178</v>
      </c>
      <c r="D226" s="39" t="s">
        <v>1881</v>
      </c>
      <c r="E226" s="865"/>
      <c r="F226" s="814">
        <v>44158</v>
      </c>
      <c r="G226" s="953"/>
      <c r="H226" s="391" t="s">
        <v>358</v>
      </c>
      <c r="I226" s="32">
        <v>32777</v>
      </c>
      <c r="J226" s="762"/>
      <c r="K226" s="391"/>
      <c r="L226" s="18">
        <v>0</v>
      </c>
      <c r="M226" s="18">
        <v>0</v>
      </c>
      <c r="N226" s="18">
        <v>0</v>
      </c>
      <c r="O226" s="18">
        <v>0</v>
      </c>
      <c r="P226" s="18"/>
      <c r="Q226" s="18">
        <v>0</v>
      </c>
      <c r="R226" s="18"/>
      <c r="S226" s="18">
        <v>0</v>
      </c>
      <c r="T226" s="18"/>
      <c r="U226" s="18">
        <v>0</v>
      </c>
      <c r="V226" s="18"/>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31">
        <f t="shared" ref="BX226:BX257" si="29">COUNT(W226:AV226)</f>
        <v>0</v>
      </c>
      <c r="BZ226" s="231">
        <f t="shared" ref="BZ226:BZ257" si="30">COUNT(AW226:BW226)</f>
        <v>0</v>
      </c>
      <c r="CB226" s="16">
        <f t="shared" ref="CB226:CB257" si="31">SUM(BX226,BZ226)</f>
        <v>0</v>
      </c>
      <c r="CC226" s="343"/>
      <c r="CD226" s="343"/>
    </row>
    <row r="227" spans="1:82" s="253" customFormat="1" ht="21" hidden="1" customHeight="1">
      <c r="A227" s="260"/>
      <c r="B227" s="260"/>
      <c r="C227" s="43" t="s">
        <v>165</v>
      </c>
      <c r="D227" s="1016" t="s">
        <v>192</v>
      </c>
      <c r="E227" s="864"/>
      <c r="F227" s="813">
        <v>42796</v>
      </c>
      <c r="G227" s="953"/>
      <c r="H227" s="391" t="s">
        <v>358</v>
      </c>
      <c r="I227" s="32">
        <v>41835</v>
      </c>
      <c r="J227" s="762"/>
      <c r="K227" s="391"/>
      <c r="L227" s="18">
        <v>0</v>
      </c>
      <c r="M227" s="18">
        <v>0</v>
      </c>
      <c r="N227" s="18">
        <v>0</v>
      </c>
      <c r="O227" s="18">
        <v>0</v>
      </c>
      <c r="P227" s="18"/>
      <c r="Q227" s="18">
        <v>0</v>
      </c>
      <c r="R227" s="18"/>
      <c r="S227" s="18">
        <v>0</v>
      </c>
      <c r="T227" s="18"/>
      <c r="U227" s="18">
        <v>0</v>
      </c>
      <c r="V227" s="18"/>
      <c r="W227" s="20"/>
      <c r="X227" s="255"/>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31">
        <f t="shared" si="29"/>
        <v>0</v>
      </c>
      <c r="BY227" s="2"/>
      <c r="BZ227" s="231">
        <f t="shared" si="30"/>
        <v>0</v>
      </c>
      <c r="CA227" s="2"/>
      <c r="CB227" s="16">
        <f t="shared" si="31"/>
        <v>0</v>
      </c>
    </row>
    <row r="228" spans="1:82" s="343" customFormat="1" ht="21" hidden="1" customHeight="1">
      <c r="A228" s="32"/>
      <c r="B228" s="32"/>
      <c r="C228" s="43" t="s">
        <v>78</v>
      </c>
      <c r="D228" s="1016" t="s">
        <v>264</v>
      </c>
      <c r="E228" s="864"/>
      <c r="F228" s="813">
        <v>35927</v>
      </c>
      <c r="G228" s="953"/>
      <c r="H228" s="391" t="s">
        <v>358</v>
      </c>
      <c r="I228" s="32"/>
      <c r="J228" s="762"/>
      <c r="K228" s="391"/>
      <c r="L228" s="18">
        <v>0</v>
      </c>
      <c r="M228" s="18">
        <v>0</v>
      </c>
      <c r="N228" s="18">
        <v>0</v>
      </c>
      <c r="O228" s="18">
        <v>0</v>
      </c>
      <c r="P228" s="18"/>
      <c r="Q228" s="18">
        <v>0</v>
      </c>
      <c r="R228" s="18"/>
      <c r="S228" s="18">
        <v>0</v>
      </c>
      <c r="T228" s="18"/>
      <c r="U228" s="18">
        <v>0</v>
      </c>
      <c r="V228" s="18"/>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31">
        <f t="shared" si="29"/>
        <v>0</v>
      </c>
      <c r="BY228" s="253"/>
      <c r="BZ228" s="231">
        <f t="shared" si="30"/>
        <v>0</v>
      </c>
      <c r="CA228" s="253"/>
      <c r="CB228" s="16">
        <f t="shared" si="31"/>
        <v>0</v>
      </c>
    </row>
    <row r="229" spans="1:82" s="343" customFormat="1" ht="21" hidden="1" customHeight="1">
      <c r="A229" s="32"/>
      <c r="B229" s="32"/>
      <c r="C229" s="43" t="s">
        <v>85</v>
      </c>
      <c r="D229" s="1016" t="s">
        <v>187</v>
      </c>
      <c r="E229" s="864"/>
      <c r="F229" s="813">
        <v>36770</v>
      </c>
      <c r="G229" s="953"/>
      <c r="H229" s="391" t="s">
        <v>358</v>
      </c>
      <c r="I229" s="32">
        <v>36748</v>
      </c>
      <c r="J229" s="762"/>
      <c r="K229" s="391"/>
      <c r="L229" s="18">
        <v>0</v>
      </c>
      <c r="M229" s="18">
        <v>0</v>
      </c>
      <c r="N229" s="18">
        <v>0</v>
      </c>
      <c r="O229" s="18">
        <v>0</v>
      </c>
      <c r="P229" s="18"/>
      <c r="Q229" s="18">
        <v>0</v>
      </c>
      <c r="R229" s="18"/>
      <c r="S229" s="18">
        <v>0</v>
      </c>
      <c r="T229" s="18"/>
      <c r="U229" s="18">
        <v>0</v>
      </c>
      <c r="V229" s="18"/>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31">
        <f t="shared" si="29"/>
        <v>0</v>
      </c>
      <c r="BY229" s="253"/>
      <c r="BZ229" s="231">
        <f t="shared" si="30"/>
        <v>0</v>
      </c>
      <c r="CA229" s="253"/>
      <c r="CB229" s="16">
        <f t="shared" si="31"/>
        <v>0</v>
      </c>
    </row>
    <row r="230" spans="1:82" s="343" customFormat="1" ht="21" hidden="1" customHeight="1">
      <c r="A230" s="260"/>
      <c r="B230" s="260"/>
      <c r="C230" s="43" t="s">
        <v>125</v>
      </c>
      <c r="D230" s="1016" t="s">
        <v>63</v>
      </c>
      <c r="E230" s="864"/>
      <c r="F230" s="813">
        <v>39230</v>
      </c>
      <c r="G230" s="953"/>
      <c r="H230" s="391" t="s">
        <v>358</v>
      </c>
      <c r="I230" s="32">
        <v>36472</v>
      </c>
      <c r="J230" s="762"/>
      <c r="K230" s="391"/>
      <c r="L230" s="18">
        <v>0</v>
      </c>
      <c r="M230" s="18">
        <v>0</v>
      </c>
      <c r="N230" s="18">
        <v>0</v>
      </c>
      <c r="O230" s="18">
        <v>0</v>
      </c>
      <c r="P230" s="18"/>
      <c r="Q230" s="18">
        <v>0</v>
      </c>
      <c r="R230" s="18"/>
      <c r="S230" s="18">
        <v>0</v>
      </c>
      <c r="T230" s="18"/>
      <c r="U230" s="18">
        <v>0</v>
      </c>
      <c r="V230" s="18"/>
      <c r="W230" s="20"/>
      <c r="X230" s="255"/>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31">
        <f t="shared" si="29"/>
        <v>0</v>
      </c>
      <c r="BY230" s="2"/>
      <c r="BZ230" s="231">
        <f t="shared" si="30"/>
        <v>0</v>
      </c>
      <c r="CA230" s="2"/>
      <c r="CB230" s="16">
        <f t="shared" si="31"/>
        <v>0</v>
      </c>
    </row>
    <row r="231" spans="1:82" s="343" customFormat="1" ht="21" hidden="1" customHeight="1">
      <c r="A231" s="32"/>
      <c r="B231" s="32"/>
      <c r="C231" s="43" t="s">
        <v>143</v>
      </c>
      <c r="D231" s="1016" t="s">
        <v>665</v>
      </c>
      <c r="E231" s="864"/>
      <c r="F231" s="815">
        <v>40909</v>
      </c>
      <c r="G231" s="953"/>
      <c r="H231" s="391" t="s">
        <v>358</v>
      </c>
      <c r="I231" s="32">
        <v>24073</v>
      </c>
      <c r="J231" s="762"/>
      <c r="K231" s="391"/>
      <c r="L231" s="18">
        <v>0</v>
      </c>
      <c r="M231" s="18">
        <v>0</v>
      </c>
      <c r="N231" s="18">
        <v>0</v>
      </c>
      <c r="O231" s="18">
        <v>0</v>
      </c>
      <c r="P231" s="18"/>
      <c r="Q231" s="18">
        <v>0</v>
      </c>
      <c r="R231" s="18"/>
      <c r="S231" s="18">
        <v>0</v>
      </c>
      <c r="T231" s="18"/>
      <c r="U231" s="18">
        <v>0</v>
      </c>
      <c r="V231" s="18"/>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31">
        <f t="shared" si="29"/>
        <v>0</v>
      </c>
      <c r="BY231" s="253"/>
      <c r="BZ231" s="231">
        <f t="shared" si="30"/>
        <v>0</v>
      </c>
      <c r="CA231" s="253"/>
      <c r="CB231" s="16">
        <f t="shared" si="31"/>
        <v>0</v>
      </c>
    </row>
    <row r="232" spans="1:82" s="343" customFormat="1" ht="21" hidden="1" customHeight="1">
      <c r="A232" s="260"/>
      <c r="B232" s="260"/>
      <c r="C232" s="43" t="s">
        <v>133</v>
      </c>
      <c r="D232" s="1016" t="s">
        <v>310</v>
      </c>
      <c r="E232" s="864"/>
      <c r="F232" s="813">
        <v>40540</v>
      </c>
      <c r="G232" s="953"/>
      <c r="H232" s="391" t="s">
        <v>358</v>
      </c>
      <c r="I232" s="32">
        <v>20221</v>
      </c>
      <c r="J232" s="762"/>
      <c r="K232" s="391"/>
      <c r="L232" s="18">
        <v>0</v>
      </c>
      <c r="M232" s="18">
        <v>0</v>
      </c>
      <c r="N232" s="18">
        <v>0</v>
      </c>
      <c r="O232" s="18">
        <v>0</v>
      </c>
      <c r="P232" s="18"/>
      <c r="Q232" s="18">
        <v>0</v>
      </c>
      <c r="R232" s="18"/>
      <c r="S232" s="18">
        <v>0</v>
      </c>
      <c r="T232" s="18"/>
      <c r="U232" s="18">
        <v>0</v>
      </c>
      <c r="V232" s="18"/>
      <c r="W232" s="20"/>
      <c r="X232" s="255"/>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31">
        <f t="shared" si="29"/>
        <v>0</v>
      </c>
      <c r="BY232" s="2"/>
      <c r="BZ232" s="231">
        <f t="shared" si="30"/>
        <v>0</v>
      </c>
      <c r="CA232" s="2"/>
      <c r="CB232" s="16">
        <f t="shared" si="31"/>
        <v>0</v>
      </c>
    </row>
    <row r="233" spans="1:82" s="343" customFormat="1" ht="21" hidden="1" customHeight="1">
      <c r="A233" s="32"/>
      <c r="B233" s="32"/>
      <c r="C233" s="43" t="s">
        <v>48</v>
      </c>
      <c r="D233" s="39" t="s">
        <v>230</v>
      </c>
      <c r="E233" s="865"/>
      <c r="F233" s="814">
        <v>29953</v>
      </c>
      <c r="G233" s="953"/>
      <c r="H233" s="391" t="s">
        <v>358</v>
      </c>
      <c r="I233" s="32">
        <v>27822</v>
      </c>
      <c r="J233" s="762"/>
      <c r="K233" s="391"/>
      <c r="L233" s="18">
        <v>0</v>
      </c>
      <c r="M233" s="18">
        <v>0</v>
      </c>
      <c r="N233" s="18">
        <v>0</v>
      </c>
      <c r="O233" s="18">
        <v>0</v>
      </c>
      <c r="P233" s="18"/>
      <c r="Q233" s="18">
        <v>0</v>
      </c>
      <c r="R233" s="18"/>
      <c r="S233" s="18">
        <v>0</v>
      </c>
      <c r="T233" s="18"/>
      <c r="U233" s="18">
        <v>0</v>
      </c>
      <c r="V233" s="18"/>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31">
        <f t="shared" si="29"/>
        <v>0</v>
      </c>
      <c r="BY233" s="253"/>
      <c r="BZ233" s="231">
        <f t="shared" si="30"/>
        <v>0</v>
      </c>
      <c r="CA233" s="253"/>
      <c r="CB233" s="16">
        <f t="shared" si="31"/>
        <v>0</v>
      </c>
    </row>
    <row r="234" spans="1:82" s="343" customFormat="1" ht="21" hidden="1" customHeight="1">
      <c r="A234" s="260"/>
      <c r="B234" s="260"/>
      <c r="C234" s="43" t="s">
        <v>38</v>
      </c>
      <c r="D234" s="1016" t="s">
        <v>198</v>
      </c>
      <c r="E234" s="864"/>
      <c r="F234" s="813">
        <v>30317</v>
      </c>
      <c r="G234" s="953"/>
      <c r="H234" s="391" t="s">
        <v>352</v>
      </c>
      <c r="I234" s="32">
        <v>23067</v>
      </c>
      <c r="J234" s="762"/>
      <c r="K234" s="391"/>
      <c r="L234" s="18">
        <v>3</v>
      </c>
      <c r="M234" s="18">
        <v>0</v>
      </c>
      <c r="N234" s="18">
        <v>0</v>
      </c>
      <c r="O234" s="18">
        <v>0</v>
      </c>
      <c r="P234" s="18"/>
      <c r="Q234" s="18">
        <v>0</v>
      </c>
      <c r="R234" s="18"/>
      <c r="S234" s="18">
        <v>0</v>
      </c>
      <c r="T234" s="18"/>
      <c r="U234" s="18">
        <v>0</v>
      </c>
      <c r="V234" s="18"/>
      <c r="W234" s="20"/>
      <c r="X234" s="255"/>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31">
        <f t="shared" si="29"/>
        <v>0</v>
      </c>
      <c r="BY234" s="2"/>
      <c r="BZ234" s="231">
        <f t="shared" si="30"/>
        <v>0</v>
      </c>
      <c r="CA234" s="2"/>
      <c r="CB234" s="16">
        <f t="shared" si="31"/>
        <v>0</v>
      </c>
      <c r="CC234" s="253"/>
      <c r="CD234" s="253"/>
    </row>
    <row r="235" spans="1:82" s="343" customFormat="1" ht="21" hidden="1" customHeight="1">
      <c r="A235" s="260"/>
      <c r="B235" s="260"/>
      <c r="C235" s="43" t="s">
        <v>46</v>
      </c>
      <c r="D235" s="1016" t="s">
        <v>228</v>
      </c>
      <c r="E235" s="864"/>
      <c r="F235" s="813">
        <v>26406</v>
      </c>
      <c r="G235" s="953"/>
      <c r="H235" s="391" t="s">
        <v>358</v>
      </c>
      <c r="I235" s="32">
        <v>19801</v>
      </c>
      <c r="J235" s="762"/>
      <c r="K235" s="391"/>
      <c r="L235" s="18">
        <v>0</v>
      </c>
      <c r="M235" s="18">
        <v>0</v>
      </c>
      <c r="N235" s="18">
        <v>0</v>
      </c>
      <c r="O235" s="18">
        <v>0</v>
      </c>
      <c r="P235" s="18"/>
      <c r="Q235" s="18">
        <v>0</v>
      </c>
      <c r="R235" s="18"/>
      <c r="S235" s="18">
        <v>0</v>
      </c>
      <c r="T235" s="18"/>
      <c r="U235" s="18">
        <v>0</v>
      </c>
      <c r="V235" s="18"/>
      <c r="W235" s="20"/>
      <c r="X235" s="255"/>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31">
        <f t="shared" si="29"/>
        <v>0</v>
      </c>
      <c r="BY235" s="2"/>
      <c r="BZ235" s="231">
        <f t="shared" si="30"/>
        <v>0</v>
      </c>
      <c r="CA235" s="2"/>
      <c r="CB235" s="16">
        <f t="shared" si="31"/>
        <v>0</v>
      </c>
    </row>
    <row r="236" spans="1:82" s="343" customFormat="1" ht="21" hidden="1" customHeight="1">
      <c r="A236" s="232"/>
      <c r="B236" s="232"/>
      <c r="C236" s="43" t="s">
        <v>107</v>
      </c>
      <c r="D236" s="1016" t="s">
        <v>218</v>
      </c>
      <c r="E236" s="864"/>
      <c r="F236" s="814">
        <v>38274</v>
      </c>
      <c r="G236" s="953"/>
      <c r="H236" s="391" t="s">
        <v>358</v>
      </c>
      <c r="I236" s="32">
        <v>40736</v>
      </c>
      <c r="J236" s="762"/>
      <c r="K236" s="391"/>
      <c r="L236" s="18">
        <v>0</v>
      </c>
      <c r="M236" s="18">
        <v>0</v>
      </c>
      <c r="N236" s="18">
        <v>0</v>
      </c>
      <c r="O236" s="18">
        <v>0</v>
      </c>
      <c r="P236" s="18"/>
      <c r="Q236" s="18">
        <v>0</v>
      </c>
      <c r="R236" s="18"/>
      <c r="S236" s="18">
        <v>0</v>
      </c>
      <c r="T236" s="18"/>
      <c r="U236" s="18">
        <v>0</v>
      </c>
      <c r="V236" s="18"/>
      <c r="W236" s="20"/>
      <c r="X236" s="255"/>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31">
        <f t="shared" si="29"/>
        <v>0</v>
      </c>
      <c r="BY236" s="217"/>
      <c r="BZ236" s="231">
        <f t="shared" si="30"/>
        <v>0</v>
      </c>
      <c r="CA236" s="217"/>
      <c r="CB236" s="16">
        <f t="shared" si="31"/>
        <v>0</v>
      </c>
    </row>
    <row r="237" spans="1:82" s="343" customFormat="1" ht="21" hidden="1" customHeight="1">
      <c r="A237" s="260"/>
      <c r="B237" s="260"/>
      <c r="C237" s="43" t="s">
        <v>40</v>
      </c>
      <c r="D237" s="1016" t="s">
        <v>1604</v>
      </c>
      <c r="E237" s="864"/>
      <c r="F237" s="815">
        <v>43483</v>
      </c>
      <c r="G237" s="953"/>
      <c r="H237" s="391" t="s">
        <v>352</v>
      </c>
      <c r="I237" s="32">
        <v>19333</v>
      </c>
      <c r="J237" s="762"/>
      <c r="K237" s="391"/>
      <c r="L237" s="18">
        <v>3</v>
      </c>
      <c r="M237" s="18">
        <v>0</v>
      </c>
      <c r="N237" s="18">
        <v>0</v>
      </c>
      <c r="O237" s="18">
        <v>0</v>
      </c>
      <c r="P237" s="18"/>
      <c r="Q237" s="18">
        <v>0</v>
      </c>
      <c r="R237" s="18"/>
      <c r="S237" s="18">
        <v>0</v>
      </c>
      <c r="T237" s="18"/>
      <c r="U237" s="18">
        <v>0</v>
      </c>
      <c r="V237" s="18"/>
      <c r="W237" s="20"/>
      <c r="X237" s="255"/>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31">
        <f t="shared" si="29"/>
        <v>0</v>
      </c>
      <c r="BY237" s="2"/>
      <c r="BZ237" s="231">
        <f t="shared" si="30"/>
        <v>0</v>
      </c>
      <c r="CA237" s="2"/>
      <c r="CB237" s="16">
        <f t="shared" si="31"/>
        <v>0</v>
      </c>
      <c r="CC237" s="253"/>
      <c r="CD237" s="253"/>
    </row>
    <row r="238" spans="1:82" s="343" customFormat="1" ht="21" hidden="1" customHeight="1">
      <c r="A238" s="32"/>
      <c r="B238" s="32"/>
      <c r="C238" s="43" t="s">
        <v>170</v>
      </c>
      <c r="D238" s="1016" t="s">
        <v>234</v>
      </c>
      <c r="E238" s="864"/>
      <c r="F238" s="815">
        <v>43259</v>
      </c>
      <c r="G238" s="953"/>
      <c r="H238" s="391" t="s">
        <v>358</v>
      </c>
      <c r="I238" s="32">
        <v>22790</v>
      </c>
      <c r="J238" s="762"/>
      <c r="K238" s="391"/>
      <c r="L238" s="18">
        <v>0</v>
      </c>
      <c r="M238" s="18">
        <v>0</v>
      </c>
      <c r="N238" s="18">
        <v>0</v>
      </c>
      <c r="O238" s="18">
        <v>0</v>
      </c>
      <c r="P238" s="18"/>
      <c r="Q238" s="18">
        <v>0</v>
      </c>
      <c r="R238" s="18"/>
      <c r="S238" s="18">
        <v>0</v>
      </c>
      <c r="T238" s="18"/>
      <c r="U238" s="18">
        <v>0</v>
      </c>
      <c r="V238" s="18"/>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31">
        <f t="shared" si="29"/>
        <v>0</v>
      </c>
      <c r="BY238" s="253"/>
      <c r="BZ238" s="231">
        <f t="shared" si="30"/>
        <v>0</v>
      </c>
      <c r="CA238" s="253"/>
      <c r="CB238" s="16">
        <f t="shared" si="31"/>
        <v>0</v>
      </c>
    </row>
    <row r="239" spans="1:82" s="343" customFormat="1" ht="21" hidden="1" customHeight="1">
      <c r="A239" s="43"/>
      <c r="B239" s="43"/>
      <c r="C239" s="43" t="s">
        <v>123</v>
      </c>
      <c r="D239" s="1016" t="s">
        <v>90</v>
      </c>
      <c r="E239" s="864"/>
      <c r="F239" s="815">
        <v>38930</v>
      </c>
      <c r="G239" s="953"/>
      <c r="H239" s="391" t="s">
        <v>358</v>
      </c>
      <c r="I239" s="32">
        <v>38814</v>
      </c>
      <c r="J239" s="762"/>
      <c r="K239" s="391"/>
      <c r="L239" s="18">
        <v>0</v>
      </c>
      <c r="M239" s="18">
        <v>0</v>
      </c>
      <c r="N239" s="18">
        <v>0</v>
      </c>
      <c r="O239" s="18">
        <v>0</v>
      </c>
      <c r="P239" s="18"/>
      <c r="Q239" s="18">
        <v>0</v>
      </c>
      <c r="R239" s="18"/>
      <c r="S239" s="18">
        <v>0</v>
      </c>
      <c r="T239" s="18"/>
      <c r="U239" s="18">
        <v>0</v>
      </c>
      <c r="V239" s="18"/>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31">
        <f t="shared" si="29"/>
        <v>0</v>
      </c>
      <c r="BY239" s="253"/>
      <c r="BZ239" s="231">
        <f t="shared" si="30"/>
        <v>0</v>
      </c>
      <c r="CA239" s="253"/>
      <c r="CB239" s="16">
        <f t="shared" si="31"/>
        <v>0</v>
      </c>
    </row>
    <row r="240" spans="1:82" s="343" customFormat="1" ht="21" hidden="1" customHeight="1">
      <c r="A240" s="32"/>
      <c r="B240" s="32"/>
      <c r="C240" s="43" t="s">
        <v>105</v>
      </c>
      <c r="D240" s="39" t="s">
        <v>892</v>
      </c>
      <c r="E240" s="865"/>
      <c r="F240" s="814">
        <v>37996</v>
      </c>
      <c r="G240" s="953"/>
      <c r="H240" s="391" t="s">
        <v>358</v>
      </c>
      <c r="I240" s="32">
        <v>42989</v>
      </c>
      <c r="J240" s="762"/>
      <c r="K240" s="391"/>
      <c r="L240" s="18">
        <v>0</v>
      </c>
      <c r="M240" s="18">
        <v>0</v>
      </c>
      <c r="N240" s="18">
        <v>0</v>
      </c>
      <c r="O240" s="18">
        <v>0</v>
      </c>
      <c r="P240" s="18"/>
      <c r="Q240" s="18">
        <v>0</v>
      </c>
      <c r="R240" s="18"/>
      <c r="S240" s="18">
        <v>0</v>
      </c>
      <c r="T240" s="18"/>
      <c r="U240" s="18">
        <v>0</v>
      </c>
      <c r="V240" s="18"/>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31">
        <f t="shared" si="29"/>
        <v>0</v>
      </c>
      <c r="BY240" s="253"/>
      <c r="BZ240" s="231">
        <f t="shared" si="30"/>
        <v>0</v>
      </c>
      <c r="CA240" s="253"/>
      <c r="CB240" s="16">
        <f t="shared" si="31"/>
        <v>0</v>
      </c>
    </row>
    <row r="241" spans="1:82" s="343" customFormat="1" ht="21" hidden="1" customHeight="1">
      <c r="A241" s="32"/>
      <c r="B241" s="32"/>
      <c r="C241" s="43" t="s">
        <v>72</v>
      </c>
      <c r="D241" s="1016" t="s">
        <v>254</v>
      </c>
      <c r="E241" s="864"/>
      <c r="F241" s="815">
        <v>33611</v>
      </c>
      <c r="G241" s="953"/>
      <c r="H241" s="391" t="s">
        <v>358</v>
      </c>
      <c r="I241" s="32">
        <v>16792</v>
      </c>
      <c r="J241" s="762"/>
      <c r="K241" s="391"/>
      <c r="L241" s="18">
        <v>0</v>
      </c>
      <c r="M241" s="18">
        <v>0</v>
      </c>
      <c r="N241" s="18">
        <v>0</v>
      </c>
      <c r="O241" s="18">
        <v>0</v>
      </c>
      <c r="P241" s="18"/>
      <c r="Q241" s="18">
        <v>0</v>
      </c>
      <c r="R241" s="18"/>
      <c r="S241" s="18">
        <v>0</v>
      </c>
      <c r="T241" s="18"/>
      <c r="U241" s="18">
        <v>0</v>
      </c>
      <c r="V241" s="18"/>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31">
        <f t="shared" si="29"/>
        <v>0</v>
      </c>
      <c r="BY241" s="253"/>
      <c r="BZ241" s="231">
        <f t="shared" si="30"/>
        <v>0</v>
      </c>
      <c r="CA241" s="253"/>
      <c r="CB241" s="16">
        <f t="shared" si="31"/>
        <v>0</v>
      </c>
    </row>
    <row r="242" spans="1:82" s="343" customFormat="1" ht="21" hidden="1" customHeight="1">
      <c r="A242" s="260"/>
      <c r="B242" s="260"/>
      <c r="C242" s="43" t="s">
        <v>54</v>
      </c>
      <c r="D242" s="1016" t="s">
        <v>37</v>
      </c>
      <c r="E242" s="864"/>
      <c r="F242" s="815">
        <v>30702</v>
      </c>
      <c r="G242" s="953"/>
      <c r="H242" s="391" t="s">
        <v>358</v>
      </c>
      <c r="I242" s="32">
        <v>43110</v>
      </c>
      <c r="J242" s="762"/>
      <c r="K242" s="391"/>
      <c r="L242" s="18">
        <v>0</v>
      </c>
      <c r="M242" s="18">
        <v>0</v>
      </c>
      <c r="N242" s="18">
        <v>0</v>
      </c>
      <c r="O242" s="18">
        <v>0</v>
      </c>
      <c r="P242" s="18"/>
      <c r="Q242" s="18">
        <v>0</v>
      </c>
      <c r="R242" s="18"/>
      <c r="S242" s="18">
        <v>0</v>
      </c>
      <c r="T242" s="18"/>
      <c r="U242" s="18">
        <v>0</v>
      </c>
      <c r="V242" s="18"/>
      <c r="W242" s="20"/>
      <c r="X242" s="255"/>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31">
        <f t="shared" si="29"/>
        <v>0</v>
      </c>
      <c r="BY242" s="2"/>
      <c r="BZ242" s="231">
        <f t="shared" si="30"/>
        <v>0</v>
      </c>
      <c r="CA242" s="2"/>
      <c r="CB242" s="16">
        <f t="shared" si="31"/>
        <v>0</v>
      </c>
    </row>
    <row r="243" spans="1:82" s="342" customFormat="1" ht="21" hidden="1" customHeight="1">
      <c r="A243" s="260"/>
      <c r="B243" s="260"/>
      <c r="C243" s="43" t="s">
        <v>50</v>
      </c>
      <c r="D243" s="1016" t="s">
        <v>212</v>
      </c>
      <c r="E243" s="864"/>
      <c r="F243" s="815">
        <v>30286</v>
      </c>
      <c r="G243" s="953"/>
      <c r="H243" s="391" t="s">
        <v>358</v>
      </c>
      <c r="I243" s="32">
        <v>21296</v>
      </c>
      <c r="J243" s="762"/>
      <c r="K243" s="391"/>
      <c r="L243" s="18">
        <v>0</v>
      </c>
      <c r="M243" s="18">
        <v>0</v>
      </c>
      <c r="N243" s="18">
        <v>0</v>
      </c>
      <c r="O243" s="18">
        <v>0</v>
      </c>
      <c r="P243" s="18"/>
      <c r="Q243" s="18">
        <v>0</v>
      </c>
      <c r="R243" s="18"/>
      <c r="S243" s="18">
        <v>0</v>
      </c>
      <c r="T243" s="18"/>
      <c r="U243" s="18">
        <v>0</v>
      </c>
      <c r="V243" s="18"/>
      <c r="W243" s="20"/>
      <c r="X243" s="255"/>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31">
        <f t="shared" si="29"/>
        <v>0</v>
      </c>
      <c r="BY243" s="2"/>
      <c r="BZ243" s="231">
        <f t="shared" si="30"/>
        <v>0</v>
      </c>
      <c r="CA243" s="2"/>
      <c r="CB243" s="16">
        <f t="shared" si="31"/>
        <v>0</v>
      </c>
      <c r="CC243" s="343"/>
      <c r="CD243" s="343"/>
    </row>
    <row r="244" spans="1:82" s="343" customFormat="1" ht="21" hidden="1" customHeight="1">
      <c r="A244" s="260"/>
      <c r="B244" s="260"/>
      <c r="C244" s="43" t="s">
        <v>163</v>
      </c>
      <c r="D244" s="1016" t="s">
        <v>339</v>
      </c>
      <c r="E244" s="864"/>
      <c r="F244" s="814">
        <v>42705</v>
      </c>
      <c r="G244" s="953"/>
      <c r="H244" s="391" t="s">
        <v>358</v>
      </c>
      <c r="I244" s="32">
        <v>42710</v>
      </c>
      <c r="J244" s="762"/>
      <c r="K244" s="391"/>
      <c r="L244" s="18">
        <v>0</v>
      </c>
      <c r="M244" s="18">
        <v>0</v>
      </c>
      <c r="N244" s="18">
        <v>0</v>
      </c>
      <c r="O244" s="18">
        <v>0</v>
      </c>
      <c r="P244" s="18"/>
      <c r="Q244" s="18">
        <v>0</v>
      </c>
      <c r="R244" s="18"/>
      <c r="S244" s="18">
        <v>0</v>
      </c>
      <c r="T244" s="18"/>
      <c r="U244" s="18">
        <v>0</v>
      </c>
      <c r="V244" s="18"/>
      <c r="W244" s="20"/>
      <c r="X244" s="255"/>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31">
        <f t="shared" si="29"/>
        <v>0</v>
      </c>
      <c r="BY244" s="2"/>
      <c r="BZ244" s="231">
        <f t="shared" si="30"/>
        <v>0</v>
      </c>
      <c r="CA244" s="2"/>
      <c r="CB244" s="16">
        <f t="shared" si="31"/>
        <v>0</v>
      </c>
      <c r="CC244" s="253"/>
      <c r="CD244" s="253"/>
    </row>
    <row r="245" spans="1:82" s="343" customFormat="1" ht="21" hidden="1" customHeight="1">
      <c r="A245" s="32"/>
      <c r="B245" s="32"/>
      <c r="C245" s="43" t="s">
        <v>145</v>
      </c>
      <c r="D245" s="1016" t="s">
        <v>324</v>
      </c>
      <c r="E245" s="864"/>
      <c r="F245" s="813">
        <v>41380</v>
      </c>
      <c r="G245" s="953"/>
      <c r="H245" s="391" t="s">
        <v>358</v>
      </c>
      <c r="I245" s="32">
        <v>32639</v>
      </c>
      <c r="J245" s="762"/>
      <c r="K245" s="391"/>
      <c r="L245" s="18">
        <v>0</v>
      </c>
      <c r="M245" s="18">
        <v>0</v>
      </c>
      <c r="N245" s="18">
        <v>0</v>
      </c>
      <c r="O245" s="18">
        <v>0</v>
      </c>
      <c r="P245" s="18"/>
      <c r="Q245" s="18">
        <v>0</v>
      </c>
      <c r="R245" s="18"/>
      <c r="S245" s="18">
        <v>0</v>
      </c>
      <c r="T245" s="18"/>
      <c r="U245" s="18">
        <v>0</v>
      </c>
      <c r="V245" s="18"/>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31">
        <f t="shared" si="29"/>
        <v>0</v>
      </c>
      <c r="BY245" s="253"/>
      <c r="BZ245" s="231">
        <f t="shared" si="30"/>
        <v>0</v>
      </c>
      <c r="CA245" s="253"/>
      <c r="CB245" s="16">
        <f t="shared" si="31"/>
        <v>0</v>
      </c>
      <c r="CC245" s="217"/>
      <c r="CD245" s="217"/>
    </row>
    <row r="246" spans="1:82" s="343" customFormat="1" ht="21" hidden="1" customHeight="1">
      <c r="A246" s="43"/>
      <c r="B246" s="43"/>
      <c r="C246" s="43" t="s">
        <v>129</v>
      </c>
      <c r="D246" s="1016" t="s">
        <v>305</v>
      </c>
      <c r="E246" s="864"/>
      <c r="F246" s="813">
        <v>40087</v>
      </c>
      <c r="G246" s="953"/>
      <c r="H246" s="391" t="s">
        <v>358</v>
      </c>
      <c r="I246" s="32">
        <v>40143</v>
      </c>
      <c r="J246" s="762"/>
      <c r="K246" s="391"/>
      <c r="L246" s="18">
        <v>0</v>
      </c>
      <c r="M246" s="18">
        <v>0</v>
      </c>
      <c r="N246" s="18">
        <v>0</v>
      </c>
      <c r="O246" s="18">
        <v>0</v>
      </c>
      <c r="P246" s="18"/>
      <c r="Q246" s="18">
        <v>0</v>
      </c>
      <c r="R246" s="18"/>
      <c r="S246" s="18">
        <v>0</v>
      </c>
      <c r="T246" s="18"/>
      <c r="U246" s="18">
        <v>0</v>
      </c>
      <c r="V246" s="18"/>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31">
        <f t="shared" si="29"/>
        <v>0</v>
      </c>
      <c r="BY246" s="253"/>
      <c r="BZ246" s="231">
        <f t="shared" si="30"/>
        <v>0</v>
      </c>
      <c r="CA246" s="253"/>
      <c r="CB246" s="16">
        <f t="shared" si="31"/>
        <v>0</v>
      </c>
    </row>
    <row r="247" spans="1:82" s="343" customFormat="1" ht="21" hidden="1" customHeight="1">
      <c r="A247" s="260"/>
      <c r="B247" s="260"/>
      <c r="C247" s="43" t="s">
        <v>118</v>
      </c>
      <c r="D247" s="1016" t="s">
        <v>292</v>
      </c>
      <c r="E247" s="864"/>
      <c r="F247" s="813">
        <v>38687</v>
      </c>
      <c r="G247" s="953"/>
      <c r="H247" s="391" t="s">
        <v>358</v>
      </c>
      <c r="I247" s="32">
        <v>22007</v>
      </c>
      <c r="J247" s="762"/>
      <c r="K247" s="391"/>
      <c r="L247" s="18">
        <v>0</v>
      </c>
      <c r="M247" s="18">
        <v>0</v>
      </c>
      <c r="N247" s="18">
        <v>0</v>
      </c>
      <c r="O247" s="18">
        <v>0</v>
      </c>
      <c r="P247" s="18"/>
      <c r="Q247" s="18">
        <v>0</v>
      </c>
      <c r="R247" s="18"/>
      <c r="S247" s="18">
        <v>0</v>
      </c>
      <c r="T247" s="18"/>
      <c r="U247" s="18">
        <v>0</v>
      </c>
      <c r="V247" s="18"/>
      <c r="W247" s="20"/>
      <c r="X247" s="255"/>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31">
        <f t="shared" si="29"/>
        <v>0</v>
      </c>
      <c r="BY247" s="2"/>
      <c r="BZ247" s="231">
        <f t="shared" si="30"/>
        <v>0</v>
      </c>
      <c r="CA247" s="2"/>
      <c r="CB247" s="16">
        <f t="shared" si="31"/>
        <v>0</v>
      </c>
    </row>
    <row r="248" spans="1:82" s="343" customFormat="1" ht="21" hidden="1" customHeight="1">
      <c r="A248" s="43"/>
      <c r="B248" s="43"/>
      <c r="C248" s="43" t="s">
        <v>98</v>
      </c>
      <c r="D248" s="1016" t="s">
        <v>73</v>
      </c>
      <c r="E248" s="864"/>
      <c r="F248" s="815">
        <v>37721</v>
      </c>
      <c r="G248" s="953"/>
      <c r="H248" s="391" t="s">
        <v>358</v>
      </c>
      <c r="I248" s="32">
        <v>29918</v>
      </c>
      <c r="J248" s="762"/>
      <c r="K248" s="391"/>
      <c r="L248" s="18">
        <v>0</v>
      </c>
      <c r="M248" s="18">
        <v>0</v>
      </c>
      <c r="N248" s="18">
        <v>0</v>
      </c>
      <c r="O248" s="18">
        <v>0</v>
      </c>
      <c r="P248" s="18"/>
      <c r="Q248" s="18">
        <v>0</v>
      </c>
      <c r="R248" s="18"/>
      <c r="S248" s="18">
        <v>0</v>
      </c>
      <c r="T248" s="18"/>
      <c r="U248" s="18">
        <v>0</v>
      </c>
      <c r="V248" s="18"/>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31">
        <f t="shared" si="29"/>
        <v>0</v>
      </c>
      <c r="BY248" s="253"/>
      <c r="BZ248" s="231">
        <f t="shared" si="30"/>
        <v>0</v>
      </c>
      <c r="CA248" s="253"/>
      <c r="CB248" s="16">
        <f t="shared" si="31"/>
        <v>0</v>
      </c>
    </row>
    <row r="249" spans="1:82" s="343" customFormat="1" ht="21" hidden="1" customHeight="1">
      <c r="A249" s="43"/>
      <c r="B249" s="43"/>
      <c r="C249" s="43" t="s">
        <v>100</v>
      </c>
      <c r="D249" s="1016" t="s">
        <v>282</v>
      </c>
      <c r="E249" s="864"/>
      <c r="F249" s="815">
        <v>37721</v>
      </c>
      <c r="G249" s="953"/>
      <c r="H249" s="391" t="s">
        <v>358</v>
      </c>
      <c r="I249" s="32">
        <v>26042</v>
      </c>
      <c r="J249" s="762"/>
      <c r="K249" s="391"/>
      <c r="L249" s="18">
        <v>0</v>
      </c>
      <c r="M249" s="18">
        <v>0</v>
      </c>
      <c r="N249" s="18">
        <v>0</v>
      </c>
      <c r="O249" s="18">
        <v>0</v>
      </c>
      <c r="P249" s="18"/>
      <c r="Q249" s="18">
        <v>0</v>
      </c>
      <c r="R249" s="18"/>
      <c r="S249" s="18">
        <v>0</v>
      </c>
      <c r="T249" s="18"/>
      <c r="U249" s="18">
        <v>0</v>
      </c>
      <c r="V249" s="18"/>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31">
        <f t="shared" si="29"/>
        <v>0</v>
      </c>
      <c r="BY249" s="253"/>
      <c r="BZ249" s="231">
        <f t="shared" si="30"/>
        <v>0</v>
      </c>
      <c r="CA249" s="253"/>
      <c r="CB249" s="16">
        <f t="shared" si="31"/>
        <v>0</v>
      </c>
    </row>
    <row r="250" spans="1:82" s="343" customFormat="1" ht="21" hidden="1" customHeight="1">
      <c r="A250" s="43"/>
      <c r="B250" s="43"/>
      <c r="C250" s="43" t="s">
        <v>101</v>
      </c>
      <c r="D250" s="1016" t="s">
        <v>283</v>
      </c>
      <c r="E250" s="864"/>
      <c r="F250" s="815">
        <v>37721</v>
      </c>
      <c r="G250" s="953"/>
      <c r="H250" s="391" t="s">
        <v>358</v>
      </c>
      <c r="I250" s="32">
        <v>27937</v>
      </c>
      <c r="J250" s="762"/>
      <c r="K250" s="391"/>
      <c r="L250" s="18">
        <v>0</v>
      </c>
      <c r="M250" s="18">
        <v>0</v>
      </c>
      <c r="N250" s="18">
        <v>0</v>
      </c>
      <c r="O250" s="18">
        <v>0</v>
      </c>
      <c r="P250" s="18"/>
      <c r="Q250" s="18">
        <v>0</v>
      </c>
      <c r="R250" s="18"/>
      <c r="S250" s="18">
        <v>0</v>
      </c>
      <c r="T250" s="18"/>
      <c r="U250" s="18">
        <v>0</v>
      </c>
      <c r="V250" s="18"/>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31">
        <f t="shared" si="29"/>
        <v>0</v>
      </c>
      <c r="BY250" s="253"/>
      <c r="BZ250" s="231">
        <f t="shared" si="30"/>
        <v>0</v>
      </c>
      <c r="CA250" s="253"/>
      <c r="CB250" s="16">
        <f t="shared" si="31"/>
        <v>0</v>
      </c>
    </row>
    <row r="251" spans="1:82" s="343" customFormat="1" ht="21" hidden="1" customHeight="1">
      <c r="A251" s="32"/>
      <c r="B251" s="32"/>
      <c r="C251" s="43" t="s">
        <v>80</v>
      </c>
      <c r="D251" s="1016" t="s">
        <v>134</v>
      </c>
      <c r="E251" s="864"/>
      <c r="F251" s="813">
        <v>36537</v>
      </c>
      <c r="G251" s="953"/>
      <c r="H251" s="391" t="s">
        <v>358</v>
      </c>
      <c r="I251" s="32">
        <v>21724</v>
      </c>
      <c r="J251" s="762"/>
      <c r="K251" s="391"/>
      <c r="L251" s="18">
        <v>0</v>
      </c>
      <c r="M251" s="18">
        <v>0</v>
      </c>
      <c r="N251" s="18">
        <v>0</v>
      </c>
      <c r="O251" s="18">
        <v>0</v>
      </c>
      <c r="P251" s="18"/>
      <c r="Q251" s="18">
        <v>0</v>
      </c>
      <c r="R251" s="18"/>
      <c r="S251" s="18">
        <v>0</v>
      </c>
      <c r="T251" s="18"/>
      <c r="U251" s="18">
        <v>0</v>
      </c>
      <c r="V251" s="18"/>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31">
        <f t="shared" si="29"/>
        <v>0</v>
      </c>
      <c r="BY251" s="253"/>
      <c r="BZ251" s="231">
        <f t="shared" si="30"/>
        <v>0</v>
      </c>
      <c r="CA251" s="253"/>
      <c r="CB251" s="16">
        <f t="shared" si="31"/>
        <v>0</v>
      </c>
    </row>
    <row r="252" spans="1:82" s="217" customFormat="1" ht="21" hidden="1" customHeight="1">
      <c r="A252" s="32"/>
      <c r="B252" s="32"/>
      <c r="C252" s="43" t="s">
        <v>82</v>
      </c>
      <c r="D252" s="1016" t="s">
        <v>268</v>
      </c>
      <c r="E252" s="864"/>
      <c r="F252" s="813">
        <v>36537</v>
      </c>
      <c r="G252" s="953"/>
      <c r="H252" s="391" t="s">
        <v>358</v>
      </c>
      <c r="I252" s="32">
        <v>26063</v>
      </c>
      <c r="J252" s="762"/>
      <c r="K252" s="391"/>
      <c r="L252" s="18">
        <v>0</v>
      </c>
      <c r="M252" s="18">
        <v>0</v>
      </c>
      <c r="N252" s="18">
        <v>0</v>
      </c>
      <c r="O252" s="18">
        <v>0</v>
      </c>
      <c r="P252" s="18"/>
      <c r="Q252" s="18">
        <v>0</v>
      </c>
      <c r="R252" s="18"/>
      <c r="S252" s="18">
        <v>0</v>
      </c>
      <c r="T252" s="18"/>
      <c r="U252" s="18">
        <v>0</v>
      </c>
      <c r="V252" s="18"/>
      <c r="W252" s="20"/>
      <c r="X252" s="477"/>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31">
        <f t="shared" si="29"/>
        <v>0</v>
      </c>
      <c r="BY252" s="253"/>
      <c r="BZ252" s="231">
        <f t="shared" si="30"/>
        <v>0</v>
      </c>
      <c r="CA252" s="253"/>
      <c r="CB252" s="16">
        <f t="shared" si="31"/>
        <v>0</v>
      </c>
      <c r="CC252" s="343"/>
      <c r="CD252" s="343"/>
    </row>
    <row r="253" spans="1:82" s="343" customFormat="1" ht="21" hidden="1" customHeight="1">
      <c r="A253" s="43"/>
      <c r="B253" s="43"/>
      <c r="C253" s="43" t="s">
        <v>89</v>
      </c>
      <c r="D253" s="1016" t="s">
        <v>97</v>
      </c>
      <c r="E253" s="864"/>
      <c r="F253" s="814">
        <v>37315</v>
      </c>
      <c r="G253" s="953"/>
      <c r="H253" s="391" t="s">
        <v>358</v>
      </c>
      <c r="I253" s="32">
        <v>36482</v>
      </c>
      <c r="J253" s="762"/>
      <c r="K253" s="391"/>
      <c r="L253" s="18">
        <v>0</v>
      </c>
      <c r="M253" s="18">
        <v>0</v>
      </c>
      <c r="N253" s="18">
        <v>0</v>
      </c>
      <c r="O253" s="18">
        <v>0</v>
      </c>
      <c r="P253" s="18"/>
      <c r="Q253" s="18">
        <v>0</v>
      </c>
      <c r="R253" s="18"/>
      <c r="S253" s="18">
        <v>0</v>
      </c>
      <c r="T253" s="18"/>
      <c r="U253" s="18">
        <v>0</v>
      </c>
      <c r="V253" s="18"/>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31">
        <f t="shared" si="29"/>
        <v>0</v>
      </c>
      <c r="BY253" s="253"/>
      <c r="BZ253" s="231">
        <f t="shared" si="30"/>
        <v>0</v>
      </c>
      <c r="CA253" s="253"/>
      <c r="CB253" s="16">
        <f t="shared" si="31"/>
        <v>0</v>
      </c>
    </row>
    <row r="254" spans="1:82" s="343" customFormat="1" ht="21" hidden="1" customHeight="1">
      <c r="A254" s="32"/>
      <c r="B254" s="32"/>
      <c r="C254" s="43" t="s">
        <v>91</v>
      </c>
      <c r="D254" s="1016" t="s">
        <v>168</v>
      </c>
      <c r="E254" s="864"/>
      <c r="F254" s="814">
        <v>37315</v>
      </c>
      <c r="G254" s="953"/>
      <c r="H254" s="391" t="s">
        <v>358</v>
      </c>
      <c r="I254" s="32">
        <v>19421</v>
      </c>
      <c r="J254" s="762"/>
      <c r="K254" s="391"/>
      <c r="L254" s="18">
        <v>0</v>
      </c>
      <c r="M254" s="18">
        <v>0</v>
      </c>
      <c r="N254" s="18">
        <v>0</v>
      </c>
      <c r="O254" s="18">
        <v>0</v>
      </c>
      <c r="P254" s="18"/>
      <c r="Q254" s="18">
        <v>0</v>
      </c>
      <c r="R254" s="18"/>
      <c r="S254" s="18">
        <v>0</v>
      </c>
      <c r="T254" s="18"/>
      <c r="U254" s="18">
        <v>0</v>
      </c>
      <c r="V254" s="18"/>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31">
        <f t="shared" si="29"/>
        <v>0</v>
      </c>
      <c r="BY254" s="253"/>
      <c r="BZ254" s="231">
        <f t="shared" si="30"/>
        <v>0</v>
      </c>
      <c r="CA254" s="253"/>
      <c r="CB254" s="16">
        <f t="shared" si="31"/>
        <v>0</v>
      </c>
    </row>
    <row r="255" spans="1:82" s="343" customFormat="1" ht="21" hidden="1" customHeight="1">
      <c r="A255" s="260"/>
      <c r="B255" s="260"/>
      <c r="C255" s="43" t="s">
        <v>93</v>
      </c>
      <c r="D255" s="1016" t="s">
        <v>279</v>
      </c>
      <c r="E255" s="864"/>
      <c r="F255" s="814">
        <v>37315</v>
      </c>
      <c r="G255" s="953"/>
      <c r="H255" s="391" t="s">
        <v>358</v>
      </c>
      <c r="I255" s="32">
        <v>32638</v>
      </c>
      <c r="J255" s="762"/>
      <c r="K255" s="391"/>
      <c r="L255" s="18">
        <v>0</v>
      </c>
      <c r="M255" s="18">
        <v>0</v>
      </c>
      <c r="N255" s="18">
        <v>0</v>
      </c>
      <c r="O255" s="18">
        <v>0</v>
      </c>
      <c r="P255" s="18"/>
      <c r="Q255" s="18">
        <v>0</v>
      </c>
      <c r="R255" s="18"/>
      <c r="S255" s="18">
        <v>0</v>
      </c>
      <c r="T255" s="18"/>
      <c r="U255" s="18">
        <v>0</v>
      </c>
      <c r="V255" s="18"/>
      <c r="W255" s="20"/>
      <c r="X255" s="255"/>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31">
        <f t="shared" si="29"/>
        <v>0</v>
      </c>
      <c r="BY255" s="2"/>
      <c r="BZ255" s="231">
        <f t="shared" si="30"/>
        <v>0</v>
      </c>
      <c r="CA255" s="2"/>
      <c r="CB255" s="16">
        <f t="shared" si="31"/>
        <v>0</v>
      </c>
    </row>
    <row r="256" spans="1:82" s="343" customFormat="1" ht="21" hidden="1" customHeight="1">
      <c r="A256" s="260"/>
      <c r="B256" s="260"/>
      <c r="C256" s="43" t="s">
        <v>113</v>
      </c>
      <c r="D256" s="1016" t="s">
        <v>288</v>
      </c>
      <c r="E256" s="864"/>
      <c r="F256" s="815">
        <v>38468</v>
      </c>
      <c r="G256" s="953"/>
      <c r="H256" s="391" t="s">
        <v>358</v>
      </c>
      <c r="I256" s="32">
        <v>36614</v>
      </c>
      <c r="J256" s="762"/>
      <c r="K256" s="391"/>
      <c r="L256" s="18">
        <v>0</v>
      </c>
      <c r="M256" s="18">
        <v>0</v>
      </c>
      <c r="N256" s="18">
        <v>0</v>
      </c>
      <c r="O256" s="18">
        <v>0</v>
      </c>
      <c r="P256" s="18"/>
      <c r="Q256" s="18">
        <v>0</v>
      </c>
      <c r="R256" s="18"/>
      <c r="S256" s="18">
        <v>0</v>
      </c>
      <c r="T256" s="18"/>
      <c r="U256" s="18">
        <v>0</v>
      </c>
      <c r="V256" s="18"/>
      <c r="W256" s="20"/>
      <c r="X256" s="255"/>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31">
        <f t="shared" si="29"/>
        <v>0</v>
      </c>
      <c r="BY256" s="2"/>
      <c r="BZ256" s="231">
        <f t="shared" si="30"/>
        <v>0</v>
      </c>
      <c r="CA256" s="2"/>
      <c r="CB256" s="16">
        <f t="shared" si="31"/>
        <v>0</v>
      </c>
    </row>
    <row r="257" spans="1:82" s="343" customFormat="1" ht="21" hidden="1" customHeight="1">
      <c r="A257" s="32"/>
      <c r="B257" s="32"/>
      <c r="C257" s="43" t="s">
        <v>135</v>
      </c>
      <c r="D257" s="1016" t="s">
        <v>424</v>
      </c>
      <c r="E257" s="864"/>
      <c r="F257" s="815">
        <v>40554</v>
      </c>
      <c r="G257" s="953"/>
      <c r="H257" s="391" t="s">
        <v>358</v>
      </c>
      <c r="I257" s="32">
        <v>40613</v>
      </c>
      <c r="J257" s="762"/>
      <c r="K257" s="391"/>
      <c r="L257" s="18">
        <v>0</v>
      </c>
      <c r="M257" s="18">
        <v>0</v>
      </c>
      <c r="N257" s="18">
        <v>0</v>
      </c>
      <c r="O257" s="18">
        <v>0</v>
      </c>
      <c r="P257" s="18"/>
      <c r="Q257" s="18">
        <v>0</v>
      </c>
      <c r="R257" s="18"/>
      <c r="S257" s="18">
        <v>0</v>
      </c>
      <c r="T257" s="18"/>
      <c r="U257" s="18">
        <v>0</v>
      </c>
      <c r="V257" s="18"/>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31">
        <f t="shared" si="29"/>
        <v>0</v>
      </c>
      <c r="BY257" s="253"/>
      <c r="BZ257" s="231">
        <f t="shared" si="30"/>
        <v>0</v>
      </c>
      <c r="CA257" s="253"/>
      <c r="CB257" s="16">
        <f t="shared" si="31"/>
        <v>0</v>
      </c>
    </row>
    <row r="258" spans="1:82" s="294" customFormat="1" hidden="1">
      <c r="C258" s="295"/>
      <c r="D258" s="295"/>
      <c r="E258" s="867"/>
      <c r="F258" s="820"/>
      <c r="G258" s="956"/>
      <c r="H258" s="296"/>
      <c r="I258" s="296"/>
      <c r="J258" s="297"/>
      <c r="K258" s="296"/>
      <c r="L258" s="297"/>
      <c r="M258" s="297"/>
      <c r="N258" s="297"/>
      <c r="O258" s="297"/>
      <c r="P258" s="297"/>
      <c r="Q258" s="297"/>
      <c r="R258" s="297"/>
      <c r="S258" s="297"/>
      <c r="T258" s="297"/>
      <c r="U258" s="297"/>
      <c r="V258" s="297"/>
      <c r="W258" s="133"/>
      <c r="AR258" s="298"/>
      <c r="AT258" s="295"/>
      <c r="AU258" s="295"/>
      <c r="AV258" s="295"/>
    </row>
    <row r="259" spans="1:82" s="61" customFormat="1" ht="54" hidden="1" customHeight="1">
      <c r="C259" s="60"/>
      <c r="D259" s="60" t="s">
        <v>1908</v>
      </c>
      <c r="E259" s="272"/>
      <c r="F259" s="822"/>
      <c r="G259" s="272"/>
      <c r="H259" s="362"/>
      <c r="I259" s="40"/>
      <c r="J259" s="52"/>
      <c r="K259" s="362"/>
      <c r="BY259" s="358"/>
      <c r="BZ259" s="358"/>
      <c r="CA259" s="358"/>
    </row>
    <row r="260" spans="1:82" s="294" customFormat="1" hidden="1">
      <c r="C260" s="295"/>
      <c r="D260" s="295"/>
      <c r="E260" s="867"/>
      <c r="F260" s="820"/>
      <c r="G260" s="956"/>
      <c r="H260" s="296"/>
      <c r="I260" s="296"/>
      <c r="J260" s="297"/>
      <c r="K260" s="296"/>
      <c r="L260" s="297"/>
      <c r="M260" s="297"/>
      <c r="N260" s="297"/>
      <c r="O260" s="297"/>
      <c r="P260" s="297"/>
      <c r="Q260" s="297"/>
      <c r="R260" s="297"/>
      <c r="S260" s="297"/>
      <c r="T260" s="297"/>
      <c r="U260" s="297"/>
      <c r="V260" s="297"/>
      <c r="W260" s="133"/>
      <c r="AR260" s="298"/>
      <c r="AT260" s="295"/>
      <c r="AU260" s="295"/>
      <c r="AV260" s="295"/>
    </row>
    <row r="261" spans="1:82" s="217" customFormat="1" ht="34.5" hidden="1" customHeight="1">
      <c r="A261" s="16" t="s">
        <v>12</v>
      </c>
      <c r="B261" s="16" t="s">
        <v>1764</v>
      </c>
      <c r="C261" s="886" t="s">
        <v>13</v>
      </c>
      <c r="D261" s="43" t="s">
        <v>58</v>
      </c>
      <c r="E261" s="736"/>
      <c r="F261" s="604" t="s">
        <v>15</v>
      </c>
      <c r="G261" s="874"/>
      <c r="H261" s="361" t="s">
        <v>440</v>
      </c>
      <c r="I261" s="361" t="s">
        <v>16</v>
      </c>
      <c r="J261" s="761"/>
      <c r="K261" s="361"/>
      <c r="L261" s="535" t="s">
        <v>1628</v>
      </c>
      <c r="M261" s="535" t="s">
        <v>1902</v>
      </c>
      <c r="N261" s="535" t="s">
        <v>1903</v>
      </c>
      <c r="O261" s="535" t="s">
        <v>1690</v>
      </c>
      <c r="P261" s="535"/>
      <c r="Q261" s="535" t="s">
        <v>1690</v>
      </c>
      <c r="R261" s="535"/>
      <c r="S261" s="535" t="s">
        <v>1690</v>
      </c>
      <c r="T261" s="535"/>
      <c r="U261" s="535" t="s">
        <v>1559</v>
      </c>
      <c r="V261" s="535"/>
      <c r="W261" s="16">
        <v>7</v>
      </c>
      <c r="X261" s="16">
        <v>14</v>
      </c>
      <c r="Y261" s="16">
        <v>21</v>
      </c>
      <c r="Z261" s="16"/>
      <c r="AA261" s="16">
        <v>28</v>
      </c>
      <c r="AB261" s="16">
        <v>4</v>
      </c>
      <c r="AC261" s="16">
        <v>11</v>
      </c>
      <c r="AD261" s="16">
        <v>18</v>
      </c>
      <c r="AE261" s="16">
        <v>25</v>
      </c>
      <c r="AF261" s="16">
        <v>3</v>
      </c>
      <c r="AG261" s="16">
        <v>10</v>
      </c>
      <c r="AH261" s="16">
        <v>17</v>
      </c>
      <c r="AI261" s="16">
        <v>31</v>
      </c>
      <c r="AJ261" s="16">
        <v>7</v>
      </c>
      <c r="AK261" s="16">
        <v>14</v>
      </c>
      <c r="AL261" s="16"/>
      <c r="AM261" s="16">
        <v>21</v>
      </c>
      <c r="AN261" s="16">
        <v>28</v>
      </c>
      <c r="AO261" s="16">
        <v>5</v>
      </c>
      <c r="AP261" s="16">
        <v>12</v>
      </c>
      <c r="AQ261" s="16"/>
      <c r="AR261" s="16">
        <v>26</v>
      </c>
      <c r="AS261" s="16">
        <v>2</v>
      </c>
      <c r="AT261" s="16">
        <v>9</v>
      </c>
      <c r="AU261" s="16">
        <v>16</v>
      </c>
      <c r="AV261" s="16">
        <v>30</v>
      </c>
      <c r="AW261" s="16">
        <v>7</v>
      </c>
      <c r="AX261" s="16">
        <v>14</v>
      </c>
      <c r="AY261" s="16"/>
      <c r="AZ261" s="16">
        <v>21</v>
      </c>
      <c r="BA261" s="16">
        <v>28</v>
      </c>
      <c r="BB261" s="16">
        <v>4</v>
      </c>
      <c r="BC261" s="16">
        <v>11</v>
      </c>
      <c r="BD261" s="16"/>
      <c r="BE261" s="16">
        <v>25</v>
      </c>
      <c r="BF261" s="16">
        <v>1</v>
      </c>
      <c r="BG261" s="16">
        <v>8</v>
      </c>
      <c r="BH261" s="16">
        <v>15</v>
      </c>
      <c r="BI261" s="16">
        <v>29</v>
      </c>
      <c r="BJ261" s="16">
        <v>6</v>
      </c>
      <c r="BK261" s="16">
        <v>13</v>
      </c>
      <c r="BL261" s="16">
        <v>20</v>
      </c>
      <c r="BM261" s="16"/>
      <c r="BN261" s="16">
        <v>27</v>
      </c>
      <c r="BO261" s="16">
        <v>3</v>
      </c>
      <c r="BP261" s="16">
        <v>10</v>
      </c>
      <c r="BQ261" s="16"/>
      <c r="BR261" s="16">
        <v>24</v>
      </c>
      <c r="BS261" s="16">
        <v>1</v>
      </c>
      <c r="BT261" s="16">
        <v>8</v>
      </c>
      <c r="BU261" s="16"/>
      <c r="BV261" s="16">
        <v>15</v>
      </c>
      <c r="BW261" s="16">
        <v>29</v>
      </c>
      <c r="BX261" s="13" t="s">
        <v>1559</v>
      </c>
      <c r="BY261" s="14"/>
      <c r="BZ261" s="13" t="s">
        <v>1560</v>
      </c>
      <c r="CA261" s="218"/>
      <c r="CB261" s="15" t="s">
        <v>1690</v>
      </c>
    </row>
    <row r="262" spans="1:82" s="343" customFormat="1" ht="21" hidden="1" customHeight="1">
      <c r="A262" s="260"/>
      <c r="B262" s="260"/>
      <c r="C262" s="43" t="s">
        <v>42</v>
      </c>
      <c r="D262" s="39" t="s">
        <v>1613</v>
      </c>
      <c r="E262" s="865"/>
      <c r="F262" s="815">
        <v>30609</v>
      </c>
      <c r="G262" s="953"/>
      <c r="H262" s="391" t="s">
        <v>1643</v>
      </c>
      <c r="I262" s="32">
        <v>28338</v>
      </c>
      <c r="J262" s="762"/>
      <c r="K262" s="391"/>
      <c r="L262" s="18">
        <v>0</v>
      </c>
      <c r="M262" s="18">
        <v>0</v>
      </c>
      <c r="N262" s="18">
        <v>0</v>
      </c>
      <c r="O262" s="18">
        <v>0</v>
      </c>
      <c r="P262" s="18"/>
      <c r="Q262" s="18">
        <v>0</v>
      </c>
      <c r="R262" s="18"/>
      <c r="S262" s="18">
        <v>0</v>
      </c>
      <c r="T262" s="18"/>
      <c r="U262" s="18">
        <v>0</v>
      </c>
      <c r="V262" s="18"/>
      <c r="W262" s="20"/>
      <c r="X262" s="255"/>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31">
        <f>COUNT(W262:AV262)</f>
        <v>0</v>
      </c>
      <c r="BY262" s="2"/>
      <c r="BZ262" s="231">
        <f>COUNT(AW262:BW262)</f>
        <v>0</v>
      </c>
      <c r="CA262" s="2"/>
      <c r="CB262" s="16">
        <f>SUM(BX262,BZ262)</f>
        <v>0</v>
      </c>
    </row>
    <row r="263" spans="1:82" s="343" customFormat="1" ht="21" hidden="1" customHeight="1">
      <c r="A263" s="260"/>
      <c r="B263" s="260"/>
      <c r="C263" s="43" t="s">
        <v>87</v>
      </c>
      <c r="D263" s="1016" t="s">
        <v>278</v>
      </c>
      <c r="E263" s="864"/>
      <c r="F263" s="813">
        <v>37281</v>
      </c>
      <c r="G263" s="953"/>
      <c r="H263" s="391" t="s">
        <v>358</v>
      </c>
      <c r="I263" s="32">
        <v>37564</v>
      </c>
      <c r="J263" s="762"/>
      <c r="K263" s="391"/>
      <c r="L263" s="18">
        <v>0</v>
      </c>
      <c r="M263" s="18">
        <v>0</v>
      </c>
      <c r="N263" s="18">
        <v>0</v>
      </c>
      <c r="O263" s="18">
        <v>0</v>
      </c>
      <c r="P263" s="18"/>
      <c r="Q263" s="18">
        <v>0</v>
      </c>
      <c r="R263" s="18"/>
      <c r="S263" s="18">
        <v>0</v>
      </c>
      <c r="T263" s="18"/>
      <c r="U263" s="18">
        <v>0</v>
      </c>
      <c r="V263" s="18"/>
      <c r="W263" s="20"/>
      <c r="X263" s="255"/>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31">
        <f>COUNT(W263:AV263)</f>
        <v>0</v>
      </c>
      <c r="BY263" s="2"/>
      <c r="BZ263" s="231">
        <f>COUNT(AW263:BW263)</f>
        <v>0</v>
      </c>
      <c r="CA263" s="2"/>
      <c r="CB263" s="16">
        <f>SUM(BX263,BZ263)</f>
        <v>0</v>
      </c>
      <c r="CC263" s="342"/>
      <c r="CD263" s="342"/>
    </row>
    <row r="264" spans="1:82" s="343" customFormat="1" ht="21" hidden="1" customHeight="1">
      <c r="A264" s="260"/>
      <c r="B264" s="260"/>
      <c r="C264" s="43" t="s">
        <v>113</v>
      </c>
      <c r="D264" s="1016" t="s">
        <v>158</v>
      </c>
      <c r="E264" s="864"/>
      <c r="F264" s="814">
        <v>43015</v>
      </c>
      <c r="G264" s="953"/>
      <c r="H264" s="391" t="s">
        <v>1643</v>
      </c>
      <c r="I264" s="32">
        <v>43015</v>
      </c>
      <c r="J264" s="762"/>
      <c r="K264" s="391"/>
      <c r="L264" s="18">
        <v>0</v>
      </c>
      <c r="M264" s="18">
        <v>0</v>
      </c>
      <c r="N264" s="18">
        <v>0</v>
      </c>
      <c r="O264" s="18">
        <v>0</v>
      </c>
      <c r="P264" s="18"/>
      <c r="Q264" s="18">
        <v>0</v>
      </c>
      <c r="R264" s="18"/>
      <c r="S264" s="18">
        <v>0</v>
      </c>
      <c r="T264" s="18"/>
      <c r="U264" s="18">
        <v>0</v>
      </c>
      <c r="V264" s="18"/>
      <c r="W264" s="20"/>
      <c r="X264" s="255"/>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31">
        <f>COUNT(W264:AV264)</f>
        <v>0</v>
      </c>
      <c r="BY264" s="2"/>
      <c r="BZ264" s="231">
        <f>COUNT(AW264:BW264)</f>
        <v>0</v>
      </c>
      <c r="CA264" s="2"/>
      <c r="CB264" s="16">
        <f>SUM(BX264,BZ264)</f>
        <v>0</v>
      </c>
      <c r="CC264" s="253"/>
      <c r="CD264" s="253"/>
    </row>
    <row r="265" spans="1:82" s="343" customFormat="1" ht="21" hidden="1" customHeight="1">
      <c r="A265" s="43"/>
      <c r="B265" s="43"/>
      <c r="C265" s="43" t="s">
        <v>48</v>
      </c>
      <c r="D265" s="1016" t="s">
        <v>1567</v>
      </c>
      <c r="E265" s="864"/>
      <c r="F265" s="815">
        <v>33669</v>
      </c>
      <c r="G265" s="953"/>
      <c r="H265" s="391" t="s">
        <v>356</v>
      </c>
      <c r="I265" s="32">
        <v>21439</v>
      </c>
      <c r="J265" s="762"/>
      <c r="K265" s="391"/>
      <c r="L265" s="18">
        <v>0</v>
      </c>
      <c r="M265" s="18">
        <v>0</v>
      </c>
      <c r="N265" s="18">
        <v>0</v>
      </c>
      <c r="O265" s="18">
        <v>0</v>
      </c>
      <c r="P265" s="18"/>
      <c r="Q265" s="18">
        <v>0</v>
      </c>
      <c r="R265" s="18"/>
      <c r="S265" s="18">
        <v>0</v>
      </c>
      <c r="T265" s="18"/>
      <c r="U265" s="18">
        <v>0</v>
      </c>
      <c r="V265" s="18"/>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31">
        <f>COUNT(W265:AV265)</f>
        <v>0</v>
      </c>
      <c r="BY265" s="253"/>
      <c r="BZ265" s="231">
        <f>COUNT(AW265:BW265)</f>
        <v>0</v>
      </c>
      <c r="CA265" s="253"/>
      <c r="CB265" s="16">
        <f>SUM(BX265,BZ265)</f>
        <v>0</v>
      </c>
    </row>
    <row r="266" spans="1:82" s="343" customFormat="1" ht="21" hidden="1" customHeight="1">
      <c r="A266" s="43"/>
      <c r="B266" s="43"/>
      <c r="C266" s="43" t="s">
        <v>107</v>
      </c>
      <c r="D266" s="1016" t="s">
        <v>337</v>
      </c>
      <c r="E266" s="864"/>
      <c r="F266" s="815">
        <v>42423</v>
      </c>
      <c r="G266" s="953"/>
      <c r="H266" s="391" t="s">
        <v>356</v>
      </c>
      <c r="I266" s="32">
        <v>38363</v>
      </c>
      <c r="J266" s="762"/>
      <c r="K266" s="391"/>
      <c r="L266" s="18">
        <v>0</v>
      </c>
      <c r="M266" s="18">
        <v>0</v>
      </c>
      <c r="N266" s="18">
        <v>0</v>
      </c>
      <c r="O266" s="18">
        <v>0</v>
      </c>
      <c r="P266" s="18"/>
      <c r="Q266" s="18">
        <v>0</v>
      </c>
      <c r="R266" s="18"/>
      <c r="S266" s="18">
        <v>0</v>
      </c>
      <c r="T266" s="18"/>
      <c r="U266" s="18">
        <v>0</v>
      </c>
      <c r="V266" s="18"/>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31">
        <f>COUNT(W266:AV266)</f>
        <v>0</v>
      </c>
      <c r="BY266" s="253"/>
      <c r="BZ266" s="231">
        <f>COUNT(AW266:BW266)</f>
        <v>0</v>
      </c>
      <c r="CA266" s="253"/>
      <c r="CB266" s="16">
        <f>SUM(BX266,BZ266)</f>
        <v>0</v>
      </c>
    </row>
    <row r="267" spans="1:82" s="294" customFormat="1" hidden="1">
      <c r="C267" s="295"/>
      <c r="D267" s="295"/>
      <c r="E267" s="867"/>
      <c r="F267" s="820"/>
      <c r="G267" s="956"/>
      <c r="H267" s="296"/>
      <c r="I267" s="296"/>
      <c r="J267" s="297"/>
      <c r="K267" s="296"/>
      <c r="L267" s="297"/>
      <c r="M267" s="297"/>
      <c r="N267" s="297"/>
      <c r="O267" s="297"/>
      <c r="P267" s="297"/>
      <c r="Q267" s="297"/>
      <c r="R267" s="297"/>
      <c r="S267" s="297"/>
      <c r="T267" s="297"/>
      <c r="U267" s="297"/>
      <c r="V267" s="297"/>
      <c r="W267" s="133"/>
      <c r="AR267" s="298"/>
      <c r="AT267" s="295"/>
      <c r="AU267" s="295"/>
      <c r="AV267" s="295"/>
    </row>
    <row r="268" spans="1:82" ht="44.25" hidden="1" customHeight="1">
      <c r="D268" s="60" t="s">
        <v>1736</v>
      </c>
      <c r="F268" s="822"/>
      <c r="G268" s="272"/>
      <c r="H268" s="362"/>
      <c r="I268" s="40"/>
      <c r="J268" s="52"/>
      <c r="K268" s="362"/>
      <c r="L268" s="52"/>
      <c r="M268" s="52"/>
      <c r="N268" s="52"/>
      <c r="O268" s="52"/>
      <c r="P268" s="52"/>
      <c r="Q268" s="52"/>
      <c r="R268" s="52"/>
      <c r="S268" s="52"/>
      <c r="T268" s="52"/>
      <c r="U268" s="52"/>
      <c r="V268" s="52"/>
      <c r="W268" s="52"/>
      <c r="BW268" s="42"/>
      <c r="BY268" s="42"/>
      <c r="BZ268" s="52"/>
      <c r="CA268" s="42"/>
      <c r="CB268" s="52"/>
    </row>
    <row r="269" spans="1:82" ht="15.95" hidden="1" customHeight="1">
      <c r="F269" s="822"/>
      <c r="G269" s="272"/>
      <c r="H269" s="362"/>
      <c r="I269" s="40"/>
      <c r="J269" s="52"/>
      <c r="K269" s="362"/>
      <c r="L269" s="52"/>
      <c r="M269" s="52"/>
      <c r="N269" s="52"/>
      <c r="O269" s="52"/>
      <c r="P269" s="52"/>
      <c r="Q269" s="52"/>
      <c r="R269" s="52"/>
      <c r="S269" s="52"/>
      <c r="T269" s="52"/>
      <c r="U269" s="52"/>
      <c r="V269" s="52"/>
      <c r="W269" s="52"/>
      <c r="BW269" s="42"/>
      <c r="BY269" s="42"/>
      <c r="BZ269" s="52"/>
      <c r="CA269" s="42"/>
      <c r="CB269" s="52"/>
    </row>
    <row r="270" spans="1:82" s="218" customFormat="1" ht="34.5" hidden="1" customHeight="1">
      <c r="A270" s="407" t="s">
        <v>12</v>
      </c>
      <c r="B270" s="407"/>
      <c r="C270" s="885" t="s">
        <v>13</v>
      </c>
      <c r="D270" s="427" t="s">
        <v>58</v>
      </c>
      <c r="E270" s="847"/>
      <c r="F270" s="604" t="s">
        <v>15</v>
      </c>
      <c r="G270" s="874"/>
      <c r="H270" s="479" t="s">
        <v>440</v>
      </c>
      <c r="I270" s="361" t="s">
        <v>16</v>
      </c>
      <c r="J270" s="761"/>
      <c r="K270" s="479"/>
      <c r="L270" s="407"/>
      <c r="M270" s="407"/>
      <c r="N270" s="407"/>
      <c r="O270" s="407"/>
      <c r="P270" s="407"/>
      <c r="Q270" s="407"/>
      <c r="R270" s="407"/>
      <c r="S270" s="407"/>
      <c r="T270" s="407"/>
      <c r="U270" s="407"/>
      <c r="V270" s="407"/>
      <c r="W270" s="407">
        <v>2</v>
      </c>
      <c r="X270" s="407">
        <v>9</v>
      </c>
      <c r="Y270" s="407">
        <v>16</v>
      </c>
      <c r="Z270" s="407"/>
      <c r="AA270" s="407">
        <v>30</v>
      </c>
      <c r="AB270" s="407">
        <v>6</v>
      </c>
      <c r="AC270" s="407">
        <v>13</v>
      </c>
      <c r="AD270" s="407">
        <v>20</v>
      </c>
      <c r="AE270" s="407">
        <v>27</v>
      </c>
      <c r="AF270" s="407">
        <v>6</v>
      </c>
      <c r="AG270" s="407">
        <v>13</v>
      </c>
      <c r="AH270" s="407">
        <v>20</v>
      </c>
      <c r="AI270" s="407">
        <v>27</v>
      </c>
      <c r="AJ270" s="407">
        <v>3</v>
      </c>
      <c r="AK270" s="407">
        <v>10</v>
      </c>
      <c r="AL270" s="407"/>
      <c r="AM270" s="407">
        <v>17</v>
      </c>
      <c r="AN270" s="407">
        <v>1</v>
      </c>
      <c r="AO270" s="407">
        <v>8</v>
      </c>
      <c r="AP270" s="407">
        <v>15</v>
      </c>
      <c r="AQ270" s="407"/>
      <c r="AR270" s="407">
        <v>29</v>
      </c>
      <c r="AS270" s="407">
        <v>5</v>
      </c>
      <c r="AT270" s="407">
        <v>12</v>
      </c>
      <c r="AU270" s="407"/>
      <c r="AV270" s="407">
        <v>26</v>
      </c>
      <c r="AW270" s="407">
        <v>3</v>
      </c>
      <c r="AX270" s="407">
        <v>10</v>
      </c>
      <c r="AY270" s="407"/>
      <c r="AZ270" s="407">
        <v>17</v>
      </c>
      <c r="BA270" s="407">
        <v>31</v>
      </c>
      <c r="BB270" s="407">
        <v>7</v>
      </c>
      <c r="BC270" s="407">
        <v>14</v>
      </c>
      <c r="BD270" s="407"/>
      <c r="BE270" s="407">
        <v>28</v>
      </c>
      <c r="BF270" s="407">
        <v>4</v>
      </c>
      <c r="BG270" s="407">
        <v>11</v>
      </c>
      <c r="BH270" s="407"/>
      <c r="BI270" s="407">
        <v>25</v>
      </c>
      <c r="BJ270" s="407">
        <v>2</v>
      </c>
      <c r="BK270" s="407">
        <v>9</v>
      </c>
      <c r="BL270" s="407">
        <v>16</v>
      </c>
      <c r="BM270" s="407"/>
      <c r="BN270" s="407">
        <v>30</v>
      </c>
      <c r="BO270" s="407">
        <v>6</v>
      </c>
      <c r="BP270" s="407">
        <v>13</v>
      </c>
      <c r="BQ270" s="407"/>
      <c r="BR270" s="407">
        <v>27</v>
      </c>
      <c r="BS270" s="407">
        <v>4</v>
      </c>
      <c r="BT270" s="407">
        <v>11</v>
      </c>
      <c r="BU270" s="407"/>
      <c r="BV270" s="407">
        <v>18</v>
      </c>
      <c r="BW270" s="13" t="s">
        <v>1559</v>
      </c>
      <c r="BX270" s="14"/>
      <c r="BY270" s="13" t="s">
        <v>1560</v>
      </c>
      <c r="CA270" s="15" t="s">
        <v>1542</v>
      </c>
    </row>
    <row r="271" spans="1:82" s="343" customFormat="1" ht="21" hidden="1" customHeight="1">
      <c r="A271" s="260"/>
      <c r="B271" s="260"/>
      <c r="C271" s="43"/>
      <c r="D271" s="1016" t="s">
        <v>350</v>
      </c>
      <c r="E271" s="864"/>
      <c r="F271" s="815">
        <v>43003</v>
      </c>
      <c r="G271" s="953"/>
      <c r="H271" s="391" t="s">
        <v>356</v>
      </c>
      <c r="I271" s="32">
        <v>43004</v>
      </c>
      <c r="J271" s="762"/>
      <c r="K271" s="391"/>
      <c r="L271" s="18">
        <v>0</v>
      </c>
      <c r="M271" s="18">
        <v>0</v>
      </c>
      <c r="N271" s="18"/>
      <c r="O271" s="18">
        <v>0</v>
      </c>
      <c r="P271" s="18"/>
      <c r="Q271" s="18">
        <v>0</v>
      </c>
      <c r="R271" s="18"/>
      <c r="S271" s="18">
        <v>0</v>
      </c>
      <c r="T271" s="18"/>
      <c r="U271" s="18">
        <v>0</v>
      </c>
      <c r="V271" s="18"/>
      <c r="W271" s="20"/>
      <c r="X271" s="255"/>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31">
        <f>SUM(W271:AV271)</f>
        <v>0</v>
      </c>
      <c r="BY271" s="2"/>
      <c r="BZ271" s="231">
        <f>SUM(AW271:BW271)</f>
        <v>0</v>
      </c>
      <c r="CA271" s="2"/>
      <c r="CB271" s="16">
        <f>SUM(BX271,BZ271)</f>
        <v>0</v>
      </c>
    </row>
    <row r="272" spans="1:82" s="343" customFormat="1" ht="21" hidden="1" customHeight="1">
      <c r="A272" s="32"/>
      <c r="B272" s="32"/>
      <c r="C272" s="43"/>
      <c r="D272" s="1016" t="s">
        <v>1644</v>
      </c>
      <c r="E272" s="864"/>
      <c r="F272" s="813">
        <v>37259</v>
      </c>
      <c r="G272" s="953"/>
      <c r="H272" s="391" t="s">
        <v>356</v>
      </c>
      <c r="I272" s="32">
        <v>36396</v>
      </c>
      <c r="J272" s="762"/>
      <c r="K272" s="391"/>
      <c r="L272" s="18">
        <v>0</v>
      </c>
      <c r="M272" s="18">
        <v>0</v>
      </c>
      <c r="N272" s="18"/>
      <c r="O272" s="18">
        <v>0</v>
      </c>
      <c r="P272" s="18"/>
      <c r="Q272" s="18">
        <v>0</v>
      </c>
      <c r="R272" s="18"/>
      <c r="S272" s="18">
        <v>0</v>
      </c>
      <c r="T272" s="18"/>
      <c r="U272" s="18">
        <v>0</v>
      </c>
      <c r="V272" s="18"/>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31">
        <f>SUM(W272:AV272)</f>
        <v>0</v>
      </c>
      <c r="BY272" s="253"/>
      <c r="BZ272" s="231">
        <f>SUM(AW272:BW272)</f>
        <v>0</v>
      </c>
      <c r="CA272" s="253"/>
      <c r="CB272" s="16">
        <f>SUM(BX272,BZ272)</f>
        <v>0</v>
      </c>
    </row>
    <row r="273" spans="1:80" s="343" customFormat="1" ht="21" hidden="1" customHeight="1">
      <c r="A273" s="43"/>
      <c r="B273" s="43"/>
      <c r="C273" s="43"/>
      <c r="D273" s="1016" t="s">
        <v>1573</v>
      </c>
      <c r="E273" s="864"/>
      <c r="F273" s="814">
        <v>43375</v>
      </c>
      <c r="G273" s="953"/>
      <c r="H273" s="391" t="s">
        <v>356</v>
      </c>
      <c r="I273" s="32">
        <v>43361</v>
      </c>
      <c r="J273" s="762"/>
      <c r="K273" s="391"/>
      <c r="L273" s="18">
        <v>0</v>
      </c>
      <c r="M273" s="18">
        <v>0</v>
      </c>
      <c r="N273" s="18"/>
      <c r="O273" s="18">
        <v>0</v>
      </c>
      <c r="P273" s="18"/>
      <c r="Q273" s="18">
        <v>0</v>
      </c>
      <c r="R273" s="18"/>
      <c r="S273" s="18">
        <v>0</v>
      </c>
      <c r="T273" s="18"/>
      <c r="U273" s="18">
        <v>0</v>
      </c>
      <c r="V273" s="18"/>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31">
        <f>SUM(W273:AV273)</f>
        <v>0</v>
      </c>
      <c r="BY273" s="253"/>
      <c r="BZ273" s="231">
        <f>SUM(AW273:BW273)</f>
        <v>0</v>
      </c>
      <c r="CA273" s="253"/>
      <c r="CB273" s="16">
        <f>SUM(BX273,BZ273)</f>
        <v>0</v>
      </c>
    </row>
    <row r="274" spans="1:80" s="294" customFormat="1" hidden="1">
      <c r="C274" s="295"/>
      <c r="D274" s="295"/>
      <c r="E274" s="867"/>
      <c r="F274" s="820"/>
      <c r="G274" s="956"/>
      <c r="H274" s="296"/>
      <c r="I274" s="296"/>
      <c r="J274" s="297"/>
      <c r="K274" s="296"/>
      <c r="L274" s="297"/>
      <c r="M274" s="297"/>
      <c r="N274" s="297"/>
      <c r="O274" s="297"/>
      <c r="P274" s="297"/>
      <c r="Q274" s="297"/>
      <c r="R274" s="297"/>
      <c r="S274" s="297"/>
      <c r="T274" s="297"/>
      <c r="U274" s="297"/>
      <c r="V274" s="297"/>
      <c r="W274" s="133"/>
      <c r="AR274" s="298"/>
      <c r="AT274" s="295"/>
      <c r="AU274" s="295"/>
      <c r="AV274" s="295"/>
    </row>
    <row r="275" spans="1:80" s="61" customFormat="1" ht="54" hidden="1" customHeight="1">
      <c r="C275" s="60"/>
      <c r="D275" s="60" t="s">
        <v>2578</v>
      </c>
      <c r="E275" s="272"/>
      <c r="F275" s="822"/>
      <c r="G275" s="272"/>
      <c r="H275" s="362"/>
      <c r="I275" s="40"/>
      <c r="J275" s="52"/>
      <c r="K275" s="362"/>
      <c r="BY275" s="358"/>
      <c r="BZ275" s="358"/>
      <c r="CA275" s="358"/>
    </row>
    <row r="276" spans="1:80" s="294" customFormat="1" hidden="1">
      <c r="C276" s="295"/>
      <c r="D276" s="295"/>
      <c r="E276" s="867"/>
      <c r="F276" s="820"/>
      <c r="G276" s="956"/>
      <c r="H276" s="296"/>
      <c r="I276" s="296"/>
      <c r="J276" s="297"/>
      <c r="K276" s="296"/>
      <c r="L276" s="297"/>
      <c r="M276" s="297"/>
      <c r="N276" s="297"/>
      <c r="O276" s="297"/>
      <c r="P276" s="297"/>
      <c r="Q276" s="297"/>
      <c r="R276" s="297"/>
      <c r="S276" s="297"/>
      <c r="T276" s="297"/>
      <c r="U276" s="297"/>
      <c r="V276" s="297"/>
      <c r="W276" s="133"/>
      <c r="AS276" s="298"/>
      <c r="AU276" s="295"/>
      <c r="AV276" s="295"/>
    </row>
    <row r="277" spans="1:80" s="217" customFormat="1" ht="34.5" hidden="1" customHeight="1">
      <c r="A277" s="16" t="s">
        <v>12</v>
      </c>
      <c r="B277" s="16"/>
      <c r="C277" s="886" t="s">
        <v>13</v>
      </c>
      <c r="D277" s="43" t="s">
        <v>58</v>
      </c>
      <c r="E277" s="736"/>
      <c r="F277" s="604" t="s">
        <v>15</v>
      </c>
      <c r="G277" s="874"/>
      <c r="H277" s="361" t="s">
        <v>440</v>
      </c>
      <c r="I277" s="361" t="s">
        <v>16</v>
      </c>
      <c r="J277" s="761"/>
      <c r="K277" s="361"/>
      <c r="L277" s="535" t="s">
        <v>1628</v>
      </c>
      <c r="M277" s="535" t="s">
        <v>1690</v>
      </c>
      <c r="N277" s="535"/>
      <c r="O277" s="535" t="s">
        <v>1690</v>
      </c>
      <c r="P277" s="535"/>
      <c r="Q277" s="535" t="s">
        <v>1690</v>
      </c>
      <c r="R277" s="535"/>
      <c r="S277" s="535" t="s">
        <v>1690</v>
      </c>
      <c r="T277" s="535"/>
      <c r="U277" s="535" t="s">
        <v>1559</v>
      </c>
      <c r="V277" s="535"/>
      <c r="W277" s="16">
        <v>7</v>
      </c>
      <c r="X277" s="16">
        <v>14</v>
      </c>
      <c r="Y277" s="16">
        <v>21</v>
      </c>
      <c r="Z277" s="16"/>
      <c r="AA277" s="16">
        <v>28</v>
      </c>
      <c r="AB277" s="16">
        <v>4</v>
      </c>
      <c r="AC277" s="16">
        <v>11</v>
      </c>
      <c r="AD277" s="16">
        <v>18</v>
      </c>
      <c r="AE277" s="16">
        <v>25</v>
      </c>
      <c r="AF277" s="16">
        <v>3</v>
      </c>
      <c r="AG277" s="16">
        <v>10</v>
      </c>
      <c r="AH277" s="16">
        <v>17</v>
      </c>
      <c r="AI277" s="16">
        <v>31</v>
      </c>
      <c r="AJ277" s="16">
        <v>7</v>
      </c>
      <c r="AK277" s="16">
        <v>14</v>
      </c>
      <c r="AL277" s="16"/>
      <c r="AM277" s="16">
        <v>21</v>
      </c>
      <c r="AN277" s="16">
        <v>28</v>
      </c>
      <c r="AO277" s="16">
        <v>5</v>
      </c>
      <c r="AP277" s="16">
        <v>12</v>
      </c>
      <c r="AQ277" s="16"/>
      <c r="AR277" s="16">
        <v>26</v>
      </c>
      <c r="AS277" s="16">
        <v>2</v>
      </c>
      <c r="AT277" s="16">
        <v>9</v>
      </c>
      <c r="AU277" s="16">
        <v>16</v>
      </c>
      <c r="AV277" s="16">
        <v>30</v>
      </c>
      <c r="AW277" s="16">
        <v>7</v>
      </c>
      <c r="AX277" s="16">
        <v>14</v>
      </c>
      <c r="AY277" s="16"/>
      <c r="AZ277" s="16">
        <v>21</v>
      </c>
      <c r="BA277" s="16">
        <v>28</v>
      </c>
      <c r="BB277" s="16">
        <v>4</v>
      </c>
      <c r="BC277" s="16">
        <v>11</v>
      </c>
      <c r="BD277" s="16"/>
      <c r="BE277" s="16">
        <v>25</v>
      </c>
      <c r="BF277" s="16">
        <v>1</v>
      </c>
      <c r="BG277" s="16">
        <v>8</v>
      </c>
      <c r="BH277" s="16">
        <v>15</v>
      </c>
      <c r="BI277" s="16">
        <v>29</v>
      </c>
      <c r="BJ277" s="16">
        <v>6</v>
      </c>
      <c r="BK277" s="16">
        <v>13</v>
      </c>
      <c r="BL277" s="16">
        <v>20</v>
      </c>
      <c r="BM277" s="16"/>
      <c r="BN277" s="16">
        <v>27</v>
      </c>
      <c r="BO277" s="16">
        <v>3</v>
      </c>
      <c r="BP277" s="16">
        <v>10</v>
      </c>
      <c r="BQ277" s="16"/>
      <c r="BR277" s="16">
        <v>24</v>
      </c>
      <c r="BS277" s="16">
        <v>1</v>
      </c>
      <c r="BT277" s="16">
        <v>8</v>
      </c>
      <c r="BU277" s="16"/>
      <c r="BV277" s="16">
        <v>15</v>
      </c>
      <c r="BW277" s="16">
        <v>29</v>
      </c>
      <c r="BX277" s="13" t="s">
        <v>1559</v>
      </c>
      <c r="BY277" s="14"/>
      <c r="BZ277" s="13" t="s">
        <v>1560</v>
      </c>
      <c r="CA277" s="218"/>
      <c r="CB277" s="15" t="s">
        <v>1690</v>
      </c>
    </row>
    <row r="278" spans="1:80" s="253" customFormat="1" ht="21" hidden="1" customHeight="1">
      <c r="A278" s="232"/>
      <c r="B278" s="232"/>
      <c r="C278" s="43"/>
      <c r="D278" s="1016" t="s">
        <v>115</v>
      </c>
      <c r="E278" s="864"/>
      <c r="F278" s="815">
        <v>41836</v>
      </c>
      <c r="G278" s="953"/>
      <c r="H278" s="391" t="s">
        <v>355</v>
      </c>
      <c r="I278" s="32">
        <v>24876</v>
      </c>
      <c r="J278" s="762"/>
      <c r="K278" s="391"/>
      <c r="L278" s="18">
        <v>0</v>
      </c>
      <c r="M278" s="18">
        <v>0</v>
      </c>
      <c r="N278" s="18"/>
      <c r="O278" s="18">
        <v>0</v>
      </c>
      <c r="P278" s="18"/>
      <c r="Q278" s="18">
        <v>0</v>
      </c>
      <c r="R278" s="18"/>
      <c r="S278" s="18">
        <v>0</v>
      </c>
      <c r="T278" s="18"/>
      <c r="U278" s="18">
        <v>0</v>
      </c>
      <c r="V278" s="18"/>
      <c r="W278" s="20"/>
      <c r="X278" s="255"/>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31">
        <f>SUM(W278:AV278)</f>
        <v>0</v>
      </c>
      <c r="BY278" s="217"/>
      <c r="BZ278" s="231">
        <f>SUM(AW278:BW278)</f>
        <v>0</v>
      </c>
      <c r="CA278" s="217"/>
      <c r="CB278" s="16">
        <f>SUM(BX278,BZ278)</f>
        <v>0</v>
      </c>
    </row>
    <row r="279" spans="1:80" s="253" customFormat="1" ht="21" hidden="1" customHeight="1">
      <c r="A279" s="260"/>
      <c r="B279" s="260"/>
      <c r="C279" s="43"/>
      <c r="D279" s="1016" t="s">
        <v>1728</v>
      </c>
      <c r="E279" s="864"/>
      <c r="F279" s="815">
        <v>42836</v>
      </c>
      <c r="G279" s="953"/>
      <c r="H279" s="391" t="s">
        <v>358</v>
      </c>
      <c r="I279" s="32">
        <v>42894</v>
      </c>
      <c r="J279" s="762"/>
      <c r="K279" s="391"/>
      <c r="L279" s="18">
        <v>4</v>
      </c>
      <c r="M279" s="18">
        <v>0</v>
      </c>
      <c r="N279" s="18"/>
      <c r="O279" s="18">
        <v>0</v>
      </c>
      <c r="P279" s="18"/>
      <c r="Q279" s="18">
        <v>0</v>
      </c>
      <c r="R279" s="18"/>
      <c r="S279" s="18">
        <v>0</v>
      </c>
      <c r="T279" s="18"/>
      <c r="U279" s="18">
        <v>0</v>
      </c>
      <c r="V279" s="18"/>
      <c r="W279" s="20"/>
      <c r="X279" s="255"/>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31">
        <f>SUM(W279:AV279)</f>
        <v>0</v>
      </c>
      <c r="BY279" s="2"/>
      <c r="BZ279" s="231">
        <f>SUM(AW279:BW279)</f>
        <v>0</v>
      </c>
      <c r="CA279" s="2"/>
      <c r="CB279" s="16">
        <f>SUM(BX279,BZ279)</f>
        <v>0</v>
      </c>
    </row>
    <row r="280" spans="1:80" s="294" customFormat="1" hidden="1">
      <c r="C280" s="295"/>
      <c r="D280" s="295"/>
      <c r="E280" s="867"/>
      <c r="F280" s="820"/>
      <c r="G280" s="956"/>
      <c r="H280" s="296"/>
      <c r="I280" s="296"/>
      <c r="J280" s="297"/>
      <c r="K280" s="296"/>
      <c r="L280" s="297"/>
      <c r="M280" s="297"/>
      <c r="N280" s="297"/>
      <c r="O280" s="297"/>
      <c r="P280" s="297"/>
      <c r="Q280" s="297"/>
      <c r="R280" s="297"/>
      <c r="S280" s="297"/>
      <c r="T280" s="297"/>
      <c r="U280" s="297"/>
      <c r="V280" s="297"/>
      <c r="W280" s="133"/>
      <c r="AS280" s="298"/>
      <c r="AU280" s="295"/>
      <c r="AV280" s="295"/>
    </row>
    <row r="281" spans="1:80" s="294" customFormat="1" ht="30" hidden="1" customHeight="1">
      <c r="C281" s="295"/>
      <c r="D281" s="60" t="s">
        <v>1697</v>
      </c>
      <c r="E281" s="272"/>
      <c r="F281" s="820"/>
      <c r="G281" s="956"/>
      <c r="H281" s="296"/>
      <c r="I281" s="296"/>
      <c r="J281" s="297"/>
      <c r="K281" s="296"/>
      <c r="L281" s="297"/>
      <c r="M281" s="297"/>
      <c r="N281" s="297"/>
      <c r="O281" s="297"/>
      <c r="P281" s="297"/>
      <c r="Q281" s="297"/>
      <c r="R281" s="297"/>
      <c r="S281" s="297"/>
      <c r="T281" s="297"/>
      <c r="U281" s="297"/>
      <c r="V281" s="297"/>
      <c r="W281" s="133"/>
      <c r="AS281" s="298"/>
      <c r="AU281" s="295"/>
      <c r="AV281" s="295"/>
    </row>
    <row r="282" spans="1:80" s="294" customFormat="1" hidden="1">
      <c r="C282" s="295"/>
      <c r="D282" s="295"/>
      <c r="E282" s="867"/>
      <c r="F282" s="820"/>
      <c r="G282" s="956"/>
      <c r="H282" s="296"/>
      <c r="I282" s="296"/>
      <c r="J282" s="297"/>
      <c r="K282" s="296"/>
      <c r="L282" s="297"/>
      <c r="M282" s="297"/>
      <c r="N282" s="297"/>
      <c r="O282" s="297"/>
      <c r="P282" s="297"/>
      <c r="Q282" s="297"/>
      <c r="R282" s="297"/>
      <c r="S282" s="297"/>
      <c r="T282" s="297"/>
      <c r="U282" s="297"/>
      <c r="V282" s="297"/>
      <c r="W282" s="133"/>
      <c r="AS282" s="298"/>
      <c r="AU282" s="295"/>
      <c r="AV282" s="295"/>
    </row>
    <row r="283" spans="1:80" s="218" customFormat="1" ht="34.5" hidden="1" customHeight="1">
      <c r="A283" s="407"/>
      <c r="B283" s="407"/>
      <c r="C283" s="885"/>
      <c r="D283" s="427"/>
      <c r="E283" s="847"/>
      <c r="F283" s="604"/>
      <c r="G283" s="874"/>
      <c r="H283" s="361"/>
      <c r="I283" s="361"/>
      <c r="J283" s="761"/>
      <c r="K283" s="361"/>
      <c r="L283" s="535"/>
      <c r="M283" s="535"/>
      <c r="N283" s="535"/>
      <c r="O283" s="535"/>
      <c r="P283" s="535"/>
      <c r="Q283" s="535"/>
      <c r="R283" s="535"/>
      <c r="S283" s="535"/>
      <c r="T283" s="535"/>
      <c r="U283" s="535"/>
      <c r="V283" s="535"/>
      <c r="W283" s="407"/>
      <c r="X283" s="407"/>
      <c r="Y283" s="407"/>
      <c r="Z283" s="407"/>
      <c r="AA283" s="407"/>
      <c r="AB283" s="407"/>
      <c r="AC283" s="407"/>
      <c r="AD283" s="407"/>
      <c r="AE283" s="407"/>
      <c r="AF283" s="407"/>
      <c r="AG283" s="407"/>
      <c r="AH283" s="407"/>
      <c r="AI283" s="407"/>
      <c r="AJ283" s="407"/>
      <c r="AK283" s="407"/>
      <c r="AL283" s="407"/>
      <c r="AM283" s="407"/>
      <c r="AN283" s="407"/>
      <c r="AO283" s="407"/>
      <c r="AP283" s="407"/>
      <c r="AQ283" s="407"/>
      <c r="AR283" s="407"/>
      <c r="AS283" s="407"/>
      <c r="AT283" s="407"/>
      <c r="AU283" s="407"/>
      <c r="AV283" s="407"/>
      <c r="AW283" s="407"/>
      <c r="AX283" s="407"/>
      <c r="AY283" s="407"/>
      <c r="AZ283" s="407"/>
      <c r="BA283" s="407"/>
      <c r="BB283" s="407"/>
      <c r="BC283" s="407"/>
      <c r="BD283" s="407"/>
      <c r="BE283" s="407"/>
      <c r="BF283" s="407"/>
      <c r="BG283" s="407"/>
      <c r="BH283" s="407"/>
      <c r="BI283" s="407"/>
      <c r="BJ283" s="407"/>
      <c r="BK283" s="407"/>
      <c r="BL283" s="407"/>
      <c r="BM283" s="407"/>
      <c r="BN283" s="407"/>
      <c r="BO283" s="407"/>
      <c r="BP283" s="407"/>
      <c r="BQ283" s="407"/>
      <c r="BR283" s="407"/>
      <c r="BS283" s="407"/>
      <c r="BT283" s="407"/>
      <c r="BU283" s="407"/>
      <c r="BV283" s="407"/>
      <c r="BW283" s="407"/>
      <c r="BX283" s="13"/>
      <c r="BY283" s="14"/>
      <c r="BZ283" s="13"/>
      <c r="CB283" s="15"/>
    </row>
    <row r="284" spans="1:80" s="253" customFormat="1" ht="21" hidden="1" customHeight="1">
      <c r="A284" s="260"/>
      <c r="B284" s="260"/>
      <c r="C284" s="43"/>
      <c r="D284" s="1016" t="s">
        <v>1705</v>
      </c>
      <c r="E284" s="864"/>
      <c r="F284" s="815">
        <v>43672</v>
      </c>
      <c r="G284" s="953"/>
      <c r="H284" s="391" t="s">
        <v>352</v>
      </c>
      <c r="I284" s="32">
        <v>15407</v>
      </c>
      <c r="J284" s="762"/>
      <c r="K284" s="391"/>
      <c r="L284" s="18">
        <v>0</v>
      </c>
      <c r="M284" s="18">
        <v>0</v>
      </c>
      <c r="N284" s="18"/>
      <c r="O284" s="18">
        <v>0</v>
      </c>
      <c r="P284" s="18"/>
      <c r="Q284" s="18">
        <v>0</v>
      </c>
      <c r="R284" s="18"/>
      <c r="S284" s="18">
        <v>0</v>
      </c>
      <c r="T284" s="18"/>
      <c r="U284" s="18">
        <v>0</v>
      </c>
      <c r="V284" s="18"/>
      <c r="W284" s="20"/>
      <c r="X284" s="255"/>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31">
        <f t="shared" ref="BX284:BX291" si="32">SUM(W284:AV284)</f>
        <v>0</v>
      </c>
      <c r="BY284" s="2"/>
      <c r="BZ284" s="231">
        <f t="shared" ref="BZ284:BZ291" si="33">SUM(AW284:BW284)</f>
        <v>0</v>
      </c>
      <c r="CA284" s="2"/>
      <c r="CB284" s="16">
        <f t="shared" ref="CB284:CB291" si="34">SUM(BX284,BZ284)</f>
        <v>0</v>
      </c>
    </row>
    <row r="285" spans="1:80" s="253" customFormat="1" ht="21" hidden="1" customHeight="1">
      <c r="A285" s="32"/>
      <c r="B285" s="32"/>
      <c r="C285" s="43"/>
      <c r="D285" s="1016" t="s">
        <v>260</v>
      </c>
      <c r="E285" s="864"/>
      <c r="F285" s="813">
        <v>35161</v>
      </c>
      <c r="G285" s="953"/>
      <c r="H285" s="391" t="s">
        <v>352</v>
      </c>
      <c r="I285" s="32">
        <v>24435</v>
      </c>
      <c r="J285" s="762"/>
      <c r="K285" s="391"/>
      <c r="L285" s="18">
        <v>0</v>
      </c>
      <c r="M285" s="18">
        <v>0</v>
      </c>
      <c r="N285" s="18"/>
      <c r="O285" s="18">
        <v>0</v>
      </c>
      <c r="P285" s="18"/>
      <c r="Q285" s="18">
        <v>0</v>
      </c>
      <c r="R285" s="18"/>
      <c r="S285" s="18">
        <v>0</v>
      </c>
      <c r="T285" s="18"/>
      <c r="U285" s="18">
        <v>0</v>
      </c>
      <c r="V285" s="18"/>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31">
        <f t="shared" si="32"/>
        <v>0</v>
      </c>
      <c r="BZ285" s="231">
        <f t="shared" si="33"/>
        <v>0</v>
      </c>
      <c r="CB285" s="16">
        <f t="shared" si="34"/>
        <v>0</v>
      </c>
    </row>
    <row r="286" spans="1:80" s="343" customFormat="1" ht="21" hidden="1" customHeight="1">
      <c r="A286" s="32"/>
      <c r="B286" s="32"/>
      <c r="C286" s="43"/>
      <c r="D286" s="1016" t="s">
        <v>179</v>
      </c>
      <c r="E286" s="864"/>
      <c r="F286" s="815">
        <v>39264</v>
      </c>
      <c r="G286" s="953"/>
      <c r="H286" s="391" t="s">
        <v>352</v>
      </c>
      <c r="I286" s="32">
        <v>21552</v>
      </c>
      <c r="J286" s="762"/>
      <c r="K286" s="391"/>
      <c r="L286" s="18">
        <v>0</v>
      </c>
      <c r="M286" s="18">
        <v>0</v>
      </c>
      <c r="N286" s="18"/>
      <c r="O286" s="18">
        <v>0</v>
      </c>
      <c r="P286" s="18"/>
      <c r="Q286" s="18">
        <v>0</v>
      </c>
      <c r="R286" s="18"/>
      <c r="S286" s="18">
        <v>0</v>
      </c>
      <c r="T286" s="18"/>
      <c r="U286" s="18">
        <v>0</v>
      </c>
      <c r="V286" s="18"/>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31">
        <f t="shared" si="32"/>
        <v>0</v>
      </c>
      <c r="BY286" s="253"/>
      <c r="BZ286" s="231">
        <f t="shared" si="33"/>
        <v>0</v>
      </c>
      <c r="CA286" s="253"/>
      <c r="CB286" s="16">
        <f t="shared" si="34"/>
        <v>0</v>
      </c>
    </row>
    <row r="287" spans="1:80" s="343" customFormat="1" ht="21" hidden="1" customHeight="1">
      <c r="A287" s="32"/>
      <c r="B287" s="32"/>
      <c r="C287" s="43"/>
      <c r="D287" s="1016" t="s">
        <v>104</v>
      </c>
      <c r="E287" s="864"/>
      <c r="F287" s="814">
        <v>40452</v>
      </c>
      <c r="G287" s="953"/>
      <c r="H287" s="391" t="s">
        <v>352</v>
      </c>
      <c r="I287" s="32">
        <v>40015</v>
      </c>
      <c r="J287" s="762"/>
      <c r="K287" s="391"/>
      <c r="L287" s="18">
        <v>0</v>
      </c>
      <c r="M287" s="18">
        <v>0</v>
      </c>
      <c r="N287" s="18"/>
      <c r="O287" s="18">
        <v>0</v>
      </c>
      <c r="P287" s="18"/>
      <c r="Q287" s="18">
        <v>0</v>
      </c>
      <c r="R287" s="18"/>
      <c r="S287" s="18">
        <v>0</v>
      </c>
      <c r="T287" s="18"/>
      <c r="U287" s="18">
        <v>0</v>
      </c>
      <c r="V287" s="18"/>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31">
        <f t="shared" si="32"/>
        <v>0</v>
      </c>
      <c r="BY287" s="253"/>
      <c r="BZ287" s="231">
        <f t="shared" si="33"/>
        <v>0</v>
      </c>
      <c r="CA287" s="253"/>
      <c r="CB287" s="16">
        <f t="shared" si="34"/>
        <v>0</v>
      </c>
    </row>
    <row r="288" spans="1:80" s="343" customFormat="1" ht="21" hidden="1" customHeight="1">
      <c r="A288" s="260"/>
      <c r="B288" s="260"/>
      <c r="C288" s="43"/>
      <c r="D288" s="1016" t="s">
        <v>309</v>
      </c>
      <c r="E288" s="864"/>
      <c r="F288" s="815">
        <v>40513</v>
      </c>
      <c r="G288" s="953"/>
      <c r="H288" s="391" t="s">
        <v>352</v>
      </c>
      <c r="I288" s="32">
        <v>40534</v>
      </c>
      <c r="J288" s="762"/>
      <c r="K288" s="391"/>
      <c r="L288" s="18">
        <v>0</v>
      </c>
      <c r="M288" s="18">
        <v>0</v>
      </c>
      <c r="N288" s="18"/>
      <c r="O288" s="18">
        <v>0</v>
      </c>
      <c r="P288" s="18"/>
      <c r="Q288" s="18">
        <v>0</v>
      </c>
      <c r="R288" s="18"/>
      <c r="S288" s="18">
        <v>0</v>
      </c>
      <c r="T288" s="18"/>
      <c r="U288" s="18">
        <v>0</v>
      </c>
      <c r="V288" s="18"/>
      <c r="W288" s="20"/>
      <c r="X288" s="255"/>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31">
        <f t="shared" si="32"/>
        <v>0</v>
      </c>
      <c r="BY288" s="2"/>
      <c r="BZ288" s="231">
        <f t="shared" si="33"/>
        <v>0</v>
      </c>
      <c r="CA288" s="2"/>
      <c r="CB288" s="16">
        <f t="shared" si="34"/>
        <v>0</v>
      </c>
    </row>
    <row r="289" spans="1:80" s="343" customFormat="1" ht="21" hidden="1" customHeight="1">
      <c r="A289" s="260"/>
      <c r="B289" s="260"/>
      <c r="C289" s="43"/>
      <c r="D289" s="1016" t="s">
        <v>322</v>
      </c>
      <c r="E289" s="864"/>
      <c r="F289" s="813">
        <v>41263</v>
      </c>
      <c r="G289" s="953"/>
      <c r="H289" s="391" t="s">
        <v>352</v>
      </c>
      <c r="I289" s="32">
        <v>42662</v>
      </c>
      <c r="J289" s="762"/>
      <c r="K289" s="391"/>
      <c r="L289" s="18">
        <v>0</v>
      </c>
      <c r="M289" s="18">
        <v>0</v>
      </c>
      <c r="N289" s="18"/>
      <c r="O289" s="18">
        <v>0</v>
      </c>
      <c r="P289" s="18"/>
      <c r="Q289" s="18">
        <v>0</v>
      </c>
      <c r="R289" s="18"/>
      <c r="S289" s="18">
        <v>0</v>
      </c>
      <c r="T289" s="18"/>
      <c r="U289" s="18">
        <v>0</v>
      </c>
      <c r="V289" s="18"/>
      <c r="W289" s="20"/>
      <c r="X289" s="255"/>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31">
        <f t="shared" si="32"/>
        <v>0</v>
      </c>
      <c r="BY289" s="2"/>
      <c r="BZ289" s="231">
        <f t="shared" si="33"/>
        <v>0</v>
      </c>
      <c r="CA289" s="2"/>
      <c r="CB289" s="16">
        <f t="shared" si="34"/>
        <v>0</v>
      </c>
    </row>
    <row r="290" spans="1:80" s="343" customFormat="1" ht="21" hidden="1" customHeight="1">
      <c r="A290" s="260"/>
      <c r="B290" s="260"/>
      <c r="C290" s="43"/>
      <c r="D290" s="1016" t="s">
        <v>323</v>
      </c>
      <c r="E290" s="864"/>
      <c r="F290" s="813">
        <v>41289</v>
      </c>
      <c r="G290" s="953"/>
      <c r="H290" s="391" t="s">
        <v>352</v>
      </c>
      <c r="I290" s="32">
        <v>41253</v>
      </c>
      <c r="J290" s="762"/>
      <c r="K290" s="391"/>
      <c r="L290" s="18">
        <v>0</v>
      </c>
      <c r="M290" s="18">
        <v>0</v>
      </c>
      <c r="N290" s="18"/>
      <c r="O290" s="18">
        <v>0</v>
      </c>
      <c r="P290" s="18"/>
      <c r="Q290" s="18">
        <v>0</v>
      </c>
      <c r="R290" s="18"/>
      <c r="S290" s="18">
        <v>0</v>
      </c>
      <c r="T290" s="18"/>
      <c r="U290" s="18">
        <v>0</v>
      </c>
      <c r="V290" s="18"/>
      <c r="W290" s="20"/>
      <c r="X290" s="255"/>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31">
        <f t="shared" si="32"/>
        <v>0</v>
      </c>
      <c r="BY290" s="2"/>
      <c r="BZ290" s="231">
        <f t="shared" si="33"/>
        <v>0</v>
      </c>
      <c r="CA290" s="2"/>
      <c r="CB290" s="16">
        <f t="shared" si="34"/>
        <v>0</v>
      </c>
    </row>
    <row r="291" spans="1:80" s="343" customFormat="1" ht="21" hidden="1" customHeight="1">
      <c r="A291" s="260"/>
      <c r="B291" s="260"/>
      <c r="C291" s="43"/>
      <c r="D291" s="1016" t="s">
        <v>338</v>
      </c>
      <c r="E291" s="864"/>
      <c r="F291" s="815">
        <v>42657</v>
      </c>
      <c r="G291" s="953"/>
      <c r="H291" s="391" t="s">
        <v>352</v>
      </c>
      <c r="I291" s="32">
        <v>35121</v>
      </c>
      <c r="J291" s="762"/>
      <c r="K291" s="391"/>
      <c r="L291" s="18">
        <v>0</v>
      </c>
      <c r="M291" s="18">
        <v>0</v>
      </c>
      <c r="N291" s="18"/>
      <c r="O291" s="18">
        <v>0</v>
      </c>
      <c r="P291" s="18"/>
      <c r="Q291" s="18">
        <v>0</v>
      </c>
      <c r="R291" s="18"/>
      <c r="S291" s="18">
        <v>0</v>
      </c>
      <c r="T291" s="18"/>
      <c r="U291" s="18">
        <v>0</v>
      </c>
      <c r="V291" s="18"/>
      <c r="W291" s="20"/>
      <c r="X291" s="255"/>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31">
        <f t="shared" si="32"/>
        <v>0</v>
      </c>
      <c r="BY291" s="2"/>
      <c r="BZ291" s="231">
        <f t="shared" si="33"/>
        <v>0</v>
      </c>
      <c r="CA291" s="2"/>
      <c r="CB291" s="16">
        <f t="shared" si="34"/>
        <v>0</v>
      </c>
    </row>
    <row r="292" spans="1:80" s="294" customFormat="1" hidden="1">
      <c r="C292" s="295"/>
      <c r="D292" s="295"/>
      <c r="E292" s="867"/>
      <c r="F292" s="820"/>
      <c r="G292" s="956"/>
      <c r="H292" s="296"/>
      <c r="I292" s="296"/>
      <c r="J292" s="297"/>
      <c r="K292" s="296"/>
      <c r="L292" s="297"/>
      <c r="M292" s="297"/>
      <c r="N292" s="297"/>
      <c r="O292" s="297"/>
      <c r="P292" s="297"/>
      <c r="Q292" s="297"/>
      <c r="R292" s="297"/>
      <c r="S292" s="297"/>
      <c r="T292" s="297"/>
      <c r="U292" s="297"/>
      <c r="V292" s="297"/>
      <c r="W292" s="133"/>
      <c r="AR292" s="298"/>
      <c r="AT292" s="295"/>
      <c r="AU292" s="295"/>
      <c r="AV292" s="295"/>
    </row>
    <row r="293" spans="1:80" ht="44.25" hidden="1" customHeight="1">
      <c r="D293" s="60" t="s">
        <v>1595</v>
      </c>
      <c r="F293" s="822"/>
      <c r="G293" s="272"/>
      <c r="H293" s="362"/>
      <c r="I293" s="40"/>
      <c r="J293" s="52"/>
      <c r="K293" s="362"/>
      <c r="L293" s="52"/>
      <c r="M293" s="52"/>
      <c r="N293" s="52"/>
      <c r="O293" s="52"/>
      <c r="P293" s="52"/>
      <c r="Q293" s="52"/>
      <c r="R293" s="52"/>
      <c r="S293" s="52"/>
      <c r="T293" s="52"/>
      <c r="U293" s="52"/>
      <c r="V293" s="52"/>
      <c r="W293" s="52"/>
      <c r="BW293" s="42"/>
      <c r="BY293" s="42"/>
      <c r="BZ293" s="52"/>
      <c r="CA293" s="42"/>
      <c r="CB293" s="52"/>
    </row>
    <row r="294" spans="1:80" ht="15.95" hidden="1" customHeight="1">
      <c r="F294" s="822"/>
      <c r="G294" s="272"/>
      <c r="H294" s="362"/>
      <c r="I294" s="40"/>
      <c r="J294" s="52"/>
      <c r="K294" s="362"/>
      <c r="L294" s="52"/>
      <c r="M294" s="52"/>
      <c r="N294" s="52"/>
      <c r="O294" s="52"/>
      <c r="P294" s="52"/>
      <c r="Q294" s="52"/>
      <c r="R294" s="52"/>
      <c r="S294" s="52"/>
      <c r="T294" s="52"/>
      <c r="U294" s="52"/>
      <c r="V294" s="52"/>
      <c r="W294" s="52"/>
      <c r="BW294" s="42"/>
      <c r="BY294" s="42"/>
      <c r="BZ294" s="52"/>
      <c r="CA294" s="42"/>
      <c r="CB294" s="52"/>
    </row>
    <row r="295" spans="1:80" s="218" customFormat="1" ht="34.5" hidden="1" customHeight="1">
      <c r="A295" s="407" t="s">
        <v>12</v>
      </c>
      <c r="B295" s="407"/>
      <c r="C295" s="885" t="s">
        <v>13</v>
      </c>
      <c r="D295" s="427" t="s">
        <v>58</v>
      </c>
      <c r="E295" s="847"/>
      <c r="F295" s="604" t="s">
        <v>15</v>
      </c>
      <c r="G295" s="874"/>
      <c r="H295" s="479" t="s">
        <v>440</v>
      </c>
      <c r="I295" s="361" t="s">
        <v>16</v>
      </c>
      <c r="J295" s="761"/>
      <c r="K295" s="479"/>
      <c r="L295" s="407"/>
      <c r="M295" s="407"/>
      <c r="N295" s="407"/>
      <c r="O295" s="407"/>
      <c r="P295" s="407"/>
      <c r="Q295" s="407"/>
      <c r="R295" s="407"/>
      <c r="S295" s="407"/>
      <c r="T295" s="407"/>
      <c r="U295" s="407"/>
      <c r="V295" s="407"/>
      <c r="W295" s="407">
        <v>2</v>
      </c>
      <c r="X295" s="407">
        <v>9</v>
      </c>
      <c r="Y295" s="407">
        <v>16</v>
      </c>
      <c r="Z295" s="407"/>
      <c r="AA295" s="407">
        <v>30</v>
      </c>
      <c r="AB295" s="407">
        <v>6</v>
      </c>
      <c r="AC295" s="407">
        <v>13</v>
      </c>
      <c r="AD295" s="407">
        <v>20</v>
      </c>
      <c r="AE295" s="407">
        <v>27</v>
      </c>
      <c r="AF295" s="407">
        <v>6</v>
      </c>
      <c r="AG295" s="407">
        <v>13</v>
      </c>
      <c r="AH295" s="407">
        <v>20</v>
      </c>
      <c r="AI295" s="407">
        <v>27</v>
      </c>
      <c r="AJ295" s="407">
        <v>3</v>
      </c>
      <c r="AK295" s="407">
        <v>10</v>
      </c>
      <c r="AL295" s="407"/>
      <c r="AM295" s="407">
        <v>17</v>
      </c>
      <c r="AN295" s="407">
        <v>1</v>
      </c>
      <c r="AO295" s="407">
        <v>8</v>
      </c>
      <c r="AP295" s="407">
        <v>15</v>
      </c>
      <c r="AQ295" s="407"/>
      <c r="AR295" s="407">
        <v>29</v>
      </c>
      <c r="AS295" s="407">
        <v>5</v>
      </c>
      <c r="AT295" s="407">
        <v>12</v>
      </c>
      <c r="AU295" s="407"/>
      <c r="AV295" s="407">
        <v>26</v>
      </c>
      <c r="AW295" s="407">
        <v>3</v>
      </c>
      <c r="AX295" s="407">
        <v>10</v>
      </c>
      <c r="AY295" s="407"/>
      <c r="AZ295" s="407">
        <v>17</v>
      </c>
      <c r="BA295" s="407">
        <v>31</v>
      </c>
      <c r="BB295" s="407">
        <v>7</v>
      </c>
      <c r="BC295" s="407">
        <v>14</v>
      </c>
      <c r="BD295" s="407"/>
      <c r="BE295" s="407">
        <v>28</v>
      </c>
      <c r="BF295" s="407">
        <v>4</v>
      </c>
      <c r="BG295" s="407">
        <v>11</v>
      </c>
      <c r="BH295" s="407"/>
      <c r="BI295" s="407">
        <v>25</v>
      </c>
      <c r="BJ295" s="407">
        <v>2</v>
      </c>
      <c r="BK295" s="407">
        <v>9</v>
      </c>
      <c r="BL295" s="407">
        <v>16</v>
      </c>
      <c r="BM295" s="407"/>
      <c r="BN295" s="407">
        <v>30</v>
      </c>
      <c r="BO295" s="407">
        <v>6</v>
      </c>
      <c r="BP295" s="407">
        <v>13</v>
      </c>
      <c r="BQ295" s="407"/>
      <c r="BR295" s="407">
        <v>27</v>
      </c>
      <c r="BS295" s="407">
        <v>4</v>
      </c>
      <c r="BT295" s="407">
        <v>11</v>
      </c>
      <c r="BU295" s="407"/>
      <c r="BV295" s="407">
        <v>18</v>
      </c>
      <c r="BW295" s="13" t="s">
        <v>1559</v>
      </c>
      <c r="BX295" s="14"/>
      <c r="BY295" s="13" t="s">
        <v>1560</v>
      </c>
      <c r="CA295" s="15" t="s">
        <v>1542</v>
      </c>
    </row>
    <row r="296" spans="1:80" s="343" customFormat="1" ht="21" hidden="1" customHeight="1">
      <c r="A296" s="260"/>
      <c r="B296" s="260"/>
      <c r="C296" s="43"/>
      <c r="D296" s="1016" t="s">
        <v>181</v>
      </c>
      <c r="E296" s="864"/>
      <c r="F296" s="814">
        <v>40556</v>
      </c>
      <c r="G296" s="953"/>
      <c r="H296" s="391" t="s">
        <v>352</v>
      </c>
      <c r="I296" s="32">
        <v>37222</v>
      </c>
      <c r="J296" s="762"/>
      <c r="K296" s="391"/>
      <c r="L296" s="18"/>
      <c r="M296" s="18">
        <v>0</v>
      </c>
      <c r="N296" s="18"/>
      <c r="O296" s="18">
        <v>0</v>
      </c>
      <c r="P296" s="18"/>
      <c r="Q296" s="18">
        <v>0</v>
      </c>
      <c r="R296" s="18"/>
      <c r="S296" s="18">
        <v>0</v>
      </c>
      <c r="T296" s="18"/>
      <c r="U296" s="18">
        <v>0</v>
      </c>
      <c r="V296" s="18"/>
      <c r="W296" s="20"/>
      <c r="X296" s="255"/>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31">
        <f t="shared" ref="BX296:BX304" si="35">SUM(W296:AV296)</f>
        <v>0</v>
      </c>
      <c r="BY296" s="2"/>
      <c r="BZ296" s="231">
        <f t="shared" ref="BZ296:BZ304" si="36">SUM(AW296:BW296)</f>
        <v>0</v>
      </c>
      <c r="CA296" s="2"/>
      <c r="CB296" s="16">
        <f>SUM(BX296,BZ296)</f>
        <v>0</v>
      </c>
    </row>
    <row r="297" spans="1:80" s="253" customFormat="1" ht="21" hidden="1" customHeight="1">
      <c r="A297" s="260"/>
      <c r="B297" s="260"/>
      <c r="C297" s="43"/>
      <c r="D297" s="1016" t="s">
        <v>121</v>
      </c>
      <c r="E297" s="864"/>
      <c r="F297" s="814">
        <v>41919</v>
      </c>
      <c r="G297" s="953"/>
      <c r="H297" s="391" t="s">
        <v>354</v>
      </c>
      <c r="I297" s="32">
        <v>41900</v>
      </c>
      <c r="J297" s="762"/>
      <c r="K297" s="391"/>
      <c r="L297" s="18"/>
      <c r="M297" s="18">
        <v>0</v>
      </c>
      <c r="N297" s="18"/>
      <c r="O297" s="18">
        <v>0</v>
      </c>
      <c r="P297" s="18"/>
      <c r="Q297" s="18">
        <v>0</v>
      </c>
      <c r="R297" s="18"/>
      <c r="S297" s="18">
        <v>0</v>
      </c>
      <c r="T297" s="18"/>
      <c r="U297" s="18">
        <v>0</v>
      </c>
      <c r="V297" s="18"/>
      <c r="W297" s="20"/>
      <c r="X297" s="255"/>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31">
        <f t="shared" si="35"/>
        <v>0</v>
      </c>
      <c r="BY297" s="2"/>
      <c r="BZ297" s="231">
        <f t="shared" si="36"/>
        <v>0</v>
      </c>
      <c r="CA297" s="2"/>
      <c r="CB297" s="16">
        <f>SUM(BX297:BZ297)</f>
        <v>0</v>
      </c>
    </row>
    <row r="298" spans="1:80" s="343" customFormat="1" ht="21" hidden="1" customHeight="1">
      <c r="A298" s="32"/>
      <c r="B298" s="32"/>
      <c r="C298" s="43"/>
      <c r="D298" s="1016" t="s">
        <v>185</v>
      </c>
      <c r="E298" s="864"/>
      <c r="F298" s="814">
        <v>42278</v>
      </c>
      <c r="G298" s="953"/>
      <c r="H298" s="391" t="s">
        <v>358</v>
      </c>
      <c r="I298" s="32">
        <v>43108</v>
      </c>
      <c r="J298" s="762"/>
      <c r="K298" s="391"/>
      <c r="L298" s="18"/>
      <c r="M298" s="18">
        <v>0</v>
      </c>
      <c r="N298" s="18"/>
      <c r="O298" s="18">
        <v>0</v>
      </c>
      <c r="P298" s="18"/>
      <c r="Q298" s="18">
        <v>0</v>
      </c>
      <c r="R298" s="18"/>
      <c r="S298" s="18">
        <v>0</v>
      </c>
      <c r="T298" s="18"/>
      <c r="U298" s="18">
        <v>0</v>
      </c>
      <c r="V298" s="18"/>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31">
        <f t="shared" si="35"/>
        <v>0</v>
      </c>
      <c r="BY298" s="253"/>
      <c r="BZ298" s="231">
        <f t="shared" si="36"/>
        <v>0</v>
      </c>
      <c r="CA298" s="253"/>
      <c r="CB298" s="16">
        <f>SUM(BX298,BZ298)</f>
        <v>0</v>
      </c>
    </row>
    <row r="299" spans="1:80" s="253" customFormat="1" ht="21" hidden="1" customHeight="1">
      <c r="A299" s="260"/>
      <c r="B299" s="260"/>
      <c r="C299" s="43"/>
      <c r="D299" s="1016" t="s">
        <v>130</v>
      </c>
      <c r="E299" s="864"/>
      <c r="F299" s="814">
        <v>42478</v>
      </c>
      <c r="G299" s="953"/>
      <c r="H299" s="391" t="s">
        <v>358</v>
      </c>
      <c r="I299" s="32">
        <v>42333</v>
      </c>
      <c r="J299" s="762"/>
      <c r="K299" s="391"/>
      <c r="L299" s="18"/>
      <c r="M299" s="18">
        <v>0</v>
      </c>
      <c r="N299" s="18"/>
      <c r="O299" s="18">
        <v>0</v>
      </c>
      <c r="P299" s="18"/>
      <c r="Q299" s="18">
        <v>0</v>
      </c>
      <c r="R299" s="18"/>
      <c r="S299" s="18">
        <v>0</v>
      </c>
      <c r="T299" s="18"/>
      <c r="U299" s="18">
        <v>0</v>
      </c>
      <c r="V299" s="18"/>
      <c r="W299" s="20"/>
      <c r="X299" s="255"/>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31">
        <f t="shared" si="35"/>
        <v>0</v>
      </c>
      <c r="BY299" s="2"/>
      <c r="BZ299" s="231">
        <f t="shared" si="36"/>
        <v>0</v>
      </c>
      <c r="CA299" s="2"/>
      <c r="CB299" s="16">
        <f>SUM(BX299,BZ299)</f>
        <v>0</v>
      </c>
    </row>
    <row r="300" spans="1:80" s="343" customFormat="1" ht="21" hidden="1" customHeight="1">
      <c r="A300" s="32"/>
      <c r="B300" s="32"/>
      <c r="C300" s="43"/>
      <c r="D300" s="1016" t="s">
        <v>102</v>
      </c>
      <c r="E300" s="864"/>
      <c r="F300" s="813">
        <v>37743</v>
      </c>
      <c r="G300" s="953"/>
      <c r="H300" s="391" t="s">
        <v>358</v>
      </c>
      <c r="I300" s="32">
        <v>37719</v>
      </c>
      <c r="J300" s="762"/>
      <c r="K300" s="391"/>
      <c r="L300" s="18"/>
      <c r="M300" s="18">
        <v>0</v>
      </c>
      <c r="N300" s="18"/>
      <c r="O300" s="18">
        <v>0</v>
      </c>
      <c r="P300" s="18"/>
      <c r="Q300" s="18">
        <v>0</v>
      </c>
      <c r="R300" s="18"/>
      <c r="S300" s="18">
        <v>0</v>
      </c>
      <c r="T300" s="18"/>
      <c r="U300" s="18">
        <v>0</v>
      </c>
      <c r="V300" s="18"/>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31">
        <f t="shared" si="35"/>
        <v>0</v>
      </c>
      <c r="BY300" s="253"/>
      <c r="BZ300" s="231">
        <f t="shared" si="36"/>
        <v>0</v>
      </c>
      <c r="CA300" s="253"/>
      <c r="CB300" s="16">
        <f>SUM(BX300,BZ300)</f>
        <v>0</v>
      </c>
    </row>
    <row r="301" spans="1:80" s="343" customFormat="1" ht="21" hidden="1" customHeight="1">
      <c r="A301" s="260"/>
      <c r="B301" s="260"/>
      <c r="C301" s="43"/>
      <c r="D301" s="1016" t="s">
        <v>136</v>
      </c>
      <c r="E301" s="864"/>
      <c r="F301" s="813">
        <v>42999</v>
      </c>
      <c r="G301" s="953"/>
      <c r="H301" s="391" t="s">
        <v>358</v>
      </c>
      <c r="I301" s="32">
        <v>42998</v>
      </c>
      <c r="J301" s="762"/>
      <c r="K301" s="391"/>
      <c r="L301" s="18"/>
      <c r="M301" s="18">
        <v>0</v>
      </c>
      <c r="N301" s="18"/>
      <c r="O301" s="18">
        <v>0</v>
      </c>
      <c r="P301" s="18"/>
      <c r="Q301" s="18">
        <v>0</v>
      </c>
      <c r="R301" s="18"/>
      <c r="S301" s="18">
        <v>0</v>
      </c>
      <c r="T301" s="18"/>
      <c r="U301" s="18">
        <v>0</v>
      </c>
      <c r="V301" s="18"/>
      <c r="W301" s="20"/>
      <c r="X301" s="255"/>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31">
        <f t="shared" si="35"/>
        <v>0</v>
      </c>
      <c r="BY301" s="2"/>
      <c r="BZ301" s="231">
        <f t="shared" si="36"/>
        <v>0</v>
      </c>
      <c r="CA301" s="2"/>
      <c r="CB301" s="16">
        <f>SUM(BX301,BZ301)</f>
        <v>0</v>
      </c>
    </row>
    <row r="302" spans="1:80" s="217" customFormat="1" ht="21" hidden="1" customHeight="1">
      <c r="A302" s="32"/>
      <c r="B302" s="32"/>
      <c r="C302" s="43"/>
      <c r="D302" s="1016" t="s">
        <v>148</v>
      </c>
      <c r="E302" s="864"/>
      <c r="F302" s="814">
        <v>41318</v>
      </c>
      <c r="G302" s="953"/>
      <c r="H302" s="391" t="s">
        <v>355</v>
      </c>
      <c r="I302" s="32">
        <v>41312</v>
      </c>
      <c r="J302" s="762"/>
      <c r="K302" s="391"/>
      <c r="L302" s="18"/>
      <c r="M302" s="18">
        <v>0</v>
      </c>
      <c r="N302" s="18"/>
      <c r="O302" s="18">
        <v>0</v>
      </c>
      <c r="P302" s="18"/>
      <c r="Q302" s="18">
        <v>0</v>
      </c>
      <c r="R302" s="18"/>
      <c r="S302" s="18">
        <v>0</v>
      </c>
      <c r="T302" s="18"/>
      <c r="U302" s="18">
        <v>0</v>
      </c>
      <c r="V302" s="18"/>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31">
        <f t="shared" si="35"/>
        <v>0</v>
      </c>
      <c r="BY302" s="253"/>
      <c r="BZ302" s="231">
        <f t="shared" si="36"/>
        <v>0</v>
      </c>
      <c r="CA302" s="253"/>
      <c r="CB302" s="16">
        <f>SUM(BX302:BZ302)</f>
        <v>0</v>
      </c>
    </row>
    <row r="303" spans="1:80" s="343" customFormat="1" ht="21" hidden="1" customHeight="1">
      <c r="A303" s="260"/>
      <c r="B303" s="260"/>
      <c r="C303" s="43"/>
      <c r="D303" s="1016" t="s">
        <v>344</v>
      </c>
      <c r="E303" s="864"/>
      <c r="F303" s="815">
        <v>43347</v>
      </c>
      <c r="G303" s="953"/>
      <c r="H303" s="391" t="s">
        <v>358</v>
      </c>
      <c r="I303" s="32">
        <v>43339</v>
      </c>
      <c r="J303" s="762"/>
      <c r="K303" s="391"/>
      <c r="L303" s="18"/>
      <c r="M303" s="18">
        <v>0</v>
      </c>
      <c r="N303" s="18"/>
      <c r="O303" s="18">
        <v>0</v>
      </c>
      <c r="P303" s="18"/>
      <c r="Q303" s="18">
        <v>0</v>
      </c>
      <c r="R303" s="18"/>
      <c r="S303" s="18">
        <v>0</v>
      </c>
      <c r="T303" s="18"/>
      <c r="U303" s="18">
        <v>0</v>
      </c>
      <c r="V303" s="18"/>
      <c r="W303" s="20"/>
      <c r="X303" s="255"/>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31">
        <f t="shared" si="35"/>
        <v>0</v>
      </c>
      <c r="BY303" s="2"/>
      <c r="BZ303" s="231">
        <f t="shared" si="36"/>
        <v>0</v>
      </c>
      <c r="CA303" s="2"/>
      <c r="CB303" s="16">
        <f>SUM(BX303,BZ303)</f>
        <v>0</v>
      </c>
    </row>
    <row r="304" spans="1:80" s="343" customFormat="1" ht="21" hidden="1" customHeight="1">
      <c r="A304" s="260"/>
      <c r="B304" s="260"/>
      <c r="C304" s="43"/>
      <c r="D304" s="1016" t="s">
        <v>347</v>
      </c>
      <c r="E304" s="864"/>
      <c r="F304" s="815">
        <v>41052</v>
      </c>
      <c r="G304" s="953"/>
      <c r="H304" s="391" t="s">
        <v>356</v>
      </c>
      <c r="I304" s="32">
        <v>38479</v>
      </c>
      <c r="J304" s="762"/>
      <c r="K304" s="391"/>
      <c r="L304" s="18"/>
      <c r="M304" s="18">
        <v>0</v>
      </c>
      <c r="N304" s="18"/>
      <c r="O304" s="18">
        <v>0</v>
      </c>
      <c r="P304" s="18"/>
      <c r="Q304" s="18">
        <v>0</v>
      </c>
      <c r="R304" s="18"/>
      <c r="S304" s="18">
        <v>0</v>
      </c>
      <c r="T304" s="18"/>
      <c r="U304" s="18">
        <v>0</v>
      </c>
      <c r="V304" s="18"/>
      <c r="W304" s="20"/>
      <c r="X304" s="255"/>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31">
        <f t="shared" si="35"/>
        <v>0</v>
      </c>
      <c r="BY304" s="2"/>
      <c r="BZ304" s="231">
        <f t="shared" si="36"/>
        <v>0</v>
      </c>
      <c r="CA304" s="2"/>
      <c r="CB304" s="16">
        <f>SUM(BX304,BZ304)</f>
        <v>0</v>
      </c>
    </row>
    <row r="305" spans="1:80" hidden="1">
      <c r="G305" s="272"/>
      <c r="H305" s="53"/>
      <c r="I305" s="40"/>
      <c r="J305" s="52"/>
      <c r="K305" s="53"/>
      <c r="L305" s="52"/>
      <c r="M305" s="52"/>
      <c r="N305" s="52"/>
      <c r="O305" s="52"/>
      <c r="P305" s="52"/>
      <c r="Q305" s="52"/>
      <c r="R305" s="52"/>
      <c r="S305" s="52"/>
      <c r="T305" s="52"/>
      <c r="U305" s="52"/>
      <c r="V305" s="52"/>
      <c r="W305" s="52"/>
      <c r="BW305" s="27"/>
      <c r="BX305" s="52"/>
      <c r="BZ305" s="52"/>
      <c r="CB305" s="52"/>
    </row>
    <row r="306" spans="1:80" ht="54" hidden="1" customHeight="1">
      <c r="D306" s="60" t="s">
        <v>1597</v>
      </c>
      <c r="G306" s="272"/>
      <c r="H306" s="53"/>
      <c r="I306" s="40"/>
      <c r="J306" s="52"/>
      <c r="K306" s="53"/>
      <c r="L306" s="52"/>
      <c r="M306" s="52"/>
      <c r="N306" s="52"/>
      <c r="O306" s="52"/>
      <c r="P306" s="52"/>
      <c r="Q306" s="52"/>
      <c r="R306" s="52"/>
      <c r="S306" s="52"/>
      <c r="T306" s="52"/>
      <c r="U306" s="52"/>
      <c r="V306" s="52"/>
      <c r="W306" s="52"/>
      <c r="BW306" s="27"/>
      <c r="BX306" s="52"/>
      <c r="BZ306" s="52"/>
      <c r="CB306" s="52"/>
    </row>
    <row r="307" spans="1:80" hidden="1">
      <c r="G307" s="272"/>
      <c r="J307" s="52"/>
      <c r="L307" s="52"/>
      <c r="M307" s="52"/>
      <c r="N307" s="52"/>
      <c r="O307" s="52"/>
      <c r="P307" s="52"/>
      <c r="Q307" s="52"/>
      <c r="R307" s="52"/>
      <c r="S307" s="52"/>
      <c r="T307" s="52"/>
      <c r="U307" s="52"/>
      <c r="V307" s="52"/>
      <c r="W307" s="52"/>
    </row>
    <row r="308" spans="1:80" s="217" customFormat="1" ht="34.5" hidden="1" customHeight="1">
      <c r="A308" s="16" t="s">
        <v>12</v>
      </c>
      <c r="B308" s="16"/>
      <c r="C308" s="886" t="s">
        <v>13</v>
      </c>
      <c r="D308" s="43" t="s">
        <v>14</v>
      </c>
      <c r="E308" s="736"/>
      <c r="F308" s="604" t="s">
        <v>15</v>
      </c>
      <c r="G308" s="874"/>
      <c r="H308" s="361" t="s">
        <v>440</v>
      </c>
      <c r="I308" s="361" t="s">
        <v>16</v>
      </c>
      <c r="J308" s="761"/>
      <c r="K308" s="361"/>
      <c r="L308" s="407"/>
      <c r="M308" s="407" t="s">
        <v>27</v>
      </c>
      <c r="N308" s="407"/>
      <c r="O308" s="407" t="s">
        <v>27</v>
      </c>
      <c r="P308" s="407"/>
      <c r="Q308" s="407" t="s">
        <v>27</v>
      </c>
      <c r="R308" s="407"/>
      <c r="S308" s="407" t="s">
        <v>27</v>
      </c>
      <c r="T308" s="407"/>
      <c r="U308" s="407" t="s">
        <v>25</v>
      </c>
      <c r="V308" s="407"/>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3" t="s">
        <v>25</v>
      </c>
      <c r="BY308" s="14"/>
      <c r="BZ308" s="13" t="s">
        <v>26</v>
      </c>
      <c r="CA308" s="218"/>
      <c r="CB308" s="15" t="s">
        <v>27</v>
      </c>
    </row>
    <row r="309" spans="1:80" s="253" customFormat="1" ht="20.45" hidden="1" customHeight="1">
      <c r="A309" s="43"/>
      <c r="B309" s="43"/>
      <c r="C309" s="43"/>
      <c r="D309" s="1016" t="s">
        <v>51</v>
      </c>
      <c r="E309" s="864"/>
      <c r="F309" s="814">
        <v>41450</v>
      </c>
      <c r="G309" s="953"/>
      <c r="H309" s="346" t="s">
        <v>354</v>
      </c>
      <c r="I309" s="28">
        <v>40682</v>
      </c>
      <c r="J309" s="762"/>
      <c r="K309" s="346"/>
      <c r="L309" s="18"/>
      <c r="M309" s="18">
        <v>0</v>
      </c>
      <c r="N309" s="18"/>
      <c r="O309" s="18">
        <v>0</v>
      </c>
      <c r="P309" s="18"/>
      <c r="Q309" s="18">
        <v>0</v>
      </c>
      <c r="R309" s="18"/>
      <c r="S309" s="18">
        <v>0</v>
      </c>
      <c r="T309" s="18"/>
      <c r="U309" s="18">
        <v>0</v>
      </c>
      <c r="V309" s="18"/>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1"/>
      <c r="AX309" s="21"/>
      <c r="AY309" s="21"/>
      <c r="AZ309" s="21"/>
      <c r="BA309" s="21"/>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31">
        <f t="shared" ref="BX309:BX316" si="37">SUM(W309:AV309)</f>
        <v>0</v>
      </c>
      <c r="BZ309" s="231">
        <f t="shared" ref="BZ309:BZ316" si="38">SUM(AW309:BW309)</f>
        <v>0</v>
      </c>
      <c r="CB309" s="16">
        <f t="shared" ref="CB309:CB316" si="39">SUM(BX309:BZ309)</f>
        <v>0</v>
      </c>
    </row>
    <row r="310" spans="1:80" s="253" customFormat="1" ht="20.45" hidden="1" customHeight="1">
      <c r="A310" s="16"/>
      <c r="B310" s="16"/>
      <c r="C310" s="43"/>
      <c r="D310" s="1016" t="s">
        <v>49</v>
      </c>
      <c r="E310" s="864"/>
      <c r="F310" s="814">
        <v>40022</v>
      </c>
      <c r="G310" s="953"/>
      <c r="H310" s="346" t="s">
        <v>355</v>
      </c>
      <c r="I310" s="28">
        <v>41015</v>
      </c>
      <c r="J310" s="762"/>
      <c r="K310" s="346"/>
      <c r="L310" s="18"/>
      <c r="M310" s="18">
        <v>0</v>
      </c>
      <c r="N310" s="18"/>
      <c r="O310" s="18">
        <v>0</v>
      </c>
      <c r="P310" s="18"/>
      <c r="Q310" s="18">
        <v>0</v>
      </c>
      <c r="R310" s="18"/>
      <c r="S310" s="18">
        <v>0</v>
      </c>
      <c r="T310" s="18"/>
      <c r="U310" s="18">
        <v>0</v>
      </c>
      <c r="V310" s="18"/>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1"/>
      <c r="AX310" s="21"/>
      <c r="AY310" s="21"/>
      <c r="AZ310" s="21"/>
      <c r="BA310" s="21"/>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31">
        <f t="shared" si="37"/>
        <v>0</v>
      </c>
      <c r="BZ310" s="231">
        <f t="shared" si="38"/>
        <v>0</v>
      </c>
      <c r="CB310" s="16">
        <f t="shared" si="39"/>
        <v>0</v>
      </c>
    </row>
    <row r="311" spans="1:80" s="253" customFormat="1" ht="20.45" hidden="1" customHeight="1">
      <c r="A311" s="16"/>
      <c r="B311" s="16"/>
      <c r="C311" s="43"/>
      <c r="D311" s="1016" t="s">
        <v>41</v>
      </c>
      <c r="E311" s="864"/>
      <c r="F311" s="813">
        <v>37074</v>
      </c>
      <c r="G311" s="953"/>
      <c r="H311" s="346" t="s">
        <v>353</v>
      </c>
      <c r="I311" s="28">
        <v>16837</v>
      </c>
      <c r="J311" s="762"/>
      <c r="K311" s="346"/>
      <c r="L311" s="18"/>
      <c r="M311" s="18">
        <v>0</v>
      </c>
      <c r="N311" s="18"/>
      <c r="O311" s="18">
        <v>0</v>
      </c>
      <c r="P311" s="18"/>
      <c r="Q311" s="18">
        <v>0</v>
      </c>
      <c r="R311" s="18"/>
      <c r="S311" s="18">
        <v>0</v>
      </c>
      <c r="T311" s="18"/>
      <c r="U311" s="18">
        <v>0</v>
      </c>
      <c r="V311" s="18"/>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1"/>
      <c r="AX311" s="21"/>
      <c r="AY311" s="21"/>
      <c r="AZ311" s="21"/>
      <c r="BA311" s="21"/>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31">
        <f t="shared" si="37"/>
        <v>0</v>
      </c>
      <c r="BZ311" s="231">
        <f t="shared" si="38"/>
        <v>0</v>
      </c>
      <c r="CB311" s="16">
        <f t="shared" si="39"/>
        <v>0</v>
      </c>
    </row>
    <row r="312" spans="1:80" s="253" customFormat="1" ht="20.45" hidden="1" customHeight="1">
      <c r="A312" s="43"/>
      <c r="B312" s="43"/>
      <c r="C312" s="43"/>
      <c r="D312" s="1016" t="s">
        <v>45</v>
      </c>
      <c r="E312" s="864"/>
      <c r="F312" s="814">
        <v>39437</v>
      </c>
      <c r="G312" s="953"/>
      <c r="H312" s="346" t="s">
        <v>354</v>
      </c>
      <c r="I312" s="28">
        <v>39255</v>
      </c>
      <c r="J312" s="762"/>
      <c r="K312" s="346"/>
      <c r="L312" s="18"/>
      <c r="M312" s="18">
        <v>0</v>
      </c>
      <c r="N312" s="18"/>
      <c r="O312" s="18">
        <v>0</v>
      </c>
      <c r="P312" s="18"/>
      <c r="Q312" s="18">
        <v>0</v>
      </c>
      <c r="R312" s="18"/>
      <c r="S312" s="18">
        <v>0</v>
      </c>
      <c r="T312" s="18"/>
      <c r="U312" s="18">
        <v>0</v>
      </c>
      <c r="V312" s="18"/>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1"/>
      <c r="AX312" s="21"/>
      <c r="AY312" s="21"/>
      <c r="AZ312" s="21"/>
      <c r="BA312" s="21"/>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31">
        <f t="shared" si="37"/>
        <v>0</v>
      </c>
      <c r="BZ312" s="231">
        <f t="shared" si="38"/>
        <v>0</v>
      </c>
      <c r="CB312" s="16">
        <f t="shared" si="39"/>
        <v>0</v>
      </c>
    </row>
    <row r="313" spans="1:80" s="217" customFormat="1" ht="20.45" hidden="1" customHeight="1">
      <c r="A313" s="232"/>
      <c r="B313" s="232"/>
      <c r="C313" s="43"/>
      <c r="D313" s="1016" t="s">
        <v>55</v>
      </c>
      <c r="E313" s="864"/>
      <c r="F313" s="813">
        <v>42151</v>
      </c>
      <c r="G313" s="953"/>
      <c r="H313" s="346" t="s">
        <v>353</v>
      </c>
      <c r="I313" s="28">
        <v>28804</v>
      </c>
      <c r="J313" s="762"/>
      <c r="K313" s="346"/>
      <c r="L313" s="18"/>
      <c r="M313" s="18">
        <v>0</v>
      </c>
      <c r="N313" s="18"/>
      <c r="O313" s="18">
        <v>0</v>
      </c>
      <c r="P313" s="18"/>
      <c r="Q313" s="18">
        <v>0</v>
      </c>
      <c r="R313" s="18"/>
      <c r="S313" s="18">
        <v>0</v>
      </c>
      <c r="T313" s="18"/>
      <c r="U313" s="18">
        <v>0</v>
      </c>
      <c r="V313" s="18"/>
      <c r="W313" s="20"/>
      <c r="X313" s="255"/>
      <c r="Y313" s="256"/>
      <c r="Z313" s="256"/>
      <c r="AA313" s="256"/>
      <c r="AB313" s="256"/>
      <c r="AC313" s="256"/>
      <c r="AD313" s="256"/>
      <c r="AE313" s="256"/>
      <c r="AF313" s="256"/>
      <c r="AG313" s="256"/>
      <c r="AH313" s="256"/>
      <c r="AI313" s="256"/>
      <c r="AJ313" s="256"/>
      <c r="AK313" s="256"/>
      <c r="AL313" s="256"/>
      <c r="AM313" s="256"/>
      <c r="AN313" s="256"/>
      <c r="AO313" s="256"/>
      <c r="AP313" s="256"/>
      <c r="AQ313" s="256"/>
      <c r="AR313" s="256"/>
      <c r="AS313" s="256"/>
      <c r="AT313" s="256"/>
      <c r="AU313" s="256"/>
      <c r="AV313" s="256"/>
      <c r="AW313" s="257"/>
      <c r="AX313" s="257"/>
      <c r="AY313" s="257"/>
      <c r="AZ313" s="257"/>
      <c r="BA313" s="257"/>
      <c r="BB313" s="258"/>
      <c r="BC313" s="258"/>
      <c r="BD313" s="258"/>
      <c r="BE313" s="258"/>
      <c r="BF313" s="258"/>
      <c r="BG313" s="258"/>
      <c r="BH313" s="258"/>
      <c r="BI313" s="258"/>
      <c r="BJ313" s="258"/>
      <c r="BK313" s="258"/>
      <c r="BL313" s="258"/>
      <c r="BM313" s="258"/>
      <c r="BN313" s="258"/>
      <c r="BO313" s="258"/>
      <c r="BP313" s="258"/>
      <c r="BQ313" s="258"/>
      <c r="BR313" s="258"/>
      <c r="BS313" s="258"/>
      <c r="BT313" s="258"/>
      <c r="BU313" s="258"/>
      <c r="BV313" s="258"/>
      <c r="BW313" s="258"/>
      <c r="BX313" s="231">
        <f t="shared" si="37"/>
        <v>0</v>
      </c>
      <c r="BZ313" s="231">
        <f t="shared" si="38"/>
        <v>0</v>
      </c>
      <c r="CB313" s="16">
        <f t="shared" si="39"/>
        <v>0</v>
      </c>
    </row>
    <row r="314" spans="1:80" s="343" customFormat="1" ht="20.45" hidden="1" customHeight="1">
      <c r="A314" s="43"/>
      <c r="B314" s="43"/>
      <c r="C314" s="43"/>
      <c r="D314" s="1016" t="s">
        <v>29</v>
      </c>
      <c r="E314" s="864"/>
      <c r="F314" s="814">
        <v>40136</v>
      </c>
      <c r="G314" s="953"/>
      <c r="H314" s="346" t="s">
        <v>355</v>
      </c>
      <c r="I314" s="28">
        <v>28780</v>
      </c>
      <c r="J314" s="762"/>
      <c r="K314" s="346"/>
      <c r="L314" s="18"/>
      <c r="M314" s="18">
        <v>0</v>
      </c>
      <c r="N314" s="18"/>
      <c r="O314" s="18">
        <v>0</v>
      </c>
      <c r="P314" s="18"/>
      <c r="Q314" s="18">
        <v>0</v>
      </c>
      <c r="R314" s="18"/>
      <c r="S314" s="18">
        <v>0</v>
      </c>
      <c r="T314" s="18"/>
      <c r="U314" s="18">
        <v>0</v>
      </c>
      <c r="V314" s="18"/>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1"/>
      <c r="AX314" s="21"/>
      <c r="AY314" s="21"/>
      <c r="AZ314" s="21"/>
      <c r="BA314" s="21"/>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31">
        <f t="shared" si="37"/>
        <v>0</v>
      </c>
      <c r="BY314" s="253"/>
      <c r="BZ314" s="11">
        <f t="shared" si="38"/>
        <v>0</v>
      </c>
      <c r="CA314" s="253"/>
      <c r="CB314" s="25">
        <f t="shared" si="39"/>
        <v>0</v>
      </c>
    </row>
    <row r="315" spans="1:80" s="343" customFormat="1" ht="20.45" hidden="1" customHeight="1">
      <c r="A315" s="43"/>
      <c r="B315" s="43"/>
      <c r="C315" s="43"/>
      <c r="D315" s="1016" t="s">
        <v>47</v>
      </c>
      <c r="E315" s="864"/>
      <c r="F315" s="814">
        <v>40136</v>
      </c>
      <c r="G315" s="953"/>
      <c r="H315" s="391" t="s">
        <v>355</v>
      </c>
      <c r="I315" s="28">
        <v>23229</v>
      </c>
      <c r="J315" s="762"/>
      <c r="K315" s="391"/>
      <c r="L315" s="18"/>
      <c r="M315" s="18">
        <v>0</v>
      </c>
      <c r="N315" s="18"/>
      <c r="O315" s="18">
        <v>0</v>
      </c>
      <c r="P315" s="18"/>
      <c r="Q315" s="18">
        <v>0</v>
      </c>
      <c r="R315" s="18"/>
      <c r="S315" s="18">
        <v>0</v>
      </c>
      <c r="T315" s="18"/>
      <c r="U315" s="18">
        <v>0</v>
      </c>
      <c r="V315" s="18"/>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1"/>
      <c r="AX315" s="21"/>
      <c r="AY315" s="21"/>
      <c r="AZ315" s="21"/>
      <c r="BA315" s="21"/>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31">
        <f t="shared" si="37"/>
        <v>0</v>
      </c>
      <c r="BY315" s="253"/>
      <c r="BZ315" s="11">
        <f t="shared" si="38"/>
        <v>0</v>
      </c>
      <c r="CA315" s="253"/>
      <c r="CB315" s="25">
        <f t="shared" si="39"/>
        <v>0</v>
      </c>
    </row>
    <row r="316" spans="1:80" s="343" customFormat="1" ht="20.45" hidden="1" customHeight="1">
      <c r="A316" s="16"/>
      <c r="B316" s="16"/>
      <c r="C316" s="43"/>
      <c r="D316" s="1016" t="s">
        <v>39</v>
      </c>
      <c r="E316" s="864"/>
      <c r="F316" s="813">
        <v>35831</v>
      </c>
      <c r="G316" s="953"/>
      <c r="H316" s="346" t="s">
        <v>355</v>
      </c>
      <c r="I316" s="28">
        <v>35891</v>
      </c>
      <c r="J316" s="762"/>
      <c r="K316" s="346"/>
      <c r="L316" s="18"/>
      <c r="M316" s="18">
        <v>0</v>
      </c>
      <c r="N316" s="18"/>
      <c r="O316" s="18">
        <v>0</v>
      </c>
      <c r="P316" s="18"/>
      <c r="Q316" s="18">
        <v>0</v>
      </c>
      <c r="R316" s="18"/>
      <c r="S316" s="18">
        <v>0</v>
      </c>
      <c r="T316" s="18"/>
      <c r="U316" s="18">
        <v>0</v>
      </c>
      <c r="V316" s="18"/>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1"/>
      <c r="AX316" s="21"/>
      <c r="AY316" s="21"/>
      <c r="AZ316" s="21"/>
      <c r="BA316" s="21"/>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31">
        <f t="shared" si="37"/>
        <v>0</v>
      </c>
      <c r="BY316" s="253"/>
      <c r="BZ316" s="11">
        <f t="shared" si="38"/>
        <v>0</v>
      </c>
      <c r="CA316" s="253"/>
      <c r="CB316" s="25">
        <f t="shared" si="39"/>
        <v>0</v>
      </c>
    </row>
    <row r="317" spans="1:80" s="217" customFormat="1" ht="34.5" hidden="1" customHeight="1">
      <c r="A317" s="16" t="s">
        <v>12</v>
      </c>
      <c r="B317" s="16"/>
      <c r="C317" s="886" t="s">
        <v>13</v>
      </c>
      <c r="D317" s="43" t="s">
        <v>58</v>
      </c>
      <c r="E317" s="736"/>
      <c r="F317" s="604" t="s">
        <v>15</v>
      </c>
      <c r="G317" s="874"/>
      <c r="H317" s="361" t="s">
        <v>440</v>
      </c>
      <c r="I317" s="361" t="s">
        <v>16</v>
      </c>
      <c r="J317" s="761"/>
      <c r="K317" s="361"/>
      <c r="L317" s="407"/>
      <c r="M317" s="407" t="s">
        <v>27</v>
      </c>
      <c r="N317" s="407"/>
      <c r="O317" s="407" t="s">
        <v>27</v>
      </c>
      <c r="P317" s="407"/>
      <c r="Q317" s="407" t="s">
        <v>27</v>
      </c>
      <c r="R317" s="407"/>
      <c r="S317" s="407" t="s">
        <v>27</v>
      </c>
      <c r="T317" s="407"/>
      <c r="U317" s="407" t="s">
        <v>25</v>
      </c>
      <c r="V317" s="407"/>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3" t="s">
        <v>25</v>
      </c>
      <c r="BY317" s="14"/>
      <c r="BZ317" s="13" t="s">
        <v>26</v>
      </c>
      <c r="CA317" s="218"/>
      <c r="CB317" s="15" t="s">
        <v>27</v>
      </c>
    </row>
    <row r="318" spans="1:80" s="253" customFormat="1" ht="21" hidden="1" customHeight="1">
      <c r="A318" s="32"/>
      <c r="B318" s="32"/>
      <c r="C318" s="43"/>
      <c r="D318" s="1016" t="s">
        <v>321</v>
      </c>
      <c r="E318" s="864"/>
      <c r="F318" s="813">
        <v>41253</v>
      </c>
      <c r="G318" s="953"/>
      <c r="H318" s="391" t="s">
        <v>355</v>
      </c>
      <c r="I318" s="32">
        <v>40995</v>
      </c>
      <c r="J318" s="762"/>
      <c r="K318" s="391"/>
      <c r="L318" s="18"/>
      <c r="M318" s="18">
        <v>0</v>
      </c>
      <c r="N318" s="18"/>
      <c r="O318" s="18">
        <v>0</v>
      </c>
      <c r="P318" s="18"/>
      <c r="Q318" s="18">
        <v>0</v>
      </c>
      <c r="R318" s="18"/>
      <c r="S318" s="18">
        <v>0</v>
      </c>
      <c r="T318" s="18"/>
      <c r="U318" s="18">
        <v>0</v>
      </c>
      <c r="V318" s="18"/>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31">
        <f t="shared" ref="BX318:BX349" si="40">SUM(W318:AV318)</f>
        <v>0</v>
      </c>
      <c r="BZ318" s="231">
        <f t="shared" ref="BZ318:BZ349" si="41">SUM(AW318:BW318)</f>
        <v>0</v>
      </c>
      <c r="CB318" s="16">
        <f t="shared" ref="CB318:CB348" si="42">SUM(BX318:BZ318)</f>
        <v>0</v>
      </c>
    </row>
    <row r="319" spans="1:80" s="253" customFormat="1" ht="21" hidden="1" customHeight="1">
      <c r="A319" s="32"/>
      <c r="B319" s="32"/>
      <c r="C319" s="43"/>
      <c r="D319" s="1016" t="s">
        <v>287</v>
      </c>
      <c r="E319" s="864"/>
      <c r="F319" s="815">
        <v>38365</v>
      </c>
      <c r="G319" s="953"/>
      <c r="H319" s="391" t="s">
        <v>355</v>
      </c>
      <c r="I319" s="32">
        <v>23561</v>
      </c>
      <c r="J319" s="762"/>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31">
        <f t="shared" si="40"/>
        <v>0</v>
      </c>
      <c r="BZ319" s="231">
        <f t="shared" si="41"/>
        <v>0</v>
      </c>
      <c r="CB319" s="16">
        <f t="shared" si="42"/>
        <v>0</v>
      </c>
    </row>
    <row r="320" spans="1:80" s="253" customFormat="1" ht="21" hidden="1" customHeight="1">
      <c r="A320" s="32"/>
      <c r="B320" s="32"/>
      <c r="C320" s="43"/>
      <c r="D320" s="1016" t="s">
        <v>241</v>
      </c>
      <c r="E320" s="864"/>
      <c r="F320" s="813">
        <v>30802</v>
      </c>
      <c r="G320" s="953"/>
      <c r="H320" s="391" t="s">
        <v>355</v>
      </c>
      <c r="I320" s="32">
        <v>40905</v>
      </c>
      <c r="J320" s="762"/>
      <c r="K320" s="391"/>
      <c r="L320" s="18"/>
      <c r="M320" s="18">
        <v>0</v>
      </c>
      <c r="N320" s="18"/>
      <c r="O320" s="18">
        <v>0</v>
      </c>
      <c r="P320" s="18"/>
      <c r="Q320" s="18">
        <v>0</v>
      </c>
      <c r="R320" s="18"/>
      <c r="S320" s="18">
        <v>0</v>
      </c>
      <c r="T320" s="18"/>
      <c r="U320" s="18">
        <v>0</v>
      </c>
      <c r="V320" s="18"/>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31">
        <f t="shared" si="40"/>
        <v>0</v>
      </c>
      <c r="BZ320" s="231">
        <f t="shared" si="41"/>
        <v>0</v>
      </c>
      <c r="CB320" s="16">
        <f t="shared" si="42"/>
        <v>0</v>
      </c>
    </row>
    <row r="321" spans="1:80" s="253" customFormat="1" ht="21" hidden="1" customHeight="1">
      <c r="A321" s="32"/>
      <c r="B321" s="32"/>
      <c r="C321" s="43"/>
      <c r="D321" s="1016" t="s">
        <v>294</v>
      </c>
      <c r="E321" s="864"/>
      <c r="F321" s="815">
        <v>38805</v>
      </c>
      <c r="G321" s="953"/>
      <c r="H321" s="391" t="s">
        <v>355</v>
      </c>
      <c r="I321" s="32">
        <v>21257</v>
      </c>
      <c r="J321" s="762"/>
      <c r="K321" s="391"/>
      <c r="L321" s="18"/>
      <c r="M321" s="18">
        <v>0</v>
      </c>
      <c r="N321" s="18"/>
      <c r="O321" s="18">
        <v>0</v>
      </c>
      <c r="P321" s="18"/>
      <c r="Q321" s="18">
        <v>0</v>
      </c>
      <c r="R321" s="18"/>
      <c r="S321" s="18">
        <v>0</v>
      </c>
      <c r="T321" s="18"/>
      <c r="U321" s="18">
        <v>0</v>
      </c>
      <c r="V321" s="18"/>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31">
        <f t="shared" si="40"/>
        <v>0</v>
      </c>
      <c r="BZ321" s="231">
        <f t="shared" si="41"/>
        <v>0</v>
      </c>
      <c r="CB321" s="16">
        <f t="shared" si="42"/>
        <v>0</v>
      </c>
    </row>
    <row r="322" spans="1:80" s="253" customFormat="1" ht="21" hidden="1" customHeight="1">
      <c r="A322" s="43"/>
      <c r="B322" s="43"/>
      <c r="C322" s="43"/>
      <c r="D322" s="1016" t="s">
        <v>232</v>
      </c>
      <c r="E322" s="864"/>
      <c r="F322" s="813">
        <v>29985</v>
      </c>
      <c r="G322" s="953"/>
      <c r="H322" s="391" t="s">
        <v>353</v>
      </c>
      <c r="I322" s="32">
        <v>38714</v>
      </c>
      <c r="J322" s="762"/>
      <c r="K322" s="391"/>
      <c r="L322" s="18"/>
      <c r="M322" s="18">
        <v>0</v>
      </c>
      <c r="N322" s="18"/>
      <c r="O322" s="18">
        <v>0</v>
      </c>
      <c r="P322" s="18"/>
      <c r="Q322" s="18">
        <v>0</v>
      </c>
      <c r="R322" s="18"/>
      <c r="S322" s="18">
        <v>0</v>
      </c>
      <c r="T322" s="18"/>
      <c r="U322" s="18">
        <v>0</v>
      </c>
      <c r="V322" s="18"/>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31">
        <f t="shared" si="40"/>
        <v>0</v>
      </c>
      <c r="BZ322" s="231">
        <f t="shared" si="41"/>
        <v>0</v>
      </c>
      <c r="CB322" s="16">
        <f t="shared" si="42"/>
        <v>0</v>
      </c>
    </row>
    <row r="323" spans="1:80" s="253" customFormat="1" ht="21" hidden="1" customHeight="1">
      <c r="A323" s="232"/>
      <c r="B323" s="232"/>
      <c r="C323" s="43"/>
      <c r="D323" s="1016" t="s">
        <v>128</v>
      </c>
      <c r="E323" s="864"/>
      <c r="F323" s="815">
        <v>41914</v>
      </c>
      <c r="G323" s="953"/>
      <c r="H323" s="391" t="s">
        <v>354</v>
      </c>
      <c r="I323" s="32">
        <v>39856</v>
      </c>
      <c r="J323" s="762"/>
      <c r="K323" s="391"/>
      <c r="L323" s="18"/>
      <c r="M323" s="18">
        <v>0</v>
      </c>
      <c r="N323" s="18"/>
      <c r="O323" s="18">
        <v>0</v>
      </c>
      <c r="P323" s="18"/>
      <c r="Q323" s="18">
        <v>0</v>
      </c>
      <c r="R323" s="18"/>
      <c r="S323" s="18">
        <v>0</v>
      </c>
      <c r="T323" s="18"/>
      <c r="U323" s="18">
        <v>0</v>
      </c>
      <c r="V323" s="18"/>
      <c r="W323" s="20"/>
      <c r="X323" s="255"/>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31">
        <f t="shared" si="40"/>
        <v>0</v>
      </c>
      <c r="BY323" s="217"/>
      <c r="BZ323" s="231">
        <f t="shared" si="41"/>
        <v>0</v>
      </c>
      <c r="CA323" s="217"/>
      <c r="CB323" s="16">
        <f t="shared" si="42"/>
        <v>0</v>
      </c>
    </row>
    <row r="324" spans="1:80" s="253" customFormat="1" ht="21" hidden="1" customHeight="1">
      <c r="A324" s="32"/>
      <c r="B324" s="32"/>
      <c r="C324" s="43"/>
      <c r="D324" s="1016" t="s">
        <v>298</v>
      </c>
      <c r="E324" s="864"/>
      <c r="F324" s="813">
        <v>39253</v>
      </c>
      <c r="G324" s="953"/>
      <c r="H324" s="391" t="s">
        <v>353</v>
      </c>
      <c r="I324" s="32">
        <v>21646</v>
      </c>
      <c r="J324" s="762"/>
      <c r="K324" s="391"/>
      <c r="L324" s="18"/>
      <c r="M324" s="18">
        <v>0</v>
      </c>
      <c r="N324" s="18"/>
      <c r="O324" s="18">
        <v>0</v>
      </c>
      <c r="P324" s="18"/>
      <c r="Q324" s="18">
        <v>0</v>
      </c>
      <c r="R324" s="18"/>
      <c r="S324" s="18">
        <v>0</v>
      </c>
      <c r="T324" s="18"/>
      <c r="U324" s="18">
        <v>0</v>
      </c>
      <c r="V324" s="18"/>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31">
        <f t="shared" si="40"/>
        <v>0</v>
      </c>
      <c r="BZ324" s="231">
        <f t="shared" si="41"/>
        <v>0</v>
      </c>
      <c r="CB324" s="16">
        <f t="shared" si="42"/>
        <v>0</v>
      </c>
    </row>
    <row r="325" spans="1:80" s="217" customFormat="1" ht="21" hidden="1" customHeight="1">
      <c r="A325" s="232"/>
      <c r="B325" s="232"/>
      <c r="C325" s="43"/>
      <c r="D325" s="1016" t="s">
        <v>299</v>
      </c>
      <c r="E325" s="864"/>
      <c r="F325" s="813">
        <v>39253</v>
      </c>
      <c r="G325" s="953"/>
      <c r="H325" s="391" t="s">
        <v>353</v>
      </c>
      <c r="I325" s="32">
        <v>39272</v>
      </c>
      <c r="J325" s="762"/>
      <c r="K325" s="391"/>
      <c r="L325" s="18"/>
      <c r="M325" s="18">
        <v>0</v>
      </c>
      <c r="N325" s="18"/>
      <c r="O325" s="18">
        <v>0</v>
      </c>
      <c r="P325" s="18"/>
      <c r="Q325" s="18">
        <v>0</v>
      </c>
      <c r="R325" s="18"/>
      <c r="S325" s="18">
        <v>0</v>
      </c>
      <c r="T325" s="18"/>
      <c r="U325" s="18">
        <v>0</v>
      </c>
      <c r="V325" s="18"/>
      <c r="W325" s="20"/>
      <c r="X325" s="255"/>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31">
        <f t="shared" si="40"/>
        <v>0</v>
      </c>
      <c r="BZ325" s="231">
        <f t="shared" si="41"/>
        <v>0</v>
      </c>
      <c r="CB325" s="16">
        <f t="shared" si="42"/>
        <v>0</v>
      </c>
    </row>
    <row r="326" spans="1:80" s="253" customFormat="1" ht="21" hidden="1" customHeight="1">
      <c r="A326" s="32"/>
      <c r="B326" s="32"/>
      <c r="C326" s="43"/>
      <c r="D326" s="1016" t="s">
        <v>325</v>
      </c>
      <c r="E326" s="864"/>
      <c r="F326" s="815">
        <v>41492</v>
      </c>
      <c r="G326" s="953"/>
      <c r="H326" s="391" t="s">
        <v>354</v>
      </c>
      <c r="I326" s="32">
        <v>21605</v>
      </c>
      <c r="J326" s="762"/>
      <c r="K326" s="391"/>
      <c r="L326" s="18"/>
      <c r="M326" s="18">
        <v>0</v>
      </c>
      <c r="N326" s="18"/>
      <c r="O326" s="18">
        <v>0</v>
      </c>
      <c r="P326" s="18"/>
      <c r="Q326" s="18">
        <v>0</v>
      </c>
      <c r="R326" s="18"/>
      <c r="S326" s="18">
        <v>0</v>
      </c>
      <c r="T326" s="18"/>
      <c r="U326" s="18">
        <v>0</v>
      </c>
      <c r="V326" s="18"/>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1"/>
      <c r="AX326" s="21"/>
      <c r="AY326" s="21"/>
      <c r="AZ326" s="21"/>
      <c r="BA326" s="21"/>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31">
        <f t="shared" si="40"/>
        <v>0</v>
      </c>
      <c r="BZ326" s="231">
        <f t="shared" si="41"/>
        <v>0</v>
      </c>
      <c r="CB326" s="16">
        <f t="shared" si="42"/>
        <v>0</v>
      </c>
    </row>
    <row r="327" spans="1:80" s="253" customFormat="1" ht="21" hidden="1" customHeight="1">
      <c r="A327" s="232"/>
      <c r="B327" s="232"/>
      <c r="C327" s="43"/>
      <c r="D327" s="1016" t="s">
        <v>316</v>
      </c>
      <c r="E327" s="864"/>
      <c r="F327" s="813">
        <v>40895</v>
      </c>
      <c r="G327" s="953"/>
      <c r="H327" s="391" t="s">
        <v>355</v>
      </c>
      <c r="I327" s="32">
        <v>38898</v>
      </c>
      <c r="J327" s="762"/>
      <c r="K327" s="391"/>
      <c r="L327" s="18"/>
      <c r="M327" s="18">
        <v>0</v>
      </c>
      <c r="N327" s="18"/>
      <c r="O327" s="18">
        <v>0</v>
      </c>
      <c r="P327" s="18"/>
      <c r="Q327" s="18">
        <v>0</v>
      </c>
      <c r="R327" s="18"/>
      <c r="S327" s="18">
        <v>0</v>
      </c>
      <c r="T327" s="18"/>
      <c r="U327" s="18">
        <v>0</v>
      </c>
      <c r="V327" s="18"/>
      <c r="W327" s="20"/>
      <c r="X327" s="255"/>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31">
        <f t="shared" si="40"/>
        <v>0</v>
      </c>
      <c r="BY327" s="217"/>
      <c r="BZ327" s="231">
        <f t="shared" si="41"/>
        <v>0</v>
      </c>
      <c r="CA327" s="217"/>
      <c r="CB327" s="16">
        <f t="shared" si="42"/>
        <v>0</v>
      </c>
    </row>
    <row r="328" spans="1:80" s="253" customFormat="1" ht="21" hidden="1" customHeight="1">
      <c r="A328" s="32"/>
      <c r="B328" s="32"/>
      <c r="C328" s="43"/>
      <c r="D328" s="1016" t="s">
        <v>331</v>
      </c>
      <c r="E328" s="864"/>
      <c r="F328" s="813">
        <v>42026</v>
      </c>
      <c r="G328" s="953"/>
      <c r="H328" s="391" t="s">
        <v>354</v>
      </c>
      <c r="I328" s="32">
        <v>25260</v>
      </c>
      <c r="J328" s="762"/>
      <c r="K328" s="391"/>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31">
        <f t="shared" si="40"/>
        <v>0</v>
      </c>
      <c r="BZ328" s="231">
        <f t="shared" si="41"/>
        <v>0</v>
      </c>
      <c r="CB328" s="16">
        <f t="shared" si="42"/>
        <v>0</v>
      </c>
    </row>
    <row r="329" spans="1:80" s="253" customFormat="1" ht="21" hidden="1" customHeight="1">
      <c r="A329" s="43"/>
      <c r="B329" s="43"/>
      <c r="C329" s="43"/>
      <c r="D329" s="1016" t="s">
        <v>61</v>
      </c>
      <c r="E329" s="864"/>
      <c r="F329" s="813">
        <v>36984</v>
      </c>
      <c r="G329" s="953"/>
      <c r="H329" s="391" t="s">
        <v>355</v>
      </c>
      <c r="I329" s="32">
        <v>26445</v>
      </c>
      <c r="J329" s="762"/>
      <c r="K329" s="391"/>
      <c r="L329" s="18"/>
      <c r="M329" s="18">
        <v>0</v>
      </c>
      <c r="N329" s="18"/>
      <c r="O329" s="18">
        <v>0</v>
      </c>
      <c r="P329" s="18"/>
      <c r="Q329" s="18">
        <v>0</v>
      </c>
      <c r="R329" s="18"/>
      <c r="S329" s="18">
        <v>0</v>
      </c>
      <c r="T329" s="18"/>
      <c r="U329" s="18">
        <v>0</v>
      </c>
      <c r="V329" s="18"/>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31">
        <f t="shared" si="40"/>
        <v>0</v>
      </c>
      <c r="BZ329" s="231">
        <f t="shared" si="41"/>
        <v>0</v>
      </c>
      <c r="CB329" s="16">
        <f t="shared" si="42"/>
        <v>0</v>
      </c>
    </row>
    <row r="330" spans="1:80" s="253" customFormat="1" ht="21" hidden="1" customHeight="1">
      <c r="A330" s="16"/>
      <c r="B330" s="16"/>
      <c r="C330" s="43"/>
      <c r="D330" s="1016" t="s">
        <v>83</v>
      </c>
      <c r="E330" s="864"/>
      <c r="F330" s="813">
        <v>36984</v>
      </c>
      <c r="G330" s="953"/>
      <c r="H330" s="391" t="s">
        <v>355</v>
      </c>
      <c r="I330" s="32">
        <v>35821</v>
      </c>
      <c r="J330" s="762"/>
      <c r="K330" s="391"/>
      <c r="L330" s="18"/>
      <c r="M330" s="18">
        <v>0</v>
      </c>
      <c r="N330" s="18"/>
      <c r="O330" s="18">
        <v>0</v>
      </c>
      <c r="P330" s="18"/>
      <c r="Q330" s="18">
        <v>0</v>
      </c>
      <c r="R330" s="18"/>
      <c r="S330" s="18">
        <v>0</v>
      </c>
      <c r="T330" s="18"/>
      <c r="U330" s="18">
        <v>0</v>
      </c>
      <c r="V330" s="18"/>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31">
        <f t="shared" si="40"/>
        <v>0</v>
      </c>
      <c r="BZ330" s="231">
        <f t="shared" si="41"/>
        <v>0</v>
      </c>
      <c r="CB330" s="16">
        <f t="shared" si="42"/>
        <v>0</v>
      </c>
    </row>
    <row r="331" spans="1:80" s="253" customFormat="1" ht="21" hidden="1" customHeight="1">
      <c r="A331" s="43"/>
      <c r="B331" s="43"/>
      <c r="C331" s="43"/>
      <c r="D331" s="1016" t="s">
        <v>110</v>
      </c>
      <c r="E331" s="864"/>
      <c r="F331" s="813">
        <v>36984</v>
      </c>
      <c r="G331" s="953"/>
      <c r="H331" s="391" t="s">
        <v>355</v>
      </c>
      <c r="I331" s="32">
        <v>36608</v>
      </c>
      <c r="J331" s="762"/>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31">
        <f t="shared" si="40"/>
        <v>0</v>
      </c>
      <c r="BZ331" s="231">
        <f t="shared" si="41"/>
        <v>0</v>
      </c>
      <c r="CB331" s="16">
        <f t="shared" si="42"/>
        <v>0</v>
      </c>
    </row>
    <row r="332" spans="1:80" s="253" customFormat="1" ht="21" hidden="1" customHeight="1">
      <c r="A332" s="32"/>
      <c r="B332" s="32"/>
      <c r="C332" s="43"/>
      <c r="D332" s="1016" t="s">
        <v>642</v>
      </c>
      <c r="E332" s="864"/>
      <c r="F332" s="814">
        <v>37591</v>
      </c>
      <c r="G332" s="953"/>
      <c r="H332" s="391" t="s">
        <v>355</v>
      </c>
      <c r="I332" s="32">
        <v>24407</v>
      </c>
      <c r="J332" s="762"/>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31">
        <f t="shared" si="40"/>
        <v>0</v>
      </c>
      <c r="BZ332" s="231">
        <f t="shared" si="41"/>
        <v>0</v>
      </c>
      <c r="CB332" s="16">
        <f t="shared" si="42"/>
        <v>0</v>
      </c>
    </row>
    <row r="333" spans="1:80" s="253" customFormat="1" ht="21" hidden="1" customHeight="1">
      <c r="A333" s="43"/>
      <c r="B333" s="43"/>
      <c r="C333" s="43"/>
      <c r="D333" s="1016" t="s">
        <v>92</v>
      </c>
      <c r="E333" s="864"/>
      <c r="F333" s="814">
        <v>42419</v>
      </c>
      <c r="G333" s="953"/>
      <c r="H333" s="391" t="s">
        <v>353</v>
      </c>
      <c r="I333" s="32">
        <v>39317</v>
      </c>
      <c r="J333" s="762"/>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31">
        <f t="shared" si="40"/>
        <v>0</v>
      </c>
      <c r="BZ333" s="231">
        <f t="shared" si="41"/>
        <v>0</v>
      </c>
      <c r="CB333" s="16">
        <f t="shared" si="42"/>
        <v>0</v>
      </c>
    </row>
    <row r="334" spans="1:80" s="253" customFormat="1" ht="21" hidden="1" customHeight="1">
      <c r="A334" s="32"/>
      <c r="B334" s="32"/>
      <c r="C334" s="43"/>
      <c r="D334" s="39" t="s">
        <v>183</v>
      </c>
      <c r="E334" s="865"/>
      <c r="F334" s="814">
        <v>41240</v>
      </c>
      <c r="G334" s="953"/>
      <c r="H334" s="391" t="s">
        <v>353</v>
      </c>
      <c r="I334" s="32">
        <v>41559</v>
      </c>
      <c r="J334" s="762"/>
      <c r="K334" s="391"/>
      <c r="L334" s="18"/>
      <c r="M334" s="18">
        <v>0</v>
      </c>
      <c r="N334" s="18"/>
      <c r="O334" s="18">
        <v>0</v>
      </c>
      <c r="P334" s="18"/>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31">
        <f t="shared" si="40"/>
        <v>0</v>
      </c>
      <c r="BZ334" s="231">
        <f t="shared" si="41"/>
        <v>0</v>
      </c>
      <c r="CB334" s="16">
        <f t="shared" si="42"/>
        <v>0</v>
      </c>
    </row>
    <row r="335" spans="1:80" s="253" customFormat="1" ht="21" hidden="1" customHeight="1">
      <c r="A335" s="260"/>
      <c r="B335" s="260"/>
      <c r="C335" s="43"/>
      <c r="D335" s="1016" t="s">
        <v>1533</v>
      </c>
      <c r="E335" s="864"/>
      <c r="F335" s="813">
        <v>42576</v>
      </c>
      <c r="G335" s="953"/>
      <c r="H335" s="391" t="s">
        <v>353</v>
      </c>
      <c r="I335" s="32">
        <v>42395</v>
      </c>
      <c r="J335" s="762"/>
      <c r="K335" s="391"/>
      <c r="L335" s="18"/>
      <c r="M335" s="18">
        <v>0</v>
      </c>
      <c r="N335" s="18"/>
      <c r="O335" s="18">
        <v>0</v>
      </c>
      <c r="P335" s="18"/>
      <c r="Q335" s="18">
        <v>0</v>
      </c>
      <c r="R335" s="18"/>
      <c r="S335" s="18">
        <v>0</v>
      </c>
      <c r="T335" s="18"/>
      <c r="U335" s="18">
        <v>0</v>
      </c>
      <c r="V335" s="18"/>
      <c r="W335" s="20"/>
      <c r="X335" s="255"/>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31">
        <f t="shared" si="40"/>
        <v>0</v>
      </c>
      <c r="BY335" s="2"/>
      <c r="BZ335" s="231">
        <f t="shared" si="41"/>
        <v>0</v>
      </c>
      <c r="CA335" s="2"/>
      <c r="CB335" s="16">
        <f t="shared" si="42"/>
        <v>0</v>
      </c>
    </row>
    <row r="336" spans="1:80" s="217" customFormat="1" ht="21" hidden="1" customHeight="1">
      <c r="A336" s="32"/>
      <c r="B336" s="32"/>
      <c r="C336" s="43"/>
      <c r="D336" s="1016" t="s">
        <v>126</v>
      </c>
      <c r="E336" s="864"/>
      <c r="F336" s="815">
        <v>34494</v>
      </c>
      <c r="G336" s="953"/>
      <c r="H336" s="391" t="s">
        <v>355</v>
      </c>
      <c r="I336" s="32">
        <v>35626</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31">
        <f t="shared" si="40"/>
        <v>0</v>
      </c>
      <c r="BY336" s="253"/>
      <c r="BZ336" s="231">
        <f t="shared" si="41"/>
        <v>0</v>
      </c>
      <c r="CA336" s="253"/>
      <c r="CB336" s="16">
        <f t="shared" si="42"/>
        <v>0</v>
      </c>
    </row>
    <row r="337" spans="1:80" s="253" customFormat="1" ht="21" hidden="1" customHeight="1">
      <c r="A337" s="32"/>
      <c r="B337" s="32"/>
      <c r="C337" s="43"/>
      <c r="D337" s="1016" t="s">
        <v>138</v>
      </c>
      <c r="E337" s="864"/>
      <c r="F337" s="815">
        <v>40941</v>
      </c>
      <c r="G337" s="953"/>
      <c r="H337" s="391" t="s">
        <v>355</v>
      </c>
      <c r="I337" s="32">
        <v>41213</v>
      </c>
      <c r="J337" s="762"/>
      <c r="K337" s="391"/>
      <c r="L337" s="18"/>
      <c r="M337" s="18">
        <v>0</v>
      </c>
      <c r="N337" s="18"/>
      <c r="O337" s="18">
        <v>0</v>
      </c>
      <c r="P337" s="18"/>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31">
        <f t="shared" si="40"/>
        <v>0</v>
      </c>
      <c r="BZ337" s="231">
        <f t="shared" si="41"/>
        <v>0</v>
      </c>
      <c r="CB337" s="16">
        <f t="shared" si="42"/>
        <v>0</v>
      </c>
    </row>
    <row r="338" spans="1:80" s="261" customFormat="1" ht="21" hidden="1" customHeight="1">
      <c r="A338" s="32"/>
      <c r="B338" s="32"/>
      <c r="C338" s="43"/>
      <c r="D338" s="1016" t="s">
        <v>236</v>
      </c>
      <c r="E338" s="864"/>
      <c r="F338" s="813">
        <v>30686</v>
      </c>
      <c r="G338" s="953"/>
      <c r="H338" s="391" t="s">
        <v>355</v>
      </c>
      <c r="I338" s="32">
        <v>24971</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31">
        <f t="shared" si="40"/>
        <v>0</v>
      </c>
      <c r="BY338" s="253"/>
      <c r="BZ338" s="231">
        <f t="shared" si="41"/>
        <v>0</v>
      </c>
      <c r="CA338" s="253"/>
      <c r="CB338" s="16">
        <f>SUM(BX338,BZ338)</f>
        <v>0</v>
      </c>
    </row>
    <row r="339" spans="1:80" s="217" customFormat="1" ht="21" hidden="1" customHeight="1">
      <c r="A339" s="32"/>
      <c r="B339" s="32"/>
      <c r="C339" s="43"/>
      <c r="D339" s="1016" t="s">
        <v>86</v>
      </c>
      <c r="E339" s="864"/>
      <c r="F339" s="814">
        <v>40849</v>
      </c>
      <c r="G339" s="953"/>
      <c r="H339" s="391" t="s">
        <v>355</v>
      </c>
      <c r="I339" s="32">
        <v>36416</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31">
        <f t="shared" si="40"/>
        <v>0</v>
      </c>
      <c r="BY339" s="253"/>
      <c r="BZ339" s="231">
        <f t="shared" si="41"/>
        <v>0</v>
      </c>
      <c r="CA339" s="253"/>
      <c r="CB339" s="16">
        <f t="shared" si="42"/>
        <v>0</v>
      </c>
    </row>
    <row r="340" spans="1:80" s="253" customFormat="1" ht="21" hidden="1" customHeight="1">
      <c r="A340" s="32"/>
      <c r="B340" s="32"/>
      <c r="C340" s="43"/>
      <c r="D340" s="1016" t="s">
        <v>289</v>
      </c>
      <c r="E340" s="864"/>
      <c r="F340" s="813">
        <v>38502</v>
      </c>
      <c r="G340" s="953"/>
      <c r="H340" s="391" t="s">
        <v>355</v>
      </c>
      <c r="I340" s="32">
        <v>32127</v>
      </c>
      <c r="J340" s="762"/>
      <c r="K340" s="391"/>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31">
        <f t="shared" si="40"/>
        <v>0</v>
      </c>
      <c r="BZ340" s="231">
        <f t="shared" si="41"/>
        <v>0</v>
      </c>
      <c r="CB340" s="16">
        <f t="shared" si="42"/>
        <v>0</v>
      </c>
    </row>
    <row r="341" spans="1:80" s="253" customFormat="1" ht="21" hidden="1" customHeight="1">
      <c r="A341" s="43"/>
      <c r="B341" s="43"/>
      <c r="C341" s="43"/>
      <c r="D341" s="1016" t="s">
        <v>144</v>
      </c>
      <c r="E341" s="864"/>
      <c r="F341" s="815">
        <v>40591</v>
      </c>
      <c r="G341" s="953"/>
      <c r="H341" s="391" t="s">
        <v>353</v>
      </c>
      <c r="I341" s="32">
        <v>18333</v>
      </c>
      <c r="J341" s="762"/>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31">
        <f t="shared" si="40"/>
        <v>0</v>
      </c>
      <c r="BZ341" s="231">
        <f t="shared" si="41"/>
        <v>0</v>
      </c>
      <c r="CB341" s="16">
        <f t="shared" si="42"/>
        <v>0</v>
      </c>
    </row>
    <row r="342" spans="1:80" s="253" customFormat="1" ht="21" hidden="1" customHeight="1">
      <c r="A342" s="43"/>
      <c r="B342" s="43"/>
      <c r="C342" s="43"/>
      <c r="D342" s="1016" t="s">
        <v>64</v>
      </c>
      <c r="E342" s="864"/>
      <c r="F342" s="814">
        <v>33971</v>
      </c>
      <c r="G342" s="953"/>
      <c r="H342" s="391" t="s">
        <v>355</v>
      </c>
      <c r="I342" s="32">
        <v>36432</v>
      </c>
      <c r="J342" s="762"/>
      <c r="K342" s="391"/>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31">
        <f t="shared" si="40"/>
        <v>0</v>
      </c>
      <c r="BZ342" s="231">
        <f t="shared" si="41"/>
        <v>0</v>
      </c>
      <c r="CB342" s="16">
        <f t="shared" si="42"/>
        <v>0</v>
      </c>
    </row>
    <row r="343" spans="1:80" s="217" customFormat="1" ht="21" hidden="1" customHeight="1">
      <c r="A343" s="32"/>
      <c r="B343" s="32"/>
      <c r="C343" s="43"/>
      <c r="D343" s="1016" t="s">
        <v>317</v>
      </c>
      <c r="E343" s="864"/>
      <c r="F343" s="815">
        <v>40933</v>
      </c>
      <c r="G343" s="953"/>
      <c r="H343" s="391" t="s">
        <v>355</v>
      </c>
      <c r="I343" s="32">
        <v>11543</v>
      </c>
      <c r="J343" s="762"/>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31">
        <f t="shared" si="40"/>
        <v>0</v>
      </c>
      <c r="BY343" s="253"/>
      <c r="BZ343" s="231">
        <f t="shared" si="41"/>
        <v>0</v>
      </c>
      <c r="CA343" s="253"/>
      <c r="CB343" s="16">
        <f t="shared" si="42"/>
        <v>0</v>
      </c>
    </row>
    <row r="344" spans="1:80" s="253" customFormat="1" ht="21" hidden="1" customHeight="1">
      <c r="A344" s="260"/>
      <c r="B344" s="260"/>
      <c r="C344" s="43"/>
      <c r="D344" s="1016" t="s">
        <v>329</v>
      </c>
      <c r="E344" s="864"/>
      <c r="F344" s="813">
        <v>41831</v>
      </c>
      <c r="G344" s="953"/>
      <c r="H344" s="391" t="s">
        <v>353</v>
      </c>
      <c r="I344" s="32">
        <v>21466</v>
      </c>
      <c r="J344" s="762"/>
      <c r="K344" s="391"/>
      <c r="L344" s="18"/>
      <c r="M344" s="18">
        <v>0</v>
      </c>
      <c r="N344" s="18"/>
      <c r="O344" s="18">
        <v>0</v>
      </c>
      <c r="P344" s="18"/>
      <c r="Q344" s="18">
        <v>0</v>
      </c>
      <c r="R344" s="18"/>
      <c r="S344" s="18">
        <v>0</v>
      </c>
      <c r="T344" s="18"/>
      <c r="U344" s="18">
        <v>0</v>
      </c>
      <c r="V344" s="18"/>
      <c r="W344" s="20"/>
      <c r="X344" s="255"/>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31">
        <f t="shared" si="40"/>
        <v>0</v>
      </c>
      <c r="BY344" s="2"/>
      <c r="BZ344" s="231">
        <f t="shared" si="41"/>
        <v>0</v>
      </c>
      <c r="CA344" s="2"/>
      <c r="CB344" s="16">
        <f t="shared" si="42"/>
        <v>0</v>
      </c>
    </row>
    <row r="345" spans="1:80" s="253" customFormat="1" ht="21" hidden="1" customHeight="1">
      <c r="A345" s="32"/>
      <c r="B345" s="32"/>
      <c r="C345" s="43"/>
      <c r="D345" s="1016" t="s">
        <v>432</v>
      </c>
      <c r="E345" s="864"/>
      <c r="F345" s="813">
        <v>41831</v>
      </c>
      <c r="G345" s="953"/>
      <c r="H345" s="391" t="s">
        <v>353</v>
      </c>
      <c r="I345" s="32">
        <v>21466</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31">
        <f t="shared" si="40"/>
        <v>0</v>
      </c>
      <c r="BZ345" s="231">
        <f t="shared" si="41"/>
        <v>0</v>
      </c>
      <c r="CB345" s="16">
        <f t="shared" si="42"/>
        <v>0</v>
      </c>
    </row>
    <row r="346" spans="1:80" s="253" customFormat="1" ht="21" hidden="1" customHeight="1">
      <c r="A346" s="32"/>
      <c r="B346" s="32"/>
      <c r="C346" s="43"/>
      <c r="D346" s="1016" t="s">
        <v>177</v>
      </c>
      <c r="E346" s="864"/>
      <c r="F346" s="813">
        <v>26406</v>
      </c>
      <c r="G346" s="953"/>
      <c r="H346" s="391" t="s">
        <v>355</v>
      </c>
      <c r="I346" s="32">
        <v>26406</v>
      </c>
      <c r="J346" s="762"/>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31">
        <f t="shared" si="40"/>
        <v>0</v>
      </c>
      <c r="BZ346" s="231">
        <f t="shared" si="41"/>
        <v>0</v>
      </c>
      <c r="CB346" s="16">
        <f t="shared" si="42"/>
        <v>0</v>
      </c>
    </row>
    <row r="347" spans="1:80" s="253" customFormat="1" ht="21" hidden="1" customHeight="1">
      <c r="A347" s="32"/>
      <c r="B347" s="32"/>
      <c r="C347" s="43"/>
      <c r="D347" s="1016" t="s">
        <v>425</v>
      </c>
      <c r="E347" s="864"/>
      <c r="F347" s="813">
        <v>31154</v>
      </c>
      <c r="G347" s="953"/>
      <c r="H347" s="391" t="s">
        <v>353</v>
      </c>
      <c r="I347" s="32">
        <v>17806</v>
      </c>
      <c r="J347" s="762"/>
      <c r="K347" s="391"/>
      <c r="L347" s="18"/>
      <c r="M347" s="18">
        <v>0</v>
      </c>
      <c r="N347" s="18"/>
      <c r="O347" s="18">
        <v>0</v>
      </c>
      <c r="P347" s="18"/>
      <c r="Q347" s="18">
        <v>0</v>
      </c>
      <c r="R347" s="18"/>
      <c r="S347" s="18">
        <v>0</v>
      </c>
      <c r="T347" s="18"/>
      <c r="U347" s="18">
        <v>0</v>
      </c>
      <c r="V347" s="18"/>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31">
        <f t="shared" si="40"/>
        <v>0</v>
      </c>
      <c r="BZ347" s="231">
        <f t="shared" si="41"/>
        <v>0</v>
      </c>
      <c r="CB347" s="16">
        <f t="shared" si="42"/>
        <v>0</v>
      </c>
    </row>
    <row r="348" spans="1:80" s="253" customFormat="1" ht="21" hidden="1" customHeight="1">
      <c r="A348" s="32"/>
      <c r="B348" s="32"/>
      <c r="C348" s="43"/>
      <c r="D348" s="1016" t="s">
        <v>173</v>
      </c>
      <c r="E348" s="864"/>
      <c r="F348" s="813">
        <v>31154</v>
      </c>
      <c r="G348" s="953"/>
      <c r="H348" s="391" t="s">
        <v>353</v>
      </c>
      <c r="I348" s="32">
        <v>17806</v>
      </c>
      <c r="J348" s="762"/>
      <c r="K348" s="391"/>
      <c r="L348" s="18"/>
      <c r="M348" s="18">
        <v>0</v>
      </c>
      <c r="N348" s="18"/>
      <c r="O348" s="18">
        <v>0</v>
      </c>
      <c r="P348" s="18"/>
      <c r="Q348" s="18">
        <v>0</v>
      </c>
      <c r="R348" s="18"/>
      <c r="S348" s="18">
        <v>0</v>
      </c>
      <c r="T348" s="18"/>
      <c r="U348" s="18">
        <v>0</v>
      </c>
      <c r="V348" s="18"/>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31">
        <f t="shared" si="40"/>
        <v>0</v>
      </c>
      <c r="BZ348" s="231">
        <f t="shared" si="41"/>
        <v>0</v>
      </c>
      <c r="CB348" s="16">
        <f t="shared" si="42"/>
        <v>0</v>
      </c>
    </row>
    <row r="349" spans="1:80" s="217" customFormat="1" ht="21" hidden="1" customHeight="1">
      <c r="A349" s="232"/>
      <c r="B349" s="232"/>
      <c r="C349" s="43"/>
      <c r="D349" s="1016" t="s">
        <v>247</v>
      </c>
      <c r="E349" s="864"/>
      <c r="F349" s="813">
        <v>32143</v>
      </c>
      <c r="G349" s="953"/>
      <c r="H349" s="391" t="s">
        <v>355</v>
      </c>
      <c r="I349" s="32">
        <v>39048</v>
      </c>
      <c r="J349" s="762"/>
      <c r="K349" s="391"/>
      <c r="L349" s="18"/>
      <c r="M349" s="18">
        <v>0</v>
      </c>
      <c r="N349" s="18"/>
      <c r="O349" s="18">
        <v>0</v>
      </c>
      <c r="P349" s="18"/>
      <c r="Q349" s="18">
        <v>0</v>
      </c>
      <c r="R349" s="18"/>
      <c r="S349" s="18">
        <v>0</v>
      </c>
      <c r="T349" s="18"/>
      <c r="U349" s="18">
        <v>0</v>
      </c>
      <c r="V349" s="18"/>
      <c r="W349" s="20"/>
      <c r="X349" s="255"/>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31">
        <f t="shared" si="40"/>
        <v>0</v>
      </c>
      <c r="BZ349" s="231">
        <f t="shared" si="41"/>
        <v>0</v>
      </c>
      <c r="CB349" s="16">
        <f t="shared" ref="CB349:CB384" si="43">SUM(BX349:BZ349)</f>
        <v>0</v>
      </c>
    </row>
    <row r="350" spans="1:80" s="217" customFormat="1" ht="21" hidden="1" customHeight="1">
      <c r="A350" s="32"/>
      <c r="B350" s="32"/>
      <c r="C350" s="43"/>
      <c r="D350" s="1016" t="s">
        <v>266</v>
      </c>
      <c r="E350" s="864"/>
      <c r="F350" s="813">
        <v>36185</v>
      </c>
      <c r="G350" s="953"/>
      <c r="H350" s="391" t="s">
        <v>355</v>
      </c>
      <c r="I350" s="32">
        <v>40920</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31">
        <f t="shared" ref="BX350:BX381" si="44">SUM(W350:AV350)</f>
        <v>0</v>
      </c>
      <c r="BY350" s="253"/>
      <c r="BZ350" s="231">
        <f t="shared" ref="BZ350:BZ381" si="45">SUM(AW350:BW350)</f>
        <v>0</v>
      </c>
      <c r="CA350" s="253"/>
      <c r="CB350" s="16">
        <f t="shared" si="43"/>
        <v>0</v>
      </c>
    </row>
    <row r="351" spans="1:80" s="343" customFormat="1" ht="21" hidden="1" customHeight="1">
      <c r="A351" s="43"/>
      <c r="B351" s="43"/>
      <c r="C351" s="43"/>
      <c r="D351" s="1016" t="s">
        <v>1848</v>
      </c>
      <c r="E351" s="864"/>
      <c r="F351" s="815">
        <v>41551</v>
      </c>
      <c r="G351" s="953"/>
      <c r="H351" s="391" t="s">
        <v>355</v>
      </c>
      <c r="I351" s="32">
        <v>37930</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31">
        <f t="shared" si="44"/>
        <v>0</v>
      </c>
      <c r="BY351" s="253"/>
      <c r="BZ351" s="231">
        <f t="shared" si="45"/>
        <v>0</v>
      </c>
      <c r="CA351" s="253"/>
      <c r="CB351" s="16">
        <f>SUM(BX351,BZ351)</f>
        <v>0</v>
      </c>
    </row>
    <row r="352" spans="1:80" s="343" customFormat="1" ht="21" hidden="1" customHeight="1">
      <c r="A352" s="43"/>
      <c r="B352" s="43"/>
      <c r="C352" s="43"/>
      <c r="D352" s="1016" t="s">
        <v>1849</v>
      </c>
      <c r="E352" s="864"/>
      <c r="F352" s="815">
        <v>41551</v>
      </c>
      <c r="G352" s="953"/>
      <c r="H352" s="391" t="s">
        <v>355</v>
      </c>
      <c r="I352" s="32">
        <v>39373</v>
      </c>
      <c r="J352" s="762"/>
      <c r="K352" s="391"/>
      <c r="L352" s="18"/>
      <c r="M352" s="18">
        <v>0</v>
      </c>
      <c r="N352" s="18"/>
      <c r="O352" s="18">
        <v>0</v>
      </c>
      <c r="P352" s="18"/>
      <c r="Q352" s="18">
        <v>0</v>
      </c>
      <c r="R352" s="18"/>
      <c r="S352" s="18">
        <v>0</v>
      </c>
      <c r="T352" s="18"/>
      <c r="U352" s="18">
        <v>0</v>
      </c>
      <c r="V352" s="18"/>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31">
        <f t="shared" si="44"/>
        <v>0</v>
      </c>
      <c r="BY352" s="253"/>
      <c r="BZ352" s="231">
        <f t="shared" si="45"/>
        <v>0</v>
      </c>
      <c r="CA352" s="253"/>
      <c r="CB352" s="16">
        <f>SUM(BX352,BZ352)</f>
        <v>0</v>
      </c>
    </row>
    <row r="353" spans="1:80" s="217" customFormat="1" ht="21" hidden="1" customHeight="1">
      <c r="A353" s="43"/>
      <c r="B353" s="43"/>
      <c r="C353" s="43"/>
      <c r="D353" s="1016" t="s">
        <v>300</v>
      </c>
      <c r="E353" s="864"/>
      <c r="F353" s="813">
        <v>39387</v>
      </c>
      <c r="G353" s="953"/>
      <c r="H353" s="391" t="s">
        <v>353</v>
      </c>
      <c r="I353" s="32">
        <v>39381</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31">
        <f t="shared" si="44"/>
        <v>0</v>
      </c>
      <c r="BY353" s="253"/>
      <c r="BZ353" s="231">
        <f t="shared" si="45"/>
        <v>0</v>
      </c>
      <c r="CA353" s="253"/>
      <c r="CB353" s="16">
        <f t="shared" si="43"/>
        <v>0</v>
      </c>
    </row>
    <row r="354" spans="1:80" s="217" customFormat="1" ht="21" hidden="1" customHeight="1">
      <c r="A354" s="32"/>
      <c r="B354" s="32"/>
      <c r="C354" s="43"/>
      <c r="D354" s="1016" t="s">
        <v>208</v>
      </c>
      <c r="E354" s="864"/>
      <c r="F354" s="813">
        <v>28977</v>
      </c>
      <c r="G354" s="953"/>
      <c r="H354" s="391" t="s">
        <v>355</v>
      </c>
      <c r="I354" s="32">
        <v>34822</v>
      </c>
      <c r="J354" s="762"/>
      <c r="K354" s="391"/>
      <c r="L354" s="18"/>
      <c r="M354" s="18">
        <v>0</v>
      </c>
      <c r="N354" s="18"/>
      <c r="O354" s="18">
        <v>0</v>
      </c>
      <c r="P354" s="18"/>
      <c r="Q354" s="18">
        <v>0</v>
      </c>
      <c r="R354" s="18"/>
      <c r="S354" s="18">
        <v>0</v>
      </c>
      <c r="T354" s="18"/>
      <c r="U354" s="18">
        <v>0</v>
      </c>
      <c r="V354" s="18"/>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31">
        <f t="shared" si="44"/>
        <v>0</v>
      </c>
      <c r="BY354" s="253"/>
      <c r="BZ354" s="231">
        <f t="shared" si="45"/>
        <v>0</v>
      </c>
      <c r="CA354" s="253"/>
      <c r="CB354" s="16">
        <f t="shared" si="43"/>
        <v>0</v>
      </c>
    </row>
    <row r="355" spans="1:80" s="217" customFormat="1" ht="21" hidden="1" customHeight="1">
      <c r="A355" s="32"/>
      <c r="B355" s="32"/>
      <c r="C355" s="43"/>
      <c r="D355" s="1016" t="s">
        <v>220</v>
      </c>
      <c r="E355" s="864"/>
      <c r="F355" s="815">
        <v>40910</v>
      </c>
      <c r="G355" s="953"/>
      <c r="H355" s="391" t="s">
        <v>353</v>
      </c>
      <c r="I355" s="32">
        <v>36207</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31">
        <f t="shared" si="44"/>
        <v>0</v>
      </c>
      <c r="BY355" s="253"/>
      <c r="BZ355" s="231">
        <f t="shared" si="45"/>
        <v>0</v>
      </c>
      <c r="CA355" s="253"/>
      <c r="CB355" s="16">
        <f t="shared" si="43"/>
        <v>0</v>
      </c>
    </row>
    <row r="356" spans="1:80" s="343" customFormat="1" ht="21" hidden="1" customHeight="1">
      <c r="A356" s="43"/>
      <c r="B356" s="43"/>
      <c r="C356" s="43"/>
      <c r="D356" s="1016" t="s">
        <v>88</v>
      </c>
      <c r="E356" s="864"/>
      <c r="F356" s="813">
        <v>35937</v>
      </c>
      <c r="G356" s="953"/>
      <c r="H356" s="391" t="s">
        <v>355</v>
      </c>
      <c r="I356" s="32">
        <v>35836</v>
      </c>
      <c r="J356" s="762"/>
      <c r="K356" s="391"/>
      <c r="L356" s="18"/>
      <c r="M356" s="18">
        <v>0</v>
      </c>
      <c r="N356" s="18"/>
      <c r="O356" s="18">
        <v>0</v>
      </c>
      <c r="P356" s="18"/>
      <c r="Q356" s="18">
        <v>0</v>
      </c>
      <c r="R356" s="18"/>
      <c r="S356" s="18">
        <v>0</v>
      </c>
      <c r="T356" s="18"/>
      <c r="U356" s="18">
        <v>0</v>
      </c>
      <c r="V356" s="18"/>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31">
        <f t="shared" si="44"/>
        <v>0</v>
      </c>
      <c r="BY356" s="253"/>
      <c r="BZ356" s="231">
        <f t="shared" si="45"/>
        <v>0</v>
      </c>
      <c r="CA356" s="253"/>
      <c r="CB356" s="16">
        <f>SUM(BX356,BZ356)</f>
        <v>0</v>
      </c>
    </row>
    <row r="357" spans="1:80" s="343" customFormat="1" ht="21" hidden="1" customHeight="1">
      <c r="A357" s="32"/>
      <c r="B357" s="32"/>
      <c r="C357" s="43"/>
      <c r="D357" s="1016" t="s">
        <v>150</v>
      </c>
      <c r="E357" s="864"/>
      <c r="F357" s="813">
        <v>35937</v>
      </c>
      <c r="G357" s="953"/>
      <c r="H357" s="391" t="s">
        <v>355</v>
      </c>
      <c r="I357" s="32">
        <v>24622</v>
      </c>
      <c r="J357" s="762"/>
      <c r="K357" s="391"/>
      <c r="L357" s="18"/>
      <c r="M357" s="18">
        <v>0</v>
      </c>
      <c r="N357" s="18"/>
      <c r="O357" s="18">
        <v>0</v>
      </c>
      <c r="P357" s="18"/>
      <c r="Q357" s="18">
        <v>0</v>
      </c>
      <c r="R357" s="18"/>
      <c r="S357" s="18">
        <v>0</v>
      </c>
      <c r="T357" s="18"/>
      <c r="U357" s="18">
        <v>0</v>
      </c>
      <c r="V357" s="18"/>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31">
        <f t="shared" si="44"/>
        <v>0</v>
      </c>
      <c r="BY357" s="253"/>
      <c r="BZ357" s="231">
        <f t="shared" si="45"/>
        <v>0</v>
      </c>
      <c r="CA357" s="253"/>
      <c r="CB357" s="16">
        <f>SUM(BX357,BZ357)</f>
        <v>0</v>
      </c>
    </row>
    <row r="358" spans="1:80" s="217" customFormat="1" ht="21" hidden="1" customHeight="1">
      <c r="A358" s="32"/>
      <c r="B358" s="32"/>
      <c r="C358" s="43"/>
      <c r="D358" s="1016" t="s">
        <v>307</v>
      </c>
      <c r="E358" s="864"/>
      <c r="F358" s="815">
        <v>40309</v>
      </c>
      <c r="G358" s="953"/>
      <c r="H358" s="346" t="s">
        <v>353</v>
      </c>
      <c r="I358" s="32">
        <v>40555</v>
      </c>
      <c r="J358" s="762"/>
      <c r="K358" s="346"/>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31">
        <f t="shared" si="44"/>
        <v>0</v>
      </c>
      <c r="BY358" s="253"/>
      <c r="BZ358" s="231">
        <f t="shared" si="45"/>
        <v>0</v>
      </c>
      <c r="CA358" s="253"/>
      <c r="CB358" s="16">
        <f t="shared" si="43"/>
        <v>0</v>
      </c>
    </row>
    <row r="359" spans="1:80" s="217" customFormat="1" ht="21" hidden="1" customHeight="1">
      <c r="A359" s="32"/>
      <c r="B359" s="32"/>
      <c r="C359" s="43"/>
      <c r="D359" s="1016" t="s">
        <v>431</v>
      </c>
      <c r="E359" s="864"/>
      <c r="F359" s="815">
        <v>37530</v>
      </c>
      <c r="G359" s="953"/>
      <c r="H359" s="391" t="s">
        <v>353</v>
      </c>
      <c r="I359" s="32">
        <v>17054</v>
      </c>
      <c r="J359" s="762"/>
      <c r="K359" s="391"/>
      <c r="L359" s="18"/>
      <c r="M359" s="18">
        <v>0</v>
      </c>
      <c r="N359" s="18"/>
      <c r="O359" s="18">
        <v>0</v>
      </c>
      <c r="P359" s="18"/>
      <c r="Q359" s="18">
        <v>0</v>
      </c>
      <c r="R359" s="18"/>
      <c r="S359" s="18">
        <v>0</v>
      </c>
      <c r="T359" s="18"/>
      <c r="U359" s="18">
        <v>0</v>
      </c>
      <c r="V359" s="18"/>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31">
        <f t="shared" si="44"/>
        <v>0</v>
      </c>
      <c r="BY359" s="253"/>
      <c r="BZ359" s="231">
        <f t="shared" si="45"/>
        <v>0</v>
      </c>
      <c r="CA359" s="253"/>
      <c r="CB359" s="16">
        <f t="shared" si="43"/>
        <v>0</v>
      </c>
    </row>
    <row r="360" spans="1:80" s="343" customFormat="1" ht="21" hidden="1" customHeight="1">
      <c r="A360" s="32"/>
      <c r="B360" s="32"/>
      <c r="C360" s="43"/>
      <c r="D360" s="1016" t="s">
        <v>243</v>
      </c>
      <c r="E360" s="864"/>
      <c r="F360" s="813">
        <v>30834</v>
      </c>
      <c r="G360" s="953"/>
      <c r="H360" s="391" t="s">
        <v>355</v>
      </c>
      <c r="I360" s="32">
        <v>29271</v>
      </c>
      <c r="J360" s="762"/>
      <c r="K360" s="391"/>
      <c r="L360" s="18"/>
      <c r="M360" s="18">
        <v>0</v>
      </c>
      <c r="N360" s="18"/>
      <c r="O360" s="18">
        <v>0</v>
      </c>
      <c r="P360" s="18"/>
      <c r="Q360" s="18">
        <v>0</v>
      </c>
      <c r="R360" s="18"/>
      <c r="S360" s="18">
        <v>0</v>
      </c>
      <c r="T360" s="18"/>
      <c r="U360" s="18">
        <v>0</v>
      </c>
      <c r="V360" s="18"/>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31">
        <f t="shared" si="44"/>
        <v>0</v>
      </c>
      <c r="BY360" s="253"/>
      <c r="BZ360" s="231">
        <f t="shared" si="45"/>
        <v>0</v>
      </c>
      <c r="CA360" s="253"/>
      <c r="CB360" s="16">
        <f>SUM(BX360,BZ360)</f>
        <v>0</v>
      </c>
    </row>
    <row r="361" spans="1:80" s="343" customFormat="1" ht="21" hidden="1" customHeight="1">
      <c r="A361" s="32"/>
      <c r="B361" s="32"/>
      <c r="C361" s="43"/>
      <c r="D361" s="1016" t="s">
        <v>79</v>
      </c>
      <c r="E361" s="864"/>
      <c r="F361" s="813">
        <v>30834</v>
      </c>
      <c r="G361" s="953"/>
      <c r="H361" s="391" t="s">
        <v>355</v>
      </c>
      <c r="I361" s="32">
        <v>34716</v>
      </c>
      <c r="J361" s="762"/>
      <c r="K361" s="391"/>
      <c r="L361" s="18"/>
      <c r="M361" s="18">
        <v>0</v>
      </c>
      <c r="N361" s="18"/>
      <c r="O361" s="18">
        <v>0</v>
      </c>
      <c r="P361" s="18"/>
      <c r="Q361" s="18">
        <v>0</v>
      </c>
      <c r="R361" s="18"/>
      <c r="S361" s="18">
        <v>0</v>
      </c>
      <c r="T361" s="18"/>
      <c r="U361" s="18">
        <v>0</v>
      </c>
      <c r="V361" s="18"/>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31">
        <f t="shared" si="44"/>
        <v>0</v>
      </c>
      <c r="BY361" s="253"/>
      <c r="BZ361" s="231">
        <f t="shared" si="45"/>
        <v>0</v>
      </c>
      <c r="CA361" s="253"/>
      <c r="CB361" s="16">
        <f>SUM(BX361,BZ361)</f>
        <v>0</v>
      </c>
    </row>
    <row r="362" spans="1:80" s="217" customFormat="1" ht="21" hidden="1" customHeight="1">
      <c r="A362" s="260"/>
      <c r="B362" s="260"/>
      <c r="C362" s="43"/>
      <c r="D362" s="1016" t="s">
        <v>206</v>
      </c>
      <c r="E362" s="864"/>
      <c r="F362" s="813">
        <v>42676</v>
      </c>
      <c r="G362" s="953"/>
      <c r="H362" s="391" t="s">
        <v>353</v>
      </c>
      <c r="I362" s="32">
        <v>40509</v>
      </c>
      <c r="J362" s="762"/>
      <c r="K362" s="391"/>
      <c r="L362" s="18"/>
      <c r="M362" s="18">
        <v>0</v>
      </c>
      <c r="N362" s="18"/>
      <c r="O362" s="18">
        <v>0</v>
      </c>
      <c r="P362" s="18"/>
      <c r="Q362" s="18">
        <v>0</v>
      </c>
      <c r="R362" s="18"/>
      <c r="S362" s="18">
        <v>0</v>
      </c>
      <c r="T362" s="18"/>
      <c r="U362" s="18">
        <v>0</v>
      </c>
      <c r="V362" s="18"/>
      <c r="W362" s="20"/>
      <c r="X362" s="255"/>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31">
        <f t="shared" si="44"/>
        <v>0</v>
      </c>
      <c r="BY362" s="2"/>
      <c r="BZ362" s="231">
        <f t="shared" si="45"/>
        <v>0</v>
      </c>
      <c r="CA362" s="2"/>
      <c r="CB362" s="16">
        <f t="shared" si="43"/>
        <v>0</v>
      </c>
    </row>
    <row r="363" spans="1:80" s="217" customFormat="1" ht="21" hidden="1" customHeight="1">
      <c r="A363" s="260"/>
      <c r="B363" s="260"/>
      <c r="C363" s="43"/>
      <c r="D363" s="1016" t="s">
        <v>276</v>
      </c>
      <c r="E363" s="864"/>
      <c r="F363" s="815">
        <v>36858</v>
      </c>
      <c r="G363" s="953"/>
      <c r="H363" s="391" t="s">
        <v>353</v>
      </c>
      <c r="I363" s="32">
        <v>34715</v>
      </c>
      <c r="J363" s="762"/>
      <c r="K363" s="391"/>
      <c r="L363" s="18"/>
      <c r="M363" s="18">
        <v>0</v>
      </c>
      <c r="N363" s="18"/>
      <c r="O363" s="18">
        <v>0</v>
      </c>
      <c r="P363" s="18"/>
      <c r="Q363" s="18">
        <v>0</v>
      </c>
      <c r="R363" s="18"/>
      <c r="S363" s="18">
        <v>0</v>
      </c>
      <c r="T363" s="18"/>
      <c r="U363" s="18">
        <v>0</v>
      </c>
      <c r="V363" s="18"/>
      <c r="W363" s="20"/>
      <c r="X363" s="255"/>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31">
        <f t="shared" si="44"/>
        <v>0</v>
      </c>
      <c r="BY363" s="2"/>
      <c r="BZ363" s="231">
        <f t="shared" si="45"/>
        <v>0</v>
      </c>
      <c r="CA363" s="2"/>
      <c r="CB363" s="16">
        <f t="shared" si="43"/>
        <v>0</v>
      </c>
    </row>
    <row r="364" spans="1:80" s="217" customFormat="1" ht="21" hidden="1" customHeight="1">
      <c r="A364" s="32"/>
      <c r="B364" s="32"/>
      <c r="C364" s="43"/>
      <c r="D364" s="1016" t="s">
        <v>327</v>
      </c>
      <c r="E364" s="864"/>
      <c r="F364" s="813">
        <v>41821</v>
      </c>
      <c r="G364" s="953"/>
      <c r="H364" s="391" t="s">
        <v>355</v>
      </c>
      <c r="I364" s="32">
        <v>24264</v>
      </c>
      <c r="J364" s="762"/>
      <c r="K364" s="391"/>
      <c r="L364" s="18"/>
      <c r="M364" s="18">
        <v>0</v>
      </c>
      <c r="N364" s="18"/>
      <c r="O364" s="18">
        <v>0</v>
      </c>
      <c r="P364" s="18"/>
      <c r="Q364" s="18">
        <v>0</v>
      </c>
      <c r="R364" s="18"/>
      <c r="S364" s="18">
        <v>0</v>
      </c>
      <c r="T364" s="18"/>
      <c r="U364" s="18">
        <v>0</v>
      </c>
      <c r="V364" s="18"/>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31">
        <f t="shared" si="44"/>
        <v>0</v>
      </c>
      <c r="BY364" s="253"/>
      <c r="BZ364" s="231">
        <f t="shared" si="45"/>
        <v>0</v>
      </c>
      <c r="CA364" s="253"/>
      <c r="CB364" s="16">
        <f t="shared" si="43"/>
        <v>0</v>
      </c>
    </row>
    <row r="365" spans="1:80" s="217" customFormat="1" ht="21" hidden="1" customHeight="1">
      <c r="A365" s="16"/>
      <c r="B365" s="16"/>
      <c r="C365" s="43"/>
      <c r="D365" s="1016" t="s">
        <v>29</v>
      </c>
      <c r="E365" s="864"/>
      <c r="F365" s="814">
        <v>40136</v>
      </c>
      <c r="G365" s="953"/>
      <c r="H365" s="391" t="s">
        <v>355</v>
      </c>
      <c r="I365" s="32">
        <v>28780</v>
      </c>
      <c r="J365" s="762"/>
      <c r="K365" s="391"/>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31">
        <f t="shared" si="44"/>
        <v>0</v>
      </c>
      <c r="BY365" s="253"/>
      <c r="BZ365" s="231">
        <f t="shared" si="45"/>
        <v>0</v>
      </c>
      <c r="CA365" s="253"/>
      <c r="CB365" s="16">
        <f t="shared" si="43"/>
        <v>0</v>
      </c>
    </row>
    <row r="366" spans="1:80" s="217" customFormat="1" ht="21" hidden="1" customHeight="1">
      <c r="A366" s="16"/>
      <c r="B366" s="16"/>
      <c r="C366" s="43"/>
      <c r="D366" s="1016" t="s">
        <v>47</v>
      </c>
      <c r="E366" s="864"/>
      <c r="F366" s="814">
        <v>40136</v>
      </c>
      <c r="G366" s="953"/>
      <c r="H366" s="391" t="s">
        <v>355</v>
      </c>
      <c r="I366" s="32">
        <v>23229</v>
      </c>
      <c r="J366" s="762"/>
      <c r="K366" s="391"/>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31">
        <f t="shared" si="44"/>
        <v>0</v>
      </c>
      <c r="BY366" s="253"/>
      <c r="BZ366" s="231">
        <f t="shared" si="45"/>
        <v>0</v>
      </c>
      <c r="CA366" s="253"/>
      <c r="CB366" s="16">
        <f t="shared" si="43"/>
        <v>0</v>
      </c>
    </row>
    <row r="367" spans="1:80" s="343" customFormat="1" ht="21" hidden="1" customHeight="1">
      <c r="A367" s="260"/>
      <c r="B367" s="260"/>
      <c r="C367" s="43"/>
      <c r="D367" s="1016" t="s">
        <v>55</v>
      </c>
      <c r="E367" s="864"/>
      <c r="F367" s="813">
        <v>42151</v>
      </c>
      <c r="G367" s="953"/>
      <c r="H367" s="391" t="s">
        <v>353</v>
      </c>
      <c r="I367" s="32">
        <v>28804</v>
      </c>
      <c r="J367" s="762"/>
      <c r="K367" s="391"/>
      <c r="L367" s="18"/>
      <c r="M367" s="18">
        <v>0</v>
      </c>
      <c r="N367" s="18"/>
      <c r="O367" s="18">
        <v>0</v>
      </c>
      <c r="P367" s="18"/>
      <c r="Q367" s="18">
        <v>0</v>
      </c>
      <c r="R367" s="18"/>
      <c r="S367" s="18">
        <v>0</v>
      </c>
      <c r="T367" s="18"/>
      <c r="U367" s="18">
        <v>0</v>
      </c>
      <c r="V367" s="18"/>
      <c r="W367" s="20"/>
      <c r="X367" s="255"/>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31">
        <f t="shared" si="44"/>
        <v>0</v>
      </c>
      <c r="BY367" s="2"/>
      <c r="BZ367" s="231">
        <f t="shared" si="45"/>
        <v>0</v>
      </c>
      <c r="CA367" s="2"/>
      <c r="CB367" s="16">
        <f>SUM(BX367,BZ367)</f>
        <v>0</v>
      </c>
    </row>
    <row r="368" spans="1:80" s="217" customFormat="1" ht="21" hidden="1" customHeight="1">
      <c r="A368" s="43"/>
      <c r="B368" s="43"/>
      <c r="C368" s="43"/>
      <c r="D368" s="1016" t="s">
        <v>272</v>
      </c>
      <c r="E368" s="864"/>
      <c r="F368" s="813">
        <v>36726</v>
      </c>
      <c r="G368" s="953"/>
      <c r="H368" s="391" t="s">
        <v>355</v>
      </c>
      <c r="I368" s="32">
        <v>23050</v>
      </c>
      <c r="J368" s="762"/>
      <c r="K368" s="391"/>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31">
        <f t="shared" si="44"/>
        <v>0</v>
      </c>
      <c r="BY368" s="253"/>
      <c r="BZ368" s="231">
        <f t="shared" si="45"/>
        <v>0</v>
      </c>
      <c r="CA368" s="253"/>
      <c r="CB368" s="16">
        <f t="shared" si="43"/>
        <v>0</v>
      </c>
    </row>
    <row r="369" spans="1:80" s="217" customFormat="1" ht="21" hidden="1" customHeight="1">
      <c r="A369" s="260"/>
      <c r="B369" s="260"/>
      <c r="C369" s="43"/>
      <c r="D369" s="1016" t="s">
        <v>281</v>
      </c>
      <c r="E369" s="864"/>
      <c r="F369" s="815">
        <v>37712</v>
      </c>
      <c r="G369" s="953"/>
      <c r="H369" s="391" t="s">
        <v>353</v>
      </c>
      <c r="I369" s="32">
        <v>25007</v>
      </c>
      <c r="J369" s="762"/>
      <c r="K369" s="391"/>
      <c r="L369" s="18"/>
      <c r="M369" s="18">
        <v>0</v>
      </c>
      <c r="N369" s="18"/>
      <c r="O369" s="18">
        <v>0</v>
      </c>
      <c r="P369" s="18"/>
      <c r="Q369" s="18">
        <v>0</v>
      </c>
      <c r="R369" s="18"/>
      <c r="S369" s="18">
        <v>0</v>
      </c>
      <c r="T369" s="18"/>
      <c r="U369" s="18">
        <v>0</v>
      </c>
      <c r="V369" s="18"/>
      <c r="W369" s="20"/>
      <c r="X369" s="255"/>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31">
        <f t="shared" si="44"/>
        <v>0</v>
      </c>
      <c r="BY369" s="2"/>
      <c r="BZ369" s="231">
        <f t="shared" si="45"/>
        <v>0</v>
      </c>
      <c r="CA369" s="2"/>
      <c r="CB369" s="16">
        <f t="shared" si="43"/>
        <v>0</v>
      </c>
    </row>
    <row r="370" spans="1:80" s="217" customFormat="1" ht="21" hidden="1" customHeight="1">
      <c r="A370" s="32"/>
      <c r="B370" s="32"/>
      <c r="C370" s="43"/>
      <c r="D370" s="1016" t="s">
        <v>216</v>
      </c>
      <c r="E370" s="864"/>
      <c r="F370" s="813">
        <v>37272</v>
      </c>
      <c r="G370" s="953"/>
      <c r="H370" s="391" t="s">
        <v>355</v>
      </c>
      <c r="I370" s="32">
        <v>34592</v>
      </c>
      <c r="J370" s="762"/>
      <c r="K370" s="391"/>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31">
        <f t="shared" si="44"/>
        <v>0</v>
      </c>
      <c r="BY370" s="253"/>
      <c r="BZ370" s="231">
        <f t="shared" si="45"/>
        <v>0</v>
      </c>
      <c r="CA370" s="253"/>
      <c r="CB370" s="16">
        <f t="shared" si="43"/>
        <v>0</v>
      </c>
    </row>
    <row r="371" spans="1:80" s="217" customFormat="1" ht="21" hidden="1" customHeight="1">
      <c r="A371" s="260"/>
      <c r="B371" s="260"/>
      <c r="C371" s="43"/>
      <c r="D371" s="1016" t="s">
        <v>156</v>
      </c>
      <c r="E371" s="864"/>
      <c r="F371" s="813">
        <v>37272</v>
      </c>
      <c r="G371" s="953"/>
      <c r="H371" s="391" t="s">
        <v>353</v>
      </c>
      <c r="I371" s="32">
        <v>28609</v>
      </c>
      <c r="J371" s="762"/>
      <c r="K371" s="391"/>
      <c r="L371" s="18"/>
      <c r="M371" s="18">
        <v>0</v>
      </c>
      <c r="N371" s="18"/>
      <c r="O371" s="18">
        <v>0</v>
      </c>
      <c r="P371" s="18"/>
      <c r="Q371" s="18">
        <v>0</v>
      </c>
      <c r="R371" s="18"/>
      <c r="S371" s="18">
        <v>0</v>
      </c>
      <c r="T371" s="18"/>
      <c r="U371" s="18">
        <v>0</v>
      </c>
      <c r="V371" s="18"/>
      <c r="W371" s="20"/>
      <c r="X371" s="255"/>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31">
        <f t="shared" si="44"/>
        <v>0</v>
      </c>
      <c r="BY371" s="2"/>
      <c r="BZ371" s="231">
        <f t="shared" si="45"/>
        <v>0</v>
      </c>
      <c r="CA371" s="2"/>
      <c r="CB371" s="16">
        <f t="shared" si="43"/>
        <v>0</v>
      </c>
    </row>
    <row r="372" spans="1:80" s="217" customFormat="1" ht="21" hidden="1" customHeight="1">
      <c r="A372" s="32"/>
      <c r="B372" s="32"/>
      <c r="C372" s="43"/>
      <c r="D372" s="1016" t="s">
        <v>297</v>
      </c>
      <c r="E372" s="864"/>
      <c r="F372" s="813">
        <v>39217</v>
      </c>
      <c r="G372" s="953"/>
      <c r="H372" s="391" t="s">
        <v>355</v>
      </c>
      <c r="I372" s="32">
        <v>24751</v>
      </c>
      <c r="J372" s="762"/>
      <c r="K372" s="391"/>
      <c r="L372" s="18"/>
      <c r="M372" s="18">
        <v>0</v>
      </c>
      <c r="N372" s="18"/>
      <c r="O372" s="18">
        <v>0</v>
      </c>
      <c r="P372" s="18"/>
      <c r="Q372" s="18">
        <v>0</v>
      </c>
      <c r="R372" s="18"/>
      <c r="S372" s="18">
        <v>0</v>
      </c>
      <c r="T372" s="18"/>
      <c r="U372" s="18">
        <v>0</v>
      </c>
      <c r="V372" s="18"/>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31">
        <f t="shared" si="44"/>
        <v>0</v>
      </c>
      <c r="BY372" s="253"/>
      <c r="BZ372" s="231">
        <f t="shared" si="45"/>
        <v>0</v>
      </c>
      <c r="CA372" s="253"/>
      <c r="CB372" s="16">
        <f t="shared" si="43"/>
        <v>0</v>
      </c>
    </row>
    <row r="373" spans="1:80" s="217" customFormat="1" ht="21" hidden="1" customHeight="1">
      <c r="A373" s="232"/>
      <c r="B373" s="232"/>
      <c r="C373" s="43"/>
      <c r="D373" s="1016" t="s">
        <v>286</v>
      </c>
      <c r="E373" s="864"/>
      <c r="F373" s="815">
        <v>37781</v>
      </c>
      <c r="G373" s="953"/>
      <c r="H373" s="391" t="s">
        <v>353</v>
      </c>
      <c r="I373" s="32">
        <v>40574</v>
      </c>
      <c r="J373" s="762"/>
      <c r="K373" s="391"/>
      <c r="L373" s="18"/>
      <c r="M373" s="18">
        <v>0</v>
      </c>
      <c r="N373" s="18"/>
      <c r="O373" s="18">
        <v>0</v>
      </c>
      <c r="P373" s="18"/>
      <c r="Q373" s="18">
        <v>0</v>
      </c>
      <c r="R373" s="18"/>
      <c r="S373" s="18">
        <v>0</v>
      </c>
      <c r="T373" s="18"/>
      <c r="U373" s="18">
        <v>0</v>
      </c>
      <c r="V373" s="18"/>
      <c r="W373" s="20"/>
      <c r="X373" s="255"/>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31">
        <f t="shared" si="44"/>
        <v>0</v>
      </c>
      <c r="BZ373" s="231">
        <f t="shared" si="45"/>
        <v>0</v>
      </c>
      <c r="CB373" s="16">
        <f t="shared" si="43"/>
        <v>0</v>
      </c>
    </row>
    <row r="374" spans="1:80" s="217" customFormat="1" ht="21" hidden="1" customHeight="1">
      <c r="A374" s="32"/>
      <c r="B374" s="32"/>
      <c r="C374" s="43"/>
      <c r="D374" s="1016" t="s">
        <v>319</v>
      </c>
      <c r="E374" s="864"/>
      <c r="F374" s="813">
        <v>41177</v>
      </c>
      <c r="G374" s="953"/>
      <c r="H374" s="391" t="s">
        <v>355</v>
      </c>
      <c r="I374" s="32">
        <v>41263</v>
      </c>
      <c r="J374" s="762"/>
      <c r="K374" s="391"/>
      <c r="L374" s="18"/>
      <c r="M374" s="18">
        <v>0</v>
      </c>
      <c r="N374" s="18"/>
      <c r="O374" s="18">
        <v>0</v>
      </c>
      <c r="P374" s="18"/>
      <c r="Q374" s="18">
        <v>0</v>
      </c>
      <c r="R374" s="18"/>
      <c r="S374" s="18">
        <v>0</v>
      </c>
      <c r="T374" s="18"/>
      <c r="U374" s="18">
        <v>0</v>
      </c>
      <c r="V374" s="18"/>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31">
        <f t="shared" si="44"/>
        <v>0</v>
      </c>
      <c r="BY374" s="253"/>
      <c r="BZ374" s="231">
        <f t="shared" si="45"/>
        <v>0</v>
      </c>
      <c r="CA374" s="253"/>
      <c r="CB374" s="16">
        <f t="shared" si="43"/>
        <v>0</v>
      </c>
    </row>
    <row r="375" spans="1:80" s="217" customFormat="1" ht="21" hidden="1" customHeight="1">
      <c r="A375" s="32"/>
      <c r="B375" s="32"/>
      <c r="C375" s="43"/>
      <c r="D375" s="1016" t="s">
        <v>306</v>
      </c>
      <c r="E375" s="864"/>
      <c r="F375" s="813">
        <v>40098</v>
      </c>
      <c r="G375" s="953"/>
      <c r="H375" s="391" t="s">
        <v>355</v>
      </c>
      <c r="I375" s="32">
        <v>40168</v>
      </c>
      <c r="J375" s="762"/>
      <c r="K375" s="391"/>
      <c r="L375" s="18"/>
      <c r="M375" s="18">
        <v>0</v>
      </c>
      <c r="N375" s="18"/>
      <c r="O375" s="18">
        <v>0</v>
      </c>
      <c r="P375" s="18"/>
      <c r="Q375" s="18">
        <v>0</v>
      </c>
      <c r="R375" s="18"/>
      <c r="S375" s="18">
        <v>0</v>
      </c>
      <c r="T375" s="18"/>
      <c r="U375" s="18">
        <v>0</v>
      </c>
      <c r="V375" s="18"/>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31">
        <f t="shared" si="44"/>
        <v>0</v>
      </c>
      <c r="BY375" s="253"/>
      <c r="BZ375" s="231">
        <f t="shared" si="45"/>
        <v>0</v>
      </c>
      <c r="CA375" s="253"/>
      <c r="CB375" s="16">
        <f t="shared" si="43"/>
        <v>0</v>
      </c>
    </row>
    <row r="376" spans="1:80" s="217" customFormat="1" ht="21" hidden="1" customHeight="1">
      <c r="A376" s="32"/>
      <c r="B376" s="32"/>
      <c r="C376" s="43"/>
      <c r="D376" s="1016" t="s">
        <v>119</v>
      </c>
      <c r="E376" s="864"/>
      <c r="F376" s="814">
        <v>39904</v>
      </c>
      <c r="G376" s="953"/>
      <c r="H376" s="391" t="s">
        <v>354</v>
      </c>
      <c r="I376" s="32">
        <v>20131</v>
      </c>
      <c r="J376" s="762"/>
      <c r="K376" s="391"/>
      <c r="L376" s="18"/>
      <c r="M376" s="18">
        <v>0</v>
      </c>
      <c r="N376" s="18"/>
      <c r="O376" s="18">
        <v>0</v>
      </c>
      <c r="P376" s="18"/>
      <c r="Q376" s="18">
        <v>0</v>
      </c>
      <c r="R376" s="18"/>
      <c r="S376" s="18">
        <v>0</v>
      </c>
      <c r="T376" s="18"/>
      <c r="U376" s="18">
        <v>0</v>
      </c>
      <c r="V376" s="18"/>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31">
        <f t="shared" si="44"/>
        <v>0</v>
      </c>
      <c r="BY376" s="253"/>
      <c r="BZ376" s="231">
        <f t="shared" si="45"/>
        <v>0</v>
      </c>
      <c r="CA376" s="253"/>
      <c r="CB376" s="16">
        <f t="shared" si="43"/>
        <v>0</v>
      </c>
    </row>
    <row r="377" spans="1:80" s="217" customFormat="1" ht="21" hidden="1" customHeight="1">
      <c r="A377" s="32"/>
      <c r="B377" s="32"/>
      <c r="C377" s="43"/>
      <c r="D377" s="1016" t="s">
        <v>312</v>
      </c>
      <c r="E377" s="864"/>
      <c r="F377" s="813">
        <v>40688</v>
      </c>
      <c r="G377" s="953"/>
      <c r="H377" s="391" t="s">
        <v>355</v>
      </c>
      <c r="I377" s="32">
        <v>40661</v>
      </c>
      <c r="J377" s="762"/>
      <c r="K377" s="391"/>
      <c r="L377" s="18"/>
      <c r="M377" s="18">
        <v>0</v>
      </c>
      <c r="N377" s="18"/>
      <c r="O377" s="18">
        <v>0</v>
      </c>
      <c r="P377" s="18"/>
      <c r="Q377" s="18">
        <v>0</v>
      </c>
      <c r="R377" s="18"/>
      <c r="S377" s="18">
        <v>0</v>
      </c>
      <c r="T377" s="18"/>
      <c r="U377" s="18">
        <v>0</v>
      </c>
      <c r="V377" s="18"/>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31">
        <f t="shared" si="44"/>
        <v>0</v>
      </c>
      <c r="BY377" s="253"/>
      <c r="BZ377" s="231">
        <f t="shared" si="45"/>
        <v>0</v>
      </c>
      <c r="CA377" s="253"/>
      <c r="CB377" s="16">
        <f t="shared" si="43"/>
        <v>0</v>
      </c>
    </row>
    <row r="378" spans="1:80" s="217" customFormat="1" ht="21" hidden="1" customHeight="1">
      <c r="A378" s="232"/>
      <c r="B378" s="232"/>
      <c r="C378" s="43"/>
      <c r="D378" s="1016" t="s">
        <v>285</v>
      </c>
      <c r="E378" s="864"/>
      <c r="F378" s="815">
        <v>37781</v>
      </c>
      <c r="G378" s="953"/>
      <c r="H378" s="391" t="s">
        <v>355</v>
      </c>
      <c r="I378" s="32">
        <v>33264</v>
      </c>
      <c r="J378" s="762"/>
      <c r="K378" s="391"/>
      <c r="L378" s="18"/>
      <c r="M378" s="18">
        <v>0</v>
      </c>
      <c r="N378" s="18"/>
      <c r="O378" s="18">
        <v>0</v>
      </c>
      <c r="P378" s="18"/>
      <c r="Q378" s="18">
        <v>0</v>
      </c>
      <c r="R378" s="18"/>
      <c r="S378" s="18">
        <v>0</v>
      </c>
      <c r="T378" s="18"/>
      <c r="U378" s="18">
        <v>0</v>
      </c>
      <c r="V378" s="18"/>
      <c r="W378" s="20"/>
      <c r="X378" s="255"/>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31">
        <f t="shared" si="44"/>
        <v>0</v>
      </c>
      <c r="BZ378" s="231">
        <f t="shared" si="45"/>
        <v>0</v>
      </c>
      <c r="CB378" s="16">
        <f t="shared" si="43"/>
        <v>0</v>
      </c>
    </row>
    <row r="379" spans="1:80" s="253" customFormat="1" ht="21" hidden="1" customHeight="1">
      <c r="A379" s="32"/>
      <c r="B379" s="32"/>
      <c r="C379" s="43"/>
      <c r="D379" s="1016" t="s">
        <v>1700</v>
      </c>
      <c r="E379" s="864"/>
      <c r="F379" s="815">
        <v>43672</v>
      </c>
      <c r="G379" s="953"/>
      <c r="H379" s="391" t="s">
        <v>354</v>
      </c>
      <c r="I379" s="32">
        <v>15407</v>
      </c>
      <c r="J379" s="762"/>
      <c r="K379" s="391"/>
      <c r="L379" s="18"/>
      <c r="M379" s="18">
        <v>0</v>
      </c>
      <c r="N379" s="18"/>
      <c r="O379" s="18">
        <v>0</v>
      </c>
      <c r="P379" s="18"/>
      <c r="Q379" s="18">
        <v>0</v>
      </c>
      <c r="R379" s="18"/>
      <c r="S379" s="18">
        <v>0</v>
      </c>
      <c r="T379" s="18"/>
      <c r="U379" s="18">
        <v>0</v>
      </c>
      <c r="V379" s="18"/>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31">
        <f t="shared" si="44"/>
        <v>0</v>
      </c>
      <c r="BZ379" s="231">
        <f t="shared" si="45"/>
        <v>0</v>
      </c>
      <c r="CB379" s="16">
        <f t="shared" si="43"/>
        <v>0</v>
      </c>
    </row>
    <row r="380" spans="1:80" s="217" customFormat="1" ht="21" hidden="1" customHeight="1">
      <c r="A380" s="260"/>
      <c r="B380" s="260"/>
      <c r="C380" s="43"/>
      <c r="D380" s="1016" t="s">
        <v>333</v>
      </c>
      <c r="E380" s="864"/>
      <c r="F380" s="813">
        <v>42255</v>
      </c>
      <c r="G380" s="953"/>
      <c r="H380" s="391" t="s">
        <v>353</v>
      </c>
      <c r="I380" s="32">
        <v>24873</v>
      </c>
      <c r="J380" s="762"/>
      <c r="K380" s="391"/>
      <c r="L380" s="18"/>
      <c r="M380" s="18">
        <v>0</v>
      </c>
      <c r="N380" s="18"/>
      <c r="O380" s="18">
        <v>0</v>
      </c>
      <c r="P380" s="18"/>
      <c r="Q380" s="18">
        <v>0</v>
      </c>
      <c r="R380" s="18"/>
      <c r="S380" s="18">
        <v>0</v>
      </c>
      <c r="T380" s="18"/>
      <c r="U380" s="18">
        <v>0</v>
      </c>
      <c r="V380" s="18"/>
      <c r="W380" s="20"/>
      <c r="X380" s="255"/>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31">
        <f t="shared" si="44"/>
        <v>0</v>
      </c>
      <c r="BY380" s="2"/>
      <c r="BZ380" s="231">
        <f t="shared" si="45"/>
        <v>0</v>
      </c>
      <c r="CA380" s="2"/>
      <c r="CB380" s="16">
        <f t="shared" si="43"/>
        <v>0</v>
      </c>
    </row>
    <row r="381" spans="1:80" s="217" customFormat="1" ht="21" hidden="1" customHeight="1">
      <c r="A381" s="43"/>
      <c r="B381" s="43"/>
      <c r="C381" s="43"/>
      <c r="D381" s="1016" t="s">
        <v>71</v>
      </c>
      <c r="E381" s="864"/>
      <c r="F381" s="813">
        <v>38687</v>
      </c>
      <c r="G381" s="953"/>
      <c r="H381" s="391" t="s">
        <v>353</v>
      </c>
      <c r="I381" s="32">
        <v>37295</v>
      </c>
      <c r="J381" s="762"/>
      <c r="K381" s="391"/>
      <c r="L381" s="18"/>
      <c r="M381" s="18">
        <v>0</v>
      </c>
      <c r="N381" s="18"/>
      <c r="O381" s="18">
        <v>0</v>
      </c>
      <c r="P381" s="18"/>
      <c r="Q381" s="18">
        <v>0</v>
      </c>
      <c r="R381" s="18"/>
      <c r="S381" s="18">
        <v>0</v>
      </c>
      <c r="T381" s="18"/>
      <c r="U381" s="18">
        <v>0</v>
      </c>
      <c r="V381" s="18"/>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31">
        <f t="shared" si="44"/>
        <v>0</v>
      </c>
      <c r="BY381" s="253"/>
      <c r="BZ381" s="231">
        <f t="shared" si="45"/>
        <v>0</v>
      </c>
      <c r="CA381" s="253"/>
      <c r="CB381" s="16">
        <f t="shared" si="43"/>
        <v>0</v>
      </c>
    </row>
    <row r="382" spans="1:80" s="217" customFormat="1" ht="21" hidden="1" customHeight="1">
      <c r="A382" s="260"/>
      <c r="B382" s="260"/>
      <c r="C382" s="43"/>
      <c r="D382" s="1016" t="s">
        <v>291</v>
      </c>
      <c r="E382" s="864"/>
      <c r="F382" s="813">
        <v>38687</v>
      </c>
      <c r="G382" s="953"/>
      <c r="H382" s="391" t="s">
        <v>353</v>
      </c>
      <c r="I382" s="32">
        <v>21823</v>
      </c>
      <c r="J382" s="762"/>
      <c r="K382" s="391"/>
      <c r="L382" s="18"/>
      <c r="M382" s="18">
        <v>0</v>
      </c>
      <c r="N382" s="18"/>
      <c r="O382" s="18">
        <v>0</v>
      </c>
      <c r="P382" s="18"/>
      <c r="Q382" s="18">
        <v>0</v>
      </c>
      <c r="R382" s="18"/>
      <c r="S382" s="18">
        <v>0</v>
      </c>
      <c r="T382" s="18"/>
      <c r="U382" s="18">
        <v>0</v>
      </c>
      <c r="V382" s="18"/>
      <c r="W382" s="20"/>
      <c r="X382" s="255"/>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31">
        <f t="shared" ref="BX382:BX393" si="46">SUM(W382:AV382)</f>
        <v>0</v>
      </c>
      <c r="BY382" s="2"/>
      <c r="BZ382" s="231">
        <f t="shared" ref="BZ382:BZ393" si="47">SUM(AW382:BW382)</f>
        <v>0</v>
      </c>
      <c r="CA382" s="2"/>
      <c r="CB382" s="16">
        <f t="shared" si="43"/>
        <v>0</v>
      </c>
    </row>
    <row r="383" spans="1:80" s="217" customFormat="1" ht="21" hidden="1" customHeight="1">
      <c r="A383" s="43"/>
      <c r="B383" s="43"/>
      <c r="C383" s="43"/>
      <c r="D383" s="1016" t="s">
        <v>65</v>
      </c>
      <c r="E383" s="864"/>
      <c r="F383" s="813">
        <v>36537</v>
      </c>
      <c r="G383" s="953"/>
      <c r="H383" s="391" t="s">
        <v>353</v>
      </c>
      <c r="I383" s="32">
        <v>36511</v>
      </c>
      <c r="J383" s="762"/>
      <c r="K383" s="391"/>
      <c r="L383" s="18"/>
      <c r="M383" s="18">
        <v>0</v>
      </c>
      <c r="N383" s="18"/>
      <c r="O383" s="18">
        <v>0</v>
      </c>
      <c r="P383" s="18"/>
      <c r="Q383" s="18">
        <v>0</v>
      </c>
      <c r="R383" s="18"/>
      <c r="S383" s="18">
        <v>0</v>
      </c>
      <c r="T383" s="18"/>
      <c r="U383" s="18">
        <v>0</v>
      </c>
      <c r="V383" s="18"/>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31">
        <f t="shared" si="46"/>
        <v>0</v>
      </c>
      <c r="BY383" s="253"/>
      <c r="BZ383" s="231">
        <f t="shared" si="47"/>
        <v>0</v>
      </c>
      <c r="CA383" s="253"/>
      <c r="CB383" s="16">
        <f t="shared" si="43"/>
        <v>0</v>
      </c>
    </row>
    <row r="384" spans="1:80" s="217" customFormat="1" ht="21" hidden="1" customHeight="1">
      <c r="A384" s="260"/>
      <c r="B384" s="260"/>
      <c r="C384" s="43"/>
      <c r="D384" s="1016" t="s">
        <v>330</v>
      </c>
      <c r="E384" s="864"/>
      <c r="F384" s="815">
        <v>41974</v>
      </c>
      <c r="G384" s="953"/>
      <c r="H384" s="391" t="s">
        <v>354</v>
      </c>
      <c r="I384" s="32">
        <v>42072</v>
      </c>
      <c r="J384" s="762"/>
      <c r="K384" s="391"/>
      <c r="L384" s="18"/>
      <c r="M384" s="18">
        <v>0</v>
      </c>
      <c r="N384" s="18"/>
      <c r="O384" s="18">
        <v>0</v>
      </c>
      <c r="P384" s="18"/>
      <c r="Q384" s="18">
        <v>0</v>
      </c>
      <c r="R384" s="18"/>
      <c r="S384" s="18">
        <v>0</v>
      </c>
      <c r="T384" s="18"/>
      <c r="U384" s="18">
        <v>0</v>
      </c>
      <c r="V384" s="18"/>
      <c r="W384" s="20"/>
      <c r="X384" s="255"/>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31">
        <f t="shared" si="46"/>
        <v>0</v>
      </c>
      <c r="BY384" s="2"/>
      <c r="BZ384" s="231">
        <f t="shared" si="47"/>
        <v>0</v>
      </c>
      <c r="CA384" s="2"/>
      <c r="CB384" s="16">
        <f t="shared" si="43"/>
        <v>0</v>
      </c>
    </row>
    <row r="385" spans="1:80" s="343" customFormat="1" ht="21" hidden="1" customHeight="1">
      <c r="A385" s="32"/>
      <c r="B385" s="32"/>
      <c r="C385" s="43"/>
      <c r="D385" s="1016" t="s">
        <v>146</v>
      </c>
      <c r="E385" s="864"/>
      <c r="F385" s="814">
        <v>32249</v>
      </c>
      <c r="G385" s="953"/>
      <c r="H385" s="391" t="s">
        <v>353</v>
      </c>
      <c r="I385" s="32">
        <v>19758</v>
      </c>
      <c r="J385" s="762"/>
      <c r="K385" s="391"/>
      <c r="L385" s="18"/>
      <c r="M385" s="18">
        <v>0</v>
      </c>
      <c r="N385" s="18"/>
      <c r="O385" s="18">
        <v>0</v>
      </c>
      <c r="P385" s="18"/>
      <c r="Q385" s="18">
        <v>0</v>
      </c>
      <c r="R385" s="18"/>
      <c r="S385" s="18">
        <v>0</v>
      </c>
      <c r="T385" s="18"/>
      <c r="U385" s="18">
        <v>0</v>
      </c>
      <c r="V385" s="18"/>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31">
        <f t="shared" si="46"/>
        <v>0</v>
      </c>
      <c r="BY385" s="253"/>
      <c r="BZ385" s="11">
        <f t="shared" si="47"/>
        <v>0</v>
      </c>
      <c r="CA385" s="253"/>
      <c r="CB385" s="25">
        <f t="shared" ref="CB385:CB393" si="48">SUM(BX385:BZ385)</f>
        <v>0</v>
      </c>
    </row>
    <row r="386" spans="1:80" s="343" customFormat="1" ht="21" hidden="1" customHeight="1">
      <c r="A386" s="32"/>
      <c r="B386" s="32"/>
      <c r="C386" s="43"/>
      <c r="D386" s="1016" t="s">
        <v>62</v>
      </c>
      <c r="E386" s="864"/>
      <c r="F386" s="813">
        <v>38840</v>
      </c>
      <c r="G386" s="953"/>
      <c r="H386" s="391" t="s">
        <v>353</v>
      </c>
      <c r="I386" s="32">
        <v>36566</v>
      </c>
      <c r="J386" s="762"/>
      <c r="K386" s="391"/>
      <c r="L386" s="18"/>
      <c r="M386" s="18">
        <v>0</v>
      </c>
      <c r="N386" s="18"/>
      <c r="O386" s="18">
        <v>0</v>
      </c>
      <c r="P386" s="18"/>
      <c r="Q386" s="18">
        <v>0</v>
      </c>
      <c r="R386" s="18"/>
      <c r="S386" s="18">
        <v>0</v>
      </c>
      <c r="T386" s="18"/>
      <c r="U386" s="18">
        <v>0</v>
      </c>
      <c r="V386" s="18"/>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31">
        <f t="shared" si="46"/>
        <v>0</v>
      </c>
      <c r="BY386" s="253"/>
      <c r="BZ386" s="11">
        <f t="shared" si="47"/>
        <v>0</v>
      </c>
      <c r="CA386" s="253"/>
      <c r="CB386" s="25">
        <f t="shared" si="48"/>
        <v>0</v>
      </c>
    </row>
    <row r="387" spans="1:80" s="343" customFormat="1" ht="21" hidden="1" customHeight="1">
      <c r="A387" s="32"/>
      <c r="B387" s="32"/>
      <c r="C387" s="43"/>
      <c r="D387" s="1016" t="s">
        <v>1089</v>
      </c>
      <c r="E387" s="864"/>
      <c r="F387" s="815">
        <v>37988</v>
      </c>
      <c r="G387" s="953"/>
      <c r="H387" s="391" t="s">
        <v>354</v>
      </c>
      <c r="I387" s="32">
        <v>39825</v>
      </c>
      <c r="J387" s="762"/>
      <c r="K387" s="391"/>
      <c r="L387" s="18"/>
      <c r="M387" s="18">
        <v>0</v>
      </c>
      <c r="N387" s="18"/>
      <c r="O387" s="18">
        <v>0</v>
      </c>
      <c r="P387" s="18"/>
      <c r="Q387" s="18">
        <v>0</v>
      </c>
      <c r="R387" s="18"/>
      <c r="S387" s="18">
        <v>0</v>
      </c>
      <c r="T387" s="18"/>
      <c r="U387" s="18">
        <v>0</v>
      </c>
      <c r="V387" s="18"/>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31">
        <f t="shared" si="46"/>
        <v>0</v>
      </c>
      <c r="BY387" s="253"/>
      <c r="BZ387" s="11">
        <f t="shared" si="47"/>
        <v>0</v>
      </c>
      <c r="CA387" s="253"/>
      <c r="CB387" s="25">
        <f t="shared" si="48"/>
        <v>0</v>
      </c>
    </row>
    <row r="388" spans="1:80" s="343" customFormat="1" ht="21" hidden="1" customHeight="1">
      <c r="A388" s="43"/>
      <c r="B388" s="43"/>
      <c r="C388" s="43"/>
      <c r="D388" s="1016" t="s">
        <v>256</v>
      </c>
      <c r="E388" s="864"/>
      <c r="F388" s="813">
        <v>33689</v>
      </c>
      <c r="G388" s="953"/>
      <c r="H388" s="391" t="s">
        <v>355</v>
      </c>
      <c r="I388" s="32">
        <v>36480</v>
      </c>
      <c r="J388" s="762"/>
      <c r="K388" s="391"/>
      <c r="L388" s="18"/>
      <c r="M388" s="18">
        <v>0</v>
      </c>
      <c r="N388" s="18"/>
      <c r="O388" s="18">
        <v>0</v>
      </c>
      <c r="P388" s="18"/>
      <c r="Q388" s="18">
        <v>0</v>
      </c>
      <c r="R388" s="18"/>
      <c r="S388" s="18">
        <v>0</v>
      </c>
      <c r="T388" s="18"/>
      <c r="U388" s="18">
        <v>0</v>
      </c>
      <c r="V388" s="18"/>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31">
        <f t="shared" si="46"/>
        <v>0</v>
      </c>
      <c r="BY388" s="253"/>
      <c r="BZ388" s="11">
        <f t="shared" si="47"/>
        <v>0</v>
      </c>
      <c r="CA388" s="253"/>
      <c r="CB388" s="25">
        <f t="shared" si="48"/>
        <v>0</v>
      </c>
    </row>
    <row r="389" spans="1:80" s="343" customFormat="1" ht="21" hidden="1" customHeight="1">
      <c r="A389" s="260"/>
      <c r="B389" s="260"/>
      <c r="C389" s="43"/>
      <c r="D389" s="1016" t="s">
        <v>314</v>
      </c>
      <c r="E389" s="864"/>
      <c r="F389" s="813">
        <v>40756</v>
      </c>
      <c r="G389" s="953"/>
      <c r="H389" s="391" t="s">
        <v>353</v>
      </c>
      <c r="I389" s="32">
        <v>21724</v>
      </c>
      <c r="J389" s="762"/>
      <c r="K389" s="391"/>
      <c r="L389" s="18"/>
      <c r="M389" s="18">
        <v>0</v>
      </c>
      <c r="N389" s="18"/>
      <c r="O389" s="18">
        <v>0</v>
      </c>
      <c r="P389" s="18"/>
      <c r="Q389" s="18">
        <v>0</v>
      </c>
      <c r="R389" s="18"/>
      <c r="S389" s="18">
        <v>0</v>
      </c>
      <c r="T389" s="18"/>
      <c r="U389" s="18">
        <v>0</v>
      </c>
      <c r="V389" s="18"/>
      <c r="W389" s="20"/>
      <c r="X389" s="255"/>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31">
        <f t="shared" si="46"/>
        <v>0</v>
      </c>
      <c r="BY389" s="2"/>
      <c r="BZ389" s="231">
        <f t="shared" si="47"/>
        <v>0</v>
      </c>
      <c r="CA389" s="2"/>
      <c r="CB389" s="16">
        <f t="shared" si="48"/>
        <v>0</v>
      </c>
    </row>
    <row r="390" spans="1:80" s="343" customFormat="1" ht="21" hidden="1" customHeight="1">
      <c r="A390" s="260"/>
      <c r="B390" s="260"/>
      <c r="C390" s="43"/>
      <c r="D390" s="1016" t="s">
        <v>202</v>
      </c>
      <c r="E390" s="864"/>
      <c r="F390" s="814">
        <v>40710</v>
      </c>
      <c r="G390" s="953"/>
      <c r="H390" s="391" t="s">
        <v>353</v>
      </c>
      <c r="I390" s="32">
        <v>38380</v>
      </c>
      <c r="J390" s="762"/>
      <c r="K390" s="391"/>
      <c r="L390" s="18"/>
      <c r="M390" s="18">
        <v>0</v>
      </c>
      <c r="N390" s="18"/>
      <c r="O390" s="18">
        <v>0</v>
      </c>
      <c r="P390" s="18"/>
      <c r="Q390" s="18">
        <v>0</v>
      </c>
      <c r="R390" s="18"/>
      <c r="S390" s="18">
        <v>0</v>
      </c>
      <c r="T390" s="18"/>
      <c r="U390" s="18">
        <v>0</v>
      </c>
      <c r="V390" s="18"/>
      <c r="W390" s="20"/>
      <c r="X390" s="255"/>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31">
        <f t="shared" si="46"/>
        <v>0</v>
      </c>
      <c r="BY390" s="2"/>
      <c r="BZ390" s="231">
        <f t="shared" si="47"/>
        <v>0</v>
      </c>
      <c r="CA390" s="2"/>
      <c r="CB390" s="16">
        <f>SUM(BX390,BZ390)</f>
        <v>0</v>
      </c>
    </row>
    <row r="391" spans="1:80" s="343" customFormat="1" ht="21" hidden="1" customHeight="1">
      <c r="A391" s="43"/>
      <c r="B391" s="43"/>
      <c r="C391" s="43"/>
      <c r="D391" s="1016" t="s">
        <v>337</v>
      </c>
      <c r="E391" s="864"/>
      <c r="F391" s="815">
        <v>42423</v>
      </c>
      <c r="G391" s="953"/>
      <c r="H391" s="391" t="s">
        <v>353</v>
      </c>
      <c r="I391" s="32">
        <v>33198</v>
      </c>
      <c r="J391" s="762"/>
      <c r="K391" s="391"/>
      <c r="L391" s="18"/>
      <c r="M391" s="18">
        <v>0</v>
      </c>
      <c r="N391" s="18"/>
      <c r="O391" s="18">
        <v>0</v>
      </c>
      <c r="P391" s="18"/>
      <c r="Q391" s="18">
        <v>0</v>
      </c>
      <c r="R391" s="18"/>
      <c r="S391" s="18">
        <v>0</v>
      </c>
      <c r="T391" s="18"/>
      <c r="U391" s="18">
        <v>0</v>
      </c>
      <c r="V391" s="18"/>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31">
        <f t="shared" si="46"/>
        <v>0</v>
      </c>
      <c r="BY391" s="253"/>
      <c r="BZ391" s="231">
        <f t="shared" si="47"/>
        <v>0</v>
      </c>
      <c r="CA391" s="253"/>
      <c r="CB391" s="16">
        <f t="shared" si="48"/>
        <v>0</v>
      </c>
    </row>
    <row r="392" spans="1:80" s="343" customFormat="1" ht="21" hidden="1" customHeight="1">
      <c r="A392" s="43"/>
      <c r="B392" s="43"/>
      <c r="C392" s="43"/>
      <c r="D392" s="1016" t="s">
        <v>69</v>
      </c>
      <c r="E392" s="864"/>
      <c r="F392" s="814">
        <v>35185</v>
      </c>
      <c r="G392" s="953"/>
      <c r="H392" s="391" t="s">
        <v>355</v>
      </c>
      <c r="I392" s="32">
        <v>37036</v>
      </c>
      <c r="J392" s="762"/>
      <c r="K392" s="391"/>
      <c r="L392" s="18"/>
      <c r="M392" s="18">
        <v>0</v>
      </c>
      <c r="N392" s="18"/>
      <c r="O392" s="18">
        <v>0</v>
      </c>
      <c r="P392" s="18"/>
      <c r="Q392" s="18">
        <v>0</v>
      </c>
      <c r="R392" s="18"/>
      <c r="S392" s="18">
        <v>0</v>
      </c>
      <c r="T392" s="18"/>
      <c r="U392" s="18">
        <v>0</v>
      </c>
      <c r="V392" s="18"/>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31">
        <f t="shared" si="46"/>
        <v>0</v>
      </c>
      <c r="BY392" s="253"/>
      <c r="BZ392" s="231">
        <f t="shared" si="47"/>
        <v>0</v>
      </c>
      <c r="CA392" s="253"/>
      <c r="CB392" s="16">
        <f t="shared" si="48"/>
        <v>0</v>
      </c>
    </row>
    <row r="393" spans="1:80" s="343" customFormat="1" ht="21" hidden="1" customHeight="1">
      <c r="A393" s="260"/>
      <c r="B393" s="260"/>
      <c r="C393" s="43"/>
      <c r="D393" s="1016" t="s">
        <v>311</v>
      </c>
      <c r="E393" s="864"/>
      <c r="F393" s="815">
        <v>40554</v>
      </c>
      <c r="G393" s="953"/>
      <c r="H393" s="391" t="s">
        <v>355</v>
      </c>
      <c r="I393" s="32">
        <v>31609</v>
      </c>
      <c r="J393" s="762"/>
      <c r="K393" s="391"/>
      <c r="L393" s="18"/>
      <c r="M393" s="18">
        <v>0</v>
      </c>
      <c r="N393" s="18"/>
      <c r="O393" s="18">
        <v>0</v>
      </c>
      <c r="P393" s="18"/>
      <c r="Q393" s="18">
        <v>0</v>
      </c>
      <c r="R393" s="18"/>
      <c r="S393" s="18">
        <v>0</v>
      </c>
      <c r="T393" s="18"/>
      <c r="U393" s="18">
        <v>0</v>
      </c>
      <c r="V393" s="18"/>
      <c r="W393" s="20"/>
      <c r="X393" s="255"/>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31">
        <f t="shared" si="46"/>
        <v>0</v>
      </c>
      <c r="BY393" s="2"/>
      <c r="BZ393" s="231">
        <f t="shared" si="47"/>
        <v>0</v>
      </c>
      <c r="CA393" s="2"/>
      <c r="CB393" s="16">
        <f t="shared" si="48"/>
        <v>0</v>
      </c>
    </row>
    <row r="394" spans="1:80" s="217" customFormat="1" ht="34.5" hidden="1" customHeight="1">
      <c r="A394" s="16" t="s">
        <v>12</v>
      </c>
      <c r="B394" s="16"/>
      <c r="C394" s="886" t="s">
        <v>13</v>
      </c>
      <c r="D394" s="43" t="s">
        <v>374</v>
      </c>
      <c r="E394" s="736"/>
      <c r="F394" s="604" t="s">
        <v>15</v>
      </c>
      <c r="G394" s="874"/>
      <c r="H394" s="361" t="s">
        <v>440</v>
      </c>
      <c r="I394" s="361" t="s">
        <v>16</v>
      </c>
      <c r="J394" s="761"/>
      <c r="K394" s="361"/>
      <c r="L394" s="407"/>
      <c r="M394" s="407" t="s">
        <v>27</v>
      </c>
      <c r="N394" s="407"/>
      <c r="O394" s="407" t="s">
        <v>27</v>
      </c>
      <c r="P394" s="407"/>
      <c r="Q394" s="407" t="s">
        <v>27</v>
      </c>
      <c r="R394" s="407"/>
      <c r="S394" s="407" t="s">
        <v>27</v>
      </c>
      <c r="T394" s="407"/>
      <c r="U394" s="407" t="s">
        <v>25</v>
      </c>
      <c r="V394" s="407"/>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3" t="s">
        <v>25</v>
      </c>
      <c r="BY394" s="14"/>
      <c r="BZ394" s="13" t="s">
        <v>26</v>
      </c>
      <c r="CA394" s="218"/>
      <c r="CB394" s="15" t="s">
        <v>27</v>
      </c>
    </row>
    <row r="395" spans="1:80" s="253" customFormat="1" ht="21" hidden="1" customHeight="1">
      <c r="A395" s="232"/>
      <c r="B395" s="232"/>
      <c r="C395" s="43"/>
      <c r="D395" s="1016" t="s">
        <v>1468</v>
      </c>
      <c r="E395" s="864"/>
      <c r="F395" s="813">
        <v>29221</v>
      </c>
      <c r="G395" s="953"/>
      <c r="H395" s="28"/>
      <c r="I395" s="28">
        <v>35417</v>
      </c>
      <c r="J395" s="762"/>
      <c r="K395" s="28"/>
      <c r="L395" s="18"/>
      <c r="M395" s="18"/>
      <c r="N395" s="18"/>
      <c r="O395" s="18"/>
      <c r="P395" s="18"/>
      <c r="Q395" s="18"/>
      <c r="R395" s="18"/>
      <c r="S395" s="18"/>
      <c r="T395" s="18"/>
      <c r="U395" s="18">
        <v>0</v>
      </c>
      <c r="V395" s="18"/>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34"/>
      <c r="BX395" s="231">
        <v>0</v>
      </c>
      <c r="BY395" s="217"/>
      <c r="BZ395" s="252"/>
      <c r="CA395" s="217"/>
      <c r="CB395" s="25"/>
    </row>
    <row r="396" spans="1:80" s="217" customFormat="1" ht="21" hidden="1" customHeight="1">
      <c r="A396" s="232"/>
      <c r="B396" s="232"/>
      <c r="C396" s="43"/>
      <c r="D396" s="1016" t="s">
        <v>385</v>
      </c>
      <c r="E396" s="864"/>
      <c r="F396" s="813">
        <v>40121</v>
      </c>
      <c r="G396" s="953"/>
      <c r="H396" s="28"/>
      <c r="I396" s="28">
        <v>40134</v>
      </c>
      <c r="J396" s="762"/>
      <c r="K396" s="28"/>
      <c r="L396" s="18"/>
      <c r="M396" s="18"/>
      <c r="N396" s="18"/>
      <c r="O396" s="18"/>
      <c r="P396" s="18"/>
      <c r="Q396" s="18"/>
      <c r="R396" s="18"/>
      <c r="S396" s="18"/>
      <c r="T396" s="18"/>
      <c r="U396" s="18">
        <v>0</v>
      </c>
      <c r="V396" s="18"/>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34"/>
      <c r="BX396" s="231">
        <v>0</v>
      </c>
      <c r="BZ396" s="252"/>
      <c r="CB396" s="25"/>
    </row>
    <row r="397" spans="1:80" s="217" customFormat="1" ht="21" hidden="1" customHeight="1">
      <c r="A397" s="43"/>
      <c r="B397" s="43"/>
      <c r="C397" s="43"/>
      <c r="D397" s="1016" t="s">
        <v>390</v>
      </c>
      <c r="E397" s="864"/>
      <c r="F397" s="813">
        <v>41640</v>
      </c>
      <c r="G397" s="953"/>
      <c r="H397" s="28"/>
      <c r="I397" s="28">
        <v>41351</v>
      </c>
      <c r="J397" s="762"/>
      <c r="K397" s="28"/>
      <c r="L397" s="18"/>
      <c r="M397" s="18"/>
      <c r="N397" s="18"/>
      <c r="O397" s="18"/>
      <c r="P397" s="18"/>
      <c r="Q397" s="18"/>
      <c r="R397" s="18"/>
      <c r="S397" s="18"/>
      <c r="T397" s="18"/>
      <c r="U397" s="18">
        <v>0</v>
      </c>
      <c r="V397" s="18"/>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2"/>
      <c r="BX397" s="231">
        <v>0</v>
      </c>
      <c r="BZ397" s="252"/>
      <c r="CB397" s="25"/>
    </row>
    <row r="398" spans="1:80" hidden="1">
      <c r="G398" s="272"/>
      <c r="J398" s="52"/>
      <c r="L398" s="52"/>
      <c r="M398" s="52"/>
      <c r="N398" s="52"/>
      <c r="O398" s="52"/>
      <c r="P398" s="52"/>
      <c r="Q398" s="52"/>
      <c r="R398" s="52"/>
      <c r="S398" s="52"/>
      <c r="T398" s="52"/>
      <c r="U398" s="52"/>
      <c r="V398" s="52"/>
      <c r="W398" s="52"/>
    </row>
    <row r="399" spans="1:80" hidden="1">
      <c r="G399" s="272"/>
      <c r="J399" s="52"/>
      <c r="L399" s="52"/>
      <c r="M399" s="52"/>
      <c r="N399" s="52"/>
      <c r="O399" s="52"/>
      <c r="P399" s="52"/>
      <c r="Q399" s="52"/>
      <c r="R399" s="52"/>
      <c r="S399" s="52"/>
      <c r="T399" s="52"/>
      <c r="U399" s="52"/>
      <c r="V399" s="52"/>
      <c r="W399" s="52"/>
    </row>
    <row r="400" spans="1:80" ht="44.25" hidden="1" customHeight="1">
      <c r="D400" s="60" t="s">
        <v>1596</v>
      </c>
      <c r="F400" s="822"/>
      <c r="G400" s="272"/>
      <c r="H400" s="53"/>
      <c r="I400" s="678"/>
      <c r="J400" s="52"/>
      <c r="K400" s="53"/>
      <c r="L400" s="52"/>
      <c r="M400" s="52"/>
      <c r="N400" s="52"/>
      <c r="O400" s="52"/>
      <c r="P400" s="52"/>
      <c r="Q400" s="52"/>
      <c r="R400" s="52"/>
      <c r="S400" s="52"/>
      <c r="T400" s="52"/>
      <c r="U400" s="52"/>
      <c r="V400" s="52"/>
      <c r="W400" s="52"/>
      <c r="BY400" s="42"/>
      <c r="BZ400" s="42"/>
      <c r="CB400" s="42"/>
    </row>
    <row r="401" spans="1:80" hidden="1">
      <c r="G401" s="272"/>
      <c r="J401" s="52"/>
      <c r="L401" s="52"/>
      <c r="M401" s="52"/>
      <c r="N401" s="52"/>
      <c r="O401" s="52"/>
      <c r="P401" s="52"/>
      <c r="Q401" s="52"/>
      <c r="R401" s="52"/>
      <c r="S401" s="52"/>
      <c r="T401" s="52"/>
      <c r="U401" s="52"/>
      <c r="V401" s="52"/>
      <c r="W401" s="52"/>
    </row>
    <row r="402" spans="1:80" s="217" customFormat="1" ht="34.5" hidden="1" customHeight="1">
      <c r="A402" s="16" t="s">
        <v>12</v>
      </c>
      <c r="B402" s="16"/>
      <c r="C402" s="886" t="s">
        <v>13</v>
      </c>
      <c r="D402" s="43" t="s">
        <v>14</v>
      </c>
      <c r="E402" s="736"/>
      <c r="F402" s="604" t="s">
        <v>15</v>
      </c>
      <c r="G402" s="874"/>
      <c r="H402" s="361" t="s">
        <v>16</v>
      </c>
      <c r="I402" s="361"/>
      <c r="J402" s="761"/>
      <c r="K402" s="361"/>
      <c r="L402" s="407"/>
      <c r="M402" s="407" t="s">
        <v>27</v>
      </c>
      <c r="N402" s="407"/>
      <c r="O402" s="407" t="s">
        <v>27</v>
      </c>
      <c r="P402" s="407"/>
      <c r="Q402" s="407" t="s">
        <v>27</v>
      </c>
      <c r="R402" s="407"/>
      <c r="S402" s="407" t="s">
        <v>27</v>
      </c>
      <c r="T402" s="407"/>
      <c r="U402" s="407" t="s">
        <v>375</v>
      </c>
      <c r="V402" s="407"/>
      <c r="W402" s="16">
        <v>2</v>
      </c>
      <c r="X402" s="16">
        <v>9</v>
      </c>
      <c r="Y402" s="16">
        <v>16</v>
      </c>
      <c r="Z402" s="16"/>
      <c r="AA402" s="16">
        <v>30</v>
      </c>
      <c r="AB402" s="16">
        <v>6</v>
      </c>
      <c r="AC402" s="16">
        <v>13</v>
      </c>
      <c r="AD402" s="16">
        <v>20</v>
      </c>
      <c r="AE402" s="16">
        <v>27</v>
      </c>
      <c r="AF402" s="16">
        <v>6</v>
      </c>
      <c r="AG402" s="16">
        <v>13</v>
      </c>
      <c r="AH402" s="16">
        <v>20</v>
      </c>
      <c r="AI402" s="16">
        <v>27</v>
      </c>
      <c r="AJ402" s="16">
        <v>3</v>
      </c>
      <c r="AK402" s="16">
        <v>10</v>
      </c>
      <c r="AL402" s="16"/>
      <c r="AM402" s="16">
        <v>17</v>
      </c>
      <c r="AN402" s="16">
        <v>24</v>
      </c>
      <c r="AO402" s="16">
        <v>1</v>
      </c>
      <c r="AP402" s="16">
        <v>8</v>
      </c>
      <c r="AQ402" s="16"/>
      <c r="AR402" s="16">
        <v>29</v>
      </c>
      <c r="AS402" s="16">
        <v>5</v>
      </c>
      <c r="AT402" s="16">
        <v>12</v>
      </c>
      <c r="AU402" s="16"/>
      <c r="AV402" s="16">
        <v>26</v>
      </c>
      <c r="AW402" s="16">
        <v>3</v>
      </c>
      <c r="AX402" s="16">
        <v>10</v>
      </c>
      <c r="AY402" s="16"/>
      <c r="AZ402" s="16">
        <v>17</v>
      </c>
      <c r="BA402" s="16">
        <v>31</v>
      </c>
      <c r="BB402" s="16">
        <v>7</v>
      </c>
      <c r="BC402" s="16">
        <v>14</v>
      </c>
      <c r="BD402" s="16"/>
      <c r="BE402" s="16">
        <v>28</v>
      </c>
      <c r="BF402" s="16">
        <v>4</v>
      </c>
      <c r="BG402" s="16">
        <v>11</v>
      </c>
      <c r="BH402" s="16"/>
      <c r="BI402" s="16">
        <v>25</v>
      </c>
      <c r="BJ402" s="16">
        <v>2</v>
      </c>
      <c r="BK402" s="16">
        <v>9</v>
      </c>
      <c r="BL402" s="16">
        <v>16</v>
      </c>
      <c r="BM402" s="16"/>
      <c r="BN402" s="16">
        <v>30</v>
      </c>
      <c r="BO402" s="16">
        <v>6</v>
      </c>
      <c r="BP402" s="16">
        <v>13</v>
      </c>
      <c r="BQ402" s="16"/>
      <c r="BR402" s="16">
        <v>27</v>
      </c>
      <c r="BS402" s="16">
        <v>4</v>
      </c>
      <c r="BT402" s="16">
        <v>11</v>
      </c>
      <c r="BU402" s="16"/>
      <c r="BV402" s="16">
        <v>18</v>
      </c>
      <c r="BW402" s="16">
        <v>25</v>
      </c>
      <c r="BX402" s="13" t="s">
        <v>375</v>
      </c>
      <c r="BY402" s="14"/>
      <c r="BZ402" s="13" t="s">
        <v>393</v>
      </c>
      <c r="CA402" s="218"/>
      <c r="CB402" s="15" t="s">
        <v>27</v>
      </c>
    </row>
    <row r="403" spans="1:80" s="253" customFormat="1" ht="21.75" hidden="1" customHeight="1">
      <c r="A403" s="16"/>
      <c r="B403" s="16"/>
      <c r="C403" s="43"/>
      <c r="D403" s="1016" t="s">
        <v>394</v>
      </c>
      <c r="E403" s="864"/>
      <c r="F403" s="813">
        <v>41477</v>
      </c>
      <c r="G403" s="953"/>
      <c r="H403" s="28">
        <v>41464</v>
      </c>
      <c r="I403" s="28"/>
      <c r="J403" s="762"/>
      <c r="K403" s="28"/>
      <c r="L403" s="18"/>
      <c r="M403" s="18"/>
      <c r="N403" s="18"/>
      <c r="O403" s="18"/>
      <c r="P403" s="18"/>
      <c r="Q403" s="18"/>
      <c r="R403" s="18"/>
      <c r="S403" s="18"/>
      <c r="T403" s="18"/>
      <c r="U403" s="18"/>
      <c r="V403" s="18"/>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31"/>
      <c r="BZ403" s="231"/>
      <c r="CB403" s="16"/>
    </row>
    <row r="404" spans="1:80" s="217" customFormat="1" ht="21.75" hidden="1" customHeight="1">
      <c r="A404" s="232"/>
      <c r="B404" s="232"/>
      <c r="C404" s="43"/>
      <c r="D404" s="1016" t="s">
        <v>395</v>
      </c>
      <c r="E404" s="864"/>
      <c r="F404" s="814">
        <v>42230</v>
      </c>
      <c r="G404" s="953"/>
      <c r="H404" s="28">
        <v>42317</v>
      </c>
      <c r="I404" s="17"/>
      <c r="J404" s="762"/>
      <c r="K404" s="28"/>
      <c r="L404" s="18"/>
      <c r="M404" s="18"/>
      <c r="N404" s="18"/>
      <c r="O404" s="18"/>
      <c r="P404" s="18"/>
      <c r="Q404" s="18"/>
      <c r="R404" s="18"/>
      <c r="S404" s="18"/>
      <c r="T404" s="18"/>
      <c r="U404" s="18"/>
      <c r="V404" s="18"/>
      <c r="W404" s="20"/>
      <c r="X404" s="255"/>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8"/>
      <c r="BC404" s="258"/>
      <c r="BD404" s="258"/>
      <c r="BE404" s="258"/>
      <c r="BF404" s="258"/>
      <c r="BG404" s="258"/>
      <c r="BH404" s="258"/>
      <c r="BI404" s="258"/>
      <c r="BJ404" s="258"/>
      <c r="BK404" s="258"/>
      <c r="BL404" s="258"/>
      <c r="BM404" s="258"/>
      <c r="BN404" s="258"/>
      <c r="BO404" s="258"/>
      <c r="BP404" s="258"/>
      <c r="BQ404" s="258"/>
      <c r="BR404" s="258"/>
      <c r="BS404" s="258"/>
      <c r="BT404" s="258"/>
      <c r="BU404" s="258"/>
      <c r="BV404" s="258"/>
      <c r="BW404" s="258"/>
      <c r="BX404" s="231"/>
      <c r="BZ404" s="231"/>
      <c r="CB404" s="16"/>
    </row>
    <row r="405" spans="1:80" s="217" customFormat="1" ht="34.5" hidden="1" customHeight="1">
      <c r="A405" s="16" t="s">
        <v>12</v>
      </c>
      <c r="B405" s="16"/>
      <c r="C405" s="886" t="s">
        <v>13</v>
      </c>
      <c r="D405" s="43" t="s">
        <v>58</v>
      </c>
      <c r="E405" s="736"/>
      <c r="F405" s="604" t="s">
        <v>15</v>
      </c>
      <c r="G405" s="874"/>
      <c r="H405" s="361" t="s">
        <v>16</v>
      </c>
      <c r="I405" s="361"/>
      <c r="J405" s="761"/>
      <c r="K405" s="361"/>
      <c r="L405" s="407"/>
      <c r="M405" s="407" t="s">
        <v>27</v>
      </c>
      <c r="N405" s="407"/>
      <c r="O405" s="407" t="s">
        <v>27</v>
      </c>
      <c r="P405" s="407"/>
      <c r="Q405" s="407" t="s">
        <v>27</v>
      </c>
      <c r="R405" s="407"/>
      <c r="S405" s="407" t="s">
        <v>27</v>
      </c>
      <c r="T405" s="407"/>
      <c r="U405" s="407" t="s">
        <v>375</v>
      </c>
      <c r="V405" s="407"/>
      <c r="W405" s="16">
        <v>2</v>
      </c>
      <c r="X405" s="16">
        <v>9</v>
      </c>
      <c r="Y405" s="16">
        <v>16</v>
      </c>
      <c r="Z405" s="16"/>
      <c r="AA405" s="16">
        <v>30</v>
      </c>
      <c r="AB405" s="16">
        <v>6</v>
      </c>
      <c r="AC405" s="16">
        <v>13</v>
      </c>
      <c r="AD405" s="16">
        <v>20</v>
      </c>
      <c r="AE405" s="16">
        <v>27</v>
      </c>
      <c r="AF405" s="16">
        <v>6</v>
      </c>
      <c r="AG405" s="16">
        <v>13</v>
      </c>
      <c r="AH405" s="16">
        <v>20</v>
      </c>
      <c r="AI405" s="16">
        <v>27</v>
      </c>
      <c r="AJ405" s="16">
        <v>3</v>
      </c>
      <c r="AK405" s="16">
        <v>10</v>
      </c>
      <c r="AL405" s="16"/>
      <c r="AM405" s="16">
        <v>17</v>
      </c>
      <c r="AN405" s="16">
        <v>24</v>
      </c>
      <c r="AO405" s="16">
        <v>1</v>
      </c>
      <c r="AP405" s="16">
        <v>8</v>
      </c>
      <c r="AQ405" s="16"/>
      <c r="AR405" s="16">
        <v>29</v>
      </c>
      <c r="AS405" s="16">
        <v>5</v>
      </c>
      <c r="AT405" s="16">
        <v>12</v>
      </c>
      <c r="AU405" s="16"/>
      <c r="AV405" s="16">
        <v>26</v>
      </c>
      <c r="AW405" s="16">
        <v>3</v>
      </c>
      <c r="AX405" s="16">
        <v>10</v>
      </c>
      <c r="AY405" s="16"/>
      <c r="AZ405" s="16">
        <v>17</v>
      </c>
      <c r="BA405" s="16">
        <v>31</v>
      </c>
      <c r="BB405" s="16">
        <v>7</v>
      </c>
      <c r="BC405" s="16">
        <v>14</v>
      </c>
      <c r="BD405" s="16"/>
      <c r="BE405" s="16">
        <v>28</v>
      </c>
      <c r="BF405" s="16">
        <v>4</v>
      </c>
      <c r="BG405" s="16">
        <v>11</v>
      </c>
      <c r="BH405" s="16"/>
      <c r="BI405" s="16">
        <v>25</v>
      </c>
      <c r="BJ405" s="16">
        <v>2</v>
      </c>
      <c r="BK405" s="16">
        <v>9</v>
      </c>
      <c r="BL405" s="16">
        <v>16</v>
      </c>
      <c r="BM405" s="16"/>
      <c r="BN405" s="16">
        <v>30</v>
      </c>
      <c r="BO405" s="16">
        <v>6</v>
      </c>
      <c r="BP405" s="16">
        <v>13</v>
      </c>
      <c r="BQ405" s="16"/>
      <c r="BR405" s="16">
        <v>27</v>
      </c>
      <c r="BS405" s="16">
        <v>4</v>
      </c>
      <c r="BT405" s="16">
        <v>11</v>
      </c>
      <c r="BU405" s="16"/>
      <c r="BV405" s="16">
        <v>18</v>
      </c>
      <c r="BW405" s="16">
        <v>25</v>
      </c>
      <c r="BX405" s="13" t="s">
        <v>375</v>
      </c>
      <c r="BY405" s="14"/>
      <c r="BZ405" s="13" t="s">
        <v>393</v>
      </c>
      <c r="CA405" s="218"/>
      <c r="CB405" s="15" t="s">
        <v>27</v>
      </c>
    </row>
    <row r="406" spans="1:80" s="253" customFormat="1" ht="21" hidden="1" customHeight="1">
      <c r="A406" s="32"/>
      <c r="B406" s="32"/>
      <c r="C406" s="43"/>
      <c r="D406" s="1016" t="s">
        <v>396</v>
      </c>
      <c r="E406" s="864"/>
      <c r="F406" s="815">
        <v>40977</v>
      </c>
      <c r="G406" s="953"/>
      <c r="H406" s="32">
        <v>15155</v>
      </c>
      <c r="I406" s="32"/>
      <c r="J406" s="762"/>
      <c r="K406" s="32"/>
      <c r="L406" s="18"/>
      <c r="M406" s="18"/>
      <c r="N406" s="18"/>
      <c r="O406" s="18"/>
      <c r="P406" s="18"/>
      <c r="Q406" s="18"/>
      <c r="R406" s="18"/>
      <c r="S406" s="18"/>
      <c r="T406" s="18"/>
      <c r="U406" s="18"/>
      <c r="V406" s="18"/>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31"/>
      <c r="BZ406" s="231"/>
      <c r="CB406" s="16"/>
    </row>
    <row r="407" spans="1:80" s="253" customFormat="1" ht="21" hidden="1" customHeight="1">
      <c r="A407" s="32"/>
      <c r="B407" s="32"/>
      <c r="C407" s="43"/>
      <c r="D407" s="1016" t="s">
        <v>397</v>
      </c>
      <c r="E407" s="864"/>
      <c r="F407" s="814">
        <v>40862</v>
      </c>
      <c r="G407" s="953"/>
      <c r="H407" s="32">
        <v>40124</v>
      </c>
      <c r="I407" s="17"/>
      <c r="J407" s="762"/>
      <c r="K407" s="32"/>
      <c r="L407" s="18"/>
      <c r="M407" s="18"/>
      <c r="N407" s="18"/>
      <c r="O407" s="18"/>
      <c r="P407" s="18"/>
      <c r="Q407" s="18"/>
      <c r="R407" s="18"/>
      <c r="S407" s="18"/>
      <c r="T407" s="18"/>
      <c r="U407" s="18"/>
      <c r="V407" s="18"/>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31"/>
      <c r="BZ407" s="231"/>
      <c r="CB407" s="16"/>
    </row>
    <row r="408" spans="1:80" s="253" customFormat="1" ht="21" hidden="1" customHeight="1">
      <c r="A408" s="32"/>
      <c r="B408" s="32"/>
      <c r="C408" s="43"/>
      <c r="D408" s="1016" t="s">
        <v>398</v>
      </c>
      <c r="E408" s="864"/>
      <c r="F408" s="815">
        <v>38927</v>
      </c>
      <c r="G408" s="953"/>
      <c r="H408" s="32">
        <v>25062</v>
      </c>
      <c r="I408" s="32"/>
      <c r="J408" s="762"/>
      <c r="K408" s="32"/>
      <c r="L408" s="18"/>
      <c r="M408" s="18"/>
      <c r="N408" s="18"/>
      <c r="O408" s="18"/>
      <c r="P408" s="18"/>
      <c r="Q408" s="18"/>
      <c r="R408" s="18"/>
      <c r="S408" s="18"/>
      <c r="T408" s="18"/>
      <c r="U408" s="18"/>
      <c r="V408" s="18"/>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31"/>
      <c r="BZ408" s="231"/>
      <c r="CB408" s="16"/>
    </row>
    <row r="409" spans="1:80" s="253" customFormat="1" ht="21" hidden="1" customHeight="1">
      <c r="A409" s="260"/>
      <c r="B409" s="260"/>
      <c r="C409" s="43"/>
      <c r="D409" s="1016" t="s">
        <v>399</v>
      </c>
      <c r="E409" s="864"/>
      <c r="F409" s="813">
        <v>42327</v>
      </c>
      <c r="G409" s="953"/>
      <c r="H409" s="32">
        <v>42321</v>
      </c>
      <c r="I409" s="28"/>
      <c r="J409" s="762"/>
      <c r="K409" s="32"/>
      <c r="L409" s="18"/>
      <c r="M409" s="18"/>
      <c r="N409" s="18"/>
      <c r="O409" s="18"/>
      <c r="P409" s="18"/>
      <c r="Q409" s="18"/>
      <c r="R409" s="18"/>
      <c r="S409" s="18"/>
      <c r="T409" s="18"/>
      <c r="U409" s="18"/>
      <c r="V409" s="18"/>
      <c r="W409" s="20"/>
      <c r="X409" s="255"/>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31"/>
      <c r="BY409" s="2"/>
      <c r="BZ409" s="231"/>
      <c r="CA409" s="2"/>
      <c r="CB409" s="16"/>
    </row>
    <row r="410" spans="1:80" s="253" customFormat="1" ht="21" hidden="1" customHeight="1">
      <c r="A410" s="260"/>
      <c r="B410" s="260"/>
      <c r="C410" s="43"/>
      <c r="D410" s="1016" t="s">
        <v>370</v>
      </c>
      <c r="E410" s="864"/>
      <c r="F410" s="813">
        <v>42296</v>
      </c>
      <c r="G410" s="953"/>
      <c r="H410" s="32">
        <v>42289</v>
      </c>
      <c r="I410" s="28"/>
      <c r="J410" s="762"/>
      <c r="K410" s="32"/>
      <c r="L410" s="18"/>
      <c r="M410" s="18"/>
      <c r="N410" s="18"/>
      <c r="O410" s="18"/>
      <c r="P410" s="18"/>
      <c r="Q410" s="18"/>
      <c r="R410" s="18"/>
      <c r="S410" s="18"/>
      <c r="T410" s="18"/>
      <c r="U410" s="18"/>
      <c r="V410" s="18"/>
      <c r="W410" s="20"/>
      <c r="X410" s="255"/>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31"/>
      <c r="BY410" s="2"/>
      <c r="BZ410" s="231"/>
      <c r="CA410" s="2"/>
      <c r="CB410" s="16"/>
    </row>
    <row r="411" spans="1:80" s="253" customFormat="1" ht="21" hidden="1" customHeight="1">
      <c r="A411" s="32"/>
      <c r="B411" s="32"/>
      <c r="C411" s="43"/>
      <c r="D411" s="1016" t="s">
        <v>400</v>
      </c>
      <c r="E411" s="864"/>
      <c r="F411" s="813">
        <v>37694</v>
      </c>
      <c r="G411" s="953"/>
      <c r="H411" s="32">
        <v>37748</v>
      </c>
      <c r="I411" s="28"/>
      <c r="J411" s="762"/>
      <c r="K411" s="32"/>
      <c r="L411" s="18"/>
      <c r="M411" s="18"/>
      <c r="N411" s="18"/>
      <c r="O411" s="18"/>
      <c r="P411" s="18"/>
      <c r="Q411" s="18"/>
      <c r="R411" s="18"/>
      <c r="S411" s="18"/>
      <c r="T411" s="18"/>
      <c r="U411" s="18"/>
      <c r="V411" s="18"/>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31"/>
      <c r="BZ411" s="231"/>
      <c r="CB411" s="16"/>
    </row>
    <row r="412" spans="1:80" s="253" customFormat="1" ht="21" hidden="1" customHeight="1">
      <c r="A412" s="32"/>
      <c r="B412" s="32"/>
      <c r="C412" s="43"/>
      <c r="D412" s="1016" t="s">
        <v>401</v>
      </c>
      <c r="E412" s="864"/>
      <c r="F412" s="815">
        <v>41311</v>
      </c>
      <c r="G412" s="953"/>
      <c r="H412" s="32">
        <v>22463</v>
      </c>
      <c r="I412" s="32"/>
      <c r="J412" s="762"/>
      <c r="K412" s="32"/>
      <c r="L412" s="18"/>
      <c r="M412" s="18"/>
      <c r="N412" s="18"/>
      <c r="O412" s="18"/>
      <c r="P412" s="18"/>
      <c r="Q412" s="18"/>
      <c r="R412" s="18"/>
      <c r="S412" s="18"/>
      <c r="T412" s="18"/>
      <c r="U412" s="18"/>
      <c r="V412" s="18"/>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31"/>
      <c r="BZ412" s="231"/>
      <c r="CB412" s="16"/>
    </row>
    <row r="413" spans="1:80" s="253" customFormat="1" ht="21" hidden="1" customHeight="1">
      <c r="A413" s="32"/>
      <c r="B413" s="32"/>
      <c r="C413" s="43"/>
      <c r="D413" s="1016" t="s">
        <v>403</v>
      </c>
      <c r="E413" s="864"/>
      <c r="F413" s="814">
        <v>41099</v>
      </c>
      <c r="G413" s="953"/>
      <c r="H413" s="32">
        <v>25397</v>
      </c>
      <c r="I413" s="17"/>
      <c r="J413" s="762"/>
      <c r="K413" s="32"/>
      <c r="L413" s="18"/>
      <c r="M413" s="18"/>
      <c r="N413" s="18"/>
      <c r="O413" s="18"/>
      <c r="P413" s="18"/>
      <c r="Q413" s="18"/>
      <c r="R413" s="18"/>
      <c r="S413" s="18"/>
      <c r="T413" s="18"/>
      <c r="U413" s="18"/>
      <c r="V413" s="18"/>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31"/>
      <c r="BZ413" s="231"/>
      <c r="CB413" s="16"/>
    </row>
    <row r="414" spans="1:80" s="253" customFormat="1" ht="21" hidden="1" customHeight="1">
      <c r="A414" s="43"/>
      <c r="B414" s="43"/>
      <c r="C414" s="43"/>
      <c r="D414" s="1016" t="s">
        <v>404</v>
      </c>
      <c r="E414" s="864"/>
      <c r="F414" s="814">
        <v>41099</v>
      </c>
      <c r="G414" s="953"/>
      <c r="H414" s="32">
        <v>28520</v>
      </c>
      <c r="I414" s="17"/>
      <c r="J414" s="762"/>
      <c r="K414" s="32"/>
      <c r="L414" s="18"/>
      <c r="M414" s="18"/>
      <c r="N414" s="18"/>
      <c r="O414" s="18"/>
      <c r="P414" s="18"/>
      <c r="Q414" s="18"/>
      <c r="R414" s="18"/>
      <c r="S414" s="18"/>
      <c r="T414" s="18"/>
      <c r="U414" s="18"/>
      <c r="V414" s="18"/>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31"/>
      <c r="BZ414" s="231"/>
      <c r="CB414" s="16"/>
    </row>
    <row r="415" spans="1:80" s="253" customFormat="1" ht="21" hidden="1" customHeight="1">
      <c r="A415" s="260"/>
      <c r="B415" s="260"/>
      <c r="C415" s="43"/>
      <c r="D415" s="1016" t="s">
        <v>406</v>
      </c>
      <c r="E415" s="864"/>
      <c r="F415" s="814">
        <v>42562</v>
      </c>
      <c r="G415" s="953"/>
      <c r="H415" s="32">
        <v>42562</v>
      </c>
      <c r="I415" s="17"/>
      <c r="J415" s="762"/>
      <c r="K415" s="32"/>
      <c r="L415" s="18"/>
      <c r="M415" s="18"/>
      <c r="N415" s="18"/>
      <c r="O415" s="18"/>
      <c r="P415" s="18"/>
      <c r="Q415" s="18"/>
      <c r="R415" s="18"/>
      <c r="S415" s="18"/>
      <c r="T415" s="18"/>
      <c r="U415" s="18"/>
      <c r="V415" s="18"/>
      <c r="W415" s="20"/>
      <c r="X415" s="255"/>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31"/>
      <c r="BY415" s="2"/>
      <c r="BZ415" s="231"/>
      <c r="CA415" s="2"/>
      <c r="CB415" s="16"/>
    </row>
    <row r="416" spans="1:80" s="253" customFormat="1" ht="21" hidden="1" customHeight="1">
      <c r="A416" s="32"/>
      <c r="B416" s="32"/>
      <c r="C416" s="43"/>
      <c r="D416" s="1016" t="s">
        <v>372</v>
      </c>
      <c r="E416" s="864"/>
      <c r="F416" s="814">
        <v>41289</v>
      </c>
      <c r="G416" s="953"/>
      <c r="H416" s="32">
        <v>41270</v>
      </c>
      <c r="I416" s="17"/>
      <c r="J416" s="762"/>
      <c r="K416" s="32"/>
      <c r="L416" s="18"/>
      <c r="M416" s="18"/>
      <c r="N416" s="18"/>
      <c r="O416" s="18"/>
      <c r="P416" s="18"/>
      <c r="Q416" s="18"/>
      <c r="R416" s="18"/>
      <c r="S416" s="18"/>
      <c r="T416" s="18"/>
      <c r="U416" s="18"/>
      <c r="V416" s="18"/>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31"/>
      <c r="BZ416" s="231"/>
      <c r="CB416" s="16"/>
    </row>
    <row r="417" spans="1:80" s="253" customFormat="1" ht="21" hidden="1" customHeight="1">
      <c r="A417" s="43"/>
      <c r="B417" s="43"/>
      <c r="C417" s="43"/>
      <c r="D417" s="1016" t="s">
        <v>75</v>
      </c>
      <c r="E417" s="864"/>
      <c r="F417" s="814">
        <v>41472</v>
      </c>
      <c r="G417" s="953"/>
      <c r="H417" s="32">
        <v>36696</v>
      </c>
      <c r="I417" s="17"/>
      <c r="J417" s="762"/>
      <c r="K417" s="32"/>
      <c r="L417" s="18"/>
      <c r="M417" s="18"/>
      <c r="N417" s="18"/>
      <c r="O417" s="18"/>
      <c r="P417" s="18"/>
      <c r="Q417" s="18"/>
      <c r="R417" s="18"/>
      <c r="S417" s="18"/>
      <c r="T417" s="18"/>
      <c r="U417" s="18"/>
      <c r="V417" s="18"/>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31"/>
      <c r="BZ417" s="231"/>
      <c r="CB417" s="16"/>
    </row>
    <row r="418" spans="1:80" s="253" customFormat="1" ht="21" hidden="1" customHeight="1">
      <c r="A418" s="32"/>
      <c r="B418" s="32"/>
      <c r="C418" s="43"/>
      <c r="D418" s="1016" t="s">
        <v>408</v>
      </c>
      <c r="E418" s="864"/>
      <c r="F418" s="814">
        <v>41283</v>
      </c>
      <c r="G418" s="953"/>
      <c r="H418" s="32">
        <v>28831</v>
      </c>
      <c r="I418" s="17"/>
      <c r="J418" s="762"/>
      <c r="K418" s="32"/>
      <c r="L418" s="18"/>
      <c r="M418" s="18"/>
      <c r="N418" s="18"/>
      <c r="O418" s="18"/>
      <c r="P418" s="18"/>
      <c r="Q418" s="18"/>
      <c r="R418" s="18"/>
      <c r="S418" s="18"/>
      <c r="T418" s="18"/>
      <c r="U418" s="18"/>
      <c r="V418" s="18"/>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31"/>
      <c r="BZ418" s="231"/>
      <c r="CB418" s="16"/>
    </row>
    <row r="419" spans="1:80" s="2" customFormat="1" ht="21" hidden="1" customHeight="1">
      <c r="A419" s="32"/>
      <c r="B419" s="32"/>
      <c r="C419" s="43"/>
      <c r="D419" s="1016" t="s">
        <v>409</v>
      </c>
      <c r="E419" s="864"/>
      <c r="F419" s="815">
        <v>41044</v>
      </c>
      <c r="G419" s="953"/>
      <c r="H419" s="32">
        <v>15762</v>
      </c>
      <c r="I419" s="32"/>
      <c r="J419" s="762"/>
      <c r="K419" s="32"/>
      <c r="L419" s="18"/>
      <c r="M419" s="18"/>
      <c r="N419" s="18"/>
      <c r="O419" s="18"/>
      <c r="P419" s="18"/>
      <c r="Q419" s="18"/>
      <c r="R419" s="18"/>
      <c r="S419" s="18"/>
      <c r="T419" s="18"/>
      <c r="U419" s="18"/>
      <c r="V419" s="18"/>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31"/>
      <c r="BY419" s="253"/>
      <c r="BZ419" s="231"/>
      <c r="CA419" s="253"/>
      <c r="CB419" s="16"/>
    </row>
    <row r="420" spans="1:80" s="217" customFormat="1" ht="21" hidden="1" customHeight="1">
      <c r="A420" s="232"/>
      <c r="B420" s="232"/>
      <c r="C420" s="43"/>
      <c r="D420" s="1016" t="s">
        <v>411</v>
      </c>
      <c r="E420" s="864"/>
      <c r="F420" s="814">
        <v>41789</v>
      </c>
      <c r="G420" s="953"/>
      <c r="H420" s="32">
        <v>41786</v>
      </c>
      <c r="I420" s="17"/>
      <c r="J420" s="762"/>
      <c r="K420" s="32"/>
      <c r="L420" s="18"/>
      <c r="M420" s="18"/>
      <c r="N420" s="18"/>
      <c r="O420" s="18"/>
      <c r="P420" s="18"/>
      <c r="Q420" s="18"/>
      <c r="R420" s="18"/>
      <c r="S420" s="18"/>
      <c r="T420" s="18"/>
      <c r="U420" s="18"/>
      <c r="V420" s="18"/>
      <c r="W420" s="20"/>
      <c r="X420" s="262"/>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31"/>
      <c r="BZ420" s="231"/>
      <c r="CB420" s="16"/>
    </row>
    <row r="421" spans="1:80" hidden="1">
      <c r="W421" s="52"/>
    </row>
    <row r="422" spans="1:80">
      <c r="W422" s="52"/>
    </row>
    <row r="423" spans="1:80">
      <c r="W423" s="52"/>
    </row>
    <row r="424" spans="1:80">
      <c r="W424" s="52"/>
    </row>
    <row r="425" spans="1:80">
      <c r="W425" s="52"/>
    </row>
    <row r="426" spans="1:80">
      <c r="W426" s="52"/>
    </row>
    <row r="427" spans="1:80">
      <c r="W427" s="52"/>
    </row>
    <row r="428" spans="1:80">
      <c r="W428" s="52"/>
    </row>
    <row r="429" spans="1:80">
      <c r="W429" s="52"/>
    </row>
    <row r="430" spans="1:80">
      <c r="W430" s="52"/>
    </row>
    <row r="431" spans="1:80">
      <c r="W431" s="52"/>
    </row>
    <row r="432" spans="1:80">
      <c r="W432" s="52"/>
    </row>
    <row r="433" spans="23:23">
      <c r="W433" s="52"/>
    </row>
    <row r="434" spans="23:23">
      <c r="W434" s="52"/>
    </row>
    <row r="435" spans="23:23">
      <c r="W435" s="52"/>
    </row>
    <row r="436" spans="23:23">
      <c r="W436" s="52"/>
    </row>
    <row r="437" spans="23:23">
      <c r="W437" s="52"/>
    </row>
    <row r="438" spans="23:23">
      <c r="W438" s="52"/>
    </row>
    <row r="439" spans="23:23">
      <c r="W439" s="52"/>
    </row>
    <row r="440" spans="23:23">
      <c r="W440" s="52"/>
    </row>
    <row r="441" spans="23:23">
      <c r="W441" s="52"/>
    </row>
    <row r="442" spans="23:23">
      <c r="W442" s="52"/>
    </row>
  </sheetData>
  <sortState xmlns:xlrd2="http://schemas.microsoft.com/office/spreadsheetml/2017/richdata2" ref="A4:CF59">
    <sortCondition descending="1" ref="G4:G59"/>
    <sortCondition ref="F4:F59"/>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H405"/>
  <sheetViews>
    <sheetView topLeftCell="A19" zoomScale="60" zoomScaleNormal="60" zoomScaleSheetLayoutView="70" workbookViewId="0">
      <selection activeCell="D45" sqref="D45"/>
    </sheetView>
  </sheetViews>
  <sheetFormatPr defaultColWidth="7.44140625" defaultRowHeight="18" outlineLevelCol="1"/>
  <cols>
    <col min="1" max="2" width="5.77734375" style="52" customWidth="1"/>
    <col min="3" max="3" width="5.77734375" style="60" customWidth="1"/>
    <col min="4" max="4" width="42.77734375" style="52" customWidth="1"/>
    <col min="5" max="5" width="10.77734375" style="272" customWidth="1"/>
    <col min="6" max="6" width="10.77734375" style="819" customWidth="1"/>
    <col min="7" max="7" width="10.77734375" style="237" customWidth="1"/>
    <col min="8" max="8" width="12.88671875" style="53" hidden="1" customWidth="1" outlineLevel="1"/>
    <col min="9" max="9" width="12.88671875" style="40" hidden="1" customWidth="1" outlineLevel="1"/>
    <col min="10" max="10" width="17.77734375" style="27" hidden="1" customWidth="1" outlineLevel="1"/>
    <col min="11" max="11" width="14.77734375" style="53" hidden="1" customWidth="1" outlineLevel="1"/>
    <col min="12" max="22" width="8.77734375" style="27" hidden="1" customWidth="1" outlineLevel="1"/>
    <col min="23" max="23" width="3.77734375" style="52" customWidth="1" collapsed="1"/>
    <col min="24" max="75" width="3.77734375" style="52" customWidth="1"/>
    <col min="76" max="76" width="21" style="52" customWidth="1"/>
    <col min="77" max="77" width="1.21875" style="25" customWidth="1"/>
    <col min="78" max="78" width="21" style="52" customWidth="1"/>
    <col min="79" max="79" width="1.21875" style="25" customWidth="1"/>
    <col min="80" max="80" width="21.21875" style="52" customWidth="1"/>
    <col min="81" max="16384" width="7.44140625" style="52"/>
  </cols>
  <sheetData>
    <row r="1" spans="1:86" ht="72" customHeight="1">
      <c r="A1" s="1"/>
      <c r="B1" s="1"/>
      <c r="C1" s="884"/>
      <c r="D1" s="884"/>
      <c r="E1" s="883"/>
      <c r="F1" s="811"/>
      <c r="G1" s="222"/>
      <c r="J1" s="4"/>
      <c r="L1" s="4"/>
      <c r="M1" s="4"/>
      <c r="N1" s="4"/>
      <c r="O1" s="4"/>
      <c r="P1" s="4"/>
      <c r="Q1" s="4"/>
      <c r="R1" s="4"/>
      <c r="S1" s="4"/>
      <c r="T1" s="4"/>
      <c r="U1" s="4"/>
      <c r="V1" s="4"/>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row>
    <row r="2" spans="1:86" s="217" customFormat="1" ht="33.75" customHeight="1">
      <c r="A2" s="402" t="s">
        <v>1607</v>
      </c>
      <c r="B2" s="434"/>
      <c r="C2" s="224"/>
      <c r="D2" s="225" t="s">
        <v>2475</v>
      </c>
      <c r="E2" s="861"/>
      <c r="F2" s="812"/>
      <c r="G2" s="952"/>
      <c r="H2" s="8"/>
      <c r="I2" s="226"/>
      <c r="J2" s="759"/>
      <c r="K2" s="8"/>
      <c r="L2" s="305"/>
      <c r="M2" s="305"/>
      <c r="N2" s="305"/>
      <c r="O2" s="305"/>
      <c r="P2" s="305"/>
      <c r="Q2" s="305"/>
      <c r="R2" s="305"/>
      <c r="S2" s="305"/>
      <c r="T2" s="9"/>
      <c r="U2" s="305"/>
      <c r="V2" s="305"/>
      <c r="W2" s="499" t="s">
        <v>1498</v>
      </c>
      <c r="X2" s="501"/>
      <c r="Y2" s="501"/>
      <c r="Z2" s="501"/>
      <c r="AA2" s="503"/>
      <c r="AB2" s="501" t="s">
        <v>1</v>
      </c>
      <c r="AC2" s="507"/>
      <c r="AD2" s="501"/>
      <c r="AE2" s="503"/>
      <c r="AF2" s="501" t="s">
        <v>1499</v>
      </c>
      <c r="AG2" s="501"/>
      <c r="AH2" s="501"/>
      <c r="AI2" s="503"/>
      <c r="AJ2" s="501" t="s">
        <v>1500</v>
      </c>
      <c r="AK2" s="501"/>
      <c r="AL2" s="501"/>
      <c r="AM2" s="501"/>
      <c r="AN2" s="503"/>
      <c r="AO2" s="501" t="s">
        <v>4</v>
      </c>
      <c r="AP2" s="507"/>
      <c r="AQ2" s="507"/>
      <c r="AR2" s="503"/>
      <c r="AS2" s="501" t="s">
        <v>5</v>
      </c>
      <c r="AT2" s="507"/>
      <c r="AU2" s="501"/>
      <c r="AV2" s="503"/>
      <c r="AW2" s="501" t="s">
        <v>1501</v>
      </c>
      <c r="AX2" s="501"/>
      <c r="AY2" s="501"/>
      <c r="AZ2" s="501"/>
      <c r="BA2" s="503"/>
      <c r="BB2" s="501" t="s">
        <v>418</v>
      </c>
      <c r="BC2" s="507"/>
      <c r="BD2" s="507"/>
      <c r="BE2" s="506"/>
      <c r="BF2" s="501" t="s">
        <v>8</v>
      </c>
      <c r="BG2" s="501"/>
      <c r="BH2" s="501"/>
      <c r="BI2" s="501"/>
      <c r="BJ2" s="503"/>
      <c r="BK2" s="501" t="s">
        <v>1502</v>
      </c>
      <c r="BL2" s="501"/>
      <c r="BM2" s="501"/>
      <c r="BN2" s="503"/>
      <c r="BO2" s="501" t="s">
        <v>421</v>
      </c>
      <c r="BP2" s="507"/>
      <c r="BQ2" s="501"/>
      <c r="BR2" s="503"/>
      <c r="BS2" s="501" t="s">
        <v>11</v>
      </c>
      <c r="BT2" s="501"/>
      <c r="BU2" s="501"/>
      <c r="BV2" s="501"/>
      <c r="BW2" s="503"/>
      <c r="BX2" s="10"/>
      <c r="BY2" s="69"/>
      <c r="BZ2" s="240"/>
      <c r="CA2" s="69"/>
      <c r="CB2" s="240"/>
    </row>
    <row r="3" spans="1:86" s="857" customFormat="1" ht="33.75" customHeight="1">
      <c r="A3" s="1168" t="s">
        <v>444</v>
      </c>
      <c r="B3" s="1168" t="s">
        <v>2456</v>
      </c>
      <c r="C3" s="1176" t="s">
        <v>13</v>
      </c>
      <c r="D3" s="1168" t="s">
        <v>58</v>
      </c>
      <c r="E3" s="1166" t="s">
        <v>2540</v>
      </c>
      <c r="F3" s="1169" t="s">
        <v>15</v>
      </c>
      <c r="G3" s="847" t="s">
        <v>2658</v>
      </c>
      <c r="H3" s="1169" t="s">
        <v>2468</v>
      </c>
      <c r="I3" s="1169" t="s">
        <v>2469</v>
      </c>
      <c r="J3" s="1166" t="s">
        <v>442</v>
      </c>
      <c r="K3" s="1169" t="s">
        <v>441</v>
      </c>
      <c r="L3" s="849" t="s">
        <v>1628</v>
      </c>
      <c r="M3" s="852" t="s">
        <v>1902</v>
      </c>
      <c r="N3" s="849" t="s">
        <v>1903</v>
      </c>
      <c r="O3" s="852" t="s">
        <v>2056</v>
      </c>
      <c r="P3" s="849" t="s">
        <v>2054</v>
      </c>
      <c r="Q3" s="852" t="s">
        <v>2180</v>
      </c>
      <c r="R3" s="849" t="s">
        <v>2181</v>
      </c>
      <c r="S3" s="852" t="s">
        <v>2403</v>
      </c>
      <c r="T3" s="849" t="s">
        <v>2404</v>
      </c>
      <c r="U3" s="849" t="s">
        <v>2657</v>
      </c>
      <c r="V3" s="849" t="s">
        <v>2658</v>
      </c>
      <c r="W3" s="855">
        <v>1</v>
      </c>
      <c r="X3" s="853">
        <v>8</v>
      </c>
      <c r="Y3" s="853">
        <v>15</v>
      </c>
      <c r="Z3" s="853">
        <v>22</v>
      </c>
      <c r="AA3" s="853">
        <v>29</v>
      </c>
      <c r="AB3" s="853">
        <v>5</v>
      </c>
      <c r="AC3" s="853">
        <v>12</v>
      </c>
      <c r="AD3" s="853">
        <v>19</v>
      </c>
      <c r="AE3" s="853">
        <v>26</v>
      </c>
      <c r="AF3" s="853">
        <v>4</v>
      </c>
      <c r="AG3" s="853">
        <v>11</v>
      </c>
      <c r="AH3" s="853">
        <v>18</v>
      </c>
      <c r="AI3" s="853">
        <v>25</v>
      </c>
      <c r="AJ3" s="855">
        <v>1</v>
      </c>
      <c r="AK3" s="853">
        <v>8</v>
      </c>
      <c r="AL3" s="853">
        <v>15</v>
      </c>
      <c r="AM3" s="853">
        <v>22</v>
      </c>
      <c r="AN3" s="853">
        <v>29</v>
      </c>
      <c r="AO3" s="853">
        <v>6</v>
      </c>
      <c r="AP3" s="853">
        <v>13</v>
      </c>
      <c r="AQ3" s="853">
        <v>20</v>
      </c>
      <c r="AR3" s="853">
        <v>27</v>
      </c>
      <c r="AS3" s="853">
        <v>3</v>
      </c>
      <c r="AT3" s="853">
        <v>10</v>
      </c>
      <c r="AU3" s="853">
        <v>17</v>
      </c>
      <c r="AV3" s="853">
        <v>24</v>
      </c>
      <c r="AW3" s="853">
        <v>1</v>
      </c>
      <c r="AX3" s="853">
        <v>8</v>
      </c>
      <c r="AY3" s="853">
        <v>15</v>
      </c>
      <c r="AZ3" s="853">
        <v>22</v>
      </c>
      <c r="BA3" s="853">
        <v>29</v>
      </c>
      <c r="BB3" s="853">
        <v>5</v>
      </c>
      <c r="BC3" s="853">
        <v>12</v>
      </c>
      <c r="BD3" s="853">
        <v>19</v>
      </c>
      <c r="BE3" s="853">
        <v>26</v>
      </c>
      <c r="BF3" s="853">
        <v>2</v>
      </c>
      <c r="BG3" s="853">
        <v>9</v>
      </c>
      <c r="BH3" s="853">
        <v>16</v>
      </c>
      <c r="BI3" s="853">
        <v>23</v>
      </c>
      <c r="BJ3" s="853">
        <v>30</v>
      </c>
      <c r="BK3" s="853">
        <v>7</v>
      </c>
      <c r="BL3" s="853">
        <v>14</v>
      </c>
      <c r="BM3" s="853">
        <v>21</v>
      </c>
      <c r="BN3" s="853">
        <v>28</v>
      </c>
      <c r="BO3" s="853">
        <v>4</v>
      </c>
      <c r="BP3" s="853">
        <v>11</v>
      </c>
      <c r="BQ3" s="853">
        <v>18</v>
      </c>
      <c r="BR3" s="853">
        <v>25</v>
      </c>
      <c r="BS3" s="853">
        <v>2</v>
      </c>
      <c r="BT3" s="853">
        <v>9</v>
      </c>
      <c r="BU3" s="853">
        <v>16</v>
      </c>
      <c r="BV3" s="853">
        <v>23</v>
      </c>
      <c r="BW3" s="853">
        <v>30</v>
      </c>
      <c r="BX3" s="838" t="s">
        <v>1559</v>
      </c>
      <c r="BY3" s="839"/>
      <c r="BZ3" s="838" t="s">
        <v>1560</v>
      </c>
      <c r="CA3" s="241"/>
      <c r="CB3" s="838" t="s">
        <v>2543</v>
      </c>
    </row>
    <row r="4" spans="1:86" ht="21" customHeight="1">
      <c r="A4" s="39"/>
      <c r="B4" s="39"/>
      <c r="C4" s="43" t="s">
        <v>28</v>
      </c>
      <c r="D4" s="1016" t="s">
        <v>305</v>
      </c>
      <c r="E4" s="845">
        <v>7264</v>
      </c>
      <c r="F4" s="813">
        <v>40087</v>
      </c>
      <c r="G4" s="953">
        <v>442</v>
      </c>
      <c r="H4" s="480" t="s">
        <v>358</v>
      </c>
      <c r="I4" s="32">
        <v>40143</v>
      </c>
      <c r="J4" s="773" t="s">
        <v>1025</v>
      </c>
      <c r="K4" s="425" t="s">
        <v>1024</v>
      </c>
      <c r="L4" s="18">
        <v>307</v>
      </c>
      <c r="M4" s="359">
        <v>28</v>
      </c>
      <c r="N4" s="18">
        <v>335</v>
      </c>
      <c r="O4" s="359">
        <v>38</v>
      </c>
      <c r="P4" s="18">
        <v>373</v>
      </c>
      <c r="Q4" s="359">
        <v>32</v>
      </c>
      <c r="R4" s="18">
        <v>405</v>
      </c>
      <c r="S4" s="359">
        <v>27</v>
      </c>
      <c r="T4" s="18">
        <v>432</v>
      </c>
      <c r="U4" s="18">
        <v>10</v>
      </c>
      <c r="V4" s="18">
        <v>442</v>
      </c>
      <c r="W4" s="20"/>
      <c r="X4" s="20"/>
      <c r="Y4" s="20"/>
      <c r="Z4" s="20"/>
      <c r="AA4" s="20"/>
      <c r="AB4" s="20">
        <v>35</v>
      </c>
      <c r="AC4" s="20"/>
      <c r="AD4" s="20"/>
      <c r="AE4" s="20"/>
      <c r="AF4" s="20"/>
      <c r="AG4" s="20">
        <v>35</v>
      </c>
      <c r="AH4" s="20">
        <v>35</v>
      </c>
      <c r="AI4" s="20"/>
      <c r="AJ4" s="20"/>
      <c r="AK4" s="20">
        <v>35</v>
      </c>
      <c r="AL4" s="20">
        <v>35</v>
      </c>
      <c r="AM4" s="20"/>
      <c r="AN4" s="20">
        <v>35</v>
      </c>
      <c r="AO4" s="20">
        <v>35</v>
      </c>
      <c r="AP4" s="20"/>
      <c r="AQ4" s="20"/>
      <c r="AR4" s="20">
        <v>35</v>
      </c>
      <c r="AS4" s="20">
        <v>35</v>
      </c>
      <c r="AT4" s="20"/>
      <c r="AU4" s="20">
        <v>35</v>
      </c>
      <c r="AV4" s="20"/>
      <c r="AW4" s="21">
        <v>35</v>
      </c>
      <c r="AX4" s="21">
        <v>35</v>
      </c>
      <c r="AY4" s="21">
        <v>35</v>
      </c>
      <c r="AZ4" s="21"/>
      <c r="BA4" s="21">
        <v>35</v>
      </c>
      <c r="BB4" s="21">
        <v>35</v>
      </c>
      <c r="BC4" s="21">
        <v>35</v>
      </c>
      <c r="BD4" s="21"/>
      <c r="BE4" s="21"/>
      <c r="BF4" s="21"/>
      <c r="BG4" s="21"/>
      <c r="BH4" s="21"/>
      <c r="BI4" s="21"/>
      <c r="BJ4" s="21"/>
      <c r="BK4" s="21">
        <v>35</v>
      </c>
      <c r="BL4" s="21">
        <v>35</v>
      </c>
      <c r="BM4" s="21">
        <v>35</v>
      </c>
      <c r="BN4" s="21">
        <v>35</v>
      </c>
      <c r="BO4" s="21">
        <v>35</v>
      </c>
      <c r="BP4" s="21"/>
      <c r="BQ4" s="21">
        <v>35</v>
      </c>
      <c r="BR4" s="21">
        <v>35</v>
      </c>
      <c r="BS4" s="21">
        <v>35</v>
      </c>
      <c r="BT4" s="21"/>
      <c r="BU4" s="21">
        <v>35</v>
      </c>
      <c r="BV4" s="21"/>
      <c r="BW4" s="21">
        <v>35</v>
      </c>
      <c r="BX4" s="16">
        <f t="shared" ref="BX4:BX35" si="0">COUNT(W4:AV4)</f>
        <v>10</v>
      </c>
      <c r="BZ4" s="16">
        <f t="shared" ref="BZ4:BZ35" si="1">COUNT(AW4:BV4)</f>
        <v>15</v>
      </c>
      <c r="CB4" s="16">
        <f t="shared" ref="CB4:CB35" si="2">SUM(BX4,BZ4)</f>
        <v>25</v>
      </c>
    </row>
    <row r="5" spans="1:86" s="343" customFormat="1" ht="21" customHeight="1">
      <c r="A5" s="47"/>
      <c r="B5" s="47"/>
      <c r="C5" s="43" t="s">
        <v>30</v>
      </c>
      <c r="D5" s="1016" t="s">
        <v>2350</v>
      </c>
      <c r="E5" s="845">
        <v>11365</v>
      </c>
      <c r="F5" s="814">
        <v>44939</v>
      </c>
      <c r="G5" s="953">
        <v>38</v>
      </c>
      <c r="H5" s="480" t="s">
        <v>2233</v>
      </c>
      <c r="I5" s="32">
        <v>44971</v>
      </c>
      <c r="J5" s="772" t="s">
        <v>2352</v>
      </c>
      <c r="K5" s="425" t="s">
        <v>2351</v>
      </c>
      <c r="L5" s="18">
        <v>0</v>
      </c>
      <c r="M5" s="359">
        <v>0</v>
      </c>
      <c r="N5" s="18">
        <v>0</v>
      </c>
      <c r="O5" s="359">
        <v>0</v>
      </c>
      <c r="P5" s="18">
        <v>0</v>
      </c>
      <c r="Q5" s="359">
        <v>0</v>
      </c>
      <c r="R5" s="18">
        <v>0</v>
      </c>
      <c r="S5" s="359">
        <v>23</v>
      </c>
      <c r="T5" s="18">
        <v>23</v>
      </c>
      <c r="U5" s="18">
        <v>15</v>
      </c>
      <c r="V5" s="18">
        <v>38</v>
      </c>
      <c r="W5" s="255"/>
      <c r="X5" s="255">
        <v>35</v>
      </c>
      <c r="Y5" s="255">
        <v>35</v>
      </c>
      <c r="Z5" s="255">
        <v>35</v>
      </c>
      <c r="AA5" s="255">
        <v>35</v>
      </c>
      <c r="AB5" s="255">
        <v>35</v>
      </c>
      <c r="AC5" s="255"/>
      <c r="AD5" s="255">
        <v>35</v>
      </c>
      <c r="AE5" s="255"/>
      <c r="AF5" s="255"/>
      <c r="AG5" s="255">
        <v>35</v>
      </c>
      <c r="AH5" s="255">
        <v>35</v>
      </c>
      <c r="AI5" s="255">
        <v>35</v>
      </c>
      <c r="AJ5" s="20"/>
      <c r="AK5" s="255">
        <v>35</v>
      </c>
      <c r="AL5" s="255">
        <v>35</v>
      </c>
      <c r="AM5" s="255">
        <v>35</v>
      </c>
      <c r="AN5" s="255"/>
      <c r="AO5" s="255">
        <v>35</v>
      </c>
      <c r="AP5" s="255">
        <v>35</v>
      </c>
      <c r="AQ5" s="255"/>
      <c r="AR5" s="255"/>
      <c r="AS5" s="255">
        <v>35</v>
      </c>
      <c r="AT5" s="255"/>
      <c r="AU5" s="255"/>
      <c r="AV5" s="255"/>
      <c r="AW5" s="265"/>
      <c r="AX5" s="265"/>
      <c r="AY5" s="265"/>
      <c r="AZ5" s="265"/>
      <c r="BA5" s="265"/>
      <c r="BB5" s="266"/>
      <c r="BC5" s="266"/>
      <c r="BD5" s="266"/>
      <c r="BE5" s="266"/>
      <c r="BF5" s="266"/>
      <c r="BG5" s="266"/>
      <c r="BH5" s="22"/>
      <c r="BI5" s="22"/>
      <c r="BJ5" s="22"/>
      <c r="BK5" s="22"/>
      <c r="BL5" s="22"/>
      <c r="BM5" s="22"/>
      <c r="BN5" s="22"/>
      <c r="BO5" s="22"/>
      <c r="BP5" s="22"/>
      <c r="BQ5" s="22"/>
      <c r="BR5" s="22"/>
      <c r="BS5" s="22"/>
      <c r="BT5" s="22"/>
      <c r="BU5" s="22"/>
      <c r="BV5" s="22"/>
      <c r="BW5" s="22"/>
      <c r="BX5" s="16">
        <f t="shared" si="0"/>
        <v>15</v>
      </c>
      <c r="BY5" s="25"/>
      <c r="BZ5" s="16">
        <f t="shared" si="1"/>
        <v>0</v>
      </c>
      <c r="CA5" s="25"/>
      <c r="CB5" s="16">
        <f t="shared" si="2"/>
        <v>15</v>
      </c>
    </row>
    <row r="6" spans="1:86" s="343" customFormat="1" ht="21" customHeight="1">
      <c r="A6" s="47"/>
      <c r="B6" s="47"/>
      <c r="C6" s="43" t="s">
        <v>32</v>
      </c>
      <c r="D6" s="1016" t="s">
        <v>338</v>
      </c>
      <c r="E6" s="845">
        <v>4515</v>
      </c>
      <c r="F6" s="813">
        <v>42658</v>
      </c>
      <c r="G6" s="953">
        <v>4</v>
      </c>
      <c r="H6" s="480" t="s">
        <v>1269</v>
      </c>
      <c r="I6" s="32">
        <v>43307</v>
      </c>
      <c r="J6" s="1165" t="s">
        <v>1050</v>
      </c>
      <c r="K6" s="425" t="s">
        <v>1049</v>
      </c>
      <c r="L6" s="18">
        <v>0</v>
      </c>
      <c r="M6" s="359">
        <v>0</v>
      </c>
      <c r="N6" s="18">
        <v>0</v>
      </c>
      <c r="O6" s="359">
        <v>0</v>
      </c>
      <c r="P6" s="18">
        <v>0</v>
      </c>
      <c r="Q6" s="359">
        <v>4</v>
      </c>
      <c r="R6" s="18">
        <v>4</v>
      </c>
      <c r="S6" s="359">
        <v>0</v>
      </c>
      <c r="T6" s="18">
        <v>4</v>
      </c>
      <c r="U6" s="18">
        <v>0</v>
      </c>
      <c r="V6" s="18">
        <v>4</v>
      </c>
      <c r="W6" s="255"/>
      <c r="X6" s="255"/>
      <c r="Y6" s="255"/>
      <c r="Z6" s="255"/>
      <c r="AA6" s="255"/>
      <c r="AB6" s="255"/>
      <c r="AC6" s="255"/>
      <c r="AD6" s="255"/>
      <c r="AE6" s="255"/>
      <c r="AF6" s="255"/>
      <c r="AG6" s="255"/>
      <c r="AH6" s="255"/>
      <c r="AI6" s="255"/>
      <c r="AJ6" s="20"/>
      <c r="AK6" s="255"/>
      <c r="AL6" s="255"/>
      <c r="AM6" s="255"/>
      <c r="AN6" s="255"/>
      <c r="AO6" s="255"/>
      <c r="AP6" s="255"/>
      <c r="AQ6" s="255"/>
      <c r="AR6" s="255"/>
      <c r="AS6" s="255"/>
      <c r="AT6" s="255"/>
      <c r="AU6" s="255"/>
      <c r="AV6" s="255"/>
      <c r="AW6" s="265"/>
      <c r="AX6" s="265"/>
      <c r="AY6" s="265"/>
      <c r="AZ6" s="265"/>
      <c r="BA6" s="265"/>
      <c r="BB6" s="266"/>
      <c r="BC6" s="266"/>
      <c r="BD6" s="266"/>
      <c r="BE6" s="266"/>
      <c r="BF6" s="266"/>
      <c r="BG6" s="266"/>
      <c r="BH6" s="22"/>
      <c r="BI6" s="22"/>
      <c r="BJ6" s="22"/>
      <c r="BK6" s="22"/>
      <c r="BL6" s="22"/>
      <c r="BM6" s="22"/>
      <c r="BN6" s="22"/>
      <c r="BO6" s="22"/>
      <c r="BP6" s="22"/>
      <c r="BQ6" s="22"/>
      <c r="BR6" s="22"/>
      <c r="BS6" s="22"/>
      <c r="BT6" s="22"/>
      <c r="BU6" s="22"/>
      <c r="BV6" s="22"/>
      <c r="BW6" s="22"/>
      <c r="BX6" s="16">
        <f t="shared" si="0"/>
        <v>0</v>
      </c>
      <c r="BY6" s="25"/>
      <c r="BZ6" s="16">
        <f t="shared" si="1"/>
        <v>0</v>
      </c>
      <c r="CA6" s="25"/>
      <c r="CB6" s="16">
        <f t="shared" si="2"/>
        <v>0</v>
      </c>
      <c r="CG6" s="52"/>
      <c r="CH6" s="52"/>
    </row>
    <row r="7" spans="1:86" s="343" customFormat="1" ht="21" customHeight="1">
      <c r="A7" s="47"/>
      <c r="B7" s="47"/>
      <c r="C7" s="43" t="s">
        <v>34</v>
      </c>
      <c r="D7" s="1016" t="s">
        <v>262</v>
      </c>
      <c r="E7" s="845">
        <v>261</v>
      </c>
      <c r="F7" s="814">
        <v>35219</v>
      </c>
      <c r="G7" s="953">
        <v>1</v>
      </c>
      <c r="H7" s="480" t="s">
        <v>356</v>
      </c>
      <c r="I7" s="32">
        <v>17683</v>
      </c>
      <c r="J7" s="772" t="s">
        <v>785</v>
      </c>
      <c r="K7" s="425" t="s">
        <v>784</v>
      </c>
      <c r="L7" s="18">
        <v>0</v>
      </c>
      <c r="M7" s="359">
        <v>1</v>
      </c>
      <c r="N7" s="18">
        <v>1</v>
      </c>
      <c r="O7" s="359">
        <v>0</v>
      </c>
      <c r="P7" s="18">
        <v>1</v>
      </c>
      <c r="Q7" s="359">
        <v>0</v>
      </c>
      <c r="R7" s="18">
        <v>1</v>
      </c>
      <c r="S7" s="359">
        <v>0</v>
      </c>
      <c r="T7" s="18">
        <v>1</v>
      </c>
      <c r="U7" s="18">
        <v>0</v>
      </c>
      <c r="V7" s="18">
        <v>1</v>
      </c>
      <c r="W7" s="255"/>
      <c r="X7" s="255"/>
      <c r="Y7" s="255"/>
      <c r="Z7" s="255"/>
      <c r="AA7" s="255"/>
      <c r="AB7" s="255"/>
      <c r="AC7" s="255"/>
      <c r="AD7" s="255"/>
      <c r="AE7" s="255"/>
      <c r="AF7" s="255"/>
      <c r="AG7" s="255"/>
      <c r="AH7" s="255"/>
      <c r="AI7" s="255"/>
      <c r="AJ7" s="20"/>
      <c r="AK7" s="255"/>
      <c r="AL7" s="255"/>
      <c r="AM7" s="255"/>
      <c r="AN7" s="255"/>
      <c r="AO7" s="255"/>
      <c r="AP7" s="255"/>
      <c r="AQ7" s="255"/>
      <c r="AR7" s="255"/>
      <c r="AS7" s="255"/>
      <c r="AT7" s="255"/>
      <c r="AU7" s="255"/>
      <c r="AV7" s="255"/>
      <c r="AW7" s="265"/>
      <c r="AX7" s="265"/>
      <c r="AY7" s="265"/>
      <c r="AZ7" s="265"/>
      <c r="BA7" s="265"/>
      <c r="BB7" s="265"/>
      <c r="BC7" s="265"/>
      <c r="BD7" s="265"/>
      <c r="BE7" s="265"/>
      <c r="BF7" s="265"/>
      <c r="BG7" s="265"/>
      <c r="BH7" s="21"/>
      <c r="BI7" s="21"/>
      <c r="BJ7" s="21"/>
      <c r="BK7" s="21"/>
      <c r="BL7" s="21"/>
      <c r="BM7" s="21"/>
      <c r="BN7" s="21"/>
      <c r="BO7" s="21"/>
      <c r="BP7" s="21"/>
      <c r="BQ7" s="21"/>
      <c r="BR7" s="21"/>
      <c r="BS7" s="21"/>
      <c r="BT7" s="21"/>
      <c r="BU7" s="21"/>
      <c r="BV7" s="21"/>
      <c r="BW7" s="21"/>
      <c r="BX7" s="16">
        <f t="shared" si="0"/>
        <v>0</v>
      </c>
      <c r="BY7" s="25"/>
      <c r="BZ7" s="16">
        <f t="shared" si="1"/>
        <v>0</v>
      </c>
      <c r="CA7" s="25"/>
      <c r="CB7" s="16">
        <f t="shared" si="2"/>
        <v>0</v>
      </c>
      <c r="CE7" s="52"/>
      <c r="CF7" s="52"/>
    </row>
    <row r="8" spans="1:86" s="343" customFormat="1" ht="21" customHeight="1">
      <c r="A8" s="47"/>
      <c r="B8" s="47"/>
      <c r="C8" s="43" t="s">
        <v>36</v>
      </c>
      <c r="D8" s="1016" t="s">
        <v>1807</v>
      </c>
      <c r="E8" s="845">
        <v>1674</v>
      </c>
      <c r="F8" s="814">
        <v>41394</v>
      </c>
      <c r="G8" s="953">
        <v>1</v>
      </c>
      <c r="H8" s="480" t="s">
        <v>2233</v>
      </c>
      <c r="I8" s="32">
        <v>17158</v>
      </c>
      <c r="J8" s="772" t="s">
        <v>1806</v>
      </c>
      <c r="K8" s="425" t="s">
        <v>1805</v>
      </c>
      <c r="L8" s="18">
        <v>0</v>
      </c>
      <c r="M8" s="359">
        <v>0</v>
      </c>
      <c r="N8" s="18">
        <v>0</v>
      </c>
      <c r="O8" s="359">
        <v>0</v>
      </c>
      <c r="P8" s="18">
        <v>0</v>
      </c>
      <c r="Q8" s="359">
        <v>0</v>
      </c>
      <c r="R8" s="18">
        <v>0</v>
      </c>
      <c r="S8" s="359">
        <v>1</v>
      </c>
      <c r="T8" s="18">
        <v>1</v>
      </c>
      <c r="U8" s="18">
        <v>0</v>
      </c>
      <c r="V8" s="18">
        <v>1</v>
      </c>
      <c r="W8" s="255"/>
      <c r="X8" s="255"/>
      <c r="Y8" s="255"/>
      <c r="Z8" s="255"/>
      <c r="AA8" s="255"/>
      <c r="AB8" s="255"/>
      <c r="AC8" s="255"/>
      <c r="AD8" s="255"/>
      <c r="AE8" s="255"/>
      <c r="AF8" s="255"/>
      <c r="AG8" s="255"/>
      <c r="AH8" s="255"/>
      <c r="AI8" s="255"/>
      <c r="AJ8" s="20"/>
      <c r="AK8" s="255"/>
      <c r="AL8" s="255"/>
      <c r="AM8" s="255"/>
      <c r="AN8" s="255"/>
      <c r="AO8" s="255"/>
      <c r="AP8" s="255"/>
      <c r="AQ8" s="255"/>
      <c r="AR8" s="255"/>
      <c r="AS8" s="255"/>
      <c r="AT8" s="255"/>
      <c r="AU8" s="255"/>
      <c r="AV8" s="255"/>
      <c r="AW8" s="265"/>
      <c r="AX8" s="265"/>
      <c r="AY8" s="265"/>
      <c r="AZ8" s="265"/>
      <c r="BA8" s="265"/>
      <c r="BB8" s="266"/>
      <c r="BC8" s="266"/>
      <c r="BD8" s="266"/>
      <c r="BE8" s="266"/>
      <c r="BF8" s="266"/>
      <c r="BG8" s="266"/>
      <c r="BH8" s="22"/>
      <c r="BI8" s="22"/>
      <c r="BJ8" s="22"/>
      <c r="BK8" s="22"/>
      <c r="BL8" s="22"/>
      <c r="BM8" s="22"/>
      <c r="BN8" s="22"/>
      <c r="BO8" s="22"/>
      <c r="BP8" s="22"/>
      <c r="BQ8" s="22"/>
      <c r="BR8" s="22"/>
      <c r="BS8" s="22"/>
      <c r="BT8" s="22"/>
      <c r="BU8" s="22"/>
      <c r="BV8" s="22"/>
      <c r="BW8" s="22"/>
      <c r="BX8" s="16">
        <f t="shared" si="0"/>
        <v>0</v>
      </c>
      <c r="BY8" s="25"/>
      <c r="BZ8" s="16">
        <f t="shared" si="1"/>
        <v>0</v>
      </c>
      <c r="CA8" s="25"/>
      <c r="CB8" s="16">
        <f t="shared" si="2"/>
        <v>0</v>
      </c>
    </row>
    <row r="9" spans="1:86" s="343" customFormat="1" ht="21" customHeight="1">
      <c r="A9" s="47"/>
      <c r="B9" s="47"/>
      <c r="C9" s="43" t="s">
        <v>38</v>
      </c>
      <c r="D9" s="1016" t="s">
        <v>1772</v>
      </c>
      <c r="E9" s="845">
        <v>9964</v>
      </c>
      <c r="F9" s="814">
        <v>43892</v>
      </c>
      <c r="G9" s="953">
        <v>1</v>
      </c>
      <c r="H9" s="480" t="s">
        <v>2233</v>
      </c>
      <c r="I9" s="32">
        <v>39317</v>
      </c>
      <c r="J9" s="783" t="s">
        <v>1771</v>
      </c>
      <c r="K9" s="425" t="s">
        <v>1770</v>
      </c>
      <c r="L9" s="18">
        <v>0</v>
      </c>
      <c r="M9" s="359">
        <v>0</v>
      </c>
      <c r="N9" s="18">
        <v>0</v>
      </c>
      <c r="O9" s="359">
        <v>0</v>
      </c>
      <c r="P9" s="18">
        <v>0</v>
      </c>
      <c r="Q9" s="359">
        <v>0</v>
      </c>
      <c r="R9" s="18">
        <v>0</v>
      </c>
      <c r="S9" s="359">
        <v>0</v>
      </c>
      <c r="T9" s="18">
        <v>0</v>
      </c>
      <c r="U9" s="18">
        <v>1</v>
      </c>
      <c r="V9" s="18">
        <v>1</v>
      </c>
      <c r="W9" s="255"/>
      <c r="X9" s="255"/>
      <c r="Y9" s="255"/>
      <c r="Z9" s="255"/>
      <c r="AA9" s="255"/>
      <c r="AB9" s="255"/>
      <c r="AC9" s="255"/>
      <c r="AD9" s="255"/>
      <c r="AE9" s="255"/>
      <c r="AF9" s="255"/>
      <c r="AG9" s="255"/>
      <c r="AH9" s="255"/>
      <c r="AI9" s="255">
        <v>35</v>
      </c>
      <c r="AJ9" s="20"/>
      <c r="AK9" s="255"/>
      <c r="AL9" s="255"/>
      <c r="AM9" s="255"/>
      <c r="AN9" s="255"/>
      <c r="AO9" s="255"/>
      <c r="AP9" s="255"/>
      <c r="AQ9" s="255"/>
      <c r="AR9" s="255"/>
      <c r="AS9" s="255"/>
      <c r="AT9" s="255"/>
      <c r="AU9" s="255"/>
      <c r="AV9" s="255"/>
      <c r="AW9" s="265"/>
      <c r="AX9" s="265"/>
      <c r="AY9" s="265"/>
      <c r="AZ9" s="265"/>
      <c r="BA9" s="265"/>
      <c r="BB9" s="266"/>
      <c r="BC9" s="266"/>
      <c r="BD9" s="266"/>
      <c r="BE9" s="266"/>
      <c r="BF9" s="266"/>
      <c r="BG9" s="266"/>
      <c r="BH9" s="22"/>
      <c r="BI9" s="22"/>
      <c r="BJ9" s="22"/>
      <c r="BK9" s="22"/>
      <c r="BL9" s="22"/>
      <c r="BM9" s="22"/>
      <c r="BN9" s="22"/>
      <c r="BO9" s="22"/>
      <c r="BP9" s="22"/>
      <c r="BQ9" s="22"/>
      <c r="BR9" s="22"/>
      <c r="BS9" s="22"/>
      <c r="BT9" s="22"/>
      <c r="BU9" s="22"/>
      <c r="BV9" s="22"/>
      <c r="BW9" s="22"/>
      <c r="BX9" s="16">
        <f t="shared" si="0"/>
        <v>1</v>
      </c>
      <c r="BY9" s="25"/>
      <c r="BZ9" s="16">
        <f t="shared" si="1"/>
        <v>0</v>
      </c>
      <c r="CA9" s="25"/>
      <c r="CB9" s="16">
        <f t="shared" si="2"/>
        <v>1</v>
      </c>
    </row>
    <row r="10" spans="1:86" s="343" customFormat="1" ht="21" customHeight="1">
      <c r="A10" s="47"/>
      <c r="B10" s="47"/>
      <c r="C10" s="43" t="s">
        <v>40</v>
      </c>
      <c r="D10" s="1016" t="s">
        <v>230</v>
      </c>
      <c r="E10" s="845">
        <v>9224</v>
      </c>
      <c r="F10" s="813">
        <v>29953</v>
      </c>
      <c r="G10" s="953">
        <v>0</v>
      </c>
      <c r="H10" s="480" t="s">
        <v>2233</v>
      </c>
      <c r="I10" s="32">
        <v>27822</v>
      </c>
      <c r="J10" s="773" t="s">
        <v>742</v>
      </c>
      <c r="K10" s="425" t="s">
        <v>741</v>
      </c>
      <c r="L10" s="18">
        <v>0</v>
      </c>
      <c r="M10" s="359">
        <v>0</v>
      </c>
      <c r="N10" s="18">
        <v>0</v>
      </c>
      <c r="O10" s="359">
        <v>0</v>
      </c>
      <c r="P10" s="18">
        <v>0</v>
      </c>
      <c r="Q10" s="359">
        <v>0</v>
      </c>
      <c r="R10" s="18">
        <v>0</v>
      </c>
      <c r="S10" s="359">
        <v>0</v>
      </c>
      <c r="T10" s="18">
        <v>0</v>
      </c>
      <c r="U10" s="18">
        <v>0</v>
      </c>
      <c r="V10" s="18">
        <v>0</v>
      </c>
      <c r="W10" s="255"/>
      <c r="X10" s="255"/>
      <c r="Y10" s="255"/>
      <c r="Z10" s="255"/>
      <c r="AA10" s="255"/>
      <c r="AB10" s="255"/>
      <c r="AC10" s="255"/>
      <c r="AD10" s="255"/>
      <c r="AE10" s="255"/>
      <c r="AF10" s="255"/>
      <c r="AG10" s="255"/>
      <c r="AH10" s="255"/>
      <c r="AI10" s="255"/>
      <c r="AJ10" s="20"/>
      <c r="AK10" s="255"/>
      <c r="AL10" s="255"/>
      <c r="AM10" s="255"/>
      <c r="AN10" s="255"/>
      <c r="AO10" s="255"/>
      <c r="AP10" s="255"/>
      <c r="AQ10" s="255"/>
      <c r="AR10" s="255"/>
      <c r="AS10" s="255"/>
      <c r="AT10" s="255"/>
      <c r="AU10" s="255"/>
      <c r="AV10" s="255"/>
      <c r="AW10" s="265"/>
      <c r="AX10" s="265"/>
      <c r="AY10" s="265"/>
      <c r="AZ10" s="265"/>
      <c r="BA10" s="265"/>
      <c r="BB10" s="266"/>
      <c r="BC10" s="266"/>
      <c r="BD10" s="266"/>
      <c r="BE10" s="266"/>
      <c r="BF10" s="266"/>
      <c r="BG10" s="266"/>
      <c r="BH10" s="22"/>
      <c r="BI10" s="22"/>
      <c r="BJ10" s="22"/>
      <c r="BK10" s="22"/>
      <c r="BL10" s="22"/>
      <c r="BM10" s="22"/>
      <c r="BN10" s="22"/>
      <c r="BO10" s="22"/>
      <c r="BP10" s="22"/>
      <c r="BQ10" s="22"/>
      <c r="BR10" s="22"/>
      <c r="BS10" s="22"/>
      <c r="BT10" s="22"/>
      <c r="BU10" s="22"/>
      <c r="BV10" s="22"/>
      <c r="BW10" s="22"/>
      <c r="BX10" s="16">
        <f t="shared" si="0"/>
        <v>0</v>
      </c>
      <c r="BY10" s="25"/>
      <c r="BZ10" s="16">
        <f t="shared" si="1"/>
        <v>0</v>
      </c>
      <c r="CA10" s="25"/>
      <c r="CB10" s="16">
        <f t="shared" si="2"/>
        <v>0</v>
      </c>
    </row>
    <row r="11" spans="1:86" customFormat="1" ht="21" customHeight="1">
      <c r="A11" s="47"/>
      <c r="B11" s="47"/>
      <c r="C11" s="43" t="s">
        <v>42</v>
      </c>
      <c r="D11" s="1016" t="s">
        <v>254</v>
      </c>
      <c r="E11" s="845">
        <v>385</v>
      </c>
      <c r="F11" s="815">
        <v>33611</v>
      </c>
      <c r="G11" s="953">
        <v>0</v>
      </c>
      <c r="H11" s="480" t="s">
        <v>516</v>
      </c>
      <c r="I11" s="32">
        <v>16792</v>
      </c>
      <c r="J11" s="783" t="s">
        <v>910</v>
      </c>
      <c r="K11" s="425" t="s">
        <v>909</v>
      </c>
      <c r="L11" s="18">
        <v>0</v>
      </c>
      <c r="M11" s="359">
        <v>0</v>
      </c>
      <c r="N11" s="18">
        <v>0</v>
      </c>
      <c r="O11" s="359">
        <v>0</v>
      </c>
      <c r="P11" s="18">
        <v>0</v>
      </c>
      <c r="Q11" s="359">
        <v>0</v>
      </c>
      <c r="R11" s="18">
        <v>0</v>
      </c>
      <c r="S11" s="359">
        <v>0</v>
      </c>
      <c r="T11" s="18">
        <v>0</v>
      </c>
      <c r="U11" s="18">
        <v>0</v>
      </c>
      <c r="V11" s="18">
        <v>0</v>
      </c>
      <c r="W11" s="255"/>
      <c r="X11" s="255"/>
      <c r="Y11" s="255"/>
      <c r="Z11" s="255"/>
      <c r="AA11" s="255"/>
      <c r="AB11" s="255"/>
      <c r="AC11" s="255"/>
      <c r="AD11" s="255"/>
      <c r="AE11" s="255"/>
      <c r="AF11" s="255"/>
      <c r="AG11" s="255"/>
      <c r="AH11" s="255"/>
      <c r="AI11" s="255"/>
      <c r="AJ11" s="20"/>
      <c r="AK11" s="255"/>
      <c r="AL11" s="255"/>
      <c r="AM11" s="255"/>
      <c r="AN11" s="255"/>
      <c r="AO11" s="255"/>
      <c r="AP11" s="255"/>
      <c r="AQ11" s="255"/>
      <c r="AR11" s="255"/>
      <c r="AS11" s="255"/>
      <c r="AT11" s="255"/>
      <c r="AU11" s="255"/>
      <c r="AV11" s="255"/>
      <c r="AW11" s="265"/>
      <c r="AX11" s="265"/>
      <c r="AY11" s="265"/>
      <c r="AZ11" s="265"/>
      <c r="BA11" s="265"/>
      <c r="BB11" s="266"/>
      <c r="BC11" s="266"/>
      <c r="BD11" s="266"/>
      <c r="BE11" s="266"/>
      <c r="BF11" s="266"/>
      <c r="BG11" s="266"/>
      <c r="BH11" s="22"/>
      <c r="BI11" s="22"/>
      <c r="BJ11" s="22"/>
      <c r="BK11" s="22"/>
      <c r="BL11" s="22"/>
      <c r="BM11" s="22"/>
      <c r="BN11" s="22"/>
      <c r="BO11" s="22"/>
      <c r="BP11" s="22"/>
      <c r="BQ11" s="22"/>
      <c r="BR11" s="22"/>
      <c r="BS11" s="22"/>
      <c r="BT11" s="22"/>
      <c r="BU11" s="22"/>
      <c r="BV11" s="22"/>
      <c r="BW11" s="22"/>
      <c r="BX11" s="16">
        <f t="shared" si="0"/>
        <v>0</v>
      </c>
      <c r="BY11" s="25"/>
      <c r="BZ11" s="16">
        <f t="shared" si="1"/>
        <v>0</v>
      </c>
      <c r="CA11" s="25"/>
      <c r="CB11" s="16">
        <f t="shared" si="2"/>
        <v>0</v>
      </c>
      <c r="CC11" s="343"/>
      <c r="CD11" s="343"/>
      <c r="CE11" s="343"/>
      <c r="CF11" s="343"/>
      <c r="CG11" s="343"/>
      <c r="CH11" s="343"/>
    </row>
    <row r="12" spans="1:86" customFormat="1" ht="21" customHeight="1">
      <c r="A12" s="47"/>
      <c r="B12" s="47"/>
      <c r="C12" s="43" t="s">
        <v>44</v>
      </c>
      <c r="D12" s="1016" t="s">
        <v>126</v>
      </c>
      <c r="E12" s="845">
        <v>1700</v>
      </c>
      <c r="F12" s="815">
        <v>34494</v>
      </c>
      <c r="G12" s="953">
        <v>0</v>
      </c>
      <c r="H12" s="480" t="s">
        <v>2448</v>
      </c>
      <c r="I12" s="32">
        <v>35626</v>
      </c>
      <c r="J12" s="783" t="s">
        <v>653</v>
      </c>
      <c r="K12" s="425" t="s">
        <v>652</v>
      </c>
      <c r="L12" s="18">
        <v>0</v>
      </c>
      <c r="M12" s="359">
        <v>0</v>
      </c>
      <c r="N12" s="18">
        <v>0</v>
      </c>
      <c r="O12" s="359">
        <v>0</v>
      </c>
      <c r="P12" s="18">
        <v>0</v>
      </c>
      <c r="Q12" s="359">
        <v>0</v>
      </c>
      <c r="R12" s="18">
        <v>0</v>
      </c>
      <c r="S12" s="359">
        <v>0</v>
      </c>
      <c r="T12" s="18">
        <v>0</v>
      </c>
      <c r="U12" s="18">
        <v>0</v>
      </c>
      <c r="V12" s="18">
        <v>0</v>
      </c>
      <c r="W12" s="255"/>
      <c r="X12" s="255"/>
      <c r="Y12" s="255"/>
      <c r="Z12" s="255"/>
      <c r="AA12" s="255"/>
      <c r="AB12" s="255"/>
      <c r="AC12" s="255"/>
      <c r="AD12" s="255"/>
      <c r="AE12" s="255"/>
      <c r="AF12" s="255"/>
      <c r="AG12" s="255"/>
      <c r="AH12" s="255"/>
      <c r="AI12" s="255"/>
      <c r="AJ12" s="20"/>
      <c r="AK12" s="255"/>
      <c r="AL12" s="255"/>
      <c r="AM12" s="255"/>
      <c r="AN12" s="255"/>
      <c r="AO12" s="255"/>
      <c r="AP12" s="255"/>
      <c r="AQ12" s="255"/>
      <c r="AR12" s="255"/>
      <c r="AS12" s="255"/>
      <c r="AT12" s="255"/>
      <c r="AU12" s="255"/>
      <c r="AV12" s="255"/>
      <c r="AW12" s="265"/>
      <c r="AX12" s="265"/>
      <c r="AY12" s="265"/>
      <c r="AZ12" s="265"/>
      <c r="BA12" s="265"/>
      <c r="BB12" s="266"/>
      <c r="BC12" s="266"/>
      <c r="BD12" s="266"/>
      <c r="BE12" s="266"/>
      <c r="BF12" s="266"/>
      <c r="BG12" s="266"/>
      <c r="BH12" s="22"/>
      <c r="BI12" s="22"/>
      <c r="BJ12" s="22"/>
      <c r="BK12" s="22"/>
      <c r="BL12" s="22"/>
      <c r="BM12" s="22"/>
      <c r="BN12" s="22"/>
      <c r="BO12" s="22"/>
      <c r="BP12" s="22"/>
      <c r="BQ12" s="22"/>
      <c r="BR12" s="22"/>
      <c r="BS12" s="22"/>
      <c r="BT12" s="22"/>
      <c r="BU12" s="22"/>
      <c r="BV12" s="22"/>
      <c r="BW12" s="22"/>
      <c r="BX12" s="16">
        <f t="shared" si="0"/>
        <v>0</v>
      </c>
      <c r="BY12" s="25"/>
      <c r="BZ12" s="16">
        <f t="shared" si="1"/>
        <v>0</v>
      </c>
      <c r="CA12" s="25"/>
      <c r="CB12" s="16">
        <f t="shared" si="2"/>
        <v>0</v>
      </c>
      <c r="CC12" s="343"/>
      <c r="CD12" s="343"/>
      <c r="CE12" s="343"/>
      <c r="CF12" s="343"/>
      <c r="CG12" s="343"/>
      <c r="CH12" s="343"/>
    </row>
    <row r="13" spans="1:86" customFormat="1" ht="21" customHeight="1">
      <c r="A13" s="47"/>
      <c r="B13" s="47"/>
      <c r="C13" s="43" t="s">
        <v>46</v>
      </c>
      <c r="D13" s="1016" t="s">
        <v>2439</v>
      </c>
      <c r="E13" s="845">
        <v>9604</v>
      </c>
      <c r="F13" s="814">
        <v>35583</v>
      </c>
      <c r="G13" s="953">
        <v>0</v>
      </c>
      <c r="H13" s="480" t="s">
        <v>2233</v>
      </c>
      <c r="I13" s="32">
        <v>21685</v>
      </c>
      <c r="J13" s="783" t="s">
        <v>2441</v>
      </c>
      <c r="K13" s="425" t="s">
        <v>2440</v>
      </c>
      <c r="L13" s="18">
        <v>0</v>
      </c>
      <c r="M13" s="359">
        <v>0</v>
      </c>
      <c r="N13" s="18">
        <v>0</v>
      </c>
      <c r="O13" s="359">
        <v>0</v>
      </c>
      <c r="P13" s="18">
        <v>0</v>
      </c>
      <c r="Q13" s="359">
        <v>0</v>
      </c>
      <c r="R13" s="18">
        <v>0</v>
      </c>
      <c r="S13" s="359">
        <v>0</v>
      </c>
      <c r="T13" s="18">
        <v>0</v>
      </c>
      <c r="U13" s="18">
        <v>0</v>
      </c>
      <c r="V13" s="18">
        <v>0</v>
      </c>
      <c r="W13" s="255"/>
      <c r="X13" s="255"/>
      <c r="Y13" s="255"/>
      <c r="Z13" s="255"/>
      <c r="AA13" s="255"/>
      <c r="AB13" s="255"/>
      <c r="AC13" s="255"/>
      <c r="AD13" s="255"/>
      <c r="AE13" s="255"/>
      <c r="AF13" s="255"/>
      <c r="AG13" s="255"/>
      <c r="AH13" s="255"/>
      <c r="AI13" s="255"/>
      <c r="AJ13" s="20"/>
      <c r="AK13" s="255"/>
      <c r="AL13" s="255"/>
      <c r="AM13" s="255"/>
      <c r="AN13" s="255"/>
      <c r="AO13" s="255"/>
      <c r="AP13" s="255"/>
      <c r="AQ13" s="255"/>
      <c r="AR13" s="255"/>
      <c r="AS13" s="255"/>
      <c r="AT13" s="255"/>
      <c r="AU13" s="255"/>
      <c r="AV13" s="255"/>
      <c r="AW13" s="265"/>
      <c r="AX13" s="265"/>
      <c r="AY13" s="265"/>
      <c r="AZ13" s="265"/>
      <c r="BA13" s="265"/>
      <c r="BB13" s="266"/>
      <c r="BC13" s="266"/>
      <c r="BD13" s="266"/>
      <c r="BE13" s="266"/>
      <c r="BF13" s="266"/>
      <c r="BG13" s="266"/>
      <c r="BH13" s="22"/>
      <c r="BI13" s="22"/>
      <c r="BJ13" s="22"/>
      <c r="BK13" s="22"/>
      <c r="BL13" s="22"/>
      <c r="BM13" s="22"/>
      <c r="BN13" s="22"/>
      <c r="BO13" s="22"/>
      <c r="BP13" s="22"/>
      <c r="BQ13" s="22"/>
      <c r="BR13" s="22"/>
      <c r="BS13" s="22"/>
      <c r="BT13" s="22"/>
      <c r="BU13" s="22"/>
      <c r="BV13" s="22"/>
      <c r="BW13" s="22"/>
      <c r="BX13" s="16">
        <f t="shared" si="0"/>
        <v>0</v>
      </c>
      <c r="BY13" s="25"/>
      <c r="BZ13" s="16">
        <f t="shared" si="1"/>
        <v>0</v>
      </c>
      <c r="CA13" s="25"/>
      <c r="CB13" s="16">
        <f t="shared" si="2"/>
        <v>0</v>
      </c>
      <c r="CC13" s="343"/>
      <c r="CD13" s="343"/>
      <c r="CE13" s="343"/>
      <c r="CF13" s="343"/>
      <c r="CG13" s="343"/>
      <c r="CH13" s="343"/>
    </row>
    <row r="14" spans="1:86" customFormat="1" ht="21" customHeight="1">
      <c r="A14" s="47"/>
      <c r="B14" s="47"/>
      <c r="C14" s="43" t="s">
        <v>48</v>
      </c>
      <c r="D14" s="1016" t="s">
        <v>976</v>
      </c>
      <c r="E14" s="845">
        <v>7043</v>
      </c>
      <c r="F14" s="816">
        <v>36178</v>
      </c>
      <c r="G14" s="953">
        <v>0</v>
      </c>
      <c r="H14" s="480" t="s">
        <v>2233</v>
      </c>
      <c r="I14" s="32">
        <v>19269</v>
      </c>
      <c r="J14" s="773" t="s">
        <v>978</v>
      </c>
      <c r="K14" s="425" t="s">
        <v>977</v>
      </c>
      <c r="L14" s="18">
        <v>0</v>
      </c>
      <c r="M14" s="359">
        <v>0</v>
      </c>
      <c r="N14" s="18">
        <v>0</v>
      </c>
      <c r="O14" s="359">
        <v>0</v>
      </c>
      <c r="P14" s="18">
        <v>0</v>
      </c>
      <c r="Q14" s="359">
        <v>0</v>
      </c>
      <c r="R14" s="18">
        <v>0</v>
      </c>
      <c r="S14" s="359">
        <v>0</v>
      </c>
      <c r="T14" s="18">
        <v>0</v>
      </c>
      <c r="U14" s="18">
        <v>0</v>
      </c>
      <c r="V14" s="18">
        <v>0</v>
      </c>
      <c r="W14" s="255"/>
      <c r="X14" s="255"/>
      <c r="Y14" s="255"/>
      <c r="Z14" s="255"/>
      <c r="AA14" s="255"/>
      <c r="AB14" s="255"/>
      <c r="AC14" s="255"/>
      <c r="AD14" s="255"/>
      <c r="AE14" s="255"/>
      <c r="AF14" s="255"/>
      <c r="AG14" s="255"/>
      <c r="AH14" s="255"/>
      <c r="AI14" s="255"/>
      <c r="AJ14" s="20"/>
      <c r="AK14" s="255"/>
      <c r="AL14" s="255"/>
      <c r="AM14" s="255"/>
      <c r="AN14" s="255"/>
      <c r="AO14" s="255"/>
      <c r="AP14" s="255"/>
      <c r="AQ14" s="255"/>
      <c r="AR14" s="255"/>
      <c r="AS14" s="255"/>
      <c r="AT14" s="255"/>
      <c r="AU14" s="255"/>
      <c r="AV14" s="255"/>
      <c r="AW14" s="265"/>
      <c r="AX14" s="265"/>
      <c r="AY14" s="265"/>
      <c r="AZ14" s="265"/>
      <c r="BA14" s="265"/>
      <c r="BB14" s="266"/>
      <c r="BC14" s="266"/>
      <c r="BD14" s="266"/>
      <c r="BE14" s="266"/>
      <c r="BF14" s="266"/>
      <c r="BG14" s="266"/>
      <c r="BH14" s="22"/>
      <c r="BI14" s="22"/>
      <c r="BJ14" s="22"/>
      <c r="BK14" s="22"/>
      <c r="BL14" s="22"/>
      <c r="BM14" s="22"/>
      <c r="BN14" s="22"/>
      <c r="BO14" s="22"/>
      <c r="BP14" s="22"/>
      <c r="BQ14" s="22"/>
      <c r="BR14" s="22"/>
      <c r="BS14" s="22"/>
      <c r="BT14" s="22"/>
      <c r="BU14" s="22"/>
      <c r="BV14" s="22"/>
      <c r="BW14" s="22"/>
      <c r="BX14" s="16">
        <f t="shared" si="0"/>
        <v>0</v>
      </c>
      <c r="BY14" s="25"/>
      <c r="BZ14" s="16">
        <f t="shared" si="1"/>
        <v>0</v>
      </c>
      <c r="CA14" s="25"/>
      <c r="CB14" s="16">
        <f t="shared" si="2"/>
        <v>0</v>
      </c>
      <c r="CC14" s="343"/>
      <c r="CD14" s="343"/>
      <c r="CE14" s="343"/>
      <c r="CF14" s="343"/>
      <c r="CG14" s="343"/>
      <c r="CH14" s="343"/>
    </row>
    <row r="15" spans="1:86" customFormat="1" ht="21" customHeight="1">
      <c r="A15" s="47"/>
      <c r="B15" s="47"/>
      <c r="C15" s="43" t="s">
        <v>50</v>
      </c>
      <c r="D15" s="1016" t="s">
        <v>407</v>
      </c>
      <c r="E15" s="845">
        <v>3308</v>
      </c>
      <c r="F15" s="815">
        <v>36648</v>
      </c>
      <c r="G15" s="953">
        <v>0</v>
      </c>
      <c r="H15" s="480" t="s">
        <v>2233</v>
      </c>
      <c r="I15" s="32">
        <v>36501</v>
      </c>
      <c r="J15" s="783" t="s">
        <v>1194</v>
      </c>
      <c r="K15" s="425" t="s">
        <v>1193</v>
      </c>
      <c r="L15" s="18">
        <v>0</v>
      </c>
      <c r="M15" s="359">
        <v>0</v>
      </c>
      <c r="N15" s="18">
        <v>0</v>
      </c>
      <c r="O15" s="359">
        <v>0</v>
      </c>
      <c r="P15" s="18">
        <v>0</v>
      </c>
      <c r="Q15" s="359">
        <v>0</v>
      </c>
      <c r="R15" s="18">
        <v>0</v>
      </c>
      <c r="S15" s="359">
        <v>0</v>
      </c>
      <c r="T15" s="18">
        <v>0</v>
      </c>
      <c r="U15" s="18">
        <v>0</v>
      </c>
      <c r="V15" s="18">
        <v>0</v>
      </c>
      <c r="W15" s="255"/>
      <c r="X15" s="255"/>
      <c r="Y15" s="255"/>
      <c r="Z15" s="255"/>
      <c r="AA15" s="255"/>
      <c r="AB15" s="255"/>
      <c r="AC15" s="255"/>
      <c r="AD15" s="255"/>
      <c r="AE15" s="255"/>
      <c r="AF15" s="255"/>
      <c r="AG15" s="255"/>
      <c r="AH15" s="255"/>
      <c r="AI15" s="255"/>
      <c r="AJ15" s="20"/>
      <c r="AK15" s="255"/>
      <c r="AL15" s="255"/>
      <c r="AM15" s="255"/>
      <c r="AN15" s="255"/>
      <c r="AO15" s="255"/>
      <c r="AP15" s="255"/>
      <c r="AQ15" s="255"/>
      <c r="AR15" s="255"/>
      <c r="AS15" s="255"/>
      <c r="AT15" s="255"/>
      <c r="AU15" s="255"/>
      <c r="AV15" s="255"/>
      <c r="AW15" s="265"/>
      <c r="AX15" s="265"/>
      <c r="AY15" s="265"/>
      <c r="AZ15" s="265"/>
      <c r="BA15" s="265"/>
      <c r="BB15" s="266"/>
      <c r="BC15" s="266"/>
      <c r="BD15" s="266"/>
      <c r="BE15" s="266"/>
      <c r="BF15" s="266"/>
      <c r="BG15" s="266"/>
      <c r="BH15" s="22"/>
      <c r="BI15" s="22"/>
      <c r="BJ15" s="22"/>
      <c r="BK15" s="22"/>
      <c r="BL15" s="22"/>
      <c r="BM15" s="22"/>
      <c r="BN15" s="22"/>
      <c r="BO15" s="22"/>
      <c r="BP15" s="22"/>
      <c r="BQ15" s="22"/>
      <c r="BR15" s="22"/>
      <c r="BS15" s="22"/>
      <c r="BT15" s="22"/>
      <c r="BU15" s="22"/>
      <c r="BV15" s="22"/>
      <c r="BW15" s="22"/>
      <c r="BX15" s="16">
        <f t="shared" si="0"/>
        <v>0</v>
      </c>
      <c r="BY15" s="25"/>
      <c r="BZ15" s="16">
        <f t="shared" si="1"/>
        <v>0</v>
      </c>
      <c r="CA15" s="25"/>
      <c r="CB15" s="16">
        <f t="shared" si="2"/>
        <v>0</v>
      </c>
      <c r="CC15" s="343"/>
      <c r="CD15" s="343"/>
      <c r="CE15" s="343"/>
      <c r="CF15" s="343"/>
      <c r="CG15" s="343"/>
      <c r="CH15" s="343"/>
    </row>
    <row r="16" spans="1:86" customFormat="1" ht="21" customHeight="1">
      <c r="A16" s="47"/>
      <c r="B16" s="47"/>
      <c r="C16" s="43" t="s">
        <v>52</v>
      </c>
      <c r="D16" s="1016" t="s">
        <v>2418</v>
      </c>
      <c r="E16" s="845">
        <v>128</v>
      </c>
      <c r="F16" s="813">
        <v>36770</v>
      </c>
      <c r="G16" s="953">
        <v>0</v>
      </c>
      <c r="H16" s="480" t="s">
        <v>516</v>
      </c>
      <c r="I16" s="32">
        <v>36748</v>
      </c>
      <c r="J16" s="773" t="s">
        <v>626</v>
      </c>
      <c r="K16" s="425" t="s">
        <v>625</v>
      </c>
      <c r="L16" s="18">
        <v>0</v>
      </c>
      <c r="M16" s="359">
        <v>0</v>
      </c>
      <c r="N16" s="18">
        <v>0</v>
      </c>
      <c r="O16" s="359">
        <v>0</v>
      </c>
      <c r="P16" s="18">
        <v>0</v>
      </c>
      <c r="Q16" s="359">
        <v>0</v>
      </c>
      <c r="R16" s="18">
        <v>0</v>
      </c>
      <c r="S16" s="359">
        <v>0</v>
      </c>
      <c r="T16" s="18">
        <v>0</v>
      </c>
      <c r="U16" s="18">
        <v>0</v>
      </c>
      <c r="V16" s="18">
        <v>0</v>
      </c>
      <c r="W16" s="255"/>
      <c r="X16" s="255"/>
      <c r="Y16" s="255"/>
      <c r="Z16" s="255"/>
      <c r="AA16" s="255"/>
      <c r="AB16" s="255"/>
      <c r="AC16" s="255"/>
      <c r="AD16" s="255"/>
      <c r="AE16" s="255"/>
      <c r="AF16" s="255"/>
      <c r="AG16" s="255"/>
      <c r="AH16" s="255"/>
      <c r="AI16" s="255"/>
      <c r="AJ16" s="20"/>
      <c r="AK16" s="255"/>
      <c r="AL16" s="255"/>
      <c r="AM16" s="255"/>
      <c r="AN16" s="255"/>
      <c r="AO16" s="255"/>
      <c r="AP16" s="255"/>
      <c r="AQ16" s="255"/>
      <c r="AR16" s="255"/>
      <c r="AS16" s="255"/>
      <c r="AT16" s="255"/>
      <c r="AU16" s="255"/>
      <c r="AV16" s="255"/>
      <c r="AW16" s="265"/>
      <c r="AX16" s="265"/>
      <c r="AY16" s="265"/>
      <c r="AZ16" s="265"/>
      <c r="BA16" s="265"/>
      <c r="BB16" s="266"/>
      <c r="BC16" s="266"/>
      <c r="BD16" s="266"/>
      <c r="BE16" s="266"/>
      <c r="BF16" s="266"/>
      <c r="BG16" s="266"/>
      <c r="BH16" s="22"/>
      <c r="BI16" s="22"/>
      <c r="BJ16" s="22"/>
      <c r="BK16" s="22"/>
      <c r="BL16" s="22"/>
      <c r="BM16" s="22"/>
      <c r="BN16" s="22"/>
      <c r="BO16" s="22"/>
      <c r="BP16" s="22"/>
      <c r="BQ16" s="22"/>
      <c r="BR16" s="22"/>
      <c r="BS16" s="22"/>
      <c r="BT16" s="22"/>
      <c r="BU16" s="22"/>
      <c r="BV16" s="22"/>
      <c r="BW16" s="22"/>
      <c r="BX16" s="16">
        <f t="shared" si="0"/>
        <v>0</v>
      </c>
      <c r="BY16" s="25"/>
      <c r="BZ16" s="16">
        <f t="shared" si="1"/>
        <v>0</v>
      </c>
      <c r="CA16" s="25"/>
      <c r="CB16" s="16">
        <f t="shared" si="2"/>
        <v>0</v>
      </c>
      <c r="CC16" s="343"/>
      <c r="CD16" s="343"/>
      <c r="CE16" s="343"/>
      <c r="CF16" s="343"/>
      <c r="CG16" s="343"/>
      <c r="CH16" s="343"/>
    </row>
    <row r="17" spans="1:86" customFormat="1" ht="21" customHeight="1">
      <c r="A17" s="47"/>
      <c r="B17" s="47"/>
      <c r="C17" s="43" t="s">
        <v>54</v>
      </c>
      <c r="D17" s="1016" t="s">
        <v>284</v>
      </c>
      <c r="E17" s="845">
        <v>535</v>
      </c>
      <c r="F17" s="815">
        <v>37767</v>
      </c>
      <c r="G17" s="953">
        <v>0</v>
      </c>
      <c r="H17" s="480" t="s">
        <v>2448</v>
      </c>
      <c r="I17" s="32">
        <v>36438</v>
      </c>
      <c r="J17" s="783" t="s">
        <v>1123</v>
      </c>
      <c r="K17" s="425" t="s">
        <v>1122</v>
      </c>
      <c r="L17" s="18">
        <v>0</v>
      </c>
      <c r="M17" s="359">
        <v>0</v>
      </c>
      <c r="N17" s="18">
        <v>0</v>
      </c>
      <c r="O17" s="359">
        <v>0</v>
      </c>
      <c r="P17" s="18">
        <v>0</v>
      </c>
      <c r="Q17" s="359">
        <v>0</v>
      </c>
      <c r="R17" s="18">
        <v>0</v>
      </c>
      <c r="S17" s="359">
        <v>0</v>
      </c>
      <c r="T17" s="18">
        <v>0</v>
      </c>
      <c r="U17" s="18">
        <v>0</v>
      </c>
      <c r="V17" s="18">
        <v>0</v>
      </c>
      <c r="W17" s="255"/>
      <c r="X17" s="255"/>
      <c r="Y17" s="255"/>
      <c r="Z17" s="255"/>
      <c r="AA17" s="255"/>
      <c r="AB17" s="255"/>
      <c r="AC17" s="255"/>
      <c r="AD17" s="255"/>
      <c r="AE17" s="255"/>
      <c r="AF17" s="255"/>
      <c r="AG17" s="255"/>
      <c r="AH17" s="255"/>
      <c r="AI17" s="255"/>
      <c r="AJ17" s="20"/>
      <c r="AK17" s="255"/>
      <c r="AL17" s="255"/>
      <c r="AM17" s="255"/>
      <c r="AN17" s="255"/>
      <c r="AO17" s="255"/>
      <c r="AP17" s="255"/>
      <c r="AQ17" s="255"/>
      <c r="AR17" s="255"/>
      <c r="AS17" s="255"/>
      <c r="AT17" s="255"/>
      <c r="AU17" s="255"/>
      <c r="AV17" s="255"/>
      <c r="AW17" s="265"/>
      <c r="AX17" s="265"/>
      <c r="AY17" s="265"/>
      <c r="AZ17" s="265"/>
      <c r="BA17" s="265"/>
      <c r="BB17" s="265"/>
      <c r="BC17" s="265"/>
      <c r="BD17" s="265"/>
      <c r="BE17" s="265"/>
      <c r="BF17" s="265"/>
      <c r="BG17" s="265"/>
      <c r="BH17" s="21"/>
      <c r="BI17" s="21"/>
      <c r="BJ17" s="21"/>
      <c r="BK17" s="21"/>
      <c r="BL17" s="21"/>
      <c r="BM17" s="21"/>
      <c r="BN17" s="21"/>
      <c r="BO17" s="21"/>
      <c r="BP17" s="21"/>
      <c r="BQ17" s="21"/>
      <c r="BR17" s="21"/>
      <c r="BS17" s="21"/>
      <c r="BT17" s="21"/>
      <c r="BU17" s="21"/>
      <c r="BV17" s="21"/>
      <c r="BW17" s="21"/>
      <c r="BX17" s="16">
        <f t="shared" si="0"/>
        <v>0</v>
      </c>
      <c r="BY17" s="25"/>
      <c r="BZ17" s="16">
        <f t="shared" si="1"/>
        <v>0</v>
      </c>
      <c r="CA17" s="25"/>
      <c r="CB17" s="16">
        <f t="shared" si="2"/>
        <v>0</v>
      </c>
      <c r="CC17" s="343"/>
      <c r="CD17" s="343"/>
      <c r="CE17" s="343"/>
      <c r="CF17" s="343"/>
      <c r="CG17" s="343"/>
      <c r="CH17" s="343"/>
    </row>
    <row r="18" spans="1:86" customFormat="1" ht="21" customHeight="1">
      <c r="A18" s="47"/>
      <c r="B18" s="47"/>
      <c r="C18" s="43" t="s">
        <v>56</v>
      </c>
      <c r="D18" s="1016" t="s">
        <v>285</v>
      </c>
      <c r="E18" s="845">
        <v>1873</v>
      </c>
      <c r="F18" s="814">
        <v>37781</v>
      </c>
      <c r="G18" s="953">
        <v>0</v>
      </c>
      <c r="H18" s="480" t="s">
        <v>2233</v>
      </c>
      <c r="I18" s="32">
        <v>23881</v>
      </c>
      <c r="J18" s="772" t="s">
        <v>998</v>
      </c>
      <c r="K18" s="425" t="s">
        <v>997</v>
      </c>
      <c r="L18" s="18">
        <v>0</v>
      </c>
      <c r="M18" s="359">
        <v>0</v>
      </c>
      <c r="N18" s="18">
        <v>0</v>
      </c>
      <c r="O18" s="359">
        <v>0</v>
      </c>
      <c r="P18" s="18">
        <v>0</v>
      </c>
      <c r="Q18" s="359">
        <v>0</v>
      </c>
      <c r="R18" s="18">
        <v>0</v>
      </c>
      <c r="S18" s="359">
        <v>0</v>
      </c>
      <c r="T18" s="18">
        <v>0</v>
      </c>
      <c r="U18" s="18">
        <v>0</v>
      </c>
      <c r="V18" s="18">
        <v>0</v>
      </c>
      <c r="W18" s="255"/>
      <c r="X18" s="255"/>
      <c r="Y18" s="255"/>
      <c r="Z18" s="255"/>
      <c r="AA18" s="255"/>
      <c r="AB18" s="255"/>
      <c r="AC18" s="255"/>
      <c r="AD18" s="255"/>
      <c r="AE18" s="255"/>
      <c r="AF18" s="255"/>
      <c r="AG18" s="255"/>
      <c r="AH18" s="255"/>
      <c r="AI18" s="255"/>
      <c r="AJ18" s="20"/>
      <c r="AK18" s="255"/>
      <c r="AL18" s="255"/>
      <c r="AM18" s="255"/>
      <c r="AN18" s="255"/>
      <c r="AO18" s="255"/>
      <c r="AP18" s="255"/>
      <c r="AQ18" s="255"/>
      <c r="AR18" s="255"/>
      <c r="AS18" s="255"/>
      <c r="AT18" s="255"/>
      <c r="AU18" s="255"/>
      <c r="AV18" s="255"/>
      <c r="AW18" s="265"/>
      <c r="AX18" s="265"/>
      <c r="AY18" s="265"/>
      <c r="AZ18" s="265"/>
      <c r="BA18" s="265"/>
      <c r="BB18" s="266"/>
      <c r="BC18" s="266"/>
      <c r="BD18" s="266"/>
      <c r="BE18" s="266"/>
      <c r="BF18" s="266"/>
      <c r="BG18" s="266"/>
      <c r="BH18" s="22"/>
      <c r="BI18" s="22"/>
      <c r="BJ18" s="22"/>
      <c r="BK18" s="22"/>
      <c r="BL18" s="22"/>
      <c r="BM18" s="22"/>
      <c r="BN18" s="22"/>
      <c r="BO18" s="22"/>
      <c r="BP18" s="22"/>
      <c r="BQ18" s="22"/>
      <c r="BR18" s="22"/>
      <c r="BS18" s="22"/>
      <c r="BT18" s="22"/>
      <c r="BU18" s="22"/>
      <c r="BV18" s="22"/>
      <c r="BW18" s="22"/>
      <c r="BX18" s="16">
        <f t="shared" si="0"/>
        <v>0</v>
      </c>
      <c r="BY18" s="25"/>
      <c r="BZ18" s="16">
        <f t="shared" si="1"/>
        <v>0</v>
      </c>
      <c r="CA18" s="25"/>
      <c r="CB18" s="16">
        <f t="shared" si="2"/>
        <v>0</v>
      </c>
      <c r="CC18" s="343"/>
      <c r="CD18" s="343"/>
      <c r="CE18" s="343"/>
      <c r="CF18" s="343"/>
      <c r="CG18" s="343"/>
      <c r="CH18" s="343"/>
    </row>
    <row r="19" spans="1:86" customFormat="1" ht="21" customHeight="1">
      <c r="A19" s="47"/>
      <c r="B19" s="47"/>
      <c r="C19" s="43" t="s">
        <v>70</v>
      </c>
      <c r="D19" s="1016" t="s">
        <v>288</v>
      </c>
      <c r="E19" s="845">
        <v>6505</v>
      </c>
      <c r="F19" s="815">
        <v>38468</v>
      </c>
      <c r="G19" s="953">
        <v>0</v>
      </c>
      <c r="H19" s="480" t="s">
        <v>2448</v>
      </c>
      <c r="I19" s="32">
        <v>36614</v>
      </c>
      <c r="J19" s="783" t="s">
        <v>1129</v>
      </c>
      <c r="K19" s="425" t="s">
        <v>1128</v>
      </c>
      <c r="L19" s="18">
        <v>0</v>
      </c>
      <c r="M19" s="359">
        <v>0</v>
      </c>
      <c r="N19" s="18">
        <v>0</v>
      </c>
      <c r="O19" s="359">
        <v>0</v>
      </c>
      <c r="P19" s="18">
        <v>0</v>
      </c>
      <c r="Q19" s="359">
        <v>0</v>
      </c>
      <c r="R19" s="18">
        <v>0</v>
      </c>
      <c r="S19" s="359">
        <v>0</v>
      </c>
      <c r="T19" s="18">
        <v>0</v>
      </c>
      <c r="U19" s="18">
        <v>0</v>
      </c>
      <c r="V19" s="18">
        <v>0</v>
      </c>
      <c r="W19" s="255"/>
      <c r="X19" s="255"/>
      <c r="Y19" s="255"/>
      <c r="Z19" s="255"/>
      <c r="AA19" s="255"/>
      <c r="AB19" s="255"/>
      <c r="AC19" s="255"/>
      <c r="AD19" s="255"/>
      <c r="AE19" s="255"/>
      <c r="AF19" s="255"/>
      <c r="AG19" s="255"/>
      <c r="AH19" s="255"/>
      <c r="AI19" s="255"/>
      <c r="AJ19" s="20"/>
      <c r="AK19" s="255"/>
      <c r="AL19" s="255"/>
      <c r="AM19" s="255"/>
      <c r="AN19" s="255"/>
      <c r="AO19" s="255"/>
      <c r="AP19" s="255"/>
      <c r="AQ19" s="255"/>
      <c r="AR19" s="255"/>
      <c r="AS19" s="255"/>
      <c r="AT19" s="255"/>
      <c r="AU19" s="255"/>
      <c r="AV19" s="255"/>
      <c r="AW19" s="265"/>
      <c r="AX19" s="265"/>
      <c r="AY19" s="265"/>
      <c r="AZ19" s="265"/>
      <c r="BA19" s="265"/>
      <c r="BB19" s="266"/>
      <c r="BC19" s="266"/>
      <c r="BD19" s="266"/>
      <c r="BE19" s="266"/>
      <c r="BF19" s="266"/>
      <c r="BG19" s="266"/>
      <c r="BH19" s="22"/>
      <c r="BI19" s="22"/>
      <c r="BJ19" s="22"/>
      <c r="BK19" s="22"/>
      <c r="BL19" s="22"/>
      <c r="BM19" s="22"/>
      <c r="BN19" s="22"/>
      <c r="BO19" s="22"/>
      <c r="BP19" s="22"/>
      <c r="BQ19" s="22"/>
      <c r="BR19" s="22"/>
      <c r="BS19" s="22"/>
      <c r="BT19" s="22"/>
      <c r="BU19" s="22"/>
      <c r="BV19" s="22"/>
      <c r="BW19" s="22"/>
      <c r="BX19" s="16">
        <f t="shared" si="0"/>
        <v>0</v>
      </c>
      <c r="BY19" s="25"/>
      <c r="BZ19" s="16">
        <f t="shared" si="1"/>
        <v>0</v>
      </c>
      <c r="CA19" s="25"/>
      <c r="CB19" s="16">
        <f t="shared" si="2"/>
        <v>0</v>
      </c>
      <c r="CC19" s="343"/>
      <c r="CD19" s="343"/>
      <c r="CE19" s="343"/>
      <c r="CF19" s="343"/>
      <c r="CG19" s="343"/>
      <c r="CH19" s="343"/>
    </row>
    <row r="20" spans="1:86" customFormat="1" ht="21" customHeight="1">
      <c r="A20" s="47"/>
      <c r="B20" s="47"/>
      <c r="C20" s="43" t="s">
        <v>72</v>
      </c>
      <c r="D20" s="1016" t="s">
        <v>1609</v>
      </c>
      <c r="E20" s="845">
        <v>10024</v>
      </c>
      <c r="F20" s="815">
        <v>38679</v>
      </c>
      <c r="G20" s="953">
        <v>0</v>
      </c>
      <c r="H20" s="480" t="s">
        <v>516</v>
      </c>
      <c r="I20" s="32">
        <v>38731</v>
      </c>
      <c r="J20" s="783" t="s">
        <v>1611</v>
      </c>
      <c r="K20" s="425" t="s">
        <v>1610</v>
      </c>
      <c r="L20" s="18">
        <v>0</v>
      </c>
      <c r="M20" s="359">
        <v>0</v>
      </c>
      <c r="N20" s="18">
        <v>0</v>
      </c>
      <c r="O20" s="359">
        <v>0</v>
      </c>
      <c r="P20" s="18">
        <v>0</v>
      </c>
      <c r="Q20" s="359">
        <v>0</v>
      </c>
      <c r="R20" s="18">
        <v>0</v>
      </c>
      <c r="S20" s="359">
        <v>0</v>
      </c>
      <c r="T20" s="18">
        <v>0</v>
      </c>
      <c r="U20" s="18">
        <v>0</v>
      </c>
      <c r="V20" s="18">
        <v>0</v>
      </c>
      <c r="W20" s="255"/>
      <c r="X20" s="255"/>
      <c r="Y20" s="255"/>
      <c r="Z20" s="255"/>
      <c r="AA20" s="255"/>
      <c r="AB20" s="255"/>
      <c r="AC20" s="255"/>
      <c r="AD20" s="255"/>
      <c r="AE20" s="255"/>
      <c r="AF20" s="255"/>
      <c r="AG20" s="255"/>
      <c r="AH20" s="255"/>
      <c r="AI20" s="255"/>
      <c r="AJ20" s="20"/>
      <c r="AK20" s="255"/>
      <c r="AL20" s="255"/>
      <c r="AM20" s="255"/>
      <c r="AN20" s="255"/>
      <c r="AO20" s="255"/>
      <c r="AP20" s="255"/>
      <c r="AQ20" s="255"/>
      <c r="AR20" s="255"/>
      <c r="AS20" s="255"/>
      <c r="AT20" s="255"/>
      <c r="AU20" s="255"/>
      <c r="AV20" s="255"/>
      <c r="AW20" s="265"/>
      <c r="AX20" s="265"/>
      <c r="AY20" s="265"/>
      <c r="AZ20" s="265"/>
      <c r="BA20" s="265"/>
      <c r="BB20" s="266"/>
      <c r="BC20" s="266"/>
      <c r="BD20" s="266"/>
      <c r="BE20" s="266"/>
      <c r="BF20" s="266"/>
      <c r="BG20" s="266"/>
      <c r="BH20" s="22"/>
      <c r="BI20" s="22"/>
      <c r="BJ20" s="22"/>
      <c r="BK20" s="22"/>
      <c r="BL20" s="22"/>
      <c r="BM20" s="22"/>
      <c r="BN20" s="22"/>
      <c r="BO20" s="22"/>
      <c r="BP20" s="22"/>
      <c r="BQ20" s="22"/>
      <c r="BR20" s="22"/>
      <c r="BS20" s="22"/>
      <c r="BT20" s="22"/>
      <c r="BU20" s="22"/>
      <c r="BV20" s="22"/>
      <c r="BW20" s="22"/>
      <c r="BX20" s="16">
        <f t="shared" si="0"/>
        <v>0</v>
      </c>
      <c r="BY20" s="25"/>
      <c r="BZ20" s="16">
        <f t="shared" si="1"/>
        <v>0</v>
      </c>
      <c r="CA20" s="25"/>
      <c r="CB20" s="16">
        <f t="shared" si="2"/>
        <v>0</v>
      </c>
      <c r="CC20" s="343"/>
      <c r="CD20" s="343"/>
      <c r="CE20" s="343"/>
      <c r="CF20" s="343"/>
      <c r="CG20" s="343"/>
      <c r="CH20" s="343"/>
    </row>
    <row r="21" spans="1:86" customFormat="1" ht="21" customHeight="1">
      <c r="A21" s="47"/>
      <c r="B21" s="47"/>
      <c r="C21" s="43" t="s">
        <v>74</v>
      </c>
      <c r="D21" s="1016" t="s">
        <v>2224</v>
      </c>
      <c r="E21" s="845">
        <v>1648</v>
      </c>
      <c r="F21" s="815">
        <v>38825</v>
      </c>
      <c r="G21" s="953">
        <v>0</v>
      </c>
      <c r="H21" s="480" t="s">
        <v>516</v>
      </c>
      <c r="I21" s="32">
        <v>23017</v>
      </c>
      <c r="J21" s="783" t="s">
        <v>824</v>
      </c>
      <c r="K21" s="425" t="s">
        <v>823</v>
      </c>
      <c r="L21" s="18">
        <v>0</v>
      </c>
      <c r="M21" s="359">
        <v>0</v>
      </c>
      <c r="N21" s="18">
        <v>0</v>
      </c>
      <c r="O21" s="359">
        <v>0</v>
      </c>
      <c r="P21" s="18">
        <v>0</v>
      </c>
      <c r="Q21" s="359">
        <v>0</v>
      </c>
      <c r="R21" s="18">
        <v>0</v>
      </c>
      <c r="S21" s="359">
        <v>0</v>
      </c>
      <c r="T21" s="18">
        <v>0</v>
      </c>
      <c r="U21" s="18">
        <v>0</v>
      </c>
      <c r="V21" s="18">
        <v>0</v>
      </c>
      <c r="W21" s="255"/>
      <c r="X21" s="255"/>
      <c r="Y21" s="255"/>
      <c r="Z21" s="255"/>
      <c r="AA21" s="255"/>
      <c r="AB21" s="255"/>
      <c r="AC21" s="255"/>
      <c r="AD21" s="255"/>
      <c r="AE21" s="255"/>
      <c r="AF21" s="255"/>
      <c r="AG21" s="255"/>
      <c r="AH21" s="255"/>
      <c r="AI21" s="255"/>
      <c r="AJ21" s="20"/>
      <c r="AK21" s="255"/>
      <c r="AL21" s="255"/>
      <c r="AM21" s="255"/>
      <c r="AN21" s="255"/>
      <c r="AO21" s="255"/>
      <c r="AP21" s="255"/>
      <c r="AQ21" s="255"/>
      <c r="AR21" s="255"/>
      <c r="AS21" s="255"/>
      <c r="AT21" s="255"/>
      <c r="AU21" s="255"/>
      <c r="AV21" s="255"/>
      <c r="AW21" s="265"/>
      <c r="AX21" s="265"/>
      <c r="AY21" s="265"/>
      <c r="AZ21" s="265"/>
      <c r="BA21" s="265"/>
      <c r="BB21" s="266"/>
      <c r="BC21" s="266"/>
      <c r="BD21" s="266"/>
      <c r="BE21" s="266"/>
      <c r="BF21" s="266"/>
      <c r="BG21" s="266"/>
      <c r="BH21" s="22"/>
      <c r="BI21" s="22"/>
      <c r="BJ21" s="22"/>
      <c r="BK21" s="22"/>
      <c r="BL21" s="22"/>
      <c r="BM21" s="22"/>
      <c r="BN21" s="22"/>
      <c r="BO21" s="22"/>
      <c r="BP21" s="22"/>
      <c r="BQ21" s="22"/>
      <c r="BR21" s="22"/>
      <c r="BS21" s="22"/>
      <c r="BT21" s="22"/>
      <c r="BU21" s="22"/>
      <c r="BV21" s="22"/>
      <c r="BW21" s="22"/>
      <c r="BX21" s="16">
        <f t="shared" si="0"/>
        <v>0</v>
      </c>
      <c r="BY21" s="25"/>
      <c r="BZ21" s="16">
        <f t="shared" si="1"/>
        <v>0</v>
      </c>
      <c r="CA21" s="25"/>
      <c r="CB21" s="16">
        <f t="shared" si="2"/>
        <v>0</v>
      </c>
      <c r="CC21" s="343"/>
      <c r="CD21" s="343"/>
      <c r="CE21" s="343"/>
      <c r="CF21" s="343"/>
      <c r="CG21" s="343"/>
      <c r="CH21" s="343"/>
    </row>
    <row r="22" spans="1:86" customFormat="1" ht="21" customHeight="1">
      <c r="A22" s="47"/>
      <c r="B22" s="47"/>
      <c r="C22" s="43" t="s">
        <v>76</v>
      </c>
      <c r="D22" s="1016" t="s">
        <v>2541</v>
      </c>
      <c r="E22" s="845">
        <v>1672</v>
      </c>
      <c r="F22" s="815">
        <v>38927</v>
      </c>
      <c r="G22" s="953">
        <v>0</v>
      </c>
      <c r="H22" s="480" t="s">
        <v>2233</v>
      </c>
      <c r="I22" s="32">
        <v>41081</v>
      </c>
      <c r="J22" s="783" t="s">
        <v>1170</v>
      </c>
      <c r="K22" s="425" t="s">
        <v>1170</v>
      </c>
      <c r="L22" s="18">
        <v>0</v>
      </c>
      <c r="M22" s="359">
        <v>0</v>
      </c>
      <c r="N22" s="18">
        <v>0</v>
      </c>
      <c r="O22" s="359">
        <v>0</v>
      </c>
      <c r="P22" s="18">
        <v>0</v>
      </c>
      <c r="Q22" s="359">
        <v>0</v>
      </c>
      <c r="R22" s="18">
        <v>0</v>
      </c>
      <c r="S22" s="359">
        <v>0</v>
      </c>
      <c r="T22" s="18">
        <v>0</v>
      </c>
      <c r="U22" s="18">
        <v>0</v>
      </c>
      <c r="V22" s="18">
        <v>0</v>
      </c>
      <c r="W22" s="255"/>
      <c r="X22" s="255"/>
      <c r="Y22" s="255"/>
      <c r="Z22" s="255"/>
      <c r="AA22" s="255"/>
      <c r="AB22" s="255"/>
      <c r="AC22" s="255"/>
      <c r="AD22" s="255"/>
      <c r="AE22" s="255"/>
      <c r="AF22" s="255"/>
      <c r="AG22" s="255"/>
      <c r="AH22" s="255"/>
      <c r="AI22" s="255"/>
      <c r="AJ22" s="20"/>
      <c r="AK22" s="255"/>
      <c r="AL22" s="255"/>
      <c r="AM22" s="255"/>
      <c r="AN22" s="255"/>
      <c r="AO22" s="255"/>
      <c r="AP22" s="255"/>
      <c r="AQ22" s="255"/>
      <c r="AR22" s="255"/>
      <c r="AS22" s="255"/>
      <c r="AT22" s="255"/>
      <c r="AU22" s="255"/>
      <c r="AV22" s="265"/>
      <c r="AW22" s="265"/>
      <c r="AX22" s="265"/>
      <c r="AY22" s="265"/>
      <c r="AZ22" s="265"/>
      <c r="BA22" s="265"/>
      <c r="BB22" s="265"/>
      <c r="BC22" s="265"/>
      <c r="BD22" s="265"/>
      <c r="BE22" s="265"/>
      <c r="BF22" s="265"/>
      <c r="BG22" s="265"/>
      <c r="BH22" s="21"/>
      <c r="BI22" s="21"/>
      <c r="BJ22" s="21"/>
      <c r="BK22" s="21"/>
      <c r="BL22" s="21"/>
      <c r="BM22" s="21"/>
      <c r="BN22" s="21"/>
      <c r="BO22" s="21"/>
      <c r="BP22" s="21"/>
      <c r="BQ22" s="21"/>
      <c r="BR22" s="21"/>
      <c r="BS22" s="21"/>
      <c r="BT22" s="21"/>
      <c r="BU22" s="21"/>
      <c r="BV22" s="21"/>
      <c r="BW22" s="21"/>
      <c r="BX22" s="16">
        <f t="shared" si="0"/>
        <v>0</v>
      </c>
      <c r="BY22" s="25"/>
      <c r="BZ22" s="16">
        <f t="shared" si="1"/>
        <v>0</v>
      </c>
      <c r="CA22" s="25"/>
      <c r="CB22" s="16">
        <f t="shared" si="2"/>
        <v>0</v>
      </c>
      <c r="CC22" s="343"/>
      <c r="CD22" s="343"/>
      <c r="CE22" s="343"/>
      <c r="CF22" s="343"/>
      <c r="CG22" s="343"/>
      <c r="CH22" s="343"/>
    </row>
    <row r="23" spans="1:86" customFormat="1" ht="21" customHeight="1">
      <c r="A23" s="47"/>
      <c r="B23" s="47"/>
      <c r="C23" s="43" t="s">
        <v>78</v>
      </c>
      <c r="D23" s="1016" t="s">
        <v>2545</v>
      </c>
      <c r="E23" s="845">
        <v>513</v>
      </c>
      <c r="F23" s="813">
        <v>39190</v>
      </c>
      <c r="G23" s="953">
        <v>0</v>
      </c>
      <c r="H23" s="480" t="s">
        <v>2448</v>
      </c>
      <c r="I23" s="32">
        <v>39230</v>
      </c>
      <c r="J23" s="1165" t="s">
        <v>2546</v>
      </c>
      <c r="K23" s="425" t="s">
        <v>2547</v>
      </c>
      <c r="L23" s="18">
        <v>0</v>
      </c>
      <c r="M23" s="359">
        <v>0</v>
      </c>
      <c r="N23" s="18">
        <v>0</v>
      </c>
      <c r="O23" s="359">
        <v>0</v>
      </c>
      <c r="P23" s="18">
        <v>0</v>
      </c>
      <c r="Q23" s="359">
        <v>0</v>
      </c>
      <c r="R23" s="18">
        <v>0</v>
      </c>
      <c r="S23" s="359">
        <v>0</v>
      </c>
      <c r="T23" s="18">
        <v>0</v>
      </c>
      <c r="U23" s="18">
        <v>0</v>
      </c>
      <c r="V23" s="18">
        <v>0</v>
      </c>
      <c r="W23" s="255"/>
      <c r="X23" s="255"/>
      <c r="Y23" s="255"/>
      <c r="Z23" s="255"/>
      <c r="AA23" s="255"/>
      <c r="AB23" s="255"/>
      <c r="AC23" s="255"/>
      <c r="AD23" s="255"/>
      <c r="AE23" s="255"/>
      <c r="AF23" s="255"/>
      <c r="AG23" s="255"/>
      <c r="AH23" s="255"/>
      <c r="AI23" s="255"/>
      <c r="AJ23" s="20"/>
      <c r="AK23" s="255"/>
      <c r="AL23" s="255"/>
      <c r="AM23" s="255"/>
      <c r="AN23" s="255"/>
      <c r="AO23" s="255"/>
      <c r="AP23" s="255"/>
      <c r="AQ23" s="255"/>
      <c r="AR23" s="255"/>
      <c r="AS23" s="255"/>
      <c r="AT23" s="255"/>
      <c r="AU23" s="255"/>
      <c r="AV23" s="265"/>
      <c r="AW23" s="265"/>
      <c r="AX23" s="265"/>
      <c r="AY23" s="265"/>
      <c r="AZ23" s="265"/>
      <c r="BA23" s="265"/>
      <c r="BB23" s="265"/>
      <c r="BC23" s="265"/>
      <c r="BD23" s="265"/>
      <c r="BE23" s="265"/>
      <c r="BF23" s="265"/>
      <c r="BG23" s="265"/>
      <c r="BH23" s="21"/>
      <c r="BI23" s="21"/>
      <c r="BJ23" s="21"/>
      <c r="BK23" s="21"/>
      <c r="BL23" s="21"/>
      <c r="BM23" s="21"/>
      <c r="BN23" s="21"/>
      <c r="BO23" s="21"/>
      <c r="BP23" s="21"/>
      <c r="BQ23" s="21"/>
      <c r="BR23" s="21"/>
      <c r="BS23" s="21"/>
      <c r="BT23" s="21"/>
      <c r="BU23" s="21"/>
      <c r="BV23" s="21"/>
      <c r="BW23" s="21"/>
      <c r="BX23" s="16">
        <f t="shared" si="0"/>
        <v>0</v>
      </c>
      <c r="BY23" s="25"/>
      <c r="BZ23" s="16">
        <f t="shared" si="1"/>
        <v>0</v>
      </c>
      <c r="CA23" s="25"/>
      <c r="CB23" s="16">
        <f t="shared" si="2"/>
        <v>0</v>
      </c>
      <c r="CC23" s="343"/>
      <c r="CD23" s="343"/>
      <c r="CE23" s="343"/>
      <c r="CF23" s="343"/>
      <c r="CG23" s="343"/>
      <c r="CH23" s="343"/>
    </row>
    <row r="24" spans="1:86" customFormat="1" ht="21" customHeight="1">
      <c r="A24" s="47"/>
      <c r="B24" s="47"/>
      <c r="C24" s="43" t="s">
        <v>80</v>
      </c>
      <c r="D24" s="39" t="s">
        <v>2787</v>
      </c>
      <c r="E24" s="845">
        <v>1246</v>
      </c>
      <c r="F24" s="814">
        <v>39904</v>
      </c>
      <c r="G24" s="953">
        <v>0</v>
      </c>
      <c r="H24" s="480" t="s">
        <v>516</v>
      </c>
      <c r="I24" s="32"/>
      <c r="J24" s="783" t="s">
        <v>989</v>
      </c>
      <c r="K24" s="425" t="s">
        <v>989</v>
      </c>
      <c r="L24" s="18">
        <v>0</v>
      </c>
      <c r="M24" s="359">
        <v>0</v>
      </c>
      <c r="N24" s="18">
        <v>0</v>
      </c>
      <c r="O24" s="359">
        <v>0</v>
      </c>
      <c r="P24" s="18">
        <v>0</v>
      </c>
      <c r="Q24" s="359">
        <v>0</v>
      </c>
      <c r="R24" s="18">
        <v>0</v>
      </c>
      <c r="S24" s="359">
        <v>0</v>
      </c>
      <c r="T24" s="18">
        <v>0</v>
      </c>
      <c r="U24" s="18">
        <v>0</v>
      </c>
      <c r="V24" s="18">
        <v>0</v>
      </c>
      <c r="W24" s="255"/>
      <c r="X24" s="255"/>
      <c r="Y24" s="255"/>
      <c r="Z24" s="255"/>
      <c r="AA24" s="255"/>
      <c r="AB24" s="255"/>
      <c r="AC24" s="255"/>
      <c r="AD24" s="255"/>
      <c r="AE24" s="255"/>
      <c r="AF24" s="255"/>
      <c r="AG24" s="255"/>
      <c r="AH24" s="255"/>
      <c r="AI24" s="255"/>
      <c r="AJ24" s="20"/>
      <c r="AK24" s="255"/>
      <c r="AL24" s="255"/>
      <c r="AM24" s="255"/>
      <c r="AN24" s="255"/>
      <c r="AO24" s="255"/>
      <c r="AP24" s="255"/>
      <c r="AQ24" s="255"/>
      <c r="AR24" s="255"/>
      <c r="AS24" s="255"/>
      <c r="AT24" s="255"/>
      <c r="AU24" s="255"/>
      <c r="AV24" s="255"/>
      <c r="AW24" s="265"/>
      <c r="AX24" s="265"/>
      <c r="AY24" s="265"/>
      <c r="AZ24" s="265"/>
      <c r="BA24" s="265"/>
      <c r="BB24" s="266"/>
      <c r="BC24" s="266"/>
      <c r="BD24" s="266"/>
      <c r="BE24" s="266"/>
      <c r="BF24" s="266"/>
      <c r="BG24" s="266"/>
      <c r="BH24" s="22"/>
      <c r="BI24" s="22"/>
      <c r="BJ24" s="22"/>
      <c r="BK24" s="22"/>
      <c r="BL24" s="22"/>
      <c r="BM24" s="22"/>
      <c r="BN24" s="22"/>
      <c r="BO24" s="22"/>
      <c r="BP24" s="22"/>
      <c r="BQ24" s="22"/>
      <c r="BR24" s="22"/>
      <c r="BS24" s="22"/>
      <c r="BT24" s="22"/>
      <c r="BU24" s="22"/>
      <c r="BV24" s="22"/>
      <c r="BW24" s="22"/>
      <c r="BX24" s="16">
        <f t="shared" si="0"/>
        <v>0</v>
      </c>
      <c r="BY24" s="25"/>
      <c r="BZ24" s="16">
        <f t="shared" si="1"/>
        <v>0</v>
      </c>
      <c r="CA24" s="25"/>
      <c r="CB24" s="16">
        <f t="shared" si="2"/>
        <v>0</v>
      </c>
      <c r="CC24" s="343"/>
      <c r="CD24" s="343"/>
      <c r="CE24" s="343"/>
      <c r="CF24" s="343"/>
      <c r="CG24" s="343"/>
      <c r="CH24" s="343"/>
    </row>
    <row r="25" spans="1:86" customFormat="1" ht="21" customHeight="1">
      <c r="A25" s="47"/>
      <c r="B25" s="47"/>
      <c r="C25" s="43" t="s">
        <v>82</v>
      </c>
      <c r="D25" s="1016" t="s">
        <v>681</v>
      </c>
      <c r="E25" s="845">
        <v>175</v>
      </c>
      <c r="F25" s="815">
        <v>40107</v>
      </c>
      <c r="G25" s="953">
        <v>0</v>
      </c>
      <c r="H25" s="480" t="s">
        <v>2448</v>
      </c>
      <c r="I25" s="32">
        <v>36733</v>
      </c>
      <c r="J25" s="783" t="s">
        <v>683</v>
      </c>
      <c r="K25" s="425" t="s">
        <v>682</v>
      </c>
      <c r="L25" s="18">
        <v>0</v>
      </c>
      <c r="M25" s="359">
        <v>0</v>
      </c>
      <c r="N25" s="18">
        <v>0</v>
      </c>
      <c r="O25" s="359">
        <v>0</v>
      </c>
      <c r="P25" s="18">
        <v>0</v>
      </c>
      <c r="Q25" s="359">
        <v>0</v>
      </c>
      <c r="R25" s="18">
        <v>0</v>
      </c>
      <c r="S25" s="359">
        <v>0</v>
      </c>
      <c r="T25" s="18">
        <v>0</v>
      </c>
      <c r="U25" s="18">
        <v>0</v>
      </c>
      <c r="V25" s="18">
        <v>0</v>
      </c>
      <c r="W25" s="255"/>
      <c r="X25" s="255"/>
      <c r="Y25" s="255"/>
      <c r="Z25" s="255"/>
      <c r="AA25" s="255"/>
      <c r="AB25" s="255"/>
      <c r="AC25" s="255"/>
      <c r="AD25" s="255"/>
      <c r="AE25" s="255"/>
      <c r="AF25" s="255"/>
      <c r="AG25" s="255"/>
      <c r="AH25" s="255"/>
      <c r="AI25" s="255"/>
      <c r="AJ25" s="20"/>
      <c r="AK25" s="255"/>
      <c r="AL25" s="255"/>
      <c r="AM25" s="255"/>
      <c r="AN25" s="255"/>
      <c r="AO25" s="255"/>
      <c r="AP25" s="255"/>
      <c r="AQ25" s="255"/>
      <c r="AR25" s="255"/>
      <c r="AS25" s="255"/>
      <c r="AT25" s="255"/>
      <c r="AU25" s="255"/>
      <c r="AV25" s="255"/>
      <c r="AW25" s="265"/>
      <c r="AX25" s="265"/>
      <c r="AY25" s="265"/>
      <c r="AZ25" s="265"/>
      <c r="BA25" s="265"/>
      <c r="BB25" s="266"/>
      <c r="BC25" s="266"/>
      <c r="BD25" s="266"/>
      <c r="BE25" s="266"/>
      <c r="BF25" s="266"/>
      <c r="BG25" s="266"/>
      <c r="BH25" s="22"/>
      <c r="BI25" s="22"/>
      <c r="BJ25" s="22"/>
      <c r="BK25" s="22"/>
      <c r="BL25" s="22"/>
      <c r="BM25" s="22"/>
      <c r="BN25" s="22"/>
      <c r="BO25" s="22"/>
      <c r="BP25" s="22"/>
      <c r="BQ25" s="22"/>
      <c r="BR25" s="22"/>
      <c r="BS25" s="22"/>
      <c r="BT25" s="22"/>
      <c r="BU25" s="22"/>
      <c r="BV25" s="22"/>
      <c r="BW25" s="22"/>
      <c r="BX25" s="16">
        <f t="shared" si="0"/>
        <v>0</v>
      </c>
      <c r="BY25" s="25"/>
      <c r="BZ25" s="16">
        <f t="shared" si="1"/>
        <v>0</v>
      </c>
      <c r="CA25" s="25"/>
      <c r="CB25" s="16">
        <f t="shared" si="2"/>
        <v>0</v>
      </c>
      <c r="CC25" s="343"/>
      <c r="CD25" s="343"/>
      <c r="CE25" s="343"/>
      <c r="CF25" s="343"/>
      <c r="CG25" s="343"/>
      <c r="CH25" s="343"/>
    </row>
    <row r="26" spans="1:86" customFormat="1" ht="21" customHeight="1">
      <c r="A26" s="47"/>
      <c r="B26" s="47"/>
      <c r="C26" s="43" t="s">
        <v>84</v>
      </c>
      <c r="D26" s="1016" t="s">
        <v>2183</v>
      </c>
      <c r="E26" s="845">
        <v>257</v>
      </c>
      <c r="F26" s="815">
        <v>40135</v>
      </c>
      <c r="G26" s="953">
        <v>0</v>
      </c>
      <c r="H26" s="480" t="s">
        <v>516</v>
      </c>
      <c r="I26" s="32">
        <v>40732</v>
      </c>
      <c r="J26" s="783" t="s">
        <v>2185</v>
      </c>
      <c r="K26" s="425" t="s">
        <v>2184</v>
      </c>
      <c r="L26" s="18">
        <v>0</v>
      </c>
      <c r="M26" s="359">
        <v>0</v>
      </c>
      <c r="N26" s="18">
        <v>0</v>
      </c>
      <c r="O26" s="359">
        <v>0</v>
      </c>
      <c r="P26" s="18">
        <v>0</v>
      </c>
      <c r="Q26" s="359">
        <v>0</v>
      </c>
      <c r="R26" s="18">
        <v>0</v>
      </c>
      <c r="S26" s="359">
        <v>0</v>
      </c>
      <c r="T26" s="18">
        <v>0</v>
      </c>
      <c r="U26" s="18">
        <v>0</v>
      </c>
      <c r="V26" s="18">
        <v>0</v>
      </c>
      <c r="W26" s="255"/>
      <c r="X26" s="255"/>
      <c r="Y26" s="255"/>
      <c r="Z26" s="255"/>
      <c r="AA26" s="255"/>
      <c r="AB26" s="255"/>
      <c r="AC26" s="255"/>
      <c r="AD26" s="255"/>
      <c r="AE26" s="255"/>
      <c r="AF26" s="255"/>
      <c r="AG26" s="255"/>
      <c r="AH26" s="255"/>
      <c r="AI26" s="255"/>
      <c r="AJ26" s="20"/>
      <c r="AK26" s="255"/>
      <c r="AL26" s="255"/>
      <c r="AM26" s="255"/>
      <c r="AN26" s="255"/>
      <c r="AO26" s="255"/>
      <c r="AP26" s="255"/>
      <c r="AQ26" s="255"/>
      <c r="AR26" s="255"/>
      <c r="AS26" s="255"/>
      <c r="AT26" s="255"/>
      <c r="AU26" s="255"/>
      <c r="AV26" s="255"/>
      <c r="AW26" s="265"/>
      <c r="AX26" s="265"/>
      <c r="AY26" s="265"/>
      <c r="AZ26" s="265"/>
      <c r="BA26" s="265"/>
      <c r="BB26" s="266"/>
      <c r="BC26" s="266"/>
      <c r="BD26" s="266"/>
      <c r="BE26" s="266"/>
      <c r="BF26" s="266"/>
      <c r="BG26" s="266"/>
      <c r="BH26" s="22"/>
      <c r="BI26" s="22"/>
      <c r="BJ26" s="22"/>
      <c r="BK26" s="22"/>
      <c r="BL26" s="22"/>
      <c r="BM26" s="22"/>
      <c r="BN26" s="22"/>
      <c r="BO26" s="22"/>
      <c r="BP26" s="22"/>
      <c r="BQ26" s="22"/>
      <c r="BR26" s="22"/>
      <c r="BS26" s="22"/>
      <c r="BT26" s="22"/>
      <c r="BU26" s="22"/>
      <c r="BV26" s="22"/>
      <c r="BW26" s="22"/>
      <c r="BX26" s="16">
        <f t="shared" si="0"/>
        <v>0</v>
      </c>
      <c r="BY26" s="25"/>
      <c r="BZ26" s="16">
        <f t="shared" si="1"/>
        <v>0</v>
      </c>
      <c r="CA26" s="25"/>
      <c r="CB26" s="16">
        <f t="shared" si="2"/>
        <v>0</v>
      </c>
      <c r="CC26" s="343"/>
      <c r="CD26" s="343"/>
      <c r="CE26" s="343"/>
      <c r="CF26" s="343"/>
      <c r="CG26" s="343"/>
      <c r="CH26" s="343"/>
    </row>
    <row r="27" spans="1:86" customFormat="1" ht="21" customHeight="1">
      <c r="A27" s="47"/>
      <c r="B27" s="47"/>
      <c r="C27" s="43" t="s">
        <v>85</v>
      </c>
      <c r="D27" s="39" t="s">
        <v>665</v>
      </c>
      <c r="E27" s="845">
        <v>10604</v>
      </c>
      <c r="F27" s="815">
        <v>40909</v>
      </c>
      <c r="G27" s="953">
        <v>0</v>
      </c>
      <c r="H27" s="480" t="s">
        <v>516</v>
      </c>
      <c r="I27" s="32">
        <v>24073</v>
      </c>
      <c r="J27" s="783" t="s">
        <v>667</v>
      </c>
      <c r="K27" s="425" t="s">
        <v>666</v>
      </c>
      <c r="L27" s="18">
        <v>0</v>
      </c>
      <c r="M27" s="359">
        <v>0</v>
      </c>
      <c r="N27" s="18">
        <v>0</v>
      </c>
      <c r="O27" s="359">
        <v>0</v>
      </c>
      <c r="P27" s="18">
        <v>0</v>
      </c>
      <c r="Q27" s="359">
        <v>0</v>
      </c>
      <c r="R27" s="18">
        <v>0</v>
      </c>
      <c r="S27" s="359">
        <v>0</v>
      </c>
      <c r="T27" s="18">
        <v>0</v>
      </c>
      <c r="U27" s="18">
        <v>0</v>
      </c>
      <c r="V27" s="18">
        <v>0</v>
      </c>
      <c r="W27" s="255"/>
      <c r="X27" s="255"/>
      <c r="Y27" s="255"/>
      <c r="Z27" s="255"/>
      <c r="AA27" s="255"/>
      <c r="AB27" s="255"/>
      <c r="AC27" s="255"/>
      <c r="AD27" s="255"/>
      <c r="AE27" s="255"/>
      <c r="AF27" s="255"/>
      <c r="AG27" s="255"/>
      <c r="AH27" s="255"/>
      <c r="AI27" s="255"/>
      <c r="AJ27" s="20"/>
      <c r="AK27" s="255"/>
      <c r="AL27" s="255"/>
      <c r="AM27" s="255"/>
      <c r="AN27" s="255"/>
      <c r="AO27" s="255"/>
      <c r="AP27" s="255"/>
      <c r="AQ27" s="255"/>
      <c r="AR27" s="255"/>
      <c r="AS27" s="255"/>
      <c r="AT27" s="255"/>
      <c r="AU27" s="255"/>
      <c r="AV27" s="255"/>
      <c r="AW27" s="265"/>
      <c r="AX27" s="265"/>
      <c r="AY27" s="265"/>
      <c r="AZ27" s="265"/>
      <c r="BA27" s="265"/>
      <c r="BB27" s="266"/>
      <c r="BC27" s="266"/>
      <c r="BD27" s="266"/>
      <c r="BE27" s="266"/>
      <c r="BF27" s="266"/>
      <c r="BG27" s="266"/>
      <c r="BH27" s="22"/>
      <c r="BI27" s="22"/>
      <c r="BJ27" s="22"/>
      <c r="BK27" s="22"/>
      <c r="BL27" s="22"/>
      <c r="BM27" s="22"/>
      <c r="BN27" s="22"/>
      <c r="BO27" s="22"/>
      <c r="BP27" s="22"/>
      <c r="BQ27" s="22"/>
      <c r="BR27" s="22"/>
      <c r="BS27" s="22"/>
      <c r="BT27" s="22"/>
      <c r="BU27" s="22"/>
      <c r="BV27" s="22"/>
      <c r="BW27" s="22"/>
      <c r="BX27" s="16">
        <f t="shared" si="0"/>
        <v>0</v>
      </c>
      <c r="BY27" s="25"/>
      <c r="BZ27" s="16">
        <f t="shared" si="1"/>
        <v>0</v>
      </c>
      <c r="CA27" s="25"/>
      <c r="CB27" s="16">
        <f t="shared" si="2"/>
        <v>0</v>
      </c>
      <c r="CC27" s="343"/>
      <c r="CD27" s="343"/>
      <c r="CE27" s="343"/>
      <c r="CF27" s="343"/>
      <c r="CG27" s="343"/>
      <c r="CH27" s="343"/>
    </row>
    <row r="28" spans="1:86" customFormat="1" ht="21" customHeight="1">
      <c r="A28" s="47"/>
      <c r="B28" s="47"/>
      <c r="C28" s="43" t="s">
        <v>87</v>
      </c>
      <c r="D28" s="1016" t="s">
        <v>2205</v>
      </c>
      <c r="E28" s="845">
        <v>226</v>
      </c>
      <c r="F28" s="817">
        <v>41012</v>
      </c>
      <c r="G28" s="953">
        <v>0</v>
      </c>
      <c r="H28" s="480" t="s">
        <v>516</v>
      </c>
      <c r="I28" s="32">
        <v>39833</v>
      </c>
      <c r="J28" s="783" t="s">
        <v>2207</v>
      </c>
      <c r="K28" s="425" t="s">
        <v>2206</v>
      </c>
      <c r="L28" s="18">
        <v>0</v>
      </c>
      <c r="M28" s="359">
        <v>0</v>
      </c>
      <c r="N28" s="18">
        <v>0</v>
      </c>
      <c r="O28" s="359">
        <v>0</v>
      </c>
      <c r="P28" s="18">
        <v>0</v>
      </c>
      <c r="Q28" s="359">
        <v>0</v>
      </c>
      <c r="R28" s="18">
        <v>0</v>
      </c>
      <c r="S28" s="359">
        <v>0</v>
      </c>
      <c r="T28" s="18">
        <v>0</v>
      </c>
      <c r="U28" s="18">
        <v>0</v>
      </c>
      <c r="V28" s="18">
        <v>0</v>
      </c>
      <c r="W28" s="255"/>
      <c r="X28" s="255"/>
      <c r="Y28" s="255"/>
      <c r="Z28" s="255"/>
      <c r="AA28" s="255"/>
      <c r="AB28" s="255"/>
      <c r="AC28" s="255"/>
      <c r="AD28" s="255"/>
      <c r="AE28" s="255"/>
      <c r="AF28" s="255"/>
      <c r="AG28" s="255"/>
      <c r="AH28" s="255"/>
      <c r="AI28" s="255"/>
      <c r="AJ28" s="20"/>
      <c r="AK28" s="255"/>
      <c r="AL28" s="255"/>
      <c r="AM28" s="255"/>
      <c r="AN28" s="255"/>
      <c r="AO28" s="255"/>
      <c r="AP28" s="255"/>
      <c r="AQ28" s="255"/>
      <c r="AR28" s="255"/>
      <c r="AS28" s="255"/>
      <c r="AT28" s="255"/>
      <c r="AU28" s="255"/>
      <c r="AV28" s="255"/>
      <c r="AW28" s="265"/>
      <c r="AX28" s="265"/>
      <c r="AY28" s="265"/>
      <c r="AZ28" s="265"/>
      <c r="BA28" s="265"/>
      <c r="BB28" s="266"/>
      <c r="BC28" s="266"/>
      <c r="BD28" s="266"/>
      <c r="BE28" s="266"/>
      <c r="BF28" s="266"/>
      <c r="BG28" s="266"/>
      <c r="BH28" s="22"/>
      <c r="BI28" s="22"/>
      <c r="BJ28" s="22"/>
      <c r="BK28" s="22"/>
      <c r="BL28" s="22"/>
      <c r="BM28" s="22"/>
      <c r="BN28" s="22"/>
      <c r="BO28" s="22"/>
      <c r="BP28" s="22"/>
      <c r="BQ28" s="22"/>
      <c r="BR28" s="22"/>
      <c r="BS28" s="22"/>
      <c r="BT28" s="22"/>
      <c r="BU28" s="22"/>
      <c r="BV28" s="22"/>
      <c r="BW28" s="22"/>
      <c r="BX28" s="16">
        <f t="shared" si="0"/>
        <v>0</v>
      </c>
      <c r="BY28" s="25"/>
      <c r="BZ28" s="16">
        <f t="shared" si="1"/>
        <v>0</v>
      </c>
      <c r="CA28" s="25"/>
      <c r="CB28" s="16">
        <f t="shared" si="2"/>
        <v>0</v>
      </c>
      <c r="CC28" s="343"/>
      <c r="CD28" s="343"/>
      <c r="CE28" s="343"/>
      <c r="CF28" s="343"/>
      <c r="CG28" s="343"/>
      <c r="CH28" s="343"/>
    </row>
    <row r="29" spans="1:86" customFormat="1" ht="21" customHeight="1">
      <c r="A29" s="47"/>
      <c r="B29" s="47"/>
      <c r="C29" s="43" t="s">
        <v>89</v>
      </c>
      <c r="D29" s="1016" t="s">
        <v>2462</v>
      </c>
      <c r="E29" s="845">
        <v>3867</v>
      </c>
      <c r="F29" s="813">
        <v>41100</v>
      </c>
      <c r="G29" s="953">
        <v>0</v>
      </c>
      <c r="H29" s="480" t="s">
        <v>2448</v>
      </c>
      <c r="I29" s="32">
        <v>41243</v>
      </c>
      <c r="J29" s="773" t="s">
        <v>2464</v>
      </c>
      <c r="K29" s="425" t="s">
        <v>2463</v>
      </c>
      <c r="L29" s="18">
        <v>0</v>
      </c>
      <c r="M29" s="359">
        <v>0</v>
      </c>
      <c r="N29" s="18">
        <v>0</v>
      </c>
      <c r="O29" s="359">
        <v>0</v>
      </c>
      <c r="P29" s="18">
        <v>0</v>
      </c>
      <c r="Q29" s="359">
        <v>0</v>
      </c>
      <c r="R29" s="18">
        <v>0</v>
      </c>
      <c r="S29" s="359">
        <v>0</v>
      </c>
      <c r="T29" s="18">
        <v>0</v>
      </c>
      <c r="U29" s="18">
        <v>0</v>
      </c>
      <c r="V29" s="18">
        <v>0</v>
      </c>
      <c r="W29" s="255"/>
      <c r="X29" s="255"/>
      <c r="Y29" s="255"/>
      <c r="Z29" s="255"/>
      <c r="AA29" s="255"/>
      <c r="AB29" s="255"/>
      <c r="AC29" s="255"/>
      <c r="AD29" s="255"/>
      <c r="AE29" s="255"/>
      <c r="AF29" s="255"/>
      <c r="AG29" s="255"/>
      <c r="AH29" s="255"/>
      <c r="AI29" s="255"/>
      <c r="AJ29" s="20"/>
      <c r="AK29" s="255"/>
      <c r="AL29" s="255"/>
      <c r="AM29" s="255"/>
      <c r="AN29" s="255"/>
      <c r="AO29" s="255"/>
      <c r="AP29" s="255"/>
      <c r="AQ29" s="255"/>
      <c r="AR29" s="255"/>
      <c r="AS29" s="255"/>
      <c r="AT29" s="255"/>
      <c r="AU29" s="255"/>
      <c r="AV29" s="255"/>
      <c r="AW29" s="265"/>
      <c r="AX29" s="265"/>
      <c r="AY29" s="265"/>
      <c r="AZ29" s="265"/>
      <c r="BA29" s="265"/>
      <c r="BB29" s="266"/>
      <c r="BC29" s="266"/>
      <c r="BD29" s="266"/>
      <c r="BE29" s="266"/>
      <c r="BF29" s="266"/>
      <c r="BG29" s="266"/>
      <c r="BH29" s="22"/>
      <c r="BI29" s="22"/>
      <c r="BJ29" s="22"/>
      <c r="BK29" s="22"/>
      <c r="BL29" s="22"/>
      <c r="BM29" s="22"/>
      <c r="BN29" s="22"/>
      <c r="BO29" s="22"/>
      <c r="BP29" s="22"/>
      <c r="BQ29" s="22"/>
      <c r="BR29" s="22"/>
      <c r="BS29" s="22"/>
      <c r="BT29" s="22"/>
      <c r="BU29" s="22"/>
      <c r="BV29" s="22"/>
      <c r="BW29" s="22"/>
      <c r="BX29" s="16">
        <f t="shared" si="0"/>
        <v>0</v>
      </c>
      <c r="BY29" s="25"/>
      <c r="BZ29" s="16">
        <f t="shared" si="1"/>
        <v>0</v>
      </c>
      <c r="CA29" s="25"/>
      <c r="CB29" s="16">
        <f t="shared" si="2"/>
        <v>0</v>
      </c>
      <c r="CC29" s="343"/>
      <c r="CD29" s="343"/>
      <c r="CE29" s="343"/>
      <c r="CF29" s="343"/>
      <c r="CG29" s="343"/>
      <c r="CH29" s="343"/>
    </row>
    <row r="30" spans="1:86" customFormat="1" ht="21" customHeight="1">
      <c r="A30" s="47"/>
      <c r="B30" s="47"/>
      <c r="C30" s="43" t="s">
        <v>91</v>
      </c>
      <c r="D30" s="1016" t="s">
        <v>1882</v>
      </c>
      <c r="E30" s="845">
        <v>344</v>
      </c>
      <c r="F30" s="813">
        <v>41395</v>
      </c>
      <c r="G30" s="953">
        <v>0</v>
      </c>
      <c r="H30" s="480" t="s">
        <v>516</v>
      </c>
      <c r="I30" s="32">
        <v>29881</v>
      </c>
      <c r="J30" s="773" t="s">
        <v>2335</v>
      </c>
      <c r="K30" s="425" t="s">
        <v>1883</v>
      </c>
      <c r="L30" s="18">
        <v>0</v>
      </c>
      <c r="M30" s="359">
        <v>0</v>
      </c>
      <c r="N30" s="18">
        <v>0</v>
      </c>
      <c r="O30" s="359">
        <v>0</v>
      </c>
      <c r="P30" s="18">
        <v>0</v>
      </c>
      <c r="Q30" s="359">
        <v>0</v>
      </c>
      <c r="R30" s="18">
        <v>0</v>
      </c>
      <c r="S30" s="359">
        <v>0</v>
      </c>
      <c r="T30" s="18">
        <v>0</v>
      </c>
      <c r="U30" s="18">
        <v>0</v>
      </c>
      <c r="V30" s="18">
        <v>0</v>
      </c>
      <c r="W30" s="255"/>
      <c r="X30" s="255"/>
      <c r="Y30" s="255"/>
      <c r="Z30" s="255"/>
      <c r="AA30" s="255"/>
      <c r="AB30" s="255"/>
      <c r="AC30" s="255"/>
      <c r="AD30" s="255"/>
      <c r="AE30" s="255"/>
      <c r="AF30" s="255"/>
      <c r="AG30" s="255"/>
      <c r="AH30" s="255"/>
      <c r="AI30" s="255"/>
      <c r="AJ30" s="20"/>
      <c r="AK30" s="255"/>
      <c r="AL30" s="255"/>
      <c r="AM30" s="255"/>
      <c r="AN30" s="255"/>
      <c r="AO30" s="255"/>
      <c r="AP30" s="255"/>
      <c r="AQ30" s="255"/>
      <c r="AR30" s="255"/>
      <c r="AS30" s="255"/>
      <c r="AT30" s="255"/>
      <c r="AU30" s="255"/>
      <c r="AV30" s="255"/>
      <c r="AW30" s="265"/>
      <c r="AX30" s="265"/>
      <c r="AY30" s="265"/>
      <c r="AZ30" s="265"/>
      <c r="BA30" s="265"/>
      <c r="BB30" s="266"/>
      <c r="BC30" s="266"/>
      <c r="BD30" s="266"/>
      <c r="BE30" s="266"/>
      <c r="BF30" s="266"/>
      <c r="BG30" s="266"/>
      <c r="BH30" s="22"/>
      <c r="BI30" s="22"/>
      <c r="BJ30" s="22"/>
      <c r="BK30" s="22"/>
      <c r="BL30" s="22"/>
      <c r="BM30" s="22"/>
      <c r="BN30" s="22"/>
      <c r="BO30" s="22"/>
      <c r="BP30" s="22"/>
      <c r="BQ30" s="22"/>
      <c r="BR30" s="22"/>
      <c r="BS30" s="22"/>
      <c r="BT30" s="22"/>
      <c r="BU30" s="22"/>
      <c r="BV30" s="22"/>
      <c r="BW30" s="22"/>
      <c r="BX30" s="16">
        <f t="shared" si="0"/>
        <v>0</v>
      </c>
      <c r="BY30" s="25"/>
      <c r="BZ30" s="16">
        <f t="shared" si="1"/>
        <v>0</v>
      </c>
      <c r="CA30" s="25"/>
      <c r="CB30" s="16">
        <f t="shared" si="2"/>
        <v>0</v>
      </c>
      <c r="CC30" s="343"/>
      <c r="CD30" s="343"/>
      <c r="CE30" s="343"/>
      <c r="CF30" s="343"/>
      <c r="CG30" s="343"/>
      <c r="CH30" s="343"/>
    </row>
    <row r="31" spans="1:86" customFormat="1" ht="21" customHeight="1">
      <c r="A31" s="47"/>
      <c r="B31" s="47"/>
      <c r="C31" s="43" t="s">
        <v>93</v>
      </c>
      <c r="D31" s="1016" t="s">
        <v>1848</v>
      </c>
      <c r="E31" s="845">
        <v>6258</v>
      </c>
      <c r="F31" s="813">
        <v>41551</v>
      </c>
      <c r="G31" s="953">
        <v>0</v>
      </c>
      <c r="H31" s="480" t="s">
        <v>2448</v>
      </c>
      <c r="I31" s="32">
        <v>37930</v>
      </c>
      <c r="J31" s="773" t="s">
        <v>1031</v>
      </c>
      <c r="K31" s="425" t="s">
        <v>1030</v>
      </c>
      <c r="L31" s="18">
        <v>0</v>
      </c>
      <c r="M31" s="359">
        <v>0</v>
      </c>
      <c r="N31" s="18">
        <v>0</v>
      </c>
      <c r="O31" s="359">
        <v>0</v>
      </c>
      <c r="P31" s="18">
        <v>0</v>
      </c>
      <c r="Q31" s="359">
        <v>0</v>
      </c>
      <c r="R31" s="18">
        <v>0</v>
      </c>
      <c r="S31" s="359">
        <v>0</v>
      </c>
      <c r="T31" s="18">
        <v>0</v>
      </c>
      <c r="U31" s="18">
        <v>0</v>
      </c>
      <c r="V31" s="18">
        <v>0</v>
      </c>
      <c r="W31" s="255"/>
      <c r="X31" s="255"/>
      <c r="Y31" s="255"/>
      <c r="Z31" s="255"/>
      <c r="AA31" s="255"/>
      <c r="AB31" s="255"/>
      <c r="AC31" s="255"/>
      <c r="AD31" s="255"/>
      <c r="AE31" s="255"/>
      <c r="AF31" s="255"/>
      <c r="AG31" s="255"/>
      <c r="AH31" s="255"/>
      <c r="AI31" s="255"/>
      <c r="AJ31" s="20"/>
      <c r="AK31" s="255"/>
      <c r="AL31" s="255"/>
      <c r="AM31" s="255"/>
      <c r="AN31" s="255"/>
      <c r="AO31" s="255"/>
      <c r="AP31" s="255"/>
      <c r="AQ31" s="255"/>
      <c r="AR31" s="255"/>
      <c r="AS31" s="255"/>
      <c r="AT31" s="255"/>
      <c r="AU31" s="255"/>
      <c r="AV31" s="255"/>
      <c r="AW31" s="265"/>
      <c r="AX31" s="265"/>
      <c r="AY31" s="265"/>
      <c r="AZ31" s="265"/>
      <c r="BA31" s="265"/>
      <c r="BB31" s="266"/>
      <c r="BC31" s="266"/>
      <c r="BD31" s="266"/>
      <c r="BE31" s="266"/>
      <c r="BF31" s="266"/>
      <c r="BG31" s="266"/>
      <c r="BH31" s="22"/>
      <c r="BI31" s="22"/>
      <c r="BJ31" s="22"/>
      <c r="BK31" s="22"/>
      <c r="BL31" s="22"/>
      <c r="BM31" s="22"/>
      <c r="BN31" s="22"/>
      <c r="BO31" s="22"/>
      <c r="BP31" s="22"/>
      <c r="BQ31" s="22"/>
      <c r="BR31" s="22"/>
      <c r="BS31" s="22"/>
      <c r="BT31" s="22"/>
      <c r="BU31" s="22"/>
      <c r="BV31" s="22"/>
      <c r="BW31" s="22"/>
      <c r="BX31" s="16">
        <f t="shared" si="0"/>
        <v>0</v>
      </c>
      <c r="BY31" s="25"/>
      <c r="BZ31" s="16">
        <f t="shared" si="1"/>
        <v>0</v>
      </c>
      <c r="CA31" s="25"/>
      <c r="CB31" s="16">
        <f t="shared" si="2"/>
        <v>0</v>
      </c>
      <c r="CC31" s="343"/>
      <c r="CD31" s="343"/>
      <c r="CE31" s="343"/>
      <c r="CF31" s="343"/>
      <c r="CG31" s="343"/>
      <c r="CH31" s="343"/>
    </row>
    <row r="32" spans="1:86" customFormat="1" ht="21" customHeight="1">
      <c r="A32" s="47"/>
      <c r="B32" s="47"/>
      <c r="C32" s="43" t="s">
        <v>95</v>
      </c>
      <c r="D32" s="1016" t="s">
        <v>1629</v>
      </c>
      <c r="E32" s="845">
        <v>1723</v>
      </c>
      <c r="F32" s="813">
        <v>41647</v>
      </c>
      <c r="G32" s="953">
        <v>0</v>
      </c>
      <c r="H32" s="480" t="s">
        <v>2448</v>
      </c>
      <c r="I32" s="32">
        <v>41610</v>
      </c>
      <c r="J32" s="1165" t="s">
        <v>1630</v>
      </c>
      <c r="K32" s="425" t="s">
        <v>1698</v>
      </c>
      <c r="L32" s="18">
        <v>0</v>
      </c>
      <c r="M32" s="359">
        <v>0</v>
      </c>
      <c r="N32" s="18">
        <v>0</v>
      </c>
      <c r="O32" s="359">
        <v>0</v>
      </c>
      <c r="P32" s="18">
        <v>0</v>
      </c>
      <c r="Q32" s="359">
        <v>0</v>
      </c>
      <c r="R32" s="18">
        <v>0</v>
      </c>
      <c r="S32" s="359">
        <v>0</v>
      </c>
      <c r="T32" s="18">
        <v>0</v>
      </c>
      <c r="U32" s="18">
        <v>0</v>
      </c>
      <c r="V32" s="18">
        <v>0</v>
      </c>
      <c r="W32" s="255"/>
      <c r="X32" s="255"/>
      <c r="Y32" s="255"/>
      <c r="Z32" s="255"/>
      <c r="AA32" s="255"/>
      <c r="AB32" s="255"/>
      <c r="AC32" s="255"/>
      <c r="AD32" s="255"/>
      <c r="AE32" s="255"/>
      <c r="AF32" s="255"/>
      <c r="AG32" s="255"/>
      <c r="AH32" s="255"/>
      <c r="AI32" s="255"/>
      <c r="AJ32" s="20"/>
      <c r="AK32" s="255"/>
      <c r="AL32" s="255"/>
      <c r="AM32" s="255"/>
      <c r="AN32" s="255"/>
      <c r="AO32" s="255"/>
      <c r="AP32" s="255"/>
      <c r="AQ32" s="255"/>
      <c r="AR32" s="255"/>
      <c r="AS32" s="255"/>
      <c r="AT32" s="255"/>
      <c r="AU32" s="255"/>
      <c r="AV32" s="255"/>
      <c r="AW32" s="265"/>
      <c r="AX32" s="265"/>
      <c r="AY32" s="265"/>
      <c r="AZ32" s="265"/>
      <c r="BA32" s="265"/>
      <c r="BB32" s="266"/>
      <c r="BC32" s="266"/>
      <c r="BD32" s="266"/>
      <c r="BE32" s="266"/>
      <c r="BF32" s="266"/>
      <c r="BG32" s="266"/>
      <c r="BH32" s="22"/>
      <c r="BI32" s="22"/>
      <c r="BJ32" s="22"/>
      <c r="BK32" s="22"/>
      <c r="BL32" s="22"/>
      <c r="BM32" s="22"/>
      <c r="BN32" s="22"/>
      <c r="BO32" s="22"/>
      <c r="BP32" s="22"/>
      <c r="BQ32" s="22"/>
      <c r="BR32" s="22"/>
      <c r="BS32" s="22"/>
      <c r="BT32" s="22"/>
      <c r="BU32" s="22"/>
      <c r="BV32" s="22"/>
      <c r="BW32" s="22"/>
      <c r="BX32" s="16">
        <f t="shared" si="0"/>
        <v>0</v>
      </c>
      <c r="BY32" s="25"/>
      <c r="BZ32" s="16">
        <f t="shared" si="1"/>
        <v>0</v>
      </c>
      <c r="CA32" s="25"/>
      <c r="CB32" s="16">
        <f t="shared" si="2"/>
        <v>0</v>
      </c>
      <c r="CC32" s="343"/>
      <c r="CD32" s="343"/>
      <c r="CE32" s="343"/>
      <c r="CF32" s="343"/>
      <c r="CG32" s="343"/>
      <c r="CH32" s="343"/>
    </row>
    <row r="33" spans="1:86" customFormat="1" ht="21" customHeight="1">
      <c r="A33" s="47"/>
      <c r="B33" s="47"/>
      <c r="C33" s="43" t="s">
        <v>96</v>
      </c>
      <c r="D33" s="1016" t="s">
        <v>2136</v>
      </c>
      <c r="E33" s="845">
        <v>1943</v>
      </c>
      <c r="F33" s="815">
        <v>41948</v>
      </c>
      <c r="G33" s="953">
        <v>0</v>
      </c>
      <c r="H33" s="480" t="s">
        <v>516</v>
      </c>
      <c r="I33" s="32">
        <v>15767</v>
      </c>
      <c r="J33" s="783" t="s">
        <v>818</v>
      </c>
      <c r="K33" s="425" t="s">
        <v>817</v>
      </c>
      <c r="L33" s="18">
        <v>0</v>
      </c>
      <c r="M33" s="359">
        <v>0</v>
      </c>
      <c r="N33" s="18">
        <v>0</v>
      </c>
      <c r="O33" s="359">
        <v>0</v>
      </c>
      <c r="P33" s="18">
        <v>0</v>
      </c>
      <c r="Q33" s="359">
        <v>0</v>
      </c>
      <c r="R33" s="18">
        <v>0</v>
      </c>
      <c r="S33" s="359">
        <v>0</v>
      </c>
      <c r="T33" s="18">
        <v>0</v>
      </c>
      <c r="U33" s="18">
        <v>0</v>
      </c>
      <c r="V33" s="18">
        <v>0</v>
      </c>
      <c r="W33" s="255"/>
      <c r="X33" s="255"/>
      <c r="Y33" s="255"/>
      <c r="Z33" s="255"/>
      <c r="AA33" s="255"/>
      <c r="AB33" s="255"/>
      <c r="AC33" s="255"/>
      <c r="AD33" s="255"/>
      <c r="AE33" s="255"/>
      <c r="AF33" s="255"/>
      <c r="AG33" s="255"/>
      <c r="AH33" s="255"/>
      <c r="AI33" s="255"/>
      <c r="AJ33" s="20"/>
      <c r="AK33" s="255"/>
      <c r="AL33" s="255"/>
      <c r="AM33" s="255"/>
      <c r="AN33" s="255"/>
      <c r="AO33" s="255"/>
      <c r="AP33" s="255"/>
      <c r="AQ33" s="255"/>
      <c r="AR33" s="255"/>
      <c r="AS33" s="255"/>
      <c r="AT33" s="255"/>
      <c r="AU33" s="255"/>
      <c r="AV33" s="255"/>
      <c r="AW33" s="265"/>
      <c r="AX33" s="265"/>
      <c r="AY33" s="265"/>
      <c r="AZ33" s="265"/>
      <c r="BA33" s="265"/>
      <c r="BB33" s="266"/>
      <c r="BC33" s="266"/>
      <c r="BD33" s="266"/>
      <c r="BE33" s="266"/>
      <c r="BF33" s="266"/>
      <c r="BG33" s="266"/>
      <c r="BH33" s="22"/>
      <c r="BI33" s="22"/>
      <c r="BJ33" s="22"/>
      <c r="BK33" s="22"/>
      <c r="BL33" s="22"/>
      <c r="BM33" s="22"/>
      <c r="BN33" s="22"/>
      <c r="BO33" s="22"/>
      <c r="BP33" s="22"/>
      <c r="BQ33" s="22"/>
      <c r="BR33" s="22"/>
      <c r="BS33" s="22"/>
      <c r="BT33" s="22"/>
      <c r="BU33" s="22"/>
      <c r="BV33" s="22"/>
      <c r="BW33" s="22"/>
      <c r="BX33" s="16">
        <f t="shared" si="0"/>
        <v>0</v>
      </c>
      <c r="BY33" s="25"/>
      <c r="BZ33" s="16">
        <f t="shared" si="1"/>
        <v>0</v>
      </c>
      <c r="CA33" s="25"/>
      <c r="CB33" s="16">
        <f t="shared" si="2"/>
        <v>0</v>
      </c>
      <c r="CC33" s="343"/>
      <c r="CD33" s="343"/>
      <c r="CE33" s="343"/>
      <c r="CF33" s="343"/>
      <c r="CG33" s="343"/>
      <c r="CH33" s="343"/>
    </row>
    <row r="34" spans="1:86" customFormat="1" ht="21" customHeight="1">
      <c r="A34" s="47"/>
      <c r="B34" s="47"/>
      <c r="C34" s="43" t="s">
        <v>98</v>
      </c>
      <c r="D34" s="1016" t="s">
        <v>171</v>
      </c>
      <c r="E34" s="845">
        <v>2402</v>
      </c>
      <c r="F34" s="815">
        <v>42153</v>
      </c>
      <c r="G34" s="953">
        <v>0</v>
      </c>
      <c r="H34" s="480" t="s">
        <v>516</v>
      </c>
      <c r="I34" s="32">
        <v>42185</v>
      </c>
      <c r="J34" s="783" t="s">
        <v>1022</v>
      </c>
      <c r="K34" s="425" t="s">
        <v>1021</v>
      </c>
      <c r="L34" s="18">
        <v>0</v>
      </c>
      <c r="M34" s="359">
        <v>0</v>
      </c>
      <c r="N34" s="18">
        <v>0</v>
      </c>
      <c r="O34" s="359">
        <v>0</v>
      </c>
      <c r="P34" s="18">
        <v>0</v>
      </c>
      <c r="Q34" s="359">
        <v>0</v>
      </c>
      <c r="R34" s="18">
        <v>0</v>
      </c>
      <c r="S34" s="359">
        <v>0</v>
      </c>
      <c r="T34" s="18">
        <v>0</v>
      </c>
      <c r="U34" s="18">
        <v>0</v>
      </c>
      <c r="V34" s="18">
        <v>0</v>
      </c>
      <c r="W34" s="255"/>
      <c r="X34" s="255"/>
      <c r="Y34" s="255"/>
      <c r="Z34" s="255"/>
      <c r="AA34" s="255"/>
      <c r="AB34" s="255"/>
      <c r="AC34" s="255"/>
      <c r="AD34" s="255"/>
      <c r="AE34" s="255"/>
      <c r="AF34" s="255"/>
      <c r="AG34" s="255"/>
      <c r="AH34" s="255"/>
      <c r="AI34" s="255"/>
      <c r="AJ34" s="20"/>
      <c r="AK34" s="255"/>
      <c r="AL34" s="255"/>
      <c r="AM34" s="255"/>
      <c r="AN34" s="255"/>
      <c r="AO34" s="255"/>
      <c r="AP34" s="255"/>
      <c r="AQ34" s="255"/>
      <c r="AR34" s="255"/>
      <c r="AS34" s="255"/>
      <c r="AT34" s="255"/>
      <c r="AU34" s="255"/>
      <c r="AV34" s="255"/>
      <c r="AW34" s="265"/>
      <c r="AX34" s="265"/>
      <c r="AY34" s="265"/>
      <c r="AZ34" s="265"/>
      <c r="BA34" s="265"/>
      <c r="BB34" s="266"/>
      <c r="BC34" s="266"/>
      <c r="BD34" s="266"/>
      <c r="BE34" s="266"/>
      <c r="BF34" s="266"/>
      <c r="BG34" s="266"/>
      <c r="BH34" s="22"/>
      <c r="BI34" s="22"/>
      <c r="BJ34" s="22"/>
      <c r="BK34" s="22"/>
      <c r="BL34" s="22"/>
      <c r="BM34" s="22"/>
      <c r="BN34" s="22"/>
      <c r="BO34" s="22"/>
      <c r="BP34" s="22"/>
      <c r="BQ34" s="22"/>
      <c r="BR34" s="22"/>
      <c r="BS34" s="22"/>
      <c r="BT34" s="22"/>
      <c r="BU34" s="22"/>
      <c r="BV34" s="22"/>
      <c r="BW34" s="22"/>
      <c r="BX34" s="16">
        <f t="shared" si="0"/>
        <v>0</v>
      </c>
      <c r="BY34" s="25"/>
      <c r="BZ34" s="16">
        <f t="shared" si="1"/>
        <v>0</v>
      </c>
      <c r="CA34" s="25"/>
      <c r="CB34" s="16">
        <f t="shared" si="2"/>
        <v>0</v>
      </c>
      <c r="CC34" s="343"/>
      <c r="CD34" s="343"/>
      <c r="CE34" s="343"/>
      <c r="CF34" s="343"/>
      <c r="CG34" s="343"/>
      <c r="CH34" s="343"/>
    </row>
    <row r="35" spans="1:86" customFormat="1" ht="21" customHeight="1">
      <c r="A35" s="47"/>
      <c r="B35" s="47"/>
      <c r="C35" s="43" t="s">
        <v>100</v>
      </c>
      <c r="D35" s="1016" t="s">
        <v>92</v>
      </c>
      <c r="E35" s="845">
        <v>4210</v>
      </c>
      <c r="F35" s="813">
        <v>42419</v>
      </c>
      <c r="G35" s="953">
        <v>0</v>
      </c>
      <c r="H35" s="480" t="s">
        <v>2233</v>
      </c>
      <c r="I35" s="32" t="s">
        <v>2431</v>
      </c>
      <c r="J35" s="1165" t="s">
        <v>2430</v>
      </c>
      <c r="K35" s="425" t="s">
        <v>2429</v>
      </c>
      <c r="L35" s="18">
        <v>0</v>
      </c>
      <c r="M35" s="359">
        <v>0</v>
      </c>
      <c r="N35" s="18">
        <v>0</v>
      </c>
      <c r="O35" s="359">
        <v>0</v>
      </c>
      <c r="P35" s="18">
        <v>0</v>
      </c>
      <c r="Q35" s="359">
        <v>0</v>
      </c>
      <c r="R35" s="18">
        <v>0</v>
      </c>
      <c r="S35" s="359">
        <v>0</v>
      </c>
      <c r="T35" s="18">
        <v>0</v>
      </c>
      <c r="U35" s="18">
        <v>0</v>
      </c>
      <c r="V35" s="18">
        <v>0</v>
      </c>
      <c r="W35" s="255"/>
      <c r="X35" s="255"/>
      <c r="Y35" s="255"/>
      <c r="Z35" s="255"/>
      <c r="AA35" s="255"/>
      <c r="AB35" s="255"/>
      <c r="AC35" s="255"/>
      <c r="AD35" s="255"/>
      <c r="AE35" s="255"/>
      <c r="AF35" s="255"/>
      <c r="AG35" s="255"/>
      <c r="AH35" s="255"/>
      <c r="AI35" s="255"/>
      <c r="AJ35" s="20"/>
      <c r="AK35" s="255"/>
      <c r="AL35" s="255"/>
      <c r="AM35" s="255"/>
      <c r="AN35" s="255"/>
      <c r="AO35" s="255"/>
      <c r="AP35" s="255"/>
      <c r="AQ35" s="255"/>
      <c r="AR35" s="255"/>
      <c r="AS35" s="255"/>
      <c r="AT35" s="255"/>
      <c r="AU35" s="255"/>
      <c r="AV35" s="255"/>
      <c r="AW35" s="265"/>
      <c r="AX35" s="265"/>
      <c r="AY35" s="265"/>
      <c r="AZ35" s="265"/>
      <c r="BA35" s="265"/>
      <c r="BB35" s="266"/>
      <c r="BC35" s="266"/>
      <c r="BD35" s="266"/>
      <c r="BE35" s="266"/>
      <c r="BF35" s="266"/>
      <c r="BG35" s="266"/>
      <c r="BH35" s="22"/>
      <c r="BI35" s="22"/>
      <c r="BJ35" s="22"/>
      <c r="BK35" s="22"/>
      <c r="BL35" s="22"/>
      <c r="BM35" s="22"/>
      <c r="BN35" s="22"/>
      <c r="BO35" s="22"/>
      <c r="BP35" s="22"/>
      <c r="BQ35" s="22"/>
      <c r="BR35" s="22"/>
      <c r="BS35" s="22"/>
      <c r="BT35" s="22"/>
      <c r="BU35" s="22"/>
      <c r="BV35" s="22"/>
      <c r="BW35" s="22"/>
      <c r="BX35" s="16">
        <f t="shared" si="0"/>
        <v>0</v>
      </c>
      <c r="BY35" s="25"/>
      <c r="BZ35" s="16">
        <f t="shared" si="1"/>
        <v>0</v>
      </c>
      <c r="CA35" s="25"/>
      <c r="CB35" s="16">
        <f t="shared" si="2"/>
        <v>0</v>
      </c>
      <c r="CC35" s="343"/>
      <c r="CD35" s="343"/>
      <c r="CE35" s="343"/>
      <c r="CF35" s="343"/>
      <c r="CG35" s="343"/>
      <c r="CH35" s="343"/>
    </row>
    <row r="36" spans="1:86" customFormat="1" ht="21" customHeight="1">
      <c r="A36" s="47"/>
      <c r="B36" s="47"/>
      <c r="C36" s="43" t="s">
        <v>101</v>
      </c>
      <c r="D36" s="1016" t="s">
        <v>196</v>
      </c>
      <c r="E36" s="845">
        <v>3548</v>
      </c>
      <c r="F36" s="814">
        <v>42524</v>
      </c>
      <c r="G36" s="953">
        <v>0</v>
      </c>
      <c r="H36" s="480" t="s">
        <v>2448</v>
      </c>
      <c r="I36" s="32">
        <v>34663</v>
      </c>
      <c r="J36" s="783" t="s">
        <v>475</v>
      </c>
      <c r="K36" s="425" t="s">
        <v>474</v>
      </c>
      <c r="L36" s="18">
        <v>0</v>
      </c>
      <c r="M36" s="359">
        <v>0</v>
      </c>
      <c r="N36" s="18">
        <v>0</v>
      </c>
      <c r="O36" s="359">
        <v>0</v>
      </c>
      <c r="P36" s="18">
        <v>0</v>
      </c>
      <c r="Q36" s="359">
        <v>0</v>
      </c>
      <c r="R36" s="18">
        <v>0</v>
      </c>
      <c r="S36" s="359">
        <v>0</v>
      </c>
      <c r="T36" s="18">
        <v>0</v>
      </c>
      <c r="U36" s="18">
        <v>0</v>
      </c>
      <c r="V36" s="18">
        <v>0</v>
      </c>
      <c r="W36" s="255"/>
      <c r="X36" s="255"/>
      <c r="Y36" s="255"/>
      <c r="Z36" s="255"/>
      <c r="AA36" s="255"/>
      <c r="AB36" s="255"/>
      <c r="AC36" s="255"/>
      <c r="AD36" s="255"/>
      <c r="AE36" s="255"/>
      <c r="AF36" s="255"/>
      <c r="AG36" s="255"/>
      <c r="AH36" s="255"/>
      <c r="AI36" s="255"/>
      <c r="AJ36" s="20"/>
      <c r="AK36" s="255"/>
      <c r="AL36" s="255"/>
      <c r="AM36" s="255"/>
      <c r="AN36" s="255"/>
      <c r="AO36" s="255"/>
      <c r="AP36" s="255"/>
      <c r="AQ36" s="255"/>
      <c r="AR36" s="255"/>
      <c r="AS36" s="255"/>
      <c r="AT36" s="255"/>
      <c r="AU36" s="255"/>
      <c r="AV36" s="255"/>
      <c r="AW36" s="265"/>
      <c r="AX36" s="265"/>
      <c r="AY36" s="265"/>
      <c r="AZ36" s="265"/>
      <c r="BA36" s="265"/>
      <c r="BB36" s="266"/>
      <c r="BC36" s="266"/>
      <c r="BD36" s="266"/>
      <c r="BE36" s="266"/>
      <c r="BF36" s="266"/>
      <c r="BG36" s="266"/>
      <c r="BH36" s="22"/>
      <c r="BI36" s="22"/>
      <c r="BJ36" s="22"/>
      <c r="BK36" s="22"/>
      <c r="BL36" s="22"/>
      <c r="BM36" s="22"/>
      <c r="BN36" s="22"/>
      <c r="BO36" s="22"/>
      <c r="BP36" s="22"/>
      <c r="BQ36" s="22"/>
      <c r="BR36" s="22"/>
      <c r="BS36" s="22"/>
      <c r="BT36" s="22"/>
      <c r="BU36" s="22"/>
      <c r="BV36" s="22"/>
      <c r="BW36" s="22"/>
      <c r="BX36" s="16">
        <f t="shared" ref="BX36:BX60" si="3">COUNT(W36:AV36)</f>
        <v>0</v>
      </c>
      <c r="BY36" s="25"/>
      <c r="BZ36" s="16">
        <f t="shared" ref="BZ36:BZ60" si="4">COUNT(AW36:BV36)</f>
        <v>0</v>
      </c>
      <c r="CA36" s="25"/>
      <c r="CB36" s="16">
        <f t="shared" ref="CB36:CB60" si="5">SUM(BX36,BZ36)</f>
        <v>0</v>
      </c>
      <c r="CC36" s="343"/>
      <c r="CD36" s="343"/>
      <c r="CE36" s="343"/>
      <c r="CF36" s="343"/>
      <c r="CG36" s="343"/>
      <c r="CH36" s="343"/>
    </row>
    <row r="37" spans="1:86" customFormat="1" ht="21" customHeight="1">
      <c r="A37" s="47"/>
      <c r="B37" s="47"/>
      <c r="C37" s="43" t="s">
        <v>103</v>
      </c>
      <c r="D37" s="1016" t="s">
        <v>2383</v>
      </c>
      <c r="E37" s="845">
        <v>11368</v>
      </c>
      <c r="F37" s="814">
        <v>43005</v>
      </c>
      <c r="G37" s="953">
        <v>0</v>
      </c>
      <c r="H37" s="480" t="s">
        <v>2233</v>
      </c>
      <c r="I37" s="32">
        <v>34907</v>
      </c>
      <c r="J37" s="772" t="s">
        <v>2384</v>
      </c>
      <c r="K37" s="425" t="s">
        <v>2387</v>
      </c>
      <c r="L37" s="18">
        <v>0</v>
      </c>
      <c r="M37" s="359">
        <v>0</v>
      </c>
      <c r="N37" s="18">
        <v>0</v>
      </c>
      <c r="O37" s="359">
        <v>0</v>
      </c>
      <c r="P37" s="18">
        <v>0</v>
      </c>
      <c r="Q37" s="359">
        <v>0</v>
      </c>
      <c r="R37" s="18">
        <v>0</v>
      </c>
      <c r="S37" s="359">
        <v>0</v>
      </c>
      <c r="T37" s="18">
        <v>0</v>
      </c>
      <c r="U37" s="18">
        <v>0</v>
      </c>
      <c r="V37" s="18">
        <v>0</v>
      </c>
      <c r="W37" s="255"/>
      <c r="X37" s="255"/>
      <c r="Y37" s="255"/>
      <c r="Z37" s="255"/>
      <c r="AA37" s="255"/>
      <c r="AB37" s="255"/>
      <c r="AC37" s="255"/>
      <c r="AD37" s="255"/>
      <c r="AE37" s="255"/>
      <c r="AF37" s="255"/>
      <c r="AG37" s="255"/>
      <c r="AH37" s="255"/>
      <c r="AI37" s="255"/>
      <c r="AJ37" s="20"/>
      <c r="AK37" s="255"/>
      <c r="AL37" s="255"/>
      <c r="AM37" s="255"/>
      <c r="AN37" s="255"/>
      <c r="AO37" s="255"/>
      <c r="AP37" s="255"/>
      <c r="AQ37" s="255"/>
      <c r="AR37" s="255"/>
      <c r="AS37" s="255"/>
      <c r="AT37" s="255"/>
      <c r="AU37" s="255"/>
      <c r="AV37" s="255"/>
      <c r="AW37" s="265"/>
      <c r="AX37" s="265"/>
      <c r="AY37" s="265"/>
      <c r="AZ37" s="265"/>
      <c r="BA37" s="265"/>
      <c r="BB37" s="266"/>
      <c r="BC37" s="266"/>
      <c r="BD37" s="266"/>
      <c r="BE37" s="266"/>
      <c r="BF37" s="266"/>
      <c r="BG37" s="266"/>
      <c r="BH37" s="22"/>
      <c r="BI37" s="22"/>
      <c r="BJ37" s="22"/>
      <c r="BK37" s="22"/>
      <c r="BL37" s="22"/>
      <c r="BM37" s="22"/>
      <c r="BN37" s="22"/>
      <c r="BO37" s="22"/>
      <c r="BP37" s="22"/>
      <c r="BQ37" s="22"/>
      <c r="BR37" s="22"/>
      <c r="BS37" s="22"/>
      <c r="BT37" s="22"/>
      <c r="BU37" s="22"/>
      <c r="BV37" s="22"/>
      <c r="BW37" s="22"/>
      <c r="BX37" s="16">
        <f t="shared" si="3"/>
        <v>0</v>
      </c>
      <c r="BY37" s="25"/>
      <c r="BZ37" s="16">
        <f t="shared" si="4"/>
        <v>0</v>
      </c>
      <c r="CA37" s="25"/>
      <c r="CB37" s="16">
        <f t="shared" si="5"/>
        <v>0</v>
      </c>
      <c r="CC37" s="343"/>
      <c r="CD37" s="343"/>
      <c r="CE37" s="343"/>
      <c r="CF37" s="343"/>
      <c r="CG37" s="343"/>
      <c r="CH37" s="343"/>
    </row>
    <row r="38" spans="1:86" customFormat="1" ht="21" customHeight="1">
      <c r="A38" s="47"/>
      <c r="B38" s="47"/>
      <c r="C38" s="43" t="s">
        <v>105</v>
      </c>
      <c r="D38" s="1016" t="s">
        <v>2145</v>
      </c>
      <c r="E38" s="845">
        <v>11389</v>
      </c>
      <c r="F38" s="813">
        <v>43559</v>
      </c>
      <c r="G38" s="953">
        <v>0</v>
      </c>
      <c r="H38" s="480" t="s">
        <v>516</v>
      </c>
      <c r="I38" s="32"/>
      <c r="J38" s="773" t="s">
        <v>2147</v>
      </c>
      <c r="K38" s="425" t="s">
        <v>2146</v>
      </c>
      <c r="L38" s="18">
        <v>0</v>
      </c>
      <c r="M38" s="359">
        <v>0</v>
      </c>
      <c r="N38" s="18">
        <v>0</v>
      </c>
      <c r="O38" s="359">
        <v>0</v>
      </c>
      <c r="P38" s="18">
        <v>0</v>
      </c>
      <c r="Q38" s="359">
        <v>0</v>
      </c>
      <c r="R38" s="18">
        <v>0</v>
      </c>
      <c r="S38" s="359">
        <v>0</v>
      </c>
      <c r="T38" s="18">
        <v>0</v>
      </c>
      <c r="U38" s="18">
        <v>0</v>
      </c>
      <c r="V38" s="18">
        <v>0</v>
      </c>
      <c r="W38" s="255"/>
      <c r="X38" s="255"/>
      <c r="Y38" s="255"/>
      <c r="Z38" s="255"/>
      <c r="AA38" s="255"/>
      <c r="AB38" s="255"/>
      <c r="AC38" s="255"/>
      <c r="AD38" s="255"/>
      <c r="AE38" s="255"/>
      <c r="AF38" s="255"/>
      <c r="AG38" s="255"/>
      <c r="AH38" s="255"/>
      <c r="AI38" s="255"/>
      <c r="AJ38" s="20"/>
      <c r="AK38" s="255"/>
      <c r="AL38" s="255"/>
      <c r="AM38" s="255"/>
      <c r="AN38" s="255"/>
      <c r="AO38" s="255"/>
      <c r="AP38" s="255"/>
      <c r="AQ38" s="255"/>
      <c r="AR38" s="255"/>
      <c r="AS38" s="255"/>
      <c r="AT38" s="255"/>
      <c r="AU38" s="255"/>
      <c r="AV38" s="255"/>
      <c r="AW38" s="265"/>
      <c r="AX38" s="265"/>
      <c r="AY38" s="265"/>
      <c r="AZ38" s="265"/>
      <c r="BA38" s="265"/>
      <c r="BB38" s="266"/>
      <c r="BC38" s="266"/>
      <c r="BD38" s="266"/>
      <c r="BE38" s="266"/>
      <c r="BF38" s="266"/>
      <c r="BG38" s="266"/>
      <c r="BH38" s="22"/>
      <c r="BI38" s="22"/>
      <c r="BJ38" s="22"/>
      <c r="BK38" s="22"/>
      <c r="BL38" s="22"/>
      <c r="BM38" s="22"/>
      <c r="BN38" s="22"/>
      <c r="BO38" s="22"/>
      <c r="BP38" s="22"/>
      <c r="BQ38" s="22"/>
      <c r="BR38" s="22"/>
      <c r="BS38" s="22"/>
      <c r="BT38" s="22"/>
      <c r="BU38" s="22"/>
      <c r="BV38" s="22"/>
      <c r="BW38" s="22"/>
      <c r="BX38" s="16">
        <f t="shared" si="3"/>
        <v>0</v>
      </c>
      <c r="BY38" s="25"/>
      <c r="BZ38" s="16">
        <f t="shared" si="4"/>
        <v>0</v>
      </c>
      <c r="CA38" s="25"/>
      <c r="CB38" s="16">
        <f t="shared" si="5"/>
        <v>0</v>
      </c>
      <c r="CC38" s="343"/>
      <c r="CD38" s="343"/>
      <c r="CE38" s="343"/>
      <c r="CF38" s="343"/>
      <c r="CG38" s="343"/>
      <c r="CH38" s="343"/>
    </row>
    <row r="39" spans="1:86" customFormat="1" ht="21" customHeight="1">
      <c r="A39" s="47"/>
      <c r="B39" s="47"/>
      <c r="C39" s="43" t="s">
        <v>107</v>
      </c>
      <c r="D39" s="1016" t="s">
        <v>2265</v>
      </c>
      <c r="E39" s="845">
        <v>10284</v>
      </c>
      <c r="F39" s="815">
        <v>43972</v>
      </c>
      <c r="G39" s="953">
        <v>0</v>
      </c>
      <c r="H39" s="480" t="s">
        <v>516</v>
      </c>
      <c r="I39" s="32">
        <v>29290</v>
      </c>
      <c r="J39" s="783" t="s">
        <v>2139</v>
      </c>
      <c r="K39" s="425" t="s">
        <v>2138</v>
      </c>
      <c r="L39" s="18">
        <v>0</v>
      </c>
      <c r="M39" s="359">
        <v>0</v>
      </c>
      <c r="N39" s="18">
        <v>0</v>
      </c>
      <c r="O39" s="359">
        <v>0</v>
      </c>
      <c r="P39" s="18">
        <v>0</v>
      </c>
      <c r="Q39" s="359">
        <v>0</v>
      </c>
      <c r="R39" s="18">
        <v>0</v>
      </c>
      <c r="S39" s="359">
        <v>0</v>
      </c>
      <c r="T39" s="18">
        <v>0</v>
      </c>
      <c r="U39" s="18">
        <v>0</v>
      </c>
      <c r="V39" s="18">
        <v>0</v>
      </c>
      <c r="W39" s="255"/>
      <c r="X39" s="255"/>
      <c r="Y39" s="255"/>
      <c r="Z39" s="255"/>
      <c r="AA39" s="255"/>
      <c r="AB39" s="255"/>
      <c r="AC39" s="255"/>
      <c r="AD39" s="255"/>
      <c r="AE39" s="255"/>
      <c r="AF39" s="255"/>
      <c r="AG39" s="255"/>
      <c r="AH39" s="255"/>
      <c r="AI39" s="255"/>
      <c r="AJ39" s="20"/>
      <c r="AK39" s="255"/>
      <c r="AL39" s="255"/>
      <c r="AM39" s="255"/>
      <c r="AN39" s="255"/>
      <c r="AO39" s="255"/>
      <c r="AP39" s="255"/>
      <c r="AQ39" s="255"/>
      <c r="AR39" s="255"/>
      <c r="AS39" s="255"/>
      <c r="AT39" s="255"/>
      <c r="AU39" s="255"/>
      <c r="AV39" s="255"/>
      <c r="AW39" s="265"/>
      <c r="AX39" s="265"/>
      <c r="AY39" s="265"/>
      <c r="AZ39" s="265"/>
      <c r="BA39" s="265"/>
      <c r="BB39" s="266"/>
      <c r="BC39" s="266"/>
      <c r="BD39" s="266"/>
      <c r="BE39" s="266"/>
      <c r="BF39" s="266"/>
      <c r="BG39" s="266"/>
      <c r="BH39" s="22"/>
      <c r="BI39" s="22"/>
      <c r="BJ39" s="22"/>
      <c r="BK39" s="22"/>
      <c r="BL39" s="22"/>
      <c r="BM39" s="22"/>
      <c r="BN39" s="22"/>
      <c r="BO39" s="22"/>
      <c r="BP39" s="22"/>
      <c r="BQ39" s="22"/>
      <c r="BR39" s="22"/>
      <c r="BS39" s="22"/>
      <c r="BT39" s="22"/>
      <c r="BU39" s="22"/>
      <c r="BV39" s="22"/>
      <c r="BW39" s="22"/>
      <c r="BX39" s="16">
        <f t="shared" si="3"/>
        <v>0</v>
      </c>
      <c r="BY39" s="25"/>
      <c r="BZ39" s="16">
        <f t="shared" si="4"/>
        <v>0</v>
      </c>
      <c r="CA39" s="25"/>
      <c r="CB39" s="16">
        <f t="shared" si="5"/>
        <v>0</v>
      </c>
      <c r="CC39" s="343"/>
      <c r="CD39" s="343"/>
      <c r="CE39" s="343"/>
      <c r="CF39" s="343"/>
      <c r="CG39" s="343"/>
      <c r="CH39" s="343"/>
    </row>
    <row r="40" spans="1:86" customFormat="1" ht="21" customHeight="1">
      <c r="A40" s="47"/>
      <c r="B40" s="47"/>
      <c r="C40" s="43" t="s">
        <v>109</v>
      </c>
      <c r="D40" s="1171" t="s">
        <v>2074</v>
      </c>
      <c r="E40" s="845">
        <v>11138</v>
      </c>
      <c r="F40" s="815">
        <v>43986</v>
      </c>
      <c r="G40" s="953">
        <v>0</v>
      </c>
      <c r="H40" s="480" t="s">
        <v>516</v>
      </c>
      <c r="I40" s="32">
        <v>44580</v>
      </c>
      <c r="J40" s="1174" t="s">
        <v>2076</v>
      </c>
      <c r="K40" s="673" t="s">
        <v>2075</v>
      </c>
      <c r="L40" s="18">
        <v>0</v>
      </c>
      <c r="M40" s="359">
        <v>0</v>
      </c>
      <c r="N40" s="18">
        <v>0</v>
      </c>
      <c r="O40" s="359">
        <v>0</v>
      </c>
      <c r="P40" s="18">
        <v>0</v>
      </c>
      <c r="Q40" s="359">
        <v>0</v>
      </c>
      <c r="R40" s="18">
        <v>0</v>
      </c>
      <c r="S40" s="359">
        <v>0</v>
      </c>
      <c r="T40" s="18">
        <v>0</v>
      </c>
      <c r="U40" s="18">
        <v>0</v>
      </c>
      <c r="V40" s="18">
        <v>0</v>
      </c>
      <c r="W40" s="255"/>
      <c r="X40" s="255"/>
      <c r="Y40" s="255"/>
      <c r="Z40" s="255"/>
      <c r="AA40" s="255"/>
      <c r="AB40" s="255"/>
      <c r="AC40" s="255"/>
      <c r="AD40" s="255"/>
      <c r="AE40" s="255"/>
      <c r="AF40" s="255"/>
      <c r="AG40" s="255"/>
      <c r="AH40" s="255"/>
      <c r="AI40" s="255"/>
      <c r="AJ40" s="20"/>
      <c r="AK40" s="255"/>
      <c r="AL40" s="255"/>
      <c r="AM40" s="255"/>
      <c r="AN40" s="255"/>
      <c r="AO40" s="255"/>
      <c r="AP40" s="255"/>
      <c r="AQ40" s="255"/>
      <c r="AR40" s="255"/>
      <c r="AS40" s="255"/>
      <c r="AT40" s="255"/>
      <c r="AU40" s="255"/>
      <c r="AV40" s="255"/>
      <c r="AW40" s="265"/>
      <c r="AX40" s="265"/>
      <c r="AY40" s="265"/>
      <c r="AZ40" s="265"/>
      <c r="BA40" s="265"/>
      <c r="BB40" s="266"/>
      <c r="BC40" s="266"/>
      <c r="BD40" s="266"/>
      <c r="BE40" s="266"/>
      <c r="BF40" s="266"/>
      <c r="BG40" s="266"/>
      <c r="BH40" s="22"/>
      <c r="BI40" s="22"/>
      <c r="BJ40" s="22"/>
      <c r="BK40" s="22"/>
      <c r="BL40" s="22"/>
      <c r="BM40" s="22"/>
      <c r="BN40" s="22"/>
      <c r="BO40" s="22"/>
      <c r="BP40" s="22"/>
      <c r="BQ40" s="22"/>
      <c r="BR40" s="22"/>
      <c r="BS40" s="22"/>
      <c r="BT40" s="22"/>
      <c r="BU40" s="22"/>
      <c r="BV40" s="22"/>
      <c r="BW40" s="22"/>
      <c r="BX40" s="16">
        <f t="shared" si="3"/>
        <v>0</v>
      </c>
      <c r="BY40" s="25"/>
      <c r="BZ40" s="16">
        <f t="shared" si="4"/>
        <v>0</v>
      </c>
      <c r="CA40" s="25"/>
      <c r="CB40" s="16">
        <f t="shared" si="5"/>
        <v>0</v>
      </c>
      <c r="CC40" s="343"/>
      <c r="CD40" s="343"/>
      <c r="CE40" s="343"/>
      <c r="CF40" s="343"/>
      <c r="CG40" s="343"/>
      <c r="CH40" s="343"/>
    </row>
    <row r="41" spans="1:86" customFormat="1" ht="21" customHeight="1">
      <c r="A41" s="47"/>
      <c r="B41" s="47"/>
      <c r="C41" s="43" t="s">
        <v>111</v>
      </c>
      <c r="D41" s="39" t="s">
        <v>1891</v>
      </c>
      <c r="E41" s="480" t="s">
        <v>2635</v>
      </c>
      <c r="F41" s="813">
        <v>43991</v>
      </c>
      <c r="G41" s="953">
        <v>0</v>
      </c>
      <c r="H41" s="480" t="s">
        <v>2448</v>
      </c>
      <c r="I41" s="32">
        <v>44244</v>
      </c>
      <c r="J41" s="773" t="s">
        <v>1893</v>
      </c>
      <c r="K41" s="425" t="s">
        <v>1892</v>
      </c>
      <c r="L41" s="18">
        <v>0</v>
      </c>
      <c r="M41" s="359">
        <v>0</v>
      </c>
      <c r="N41" s="18">
        <v>0</v>
      </c>
      <c r="O41" s="359">
        <v>0</v>
      </c>
      <c r="P41" s="18">
        <v>0</v>
      </c>
      <c r="Q41" s="359">
        <v>0</v>
      </c>
      <c r="R41" s="18">
        <v>0</v>
      </c>
      <c r="S41" s="359">
        <v>0</v>
      </c>
      <c r="T41" s="18">
        <v>0</v>
      </c>
      <c r="U41" s="18">
        <v>0</v>
      </c>
      <c r="V41" s="18">
        <v>0</v>
      </c>
      <c r="W41" s="255"/>
      <c r="X41" s="255"/>
      <c r="Y41" s="255"/>
      <c r="Z41" s="255"/>
      <c r="AA41" s="255"/>
      <c r="AB41" s="255"/>
      <c r="AC41" s="255"/>
      <c r="AD41" s="255"/>
      <c r="AE41" s="255"/>
      <c r="AF41" s="255"/>
      <c r="AG41" s="255"/>
      <c r="AH41" s="255"/>
      <c r="AI41" s="255"/>
      <c r="AJ41" s="20"/>
      <c r="AK41" s="255"/>
      <c r="AL41" s="255"/>
      <c r="AM41" s="255"/>
      <c r="AN41" s="255"/>
      <c r="AO41" s="255"/>
      <c r="AP41" s="255"/>
      <c r="AQ41" s="255"/>
      <c r="AR41" s="255"/>
      <c r="AS41" s="255"/>
      <c r="AT41" s="255"/>
      <c r="AU41" s="255"/>
      <c r="AV41" s="255"/>
      <c r="AW41" s="265"/>
      <c r="AX41" s="265"/>
      <c r="AY41" s="265"/>
      <c r="AZ41" s="265"/>
      <c r="BA41" s="265"/>
      <c r="BB41" s="266"/>
      <c r="BC41" s="266"/>
      <c r="BD41" s="266"/>
      <c r="BE41" s="266"/>
      <c r="BF41" s="266"/>
      <c r="BG41" s="266"/>
      <c r="BH41" s="22"/>
      <c r="BI41" s="22"/>
      <c r="BJ41" s="22"/>
      <c r="BK41" s="22"/>
      <c r="BL41" s="22"/>
      <c r="BM41" s="22"/>
      <c r="BN41" s="22"/>
      <c r="BO41" s="22"/>
      <c r="BP41" s="22"/>
      <c r="BQ41" s="22"/>
      <c r="BR41" s="22"/>
      <c r="BS41" s="22"/>
      <c r="BT41" s="22"/>
      <c r="BU41" s="22"/>
      <c r="BV41" s="22"/>
      <c r="BW41" s="22"/>
      <c r="BX41" s="16">
        <f t="shared" si="3"/>
        <v>0</v>
      </c>
      <c r="BY41" s="25"/>
      <c r="BZ41" s="16">
        <f t="shared" si="4"/>
        <v>0</v>
      </c>
      <c r="CA41" s="25"/>
      <c r="CB41" s="16">
        <f t="shared" si="5"/>
        <v>0</v>
      </c>
      <c r="CC41" s="343"/>
      <c r="CD41" s="343"/>
      <c r="CE41" s="343"/>
      <c r="CF41" s="343"/>
      <c r="CG41" s="343"/>
      <c r="CH41" s="343"/>
    </row>
    <row r="42" spans="1:86" customFormat="1" ht="21" customHeight="1">
      <c r="A42" s="47"/>
      <c r="B42" s="47"/>
      <c r="C42" s="43" t="s">
        <v>113</v>
      </c>
      <c r="D42" s="1016" t="s">
        <v>2141</v>
      </c>
      <c r="E42" s="845">
        <v>9585</v>
      </c>
      <c r="F42" s="813">
        <v>43998</v>
      </c>
      <c r="G42" s="953">
        <v>0</v>
      </c>
      <c r="H42" s="480" t="s">
        <v>516</v>
      </c>
      <c r="I42" s="32">
        <v>35971</v>
      </c>
      <c r="J42" s="773" t="s">
        <v>2508</v>
      </c>
      <c r="K42" s="425" t="s">
        <v>2143</v>
      </c>
      <c r="L42" s="18">
        <v>0</v>
      </c>
      <c r="M42" s="359">
        <v>0</v>
      </c>
      <c r="N42" s="18">
        <v>0</v>
      </c>
      <c r="O42" s="359">
        <v>0</v>
      </c>
      <c r="P42" s="18">
        <v>0</v>
      </c>
      <c r="Q42" s="359">
        <v>0</v>
      </c>
      <c r="R42" s="18">
        <v>0</v>
      </c>
      <c r="S42" s="359">
        <v>0</v>
      </c>
      <c r="T42" s="18">
        <v>0</v>
      </c>
      <c r="U42" s="18">
        <v>0</v>
      </c>
      <c r="V42" s="18">
        <v>0</v>
      </c>
      <c r="W42" s="255"/>
      <c r="X42" s="255"/>
      <c r="Y42" s="255"/>
      <c r="Z42" s="255"/>
      <c r="AA42" s="255"/>
      <c r="AB42" s="255"/>
      <c r="AC42" s="255"/>
      <c r="AD42" s="255"/>
      <c r="AE42" s="255"/>
      <c r="AF42" s="255"/>
      <c r="AG42" s="255"/>
      <c r="AH42" s="255"/>
      <c r="AI42" s="255"/>
      <c r="AJ42" s="20"/>
      <c r="AK42" s="255"/>
      <c r="AL42" s="255"/>
      <c r="AM42" s="255"/>
      <c r="AN42" s="255"/>
      <c r="AO42" s="255"/>
      <c r="AP42" s="255"/>
      <c r="AQ42" s="255"/>
      <c r="AR42" s="255"/>
      <c r="AS42" s="255"/>
      <c r="AT42" s="255"/>
      <c r="AU42" s="255"/>
      <c r="AV42" s="255"/>
      <c r="AW42" s="265"/>
      <c r="AX42" s="265"/>
      <c r="AY42" s="265"/>
      <c r="AZ42" s="265"/>
      <c r="BA42" s="265"/>
      <c r="BB42" s="266"/>
      <c r="BC42" s="266"/>
      <c r="BD42" s="266"/>
      <c r="BE42" s="266"/>
      <c r="BF42" s="266"/>
      <c r="BG42" s="266"/>
      <c r="BH42" s="22"/>
      <c r="BI42" s="22"/>
      <c r="BJ42" s="22"/>
      <c r="BK42" s="22"/>
      <c r="BL42" s="22"/>
      <c r="BM42" s="22"/>
      <c r="BN42" s="22"/>
      <c r="BO42" s="22"/>
      <c r="BP42" s="22"/>
      <c r="BQ42" s="22"/>
      <c r="BR42" s="22"/>
      <c r="BS42" s="22"/>
      <c r="BT42" s="22"/>
      <c r="BU42" s="22"/>
      <c r="BV42" s="22"/>
      <c r="BW42" s="22"/>
      <c r="BX42" s="16">
        <f t="shared" si="3"/>
        <v>0</v>
      </c>
      <c r="BY42" s="25"/>
      <c r="BZ42" s="16">
        <f t="shared" si="4"/>
        <v>0</v>
      </c>
      <c r="CA42" s="25"/>
      <c r="CB42" s="16">
        <f t="shared" si="5"/>
        <v>0</v>
      </c>
      <c r="CC42" s="343"/>
      <c r="CD42" s="343"/>
      <c r="CE42" s="343"/>
      <c r="CF42" s="343"/>
      <c r="CG42" s="343"/>
      <c r="CH42" s="343"/>
    </row>
    <row r="43" spans="1:86" customFormat="1" ht="21" customHeight="1">
      <c r="A43" s="47"/>
      <c r="B43" s="47"/>
      <c r="C43" s="43" t="s">
        <v>114</v>
      </c>
      <c r="D43" s="1016" t="s">
        <v>2562</v>
      </c>
      <c r="E43" s="845">
        <v>11420</v>
      </c>
      <c r="F43" s="814">
        <v>44035</v>
      </c>
      <c r="G43" s="953">
        <v>0</v>
      </c>
      <c r="H43" s="480" t="s">
        <v>2448</v>
      </c>
      <c r="I43" s="32"/>
      <c r="J43" s="772" t="s">
        <v>2565</v>
      </c>
      <c r="K43" s="425" t="s">
        <v>2566</v>
      </c>
      <c r="L43" s="18">
        <v>0</v>
      </c>
      <c r="M43" s="359">
        <v>0</v>
      </c>
      <c r="N43" s="18">
        <v>0</v>
      </c>
      <c r="O43" s="359">
        <v>0</v>
      </c>
      <c r="P43" s="18">
        <v>0</v>
      </c>
      <c r="Q43" s="359">
        <v>0</v>
      </c>
      <c r="R43" s="18">
        <v>0</v>
      </c>
      <c r="S43" s="359">
        <v>0</v>
      </c>
      <c r="T43" s="18">
        <v>0</v>
      </c>
      <c r="U43" s="18">
        <v>0</v>
      </c>
      <c r="V43" s="18">
        <v>0</v>
      </c>
      <c r="W43" s="255"/>
      <c r="X43" s="255"/>
      <c r="Y43" s="255"/>
      <c r="Z43" s="255"/>
      <c r="AA43" s="255"/>
      <c r="AB43" s="255"/>
      <c r="AC43" s="255"/>
      <c r="AD43" s="255"/>
      <c r="AE43" s="255"/>
      <c r="AF43" s="255"/>
      <c r="AG43" s="255"/>
      <c r="AH43" s="255"/>
      <c r="AI43" s="255"/>
      <c r="AJ43" s="20"/>
      <c r="AK43" s="255"/>
      <c r="AL43" s="255"/>
      <c r="AM43" s="255"/>
      <c r="AN43" s="255"/>
      <c r="AO43" s="255"/>
      <c r="AP43" s="255"/>
      <c r="AQ43" s="255"/>
      <c r="AR43" s="255"/>
      <c r="AS43" s="255"/>
      <c r="AT43" s="255"/>
      <c r="AU43" s="255"/>
      <c r="AV43" s="255"/>
      <c r="AW43" s="265"/>
      <c r="AX43" s="265"/>
      <c r="AY43" s="265"/>
      <c r="AZ43" s="265"/>
      <c r="BA43" s="265"/>
      <c r="BB43" s="266"/>
      <c r="BC43" s="266"/>
      <c r="BD43" s="266"/>
      <c r="BE43" s="266"/>
      <c r="BF43" s="266"/>
      <c r="BG43" s="266"/>
      <c r="BH43" s="22"/>
      <c r="BI43" s="22"/>
      <c r="BJ43" s="22"/>
      <c r="BK43" s="22"/>
      <c r="BL43" s="22"/>
      <c r="BM43" s="22"/>
      <c r="BN43" s="22"/>
      <c r="BO43" s="22"/>
      <c r="BP43" s="22"/>
      <c r="BQ43" s="22"/>
      <c r="BR43" s="22"/>
      <c r="BS43" s="22"/>
      <c r="BT43" s="22"/>
      <c r="BU43" s="22"/>
      <c r="BV43" s="22"/>
      <c r="BW43" s="22"/>
      <c r="BX43" s="16">
        <f t="shared" si="3"/>
        <v>0</v>
      </c>
      <c r="BY43" s="25"/>
      <c r="BZ43" s="16">
        <f t="shared" si="4"/>
        <v>0</v>
      </c>
      <c r="CA43" s="25"/>
      <c r="CB43" s="16">
        <f t="shared" si="5"/>
        <v>0</v>
      </c>
      <c r="CC43" s="343"/>
      <c r="CD43" s="343"/>
      <c r="CE43" s="343"/>
      <c r="CF43" s="343"/>
      <c r="CG43" s="343"/>
      <c r="CH43" s="343"/>
    </row>
    <row r="44" spans="1:86" customFormat="1" ht="21" customHeight="1">
      <c r="A44" s="47"/>
      <c r="B44" s="47"/>
      <c r="C44" s="43" t="s">
        <v>116</v>
      </c>
      <c r="D44" s="1016" t="s">
        <v>2238</v>
      </c>
      <c r="E44" s="845">
        <v>10915</v>
      </c>
      <c r="F44" s="814">
        <v>44272</v>
      </c>
      <c r="G44" s="953">
        <v>0</v>
      </c>
      <c r="H44" s="480" t="s">
        <v>2233</v>
      </c>
      <c r="I44" s="32">
        <v>38474</v>
      </c>
      <c r="J44" s="772" t="s">
        <v>2240</v>
      </c>
      <c r="K44" s="425" t="s">
        <v>2239</v>
      </c>
      <c r="L44" s="18">
        <v>0</v>
      </c>
      <c r="M44" s="359">
        <v>0</v>
      </c>
      <c r="N44" s="18">
        <v>0</v>
      </c>
      <c r="O44" s="359">
        <v>0</v>
      </c>
      <c r="P44" s="18">
        <v>0</v>
      </c>
      <c r="Q44" s="359">
        <v>0</v>
      </c>
      <c r="R44" s="18">
        <v>0</v>
      </c>
      <c r="S44" s="359">
        <v>0</v>
      </c>
      <c r="T44" s="18">
        <v>0</v>
      </c>
      <c r="U44" s="18">
        <v>0</v>
      </c>
      <c r="V44" s="18">
        <v>0</v>
      </c>
      <c r="W44" s="255"/>
      <c r="X44" s="255"/>
      <c r="Y44" s="255"/>
      <c r="Z44" s="255"/>
      <c r="AA44" s="255"/>
      <c r="AB44" s="255"/>
      <c r="AC44" s="255"/>
      <c r="AD44" s="255"/>
      <c r="AE44" s="255"/>
      <c r="AF44" s="255"/>
      <c r="AG44" s="255"/>
      <c r="AH44" s="255"/>
      <c r="AI44" s="255"/>
      <c r="AJ44" s="20"/>
      <c r="AK44" s="255"/>
      <c r="AL44" s="255"/>
      <c r="AM44" s="255"/>
      <c r="AN44" s="255"/>
      <c r="AO44" s="255"/>
      <c r="AP44" s="255"/>
      <c r="AQ44" s="255"/>
      <c r="AR44" s="255"/>
      <c r="AS44" s="255"/>
      <c r="AT44" s="255"/>
      <c r="AU44" s="255"/>
      <c r="AV44" s="255"/>
      <c r="AW44" s="265"/>
      <c r="AX44" s="265"/>
      <c r="AY44" s="265"/>
      <c r="AZ44" s="265"/>
      <c r="BA44" s="265"/>
      <c r="BB44" s="266"/>
      <c r="BC44" s="266"/>
      <c r="BD44" s="266"/>
      <c r="BE44" s="266"/>
      <c r="BF44" s="266"/>
      <c r="BG44" s="266"/>
      <c r="BH44" s="22"/>
      <c r="BI44" s="22"/>
      <c r="BJ44" s="22"/>
      <c r="BK44" s="22"/>
      <c r="BL44" s="22"/>
      <c r="BM44" s="22"/>
      <c r="BN44" s="22"/>
      <c r="BO44" s="22"/>
      <c r="BP44" s="22"/>
      <c r="BQ44" s="22"/>
      <c r="BR44" s="22"/>
      <c r="BS44" s="22"/>
      <c r="BT44" s="22"/>
      <c r="BU44" s="22"/>
      <c r="BV44" s="22"/>
      <c r="BW44" s="22"/>
      <c r="BX44" s="16">
        <f t="shared" si="3"/>
        <v>0</v>
      </c>
      <c r="BY44" s="25"/>
      <c r="BZ44" s="16">
        <f t="shared" si="4"/>
        <v>0</v>
      </c>
      <c r="CA44" s="25"/>
      <c r="CB44" s="16">
        <f t="shared" si="5"/>
        <v>0</v>
      </c>
      <c r="CC44" s="343"/>
      <c r="CD44" s="343"/>
      <c r="CE44" s="343"/>
      <c r="CF44" s="343"/>
      <c r="CG44" s="343"/>
      <c r="CH44" s="343"/>
    </row>
    <row r="45" spans="1:86" customFormat="1" ht="21" customHeight="1">
      <c r="A45" s="47"/>
      <c r="B45" s="47"/>
      <c r="C45" s="43" t="s">
        <v>118</v>
      </c>
      <c r="D45" s="39" t="s">
        <v>2789</v>
      </c>
      <c r="E45" s="845">
        <v>11421</v>
      </c>
      <c r="F45" s="814">
        <v>44317</v>
      </c>
      <c r="G45" s="953">
        <v>0</v>
      </c>
      <c r="H45" s="480" t="s">
        <v>2448</v>
      </c>
      <c r="I45" s="32">
        <v>45316</v>
      </c>
      <c r="J45" s="772" t="s">
        <v>2563</v>
      </c>
      <c r="K45" s="425" t="s">
        <v>2563</v>
      </c>
      <c r="L45" s="18">
        <v>0</v>
      </c>
      <c r="M45" s="359">
        <v>0</v>
      </c>
      <c r="N45" s="18">
        <v>0</v>
      </c>
      <c r="O45" s="359">
        <v>0</v>
      </c>
      <c r="P45" s="18">
        <v>0</v>
      </c>
      <c r="Q45" s="359">
        <v>0</v>
      </c>
      <c r="R45" s="18">
        <v>0</v>
      </c>
      <c r="S45" s="359">
        <v>0</v>
      </c>
      <c r="T45" s="18">
        <v>0</v>
      </c>
      <c r="U45" s="18">
        <v>0</v>
      </c>
      <c r="V45" s="18">
        <v>0</v>
      </c>
      <c r="W45" s="255"/>
      <c r="X45" s="255"/>
      <c r="Y45" s="255"/>
      <c r="Z45" s="255"/>
      <c r="AA45" s="255"/>
      <c r="AB45" s="255"/>
      <c r="AC45" s="255"/>
      <c r="AD45" s="255"/>
      <c r="AE45" s="255"/>
      <c r="AF45" s="255"/>
      <c r="AG45" s="255"/>
      <c r="AH45" s="255"/>
      <c r="AI45" s="255"/>
      <c r="AJ45" s="20"/>
      <c r="AK45" s="255"/>
      <c r="AL45" s="255"/>
      <c r="AM45" s="255"/>
      <c r="AN45" s="255"/>
      <c r="AO45" s="255"/>
      <c r="AP45" s="255"/>
      <c r="AQ45" s="255"/>
      <c r="AR45" s="255"/>
      <c r="AS45" s="255"/>
      <c r="AT45" s="255"/>
      <c r="AU45" s="255"/>
      <c r="AV45" s="255"/>
      <c r="AW45" s="265"/>
      <c r="AX45" s="265"/>
      <c r="AY45" s="265"/>
      <c r="AZ45" s="265"/>
      <c r="BA45" s="265"/>
      <c r="BB45" s="266"/>
      <c r="BC45" s="266"/>
      <c r="BD45" s="266"/>
      <c r="BE45" s="266"/>
      <c r="BF45" s="266"/>
      <c r="BG45" s="266"/>
      <c r="BH45" s="22"/>
      <c r="BI45" s="22"/>
      <c r="BJ45" s="22"/>
      <c r="BK45" s="22"/>
      <c r="BL45" s="22"/>
      <c r="BM45" s="22"/>
      <c r="BN45" s="22"/>
      <c r="BO45" s="22"/>
      <c r="BP45" s="22"/>
      <c r="BQ45" s="22"/>
      <c r="BR45" s="22"/>
      <c r="BS45" s="22"/>
      <c r="BT45" s="22"/>
      <c r="BU45" s="22"/>
      <c r="BV45" s="22"/>
      <c r="BW45" s="22"/>
      <c r="BX45" s="16">
        <f t="shared" si="3"/>
        <v>0</v>
      </c>
      <c r="BY45" s="25"/>
      <c r="BZ45" s="16">
        <f t="shared" si="4"/>
        <v>0</v>
      </c>
      <c r="CA45" s="25"/>
      <c r="CB45" s="16">
        <f t="shared" si="5"/>
        <v>0</v>
      </c>
      <c r="CC45" s="343"/>
      <c r="CD45" s="343"/>
      <c r="CE45" s="343"/>
      <c r="CF45" s="343"/>
      <c r="CG45" s="343"/>
      <c r="CH45" s="343"/>
    </row>
    <row r="46" spans="1:86" customFormat="1" ht="21" customHeight="1">
      <c r="A46" s="47"/>
      <c r="B46" s="47"/>
      <c r="C46" s="43" t="s">
        <v>120</v>
      </c>
      <c r="D46" s="39" t="s">
        <v>2144</v>
      </c>
      <c r="E46" s="845">
        <v>10923</v>
      </c>
      <c r="F46" s="814">
        <v>44350</v>
      </c>
      <c r="G46" s="953">
        <v>0</v>
      </c>
      <c r="H46" s="480" t="s">
        <v>2448</v>
      </c>
      <c r="I46" s="32">
        <v>31951</v>
      </c>
      <c r="J46" s="772" t="s">
        <v>2002</v>
      </c>
      <c r="K46" s="425" t="s">
        <v>2001</v>
      </c>
      <c r="L46" s="18">
        <v>0</v>
      </c>
      <c r="M46" s="359">
        <v>0</v>
      </c>
      <c r="N46" s="18">
        <v>0</v>
      </c>
      <c r="O46" s="359">
        <v>0</v>
      </c>
      <c r="P46" s="18">
        <v>0</v>
      </c>
      <c r="Q46" s="359">
        <v>0</v>
      </c>
      <c r="R46" s="18">
        <v>0</v>
      </c>
      <c r="S46" s="359">
        <v>0</v>
      </c>
      <c r="T46" s="18">
        <v>0</v>
      </c>
      <c r="U46" s="18">
        <v>0</v>
      </c>
      <c r="V46" s="18">
        <v>0</v>
      </c>
      <c r="W46" s="255"/>
      <c r="X46" s="255"/>
      <c r="Y46" s="255"/>
      <c r="Z46" s="255"/>
      <c r="AA46" s="255"/>
      <c r="AB46" s="255"/>
      <c r="AC46" s="255"/>
      <c r="AD46" s="255"/>
      <c r="AE46" s="255"/>
      <c r="AF46" s="255"/>
      <c r="AG46" s="255"/>
      <c r="AH46" s="255"/>
      <c r="AI46" s="255"/>
      <c r="AJ46" s="20"/>
      <c r="AK46" s="255"/>
      <c r="AL46" s="255"/>
      <c r="AM46" s="255"/>
      <c r="AN46" s="255"/>
      <c r="AO46" s="255"/>
      <c r="AP46" s="255"/>
      <c r="AQ46" s="255"/>
      <c r="AR46" s="255"/>
      <c r="AS46" s="255"/>
      <c r="AT46" s="255"/>
      <c r="AU46" s="255"/>
      <c r="AV46" s="255"/>
      <c r="AW46" s="265"/>
      <c r="AX46" s="265"/>
      <c r="AY46" s="265"/>
      <c r="AZ46" s="265"/>
      <c r="BA46" s="265"/>
      <c r="BB46" s="266"/>
      <c r="BC46" s="266"/>
      <c r="BD46" s="266"/>
      <c r="BE46" s="266"/>
      <c r="BF46" s="266"/>
      <c r="BG46" s="266"/>
      <c r="BH46" s="22"/>
      <c r="BI46" s="22"/>
      <c r="BJ46" s="22"/>
      <c r="BK46" s="22"/>
      <c r="BL46" s="22"/>
      <c r="BM46" s="22"/>
      <c r="BN46" s="22"/>
      <c r="BO46" s="22"/>
      <c r="BP46" s="22"/>
      <c r="BQ46" s="22"/>
      <c r="BR46" s="22"/>
      <c r="BS46" s="22"/>
      <c r="BT46" s="22"/>
      <c r="BU46" s="22"/>
      <c r="BV46" s="22"/>
      <c r="BW46" s="22"/>
      <c r="BX46" s="16">
        <f t="shared" si="3"/>
        <v>0</v>
      </c>
      <c r="BY46" s="25"/>
      <c r="BZ46" s="16">
        <f t="shared" si="4"/>
        <v>0</v>
      </c>
      <c r="CA46" s="25"/>
      <c r="CB46" s="16">
        <f t="shared" si="5"/>
        <v>0</v>
      </c>
      <c r="CC46" s="343"/>
      <c r="CD46" s="343"/>
      <c r="CE46" s="343"/>
      <c r="CF46" s="343"/>
      <c r="CG46" s="343"/>
      <c r="CH46" s="343"/>
    </row>
    <row r="47" spans="1:86" customFormat="1" ht="21" customHeight="1">
      <c r="A47" s="47"/>
      <c r="B47" s="47"/>
      <c r="C47" s="43" t="s">
        <v>122</v>
      </c>
      <c r="D47" s="1016" t="s">
        <v>2000</v>
      </c>
      <c r="E47" s="845">
        <v>10923</v>
      </c>
      <c r="F47" s="814">
        <v>44350</v>
      </c>
      <c r="G47" s="953">
        <v>0</v>
      </c>
      <c r="H47" s="480" t="s">
        <v>2448</v>
      </c>
      <c r="I47" s="32">
        <v>44342</v>
      </c>
      <c r="J47" s="772" t="s">
        <v>2002</v>
      </c>
      <c r="K47" s="425" t="s">
        <v>2001</v>
      </c>
      <c r="L47" s="18">
        <v>0</v>
      </c>
      <c r="M47" s="359">
        <v>0</v>
      </c>
      <c r="N47" s="18">
        <v>0</v>
      </c>
      <c r="O47" s="359">
        <v>0</v>
      </c>
      <c r="P47" s="18">
        <v>0</v>
      </c>
      <c r="Q47" s="359">
        <v>0</v>
      </c>
      <c r="R47" s="18">
        <v>0</v>
      </c>
      <c r="S47" s="359">
        <v>0</v>
      </c>
      <c r="T47" s="18">
        <v>0</v>
      </c>
      <c r="U47" s="18">
        <v>0</v>
      </c>
      <c r="V47" s="18">
        <v>0</v>
      </c>
      <c r="W47" s="255"/>
      <c r="X47" s="255"/>
      <c r="Y47" s="255"/>
      <c r="Z47" s="255"/>
      <c r="AA47" s="255"/>
      <c r="AB47" s="255"/>
      <c r="AC47" s="255"/>
      <c r="AD47" s="255"/>
      <c r="AE47" s="255"/>
      <c r="AF47" s="255"/>
      <c r="AG47" s="255"/>
      <c r="AH47" s="255"/>
      <c r="AI47" s="255"/>
      <c r="AJ47" s="20"/>
      <c r="AK47" s="255"/>
      <c r="AL47" s="255"/>
      <c r="AM47" s="255"/>
      <c r="AN47" s="255"/>
      <c r="AO47" s="255"/>
      <c r="AP47" s="255"/>
      <c r="AQ47" s="255"/>
      <c r="AR47" s="255"/>
      <c r="AS47" s="255"/>
      <c r="AT47" s="255"/>
      <c r="AU47" s="255"/>
      <c r="AV47" s="255"/>
      <c r="AW47" s="265"/>
      <c r="AX47" s="265"/>
      <c r="AY47" s="265"/>
      <c r="AZ47" s="265"/>
      <c r="BA47" s="265"/>
      <c r="BB47" s="266"/>
      <c r="BC47" s="266"/>
      <c r="BD47" s="266"/>
      <c r="BE47" s="266"/>
      <c r="BF47" s="266"/>
      <c r="BG47" s="266"/>
      <c r="BH47" s="22"/>
      <c r="BI47" s="22"/>
      <c r="BJ47" s="22"/>
      <c r="BK47" s="22"/>
      <c r="BL47" s="22"/>
      <c r="BM47" s="22"/>
      <c r="BN47" s="22"/>
      <c r="BO47" s="22"/>
      <c r="BP47" s="22"/>
      <c r="BQ47" s="22"/>
      <c r="BR47" s="22"/>
      <c r="BS47" s="22"/>
      <c r="BT47" s="22"/>
      <c r="BU47" s="22"/>
      <c r="BV47" s="22"/>
      <c r="BW47" s="22"/>
      <c r="BX47" s="16">
        <f t="shared" si="3"/>
        <v>0</v>
      </c>
      <c r="BY47" s="25"/>
      <c r="BZ47" s="16">
        <f t="shared" si="4"/>
        <v>0</v>
      </c>
      <c r="CA47" s="25"/>
      <c r="CB47" s="16">
        <f t="shared" si="5"/>
        <v>0</v>
      </c>
      <c r="CC47" s="343"/>
      <c r="CD47" s="343"/>
      <c r="CE47" s="343"/>
      <c r="CF47" s="343"/>
      <c r="CG47" s="343"/>
      <c r="CH47" s="343"/>
    </row>
    <row r="48" spans="1:86" customFormat="1" ht="21" customHeight="1">
      <c r="A48" s="47"/>
      <c r="B48" s="47"/>
      <c r="C48" s="43" t="s">
        <v>123</v>
      </c>
      <c r="D48" s="1016" t="s">
        <v>2452</v>
      </c>
      <c r="E48" s="845">
        <v>11371</v>
      </c>
      <c r="F48" s="814">
        <v>44614</v>
      </c>
      <c r="G48" s="953">
        <v>0</v>
      </c>
      <c r="H48" s="480" t="s">
        <v>2448</v>
      </c>
      <c r="I48" s="32">
        <v>36775</v>
      </c>
      <c r="J48" s="773" t="s">
        <v>2454</v>
      </c>
      <c r="K48" s="425" t="s">
        <v>2453</v>
      </c>
      <c r="L48" s="18">
        <v>0</v>
      </c>
      <c r="M48" s="359">
        <v>0</v>
      </c>
      <c r="N48" s="18">
        <v>0</v>
      </c>
      <c r="O48" s="359">
        <v>0</v>
      </c>
      <c r="P48" s="18">
        <v>0</v>
      </c>
      <c r="Q48" s="359">
        <v>0</v>
      </c>
      <c r="R48" s="18">
        <v>0</v>
      </c>
      <c r="S48" s="359">
        <v>0</v>
      </c>
      <c r="T48" s="18">
        <v>0</v>
      </c>
      <c r="U48" s="18">
        <v>0</v>
      </c>
      <c r="V48" s="18">
        <v>0</v>
      </c>
      <c r="W48" s="255"/>
      <c r="X48" s="255"/>
      <c r="Y48" s="255"/>
      <c r="Z48" s="255"/>
      <c r="AA48" s="255"/>
      <c r="AB48" s="255"/>
      <c r="AC48" s="255"/>
      <c r="AD48" s="255"/>
      <c r="AE48" s="255"/>
      <c r="AF48" s="255"/>
      <c r="AG48" s="255"/>
      <c r="AH48" s="255"/>
      <c r="AI48" s="255"/>
      <c r="AJ48" s="20"/>
      <c r="AK48" s="255"/>
      <c r="AL48" s="255"/>
      <c r="AM48" s="255"/>
      <c r="AN48" s="255"/>
      <c r="AO48" s="255"/>
      <c r="AP48" s="255"/>
      <c r="AQ48" s="255"/>
      <c r="AR48" s="255"/>
      <c r="AS48" s="255"/>
      <c r="AT48" s="255"/>
      <c r="AU48" s="255"/>
      <c r="AV48" s="255"/>
      <c r="AW48" s="265"/>
      <c r="AX48" s="265"/>
      <c r="AY48" s="265"/>
      <c r="AZ48" s="265"/>
      <c r="BA48" s="265"/>
      <c r="BB48" s="266"/>
      <c r="BC48" s="266"/>
      <c r="BD48" s="266"/>
      <c r="BE48" s="266"/>
      <c r="BF48" s="266"/>
      <c r="BG48" s="266"/>
      <c r="BH48" s="22"/>
      <c r="BI48" s="22"/>
      <c r="BJ48" s="22"/>
      <c r="BK48" s="22"/>
      <c r="BL48" s="22"/>
      <c r="BM48" s="22"/>
      <c r="BN48" s="22"/>
      <c r="BO48" s="22"/>
      <c r="BP48" s="22"/>
      <c r="BQ48" s="22"/>
      <c r="BR48" s="22"/>
      <c r="BS48" s="22"/>
      <c r="BT48" s="22"/>
      <c r="BU48" s="22"/>
      <c r="BV48" s="22"/>
      <c r="BW48" s="22"/>
      <c r="BX48" s="16">
        <f t="shared" si="3"/>
        <v>0</v>
      </c>
      <c r="BY48" s="25"/>
      <c r="BZ48" s="16">
        <f t="shared" si="4"/>
        <v>0</v>
      </c>
      <c r="CA48" s="25"/>
      <c r="CB48" s="16">
        <f t="shared" si="5"/>
        <v>0</v>
      </c>
      <c r="CC48" s="343"/>
      <c r="CD48" s="343"/>
      <c r="CE48" s="343"/>
      <c r="CF48" s="343"/>
      <c r="CG48" s="343"/>
      <c r="CH48" s="343"/>
    </row>
    <row r="49" spans="1:86" customFormat="1" ht="21" customHeight="1">
      <c r="A49" s="47"/>
      <c r="B49" s="47"/>
      <c r="C49" s="43" t="s">
        <v>125</v>
      </c>
      <c r="D49" s="1016" t="s">
        <v>2115</v>
      </c>
      <c r="E49" s="845">
        <v>11198</v>
      </c>
      <c r="F49" s="815">
        <v>44621</v>
      </c>
      <c r="G49" s="953">
        <v>0</v>
      </c>
      <c r="H49" s="480" t="s">
        <v>516</v>
      </c>
      <c r="I49" s="32">
        <v>37368</v>
      </c>
      <c r="J49" s="783" t="s">
        <v>2117</v>
      </c>
      <c r="K49" s="425" t="s">
        <v>2116</v>
      </c>
      <c r="L49" s="18">
        <v>0</v>
      </c>
      <c r="M49" s="359">
        <v>0</v>
      </c>
      <c r="N49" s="18">
        <v>0</v>
      </c>
      <c r="O49" s="359">
        <v>0</v>
      </c>
      <c r="P49" s="18">
        <v>0</v>
      </c>
      <c r="Q49" s="359">
        <v>0</v>
      </c>
      <c r="R49" s="18">
        <v>0</v>
      </c>
      <c r="S49" s="359">
        <v>0</v>
      </c>
      <c r="T49" s="18">
        <v>0</v>
      </c>
      <c r="U49" s="18">
        <v>0</v>
      </c>
      <c r="V49" s="18">
        <v>0</v>
      </c>
      <c r="W49" s="255"/>
      <c r="X49" s="255"/>
      <c r="Y49" s="255"/>
      <c r="Z49" s="255"/>
      <c r="AA49" s="255"/>
      <c r="AB49" s="255"/>
      <c r="AC49" s="255"/>
      <c r="AD49" s="255"/>
      <c r="AE49" s="255"/>
      <c r="AF49" s="255"/>
      <c r="AG49" s="255"/>
      <c r="AH49" s="255"/>
      <c r="AI49" s="255"/>
      <c r="AJ49" s="20"/>
      <c r="AK49" s="255"/>
      <c r="AL49" s="255"/>
      <c r="AM49" s="255"/>
      <c r="AN49" s="255"/>
      <c r="AO49" s="255"/>
      <c r="AP49" s="255"/>
      <c r="AQ49" s="255"/>
      <c r="AR49" s="255"/>
      <c r="AS49" s="255"/>
      <c r="AT49" s="255"/>
      <c r="AU49" s="255"/>
      <c r="AV49" s="255"/>
      <c r="AW49" s="265"/>
      <c r="AX49" s="265"/>
      <c r="AY49" s="265"/>
      <c r="AZ49" s="265"/>
      <c r="BA49" s="265"/>
      <c r="BB49" s="266"/>
      <c r="BC49" s="266"/>
      <c r="BD49" s="266"/>
      <c r="BE49" s="266"/>
      <c r="BF49" s="266"/>
      <c r="BG49" s="266"/>
      <c r="BH49" s="22"/>
      <c r="BI49" s="22"/>
      <c r="BJ49" s="22"/>
      <c r="BK49" s="22"/>
      <c r="BL49" s="22"/>
      <c r="BM49" s="22"/>
      <c r="BN49" s="22"/>
      <c r="BO49" s="22"/>
      <c r="BP49" s="22"/>
      <c r="BQ49" s="22"/>
      <c r="BR49" s="22"/>
      <c r="BS49" s="22"/>
      <c r="BT49" s="22"/>
      <c r="BU49" s="22"/>
      <c r="BV49" s="22"/>
      <c r="BW49" s="22"/>
      <c r="BX49" s="16">
        <f t="shared" si="3"/>
        <v>0</v>
      </c>
      <c r="BY49" s="25"/>
      <c r="BZ49" s="16">
        <f t="shared" si="4"/>
        <v>0</v>
      </c>
      <c r="CA49" s="25"/>
      <c r="CB49" s="16">
        <f t="shared" si="5"/>
        <v>0</v>
      </c>
      <c r="CC49" s="343"/>
      <c r="CD49" s="343"/>
      <c r="CE49" s="343"/>
      <c r="CF49" s="343"/>
      <c r="CG49" s="343"/>
      <c r="CH49" s="343"/>
    </row>
    <row r="50" spans="1:86" customFormat="1" ht="21" customHeight="1">
      <c r="A50" s="47"/>
      <c r="B50" s="47"/>
      <c r="C50" s="43" t="s">
        <v>127</v>
      </c>
      <c r="D50" s="1016" t="s">
        <v>2369</v>
      </c>
      <c r="E50" s="845">
        <v>11184</v>
      </c>
      <c r="F50" s="814">
        <v>44623</v>
      </c>
      <c r="G50" s="953">
        <v>0</v>
      </c>
      <c r="H50" s="480" t="s">
        <v>2448</v>
      </c>
      <c r="I50" s="32"/>
      <c r="J50" s="772" t="s">
        <v>2371</v>
      </c>
      <c r="K50" s="425" t="s">
        <v>2370</v>
      </c>
      <c r="L50" s="18">
        <v>0</v>
      </c>
      <c r="M50" s="359">
        <v>0</v>
      </c>
      <c r="N50" s="18">
        <v>0</v>
      </c>
      <c r="O50" s="359">
        <v>0</v>
      </c>
      <c r="P50" s="18">
        <v>0</v>
      </c>
      <c r="Q50" s="359">
        <v>0</v>
      </c>
      <c r="R50" s="18">
        <v>0</v>
      </c>
      <c r="S50" s="359">
        <v>0</v>
      </c>
      <c r="T50" s="18">
        <v>0</v>
      </c>
      <c r="U50" s="18">
        <v>0</v>
      </c>
      <c r="V50" s="18">
        <v>0</v>
      </c>
      <c r="W50" s="255"/>
      <c r="X50" s="255"/>
      <c r="Y50" s="255"/>
      <c r="Z50" s="255"/>
      <c r="AA50" s="255"/>
      <c r="AB50" s="255"/>
      <c r="AC50" s="255"/>
      <c r="AD50" s="255"/>
      <c r="AE50" s="255"/>
      <c r="AF50" s="255"/>
      <c r="AG50" s="255"/>
      <c r="AH50" s="255"/>
      <c r="AI50" s="255"/>
      <c r="AJ50" s="20"/>
      <c r="AK50" s="255"/>
      <c r="AL50" s="255"/>
      <c r="AM50" s="255"/>
      <c r="AN50" s="255"/>
      <c r="AO50" s="255"/>
      <c r="AP50" s="255"/>
      <c r="AQ50" s="255"/>
      <c r="AR50" s="255"/>
      <c r="AS50" s="255"/>
      <c r="AT50" s="255"/>
      <c r="AU50" s="255"/>
      <c r="AV50" s="255"/>
      <c r="AW50" s="265"/>
      <c r="AX50" s="265"/>
      <c r="AY50" s="265"/>
      <c r="AZ50" s="265"/>
      <c r="BA50" s="265"/>
      <c r="BB50" s="266"/>
      <c r="BC50" s="266"/>
      <c r="BD50" s="266"/>
      <c r="BE50" s="266"/>
      <c r="BF50" s="266"/>
      <c r="BG50" s="266"/>
      <c r="BH50" s="22"/>
      <c r="BI50" s="22"/>
      <c r="BJ50" s="22"/>
      <c r="BK50" s="22"/>
      <c r="BL50" s="22"/>
      <c r="BM50" s="22"/>
      <c r="BN50" s="22"/>
      <c r="BO50" s="22"/>
      <c r="BP50" s="22"/>
      <c r="BQ50" s="22"/>
      <c r="BR50" s="22"/>
      <c r="BS50" s="22"/>
      <c r="BT50" s="22"/>
      <c r="BU50" s="22"/>
      <c r="BV50" s="22"/>
      <c r="BW50" s="22"/>
      <c r="BX50" s="16">
        <f t="shared" si="3"/>
        <v>0</v>
      </c>
      <c r="BY50" s="25"/>
      <c r="BZ50" s="16">
        <f t="shared" si="4"/>
        <v>0</v>
      </c>
      <c r="CA50" s="25"/>
      <c r="CB50" s="16">
        <f t="shared" si="5"/>
        <v>0</v>
      </c>
      <c r="CC50" s="343"/>
      <c r="CD50" s="343"/>
      <c r="CE50" s="343"/>
      <c r="CF50" s="343"/>
      <c r="CG50" s="343"/>
      <c r="CH50" s="343"/>
    </row>
    <row r="51" spans="1:86" customFormat="1" ht="21" customHeight="1">
      <c r="A51" s="47"/>
      <c r="B51" s="47"/>
      <c r="C51" s="43" t="s">
        <v>129</v>
      </c>
      <c r="D51" s="1016" t="s">
        <v>2250</v>
      </c>
      <c r="E51" s="845">
        <v>10988</v>
      </c>
      <c r="F51" s="815">
        <v>44636</v>
      </c>
      <c r="G51" s="953">
        <v>0</v>
      </c>
      <c r="H51" s="480" t="s">
        <v>2233</v>
      </c>
      <c r="I51" s="32">
        <v>21759</v>
      </c>
      <c r="J51" s="783" t="s">
        <v>2252</v>
      </c>
      <c r="K51" s="425" t="s">
        <v>2251</v>
      </c>
      <c r="L51" s="18">
        <v>0</v>
      </c>
      <c r="M51" s="359">
        <v>0</v>
      </c>
      <c r="N51" s="18">
        <v>0</v>
      </c>
      <c r="O51" s="359">
        <v>0</v>
      </c>
      <c r="P51" s="18">
        <v>0</v>
      </c>
      <c r="Q51" s="359">
        <v>0</v>
      </c>
      <c r="R51" s="18">
        <v>0</v>
      </c>
      <c r="S51" s="359">
        <v>0</v>
      </c>
      <c r="T51" s="18">
        <v>0</v>
      </c>
      <c r="U51" s="18">
        <v>0</v>
      </c>
      <c r="V51" s="18">
        <v>0</v>
      </c>
      <c r="W51" s="255"/>
      <c r="X51" s="255"/>
      <c r="Y51" s="255"/>
      <c r="Z51" s="255"/>
      <c r="AA51" s="255"/>
      <c r="AB51" s="255"/>
      <c r="AC51" s="255"/>
      <c r="AD51" s="255"/>
      <c r="AE51" s="255"/>
      <c r="AF51" s="255"/>
      <c r="AG51" s="255"/>
      <c r="AH51" s="255"/>
      <c r="AI51" s="255"/>
      <c r="AJ51" s="20"/>
      <c r="AK51" s="255"/>
      <c r="AL51" s="255"/>
      <c r="AM51" s="255"/>
      <c r="AN51" s="255"/>
      <c r="AO51" s="255"/>
      <c r="AP51" s="255"/>
      <c r="AQ51" s="255"/>
      <c r="AR51" s="255"/>
      <c r="AS51" s="255"/>
      <c r="AT51" s="255"/>
      <c r="AU51" s="255"/>
      <c r="AV51" s="255"/>
      <c r="AW51" s="265"/>
      <c r="AX51" s="265"/>
      <c r="AY51" s="265"/>
      <c r="AZ51" s="265"/>
      <c r="BA51" s="265"/>
      <c r="BB51" s="266"/>
      <c r="BC51" s="266"/>
      <c r="BD51" s="266"/>
      <c r="BE51" s="266"/>
      <c r="BF51" s="266"/>
      <c r="BG51" s="266"/>
      <c r="BH51" s="22"/>
      <c r="BI51" s="22"/>
      <c r="BJ51" s="22"/>
      <c r="BK51" s="22"/>
      <c r="BL51" s="22"/>
      <c r="BM51" s="22"/>
      <c r="BN51" s="22"/>
      <c r="BO51" s="22"/>
      <c r="BP51" s="22"/>
      <c r="BQ51" s="22"/>
      <c r="BR51" s="22"/>
      <c r="BS51" s="22"/>
      <c r="BT51" s="22"/>
      <c r="BU51" s="22"/>
      <c r="BV51" s="22"/>
      <c r="BW51" s="22"/>
      <c r="BX51" s="16">
        <f t="shared" si="3"/>
        <v>0</v>
      </c>
      <c r="BY51" s="25"/>
      <c r="BZ51" s="16">
        <f t="shared" si="4"/>
        <v>0</v>
      </c>
      <c r="CA51" s="25"/>
      <c r="CB51" s="16">
        <f t="shared" si="5"/>
        <v>0</v>
      </c>
      <c r="CC51" s="343"/>
      <c r="CD51" s="343"/>
      <c r="CE51" s="343"/>
      <c r="CF51" s="343"/>
      <c r="CG51" s="343"/>
      <c r="CH51" s="343"/>
    </row>
    <row r="52" spans="1:86" customFormat="1" ht="21" customHeight="1">
      <c r="A52" s="47"/>
      <c r="B52" s="47"/>
      <c r="C52" s="43" t="s">
        <v>131</v>
      </c>
      <c r="D52" s="1016" t="s">
        <v>2343</v>
      </c>
      <c r="E52" s="845">
        <v>11331</v>
      </c>
      <c r="F52" s="815">
        <v>44686</v>
      </c>
      <c r="G52" s="953">
        <v>0</v>
      </c>
      <c r="H52" s="1131" t="s">
        <v>2233</v>
      </c>
      <c r="I52" s="32">
        <v>44959</v>
      </c>
      <c r="J52" s="783" t="s">
        <v>2341</v>
      </c>
      <c r="K52" s="425" t="s">
        <v>2340</v>
      </c>
      <c r="L52" s="18">
        <v>0</v>
      </c>
      <c r="M52" s="359">
        <v>0</v>
      </c>
      <c r="N52" s="18">
        <v>0</v>
      </c>
      <c r="O52" s="359">
        <v>0</v>
      </c>
      <c r="P52" s="18">
        <v>0</v>
      </c>
      <c r="Q52" s="359">
        <v>0</v>
      </c>
      <c r="R52" s="18">
        <v>0</v>
      </c>
      <c r="S52" s="359">
        <v>0</v>
      </c>
      <c r="T52" s="18">
        <v>0</v>
      </c>
      <c r="U52" s="18">
        <v>0</v>
      </c>
      <c r="V52" s="18">
        <v>0</v>
      </c>
      <c r="W52" s="255"/>
      <c r="X52" s="255"/>
      <c r="Y52" s="255"/>
      <c r="Z52" s="255"/>
      <c r="AA52" s="255"/>
      <c r="AB52" s="255"/>
      <c r="AC52" s="255"/>
      <c r="AD52" s="255"/>
      <c r="AE52" s="255"/>
      <c r="AF52" s="255"/>
      <c r="AG52" s="255"/>
      <c r="AH52" s="255"/>
      <c r="AI52" s="255"/>
      <c r="AJ52" s="20"/>
      <c r="AK52" s="255"/>
      <c r="AL52" s="255"/>
      <c r="AM52" s="255"/>
      <c r="AN52" s="255"/>
      <c r="AO52" s="255"/>
      <c r="AP52" s="255"/>
      <c r="AQ52" s="255"/>
      <c r="AR52" s="255"/>
      <c r="AS52" s="255"/>
      <c r="AT52" s="255"/>
      <c r="AU52" s="255"/>
      <c r="AV52" s="255"/>
      <c r="AW52" s="265"/>
      <c r="AX52" s="265"/>
      <c r="AY52" s="265"/>
      <c r="AZ52" s="265"/>
      <c r="BA52" s="265"/>
      <c r="BB52" s="266"/>
      <c r="BC52" s="266"/>
      <c r="BD52" s="266"/>
      <c r="BE52" s="266"/>
      <c r="BF52" s="266"/>
      <c r="BG52" s="266"/>
      <c r="BH52" s="22"/>
      <c r="BI52" s="22"/>
      <c r="BJ52" s="22"/>
      <c r="BK52" s="22"/>
      <c r="BL52" s="22"/>
      <c r="BM52" s="22"/>
      <c r="BN52" s="22"/>
      <c r="BO52" s="22"/>
      <c r="BP52" s="22"/>
      <c r="BQ52" s="22"/>
      <c r="BR52" s="22"/>
      <c r="BS52" s="22"/>
      <c r="BT52" s="22"/>
      <c r="BU52" s="22"/>
      <c r="BV52" s="22"/>
      <c r="BW52" s="22"/>
      <c r="BX52" s="16">
        <f t="shared" si="3"/>
        <v>0</v>
      </c>
      <c r="BY52" s="25"/>
      <c r="BZ52" s="16">
        <f t="shared" si="4"/>
        <v>0</v>
      </c>
      <c r="CA52" s="25"/>
      <c r="CB52" s="16">
        <f t="shared" si="5"/>
        <v>0</v>
      </c>
      <c r="CC52" s="343"/>
      <c r="CD52" s="343"/>
      <c r="CE52" s="343"/>
      <c r="CF52" s="343"/>
      <c r="CG52" s="343"/>
      <c r="CH52" s="343"/>
    </row>
    <row r="53" spans="1:86" customFormat="1" ht="21" customHeight="1">
      <c r="A53" s="47"/>
      <c r="B53" s="47"/>
      <c r="C53" s="43" t="s">
        <v>133</v>
      </c>
      <c r="D53" s="1016" t="s">
        <v>2193</v>
      </c>
      <c r="E53" s="845">
        <v>11381</v>
      </c>
      <c r="F53" s="815">
        <v>44762</v>
      </c>
      <c r="G53" s="953">
        <v>0</v>
      </c>
      <c r="H53" s="480" t="s">
        <v>2448</v>
      </c>
      <c r="I53" s="32">
        <v>44774</v>
      </c>
      <c r="J53" s="783" t="s">
        <v>2195</v>
      </c>
      <c r="K53" s="425" t="s">
        <v>2194</v>
      </c>
      <c r="L53" s="18">
        <v>0</v>
      </c>
      <c r="M53" s="359">
        <v>0</v>
      </c>
      <c r="N53" s="18">
        <v>0</v>
      </c>
      <c r="O53" s="359">
        <v>0</v>
      </c>
      <c r="P53" s="18">
        <v>0</v>
      </c>
      <c r="Q53" s="359">
        <v>0</v>
      </c>
      <c r="R53" s="18">
        <v>0</v>
      </c>
      <c r="S53" s="359">
        <v>0</v>
      </c>
      <c r="T53" s="18">
        <v>0</v>
      </c>
      <c r="U53" s="18">
        <v>0</v>
      </c>
      <c r="V53" s="18">
        <v>0</v>
      </c>
      <c r="W53" s="255"/>
      <c r="X53" s="255"/>
      <c r="Y53" s="255"/>
      <c r="Z53" s="255"/>
      <c r="AA53" s="255"/>
      <c r="AB53" s="255"/>
      <c r="AC53" s="255"/>
      <c r="AD53" s="255"/>
      <c r="AE53" s="255"/>
      <c r="AF53" s="255"/>
      <c r="AG53" s="255"/>
      <c r="AH53" s="255"/>
      <c r="AI53" s="255"/>
      <c r="AJ53" s="20"/>
      <c r="AK53" s="255"/>
      <c r="AL53" s="255"/>
      <c r="AM53" s="255"/>
      <c r="AN53" s="255"/>
      <c r="AO53" s="255"/>
      <c r="AP53" s="255"/>
      <c r="AQ53" s="255"/>
      <c r="AR53" s="255"/>
      <c r="AS53" s="255"/>
      <c r="AT53" s="255"/>
      <c r="AU53" s="255"/>
      <c r="AV53" s="255"/>
      <c r="AW53" s="265"/>
      <c r="AX53" s="265"/>
      <c r="AY53" s="265"/>
      <c r="AZ53" s="265"/>
      <c r="BA53" s="265"/>
      <c r="BB53" s="266"/>
      <c r="BC53" s="266"/>
      <c r="BD53" s="266"/>
      <c r="BE53" s="266"/>
      <c r="BF53" s="266"/>
      <c r="BG53" s="266"/>
      <c r="BH53" s="22"/>
      <c r="BI53" s="22"/>
      <c r="BJ53" s="22"/>
      <c r="BK53" s="22"/>
      <c r="BL53" s="22"/>
      <c r="BM53" s="22"/>
      <c r="BN53" s="22"/>
      <c r="BO53" s="22"/>
      <c r="BP53" s="22"/>
      <c r="BQ53" s="22"/>
      <c r="BR53" s="22"/>
      <c r="BS53" s="22"/>
      <c r="BT53" s="22"/>
      <c r="BU53" s="22"/>
      <c r="BV53" s="22"/>
      <c r="BW53" s="22"/>
      <c r="BX53" s="16">
        <f t="shared" si="3"/>
        <v>0</v>
      </c>
      <c r="BY53" s="25"/>
      <c r="BZ53" s="16">
        <f t="shared" si="4"/>
        <v>0</v>
      </c>
      <c r="CA53" s="25"/>
      <c r="CB53" s="16">
        <f t="shared" si="5"/>
        <v>0</v>
      </c>
      <c r="CC53" s="343"/>
      <c r="CD53" s="343"/>
      <c r="CE53" s="343"/>
      <c r="CF53" s="343"/>
      <c r="CG53" s="343"/>
      <c r="CH53" s="343"/>
    </row>
    <row r="54" spans="1:86" customFormat="1" ht="21" customHeight="1">
      <c r="A54" s="47"/>
      <c r="B54" s="47"/>
      <c r="C54" s="43" t="s">
        <v>135</v>
      </c>
      <c r="D54" s="1016" t="s">
        <v>2253</v>
      </c>
      <c r="E54" s="845">
        <v>11397</v>
      </c>
      <c r="F54" s="814">
        <v>44927</v>
      </c>
      <c r="G54" s="953">
        <v>0</v>
      </c>
      <c r="H54" s="480" t="s">
        <v>2233</v>
      </c>
      <c r="I54" s="32">
        <v>44883</v>
      </c>
      <c r="J54" s="772" t="s">
        <v>2255</v>
      </c>
      <c r="K54" s="425" t="s">
        <v>2254</v>
      </c>
      <c r="L54" s="18">
        <v>0</v>
      </c>
      <c r="M54" s="359">
        <v>0</v>
      </c>
      <c r="N54" s="18">
        <v>0</v>
      </c>
      <c r="O54" s="359">
        <v>0</v>
      </c>
      <c r="P54" s="18">
        <v>0</v>
      </c>
      <c r="Q54" s="359">
        <v>0</v>
      </c>
      <c r="R54" s="18">
        <v>0</v>
      </c>
      <c r="S54" s="359">
        <v>0</v>
      </c>
      <c r="T54" s="18">
        <v>0</v>
      </c>
      <c r="U54" s="18">
        <v>0</v>
      </c>
      <c r="V54" s="18">
        <v>0</v>
      </c>
      <c r="W54" s="255"/>
      <c r="X54" s="255"/>
      <c r="Y54" s="255"/>
      <c r="Z54" s="255"/>
      <c r="AA54" s="255"/>
      <c r="AB54" s="255"/>
      <c r="AC54" s="255"/>
      <c r="AD54" s="255"/>
      <c r="AE54" s="255"/>
      <c r="AF54" s="255"/>
      <c r="AG54" s="255"/>
      <c r="AH54" s="255"/>
      <c r="AI54" s="255"/>
      <c r="AJ54" s="20"/>
      <c r="AK54" s="255"/>
      <c r="AL54" s="255"/>
      <c r="AM54" s="255"/>
      <c r="AN54" s="255"/>
      <c r="AO54" s="255"/>
      <c r="AP54" s="255"/>
      <c r="AQ54" s="255"/>
      <c r="AR54" s="255"/>
      <c r="AS54" s="255"/>
      <c r="AT54" s="255"/>
      <c r="AU54" s="255"/>
      <c r="AV54" s="255"/>
      <c r="AW54" s="265"/>
      <c r="AX54" s="265"/>
      <c r="AY54" s="265"/>
      <c r="AZ54" s="265"/>
      <c r="BA54" s="265"/>
      <c r="BB54" s="266"/>
      <c r="BC54" s="266"/>
      <c r="BD54" s="266"/>
      <c r="BE54" s="266"/>
      <c r="BF54" s="266"/>
      <c r="BG54" s="266"/>
      <c r="BH54" s="22"/>
      <c r="BI54" s="22"/>
      <c r="BJ54" s="22"/>
      <c r="BK54" s="22"/>
      <c r="BL54" s="22"/>
      <c r="BM54" s="22"/>
      <c r="BN54" s="22"/>
      <c r="BO54" s="22"/>
      <c r="BP54" s="22"/>
      <c r="BQ54" s="22"/>
      <c r="BR54" s="22"/>
      <c r="BS54" s="22"/>
      <c r="BT54" s="22"/>
      <c r="BU54" s="22"/>
      <c r="BV54" s="22"/>
      <c r="BW54" s="22"/>
      <c r="BX54" s="16">
        <f t="shared" ref="BX54:BX59" si="6">COUNT(W54:AV54)</f>
        <v>0</v>
      </c>
      <c r="BY54" s="25"/>
      <c r="BZ54" s="16">
        <f t="shared" ref="BZ54:BZ59" si="7">COUNT(AW54:BV54)</f>
        <v>0</v>
      </c>
      <c r="CA54" s="25"/>
      <c r="CB54" s="16">
        <f t="shared" ref="CB54:CB59" si="8">SUM(BX54,BZ54)</f>
        <v>0</v>
      </c>
      <c r="CC54" s="343"/>
      <c r="CD54" s="343"/>
      <c r="CE54" s="343"/>
      <c r="CF54" s="343"/>
      <c r="CG54" s="343"/>
      <c r="CH54" s="343"/>
    </row>
    <row r="55" spans="1:86" customFormat="1" ht="21" customHeight="1">
      <c r="A55" s="47"/>
      <c r="B55" s="47"/>
      <c r="C55" s="43" t="s">
        <v>137</v>
      </c>
      <c r="D55" s="39" t="s">
        <v>218</v>
      </c>
      <c r="E55" s="845">
        <v>11393</v>
      </c>
      <c r="F55" s="814">
        <v>38274</v>
      </c>
      <c r="G55" s="953">
        <v>0</v>
      </c>
      <c r="H55" s="480" t="s">
        <v>2448</v>
      </c>
      <c r="I55" s="32">
        <v>40736</v>
      </c>
      <c r="J55" s="772" t="s">
        <v>831</v>
      </c>
      <c r="K55" s="425" t="s">
        <v>830</v>
      </c>
      <c r="L55" s="18">
        <v>0</v>
      </c>
      <c r="M55" s="359">
        <v>0</v>
      </c>
      <c r="N55" s="18">
        <v>0</v>
      </c>
      <c r="O55" s="359">
        <v>0</v>
      </c>
      <c r="P55" s="18">
        <v>0</v>
      </c>
      <c r="Q55" s="359">
        <v>0</v>
      </c>
      <c r="R55" s="18">
        <v>0</v>
      </c>
      <c r="S55" s="359">
        <v>0</v>
      </c>
      <c r="T55" s="18">
        <v>0</v>
      </c>
      <c r="U55" s="18">
        <v>0</v>
      </c>
      <c r="V55" s="18">
        <v>0</v>
      </c>
      <c r="W55" s="255"/>
      <c r="X55" s="255"/>
      <c r="Y55" s="255"/>
      <c r="Z55" s="255"/>
      <c r="AA55" s="255"/>
      <c r="AB55" s="255"/>
      <c r="AC55" s="255"/>
      <c r="AD55" s="255"/>
      <c r="AE55" s="255"/>
      <c r="AF55" s="255"/>
      <c r="AG55" s="255"/>
      <c r="AH55" s="255"/>
      <c r="AI55" s="255"/>
      <c r="AJ55" s="20"/>
      <c r="AK55" s="255"/>
      <c r="AL55" s="255"/>
      <c r="AM55" s="255"/>
      <c r="AN55" s="255"/>
      <c r="AO55" s="255"/>
      <c r="AP55" s="255"/>
      <c r="AQ55" s="255"/>
      <c r="AR55" s="255"/>
      <c r="AS55" s="255"/>
      <c r="AT55" s="255"/>
      <c r="AU55" s="255"/>
      <c r="AV55" s="255"/>
      <c r="AW55" s="265"/>
      <c r="AX55" s="265"/>
      <c r="AY55" s="265"/>
      <c r="AZ55" s="265"/>
      <c r="BA55" s="265"/>
      <c r="BB55" s="266"/>
      <c r="BC55" s="266"/>
      <c r="BD55" s="266"/>
      <c r="BE55" s="266"/>
      <c r="BF55" s="266"/>
      <c r="BG55" s="266"/>
      <c r="BH55" s="22"/>
      <c r="BI55" s="22"/>
      <c r="BJ55" s="22"/>
      <c r="BK55" s="22"/>
      <c r="BL55" s="22"/>
      <c r="BM55" s="22"/>
      <c r="BN55" s="22"/>
      <c r="BO55" s="22"/>
      <c r="BP55" s="22"/>
      <c r="BQ55" s="22"/>
      <c r="BR55" s="22"/>
      <c r="BS55" s="22"/>
      <c r="BT55" s="22"/>
      <c r="BU55" s="22"/>
      <c r="BV55" s="22"/>
      <c r="BW55" s="22"/>
      <c r="BX55" s="16">
        <f t="shared" si="6"/>
        <v>0</v>
      </c>
      <c r="BY55" s="25"/>
      <c r="BZ55" s="16">
        <f t="shared" si="7"/>
        <v>0</v>
      </c>
      <c r="CA55" s="25"/>
      <c r="CB55" s="16">
        <f t="shared" si="8"/>
        <v>0</v>
      </c>
      <c r="CC55" s="343"/>
      <c r="CD55" s="343"/>
      <c r="CE55" s="343"/>
      <c r="CF55" s="343"/>
      <c r="CG55" s="343"/>
      <c r="CH55" s="343"/>
    </row>
    <row r="56" spans="1:86" customFormat="1" ht="21" customHeight="1">
      <c r="A56" s="47"/>
      <c r="B56" s="47"/>
      <c r="C56" s="43" t="s">
        <v>139</v>
      </c>
      <c r="D56" s="39" t="s">
        <v>2718</v>
      </c>
      <c r="E56" s="845">
        <v>11319</v>
      </c>
      <c r="F56" s="816">
        <v>45196</v>
      </c>
      <c r="G56" s="953">
        <v>0</v>
      </c>
      <c r="H56" s="480" t="s">
        <v>2448</v>
      </c>
      <c r="I56" s="32">
        <v>15767</v>
      </c>
      <c r="J56" s="773" t="s">
        <v>2719</v>
      </c>
      <c r="K56" s="425" t="s">
        <v>2720</v>
      </c>
      <c r="L56" s="18">
        <v>0</v>
      </c>
      <c r="M56" s="359">
        <v>0</v>
      </c>
      <c r="N56" s="18">
        <v>0</v>
      </c>
      <c r="O56" s="359">
        <v>0</v>
      </c>
      <c r="P56" s="18">
        <v>0</v>
      </c>
      <c r="Q56" s="359">
        <v>0</v>
      </c>
      <c r="R56" s="18">
        <v>0</v>
      </c>
      <c r="S56" s="359">
        <v>0</v>
      </c>
      <c r="T56" s="18">
        <v>0</v>
      </c>
      <c r="U56" s="18">
        <v>0</v>
      </c>
      <c r="V56" s="18">
        <v>0</v>
      </c>
      <c r="W56" s="255"/>
      <c r="X56" s="255"/>
      <c r="Y56" s="255"/>
      <c r="Z56" s="255"/>
      <c r="AA56" s="255"/>
      <c r="AB56" s="255"/>
      <c r="AC56" s="255"/>
      <c r="AD56" s="255"/>
      <c r="AE56" s="255"/>
      <c r="AF56" s="255"/>
      <c r="AG56" s="255"/>
      <c r="AH56" s="255"/>
      <c r="AI56" s="255"/>
      <c r="AJ56" s="20"/>
      <c r="AK56" s="255"/>
      <c r="AL56" s="255"/>
      <c r="AM56" s="255"/>
      <c r="AN56" s="255"/>
      <c r="AO56" s="255"/>
      <c r="AP56" s="255"/>
      <c r="AQ56" s="255"/>
      <c r="AR56" s="255"/>
      <c r="AS56" s="255"/>
      <c r="AT56" s="255"/>
      <c r="AU56" s="255"/>
      <c r="AV56" s="255"/>
      <c r="AW56" s="265"/>
      <c r="AX56" s="265"/>
      <c r="AY56" s="265"/>
      <c r="AZ56" s="265"/>
      <c r="BA56" s="265"/>
      <c r="BB56" s="266"/>
      <c r="BC56" s="266"/>
      <c r="BD56" s="266"/>
      <c r="BE56" s="266"/>
      <c r="BF56" s="266"/>
      <c r="BG56" s="266"/>
      <c r="BH56" s="22"/>
      <c r="BI56" s="22"/>
      <c r="BJ56" s="22"/>
      <c r="BK56" s="22"/>
      <c r="BL56" s="22"/>
      <c r="BM56" s="22"/>
      <c r="BN56" s="22"/>
      <c r="BO56" s="22"/>
      <c r="BP56" s="22"/>
      <c r="BQ56" s="22"/>
      <c r="BR56" s="22"/>
      <c r="BS56" s="22"/>
      <c r="BT56" s="22"/>
      <c r="BU56" s="22"/>
      <c r="BV56" s="22"/>
      <c r="BW56" s="22"/>
      <c r="BX56" s="16">
        <f t="shared" si="6"/>
        <v>0</v>
      </c>
      <c r="BY56" s="25"/>
      <c r="BZ56" s="16">
        <f t="shared" si="7"/>
        <v>0</v>
      </c>
      <c r="CA56" s="25"/>
      <c r="CB56" s="16">
        <f t="shared" si="8"/>
        <v>0</v>
      </c>
      <c r="CC56" s="343"/>
      <c r="CD56" s="343"/>
      <c r="CE56" s="343"/>
      <c r="CF56" s="343"/>
      <c r="CG56" s="343"/>
      <c r="CH56" s="343"/>
    </row>
    <row r="57" spans="1:86" customFormat="1" ht="21" customHeight="1">
      <c r="A57" s="47"/>
      <c r="B57" s="47"/>
      <c r="C57" s="43" t="s">
        <v>141</v>
      </c>
      <c r="D57" s="39" t="s">
        <v>2713</v>
      </c>
      <c r="E57" s="845">
        <v>331</v>
      </c>
      <c r="F57" s="814">
        <v>40626</v>
      </c>
      <c r="G57" s="953">
        <v>0</v>
      </c>
      <c r="H57" s="480" t="s">
        <v>2448</v>
      </c>
      <c r="I57" s="32">
        <v>16877</v>
      </c>
      <c r="J57" s="783" t="s">
        <v>2716</v>
      </c>
      <c r="K57" s="425" t="s">
        <v>2717</v>
      </c>
      <c r="L57" s="18">
        <v>0</v>
      </c>
      <c r="M57" s="359">
        <v>0</v>
      </c>
      <c r="N57" s="18">
        <v>0</v>
      </c>
      <c r="O57" s="359">
        <v>0</v>
      </c>
      <c r="P57" s="18">
        <v>0</v>
      </c>
      <c r="Q57" s="359">
        <v>0</v>
      </c>
      <c r="R57" s="18">
        <v>0</v>
      </c>
      <c r="S57" s="359">
        <v>0</v>
      </c>
      <c r="T57" s="18">
        <v>0</v>
      </c>
      <c r="U57" s="18">
        <v>0</v>
      </c>
      <c r="V57" s="18">
        <v>0</v>
      </c>
      <c r="W57" s="255"/>
      <c r="X57" s="255"/>
      <c r="Y57" s="255"/>
      <c r="Z57" s="255"/>
      <c r="AA57" s="255"/>
      <c r="AB57" s="255"/>
      <c r="AC57" s="255"/>
      <c r="AD57" s="255"/>
      <c r="AE57" s="255"/>
      <c r="AF57" s="255"/>
      <c r="AG57" s="255"/>
      <c r="AH57" s="255"/>
      <c r="AI57" s="255"/>
      <c r="AJ57" s="20"/>
      <c r="AK57" s="255"/>
      <c r="AL57" s="255"/>
      <c r="AM57" s="255"/>
      <c r="AN57" s="255"/>
      <c r="AO57" s="255"/>
      <c r="AP57" s="255"/>
      <c r="AQ57" s="255"/>
      <c r="AR57" s="255"/>
      <c r="AS57" s="255"/>
      <c r="AT57" s="255"/>
      <c r="AU57" s="255"/>
      <c r="AV57" s="255"/>
      <c r="AW57" s="265"/>
      <c r="AX57" s="265"/>
      <c r="AY57" s="265"/>
      <c r="AZ57" s="265"/>
      <c r="BA57" s="265"/>
      <c r="BB57" s="266"/>
      <c r="BC57" s="266"/>
      <c r="BD57" s="266"/>
      <c r="BE57" s="266"/>
      <c r="BF57" s="266"/>
      <c r="BG57" s="266"/>
      <c r="BH57" s="22"/>
      <c r="BI57" s="22"/>
      <c r="BJ57" s="22"/>
      <c r="BK57" s="22"/>
      <c r="BL57" s="22"/>
      <c r="BM57" s="22"/>
      <c r="BN57" s="22"/>
      <c r="BO57" s="22"/>
      <c r="BP57" s="22"/>
      <c r="BQ57" s="22"/>
      <c r="BR57" s="22"/>
      <c r="BS57" s="22"/>
      <c r="BT57" s="22"/>
      <c r="BU57" s="22"/>
      <c r="BV57" s="22"/>
      <c r="BW57" s="22"/>
      <c r="BX57" s="16">
        <f t="shared" si="6"/>
        <v>0</v>
      </c>
      <c r="BY57" s="25"/>
      <c r="BZ57" s="16">
        <f t="shared" si="7"/>
        <v>0</v>
      </c>
      <c r="CA57" s="25"/>
      <c r="CB57" s="16">
        <f t="shared" si="8"/>
        <v>0</v>
      </c>
      <c r="CC57" s="343"/>
      <c r="CD57" s="343"/>
      <c r="CE57" s="343"/>
      <c r="CF57" s="343"/>
      <c r="CG57" s="343"/>
      <c r="CH57" s="343"/>
    </row>
    <row r="58" spans="1:86" customFormat="1" ht="21" customHeight="1">
      <c r="A58" s="47"/>
      <c r="B58" s="47"/>
      <c r="C58" s="43" t="s">
        <v>143</v>
      </c>
      <c r="D58" s="39" t="s">
        <v>2737</v>
      </c>
      <c r="E58" s="845">
        <v>528</v>
      </c>
      <c r="F58" s="813">
        <v>40756</v>
      </c>
      <c r="G58" s="953">
        <v>0</v>
      </c>
      <c r="H58" s="480" t="s">
        <v>2738</v>
      </c>
      <c r="I58" s="32">
        <v>40756</v>
      </c>
      <c r="J58" s="1165" t="s">
        <v>1114</v>
      </c>
      <c r="K58" s="425" t="s">
        <v>1113</v>
      </c>
      <c r="L58" s="18">
        <v>0</v>
      </c>
      <c r="M58" s="359">
        <v>0</v>
      </c>
      <c r="N58" s="18">
        <v>0</v>
      </c>
      <c r="O58" s="359">
        <v>0</v>
      </c>
      <c r="P58" s="18">
        <v>0</v>
      </c>
      <c r="Q58" s="359">
        <v>0</v>
      </c>
      <c r="R58" s="18">
        <v>0</v>
      </c>
      <c r="S58" s="359">
        <v>0</v>
      </c>
      <c r="T58" s="18">
        <v>0</v>
      </c>
      <c r="U58" s="18">
        <v>0</v>
      </c>
      <c r="V58" s="18">
        <v>0</v>
      </c>
      <c r="W58" s="255"/>
      <c r="X58" s="255"/>
      <c r="Y58" s="255"/>
      <c r="Z58" s="255"/>
      <c r="AA58" s="255"/>
      <c r="AB58" s="255"/>
      <c r="AC58" s="255"/>
      <c r="AD58" s="255"/>
      <c r="AE58" s="255"/>
      <c r="AF58" s="255"/>
      <c r="AG58" s="255"/>
      <c r="AH58" s="255"/>
      <c r="AI58" s="255"/>
      <c r="AJ58" s="20"/>
      <c r="AK58" s="255"/>
      <c r="AL58" s="255"/>
      <c r="AM58" s="255"/>
      <c r="AN58" s="255"/>
      <c r="AO58" s="255"/>
      <c r="AP58" s="255"/>
      <c r="AQ58" s="255"/>
      <c r="AR58" s="255"/>
      <c r="AS58" s="255"/>
      <c r="AT58" s="255"/>
      <c r="AU58" s="255"/>
      <c r="AV58" s="255"/>
      <c r="AW58" s="265"/>
      <c r="AX58" s="265"/>
      <c r="AY58" s="265"/>
      <c r="AZ58" s="265"/>
      <c r="BA58" s="265"/>
      <c r="BB58" s="266"/>
      <c r="BC58" s="266"/>
      <c r="BD58" s="266"/>
      <c r="BE58" s="266"/>
      <c r="BF58" s="266"/>
      <c r="BG58" s="266"/>
      <c r="BH58" s="22"/>
      <c r="BI58" s="22"/>
      <c r="BJ58" s="22"/>
      <c r="BK58" s="22"/>
      <c r="BL58" s="22"/>
      <c r="BM58" s="22"/>
      <c r="BN58" s="22"/>
      <c r="BO58" s="22"/>
      <c r="BP58" s="22"/>
      <c r="BQ58" s="22"/>
      <c r="BR58" s="22"/>
      <c r="BS58" s="22"/>
      <c r="BT58" s="22"/>
      <c r="BU58" s="22"/>
      <c r="BV58" s="22"/>
      <c r="BW58" s="22"/>
      <c r="BX58" s="16">
        <f t="shared" si="6"/>
        <v>0</v>
      </c>
      <c r="BY58" s="25"/>
      <c r="BZ58" s="16">
        <f t="shared" si="7"/>
        <v>0</v>
      </c>
      <c r="CA58" s="25"/>
      <c r="CB58" s="16">
        <f t="shared" si="8"/>
        <v>0</v>
      </c>
      <c r="CC58" s="343"/>
      <c r="CD58" s="343"/>
      <c r="CE58" s="343"/>
      <c r="CF58" s="343"/>
      <c r="CG58" s="343"/>
      <c r="CH58" s="343"/>
    </row>
    <row r="59" spans="1:86" customFormat="1" ht="21" customHeight="1">
      <c r="A59" s="47"/>
      <c r="B59" s="47"/>
      <c r="C59" s="43" t="s">
        <v>145</v>
      </c>
      <c r="D59" s="39" t="s">
        <v>2755</v>
      </c>
      <c r="E59" s="845">
        <v>11585</v>
      </c>
      <c r="F59" s="817">
        <v>45495</v>
      </c>
      <c r="G59" s="953">
        <v>0</v>
      </c>
      <c r="H59" s="480" t="s">
        <v>2738</v>
      </c>
      <c r="I59" s="32">
        <v>45483</v>
      </c>
      <c r="J59" s="783" t="s">
        <v>2756</v>
      </c>
      <c r="K59" s="425" t="s">
        <v>2757</v>
      </c>
      <c r="L59" s="18">
        <v>0</v>
      </c>
      <c r="M59" s="359">
        <v>0</v>
      </c>
      <c r="N59" s="18">
        <v>0</v>
      </c>
      <c r="O59" s="359">
        <v>0</v>
      </c>
      <c r="P59" s="18">
        <v>0</v>
      </c>
      <c r="Q59" s="359">
        <v>0</v>
      </c>
      <c r="R59" s="18">
        <v>0</v>
      </c>
      <c r="S59" s="359">
        <v>0</v>
      </c>
      <c r="T59" s="18">
        <v>0</v>
      </c>
      <c r="U59" s="18">
        <v>0</v>
      </c>
      <c r="V59" s="18">
        <v>0</v>
      </c>
      <c r="W59" s="255"/>
      <c r="X59" s="255"/>
      <c r="Y59" s="255"/>
      <c r="Z59" s="255"/>
      <c r="AA59" s="255"/>
      <c r="AB59" s="255"/>
      <c r="AC59" s="255"/>
      <c r="AD59" s="255"/>
      <c r="AE59" s="255"/>
      <c r="AF59" s="255"/>
      <c r="AG59" s="255"/>
      <c r="AH59" s="255"/>
      <c r="AI59" s="255"/>
      <c r="AJ59" s="20"/>
      <c r="AK59" s="255"/>
      <c r="AL59" s="255"/>
      <c r="AM59" s="255"/>
      <c r="AN59" s="255"/>
      <c r="AO59" s="255"/>
      <c r="AP59" s="255"/>
      <c r="AQ59" s="255"/>
      <c r="AR59" s="255"/>
      <c r="AS59" s="255"/>
      <c r="AT59" s="255"/>
      <c r="AU59" s="255"/>
      <c r="AV59" s="255"/>
      <c r="AW59" s="265"/>
      <c r="AX59" s="265"/>
      <c r="AY59" s="265"/>
      <c r="AZ59" s="265"/>
      <c r="BA59" s="265"/>
      <c r="BB59" s="266"/>
      <c r="BC59" s="266"/>
      <c r="BD59" s="266"/>
      <c r="BE59" s="266"/>
      <c r="BF59" s="266"/>
      <c r="BG59" s="266"/>
      <c r="BH59" s="22"/>
      <c r="BI59" s="22"/>
      <c r="BJ59" s="22"/>
      <c r="BK59" s="22"/>
      <c r="BL59" s="22"/>
      <c r="BM59" s="22"/>
      <c r="BN59" s="22"/>
      <c r="BO59" s="22"/>
      <c r="BP59" s="22"/>
      <c r="BQ59" s="22"/>
      <c r="BR59" s="22"/>
      <c r="BS59" s="22"/>
      <c r="BT59" s="22"/>
      <c r="BU59" s="22"/>
      <c r="BV59" s="22"/>
      <c r="BW59" s="22"/>
      <c r="BX59" s="16">
        <f t="shared" si="6"/>
        <v>0</v>
      </c>
      <c r="BY59" s="25"/>
      <c r="BZ59" s="16">
        <f t="shared" si="7"/>
        <v>0</v>
      </c>
      <c r="CA59" s="25"/>
      <c r="CB59" s="16">
        <f t="shared" si="8"/>
        <v>0</v>
      </c>
      <c r="CC59" s="343"/>
      <c r="CD59" s="343"/>
      <c r="CE59" s="343"/>
      <c r="CF59" s="343"/>
      <c r="CG59" s="343"/>
      <c r="CH59" s="343"/>
    </row>
    <row r="60" spans="1:86" customFormat="1" ht="21" customHeight="1">
      <c r="A60" s="47"/>
      <c r="B60" s="47"/>
      <c r="C60" s="43" t="s">
        <v>147</v>
      </c>
      <c r="D60" s="39" t="s">
        <v>2779</v>
      </c>
      <c r="E60" s="845">
        <v>11328</v>
      </c>
      <c r="F60" s="817">
        <v>45062</v>
      </c>
      <c r="G60" s="99"/>
      <c r="H60" s="480" t="s">
        <v>2738</v>
      </c>
      <c r="I60" s="32">
        <v>17758</v>
      </c>
      <c r="J60" s="783" t="s">
        <v>2780</v>
      </c>
      <c r="K60" s="425" t="s">
        <v>2781</v>
      </c>
      <c r="L60" s="18">
        <v>0</v>
      </c>
      <c r="M60" s="359">
        <v>0</v>
      </c>
      <c r="N60" s="18">
        <v>0</v>
      </c>
      <c r="O60" s="359">
        <v>0</v>
      </c>
      <c r="P60" s="18">
        <v>0</v>
      </c>
      <c r="Q60" s="359">
        <v>0</v>
      </c>
      <c r="R60" s="18">
        <v>0</v>
      </c>
      <c r="S60" s="359">
        <v>0</v>
      </c>
      <c r="T60" s="18">
        <v>0</v>
      </c>
      <c r="U60" s="18">
        <v>0</v>
      </c>
      <c r="V60" s="18">
        <v>0</v>
      </c>
      <c r="W60" s="255"/>
      <c r="X60" s="255"/>
      <c r="Y60" s="255"/>
      <c r="Z60" s="255"/>
      <c r="AA60" s="255"/>
      <c r="AB60" s="255"/>
      <c r="AC60" s="255"/>
      <c r="AD60" s="255"/>
      <c r="AE60" s="255"/>
      <c r="AF60" s="255"/>
      <c r="AG60" s="255"/>
      <c r="AH60" s="255"/>
      <c r="AI60" s="255"/>
      <c r="AJ60" s="20"/>
      <c r="AK60" s="255"/>
      <c r="AL60" s="255"/>
      <c r="AM60" s="255"/>
      <c r="AN60" s="255"/>
      <c r="AO60" s="255"/>
      <c r="AP60" s="255"/>
      <c r="AQ60" s="255"/>
      <c r="AR60" s="255"/>
      <c r="AS60" s="255"/>
      <c r="AT60" s="255"/>
      <c r="AU60" s="255"/>
      <c r="AV60" s="255"/>
      <c r="AW60" s="265"/>
      <c r="AX60" s="265"/>
      <c r="AY60" s="265"/>
      <c r="AZ60" s="265"/>
      <c r="BA60" s="265"/>
      <c r="BB60" s="266"/>
      <c r="BC60" s="266"/>
      <c r="BD60" s="266"/>
      <c r="BE60" s="266"/>
      <c r="BF60" s="266"/>
      <c r="BG60" s="266"/>
      <c r="BH60" s="22"/>
      <c r="BI60" s="22"/>
      <c r="BJ60" s="22"/>
      <c r="BK60" s="22"/>
      <c r="BL60" s="22"/>
      <c r="BM60" s="22"/>
      <c r="BN60" s="22"/>
      <c r="BO60" s="22"/>
      <c r="BP60" s="22"/>
      <c r="BQ60" s="22"/>
      <c r="BR60" s="22"/>
      <c r="BS60" s="22"/>
      <c r="BT60" s="22"/>
      <c r="BU60" s="22"/>
      <c r="BV60" s="22"/>
      <c r="BW60" s="22"/>
      <c r="BX60" s="16">
        <f t="shared" si="3"/>
        <v>0</v>
      </c>
      <c r="BY60" s="25"/>
      <c r="BZ60" s="16">
        <f t="shared" si="4"/>
        <v>0</v>
      </c>
      <c r="CA60" s="25"/>
      <c r="CB60" s="16">
        <f t="shared" si="5"/>
        <v>0</v>
      </c>
      <c r="CC60" s="343"/>
      <c r="CD60" s="343"/>
      <c r="CE60" s="343"/>
      <c r="CF60" s="343"/>
      <c r="CG60" s="343"/>
      <c r="CH60" s="343"/>
    </row>
    <row r="61" spans="1:86" s="217" customFormat="1" ht="33.75" customHeight="1">
      <c r="A61" s="69"/>
      <c r="B61" s="69"/>
      <c r="C61" s="69"/>
      <c r="D61" s="303"/>
      <c r="E61" s="862"/>
      <c r="F61" s="818"/>
      <c r="G61" s="222"/>
      <c r="H61" s="40"/>
      <c r="I61" s="40"/>
      <c r="J61" s="4"/>
      <c r="K61" s="40"/>
      <c r="L61" s="388"/>
      <c r="M61" s="388"/>
      <c r="N61" s="388"/>
      <c r="O61" s="388"/>
      <c r="P61" s="388"/>
      <c r="Q61" s="388"/>
      <c r="R61" s="388"/>
      <c r="S61" s="388"/>
      <c r="T61" s="388"/>
      <c r="U61" s="388"/>
      <c r="V61" s="388"/>
      <c r="W61" s="499" t="s">
        <v>1498</v>
      </c>
      <c r="X61" s="501"/>
      <c r="Y61" s="501"/>
      <c r="Z61" s="501"/>
      <c r="AA61" s="503"/>
      <c r="AB61" s="501" t="s">
        <v>1</v>
      </c>
      <c r="AC61" s="507"/>
      <c r="AD61" s="501"/>
      <c r="AE61" s="503"/>
      <c r="AF61" s="501" t="s">
        <v>1499</v>
      </c>
      <c r="AG61" s="501"/>
      <c r="AH61" s="501"/>
      <c r="AI61" s="503"/>
      <c r="AJ61" s="501" t="s">
        <v>1500</v>
      </c>
      <c r="AK61" s="501"/>
      <c r="AL61" s="501"/>
      <c r="AM61" s="501"/>
      <c r="AN61" s="503"/>
      <c r="AO61" s="501" t="s">
        <v>4</v>
      </c>
      <c r="AP61" s="507"/>
      <c r="AQ61" s="507"/>
      <c r="AR61" s="503"/>
      <c r="AS61" s="501" t="s">
        <v>5</v>
      </c>
      <c r="AT61" s="507"/>
      <c r="AU61" s="501"/>
      <c r="AV61" s="503"/>
      <c r="AW61" s="501" t="s">
        <v>1501</v>
      </c>
      <c r="AX61" s="501"/>
      <c r="AY61" s="501"/>
      <c r="AZ61" s="501"/>
      <c r="BA61" s="503"/>
      <c r="BB61" s="501" t="s">
        <v>418</v>
      </c>
      <c r="BC61" s="507"/>
      <c r="BD61" s="507"/>
      <c r="BE61" s="506"/>
      <c r="BF61" s="501" t="s">
        <v>8</v>
      </c>
      <c r="BG61" s="501"/>
      <c r="BH61" s="501"/>
      <c r="BI61" s="501"/>
      <c r="BJ61" s="503"/>
      <c r="BK61" s="501" t="s">
        <v>1502</v>
      </c>
      <c r="BL61" s="501"/>
      <c r="BM61" s="501"/>
      <c r="BN61" s="503"/>
      <c r="BO61" s="501" t="s">
        <v>421</v>
      </c>
      <c r="BP61" s="507"/>
      <c r="BQ61" s="501"/>
      <c r="BR61" s="503"/>
      <c r="BS61" s="501" t="s">
        <v>11</v>
      </c>
      <c r="BT61" s="501"/>
      <c r="BU61" s="501"/>
      <c r="BV61" s="501"/>
      <c r="BW61" s="503"/>
      <c r="BX61" s="10"/>
      <c r="BY61" s="69"/>
      <c r="BZ61" s="240"/>
      <c r="CA61" s="69"/>
      <c r="CB61" s="240"/>
    </row>
    <row r="62" spans="1:86" s="857" customFormat="1" ht="33.75" customHeight="1">
      <c r="A62" s="1168" t="s">
        <v>444</v>
      </c>
      <c r="B62" s="1168" t="s">
        <v>2456</v>
      </c>
      <c r="C62" s="886" t="s">
        <v>13</v>
      </c>
      <c r="D62" s="1168" t="s">
        <v>14</v>
      </c>
      <c r="E62" s="1166" t="s">
        <v>2540</v>
      </c>
      <c r="F62" s="1169" t="s">
        <v>15</v>
      </c>
      <c r="G62" s="847" t="s">
        <v>2658</v>
      </c>
      <c r="H62" s="1169" t="s">
        <v>2468</v>
      </c>
      <c r="I62" s="1169" t="s">
        <v>2469</v>
      </c>
      <c r="J62" s="1166" t="s">
        <v>442</v>
      </c>
      <c r="K62" s="1169" t="s">
        <v>441</v>
      </c>
      <c r="L62" s="849" t="s">
        <v>1628</v>
      </c>
      <c r="M62" s="852" t="s">
        <v>1902</v>
      </c>
      <c r="N62" s="849" t="s">
        <v>1903</v>
      </c>
      <c r="O62" s="852" t="s">
        <v>2056</v>
      </c>
      <c r="P62" s="849" t="s">
        <v>2054</v>
      </c>
      <c r="Q62" s="852" t="s">
        <v>2180</v>
      </c>
      <c r="R62" s="849" t="s">
        <v>2181</v>
      </c>
      <c r="S62" s="852" t="s">
        <v>2403</v>
      </c>
      <c r="T62" s="849" t="s">
        <v>2404</v>
      </c>
      <c r="U62" s="849" t="s">
        <v>2657</v>
      </c>
      <c r="V62" s="849" t="s">
        <v>2658</v>
      </c>
      <c r="W62" s="855">
        <v>1</v>
      </c>
      <c r="X62" s="853">
        <v>8</v>
      </c>
      <c r="Y62" s="853">
        <v>15</v>
      </c>
      <c r="Z62" s="853">
        <v>22</v>
      </c>
      <c r="AA62" s="853">
        <v>29</v>
      </c>
      <c r="AB62" s="853">
        <v>5</v>
      </c>
      <c r="AC62" s="853">
        <v>12</v>
      </c>
      <c r="AD62" s="853">
        <v>19</v>
      </c>
      <c r="AE62" s="853">
        <v>26</v>
      </c>
      <c r="AF62" s="853">
        <v>4</v>
      </c>
      <c r="AG62" s="853">
        <v>11</v>
      </c>
      <c r="AH62" s="853">
        <v>18</v>
      </c>
      <c r="AI62" s="853">
        <v>25</v>
      </c>
      <c r="AJ62" s="855">
        <v>1</v>
      </c>
      <c r="AK62" s="853">
        <v>8</v>
      </c>
      <c r="AL62" s="853">
        <v>15</v>
      </c>
      <c r="AM62" s="853">
        <v>22</v>
      </c>
      <c r="AN62" s="853">
        <v>29</v>
      </c>
      <c r="AO62" s="853">
        <v>6</v>
      </c>
      <c r="AP62" s="853">
        <v>13</v>
      </c>
      <c r="AQ62" s="853">
        <v>20</v>
      </c>
      <c r="AR62" s="853">
        <v>27</v>
      </c>
      <c r="AS62" s="853">
        <v>3</v>
      </c>
      <c r="AT62" s="853">
        <v>10</v>
      </c>
      <c r="AU62" s="853">
        <v>17</v>
      </c>
      <c r="AV62" s="853">
        <v>24</v>
      </c>
      <c r="AW62" s="853">
        <v>1</v>
      </c>
      <c r="AX62" s="853">
        <v>8</v>
      </c>
      <c r="AY62" s="853">
        <v>15</v>
      </c>
      <c r="AZ62" s="853">
        <v>22</v>
      </c>
      <c r="BA62" s="853">
        <v>29</v>
      </c>
      <c r="BB62" s="853">
        <v>5</v>
      </c>
      <c r="BC62" s="853">
        <v>12</v>
      </c>
      <c r="BD62" s="853">
        <v>19</v>
      </c>
      <c r="BE62" s="853">
        <v>26</v>
      </c>
      <c r="BF62" s="853">
        <v>2</v>
      </c>
      <c r="BG62" s="853">
        <v>9</v>
      </c>
      <c r="BH62" s="853">
        <v>16</v>
      </c>
      <c r="BI62" s="853">
        <v>23</v>
      </c>
      <c r="BJ62" s="853">
        <v>30</v>
      </c>
      <c r="BK62" s="853">
        <v>7</v>
      </c>
      <c r="BL62" s="853">
        <v>14</v>
      </c>
      <c r="BM62" s="853">
        <v>21</v>
      </c>
      <c r="BN62" s="853">
        <v>28</v>
      </c>
      <c r="BO62" s="853">
        <v>4</v>
      </c>
      <c r="BP62" s="853">
        <v>11</v>
      </c>
      <c r="BQ62" s="853">
        <v>18</v>
      </c>
      <c r="BR62" s="853">
        <v>25</v>
      </c>
      <c r="BS62" s="853">
        <v>2</v>
      </c>
      <c r="BT62" s="853">
        <v>9</v>
      </c>
      <c r="BU62" s="853">
        <v>16</v>
      </c>
      <c r="BV62" s="853">
        <v>23</v>
      </c>
      <c r="BW62" s="853">
        <v>30</v>
      </c>
      <c r="BX62" s="838" t="s">
        <v>1559</v>
      </c>
      <c r="BY62" s="839"/>
      <c r="BZ62" s="838" t="s">
        <v>1560</v>
      </c>
      <c r="CA62" s="241"/>
      <c r="CB62" s="838" t="s">
        <v>2543</v>
      </c>
    </row>
    <row r="63" spans="1:86" s="343" customFormat="1" ht="21" customHeight="1">
      <c r="A63" s="16"/>
      <c r="B63" s="16"/>
      <c r="C63" s="43" t="s">
        <v>28</v>
      </c>
      <c r="D63" s="1016" t="s">
        <v>2655</v>
      </c>
      <c r="E63" s="845">
        <v>11388</v>
      </c>
      <c r="F63" s="813">
        <v>43124</v>
      </c>
      <c r="G63" s="953">
        <v>0</v>
      </c>
      <c r="H63" s="480" t="s">
        <v>516</v>
      </c>
      <c r="I63" s="32">
        <v>43124</v>
      </c>
      <c r="J63" s="773" t="s">
        <v>2160</v>
      </c>
      <c r="K63" s="425" t="s">
        <v>2159</v>
      </c>
      <c r="L63" s="18">
        <v>0</v>
      </c>
      <c r="M63" s="359">
        <v>0</v>
      </c>
      <c r="N63" s="18">
        <v>0</v>
      </c>
      <c r="O63" s="359">
        <v>0</v>
      </c>
      <c r="P63" s="18">
        <v>0</v>
      </c>
      <c r="Q63" s="359">
        <v>0</v>
      </c>
      <c r="R63" s="18">
        <v>0</v>
      </c>
      <c r="S63" s="359">
        <v>0</v>
      </c>
      <c r="T63" s="18">
        <v>0</v>
      </c>
      <c r="U63" s="18">
        <v>0</v>
      </c>
      <c r="V63" s="18">
        <v>0</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16">
        <f>COUNT(W63:AV63)</f>
        <v>0</v>
      </c>
      <c r="BY63" s="25"/>
      <c r="BZ63" s="16">
        <f>COUNT(AW63:BV63)</f>
        <v>0</v>
      </c>
      <c r="CA63" s="25"/>
      <c r="CB63" s="16">
        <f>SUM(BX63,BZ63)</f>
        <v>0</v>
      </c>
    </row>
    <row r="64" spans="1:86" s="343" customFormat="1" ht="21" customHeight="1">
      <c r="A64" s="16"/>
      <c r="B64" s="16"/>
      <c r="C64" s="43" t="s">
        <v>30</v>
      </c>
      <c r="D64" s="1016" t="s">
        <v>2088</v>
      </c>
      <c r="E64" s="845">
        <v>11395</v>
      </c>
      <c r="F64" s="815">
        <v>44593</v>
      </c>
      <c r="G64" s="953">
        <v>0</v>
      </c>
      <c r="H64" s="425" t="s">
        <v>516</v>
      </c>
      <c r="I64" s="28">
        <v>44581</v>
      </c>
      <c r="J64" s="773" t="s">
        <v>2090</v>
      </c>
      <c r="K64" s="185" t="s">
        <v>2089</v>
      </c>
      <c r="L64" s="18">
        <v>0</v>
      </c>
      <c r="M64" s="359">
        <v>0</v>
      </c>
      <c r="N64" s="18">
        <v>0</v>
      </c>
      <c r="O64" s="359">
        <v>0</v>
      </c>
      <c r="P64" s="18">
        <v>0</v>
      </c>
      <c r="Q64" s="359">
        <v>0</v>
      </c>
      <c r="R64" s="18">
        <v>0</v>
      </c>
      <c r="S64" s="359">
        <v>0</v>
      </c>
      <c r="T64" s="18">
        <v>0</v>
      </c>
      <c r="U64" s="18">
        <v>0</v>
      </c>
      <c r="V64" s="18">
        <v>0</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16">
        <f>COUNT(W64:AV64)</f>
        <v>0</v>
      </c>
      <c r="BY64" s="25"/>
      <c r="BZ64" s="16">
        <f>COUNT(AW64:BV64)</f>
        <v>0</v>
      </c>
      <c r="CA64" s="25"/>
      <c r="CB64" s="16">
        <f>SUM(BX64,BZ64)</f>
        <v>0</v>
      </c>
    </row>
    <row r="65" spans="1:80" s="343" customFormat="1" ht="21" customHeight="1">
      <c r="A65" s="16"/>
      <c r="B65" s="16"/>
      <c r="C65" s="43" t="s">
        <v>32</v>
      </c>
      <c r="D65" s="39" t="s">
        <v>2746</v>
      </c>
      <c r="E65" s="845">
        <v>242</v>
      </c>
      <c r="F65" s="813">
        <v>31796</v>
      </c>
      <c r="G65" s="953">
        <v>0</v>
      </c>
      <c r="H65" s="425" t="s">
        <v>2738</v>
      </c>
      <c r="I65" s="32">
        <v>26632</v>
      </c>
      <c r="J65" s="773" t="s">
        <v>2747</v>
      </c>
      <c r="K65" s="425" t="s">
        <v>2748</v>
      </c>
      <c r="L65" s="18">
        <v>0</v>
      </c>
      <c r="M65" s="359">
        <v>0</v>
      </c>
      <c r="N65" s="18">
        <v>0</v>
      </c>
      <c r="O65" s="359">
        <v>0</v>
      </c>
      <c r="P65" s="18">
        <v>0</v>
      </c>
      <c r="Q65" s="359">
        <v>0</v>
      </c>
      <c r="R65" s="18">
        <v>0</v>
      </c>
      <c r="S65" s="359">
        <v>0</v>
      </c>
      <c r="T65" s="18">
        <v>0</v>
      </c>
      <c r="U65" s="18">
        <v>0</v>
      </c>
      <c r="V65" s="18">
        <v>0</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1"/>
      <c r="AX65" s="21"/>
      <c r="AY65" s="21"/>
      <c r="AZ65" s="21"/>
      <c r="BA65" s="21"/>
      <c r="BB65" s="21"/>
      <c r="BC65" s="21"/>
      <c r="BD65" s="21"/>
      <c r="BE65" s="21"/>
      <c r="BF65" s="21"/>
      <c r="BG65" s="21"/>
      <c r="BH65" s="21"/>
      <c r="BI65" s="21"/>
      <c r="BJ65" s="21"/>
      <c r="BK65" s="21"/>
      <c r="BL65" s="21"/>
      <c r="BM65" s="21"/>
      <c r="BN65" s="21"/>
      <c r="BO65" s="21"/>
      <c r="BP65" s="21"/>
      <c r="BQ65" s="21">
        <v>35</v>
      </c>
      <c r="BR65" s="21">
        <v>35</v>
      </c>
      <c r="BS65" s="21">
        <v>35</v>
      </c>
      <c r="BT65" s="21">
        <v>35</v>
      </c>
      <c r="BU65" s="21">
        <v>35</v>
      </c>
      <c r="BV65" s="21">
        <v>35</v>
      </c>
      <c r="BW65" s="21"/>
      <c r="BX65" s="16">
        <f>COUNT(W65:AV65)</f>
        <v>0</v>
      </c>
      <c r="BY65" s="25"/>
      <c r="BZ65" s="16">
        <f>COUNT(AW65:BV65)</f>
        <v>6</v>
      </c>
      <c r="CA65" s="25"/>
      <c r="CB65" s="16">
        <f>SUM(BX65,BZ65)</f>
        <v>6</v>
      </c>
    </row>
    <row r="66" spans="1:80" s="343" customFormat="1" ht="21" customHeight="1">
      <c r="A66" s="16"/>
      <c r="B66" s="16"/>
      <c r="C66" s="43" t="s">
        <v>34</v>
      </c>
      <c r="D66" s="1163" t="s">
        <v>2784</v>
      </c>
      <c r="E66" s="845">
        <v>455</v>
      </c>
      <c r="F66" s="813">
        <v>35831</v>
      </c>
      <c r="G66" s="953">
        <v>0</v>
      </c>
      <c r="H66" s="425" t="s">
        <v>2738</v>
      </c>
      <c r="I66" s="32"/>
      <c r="J66" s="773" t="s">
        <v>1395</v>
      </c>
      <c r="K66" s="425" t="s">
        <v>1394</v>
      </c>
      <c r="L66" s="18">
        <v>0</v>
      </c>
      <c r="M66" s="359">
        <v>0</v>
      </c>
      <c r="N66" s="18">
        <v>0</v>
      </c>
      <c r="O66" s="359">
        <v>0</v>
      </c>
      <c r="P66" s="18">
        <v>0</v>
      </c>
      <c r="Q66" s="359">
        <v>0</v>
      </c>
      <c r="R66" s="18">
        <v>0</v>
      </c>
      <c r="S66" s="359">
        <v>0</v>
      </c>
      <c r="T66" s="18">
        <v>0</v>
      </c>
      <c r="U66" s="18">
        <v>0</v>
      </c>
      <c r="V66" s="18">
        <v>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16">
        <f>COUNT(W66:AV66)</f>
        <v>0</v>
      </c>
      <c r="BY66" s="25"/>
      <c r="BZ66" s="16">
        <f>COUNT(AW66:BV66)</f>
        <v>0</v>
      </c>
      <c r="CA66" s="25"/>
      <c r="CB66" s="16">
        <f>SUM(BX66,BZ66)</f>
        <v>0</v>
      </c>
    </row>
    <row r="67" spans="1:80" s="217" customFormat="1" ht="33.75" customHeight="1">
      <c r="A67" s="69"/>
      <c r="B67" s="69"/>
      <c r="C67" s="69"/>
      <c r="D67" s="303"/>
      <c r="E67" s="862"/>
      <c r="F67" s="818"/>
      <c r="G67" s="222"/>
      <c r="H67" s="40"/>
      <c r="I67" s="40"/>
      <c r="J67" s="4"/>
      <c r="K67" s="40"/>
      <c r="L67" s="388"/>
      <c r="M67" s="388"/>
      <c r="N67" s="388"/>
      <c r="O67" s="388"/>
      <c r="P67" s="388"/>
      <c r="Q67" s="388"/>
      <c r="R67" s="388"/>
      <c r="S67" s="388"/>
      <c r="T67" s="388"/>
      <c r="U67" s="388"/>
      <c r="V67" s="388"/>
      <c r="W67" s="499" t="s">
        <v>1498</v>
      </c>
      <c r="X67" s="501"/>
      <c r="Y67" s="501"/>
      <c r="Z67" s="501"/>
      <c r="AA67" s="503"/>
      <c r="AB67" s="501" t="s">
        <v>1</v>
      </c>
      <c r="AC67" s="507"/>
      <c r="AD67" s="501"/>
      <c r="AE67" s="503"/>
      <c r="AF67" s="501" t="s">
        <v>1499</v>
      </c>
      <c r="AG67" s="501"/>
      <c r="AH67" s="501"/>
      <c r="AI67" s="503"/>
      <c r="AJ67" s="501" t="s">
        <v>1500</v>
      </c>
      <c r="AK67" s="501"/>
      <c r="AL67" s="501"/>
      <c r="AM67" s="501"/>
      <c r="AN67" s="503"/>
      <c r="AO67" s="501" t="s">
        <v>4</v>
      </c>
      <c r="AP67" s="507"/>
      <c r="AQ67" s="507"/>
      <c r="AR67" s="503"/>
      <c r="AS67" s="501" t="s">
        <v>5</v>
      </c>
      <c r="AT67" s="507"/>
      <c r="AU67" s="501"/>
      <c r="AV67" s="503"/>
      <c r="AW67" s="501" t="s">
        <v>1501</v>
      </c>
      <c r="AX67" s="501"/>
      <c r="AY67" s="501"/>
      <c r="AZ67" s="501"/>
      <c r="BA67" s="503"/>
      <c r="BB67" s="501" t="s">
        <v>418</v>
      </c>
      <c r="BC67" s="507"/>
      <c r="BD67" s="507"/>
      <c r="BE67" s="506"/>
      <c r="BF67" s="501" t="s">
        <v>8</v>
      </c>
      <c r="BG67" s="501"/>
      <c r="BH67" s="501"/>
      <c r="BI67" s="501"/>
      <c r="BJ67" s="503"/>
      <c r="BK67" s="501" t="s">
        <v>1502</v>
      </c>
      <c r="BL67" s="501"/>
      <c r="BM67" s="501"/>
      <c r="BN67" s="503"/>
      <c r="BO67" s="501" t="s">
        <v>421</v>
      </c>
      <c r="BP67" s="507"/>
      <c r="BQ67" s="501"/>
      <c r="BR67" s="503"/>
      <c r="BS67" s="501" t="s">
        <v>11</v>
      </c>
      <c r="BT67" s="501"/>
      <c r="BU67" s="501"/>
      <c r="BV67" s="501"/>
      <c r="BW67" s="503"/>
      <c r="BX67" s="10"/>
      <c r="BY67" s="69"/>
      <c r="BZ67" s="240"/>
      <c r="CA67" s="69"/>
      <c r="CB67" s="240"/>
    </row>
    <row r="68" spans="1:80" s="857" customFormat="1" ht="33.75" customHeight="1">
      <c r="A68" s="1168" t="s">
        <v>444</v>
      </c>
      <c r="B68" s="1168" t="s">
        <v>2456</v>
      </c>
      <c r="C68" s="886" t="s">
        <v>13</v>
      </c>
      <c r="D68" s="1168" t="s">
        <v>374</v>
      </c>
      <c r="E68" s="1166" t="s">
        <v>2540</v>
      </c>
      <c r="F68" s="1169" t="s">
        <v>15</v>
      </c>
      <c r="G68" s="847" t="s">
        <v>2658</v>
      </c>
      <c r="H68" s="1169" t="s">
        <v>2468</v>
      </c>
      <c r="I68" s="1169" t="s">
        <v>2469</v>
      </c>
      <c r="J68" s="1166" t="s">
        <v>442</v>
      </c>
      <c r="K68" s="1169" t="s">
        <v>441</v>
      </c>
      <c r="L68" s="849" t="s">
        <v>1628</v>
      </c>
      <c r="M68" s="852" t="s">
        <v>1902</v>
      </c>
      <c r="N68" s="849" t="s">
        <v>1903</v>
      </c>
      <c r="O68" s="852" t="s">
        <v>2056</v>
      </c>
      <c r="P68" s="849" t="s">
        <v>2054</v>
      </c>
      <c r="Q68" s="852" t="s">
        <v>2180</v>
      </c>
      <c r="R68" s="849" t="s">
        <v>2181</v>
      </c>
      <c r="S68" s="852" t="s">
        <v>2403</v>
      </c>
      <c r="T68" s="849" t="s">
        <v>2404</v>
      </c>
      <c r="U68" s="849" t="s">
        <v>2657</v>
      </c>
      <c r="V68" s="849" t="s">
        <v>2658</v>
      </c>
      <c r="W68" s="855">
        <v>1</v>
      </c>
      <c r="X68" s="853">
        <v>8</v>
      </c>
      <c r="Y68" s="853">
        <v>15</v>
      </c>
      <c r="Z68" s="853">
        <v>22</v>
      </c>
      <c r="AA68" s="853">
        <v>29</v>
      </c>
      <c r="AB68" s="853">
        <v>5</v>
      </c>
      <c r="AC68" s="853">
        <v>12</v>
      </c>
      <c r="AD68" s="853">
        <v>19</v>
      </c>
      <c r="AE68" s="853">
        <v>26</v>
      </c>
      <c r="AF68" s="853">
        <v>4</v>
      </c>
      <c r="AG68" s="853">
        <v>11</v>
      </c>
      <c r="AH68" s="853">
        <v>18</v>
      </c>
      <c r="AI68" s="853">
        <v>25</v>
      </c>
      <c r="AJ68" s="855">
        <v>1</v>
      </c>
      <c r="AK68" s="853">
        <v>8</v>
      </c>
      <c r="AL68" s="853">
        <v>15</v>
      </c>
      <c r="AM68" s="853">
        <v>22</v>
      </c>
      <c r="AN68" s="853">
        <v>29</v>
      </c>
      <c r="AO68" s="853">
        <v>6</v>
      </c>
      <c r="AP68" s="853">
        <v>13</v>
      </c>
      <c r="AQ68" s="853">
        <v>20</v>
      </c>
      <c r="AR68" s="853">
        <v>27</v>
      </c>
      <c r="AS68" s="853">
        <v>3</v>
      </c>
      <c r="AT68" s="853">
        <v>10</v>
      </c>
      <c r="AU68" s="853">
        <v>17</v>
      </c>
      <c r="AV68" s="853">
        <v>24</v>
      </c>
      <c r="AW68" s="853">
        <v>1</v>
      </c>
      <c r="AX68" s="853">
        <v>8</v>
      </c>
      <c r="AY68" s="853">
        <v>15</v>
      </c>
      <c r="AZ68" s="853">
        <v>22</v>
      </c>
      <c r="BA68" s="853">
        <v>29</v>
      </c>
      <c r="BB68" s="853">
        <v>5</v>
      </c>
      <c r="BC68" s="853">
        <v>12</v>
      </c>
      <c r="BD68" s="853">
        <v>19</v>
      </c>
      <c r="BE68" s="853">
        <v>26</v>
      </c>
      <c r="BF68" s="853">
        <v>2</v>
      </c>
      <c r="BG68" s="853">
        <v>9</v>
      </c>
      <c r="BH68" s="853">
        <v>16</v>
      </c>
      <c r="BI68" s="853">
        <v>23</v>
      </c>
      <c r="BJ68" s="853">
        <v>30</v>
      </c>
      <c r="BK68" s="853">
        <v>7</v>
      </c>
      <c r="BL68" s="853">
        <v>14</v>
      </c>
      <c r="BM68" s="853">
        <v>21</v>
      </c>
      <c r="BN68" s="853">
        <v>28</v>
      </c>
      <c r="BO68" s="853">
        <v>4</v>
      </c>
      <c r="BP68" s="853">
        <v>11</v>
      </c>
      <c r="BQ68" s="853">
        <v>18</v>
      </c>
      <c r="BR68" s="853">
        <v>25</v>
      </c>
      <c r="BS68" s="853">
        <v>2</v>
      </c>
      <c r="BT68" s="853">
        <v>9</v>
      </c>
      <c r="BU68" s="853">
        <v>16</v>
      </c>
      <c r="BV68" s="853">
        <v>23</v>
      </c>
      <c r="BW68" s="853">
        <v>30</v>
      </c>
      <c r="BX68" s="838" t="s">
        <v>1559</v>
      </c>
      <c r="BY68" s="839"/>
      <c r="BZ68" s="838" t="s">
        <v>1560</v>
      </c>
      <c r="CA68" s="241"/>
      <c r="CB68" s="838" t="s">
        <v>2543</v>
      </c>
    </row>
    <row r="69" spans="1:80" s="217" customFormat="1" ht="21" customHeight="1">
      <c r="A69" s="403"/>
      <c r="B69" s="403"/>
      <c r="C69" s="436" t="s">
        <v>28</v>
      </c>
      <c r="D69" s="1024" t="s">
        <v>2511</v>
      </c>
      <c r="E69" s="845">
        <v>263</v>
      </c>
      <c r="F69" s="813">
        <v>38610</v>
      </c>
      <c r="G69" s="953">
        <v>117</v>
      </c>
      <c r="H69" s="211">
        <v>2019</v>
      </c>
      <c r="I69" s="28">
        <v>38637</v>
      </c>
      <c r="J69" s="773" t="s">
        <v>1457</v>
      </c>
      <c r="K69" s="675" t="s">
        <v>2522</v>
      </c>
      <c r="L69" s="18">
        <v>24</v>
      </c>
      <c r="M69" s="359">
        <v>17</v>
      </c>
      <c r="N69" s="18">
        <v>41</v>
      </c>
      <c r="O69" s="359">
        <v>23</v>
      </c>
      <c r="P69" s="18">
        <v>64</v>
      </c>
      <c r="Q69" s="359">
        <v>22</v>
      </c>
      <c r="R69" s="18">
        <v>86</v>
      </c>
      <c r="S69" s="359">
        <v>22</v>
      </c>
      <c r="T69" s="18">
        <v>108</v>
      </c>
      <c r="U69" s="18">
        <v>9</v>
      </c>
      <c r="V69" s="18">
        <v>117</v>
      </c>
      <c r="W69" s="20"/>
      <c r="X69" s="20"/>
      <c r="Y69" s="20"/>
      <c r="Z69" s="20"/>
      <c r="AA69" s="20"/>
      <c r="AB69" s="20"/>
      <c r="AC69" s="20"/>
      <c r="AD69" s="20"/>
      <c r="AE69" s="20"/>
      <c r="AF69" s="20"/>
      <c r="AG69" s="20"/>
      <c r="AH69" s="20"/>
      <c r="AI69" s="20">
        <v>15</v>
      </c>
      <c r="AJ69" s="20"/>
      <c r="AK69" s="20">
        <v>15</v>
      </c>
      <c r="AL69" s="20">
        <v>15</v>
      </c>
      <c r="AM69" s="20">
        <v>15</v>
      </c>
      <c r="AN69" s="20"/>
      <c r="AO69" s="20">
        <v>15</v>
      </c>
      <c r="AP69" s="20">
        <v>15</v>
      </c>
      <c r="AQ69" s="20"/>
      <c r="AR69" s="20">
        <v>15</v>
      </c>
      <c r="AS69" s="20"/>
      <c r="AT69" s="20">
        <v>15</v>
      </c>
      <c r="AU69" s="20">
        <v>15</v>
      </c>
      <c r="AV69" s="20"/>
      <c r="AW69" s="21">
        <v>15</v>
      </c>
      <c r="AX69" s="21">
        <v>15</v>
      </c>
      <c r="AY69" s="21">
        <v>15</v>
      </c>
      <c r="AZ69" s="21"/>
      <c r="BA69" s="21"/>
      <c r="BB69" s="21"/>
      <c r="BC69" s="21"/>
      <c r="BD69" s="21"/>
      <c r="BE69" s="21"/>
      <c r="BF69" s="21"/>
      <c r="BG69" s="21"/>
      <c r="BH69" s="21"/>
      <c r="BI69" s="21"/>
      <c r="BJ69" s="21"/>
      <c r="BK69" s="21">
        <v>15</v>
      </c>
      <c r="BL69" s="21">
        <v>15</v>
      </c>
      <c r="BM69" s="21"/>
      <c r="BN69" s="21">
        <v>15</v>
      </c>
      <c r="BO69" s="21">
        <v>15</v>
      </c>
      <c r="BP69" s="21">
        <v>15</v>
      </c>
      <c r="BQ69" s="21">
        <v>15</v>
      </c>
      <c r="BR69" s="21">
        <v>15</v>
      </c>
      <c r="BS69" s="21">
        <v>15</v>
      </c>
      <c r="BT69" s="21"/>
      <c r="BU69" s="21">
        <v>15</v>
      </c>
      <c r="BV69" s="21"/>
      <c r="BW69" s="21"/>
      <c r="BX69" s="16">
        <f>COUNT(W69:AV69)</f>
        <v>9</v>
      </c>
      <c r="BY69" s="25"/>
      <c r="BZ69" s="16">
        <f>COUNT(AW69:BV69)</f>
        <v>12</v>
      </c>
      <c r="CA69" s="25"/>
      <c r="CB69" s="16">
        <f>SUM(BX69,BZ69)</f>
        <v>21</v>
      </c>
    </row>
    <row r="70" spans="1:80" s="217" customFormat="1" ht="21" customHeight="1">
      <c r="A70" s="232"/>
      <c r="B70" s="403"/>
      <c r="C70" s="436" t="s">
        <v>30</v>
      </c>
      <c r="D70" s="935" t="s">
        <v>1459</v>
      </c>
      <c r="E70" s="845">
        <v>11386</v>
      </c>
      <c r="F70" s="813">
        <v>42790</v>
      </c>
      <c r="G70" s="953">
        <v>0</v>
      </c>
      <c r="H70" s="211">
        <v>2023</v>
      </c>
      <c r="I70" s="28">
        <v>42542</v>
      </c>
      <c r="J70" s="773" t="s">
        <v>1460</v>
      </c>
      <c r="K70" s="675" t="s">
        <v>1460</v>
      </c>
      <c r="L70" s="18">
        <v>0</v>
      </c>
      <c r="M70" s="359">
        <v>0</v>
      </c>
      <c r="N70" s="18">
        <v>0</v>
      </c>
      <c r="O70" s="359">
        <v>0</v>
      </c>
      <c r="P70" s="18">
        <v>0</v>
      </c>
      <c r="Q70" s="359">
        <v>0</v>
      </c>
      <c r="R70" s="18">
        <v>0</v>
      </c>
      <c r="S70" s="359">
        <v>0</v>
      </c>
      <c r="T70" s="18">
        <v>0</v>
      </c>
      <c r="U70" s="18">
        <v>0</v>
      </c>
      <c r="V70" s="18">
        <v>0</v>
      </c>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16">
        <f>COUNT(W70:AV70)</f>
        <v>0</v>
      </c>
      <c r="BY70" s="25"/>
      <c r="BZ70" s="16">
        <f>COUNT(AW70:BV70)</f>
        <v>0</v>
      </c>
      <c r="CA70" s="25"/>
      <c r="CB70" s="16">
        <f>SUM(BX70,BZ70)</f>
        <v>0</v>
      </c>
    </row>
    <row r="71" spans="1:80" s="217" customFormat="1" ht="21" customHeight="1">
      <c r="A71" s="232"/>
      <c r="B71" s="403"/>
      <c r="C71" s="436" t="s">
        <v>32</v>
      </c>
      <c r="D71" s="1016" t="s">
        <v>2360</v>
      </c>
      <c r="E71" s="845">
        <v>11373</v>
      </c>
      <c r="F71" s="813">
        <v>43006</v>
      </c>
      <c r="G71" s="953">
        <v>0</v>
      </c>
      <c r="H71" s="211">
        <v>2023</v>
      </c>
      <c r="I71" s="28">
        <v>43011</v>
      </c>
      <c r="J71" s="773" t="s">
        <v>2361</v>
      </c>
      <c r="K71" s="675" t="s">
        <v>2519</v>
      </c>
      <c r="L71" s="18">
        <v>0</v>
      </c>
      <c r="M71" s="359">
        <v>0</v>
      </c>
      <c r="N71" s="18">
        <v>0</v>
      </c>
      <c r="O71" s="359">
        <v>0</v>
      </c>
      <c r="P71" s="18">
        <v>0</v>
      </c>
      <c r="Q71" s="359">
        <v>0</v>
      </c>
      <c r="R71" s="18">
        <v>0</v>
      </c>
      <c r="S71" s="359">
        <v>0</v>
      </c>
      <c r="T71" s="18">
        <v>0</v>
      </c>
      <c r="U71" s="18">
        <v>0</v>
      </c>
      <c r="V71" s="18">
        <v>0</v>
      </c>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16">
        <f>COUNT(W71:AV71)</f>
        <v>0</v>
      </c>
      <c r="BY71" s="25"/>
      <c r="BZ71" s="16">
        <f>COUNT(AW71:BV71)</f>
        <v>0</v>
      </c>
      <c r="CA71" s="25"/>
      <c r="CB71" s="16">
        <f>SUM(BX71,BZ71)</f>
        <v>0</v>
      </c>
    </row>
    <row r="72" spans="1:80" ht="16.5" customHeight="1"/>
    <row r="73" spans="1:80" ht="16.5" customHeight="1"/>
    <row r="74" spans="1:80" ht="16.5" customHeight="1"/>
    <row r="75" spans="1:80" ht="16.5" customHeight="1"/>
    <row r="76" spans="1:80" ht="16.5" customHeight="1"/>
    <row r="77" spans="1:80" ht="16.5" customHeight="1"/>
    <row r="78" spans="1:80" s="294" customFormat="1" ht="16.5" hidden="1" customHeight="1">
      <c r="C78" s="295"/>
      <c r="E78" s="867"/>
      <c r="F78" s="820"/>
      <c r="G78" s="956"/>
      <c r="H78" s="296"/>
      <c r="I78" s="296"/>
      <c r="J78" s="297"/>
      <c r="K78" s="296"/>
      <c r="L78" s="297"/>
      <c r="M78" s="297"/>
      <c r="N78" s="297"/>
      <c r="O78" s="297"/>
      <c r="P78" s="297"/>
      <c r="Q78" s="297"/>
      <c r="R78" s="297"/>
      <c r="S78" s="297"/>
      <c r="T78" s="297"/>
      <c r="U78" s="297"/>
      <c r="V78" s="297"/>
      <c r="W78" s="133"/>
      <c r="AR78" s="298"/>
      <c r="AT78" s="295"/>
      <c r="AU78" s="295"/>
      <c r="AV78" s="295"/>
    </row>
    <row r="79" spans="1:80" s="294" customFormat="1" hidden="1">
      <c r="A79" s="554"/>
      <c r="B79" s="554"/>
      <c r="C79" s="559"/>
      <c r="D79" s="554"/>
      <c r="E79" s="871"/>
      <c r="F79" s="821"/>
      <c r="G79" s="955"/>
      <c r="H79" s="554"/>
      <c r="I79" s="559"/>
      <c r="J79" s="554"/>
      <c r="K79" s="554"/>
      <c r="L79" s="556"/>
      <c r="M79" s="556"/>
      <c r="N79" s="556"/>
      <c r="O79" s="556"/>
      <c r="P79" s="556"/>
      <c r="Q79" s="556"/>
      <c r="R79" s="556"/>
      <c r="S79" s="556"/>
      <c r="T79" s="556"/>
      <c r="U79" s="556"/>
      <c r="V79" s="556"/>
      <c r="W79" s="557"/>
      <c r="X79" s="554"/>
      <c r="Y79" s="554"/>
      <c r="Z79" s="554"/>
      <c r="AA79" s="554"/>
      <c r="AB79" s="554"/>
      <c r="AC79" s="554"/>
      <c r="AD79" s="554"/>
      <c r="AE79" s="554"/>
      <c r="AF79" s="554"/>
      <c r="AG79" s="554"/>
      <c r="AH79" s="554"/>
      <c r="AI79" s="554"/>
      <c r="AJ79" s="554"/>
      <c r="AK79" s="554"/>
      <c r="AL79" s="554"/>
      <c r="AM79" s="554"/>
      <c r="AN79" s="554"/>
      <c r="AO79" s="554"/>
      <c r="AP79" s="554"/>
      <c r="AQ79" s="554"/>
      <c r="AR79" s="558"/>
      <c r="AS79" s="554"/>
      <c r="AT79" s="559"/>
      <c r="AU79" s="559"/>
      <c r="AV79" s="559"/>
      <c r="AW79" s="554"/>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c r="BW79" s="554"/>
    </row>
    <row r="80" spans="1:80" s="294" customFormat="1" hidden="1">
      <c r="C80" s="295"/>
      <c r="E80" s="867"/>
      <c r="F80" s="820"/>
      <c r="G80" s="956"/>
      <c r="H80" s="296"/>
      <c r="I80" s="296"/>
      <c r="J80" s="297"/>
      <c r="K80" s="296"/>
      <c r="L80" s="297"/>
      <c r="M80" s="297"/>
      <c r="N80" s="297"/>
      <c r="O80" s="297"/>
      <c r="P80" s="297"/>
      <c r="Q80" s="297"/>
      <c r="R80" s="297"/>
      <c r="S80" s="297"/>
      <c r="T80" s="297"/>
      <c r="U80" s="297"/>
      <c r="V80" s="297"/>
      <c r="W80" s="133"/>
      <c r="AR80" s="298"/>
      <c r="AT80" s="295"/>
      <c r="AU80" s="295"/>
      <c r="AV80" s="295"/>
    </row>
    <row r="81" spans="1:86" s="61" customFormat="1" ht="54" hidden="1" customHeight="1">
      <c r="C81" s="60"/>
      <c r="D81" s="61" t="s">
        <v>2474</v>
      </c>
      <c r="E81" s="272"/>
      <c r="F81" s="822"/>
      <c r="G81" s="272"/>
      <c r="H81" s="362"/>
      <c r="I81" s="40"/>
      <c r="J81" s="52"/>
      <c r="K81" s="362"/>
      <c r="BY81" s="358"/>
      <c r="BZ81" s="358"/>
      <c r="CA81" s="358"/>
    </row>
    <row r="82" spans="1:86" s="294" customFormat="1" hidden="1">
      <c r="C82" s="295"/>
      <c r="E82" s="867"/>
      <c r="F82" s="820"/>
      <c r="G82" s="956"/>
      <c r="H82" s="296"/>
      <c r="I82" s="296"/>
      <c r="J82" s="297"/>
      <c r="K82" s="296"/>
      <c r="L82" s="297"/>
      <c r="M82" s="297"/>
      <c r="N82" s="297"/>
      <c r="O82" s="297"/>
      <c r="P82" s="297"/>
      <c r="Q82" s="297"/>
      <c r="R82" s="297"/>
      <c r="S82" s="297"/>
      <c r="T82" s="297"/>
      <c r="U82" s="297"/>
      <c r="V82" s="297"/>
      <c r="W82" s="133"/>
      <c r="AR82" s="298"/>
      <c r="AT82" s="295"/>
      <c r="AU82" s="295"/>
      <c r="AV82" s="295"/>
    </row>
    <row r="83" spans="1:86" s="218" customFormat="1" ht="33.75" hidden="1" customHeight="1">
      <c r="A83" s="407" t="s">
        <v>12</v>
      </c>
      <c r="B83" s="407" t="s">
        <v>1764</v>
      </c>
      <c r="C83" s="885" t="s">
        <v>13</v>
      </c>
      <c r="D83" s="647" t="s">
        <v>58</v>
      </c>
      <c r="E83" s="847"/>
      <c r="F83" s="604" t="s">
        <v>15</v>
      </c>
      <c r="G83" s="874"/>
      <c r="H83" s="430" t="s">
        <v>2468</v>
      </c>
      <c r="I83" s="361" t="s">
        <v>2469</v>
      </c>
      <c r="J83" s="761"/>
      <c r="K83" s="430"/>
      <c r="L83" s="535" t="s">
        <v>1628</v>
      </c>
      <c r="M83" s="535" t="s">
        <v>1902</v>
      </c>
      <c r="N83" s="535" t="s">
        <v>1903</v>
      </c>
      <c r="O83" s="535" t="s">
        <v>2056</v>
      </c>
      <c r="P83" s="535" t="s">
        <v>2054</v>
      </c>
      <c r="Q83" s="535" t="s">
        <v>2180</v>
      </c>
      <c r="R83" s="535" t="s">
        <v>2181</v>
      </c>
      <c r="S83" s="535" t="s">
        <v>2403</v>
      </c>
      <c r="T83" s="535" t="s">
        <v>2404</v>
      </c>
      <c r="U83" s="535" t="s">
        <v>1559</v>
      </c>
      <c r="V83" s="535"/>
      <c r="W83" s="407">
        <v>2</v>
      </c>
      <c r="X83" s="407">
        <v>9</v>
      </c>
      <c r="Y83" s="407">
        <v>16</v>
      </c>
      <c r="Z83" s="407">
        <v>23</v>
      </c>
      <c r="AA83" s="407">
        <v>30</v>
      </c>
      <c r="AB83" s="407">
        <v>6</v>
      </c>
      <c r="AC83" s="407">
        <v>13</v>
      </c>
      <c r="AD83" s="407">
        <v>20</v>
      </c>
      <c r="AE83" s="407">
        <v>27</v>
      </c>
      <c r="AF83" s="407">
        <v>6</v>
      </c>
      <c r="AG83" s="407">
        <v>13</v>
      </c>
      <c r="AH83" s="407">
        <v>20</v>
      </c>
      <c r="AI83" s="407">
        <v>27</v>
      </c>
      <c r="AJ83" s="407">
        <v>3</v>
      </c>
      <c r="AK83" s="407">
        <v>10</v>
      </c>
      <c r="AL83" s="407">
        <v>17</v>
      </c>
      <c r="AM83" s="407">
        <v>24</v>
      </c>
      <c r="AN83" s="407">
        <v>1</v>
      </c>
      <c r="AO83" s="407">
        <v>8</v>
      </c>
      <c r="AP83" s="407">
        <v>15</v>
      </c>
      <c r="AQ83" s="407">
        <v>22</v>
      </c>
      <c r="AR83" s="407">
        <v>29</v>
      </c>
      <c r="AS83" s="407">
        <v>5</v>
      </c>
      <c r="AT83" s="407">
        <v>12</v>
      </c>
      <c r="AU83" s="407">
        <v>19</v>
      </c>
      <c r="AV83" s="407">
        <v>26</v>
      </c>
      <c r="AW83" s="407">
        <v>3</v>
      </c>
      <c r="AX83" s="407">
        <v>10</v>
      </c>
      <c r="AY83" s="407">
        <v>17</v>
      </c>
      <c r="AZ83" s="407">
        <v>24</v>
      </c>
      <c r="BA83" s="407">
        <v>31</v>
      </c>
      <c r="BB83" s="407">
        <v>7</v>
      </c>
      <c r="BC83" s="407">
        <v>14</v>
      </c>
      <c r="BD83" s="407">
        <v>21</v>
      </c>
      <c r="BE83" s="407">
        <v>28</v>
      </c>
      <c r="BF83" s="407">
        <v>4</v>
      </c>
      <c r="BG83" s="407">
        <v>11</v>
      </c>
      <c r="BH83" s="407">
        <v>18</v>
      </c>
      <c r="BI83" s="407">
        <v>25</v>
      </c>
      <c r="BJ83" s="407">
        <v>2</v>
      </c>
      <c r="BK83" s="407">
        <v>9</v>
      </c>
      <c r="BL83" s="407">
        <v>16</v>
      </c>
      <c r="BM83" s="407">
        <v>23</v>
      </c>
      <c r="BN83" s="407">
        <v>30</v>
      </c>
      <c r="BO83" s="407">
        <v>6</v>
      </c>
      <c r="BP83" s="407">
        <v>13</v>
      </c>
      <c r="BQ83" s="407">
        <v>20</v>
      </c>
      <c r="BR83" s="407">
        <v>27</v>
      </c>
      <c r="BS83" s="407">
        <v>4</v>
      </c>
      <c r="BT83" s="407">
        <v>11</v>
      </c>
      <c r="BU83" s="407">
        <v>18</v>
      </c>
      <c r="BV83" s="407">
        <v>25</v>
      </c>
      <c r="BW83" s="407"/>
      <c r="BX83" s="13" t="s">
        <v>1559</v>
      </c>
      <c r="BY83" s="14"/>
      <c r="BZ83" s="13" t="s">
        <v>1560</v>
      </c>
      <c r="CB83" s="15" t="s">
        <v>2327</v>
      </c>
    </row>
    <row r="84" spans="1:86" s="343" customFormat="1" ht="21" hidden="1" customHeight="1">
      <c r="A84" s="47"/>
      <c r="B84" s="47"/>
      <c r="C84" s="43" t="s">
        <v>38</v>
      </c>
      <c r="D84" s="1016" t="s">
        <v>1963</v>
      </c>
      <c r="E84" s="864"/>
      <c r="F84" s="814">
        <v>26406</v>
      </c>
      <c r="G84" s="953"/>
      <c r="H84" s="391" t="s">
        <v>1269</v>
      </c>
      <c r="I84" s="32">
        <v>36271</v>
      </c>
      <c r="J84" s="762"/>
      <c r="K84" s="391"/>
      <c r="L84" s="18">
        <v>0</v>
      </c>
      <c r="M84" s="18">
        <v>0</v>
      </c>
      <c r="N84" s="18">
        <v>0</v>
      </c>
      <c r="O84" s="18">
        <v>0</v>
      </c>
      <c r="P84" s="18">
        <v>0</v>
      </c>
      <c r="Q84" s="18">
        <v>0</v>
      </c>
      <c r="R84" s="18">
        <v>0</v>
      </c>
      <c r="S84" s="18">
        <v>0</v>
      </c>
      <c r="T84" s="18">
        <v>0</v>
      </c>
      <c r="U84" s="18">
        <v>0</v>
      </c>
      <c r="V84" s="18"/>
      <c r="W84" s="255"/>
      <c r="X84" s="255"/>
      <c r="Y84" s="255"/>
      <c r="Z84" s="255"/>
      <c r="AA84" s="255"/>
      <c r="AB84" s="255"/>
      <c r="AC84" s="255"/>
      <c r="AD84" s="255"/>
      <c r="AE84" s="255"/>
      <c r="AF84" s="255"/>
      <c r="AG84" s="255"/>
      <c r="AH84" s="255"/>
      <c r="AI84" s="255"/>
      <c r="AJ84" s="20"/>
      <c r="AK84" s="255"/>
      <c r="AL84" s="255"/>
      <c r="AM84" s="255"/>
      <c r="AN84" s="255"/>
      <c r="AO84" s="255"/>
      <c r="AP84" s="255"/>
      <c r="AQ84" s="255"/>
      <c r="AR84" s="255"/>
      <c r="AS84" s="255"/>
      <c r="AT84" s="255"/>
      <c r="AU84" s="255"/>
      <c r="AV84" s="255"/>
      <c r="AW84" s="265"/>
      <c r="AX84" s="265"/>
      <c r="AY84" s="265"/>
      <c r="AZ84" s="265"/>
      <c r="BA84" s="265"/>
      <c r="BB84" s="266"/>
      <c r="BC84" s="266"/>
      <c r="BD84" s="266"/>
      <c r="BE84" s="266"/>
      <c r="BF84" s="266"/>
      <c r="BG84" s="266"/>
      <c r="BH84" s="22"/>
      <c r="BI84" s="22"/>
      <c r="BJ84" s="22"/>
      <c r="BK84" s="22"/>
      <c r="BL84" s="22"/>
      <c r="BM84" s="22"/>
      <c r="BN84" s="22"/>
      <c r="BO84" s="22"/>
      <c r="BP84" s="22"/>
      <c r="BQ84" s="22"/>
      <c r="BR84" s="22"/>
      <c r="BS84" s="22"/>
      <c r="BT84" s="22"/>
      <c r="BU84" s="22"/>
      <c r="BV84" s="22"/>
      <c r="BW84" s="22"/>
      <c r="BX84" s="16">
        <f t="shared" ref="BX84:BX97" si="9">COUNT(W84:AV84)</f>
        <v>0</v>
      </c>
      <c r="BY84" s="25"/>
      <c r="BZ84" s="16">
        <f t="shared" ref="BZ84:BZ97" si="10">COUNT(AW84:BV84)</f>
        <v>0</v>
      </c>
      <c r="CA84" s="25"/>
      <c r="CB84" s="16">
        <f t="shared" ref="CB84:CB97" si="11">SUM(BX84,BZ84)</f>
        <v>0</v>
      </c>
      <c r="CG84" s="52"/>
      <c r="CH84" s="52"/>
    </row>
    <row r="85" spans="1:86" s="343" customFormat="1" ht="21" hidden="1" customHeight="1">
      <c r="A85" s="47"/>
      <c r="B85" s="47"/>
      <c r="C85" s="43" t="s">
        <v>42</v>
      </c>
      <c r="D85" s="1016" t="s">
        <v>1938</v>
      </c>
      <c r="E85" s="864"/>
      <c r="F85" s="814">
        <v>30317</v>
      </c>
      <c r="G85" s="953"/>
      <c r="H85" s="391" t="s">
        <v>1269</v>
      </c>
      <c r="I85" s="32">
        <v>42704</v>
      </c>
      <c r="J85" s="762"/>
      <c r="K85" s="391"/>
      <c r="L85" s="18">
        <v>0</v>
      </c>
      <c r="M85" s="18">
        <v>0</v>
      </c>
      <c r="N85" s="18">
        <v>0</v>
      </c>
      <c r="O85" s="18">
        <v>0</v>
      </c>
      <c r="P85" s="18">
        <v>0</v>
      </c>
      <c r="Q85" s="18">
        <v>0</v>
      </c>
      <c r="R85" s="18">
        <v>0</v>
      </c>
      <c r="S85" s="18">
        <v>0</v>
      </c>
      <c r="T85" s="18">
        <v>0</v>
      </c>
      <c r="U85" s="18">
        <v>0</v>
      </c>
      <c r="V85" s="18"/>
      <c r="W85" s="255"/>
      <c r="X85" s="255"/>
      <c r="Y85" s="255"/>
      <c r="Z85" s="255"/>
      <c r="AA85" s="255"/>
      <c r="AB85" s="255"/>
      <c r="AC85" s="255"/>
      <c r="AD85" s="255"/>
      <c r="AE85" s="255"/>
      <c r="AF85" s="255"/>
      <c r="AG85" s="255"/>
      <c r="AH85" s="255"/>
      <c r="AI85" s="255"/>
      <c r="AJ85" s="20"/>
      <c r="AK85" s="255"/>
      <c r="AL85" s="255"/>
      <c r="AM85" s="255"/>
      <c r="AN85" s="255"/>
      <c r="AO85" s="255"/>
      <c r="AP85" s="255"/>
      <c r="AQ85" s="255"/>
      <c r="AR85" s="255"/>
      <c r="AS85" s="255"/>
      <c r="AT85" s="255"/>
      <c r="AU85" s="255"/>
      <c r="AV85" s="255"/>
      <c r="AW85" s="265"/>
      <c r="AX85" s="265"/>
      <c r="AY85" s="265"/>
      <c r="AZ85" s="265"/>
      <c r="BA85" s="265"/>
      <c r="BB85" s="266"/>
      <c r="BC85" s="266"/>
      <c r="BD85" s="266"/>
      <c r="BE85" s="266"/>
      <c r="BF85" s="266"/>
      <c r="BG85" s="266"/>
      <c r="BH85" s="22"/>
      <c r="BI85" s="22"/>
      <c r="BJ85" s="22"/>
      <c r="BK85" s="22"/>
      <c r="BL85" s="22"/>
      <c r="BM85" s="22"/>
      <c r="BN85" s="22"/>
      <c r="BO85" s="22"/>
      <c r="BP85" s="22"/>
      <c r="BQ85" s="22"/>
      <c r="BR85" s="22"/>
      <c r="BS85" s="22"/>
      <c r="BT85" s="22"/>
      <c r="BU85" s="22"/>
      <c r="BV85" s="22"/>
      <c r="BW85" s="22"/>
      <c r="BX85" s="16">
        <f t="shared" si="9"/>
        <v>0</v>
      </c>
      <c r="BY85" s="25"/>
      <c r="BZ85" s="16">
        <f t="shared" si="10"/>
        <v>0</v>
      </c>
      <c r="CA85" s="25"/>
      <c r="CB85" s="16">
        <f t="shared" si="11"/>
        <v>0</v>
      </c>
    </row>
    <row r="86" spans="1:86" s="343" customFormat="1" ht="21" hidden="1" customHeight="1">
      <c r="A86" s="47"/>
      <c r="B86" s="47"/>
      <c r="C86" s="43" t="s">
        <v>44</v>
      </c>
      <c r="D86" s="1016" t="s">
        <v>2025</v>
      </c>
      <c r="E86" s="864"/>
      <c r="F86" s="813">
        <v>31154</v>
      </c>
      <c r="G86" s="953"/>
      <c r="H86" s="391" t="s">
        <v>1269</v>
      </c>
      <c r="I86" s="32">
        <v>40995</v>
      </c>
      <c r="J86" s="762"/>
      <c r="K86" s="391"/>
      <c r="L86" s="18">
        <v>0</v>
      </c>
      <c r="M86" s="18">
        <v>0</v>
      </c>
      <c r="N86" s="18">
        <v>0</v>
      </c>
      <c r="O86" s="18">
        <v>0</v>
      </c>
      <c r="P86" s="18">
        <v>0</v>
      </c>
      <c r="Q86" s="18">
        <v>0</v>
      </c>
      <c r="R86" s="18">
        <v>0</v>
      </c>
      <c r="S86" s="18">
        <v>0</v>
      </c>
      <c r="T86" s="18">
        <v>0</v>
      </c>
      <c r="U86" s="18">
        <v>0</v>
      </c>
      <c r="V86" s="18"/>
      <c r="W86" s="255"/>
      <c r="X86" s="255"/>
      <c r="Y86" s="255"/>
      <c r="Z86" s="255"/>
      <c r="AA86" s="255"/>
      <c r="AB86" s="255"/>
      <c r="AC86" s="255"/>
      <c r="AD86" s="255"/>
      <c r="AE86" s="255"/>
      <c r="AF86" s="255"/>
      <c r="AG86" s="255"/>
      <c r="AH86" s="255"/>
      <c r="AI86" s="255"/>
      <c r="AJ86" s="20"/>
      <c r="AK86" s="255"/>
      <c r="AL86" s="255"/>
      <c r="AM86" s="255"/>
      <c r="AN86" s="255"/>
      <c r="AO86" s="255"/>
      <c r="AP86" s="255"/>
      <c r="AQ86" s="255"/>
      <c r="AR86" s="255"/>
      <c r="AS86" s="255"/>
      <c r="AT86" s="255"/>
      <c r="AU86" s="255"/>
      <c r="AV86" s="255"/>
      <c r="AW86" s="265"/>
      <c r="AX86" s="265"/>
      <c r="AY86" s="265"/>
      <c r="AZ86" s="265"/>
      <c r="BA86" s="265"/>
      <c r="BB86" s="266"/>
      <c r="BC86" s="266"/>
      <c r="BD86" s="266"/>
      <c r="BE86" s="266"/>
      <c r="BF86" s="266"/>
      <c r="BG86" s="266"/>
      <c r="BH86" s="22"/>
      <c r="BI86" s="22"/>
      <c r="BJ86" s="22"/>
      <c r="BK86" s="22"/>
      <c r="BL86" s="22"/>
      <c r="BM86" s="22"/>
      <c r="BN86" s="22"/>
      <c r="BO86" s="22"/>
      <c r="BP86" s="22"/>
      <c r="BQ86" s="22"/>
      <c r="BR86" s="22"/>
      <c r="BS86" s="22"/>
      <c r="BT86" s="22"/>
      <c r="BU86" s="22"/>
      <c r="BV86" s="22"/>
      <c r="BW86" s="22"/>
      <c r="BX86" s="16">
        <f t="shared" si="9"/>
        <v>0</v>
      </c>
      <c r="BY86" s="25"/>
      <c r="BZ86" s="16">
        <f t="shared" si="10"/>
        <v>0</v>
      </c>
      <c r="CA86" s="25"/>
      <c r="CB86" s="16">
        <f t="shared" si="11"/>
        <v>0</v>
      </c>
    </row>
    <row r="87" spans="1:86" s="343" customFormat="1" ht="21" hidden="1" customHeight="1">
      <c r="A87" s="47"/>
      <c r="B87" s="47"/>
      <c r="C87" s="43" t="s">
        <v>52</v>
      </c>
      <c r="D87" s="1016" t="s">
        <v>272</v>
      </c>
      <c r="E87" s="864"/>
      <c r="F87" s="813">
        <v>36726</v>
      </c>
      <c r="G87" s="953"/>
      <c r="H87" s="391" t="s">
        <v>1269</v>
      </c>
      <c r="I87" s="32">
        <v>36803</v>
      </c>
      <c r="J87" s="762"/>
      <c r="K87" s="391"/>
      <c r="L87" s="18">
        <v>0</v>
      </c>
      <c r="M87" s="18">
        <v>0</v>
      </c>
      <c r="N87" s="18">
        <v>0</v>
      </c>
      <c r="O87" s="18">
        <v>0</v>
      </c>
      <c r="P87" s="18">
        <v>0</v>
      </c>
      <c r="Q87" s="18">
        <v>0</v>
      </c>
      <c r="R87" s="18">
        <v>0</v>
      </c>
      <c r="S87" s="18">
        <v>0</v>
      </c>
      <c r="T87" s="18">
        <v>0</v>
      </c>
      <c r="U87" s="18">
        <v>0</v>
      </c>
      <c r="V87" s="18"/>
      <c r="W87" s="255"/>
      <c r="X87" s="255"/>
      <c r="Y87" s="255"/>
      <c r="Z87" s="255"/>
      <c r="AA87" s="255"/>
      <c r="AB87" s="255"/>
      <c r="AC87" s="255"/>
      <c r="AD87" s="255"/>
      <c r="AE87" s="255"/>
      <c r="AF87" s="255"/>
      <c r="AG87" s="255"/>
      <c r="AH87" s="255"/>
      <c r="AI87" s="255"/>
      <c r="AJ87" s="20"/>
      <c r="AK87" s="255"/>
      <c r="AL87" s="255"/>
      <c r="AM87" s="255"/>
      <c r="AN87" s="255"/>
      <c r="AO87" s="255"/>
      <c r="AP87" s="255"/>
      <c r="AQ87" s="255"/>
      <c r="AR87" s="255"/>
      <c r="AS87" s="255"/>
      <c r="AT87" s="255"/>
      <c r="AU87" s="255"/>
      <c r="AV87" s="255"/>
      <c r="AW87" s="265"/>
      <c r="AX87" s="265"/>
      <c r="AY87" s="265"/>
      <c r="AZ87" s="265"/>
      <c r="BA87" s="265"/>
      <c r="BB87" s="266"/>
      <c r="BC87" s="266"/>
      <c r="BD87" s="266"/>
      <c r="BE87" s="266"/>
      <c r="BF87" s="266"/>
      <c r="BG87" s="266"/>
      <c r="BH87" s="22"/>
      <c r="BI87" s="22"/>
      <c r="BJ87" s="22"/>
      <c r="BK87" s="22"/>
      <c r="BL87" s="22"/>
      <c r="BM87" s="22"/>
      <c r="BN87" s="22"/>
      <c r="BO87" s="22"/>
      <c r="BP87" s="22"/>
      <c r="BQ87" s="22"/>
      <c r="BR87" s="22"/>
      <c r="BS87" s="22"/>
      <c r="BT87" s="22"/>
      <c r="BU87" s="22"/>
      <c r="BV87" s="22"/>
      <c r="BW87" s="22"/>
      <c r="BX87" s="16">
        <f t="shared" si="9"/>
        <v>0</v>
      </c>
      <c r="BY87" s="25"/>
      <c r="BZ87" s="16">
        <f t="shared" si="10"/>
        <v>0</v>
      </c>
      <c r="CA87" s="25"/>
      <c r="CB87" s="16">
        <f t="shared" si="11"/>
        <v>0</v>
      </c>
    </row>
    <row r="88" spans="1:86" s="343" customFormat="1" ht="21" hidden="1" customHeight="1">
      <c r="A88" s="47"/>
      <c r="B88" s="47"/>
      <c r="C88" s="43" t="s">
        <v>56</v>
      </c>
      <c r="D88" s="1016" t="s">
        <v>284</v>
      </c>
      <c r="E88" s="864"/>
      <c r="F88" s="815">
        <v>37767</v>
      </c>
      <c r="G88" s="953"/>
      <c r="H88" s="391" t="s">
        <v>1269</v>
      </c>
      <c r="I88" s="32">
        <v>36438</v>
      </c>
      <c r="J88" s="762"/>
      <c r="K88" s="391"/>
      <c r="L88" s="18">
        <v>0</v>
      </c>
      <c r="M88" s="18">
        <v>0</v>
      </c>
      <c r="N88" s="18">
        <v>0</v>
      </c>
      <c r="O88" s="18">
        <v>0</v>
      </c>
      <c r="P88" s="18">
        <v>0</v>
      </c>
      <c r="Q88" s="18">
        <v>0</v>
      </c>
      <c r="R88" s="18">
        <v>0</v>
      </c>
      <c r="S88" s="18">
        <v>0</v>
      </c>
      <c r="T88" s="18">
        <v>0</v>
      </c>
      <c r="U88" s="18">
        <v>0</v>
      </c>
      <c r="V88" s="18"/>
      <c r="W88" s="255"/>
      <c r="X88" s="255"/>
      <c r="Y88" s="255"/>
      <c r="Z88" s="255"/>
      <c r="AA88" s="255"/>
      <c r="AB88" s="255"/>
      <c r="AC88" s="255"/>
      <c r="AD88" s="255"/>
      <c r="AE88" s="255"/>
      <c r="AF88" s="255"/>
      <c r="AG88" s="255"/>
      <c r="AH88" s="255"/>
      <c r="AI88" s="255"/>
      <c r="AJ88" s="20"/>
      <c r="AK88" s="255"/>
      <c r="AL88" s="255"/>
      <c r="AM88" s="255"/>
      <c r="AN88" s="255"/>
      <c r="AO88" s="255"/>
      <c r="AP88" s="255"/>
      <c r="AQ88" s="255"/>
      <c r="AR88" s="255"/>
      <c r="AS88" s="255"/>
      <c r="AT88" s="255"/>
      <c r="AU88" s="255"/>
      <c r="AV88" s="255"/>
      <c r="AW88" s="265"/>
      <c r="AX88" s="265"/>
      <c r="AY88" s="265"/>
      <c r="AZ88" s="265"/>
      <c r="BA88" s="265"/>
      <c r="BB88" s="265"/>
      <c r="BC88" s="265"/>
      <c r="BD88" s="265"/>
      <c r="BE88" s="265"/>
      <c r="BF88" s="265"/>
      <c r="BG88" s="265"/>
      <c r="BH88" s="21"/>
      <c r="BI88" s="21"/>
      <c r="BJ88" s="21"/>
      <c r="BK88" s="21"/>
      <c r="BL88" s="21"/>
      <c r="BM88" s="21"/>
      <c r="BN88" s="21"/>
      <c r="BO88" s="21"/>
      <c r="BP88" s="21"/>
      <c r="BQ88" s="21"/>
      <c r="BR88" s="21"/>
      <c r="BS88" s="21"/>
      <c r="BT88" s="21"/>
      <c r="BU88" s="21"/>
      <c r="BV88" s="21"/>
      <c r="BW88" s="21"/>
      <c r="BX88" s="16">
        <f t="shared" si="9"/>
        <v>0</v>
      </c>
      <c r="BY88" s="25"/>
      <c r="BZ88" s="16">
        <f t="shared" si="10"/>
        <v>0</v>
      </c>
      <c r="CA88" s="25"/>
      <c r="CB88" s="16">
        <f t="shared" si="11"/>
        <v>0</v>
      </c>
    </row>
    <row r="89" spans="1:86" s="343" customFormat="1" ht="21" hidden="1" customHeight="1">
      <c r="A89" s="47"/>
      <c r="B89" s="47"/>
      <c r="C89" s="43" t="s">
        <v>76</v>
      </c>
      <c r="D89" s="1016" t="s">
        <v>294</v>
      </c>
      <c r="E89" s="864"/>
      <c r="F89" s="814">
        <v>38805</v>
      </c>
      <c r="G89" s="953"/>
      <c r="H89" s="391" t="s">
        <v>1269</v>
      </c>
      <c r="I89" s="32">
        <v>21257</v>
      </c>
      <c r="J89" s="762"/>
      <c r="K89" s="391"/>
      <c r="L89" s="18">
        <v>0</v>
      </c>
      <c r="M89" s="18">
        <v>0</v>
      </c>
      <c r="N89" s="18">
        <v>0</v>
      </c>
      <c r="O89" s="18">
        <v>0</v>
      </c>
      <c r="P89" s="18">
        <v>0</v>
      </c>
      <c r="Q89" s="18">
        <v>0</v>
      </c>
      <c r="R89" s="18">
        <v>0</v>
      </c>
      <c r="S89" s="18">
        <v>0</v>
      </c>
      <c r="T89" s="18">
        <v>0</v>
      </c>
      <c r="U89" s="18">
        <v>0</v>
      </c>
      <c r="V89" s="18"/>
      <c r="W89" s="255"/>
      <c r="X89" s="255"/>
      <c r="Y89" s="255"/>
      <c r="Z89" s="255"/>
      <c r="AA89" s="255"/>
      <c r="AB89" s="255"/>
      <c r="AC89" s="255"/>
      <c r="AD89" s="255"/>
      <c r="AE89" s="255"/>
      <c r="AF89" s="255"/>
      <c r="AG89" s="255"/>
      <c r="AH89" s="255"/>
      <c r="AI89" s="255"/>
      <c r="AJ89" s="20"/>
      <c r="AK89" s="255"/>
      <c r="AL89" s="255"/>
      <c r="AM89" s="255"/>
      <c r="AN89" s="255"/>
      <c r="AO89" s="255"/>
      <c r="AP89" s="255"/>
      <c r="AQ89" s="255"/>
      <c r="AR89" s="255"/>
      <c r="AS89" s="255"/>
      <c r="AT89" s="255"/>
      <c r="AU89" s="255"/>
      <c r="AV89" s="255"/>
      <c r="AW89" s="265"/>
      <c r="AX89" s="265"/>
      <c r="AY89" s="265"/>
      <c r="AZ89" s="265"/>
      <c r="BA89" s="265"/>
      <c r="BB89" s="266"/>
      <c r="BC89" s="266"/>
      <c r="BD89" s="266"/>
      <c r="BE89" s="266"/>
      <c r="BF89" s="266"/>
      <c r="BG89" s="266"/>
      <c r="BH89" s="22"/>
      <c r="BI89" s="22"/>
      <c r="BJ89" s="22"/>
      <c r="BK89" s="22"/>
      <c r="BL89" s="22"/>
      <c r="BM89" s="22"/>
      <c r="BN89" s="22"/>
      <c r="BO89" s="22"/>
      <c r="BP89" s="22"/>
      <c r="BQ89" s="22"/>
      <c r="BR89" s="22"/>
      <c r="BS89" s="22"/>
      <c r="BT89" s="22"/>
      <c r="BU89" s="22"/>
      <c r="BV89" s="22"/>
      <c r="BW89" s="22"/>
      <c r="BX89" s="16">
        <f t="shared" si="9"/>
        <v>0</v>
      </c>
      <c r="BY89" s="25"/>
      <c r="BZ89" s="16">
        <f t="shared" si="10"/>
        <v>0</v>
      </c>
      <c r="CA89" s="25"/>
      <c r="CB89" s="16">
        <f t="shared" si="11"/>
        <v>0</v>
      </c>
    </row>
    <row r="90" spans="1:86" s="343" customFormat="1" ht="21" hidden="1" customHeight="1">
      <c r="A90" s="47"/>
      <c r="B90" s="47"/>
      <c r="C90" s="43" t="s">
        <v>96</v>
      </c>
      <c r="D90" s="1016" t="s">
        <v>1953</v>
      </c>
      <c r="E90" s="864"/>
      <c r="F90" s="813">
        <v>41551</v>
      </c>
      <c r="G90" s="953"/>
      <c r="H90" s="391" t="s">
        <v>1269</v>
      </c>
      <c r="I90" s="32">
        <v>28780</v>
      </c>
      <c r="J90" s="762"/>
      <c r="K90" s="391"/>
      <c r="L90" s="18">
        <v>0</v>
      </c>
      <c r="M90" s="18">
        <v>0</v>
      </c>
      <c r="N90" s="18">
        <v>0</v>
      </c>
      <c r="O90" s="18">
        <v>0</v>
      </c>
      <c r="P90" s="18">
        <v>0</v>
      </c>
      <c r="Q90" s="18">
        <v>0</v>
      </c>
      <c r="R90" s="18">
        <v>0</v>
      </c>
      <c r="S90" s="18">
        <v>0</v>
      </c>
      <c r="T90" s="18">
        <v>0</v>
      </c>
      <c r="U90" s="18">
        <v>0</v>
      </c>
      <c r="V90" s="18"/>
      <c r="W90" s="255"/>
      <c r="X90" s="255"/>
      <c r="Y90" s="255"/>
      <c r="Z90" s="255"/>
      <c r="AA90" s="255"/>
      <c r="AB90" s="255"/>
      <c r="AC90" s="255"/>
      <c r="AD90" s="255"/>
      <c r="AE90" s="255"/>
      <c r="AF90" s="255"/>
      <c r="AG90" s="255"/>
      <c r="AH90" s="255"/>
      <c r="AI90" s="255"/>
      <c r="AJ90" s="20"/>
      <c r="AK90" s="255"/>
      <c r="AL90" s="255"/>
      <c r="AM90" s="255"/>
      <c r="AN90" s="255"/>
      <c r="AO90" s="255"/>
      <c r="AP90" s="255"/>
      <c r="AQ90" s="255"/>
      <c r="AR90" s="255"/>
      <c r="AS90" s="255"/>
      <c r="AT90" s="255"/>
      <c r="AU90" s="255"/>
      <c r="AV90" s="255"/>
      <c r="AW90" s="265"/>
      <c r="AX90" s="265"/>
      <c r="AY90" s="265"/>
      <c r="AZ90" s="265"/>
      <c r="BA90" s="265"/>
      <c r="BB90" s="266"/>
      <c r="BC90" s="266"/>
      <c r="BD90" s="266"/>
      <c r="BE90" s="266"/>
      <c r="BF90" s="266"/>
      <c r="BG90" s="266"/>
      <c r="BH90" s="22"/>
      <c r="BI90" s="22"/>
      <c r="BJ90" s="22"/>
      <c r="BK90" s="22"/>
      <c r="BL90" s="22"/>
      <c r="BM90" s="22"/>
      <c r="BN90" s="22"/>
      <c r="BO90" s="22"/>
      <c r="BP90" s="22"/>
      <c r="BQ90" s="22"/>
      <c r="BR90" s="22"/>
      <c r="BS90" s="22"/>
      <c r="BT90" s="22"/>
      <c r="BU90" s="22"/>
      <c r="BV90" s="22"/>
      <c r="BW90" s="22"/>
      <c r="BX90" s="16">
        <f t="shared" si="9"/>
        <v>0</v>
      </c>
      <c r="BY90" s="25"/>
      <c r="BZ90" s="16">
        <f t="shared" si="10"/>
        <v>0</v>
      </c>
      <c r="CA90" s="25"/>
      <c r="CB90" s="16">
        <f t="shared" si="11"/>
        <v>0</v>
      </c>
    </row>
    <row r="91" spans="1:86" s="343" customFormat="1" ht="21" hidden="1" customHeight="1">
      <c r="A91" s="47"/>
      <c r="B91" s="47"/>
      <c r="C91" s="43" t="s">
        <v>101</v>
      </c>
      <c r="D91" s="1016" t="s">
        <v>1972</v>
      </c>
      <c r="E91" s="864"/>
      <c r="F91" s="813">
        <v>42051</v>
      </c>
      <c r="G91" s="953"/>
      <c r="H91" s="391" t="s">
        <v>1269</v>
      </c>
      <c r="I91" s="32">
        <v>27723</v>
      </c>
      <c r="J91" s="762"/>
      <c r="K91" s="391"/>
      <c r="L91" s="18">
        <v>0</v>
      </c>
      <c r="M91" s="18">
        <v>0</v>
      </c>
      <c r="N91" s="18">
        <v>0</v>
      </c>
      <c r="O91" s="18">
        <v>0</v>
      </c>
      <c r="P91" s="18">
        <v>0</v>
      </c>
      <c r="Q91" s="18">
        <v>0</v>
      </c>
      <c r="R91" s="18">
        <v>0</v>
      </c>
      <c r="S91" s="18">
        <v>0</v>
      </c>
      <c r="T91" s="18">
        <v>0</v>
      </c>
      <c r="U91" s="18">
        <v>0</v>
      </c>
      <c r="V91" s="18"/>
      <c r="W91" s="255"/>
      <c r="X91" s="255"/>
      <c r="Y91" s="255"/>
      <c r="Z91" s="255"/>
      <c r="AA91" s="255"/>
      <c r="AB91" s="255"/>
      <c r="AC91" s="255"/>
      <c r="AD91" s="255"/>
      <c r="AE91" s="255"/>
      <c r="AF91" s="255"/>
      <c r="AG91" s="255"/>
      <c r="AH91" s="255"/>
      <c r="AI91" s="255"/>
      <c r="AJ91" s="20"/>
      <c r="AK91" s="255"/>
      <c r="AL91" s="255"/>
      <c r="AM91" s="255"/>
      <c r="AN91" s="255"/>
      <c r="AO91" s="255"/>
      <c r="AP91" s="255"/>
      <c r="AQ91" s="255"/>
      <c r="AR91" s="255"/>
      <c r="AS91" s="255"/>
      <c r="AT91" s="255"/>
      <c r="AU91" s="255"/>
      <c r="AV91" s="255"/>
      <c r="AW91" s="265"/>
      <c r="AX91" s="265"/>
      <c r="AY91" s="265"/>
      <c r="AZ91" s="265"/>
      <c r="BA91" s="265"/>
      <c r="BB91" s="266"/>
      <c r="BC91" s="266"/>
      <c r="BD91" s="266"/>
      <c r="BE91" s="266"/>
      <c r="BF91" s="266"/>
      <c r="BG91" s="266"/>
      <c r="BH91" s="22"/>
      <c r="BI91" s="22"/>
      <c r="BJ91" s="22"/>
      <c r="BK91" s="22"/>
      <c r="BL91" s="22"/>
      <c r="BM91" s="22"/>
      <c r="BN91" s="22"/>
      <c r="BO91" s="22"/>
      <c r="BP91" s="22"/>
      <c r="BQ91" s="22"/>
      <c r="BR91" s="22"/>
      <c r="BS91" s="22"/>
      <c r="BT91" s="22"/>
      <c r="BU91" s="22"/>
      <c r="BV91" s="22"/>
      <c r="BW91" s="22"/>
      <c r="BX91" s="16">
        <f t="shared" si="9"/>
        <v>0</v>
      </c>
      <c r="BY91" s="25"/>
      <c r="BZ91" s="16">
        <f t="shared" si="10"/>
        <v>0</v>
      </c>
      <c r="CA91" s="25"/>
      <c r="CB91" s="16">
        <f t="shared" si="11"/>
        <v>0</v>
      </c>
    </row>
    <row r="92" spans="1:86" s="343" customFormat="1" ht="21" hidden="1" customHeight="1">
      <c r="A92" s="47"/>
      <c r="B92" s="47"/>
      <c r="C92" s="43" t="s">
        <v>103</v>
      </c>
      <c r="D92" s="1016" t="s">
        <v>1973</v>
      </c>
      <c r="E92" s="864"/>
      <c r="F92" s="813">
        <v>42051</v>
      </c>
      <c r="G92" s="953"/>
      <c r="H92" s="391" t="s">
        <v>1269</v>
      </c>
      <c r="I92" s="32">
        <v>43052</v>
      </c>
      <c r="J92" s="762"/>
      <c r="K92" s="391"/>
      <c r="L92" s="18">
        <v>0</v>
      </c>
      <c r="M92" s="18">
        <v>0</v>
      </c>
      <c r="N92" s="18">
        <v>0</v>
      </c>
      <c r="O92" s="18">
        <v>0</v>
      </c>
      <c r="P92" s="18">
        <v>0</v>
      </c>
      <c r="Q92" s="18">
        <v>0</v>
      </c>
      <c r="R92" s="18">
        <v>0</v>
      </c>
      <c r="S92" s="18">
        <v>0</v>
      </c>
      <c r="T92" s="18">
        <v>0</v>
      </c>
      <c r="U92" s="18">
        <v>0</v>
      </c>
      <c r="V92" s="18"/>
      <c r="W92" s="255"/>
      <c r="X92" s="255"/>
      <c r="Y92" s="255"/>
      <c r="Z92" s="255"/>
      <c r="AA92" s="255"/>
      <c r="AB92" s="255"/>
      <c r="AC92" s="255"/>
      <c r="AD92" s="255"/>
      <c r="AE92" s="255"/>
      <c r="AF92" s="255"/>
      <c r="AG92" s="255"/>
      <c r="AH92" s="255"/>
      <c r="AI92" s="255"/>
      <c r="AJ92" s="20"/>
      <c r="AK92" s="255"/>
      <c r="AL92" s="255"/>
      <c r="AM92" s="255"/>
      <c r="AN92" s="255"/>
      <c r="AO92" s="255"/>
      <c r="AP92" s="255"/>
      <c r="AQ92" s="255"/>
      <c r="AR92" s="255"/>
      <c r="AS92" s="255"/>
      <c r="AT92" s="255"/>
      <c r="AU92" s="255"/>
      <c r="AV92" s="255"/>
      <c r="AW92" s="265"/>
      <c r="AX92" s="265"/>
      <c r="AY92" s="265"/>
      <c r="AZ92" s="265"/>
      <c r="BA92" s="265"/>
      <c r="BB92" s="266"/>
      <c r="BC92" s="266"/>
      <c r="BD92" s="266"/>
      <c r="BE92" s="266"/>
      <c r="BF92" s="266"/>
      <c r="BG92" s="266"/>
      <c r="BH92" s="22"/>
      <c r="BI92" s="22"/>
      <c r="BJ92" s="22"/>
      <c r="BK92" s="22"/>
      <c r="BL92" s="22"/>
      <c r="BM92" s="22"/>
      <c r="BN92" s="22"/>
      <c r="BO92" s="22"/>
      <c r="BP92" s="22"/>
      <c r="BQ92" s="22"/>
      <c r="BR92" s="22"/>
      <c r="BS92" s="22"/>
      <c r="BT92" s="22"/>
      <c r="BU92" s="22"/>
      <c r="BV92" s="22"/>
      <c r="BW92" s="22"/>
      <c r="BX92" s="16">
        <f t="shared" si="9"/>
        <v>0</v>
      </c>
      <c r="BY92" s="25"/>
      <c r="BZ92" s="16">
        <f t="shared" si="10"/>
        <v>0</v>
      </c>
      <c r="CA92" s="25"/>
      <c r="CB92" s="16">
        <f t="shared" si="11"/>
        <v>0</v>
      </c>
    </row>
    <row r="93" spans="1:86" s="343" customFormat="1" ht="21" hidden="1" customHeight="1">
      <c r="A93" s="32"/>
      <c r="B93" s="32"/>
      <c r="C93" s="43" t="s">
        <v>107</v>
      </c>
      <c r="D93" s="1016" t="s">
        <v>1678</v>
      </c>
      <c r="E93" s="864"/>
      <c r="F93" s="815">
        <v>42172</v>
      </c>
      <c r="G93" s="953"/>
      <c r="H93" s="391" t="s">
        <v>1269</v>
      </c>
      <c r="I93" s="32">
        <v>40308</v>
      </c>
      <c r="J93" s="762"/>
      <c r="K93" s="391"/>
      <c r="L93" s="18">
        <v>2</v>
      </c>
      <c r="M93" s="18">
        <v>0</v>
      </c>
      <c r="N93" s="18">
        <v>2</v>
      </c>
      <c r="O93" s="18">
        <v>0</v>
      </c>
      <c r="P93" s="18">
        <v>2</v>
      </c>
      <c r="Q93" s="18">
        <v>0</v>
      </c>
      <c r="R93" s="18">
        <v>0</v>
      </c>
      <c r="S93" s="18">
        <v>0</v>
      </c>
      <c r="T93" s="18">
        <v>0</v>
      </c>
      <c r="U93" s="18">
        <v>0</v>
      </c>
      <c r="V93" s="18"/>
      <c r="W93" s="20"/>
      <c r="X93" s="20"/>
      <c r="Y93" s="20"/>
      <c r="Z93" s="20"/>
      <c r="AA93" s="20"/>
      <c r="AB93" s="20"/>
      <c r="AC93" s="20"/>
      <c r="AD93" s="20"/>
      <c r="AE93" s="20"/>
      <c r="AF93" s="20"/>
      <c r="AG93" s="20"/>
      <c r="AH93" s="20"/>
      <c r="AI93" s="20"/>
      <c r="AJ93" s="20"/>
      <c r="AK93" s="20"/>
      <c r="AL93" s="255"/>
      <c r="AM93" s="20"/>
      <c r="AN93" s="20"/>
      <c r="AO93" s="20"/>
      <c r="AP93" s="20"/>
      <c r="AQ93" s="20"/>
      <c r="AR93" s="20"/>
      <c r="AS93" s="20"/>
      <c r="AT93" s="20"/>
      <c r="AU93" s="20"/>
      <c r="AV93" s="20"/>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16">
        <f t="shared" si="9"/>
        <v>0</v>
      </c>
      <c r="BY93" s="25"/>
      <c r="BZ93" s="16">
        <f t="shared" si="10"/>
        <v>0</v>
      </c>
      <c r="CA93" s="25"/>
      <c r="CB93" s="16">
        <f t="shared" si="11"/>
        <v>0</v>
      </c>
    </row>
    <row r="94" spans="1:86" s="343" customFormat="1" ht="21" hidden="1" customHeight="1">
      <c r="A94" s="47"/>
      <c r="B94" s="47"/>
      <c r="C94" s="43" t="s">
        <v>113</v>
      </c>
      <c r="D94" s="1016" t="s">
        <v>234</v>
      </c>
      <c r="E94" s="864"/>
      <c r="F94" s="815">
        <v>43259</v>
      </c>
      <c r="G94" s="953"/>
      <c r="H94" s="391" t="s">
        <v>1269</v>
      </c>
      <c r="I94" s="32">
        <v>22790</v>
      </c>
      <c r="J94" s="762"/>
      <c r="K94" s="391"/>
      <c r="L94" s="18">
        <v>0</v>
      </c>
      <c r="M94" s="18">
        <v>0</v>
      </c>
      <c r="N94" s="18">
        <v>0</v>
      </c>
      <c r="O94" s="18">
        <v>0</v>
      </c>
      <c r="P94" s="18">
        <v>0</v>
      </c>
      <c r="Q94" s="18">
        <v>0</v>
      </c>
      <c r="R94" s="18">
        <v>0</v>
      </c>
      <c r="S94" s="18">
        <v>0</v>
      </c>
      <c r="T94" s="18">
        <v>0</v>
      </c>
      <c r="U94" s="18">
        <v>0</v>
      </c>
      <c r="V94" s="18"/>
      <c r="W94" s="255"/>
      <c r="X94" s="255"/>
      <c r="Y94" s="255"/>
      <c r="Z94" s="255"/>
      <c r="AA94" s="255"/>
      <c r="AB94" s="255"/>
      <c r="AC94" s="255"/>
      <c r="AD94" s="255"/>
      <c r="AE94" s="255"/>
      <c r="AF94" s="255"/>
      <c r="AG94" s="255"/>
      <c r="AH94" s="255"/>
      <c r="AI94" s="255"/>
      <c r="AJ94" s="20"/>
      <c r="AK94" s="255"/>
      <c r="AL94" s="255"/>
      <c r="AM94" s="255"/>
      <c r="AN94" s="255"/>
      <c r="AO94" s="255"/>
      <c r="AP94" s="255"/>
      <c r="AQ94" s="255"/>
      <c r="AR94" s="255"/>
      <c r="AS94" s="255"/>
      <c r="AT94" s="255"/>
      <c r="AU94" s="255"/>
      <c r="AV94" s="255"/>
      <c r="AW94" s="265"/>
      <c r="AX94" s="265"/>
      <c r="AY94" s="265"/>
      <c r="AZ94" s="265"/>
      <c r="BA94" s="265"/>
      <c r="BB94" s="266"/>
      <c r="BC94" s="266"/>
      <c r="BD94" s="266"/>
      <c r="BE94" s="266"/>
      <c r="BF94" s="266"/>
      <c r="BG94" s="266"/>
      <c r="BH94" s="22"/>
      <c r="BI94" s="22"/>
      <c r="BJ94" s="22"/>
      <c r="BK94" s="22"/>
      <c r="BL94" s="22"/>
      <c r="BM94" s="22"/>
      <c r="BN94" s="22"/>
      <c r="BO94" s="22"/>
      <c r="BP94" s="22"/>
      <c r="BQ94" s="22"/>
      <c r="BR94" s="22"/>
      <c r="BS94" s="22"/>
      <c r="BT94" s="22"/>
      <c r="BU94" s="22"/>
      <c r="BV94" s="22"/>
      <c r="BW94" s="22"/>
      <c r="BX94" s="16">
        <f t="shared" si="9"/>
        <v>0</v>
      </c>
      <c r="BY94" s="25"/>
      <c r="BZ94" s="16">
        <f t="shared" si="10"/>
        <v>0</v>
      </c>
      <c r="CA94" s="25"/>
      <c r="CB94" s="16">
        <f t="shared" si="11"/>
        <v>0</v>
      </c>
    </row>
    <row r="95" spans="1:86" s="343" customFormat="1" ht="21" hidden="1" customHeight="1">
      <c r="A95" s="32"/>
      <c r="B95" s="32"/>
      <c r="C95" s="43" t="s">
        <v>114</v>
      </c>
      <c r="D95" s="1016" t="s">
        <v>1684</v>
      </c>
      <c r="E95" s="864"/>
      <c r="F95" s="813">
        <v>43516</v>
      </c>
      <c r="G95" s="953"/>
      <c r="H95" s="391" t="s">
        <v>1269</v>
      </c>
      <c r="I95" s="32">
        <v>36238</v>
      </c>
      <c r="J95" s="762"/>
      <c r="K95" s="391"/>
      <c r="L95" s="18">
        <v>0</v>
      </c>
      <c r="M95" s="18">
        <v>0</v>
      </c>
      <c r="N95" s="18">
        <v>0</v>
      </c>
      <c r="O95" s="18">
        <v>0</v>
      </c>
      <c r="P95" s="18">
        <v>0</v>
      </c>
      <c r="Q95" s="18">
        <v>0</v>
      </c>
      <c r="R95" s="18">
        <v>0</v>
      </c>
      <c r="S95" s="18">
        <v>0</v>
      </c>
      <c r="T95" s="18">
        <v>0</v>
      </c>
      <c r="U95" s="18">
        <v>0</v>
      </c>
      <c r="V95" s="18"/>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16">
        <f t="shared" si="9"/>
        <v>0</v>
      </c>
      <c r="BY95" s="25"/>
      <c r="BZ95" s="16">
        <f t="shared" si="10"/>
        <v>0</v>
      </c>
      <c r="CA95" s="25"/>
      <c r="CB95" s="16">
        <f t="shared" si="11"/>
        <v>0</v>
      </c>
    </row>
    <row r="96" spans="1:86" s="343" customFormat="1" ht="21" hidden="1" customHeight="1">
      <c r="A96" s="47"/>
      <c r="B96" s="47"/>
      <c r="C96" s="43" t="s">
        <v>118</v>
      </c>
      <c r="D96" s="39" t="s">
        <v>1835</v>
      </c>
      <c r="E96" s="865"/>
      <c r="F96" s="815">
        <v>43564</v>
      </c>
      <c r="G96" s="953"/>
      <c r="H96" s="391" t="s">
        <v>1269</v>
      </c>
      <c r="I96" s="32">
        <v>43607</v>
      </c>
      <c r="J96" s="762"/>
      <c r="K96" s="391"/>
      <c r="L96" s="18">
        <v>0</v>
      </c>
      <c r="M96" s="18">
        <v>0</v>
      </c>
      <c r="N96" s="18">
        <v>0</v>
      </c>
      <c r="O96" s="18">
        <v>0</v>
      </c>
      <c r="P96" s="18">
        <v>0</v>
      </c>
      <c r="Q96" s="18">
        <v>0</v>
      </c>
      <c r="R96" s="18">
        <v>0</v>
      </c>
      <c r="S96" s="18">
        <v>0</v>
      </c>
      <c r="T96" s="18">
        <v>0</v>
      </c>
      <c r="U96" s="18">
        <v>0</v>
      </c>
      <c r="V96" s="18"/>
      <c r="W96" s="255"/>
      <c r="X96" s="255"/>
      <c r="Y96" s="255"/>
      <c r="Z96" s="255"/>
      <c r="AA96" s="255"/>
      <c r="AB96" s="255"/>
      <c r="AC96" s="255"/>
      <c r="AD96" s="255"/>
      <c r="AE96" s="255"/>
      <c r="AF96" s="255"/>
      <c r="AG96" s="255"/>
      <c r="AH96" s="255"/>
      <c r="AI96" s="255"/>
      <c r="AJ96" s="20"/>
      <c r="AK96" s="255"/>
      <c r="AL96" s="255"/>
      <c r="AM96" s="255"/>
      <c r="AN96" s="255"/>
      <c r="AO96" s="255"/>
      <c r="AP96" s="255"/>
      <c r="AQ96" s="255"/>
      <c r="AR96" s="255"/>
      <c r="AS96" s="255"/>
      <c r="AT96" s="255"/>
      <c r="AU96" s="255"/>
      <c r="AV96" s="255"/>
      <c r="AW96" s="265"/>
      <c r="AX96" s="265"/>
      <c r="AY96" s="265"/>
      <c r="AZ96" s="265"/>
      <c r="BA96" s="265"/>
      <c r="BB96" s="266"/>
      <c r="BC96" s="266"/>
      <c r="BD96" s="266"/>
      <c r="BE96" s="266"/>
      <c r="BF96" s="266"/>
      <c r="BG96" s="266"/>
      <c r="BH96" s="22"/>
      <c r="BI96" s="22"/>
      <c r="BJ96" s="22"/>
      <c r="BK96" s="22"/>
      <c r="BL96" s="22"/>
      <c r="BM96" s="22"/>
      <c r="BN96" s="22"/>
      <c r="BO96" s="22"/>
      <c r="BP96" s="22"/>
      <c r="BQ96" s="22"/>
      <c r="BR96" s="22"/>
      <c r="BS96" s="22"/>
      <c r="BT96" s="22"/>
      <c r="BU96" s="22"/>
      <c r="BV96" s="22"/>
      <c r="BW96" s="22"/>
      <c r="BX96" s="16">
        <f t="shared" si="9"/>
        <v>0</v>
      </c>
      <c r="BY96" s="25"/>
      <c r="BZ96" s="16">
        <f t="shared" si="10"/>
        <v>0</v>
      </c>
      <c r="CA96" s="25"/>
      <c r="CB96" s="16">
        <f t="shared" si="11"/>
        <v>0</v>
      </c>
    </row>
    <row r="97" spans="1:86" s="343" customFormat="1" ht="21" hidden="1" customHeight="1">
      <c r="A97" s="47"/>
      <c r="B97" s="47"/>
      <c r="C97" s="43" t="s">
        <v>131</v>
      </c>
      <c r="D97" s="1016" t="s">
        <v>2000</v>
      </c>
      <c r="E97" s="864"/>
      <c r="F97" s="813">
        <v>44350</v>
      </c>
      <c r="G97" s="953"/>
      <c r="H97" s="391" t="s">
        <v>1269</v>
      </c>
      <c r="I97" s="32">
        <v>44342</v>
      </c>
      <c r="J97" s="762"/>
      <c r="K97" s="391"/>
      <c r="L97" s="18">
        <v>0</v>
      </c>
      <c r="M97" s="18">
        <v>0</v>
      </c>
      <c r="N97" s="18">
        <v>0</v>
      </c>
      <c r="O97" s="18">
        <v>0</v>
      </c>
      <c r="P97" s="18">
        <v>0</v>
      </c>
      <c r="Q97" s="18">
        <v>0</v>
      </c>
      <c r="R97" s="18">
        <v>0</v>
      </c>
      <c r="S97" s="18">
        <v>0</v>
      </c>
      <c r="T97" s="18">
        <v>0</v>
      </c>
      <c r="U97" s="18">
        <v>0</v>
      </c>
      <c r="V97" s="18"/>
      <c r="W97" s="255"/>
      <c r="X97" s="255"/>
      <c r="Y97" s="255"/>
      <c r="Z97" s="255"/>
      <c r="AA97" s="255"/>
      <c r="AB97" s="255"/>
      <c r="AC97" s="255"/>
      <c r="AD97" s="255"/>
      <c r="AE97" s="255"/>
      <c r="AF97" s="255"/>
      <c r="AG97" s="255"/>
      <c r="AH97" s="255"/>
      <c r="AI97" s="255"/>
      <c r="AJ97" s="20"/>
      <c r="AK97" s="255"/>
      <c r="AL97" s="255"/>
      <c r="AM97" s="255"/>
      <c r="AN97" s="255"/>
      <c r="AO97" s="255"/>
      <c r="AP97" s="255"/>
      <c r="AQ97" s="255"/>
      <c r="AR97" s="255"/>
      <c r="AS97" s="255"/>
      <c r="AT97" s="255"/>
      <c r="AU97" s="255"/>
      <c r="AV97" s="255"/>
      <c r="AW97" s="265"/>
      <c r="AX97" s="265"/>
      <c r="AY97" s="265"/>
      <c r="AZ97" s="265"/>
      <c r="BA97" s="265"/>
      <c r="BB97" s="266"/>
      <c r="BC97" s="266"/>
      <c r="BD97" s="266"/>
      <c r="BE97" s="266"/>
      <c r="BF97" s="266"/>
      <c r="BG97" s="266"/>
      <c r="BH97" s="22"/>
      <c r="BI97" s="22"/>
      <c r="BJ97" s="22"/>
      <c r="BK97" s="22"/>
      <c r="BL97" s="22"/>
      <c r="BM97" s="22"/>
      <c r="BN97" s="22"/>
      <c r="BO97" s="22"/>
      <c r="BP97" s="22"/>
      <c r="BQ97" s="22"/>
      <c r="BR97" s="22"/>
      <c r="BS97" s="22"/>
      <c r="BT97" s="22"/>
      <c r="BU97" s="22"/>
      <c r="BV97" s="22"/>
      <c r="BW97" s="22"/>
      <c r="BX97" s="16">
        <f t="shared" si="9"/>
        <v>0</v>
      </c>
      <c r="BY97" s="25"/>
      <c r="BZ97" s="16">
        <f t="shared" si="10"/>
        <v>0</v>
      </c>
      <c r="CA97" s="25"/>
      <c r="CB97" s="16">
        <f t="shared" si="11"/>
        <v>0</v>
      </c>
    </row>
    <row r="98" spans="1:86" s="218" customFormat="1" ht="33.75" hidden="1" customHeight="1">
      <c r="A98" s="407" t="s">
        <v>12</v>
      </c>
      <c r="B98" s="407" t="s">
        <v>1764</v>
      </c>
      <c r="C98" s="885" t="s">
        <v>13</v>
      </c>
      <c r="D98" s="647" t="s">
        <v>14</v>
      </c>
      <c r="E98" s="847"/>
      <c r="F98" s="604" t="s">
        <v>15</v>
      </c>
      <c r="G98" s="874"/>
      <c r="H98" s="430" t="s">
        <v>2468</v>
      </c>
      <c r="I98" s="361" t="s">
        <v>2469</v>
      </c>
      <c r="J98" s="761"/>
      <c r="K98" s="430"/>
      <c r="L98" s="535" t="s">
        <v>1628</v>
      </c>
      <c r="M98" s="535" t="s">
        <v>1902</v>
      </c>
      <c r="N98" s="535" t="s">
        <v>1903</v>
      </c>
      <c r="O98" s="535" t="s">
        <v>2056</v>
      </c>
      <c r="P98" s="535" t="s">
        <v>2054</v>
      </c>
      <c r="Q98" s="535" t="s">
        <v>2180</v>
      </c>
      <c r="R98" s="535" t="s">
        <v>2181</v>
      </c>
      <c r="S98" s="535" t="s">
        <v>2403</v>
      </c>
      <c r="T98" s="535" t="s">
        <v>2404</v>
      </c>
      <c r="U98" s="535" t="s">
        <v>1559</v>
      </c>
      <c r="V98" s="535"/>
      <c r="W98" s="407">
        <v>2</v>
      </c>
      <c r="X98" s="407">
        <v>9</v>
      </c>
      <c r="Y98" s="407">
        <v>16</v>
      </c>
      <c r="Z98" s="407">
        <v>23</v>
      </c>
      <c r="AA98" s="407">
        <v>30</v>
      </c>
      <c r="AB98" s="407">
        <v>6</v>
      </c>
      <c r="AC98" s="407">
        <v>13</v>
      </c>
      <c r="AD98" s="407">
        <v>20</v>
      </c>
      <c r="AE98" s="407">
        <v>27</v>
      </c>
      <c r="AF98" s="407">
        <v>6</v>
      </c>
      <c r="AG98" s="407">
        <v>13</v>
      </c>
      <c r="AH98" s="407">
        <v>20</v>
      </c>
      <c r="AI98" s="407">
        <v>27</v>
      </c>
      <c r="AJ98" s="407">
        <v>3</v>
      </c>
      <c r="AK98" s="407">
        <v>10</v>
      </c>
      <c r="AL98" s="407">
        <v>17</v>
      </c>
      <c r="AM98" s="407">
        <v>24</v>
      </c>
      <c r="AN98" s="407">
        <v>1</v>
      </c>
      <c r="AO98" s="407">
        <v>8</v>
      </c>
      <c r="AP98" s="407">
        <v>15</v>
      </c>
      <c r="AQ98" s="407">
        <v>22</v>
      </c>
      <c r="AR98" s="407">
        <v>29</v>
      </c>
      <c r="AS98" s="407">
        <v>5</v>
      </c>
      <c r="AT98" s="407">
        <v>12</v>
      </c>
      <c r="AU98" s="407">
        <v>19</v>
      </c>
      <c r="AV98" s="407">
        <v>26</v>
      </c>
      <c r="AW98" s="407">
        <v>3</v>
      </c>
      <c r="AX98" s="407">
        <v>10</v>
      </c>
      <c r="AY98" s="407">
        <v>17</v>
      </c>
      <c r="AZ98" s="407">
        <v>24</v>
      </c>
      <c r="BA98" s="407">
        <v>31</v>
      </c>
      <c r="BB98" s="407">
        <v>7</v>
      </c>
      <c r="BC98" s="407">
        <v>14</v>
      </c>
      <c r="BD98" s="407">
        <v>21</v>
      </c>
      <c r="BE98" s="407">
        <v>28</v>
      </c>
      <c r="BF98" s="407">
        <v>4</v>
      </c>
      <c r="BG98" s="407">
        <v>11</v>
      </c>
      <c r="BH98" s="407">
        <v>18</v>
      </c>
      <c r="BI98" s="407">
        <v>25</v>
      </c>
      <c r="BJ98" s="407">
        <v>2</v>
      </c>
      <c r="BK98" s="407">
        <v>9</v>
      </c>
      <c r="BL98" s="407">
        <v>16</v>
      </c>
      <c r="BM98" s="407">
        <v>23</v>
      </c>
      <c r="BN98" s="407">
        <v>30</v>
      </c>
      <c r="BO98" s="407">
        <v>6</v>
      </c>
      <c r="BP98" s="407">
        <v>13</v>
      </c>
      <c r="BQ98" s="407">
        <v>20</v>
      </c>
      <c r="BR98" s="407">
        <v>27</v>
      </c>
      <c r="BS98" s="407">
        <v>4</v>
      </c>
      <c r="BT98" s="407">
        <v>11</v>
      </c>
      <c r="BU98" s="407">
        <v>18</v>
      </c>
      <c r="BV98" s="407">
        <v>25</v>
      </c>
      <c r="BW98" s="407"/>
      <c r="BX98" s="13" t="s">
        <v>1559</v>
      </c>
      <c r="BY98" s="14"/>
      <c r="BZ98" s="13" t="s">
        <v>1560</v>
      </c>
      <c r="CB98" s="15" t="s">
        <v>2327</v>
      </c>
    </row>
    <row r="99" spans="1:86" s="343" customFormat="1" ht="21" hidden="1" customHeight="1">
      <c r="A99" s="16"/>
      <c r="B99" s="16"/>
      <c r="C99" s="43" t="s">
        <v>28</v>
      </c>
      <c r="D99" s="1016" t="s">
        <v>1898</v>
      </c>
      <c r="E99" s="864"/>
      <c r="F99" s="815">
        <v>33633</v>
      </c>
      <c r="G99" s="953"/>
      <c r="H99" s="346" t="s">
        <v>1269</v>
      </c>
      <c r="I99" s="28">
        <v>43516</v>
      </c>
      <c r="J99" s="762"/>
      <c r="K99" s="346"/>
      <c r="L99" s="18">
        <v>0</v>
      </c>
      <c r="M99" s="18">
        <v>0</v>
      </c>
      <c r="N99" s="18">
        <v>0</v>
      </c>
      <c r="O99" s="18">
        <v>0</v>
      </c>
      <c r="P99" s="18">
        <v>0</v>
      </c>
      <c r="Q99" s="18">
        <v>0</v>
      </c>
      <c r="R99" s="18">
        <v>0</v>
      </c>
      <c r="S99" s="18">
        <v>0</v>
      </c>
      <c r="T99" s="18">
        <v>0</v>
      </c>
      <c r="U99" s="18">
        <v>0</v>
      </c>
      <c r="V99" s="18"/>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16">
        <f>COUNT(W99:AV99)</f>
        <v>0</v>
      </c>
      <c r="BY99" s="25"/>
      <c r="BZ99" s="16">
        <f>COUNT(AW99:BV99)</f>
        <v>0</v>
      </c>
      <c r="CA99" s="25"/>
      <c r="CB99" s="16">
        <f>SUM(BX99,BZ99)</f>
        <v>0</v>
      </c>
    </row>
    <row r="100" spans="1:86" s="218" customFormat="1" ht="33.75" hidden="1" customHeight="1">
      <c r="A100" s="407" t="s">
        <v>12</v>
      </c>
      <c r="B100" s="407" t="s">
        <v>1764</v>
      </c>
      <c r="C100" s="885" t="s">
        <v>13</v>
      </c>
      <c r="D100" s="647" t="s">
        <v>374</v>
      </c>
      <c r="E100" s="847"/>
      <c r="F100" s="604" t="s">
        <v>15</v>
      </c>
      <c r="G100" s="874"/>
      <c r="H100" s="430" t="s">
        <v>2468</v>
      </c>
      <c r="I100" s="361" t="s">
        <v>2470</v>
      </c>
      <c r="J100" s="761"/>
      <c r="K100" s="430"/>
      <c r="L100" s="535" t="s">
        <v>1628</v>
      </c>
      <c r="M100" s="535" t="s">
        <v>1902</v>
      </c>
      <c r="N100" s="535" t="s">
        <v>1903</v>
      </c>
      <c r="O100" s="535" t="s">
        <v>2056</v>
      </c>
      <c r="P100" s="535" t="s">
        <v>2054</v>
      </c>
      <c r="Q100" s="535" t="s">
        <v>2180</v>
      </c>
      <c r="R100" s="535" t="s">
        <v>2181</v>
      </c>
      <c r="S100" s="535" t="s">
        <v>2403</v>
      </c>
      <c r="T100" s="535" t="s">
        <v>2404</v>
      </c>
      <c r="U100" s="535" t="s">
        <v>1559</v>
      </c>
      <c r="V100" s="535"/>
      <c r="W100" s="407">
        <v>2</v>
      </c>
      <c r="X100" s="407">
        <v>9</v>
      </c>
      <c r="Y100" s="407">
        <v>16</v>
      </c>
      <c r="Z100" s="407">
        <v>23</v>
      </c>
      <c r="AA100" s="407">
        <v>30</v>
      </c>
      <c r="AB100" s="407">
        <v>6</v>
      </c>
      <c r="AC100" s="407">
        <v>13</v>
      </c>
      <c r="AD100" s="407">
        <v>20</v>
      </c>
      <c r="AE100" s="407">
        <v>27</v>
      </c>
      <c r="AF100" s="407">
        <v>6</v>
      </c>
      <c r="AG100" s="407">
        <v>13</v>
      </c>
      <c r="AH100" s="407">
        <v>20</v>
      </c>
      <c r="AI100" s="407">
        <v>27</v>
      </c>
      <c r="AJ100" s="407">
        <v>3</v>
      </c>
      <c r="AK100" s="407">
        <v>10</v>
      </c>
      <c r="AL100" s="407">
        <v>17</v>
      </c>
      <c r="AM100" s="407">
        <v>24</v>
      </c>
      <c r="AN100" s="407">
        <v>1</v>
      </c>
      <c r="AO100" s="407">
        <v>8</v>
      </c>
      <c r="AP100" s="407">
        <v>15</v>
      </c>
      <c r="AQ100" s="407">
        <v>22</v>
      </c>
      <c r="AR100" s="407">
        <v>29</v>
      </c>
      <c r="AS100" s="407">
        <v>5</v>
      </c>
      <c r="AT100" s="407">
        <v>12</v>
      </c>
      <c r="AU100" s="407">
        <v>19</v>
      </c>
      <c r="AV100" s="407">
        <v>26</v>
      </c>
      <c r="AW100" s="407">
        <v>3</v>
      </c>
      <c r="AX100" s="407">
        <v>10</v>
      </c>
      <c r="AY100" s="407">
        <v>17</v>
      </c>
      <c r="AZ100" s="407">
        <v>24</v>
      </c>
      <c r="BA100" s="407">
        <v>31</v>
      </c>
      <c r="BB100" s="407">
        <v>7</v>
      </c>
      <c r="BC100" s="407">
        <v>14</v>
      </c>
      <c r="BD100" s="407">
        <v>21</v>
      </c>
      <c r="BE100" s="407">
        <v>28</v>
      </c>
      <c r="BF100" s="407">
        <v>4</v>
      </c>
      <c r="BG100" s="407">
        <v>11</v>
      </c>
      <c r="BH100" s="407">
        <v>18</v>
      </c>
      <c r="BI100" s="407">
        <v>25</v>
      </c>
      <c r="BJ100" s="407">
        <v>2</v>
      </c>
      <c r="BK100" s="407">
        <v>9</v>
      </c>
      <c r="BL100" s="407">
        <v>16</v>
      </c>
      <c r="BM100" s="407">
        <v>23</v>
      </c>
      <c r="BN100" s="407">
        <v>30</v>
      </c>
      <c r="BO100" s="407">
        <v>6</v>
      </c>
      <c r="BP100" s="407">
        <v>13</v>
      </c>
      <c r="BQ100" s="407">
        <v>20</v>
      </c>
      <c r="BR100" s="407">
        <v>27</v>
      </c>
      <c r="BS100" s="407">
        <v>4</v>
      </c>
      <c r="BT100" s="407">
        <v>11</v>
      </c>
      <c r="BU100" s="407">
        <v>18</v>
      </c>
      <c r="BV100" s="407">
        <v>25</v>
      </c>
      <c r="BW100" s="407"/>
      <c r="BX100" s="13" t="s">
        <v>1559</v>
      </c>
      <c r="BY100" s="14"/>
      <c r="BZ100" s="13" t="s">
        <v>1560</v>
      </c>
      <c r="CB100" s="15" t="s">
        <v>2327</v>
      </c>
    </row>
    <row r="101" spans="1:86" s="217" customFormat="1" ht="21" hidden="1" customHeight="1">
      <c r="A101" s="232"/>
      <c r="B101" s="403"/>
      <c r="C101" s="436" t="s">
        <v>30</v>
      </c>
      <c r="D101" s="1016" t="s">
        <v>388</v>
      </c>
      <c r="E101" s="864"/>
      <c r="F101" s="813">
        <v>40961</v>
      </c>
      <c r="G101" s="953"/>
      <c r="H101" s="391" t="s">
        <v>356</v>
      </c>
      <c r="I101" s="28">
        <v>40966</v>
      </c>
      <c r="J101" s="762"/>
      <c r="K101" s="391"/>
      <c r="L101" s="18">
        <v>38</v>
      </c>
      <c r="M101" s="18">
        <v>1</v>
      </c>
      <c r="N101" s="18">
        <v>39</v>
      </c>
      <c r="O101" s="18">
        <v>0</v>
      </c>
      <c r="P101" s="18">
        <v>39</v>
      </c>
      <c r="Q101" s="18">
        <v>0</v>
      </c>
      <c r="R101" s="18">
        <v>39</v>
      </c>
      <c r="S101" s="18">
        <v>0</v>
      </c>
      <c r="T101" s="18">
        <v>39</v>
      </c>
      <c r="U101" s="18">
        <v>0</v>
      </c>
      <c r="V101" s="18"/>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16">
        <v>0</v>
      </c>
      <c r="BY101" s="25"/>
      <c r="BZ101" s="16">
        <v>0</v>
      </c>
      <c r="CA101" s="25"/>
      <c r="CB101" s="16">
        <v>0</v>
      </c>
    </row>
    <row r="102" spans="1:86" s="294" customFormat="1" hidden="1">
      <c r="C102" s="295"/>
      <c r="E102" s="867"/>
      <c r="F102" s="820"/>
      <c r="G102" s="956"/>
      <c r="H102" s="296"/>
      <c r="I102" s="296"/>
      <c r="J102" s="297"/>
      <c r="K102" s="296"/>
      <c r="L102" s="297"/>
      <c r="M102" s="297"/>
      <c r="N102" s="297"/>
      <c r="O102" s="297"/>
      <c r="P102" s="297"/>
      <c r="Q102" s="297"/>
      <c r="R102" s="297"/>
      <c r="S102" s="297"/>
      <c r="T102" s="297"/>
      <c r="U102" s="297"/>
      <c r="V102" s="297"/>
      <c r="W102" s="133"/>
      <c r="AR102" s="298"/>
      <c r="AT102" s="295"/>
      <c r="AU102" s="295"/>
      <c r="AV102" s="295"/>
    </row>
    <row r="103" spans="1:86" s="61" customFormat="1" ht="54" hidden="1" customHeight="1">
      <c r="C103" s="60"/>
      <c r="D103" s="61" t="s">
        <v>2557</v>
      </c>
      <c r="E103" s="272"/>
      <c r="F103" s="822"/>
      <c r="G103" s="272"/>
      <c r="H103" s="362"/>
      <c r="I103" s="40"/>
      <c r="J103" s="52"/>
      <c r="K103" s="362"/>
      <c r="BX103" s="358"/>
      <c r="BY103" s="358"/>
      <c r="BZ103" s="358"/>
      <c r="CB103" s="358"/>
    </row>
    <row r="104" spans="1:86" s="294" customFormat="1" hidden="1">
      <c r="C104" s="295"/>
      <c r="E104" s="867"/>
      <c r="F104" s="820"/>
      <c r="G104" s="956"/>
      <c r="H104" s="296"/>
      <c r="I104" s="296"/>
      <c r="J104" s="297"/>
      <c r="K104" s="296"/>
      <c r="L104" s="297"/>
      <c r="M104" s="297"/>
      <c r="N104" s="297"/>
      <c r="O104" s="297"/>
      <c r="P104" s="297"/>
      <c r="Q104" s="297"/>
      <c r="R104" s="297"/>
      <c r="S104" s="297"/>
      <c r="T104" s="297"/>
      <c r="U104" s="297"/>
      <c r="V104" s="297"/>
      <c r="W104" s="133"/>
      <c r="AR104" s="298"/>
      <c r="AT104" s="295"/>
      <c r="AU104" s="295"/>
      <c r="AV104" s="295"/>
    </row>
    <row r="105" spans="1:86" s="218" customFormat="1" ht="33.75" hidden="1" customHeight="1">
      <c r="A105" s="407" t="s">
        <v>12</v>
      </c>
      <c r="B105" s="407" t="s">
        <v>1764</v>
      </c>
      <c r="C105" s="885" t="s">
        <v>13</v>
      </c>
      <c r="D105" s="647" t="s">
        <v>58</v>
      </c>
      <c r="E105" s="847"/>
      <c r="F105" s="604" t="s">
        <v>15</v>
      </c>
      <c r="G105" s="874"/>
      <c r="H105" s="430" t="s">
        <v>2468</v>
      </c>
      <c r="I105" s="361" t="s">
        <v>2469</v>
      </c>
      <c r="J105" s="761"/>
      <c r="K105" s="430"/>
      <c r="L105" s="535" t="s">
        <v>1628</v>
      </c>
      <c r="M105" s="535" t="s">
        <v>1902</v>
      </c>
      <c r="N105" s="535" t="s">
        <v>1903</v>
      </c>
      <c r="O105" s="535" t="s">
        <v>2056</v>
      </c>
      <c r="P105" s="535" t="s">
        <v>2054</v>
      </c>
      <c r="Q105" s="535" t="s">
        <v>2180</v>
      </c>
      <c r="R105" s="535" t="s">
        <v>2181</v>
      </c>
      <c r="S105" s="535" t="s">
        <v>2403</v>
      </c>
      <c r="T105" s="535" t="s">
        <v>2404</v>
      </c>
      <c r="U105" s="535" t="s">
        <v>1559</v>
      </c>
      <c r="V105" s="535"/>
      <c r="W105" s="407">
        <v>2</v>
      </c>
      <c r="X105" s="407">
        <v>9</v>
      </c>
      <c r="Y105" s="407">
        <v>16</v>
      </c>
      <c r="Z105" s="407">
        <v>23</v>
      </c>
      <c r="AA105" s="407">
        <v>30</v>
      </c>
      <c r="AB105" s="407">
        <v>6</v>
      </c>
      <c r="AC105" s="407">
        <v>13</v>
      </c>
      <c r="AD105" s="407">
        <v>20</v>
      </c>
      <c r="AE105" s="407">
        <v>27</v>
      </c>
      <c r="AF105" s="407">
        <v>6</v>
      </c>
      <c r="AG105" s="407">
        <v>13</v>
      </c>
      <c r="AH105" s="407">
        <v>20</v>
      </c>
      <c r="AI105" s="407">
        <v>27</v>
      </c>
      <c r="AJ105" s="407">
        <v>3</v>
      </c>
      <c r="AK105" s="407">
        <v>10</v>
      </c>
      <c r="AL105" s="407">
        <v>17</v>
      </c>
      <c r="AM105" s="407">
        <v>24</v>
      </c>
      <c r="AN105" s="407">
        <v>1</v>
      </c>
      <c r="AO105" s="407">
        <v>8</v>
      </c>
      <c r="AP105" s="407">
        <v>15</v>
      </c>
      <c r="AQ105" s="407">
        <v>22</v>
      </c>
      <c r="AR105" s="407">
        <v>29</v>
      </c>
      <c r="AS105" s="407">
        <v>5</v>
      </c>
      <c r="AT105" s="407">
        <v>12</v>
      </c>
      <c r="AU105" s="407">
        <v>19</v>
      </c>
      <c r="AV105" s="407">
        <v>26</v>
      </c>
      <c r="AW105" s="407">
        <v>3</v>
      </c>
      <c r="AX105" s="407">
        <v>10</v>
      </c>
      <c r="AY105" s="407">
        <v>17</v>
      </c>
      <c r="AZ105" s="407">
        <v>24</v>
      </c>
      <c r="BA105" s="407">
        <v>31</v>
      </c>
      <c r="BB105" s="407">
        <v>7</v>
      </c>
      <c r="BC105" s="407">
        <v>14</v>
      </c>
      <c r="BD105" s="407">
        <v>21</v>
      </c>
      <c r="BE105" s="407">
        <v>28</v>
      </c>
      <c r="BF105" s="407">
        <v>4</v>
      </c>
      <c r="BG105" s="407">
        <v>11</v>
      </c>
      <c r="BH105" s="407">
        <v>18</v>
      </c>
      <c r="BI105" s="407">
        <v>25</v>
      </c>
      <c r="BJ105" s="407">
        <v>2</v>
      </c>
      <c r="BK105" s="407">
        <v>9</v>
      </c>
      <c r="BL105" s="407">
        <v>16</v>
      </c>
      <c r="BM105" s="407">
        <v>23</v>
      </c>
      <c r="BN105" s="407">
        <v>30</v>
      </c>
      <c r="BO105" s="407">
        <v>6</v>
      </c>
      <c r="BP105" s="407">
        <v>13</v>
      </c>
      <c r="BQ105" s="407">
        <v>20</v>
      </c>
      <c r="BR105" s="407">
        <v>27</v>
      </c>
      <c r="BS105" s="407">
        <v>4</v>
      </c>
      <c r="BT105" s="407">
        <v>11</v>
      </c>
      <c r="BU105" s="407">
        <v>18</v>
      </c>
      <c r="BV105" s="407">
        <v>25</v>
      </c>
      <c r="BW105" s="407"/>
      <c r="BX105" s="13" t="s">
        <v>1559</v>
      </c>
      <c r="BY105" s="14"/>
      <c r="BZ105" s="13" t="s">
        <v>1560</v>
      </c>
      <c r="CB105" s="15" t="s">
        <v>2327</v>
      </c>
    </row>
    <row r="106" spans="1:86" s="343" customFormat="1" ht="21" hidden="1" customHeight="1">
      <c r="A106" s="47"/>
      <c r="B106" s="47"/>
      <c r="C106" s="43" t="s">
        <v>100</v>
      </c>
      <c r="D106" s="1016" t="s">
        <v>331</v>
      </c>
      <c r="E106" s="864"/>
      <c r="F106" s="813">
        <v>42026</v>
      </c>
      <c r="G106" s="953"/>
      <c r="H106" s="391" t="s">
        <v>1269</v>
      </c>
      <c r="I106" s="32">
        <v>43438</v>
      </c>
      <c r="J106" s="762"/>
      <c r="K106" s="391"/>
      <c r="L106" s="18">
        <v>0</v>
      </c>
      <c r="M106" s="18">
        <v>0</v>
      </c>
      <c r="N106" s="18">
        <v>0</v>
      </c>
      <c r="O106" s="18">
        <v>0</v>
      </c>
      <c r="P106" s="18">
        <v>0</v>
      </c>
      <c r="Q106" s="18">
        <v>0</v>
      </c>
      <c r="R106" s="18">
        <v>0</v>
      </c>
      <c r="S106" s="18">
        <v>0</v>
      </c>
      <c r="T106" s="18">
        <v>0</v>
      </c>
      <c r="U106" s="18">
        <v>0</v>
      </c>
      <c r="V106" s="18"/>
      <c r="W106" s="255"/>
      <c r="X106" s="255"/>
      <c r="Y106" s="255"/>
      <c r="Z106" s="255"/>
      <c r="AA106" s="255"/>
      <c r="AB106" s="255"/>
      <c r="AC106" s="255"/>
      <c r="AD106" s="255"/>
      <c r="AE106" s="255"/>
      <c r="AF106" s="255"/>
      <c r="AG106" s="255"/>
      <c r="AH106" s="255"/>
      <c r="AI106" s="255"/>
      <c r="AJ106" s="20"/>
      <c r="AK106" s="255"/>
      <c r="AL106" s="255"/>
      <c r="AM106" s="255"/>
      <c r="AN106" s="255"/>
      <c r="AO106" s="255"/>
      <c r="AP106" s="255"/>
      <c r="AQ106" s="255"/>
      <c r="AR106" s="255"/>
      <c r="AS106" s="255"/>
      <c r="AT106" s="255"/>
      <c r="AU106" s="255"/>
      <c r="AV106" s="255"/>
      <c r="AW106" s="265"/>
      <c r="AX106" s="265"/>
      <c r="AY106" s="265"/>
      <c r="AZ106" s="265"/>
      <c r="BA106" s="265"/>
      <c r="BB106" s="266"/>
      <c r="BC106" s="266"/>
      <c r="BD106" s="266"/>
      <c r="BE106" s="266"/>
      <c r="BF106" s="266"/>
      <c r="BG106" s="266"/>
      <c r="BH106" s="22"/>
      <c r="BI106" s="22"/>
      <c r="BJ106" s="22"/>
      <c r="BK106" s="22"/>
      <c r="BL106" s="22"/>
      <c r="BM106" s="22"/>
      <c r="BN106" s="22"/>
      <c r="BO106" s="22"/>
      <c r="BP106" s="22"/>
      <c r="BQ106" s="22"/>
      <c r="BR106" s="22"/>
      <c r="BS106" s="22"/>
      <c r="BT106" s="22"/>
      <c r="BU106" s="22"/>
      <c r="BV106" s="22"/>
      <c r="BW106" s="22"/>
      <c r="BX106" s="16">
        <v>0</v>
      </c>
      <c r="BY106" s="25"/>
      <c r="BZ106" s="16">
        <v>0</v>
      </c>
      <c r="CA106" s="25"/>
      <c r="CB106" s="16">
        <v>0</v>
      </c>
      <c r="CC106" s="27"/>
      <c r="CD106" s="27"/>
    </row>
    <row r="107" spans="1:86" customFormat="1" ht="21" hidden="1" customHeight="1">
      <c r="A107" s="47"/>
      <c r="B107" s="47"/>
      <c r="C107" s="43" t="s">
        <v>120</v>
      </c>
      <c r="D107" s="1016" t="s">
        <v>2125</v>
      </c>
      <c r="E107" s="845">
        <v>11380</v>
      </c>
      <c r="F107" s="814">
        <v>44517</v>
      </c>
      <c r="G107" s="953"/>
      <c r="H107" s="480" t="s">
        <v>516</v>
      </c>
      <c r="I107" s="32">
        <v>44517</v>
      </c>
      <c r="J107" s="772" t="s">
        <v>2127</v>
      </c>
      <c r="K107" s="425" t="s">
        <v>2126</v>
      </c>
      <c r="L107" s="18">
        <v>0</v>
      </c>
      <c r="M107" s="18">
        <v>0</v>
      </c>
      <c r="N107" s="18">
        <v>0</v>
      </c>
      <c r="O107" s="18">
        <v>0</v>
      </c>
      <c r="P107" s="18">
        <v>0</v>
      </c>
      <c r="Q107" s="18">
        <v>0</v>
      </c>
      <c r="R107" s="18">
        <v>0</v>
      </c>
      <c r="S107" s="18">
        <v>0</v>
      </c>
      <c r="T107" s="18">
        <v>0</v>
      </c>
      <c r="U107" s="18">
        <v>0</v>
      </c>
      <c r="V107" s="18"/>
      <c r="W107" s="255"/>
      <c r="X107" s="255"/>
      <c r="Y107" s="255"/>
      <c r="Z107" s="255"/>
      <c r="AA107" s="255"/>
      <c r="AB107" s="255"/>
      <c r="AC107" s="255"/>
      <c r="AD107" s="255"/>
      <c r="AE107" s="255"/>
      <c r="AF107" s="255"/>
      <c r="AG107" s="255"/>
      <c r="AH107" s="255"/>
      <c r="AI107" s="255"/>
      <c r="AJ107" s="20"/>
      <c r="AK107" s="255"/>
      <c r="AL107" s="255"/>
      <c r="AM107" s="255"/>
      <c r="AN107" s="255"/>
      <c r="AO107" s="255"/>
      <c r="AP107" s="255"/>
      <c r="AQ107" s="255"/>
      <c r="AR107" s="255"/>
      <c r="AS107" s="255"/>
      <c r="AT107" s="255"/>
      <c r="AU107" s="255"/>
      <c r="AV107" s="255"/>
      <c r="AW107" s="265"/>
      <c r="AX107" s="265"/>
      <c r="AY107" s="265"/>
      <c r="AZ107" s="265"/>
      <c r="BA107" s="265"/>
      <c r="BB107" s="266"/>
      <c r="BC107" s="266"/>
      <c r="BD107" s="266"/>
      <c r="BE107" s="266"/>
      <c r="BF107" s="266"/>
      <c r="BG107" s="266"/>
      <c r="BH107" s="22"/>
      <c r="BI107" s="22"/>
      <c r="BJ107" s="22"/>
      <c r="BK107" s="22"/>
      <c r="BL107" s="22"/>
      <c r="BM107" s="22"/>
      <c r="BN107" s="22"/>
      <c r="BO107" s="22"/>
      <c r="BP107" s="22"/>
      <c r="BQ107" s="22"/>
      <c r="BR107" s="22"/>
      <c r="BS107" s="22"/>
      <c r="BT107" s="22"/>
      <c r="BU107" s="22"/>
      <c r="BV107" s="22"/>
      <c r="BW107" s="22"/>
      <c r="BX107" s="16">
        <v>0</v>
      </c>
      <c r="BY107" s="25"/>
      <c r="BZ107" s="16">
        <v>0</v>
      </c>
      <c r="CA107" s="25"/>
      <c r="CB107" s="16">
        <v>0</v>
      </c>
      <c r="CC107" s="343"/>
      <c r="CD107" s="343"/>
      <c r="CE107" s="343"/>
      <c r="CF107" s="343"/>
      <c r="CG107" s="343"/>
      <c r="CH107" s="343"/>
    </row>
    <row r="108" spans="1:86" customFormat="1" ht="21" hidden="1" customHeight="1">
      <c r="A108" s="47"/>
      <c r="B108" s="47"/>
      <c r="C108" s="43" t="s">
        <v>109</v>
      </c>
      <c r="D108" s="1016" t="s">
        <v>2538</v>
      </c>
      <c r="E108" s="864"/>
      <c r="F108" s="813">
        <v>42665</v>
      </c>
      <c r="G108" s="953"/>
      <c r="H108" s="391" t="s">
        <v>1269</v>
      </c>
      <c r="I108" s="32">
        <v>42832</v>
      </c>
      <c r="J108" s="762"/>
      <c r="K108" s="391"/>
      <c r="L108" s="18">
        <v>0</v>
      </c>
      <c r="M108" s="18">
        <v>0</v>
      </c>
      <c r="N108" s="18">
        <v>0</v>
      </c>
      <c r="O108" s="18">
        <v>0</v>
      </c>
      <c r="P108" s="18">
        <v>0</v>
      </c>
      <c r="Q108" s="18">
        <v>0</v>
      </c>
      <c r="R108" s="18">
        <v>0</v>
      </c>
      <c r="S108" s="18">
        <v>0</v>
      </c>
      <c r="T108" s="18">
        <v>0</v>
      </c>
      <c r="U108" s="18">
        <v>0</v>
      </c>
      <c r="V108" s="18"/>
      <c r="W108" s="255"/>
      <c r="X108" s="255"/>
      <c r="Y108" s="255"/>
      <c r="Z108" s="255"/>
      <c r="AA108" s="255"/>
      <c r="AB108" s="255"/>
      <c r="AC108" s="255"/>
      <c r="AD108" s="255"/>
      <c r="AE108" s="255"/>
      <c r="AF108" s="255"/>
      <c r="AG108" s="255"/>
      <c r="AH108" s="255"/>
      <c r="AI108" s="255"/>
      <c r="AJ108" s="20"/>
      <c r="AK108" s="255"/>
      <c r="AL108" s="255"/>
      <c r="AM108" s="255"/>
      <c r="AN108" s="255"/>
      <c r="AO108" s="255"/>
      <c r="AP108" s="255"/>
      <c r="AQ108" s="255"/>
      <c r="AR108" s="255"/>
      <c r="AS108" s="255"/>
      <c r="AT108" s="255"/>
      <c r="AU108" s="255"/>
      <c r="AV108" s="255"/>
      <c r="AW108" s="265"/>
      <c r="AX108" s="265"/>
      <c r="AY108" s="265"/>
      <c r="AZ108" s="265"/>
      <c r="BA108" s="265"/>
      <c r="BB108" s="266"/>
      <c r="BC108" s="266"/>
      <c r="BD108" s="266"/>
      <c r="BE108" s="266"/>
      <c r="BF108" s="266"/>
      <c r="BG108" s="266"/>
      <c r="BH108" s="22"/>
      <c r="BI108" s="22"/>
      <c r="BJ108" s="22"/>
      <c r="BK108" s="22"/>
      <c r="BL108" s="22"/>
      <c r="BM108" s="22"/>
      <c r="BN108" s="22"/>
      <c r="BO108" s="22"/>
      <c r="BP108" s="22"/>
      <c r="BQ108" s="22"/>
      <c r="BR108" s="22"/>
      <c r="BS108" s="22"/>
      <c r="BT108" s="22"/>
      <c r="BU108" s="22"/>
      <c r="BV108" s="22"/>
      <c r="BW108" s="22"/>
      <c r="BX108" s="16">
        <v>0</v>
      </c>
      <c r="BY108" s="25"/>
      <c r="BZ108" s="16">
        <v>0</v>
      </c>
      <c r="CA108" s="25"/>
      <c r="CB108" s="16">
        <v>0</v>
      </c>
      <c r="CC108" s="343"/>
      <c r="CD108" s="343"/>
      <c r="CE108" s="343"/>
      <c r="CF108" s="343"/>
      <c r="CG108" s="343"/>
      <c r="CH108" s="343"/>
    </row>
    <row r="109" spans="1:86" customFormat="1" ht="21" hidden="1" customHeight="1">
      <c r="A109" s="47"/>
      <c r="B109" s="47"/>
      <c r="C109" s="43" t="s">
        <v>32</v>
      </c>
      <c r="D109" s="1016" t="s">
        <v>1679</v>
      </c>
      <c r="E109" s="845">
        <v>10624</v>
      </c>
      <c r="F109" s="814">
        <v>43677</v>
      </c>
      <c r="G109" s="953"/>
      <c r="H109" s="480" t="s">
        <v>1269</v>
      </c>
      <c r="I109" s="32">
        <v>43643</v>
      </c>
      <c r="J109" s="772" t="s">
        <v>1681</v>
      </c>
      <c r="K109" s="425" t="s">
        <v>1680</v>
      </c>
      <c r="L109" s="18">
        <v>0</v>
      </c>
      <c r="M109" s="18">
        <v>2</v>
      </c>
      <c r="N109" s="18">
        <v>2</v>
      </c>
      <c r="O109" s="18">
        <v>3</v>
      </c>
      <c r="P109" s="18">
        <v>5</v>
      </c>
      <c r="Q109" s="18">
        <v>0</v>
      </c>
      <c r="R109" s="18">
        <v>5</v>
      </c>
      <c r="S109" s="18">
        <v>0</v>
      </c>
      <c r="T109" s="18">
        <v>5</v>
      </c>
      <c r="U109" s="18">
        <v>0</v>
      </c>
      <c r="V109" s="18"/>
      <c r="W109" s="255"/>
      <c r="X109" s="255"/>
      <c r="Y109" s="255"/>
      <c r="Z109" s="255"/>
      <c r="AA109" s="255"/>
      <c r="AB109" s="255"/>
      <c r="AC109" s="255"/>
      <c r="AD109" s="255"/>
      <c r="AE109" s="255"/>
      <c r="AF109" s="255"/>
      <c r="AG109" s="255"/>
      <c r="AH109" s="255"/>
      <c r="AI109" s="255"/>
      <c r="AJ109" s="20"/>
      <c r="AK109" s="255"/>
      <c r="AL109" s="255"/>
      <c r="AM109" s="255"/>
      <c r="AN109" s="255"/>
      <c r="AO109" s="255"/>
      <c r="AP109" s="255"/>
      <c r="AQ109" s="255"/>
      <c r="AR109" s="255"/>
      <c r="AS109" s="255"/>
      <c r="AT109" s="255"/>
      <c r="AU109" s="255"/>
      <c r="AV109" s="255"/>
      <c r="AW109" s="265"/>
      <c r="AX109" s="265"/>
      <c r="AY109" s="265"/>
      <c r="AZ109" s="265"/>
      <c r="BA109" s="265"/>
      <c r="BB109" s="266"/>
      <c r="BC109" s="266"/>
      <c r="BD109" s="266"/>
      <c r="BE109" s="266"/>
      <c r="BF109" s="266"/>
      <c r="BG109" s="266"/>
      <c r="BH109" s="22"/>
      <c r="BI109" s="22"/>
      <c r="BJ109" s="22"/>
      <c r="BK109" s="22"/>
      <c r="BL109" s="22"/>
      <c r="BM109" s="22"/>
      <c r="BN109" s="22"/>
      <c r="BO109" s="22"/>
      <c r="BP109" s="22"/>
      <c r="BQ109" s="22"/>
      <c r="BR109" s="22"/>
      <c r="BS109" s="22"/>
      <c r="BT109" s="22"/>
      <c r="BU109" s="22"/>
      <c r="BV109" s="22"/>
      <c r="BW109" s="22"/>
      <c r="BX109" s="16">
        <v>0</v>
      </c>
      <c r="BY109" s="25"/>
      <c r="BZ109" s="16">
        <v>0</v>
      </c>
      <c r="CA109" s="25"/>
      <c r="CB109" s="16">
        <v>0</v>
      </c>
      <c r="CC109" s="343"/>
      <c r="CD109" s="343"/>
      <c r="CE109" s="52"/>
      <c r="CF109" s="52"/>
      <c r="CG109" s="52"/>
      <c r="CH109" s="52"/>
    </row>
    <row r="110" spans="1:86" customFormat="1" ht="21" hidden="1" customHeight="1">
      <c r="A110" s="47"/>
      <c r="B110" s="47"/>
      <c r="C110" s="43" t="s">
        <v>120</v>
      </c>
      <c r="D110" s="1016" t="s">
        <v>1941</v>
      </c>
      <c r="E110" s="864"/>
      <c r="F110" s="814">
        <v>43677</v>
      </c>
      <c r="G110" s="953"/>
      <c r="H110" s="391" t="s">
        <v>1269</v>
      </c>
      <c r="I110" s="32">
        <v>44239</v>
      </c>
      <c r="J110" s="762"/>
      <c r="K110" s="391"/>
      <c r="L110" s="18">
        <v>0</v>
      </c>
      <c r="M110" s="18">
        <v>0</v>
      </c>
      <c r="N110" s="18">
        <v>0</v>
      </c>
      <c r="O110" s="18">
        <v>0</v>
      </c>
      <c r="P110" s="18">
        <v>0</v>
      </c>
      <c r="Q110" s="18">
        <v>0</v>
      </c>
      <c r="R110" s="18">
        <v>0</v>
      </c>
      <c r="S110" s="18">
        <v>0</v>
      </c>
      <c r="T110" s="18">
        <v>0</v>
      </c>
      <c r="U110" s="18">
        <v>0</v>
      </c>
      <c r="V110" s="18"/>
      <c r="W110" s="255"/>
      <c r="X110" s="255"/>
      <c r="Y110" s="255"/>
      <c r="Z110" s="255"/>
      <c r="AA110" s="255"/>
      <c r="AB110" s="255"/>
      <c r="AC110" s="255"/>
      <c r="AD110" s="255"/>
      <c r="AE110" s="255"/>
      <c r="AF110" s="255"/>
      <c r="AG110" s="255"/>
      <c r="AH110" s="255"/>
      <c r="AI110" s="255"/>
      <c r="AJ110" s="20"/>
      <c r="AK110" s="255"/>
      <c r="AL110" s="255"/>
      <c r="AM110" s="255"/>
      <c r="AN110" s="255"/>
      <c r="AO110" s="255"/>
      <c r="AP110" s="255"/>
      <c r="AQ110" s="255"/>
      <c r="AR110" s="255"/>
      <c r="AS110" s="255"/>
      <c r="AT110" s="255"/>
      <c r="AU110" s="255"/>
      <c r="AV110" s="255"/>
      <c r="AW110" s="265"/>
      <c r="AX110" s="265"/>
      <c r="AY110" s="265"/>
      <c r="AZ110" s="265"/>
      <c r="BA110" s="265"/>
      <c r="BB110" s="266"/>
      <c r="BC110" s="266"/>
      <c r="BD110" s="266"/>
      <c r="BE110" s="266"/>
      <c r="BF110" s="266"/>
      <c r="BG110" s="266"/>
      <c r="BH110" s="22"/>
      <c r="BI110" s="22"/>
      <c r="BJ110" s="22"/>
      <c r="BK110" s="22"/>
      <c r="BL110" s="22"/>
      <c r="BM110" s="22"/>
      <c r="BN110" s="22"/>
      <c r="BO110" s="22"/>
      <c r="BP110" s="22"/>
      <c r="BQ110" s="22"/>
      <c r="BR110" s="22"/>
      <c r="BS110" s="22"/>
      <c r="BT110" s="22"/>
      <c r="BU110" s="22"/>
      <c r="BV110" s="22"/>
      <c r="BW110" s="22"/>
      <c r="BX110" s="16">
        <v>0</v>
      </c>
      <c r="BY110" s="25"/>
      <c r="BZ110" s="16">
        <v>0</v>
      </c>
      <c r="CA110" s="25"/>
      <c r="CB110" s="16">
        <v>0</v>
      </c>
      <c r="CC110" s="343"/>
      <c r="CD110" s="343"/>
      <c r="CE110" s="343"/>
      <c r="CF110" s="343"/>
      <c r="CG110" s="343"/>
      <c r="CH110" s="343"/>
    </row>
    <row r="111" spans="1:86" customFormat="1" ht="21" hidden="1" customHeight="1">
      <c r="A111" s="47"/>
      <c r="B111" s="47"/>
      <c r="C111" s="43" t="s">
        <v>91</v>
      </c>
      <c r="D111" s="1016" t="s">
        <v>343</v>
      </c>
      <c r="E111" s="845">
        <v>421</v>
      </c>
      <c r="F111" s="815">
        <v>41044</v>
      </c>
      <c r="G111" s="953"/>
      <c r="H111" s="480" t="s">
        <v>2233</v>
      </c>
      <c r="I111" s="32">
        <v>15767</v>
      </c>
      <c r="J111" s="783" t="s">
        <v>758</v>
      </c>
      <c r="K111" s="425" t="s">
        <v>757</v>
      </c>
      <c r="L111" s="18">
        <v>0</v>
      </c>
      <c r="M111" s="18">
        <v>0</v>
      </c>
      <c r="N111" s="18">
        <v>0</v>
      </c>
      <c r="O111" s="18">
        <v>0</v>
      </c>
      <c r="P111" s="18">
        <v>0</v>
      </c>
      <c r="Q111" s="18">
        <v>0</v>
      </c>
      <c r="R111" s="18">
        <v>0</v>
      </c>
      <c r="S111" s="18">
        <v>0</v>
      </c>
      <c r="T111" s="18">
        <v>0</v>
      </c>
      <c r="U111" s="18">
        <v>0</v>
      </c>
      <c r="V111" s="18"/>
      <c r="W111" s="255"/>
      <c r="X111" s="255"/>
      <c r="Y111" s="255"/>
      <c r="Z111" s="255"/>
      <c r="AA111" s="255"/>
      <c r="AB111" s="255"/>
      <c r="AC111" s="255"/>
      <c r="AD111" s="255"/>
      <c r="AE111" s="255"/>
      <c r="AF111" s="255"/>
      <c r="AG111" s="255"/>
      <c r="AH111" s="255"/>
      <c r="AI111" s="255"/>
      <c r="AJ111" s="20"/>
      <c r="AK111" s="255"/>
      <c r="AL111" s="255"/>
      <c r="AM111" s="255"/>
      <c r="AN111" s="255"/>
      <c r="AO111" s="255"/>
      <c r="AP111" s="255"/>
      <c r="AQ111" s="255"/>
      <c r="AR111" s="255"/>
      <c r="AS111" s="255"/>
      <c r="AT111" s="255"/>
      <c r="AU111" s="255"/>
      <c r="AV111" s="265"/>
      <c r="AW111" s="265"/>
      <c r="AX111" s="265"/>
      <c r="AY111" s="265"/>
      <c r="AZ111" s="265"/>
      <c r="BA111" s="265"/>
      <c r="BB111" s="265"/>
      <c r="BC111" s="265"/>
      <c r="BD111" s="265"/>
      <c r="BE111" s="265"/>
      <c r="BF111" s="265"/>
      <c r="BG111" s="265"/>
      <c r="BH111" s="21"/>
      <c r="BI111" s="21"/>
      <c r="BJ111" s="21"/>
      <c r="BK111" s="21"/>
      <c r="BL111" s="21"/>
      <c r="BM111" s="21"/>
      <c r="BN111" s="21"/>
      <c r="BO111" s="21"/>
      <c r="BP111" s="21"/>
      <c r="BQ111" s="21"/>
      <c r="BR111" s="21"/>
      <c r="BS111" s="21"/>
      <c r="BT111" s="21"/>
      <c r="BU111" s="21"/>
      <c r="BV111" s="21"/>
      <c r="BW111" s="21"/>
      <c r="BX111" s="16">
        <v>0</v>
      </c>
      <c r="BY111" s="25"/>
      <c r="BZ111" s="16">
        <v>0</v>
      </c>
      <c r="CA111" s="25"/>
      <c r="CB111" s="16">
        <v>0</v>
      </c>
      <c r="CC111" s="343"/>
      <c r="CD111" s="343"/>
      <c r="CE111" s="343"/>
      <c r="CF111" s="343"/>
      <c r="CG111" s="343"/>
      <c r="CH111" s="343"/>
    </row>
    <row r="112" spans="1:86" s="343" customFormat="1" ht="21" hidden="1" customHeight="1">
      <c r="A112" s="47"/>
      <c r="B112" s="47"/>
      <c r="C112" s="43" t="s">
        <v>93</v>
      </c>
      <c r="D112" s="1016" t="s">
        <v>318</v>
      </c>
      <c r="E112" s="845">
        <v>266</v>
      </c>
      <c r="F112" s="815">
        <v>41047</v>
      </c>
      <c r="G112" s="953"/>
      <c r="H112" s="480" t="s">
        <v>516</v>
      </c>
      <c r="I112" s="32">
        <v>37000</v>
      </c>
      <c r="J112" s="783" t="s">
        <v>2211</v>
      </c>
      <c r="K112" s="425" t="s">
        <v>2210</v>
      </c>
      <c r="L112" s="18">
        <v>0</v>
      </c>
      <c r="M112" s="18">
        <v>0</v>
      </c>
      <c r="N112" s="18">
        <v>0</v>
      </c>
      <c r="O112" s="18">
        <v>0</v>
      </c>
      <c r="P112" s="18">
        <v>0</v>
      </c>
      <c r="Q112" s="18">
        <v>0</v>
      </c>
      <c r="R112" s="18">
        <v>0</v>
      </c>
      <c r="S112" s="18">
        <v>0</v>
      </c>
      <c r="T112" s="18">
        <v>0</v>
      </c>
      <c r="U112" s="18">
        <v>0</v>
      </c>
      <c r="V112" s="18"/>
      <c r="W112" s="255"/>
      <c r="X112" s="255"/>
      <c r="Y112" s="255"/>
      <c r="Z112" s="255"/>
      <c r="AA112" s="255"/>
      <c r="AB112" s="255"/>
      <c r="AC112" s="255"/>
      <c r="AD112" s="255"/>
      <c r="AE112" s="255"/>
      <c r="AF112" s="255"/>
      <c r="AG112" s="255"/>
      <c r="AH112" s="255"/>
      <c r="AI112" s="255"/>
      <c r="AJ112" s="20"/>
      <c r="AK112" s="255"/>
      <c r="AL112" s="255"/>
      <c r="AM112" s="255"/>
      <c r="AN112" s="255"/>
      <c r="AO112" s="255"/>
      <c r="AP112" s="255"/>
      <c r="AQ112" s="255"/>
      <c r="AR112" s="255"/>
      <c r="AS112" s="255"/>
      <c r="AT112" s="255"/>
      <c r="AU112" s="255"/>
      <c r="AV112" s="255"/>
      <c r="AW112" s="265"/>
      <c r="AX112" s="265"/>
      <c r="AY112" s="265"/>
      <c r="AZ112" s="265"/>
      <c r="BA112" s="265"/>
      <c r="BB112" s="266"/>
      <c r="BC112" s="266"/>
      <c r="BD112" s="266"/>
      <c r="BE112" s="266"/>
      <c r="BF112" s="266"/>
      <c r="BG112" s="266"/>
      <c r="BH112" s="22"/>
      <c r="BI112" s="22"/>
      <c r="BJ112" s="22"/>
      <c r="BK112" s="22"/>
      <c r="BL112" s="22"/>
      <c r="BM112" s="22"/>
      <c r="BN112" s="22"/>
      <c r="BO112" s="22"/>
      <c r="BP112" s="22"/>
      <c r="BQ112" s="22"/>
      <c r="BR112" s="22"/>
      <c r="BS112" s="22"/>
      <c r="BT112" s="22"/>
      <c r="BU112" s="22"/>
      <c r="BV112" s="22"/>
      <c r="BW112" s="22"/>
      <c r="BX112" s="16">
        <v>0</v>
      </c>
      <c r="BY112" s="25"/>
      <c r="BZ112" s="16">
        <v>0</v>
      </c>
      <c r="CA112" s="25"/>
      <c r="CB112" s="16">
        <v>0</v>
      </c>
    </row>
    <row r="113" spans="1:82" s="343" customFormat="1" ht="21" hidden="1" customHeight="1">
      <c r="A113" s="47"/>
      <c r="B113" s="47"/>
      <c r="C113" s="43" t="s">
        <v>127</v>
      </c>
      <c r="D113" s="1016" t="s">
        <v>2189</v>
      </c>
      <c r="E113" s="845">
        <v>11394</v>
      </c>
      <c r="F113" s="814">
        <v>44680</v>
      </c>
      <c r="G113" s="953"/>
      <c r="H113" s="480" t="s">
        <v>516</v>
      </c>
      <c r="I113" s="32">
        <v>44679</v>
      </c>
      <c r="J113" s="772" t="s">
        <v>2191</v>
      </c>
      <c r="K113" s="425" t="s">
        <v>2190</v>
      </c>
      <c r="L113" s="18">
        <v>0</v>
      </c>
      <c r="M113" s="18">
        <v>0</v>
      </c>
      <c r="N113" s="18">
        <v>0</v>
      </c>
      <c r="O113" s="18">
        <v>0</v>
      </c>
      <c r="P113" s="18">
        <v>0</v>
      </c>
      <c r="Q113" s="18">
        <v>0</v>
      </c>
      <c r="R113" s="18">
        <v>0</v>
      </c>
      <c r="S113" s="18">
        <v>0</v>
      </c>
      <c r="T113" s="18">
        <v>0</v>
      </c>
      <c r="U113" s="18">
        <v>0</v>
      </c>
      <c r="V113" s="18"/>
      <c r="W113" s="255"/>
      <c r="X113" s="255"/>
      <c r="Y113" s="255"/>
      <c r="Z113" s="255"/>
      <c r="AA113" s="255"/>
      <c r="AB113" s="255"/>
      <c r="AC113" s="255"/>
      <c r="AD113" s="255"/>
      <c r="AE113" s="255"/>
      <c r="AF113" s="255"/>
      <c r="AG113" s="255"/>
      <c r="AH113" s="255"/>
      <c r="AI113" s="255"/>
      <c r="AJ113" s="20"/>
      <c r="AK113" s="255"/>
      <c r="AL113" s="255"/>
      <c r="AM113" s="255"/>
      <c r="AN113" s="255"/>
      <c r="AO113" s="255"/>
      <c r="AP113" s="255"/>
      <c r="AQ113" s="255"/>
      <c r="AR113" s="255"/>
      <c r="AS113" s="255"/>
      <c r="AT113" s="255"/>
      <c r="AU113" s="255"/>
      <c r="AV113" s="255"/>
      <c r="AW113" s="265"/>
      <c r="AX113" s="265"/>
      <c r="AY113" s="265"/>
      <c r="AZ113" s="265"/>
      <c r="BA113" s="265"/>
      <c r="BB113" s="266"/>
      <c r="BC113" s="266"/>
      <c r="BD113" s="266"/>
      <c r="BE113" s="266"/>
      <c r="BF113" s="266"/>
      <c r="BG113" s="266"/>
      <c r="BH113" s="22"/>
      <c r="BI113" s="22"/>
      <c r="BJ113" s="22"/>
      <c r="BK113" s="22"/>
      <c r="BL113" s="22"/>
      <c r="BM113" s="22"/>
      <c r="BN113" s="22"/>
      <c r="BO113" s="22"/>
      <c r="BP113" s="22"/>
      <c r="BQ113" s="22"/>
      <c r="BR113" s="22"/>
      <c r="BS113" s="22"/>
      <c r="BT113" s="22"/>
      <c r="BU113" s="22"/>
      <c r="BV113" s="22"/>
      <c r="BW113" s="22"/>
      <c r="BX113" s="16">
        <v>0</v>
      </c>
      <c r="BY113" s="25"/>
      <c r="BZ113" s="16">
        <v>0</v>
      </c>
      <c r="CA113" s="25"/>
      <c r="CB113" s="16">
        <v>0</v>
      </c>
    </row>
    <row r="114" spans="1:82" s="343" customFormat="1" ht="21" hidden="1" customHeight="1">
      <c r="A114" s="47"/>
      <c r="B114" s="47"/>
      <c r="C114" s="43" t="s">
        <v>74</v>
      </c>
      <c r="D114" s="1016" t="s">
        <v>410</v>
      </c>
      <c r="E114" s="845">
        <v>9944</v>
      </c>
      <c r="F114" s="813">
        <v>38651</v>
      </c>
      <c r="G114" s="953"/>
      <c r="H114" s="480" t="s">
        <v>2233</v>
      </c>
      <c r="I114" s="32">
        <v>35828</v>
      </c>
      <c r="J114" s="772" t="s">
        <v>1202</v>
      </c>
      <c r="K114" s="425" t="s">
        <v>1201</v>
      </c>
      <c r="L114" s="18">
        <v>0</v>
      </c>
      <c r="M114" s="18">
        <v>0</v>
      </c>
      <c r="N114" s="18">
        <v>0</v>
      </c>
      <c r="O114" s="18">
        <v>0</v>
      </c>
      <c r="P114" s="18">
        <v>0</v>
      </c>
      <c r="Q114" s="18">
        <v>0</v>
      </c>
      <c r="R114" s="18">
        <v>0</v>
      </c>
      <c r="S114" s="18">
        <v>0</v>
      </c>
      <c r="T114" s="18">
        <v>0</v>
      </c>
      <c r="U114" s="18">
        <v>0</v>
      </c>
      <c r="V114" s="18"/>
      <c r="W114" s="255"/>
      <c r="X114" s="255"/>
      <c r="Y114" s="255"/>
      <c r="Z114" s="255"/>
      <c r="AA114" s="255"/>
      <c r="AB114" s="255"/>
      <c r="AC114" s="255"/>
      <c r="AD114" s="255"/>
      <c r="AE114" s="255"/>
      <c r="AF114" s="255"/>
      <c r="AG114" s="255"/>
      <c r="AH114" s="255"/>
      <c r="AI114" s="255"/>
      <c r="AJ114" s="20"/>
      <c r="AK114" s="255"/>
      <c r="AL114" s="255"/>
      <c r="AM114" s="255"/>
      <c r="AN114" s="255"/>
      <c r="AO114" s="255"/>
      <c r="AP114" s="255"/>
      <c r="AQ114" s="255"/>
      <c r="AR114" s="255"/>
      <c r="AS114" s="255"/>
      <c r="AT114" s="255"/>
      <c r="AU114" s="255"/>
      <c r="AV114" s="255"/>
      <c r="AW114" s="265"/>
      <c r="AX114" s="265"/>
      <c r="AY114" s="265"/>
      <c r="AZ114" s="265"/>
      <c r="BA114" s="265"/>
      <c r="BB114" s="266"/>
      <c r="BC114" s="266"/>
      <c r="BD114" s="266"/>
      <c r="BE114" s="266"/>
      <c r="BF114" s="266"/>
      <c r="BG114" s="266"/>
      <c r="BH114" s="22"/>
      <c r="BI114" s="22"/>
      <c r="BJ114" s="22"/>
      <c r="BK114" s="22"/>
      <c r="BL114" s="22"/>
      <c r="BM114" s="22"/>
      <c r="BN114" s="22"/>
      <c r="BO114" s="22"/>
      <c r="BP114" s="22"/>
      <c r="BQ114" s="22"/>
      <c r="BR114" s="22"/>
      <c r="BS114" s="22"/>
      <c r="BT114" s="22"/>
      <c r="BU114" s="22"/>
      <c r="BV114" s="22"/>
      <c r="BW114" s="22"/>
      <c r="BX114" s="16">
        <v>0</v>
      </c>
      <c r="BY114" s="25"/>
      <c r="BZ114" s="16">
        <v>0</v>
      </c>
      <c r="CA114" s="25"/>
      <c r="CB114" s="16">
        <v>0</v>
      </c>
    </row>
    <row r="115" spans="1:82" s="294" customFormat="1" hidden="1">
      <c r="C115" s="295"/>
      <c r="E115" s="867"/>
      <c r="F115" s="820"/>
      <c r="G115" s="956"/>
      <c r="H115" s="296"/>
      <c r="I115" s="296"/>
      <c r="J115" s="297"/>
      <c r="K115" s="296"/>
      <c r="L115" s="297"/>
      <c r="M115" s="297"/>
      <c r="N115" s="297"/>
      <c r="O115" s="297"/>
      <c r="P115" s="297"/>
      <c r="Q115" s="297"/>
      <c r="R115" s="297"/>
      <c r="S115" s="297"/>
      <c r="T115" s="297"/>
      <c r="U115" s="297"/>
      <c r="V115" s="297"/>
      <c r="W115" s="133"/>
      <c r="AR115" s="298"/>
      <c r="AT115" s="295"/>
      <c r="AU115" s="295"/>
      <c r="AV115" s="295"/>
    </row>
    <row r="116" spans="1:82" s="294" customFormat="1" hidden="1">
      <c r="C116" s="295"/>
      <c r="E116" s="867"/>
      <c r="F116" s="820"/>
      <c r="G116" s="956"/>
      <c r="H116" s="296"/>
      <c r="I116" s="296"/>
      <c r="J116" s="297"/>
      <c r="K116" s="296"/>
      <c r="L116" s="297"/>
      <c r="M116" s="297"/>
      <c r="N116" s="297"/>
      <c r="O116" s="297"/>
      <c r="P116" s="297"/>
      <c r="Q116" s="297"/>
      <c r="R116" s="297"/>
      <c r="S116" s="297"/>
      <c r="T116" s="297"/>
      <c r="U116" s="297"/>
      <c r="V116" s="297"/>
      <c r="W116" s="133"/>
      <c r="AR116" s="298"/>
      <c r="AT116" s="295"/>
      <c r="AU116" s="295"/>
      <c r="AV116" s="295"/>
    </row>
    <row r="117" spans="1:82" s="294" customFormat="1" hidden="1">
      <c r="C117" s="295"/>
      <c r="E117" s="867"/>
      <c r="F117" s="820"/>
      <c r="G117" s="956"/>
      <c r="H117" s="296"/>
      <c r="I117" s="296"/>
      <c r="J117" s="297"/>
      <c r="K117" s="296"/>
      <c r="L117" s="297"/>
      <c r="M117" s="297"/>
      <c r="N117" s="297"/>
      <c r="O117" s="297"/>
      <c r="P117" s="297"/>
      <c r="Q117" s="297"/>
      <c r="R117" s="297"/>
      <c r="S117" s="297"/>
      <c r="T117" s="297"/>
      <c r="U117" s="297"/>
      <c r="V117" s="297"/>
      <c r="W117" s="133"/>
      <c r="AR117" s="298"/>
      <c r="AT117" s="295"/>
      <c r="AU117" s="295"/>
      <c r="AV117" s="295"/>
    </row>
    <row r="118" spans="1:82" s="294" customFormat="1" hidden="1">
      <c r="C118" s="295"/>
      <c r="E118" s="867"/>
      <c r="F118" s="820"/>
      <c r="G118" s="956"/>
      <c r="H118" s="296"/>
      <c r="I118" s="296"/>
      <c r="J118" s="297"/>
      <c r="K118" s="296"/>
      <c r="L118" s="297"/>
      <c r="M118" s="297"/>
      <c r="N118" s="297"/>
      <c r="O118" s="297"/>
      <c r="P118" s="297"/>
      <c r="Q118" s="297"/>
      <c r="R118" s="297"/>
      <c r="S118" s="297"/>
      <c r="T118" s="297"/>
      <c r="U118" s="297"/>
      <c r="V118" s="297"/>
      <c r="W118" s="133"/>
      <c r="AR118" s="298"/>
      <c r="AT118" s="295"/>
      <c r="AU118" s="295"/>
      <c r="AV118" s="295"/>
    </row>
    <row r="119" spans="1:82" s="294" customFormat="1" hidden="1">
      <c r="C119" s="295"/>
      <c r="E119" s="867"/>
      <c r="F119" s="820"/>
      <c r="G119" s="956"/>
      <c r="H119" s="296"/>
      <c r="I119" s="296"/>
      <c r="J119" s="297"/>
      <c r="K119" s="296"/>
      <c r="L119" s="297"/>
      <c r="M119" s="297"/>
      <c r="N119" s="297"/>
      <c r="O119" s="297"/>
      <c r="P119" s="297"/>
      <c r="Q119" s="297"/>
      <c r="R119" s="297"/>
      <c r="S119" s="297"/>
      <c r="T119" s="297"/>
      <c r="U119" s="297"/>
      <c r="V119" s="297"/>
      <c r="W119" s="133"/>
      <c r="AR119" s="298"/>
      <c r="AT119" s="295"/>
      <c r="AU119" s="295"/>
      <c r="AV119" s="295"/>
    </row>
    <row r="120" spans="1:82" s="294" customFormat="1" hidden="1">
      <c r="C120" s="295"/>
      <c r="E120" s="867"/>
      <c r="F120" s="820"/>
      <c r="G120" s="956"/>
      <c r="H120" s="296"/>
      <c r="I120" s="296"/>
      <c r="J120" s="297"/>
      <c r="K120" s="296"/>
      <c r="L120" s="297"/>
      <c r="M120" s="297"/>
      <c r="N120" s="297"/>
      <c r="O120" s="297"/>
      <c r="P120" s="297"/>
      <c r="Q120" s="297"/>
      <c r="R120" s="297"/>
      <c r="S120" s="297"/>
      <c r="T120" s="297"/>
      <c r="U120" s="297"/>
      <c r="V120" s="297"/>
      <c r="W120" s="133"/>
      <c r="AR120" s="298"/>
      <c r="AT120" s="295"/>
      <c r="AU120" s="295"/>
      <c r="AV120" s="295"/>
    </row>
    <row r="121" spans="1:82" s="61" customFormat="1" ht="54" hidden="1" customHeight="1">
      <c r="C121" s="60"/>
      <c r="D121" s="61" t="s">
        <v>2494</v>
      </c>
      <c r="E121" s="272"/>
      <c r="F121" s="822"/>
      <c r="G121" s="272"/>
      <c r="H121" s="362"/>
      <c r="I121" s="40"/>
      <c r="J121" s="52"/>
      <c r="K121" s="362"/>
      <c r="BZ121" s="358"/>
      <c r="CA121" s="358"/>
      <c r="CB121" s="358"/>
      <c r="CD121" s="358"/>
    </row>
    <row r="122" spans="1:82" s="294" customFormat="1" hidden="1">
      <c r="C122" s="295"/>
      <c r="E122" s="867"/>
      <c r="F122" s="820"/>
      <c r="G122" s="956"/>
      <c r="H122" s="296"/>
      <c r="I122" s="296"/>
      <c r="J122" s="297"/>
      <c r="K122" s="296"/>
      <c r="L122" s="297"/>
      <c r="M122" s="297"/>
      <c r="N122" s="297"/>
      <c r="O122" s="297"/>
      <c r="P122" s="297"/>
      <c r="Q122" s="297"/>
      <c r="R122" s="297"/>
      <c r="S122" s="297"/>
      <c r="T122" s="297"/>
      <c r="U122" s="297"/>
      <c r="V122" s="297"/>
      <c r="W122" s="133"/>
      <c r="AR122" s="298"/>
      <c r="AT122" s="295"/>
      <c r="AU122" s="295"/>
      <c r="AV122" s="295"/>
    </row>
    <row r="123" spans="1:82" s="343" customFormat="1" ht="21" hidden="1" customHeight="1">
      <c r="A123" s="47"/>
      <c r="B123" s="47"/>
      <c r="C123" s="43" t="s">
        <v>127</v>
      </c>
      <c r="D123" s="1016" t="s">
        <v>1985</v>
      </c>
      <c r="E123" s="864"/>
      <c r="F123" s="813">
        <v>44321</v>
      </c>
      <c r="G123" s="953"/>
      <c r="H123" s="391" t="s">
        <v>1269</v>
      </c>
      <c r="I123" s="32">
        <v>44327</v>
      </c>
      <c r="J123" s="762"/>
      <c r="K123" s="391"/>
      <c r="L123" s="18">
        <v>0</v>
      </c>
      <c r="M123" s="18">
        <v>0</v>
      </c>
      <c r="N123" s="18">
        <v>0</v>
      </c>
      <c r="O123" s="18">
        <v>0</v>
      </c>
      <c r="P123" s="18">
        <v>0</v>
      </c>
      <c r="Q123" s="18">
        <v>0</v>
      </c>
      <c r="R123" s="18">
        <v>0</v>
      </c>
      <c r="S123" s="18">
        <v>0</v>
      </c>
      <c r="T123" s="18">
        <v>0</v>
      </c>
      <c r="U123" s="18">
        <v>0</v>
      </c>
      <c r="V123" s="18"/>
      <c r="W123" s="255"/>
      <c r="X123" s="255"/>
      <c r="Y123" s="255"/>
      <c r="Z123" s="255"/>
      <c r="AA123" s="255"/>
      <c r="AB123" s="255"/>
      <c r="AC123" s="255"/>
      <c r="AD123" s="255"/>
      <c r="AE123" s="255"/>
      <c r="AF123" s="255"/>
      <c r="AG123" s="255"/>
      <c r="AH123" s="255"/>
      <c r="AI123" s="255"/>
      <c r="AJ123" s="20"/>
      <c r="AK123" s="255"/>
      <c r="AL123" s="255"/>
      <c r="AM123" s="255"/>
      <c r="AN123" s="255"/>
      <c r="AO123" s="255"/>
      <c r="AP123" s="255"/>
      <c r="AQ123" s="255"/>
      <c r="AR123" s="255"/>
      <c r="AS123" s="255"/>
      <c r="AT123" s="255"/>
      <c r="AU123" s="255"/>
      <c r="AV123" s="255"/>
      <c r="AW123" s="265"/>
      <c r="AX123" s="265"/>
      <c r="AY123" s="265"/>
      <c r="AZ123" s="265"/>
      <c r="BA123" s="265"/>
      <c r="BB123" s="266"/>
      <c r="BC123" s="266"/>
      <c r="BD123" s="266"/>
      <c r="BE123" s="266"/>
      <c r="BF123" s="266"/>
      <c r="BG123" s="266"/>
      <c r="BH123" s="22"/>
      <c r="BI123" s="22"/>
      <c r="BJ123" s="22"/>
      <c r="BK123" s="22"/>
      <c r="BL123" s="22"/>
      <c r="BM123" s="22"/>
      <c r="BN123" s="22"/>
      <c r="BO123" s="22"/>
      <c r="BP123" s="22"/>
      <c r="BQ123" s="22"/>
      <c r="BR123" s="22"/>
      <c r="BS123" s="22"/>
      <c r="BT123" s="22"/>
      <c r="BU123" s="22"/>
      <c r="BV123" s="22"/>
      <c r="BW123" s="22"/>
      <c r="BX123" s="16">
        <f>COUNT(W123:AV123)</f>
        <v>0</v>
      </c>
      <c r="BY123" s="25"/>
      <c r="BZ123" s="16">
        <f>COUNT(AW123:BV123)</f>
        <v>0</v>
      </c>
      <c r="CA123" s="25"/>
      <c r="CB123" s="16">
        <f>SUM(BX123,BZ123)</f>
        <v>0</v>
      </c>
    </row>
    <row r="124" spans="1:82" s="343" customFormat="1" ht="21" hidden="1" customHeight="1">
      <c r="A124" s="47"/>
      <c r="B124" s="47"/>
      <c r="C124" s="43" t="s">
        <v>129</v>
      </c>
      <c r="D124" s="1016" t="s">
        <v>2042</v>
      </c>
      <c r="E124" s="864"/>
      <c r="F124" s="813">
        <v>44347</v>
      </c>
      <c r="G124" s="953"/>
      <c r="H124" s="391" t="s">
        <v>1269</v>
      </c>
      <c r="I124" s="32">
        <v>44326</v>
      </c>
      <c r="J124" s="762"/>
      <c r="K124" s="391"/>
      <c r="L124" s="18">
        <v>0</v>
      </c>
      <c r="M124" s="18">
        <v>0</v>
      </c>
      <c r="N124" s="18">
        <v>0</v>
      </c>
      <c r="O124" s="18">
        <v>0</v>
      </c>
      <c r="P124" s="18">
        <v>0</v>
      </c>
      <c r="Q124" s="18">
        <v>0</v>
      </c>
      <c r="R124" s="18">
        <v>0</v>
      </c>
      <c r="S124" s="18">
        <v>0</v>
      </c>
      <c r="T124" s="18">
        <v>0</v>
      </c>
      <c r="U124" s="18">
        <v>0</v>
      </c>
      <c r="V124" s="18"/>
      <c r="W124" s="255"/>
      <c r="X124" s="255"/>
      <c r="Y124" s="255"/>
      <c r="Z124" s="255"/>
      <c r="AA124" s="255"/>
      <c r="AB124" s="255"/>
      <c r="AC124" s="255"/>
      <c r="AD124" s="255"/>
      <c r="AE124" s="255"/>
      <c r="AF124" s="255"/>
      <c r="AG124" s="255"/>
      <c r="AH124" s="255"/>
      <c r="AI124" s="255"/>
      <c r="AJ124" s="20"/>
      <c r="AK124" s="255"/>
      <c r="AL124" s="255"/>
      <c r="AM124" s="255"/>
      <c r="AN124" s="255"/>
      <c r="AO124" s="255"/>
      <c r="AP124" s="255"/>
      <c r="AQ124" s="255"/>
      <c r="AR124" s="255"/>
      <c r="AS124" s="255"/>
      <c r="AT124" s="255"/>
      <c r="AU124" s="255"/>
      <c r="AV124" s="255"/>
      <c r="AW124" s="265"/>
      <c r="AX124" s="265"/>
      <c r="AY124" s="265"/>
      <c r="AZ124" s="265"/>
      <c r="BA124" s="265"/>
      <c r="BB124" s="266"/>
      <c r="BC124" s="266"/>
      <c r="BD124" s="266"/>
      <c r="BE124" s="266"/>
      <c r="BF124" s="266"/>
      <c r="BG124" s="266"/>
      <c r="BH124" s="22"/>
      <c r="BI124" s="22"/>
      <c r="BJ124" s="22"/>
      <c r="BK124" s="22"/>
      <c r="BL124" s="22"/>
      <c r="BM124" s="22"/>
      <c r="BN124" s="22"/>
      <c r="BO124" s="22"/>
      <c r="BP124" s="22"/>
      <c r="BQ124" s="22"/>
      <c r="BR124" s="22"/>
      <c r="BS124" s="22"/>
      <c r="BT124" s="22"/>
      <c r="BU124" s="22"/>
      <c r="BV124" s="22"/>
      <c r="BW124" s="22"/>
      <c r="BX124" s="16">
        <f>COUNT(W124:AV124)</f>
        <v>0</v>
      </c>
      <c r="BY124" s="25"/>
      <c r="BZ124" s="16">
        <f>COUNT(AW124:BV124)</f>
        <v>0</v>
      </c>
      <c r="CA124" s="25"/>
      <c r="CB124" s="16">
        <f>SUM(BX124,BZ124)</f>
        <v>0</v>
      </c>
    </row>
    <row r="125" spans="1:82" s="218" customFormat="1" ht="33.75" hidden="1" customHeight="1">
      <c r="A125" s="407" t="s">
        <v>12</v>
      </c>
      <c r="B125" s="407" t="s">
        <v>1764</v>
      </c>
      <c r="C125" s="885" t="s">
        <v>13</v>
      </c>
      <c r="D125" s="647" t="s">
        <v>14</v>
      </c>
      <c r="E125" s="847"/>
      <c r="F125" s="604" t="s">
        <v>15</v>
      </c>
      <c r="G125" s="874"/>
      <c r="H125" s="430" t="s">
        <v>2468</v>
      </c>
      <c r="I125" s="361" t="s">
        <v>2469</v>
      </c>
      <c r="J125" s="761"/>
      <c r="K125" s="430"/>
      <c r="L125" s="535" t="s">
        <v>1628</v>
      </c>
      <c r="M125" s="535" t="s">
        <v>1902</v>
      </c>
      <c r="N125" s="535" t="s">
        <v>1903</v>
      </c>
      <c r="O125" s="535" t="s">
        <v>2056</v>
      </c>
      <c r="P125" s="535" t="s">
        <v>2054</v>
      </c>
      <c r="Q125" s="535" t="s">
        <v>2180</v>
      </c>
      <c r="R125" s="535" t="s">
        <v>2181</v>
      </c>
      <c r="S125" s="535" t="s">
        <v>2403</v>
      </c>
      <c r="T125" s="535" t="s">
        <v>2404</v>
      </c>
      <c r="U125" s="535" t="s">
        <v>1559</v>
      </c>
      <c r="V125" s="535"/>
      <c r="W125" s="407">
        <v>2</v>
      </c>
      <c r="X125" s="407">
        <v>9</v>
      </c>
      <c r="Y125" s="407">
        <v>16</v>
      </c>
      <c r="Z125" s="407">
        <v>23</v>
      </c>
      <c r="AA125" s="407">
        <v>30</v>
      </c>
      <c r="AB125" s="407">
        <v>6</v>
      </c>
      <c r="AC125" s="407">
        <v>13</v>
      </c>
      <c r="AD125" s="407">
        <v>20</v>
      </c>
      <c r="AE125" s="407">
        <v>27</v>
      </c>
      <c r="AF125" s="407">
        <v>6</v>
      </c>
      <c r="AG125" s="407">
        <v>13</v>
      </c>
      <c r="AH125" s="407">
        <v>20</v>
      </c>
      <c r="AI125" s="407">
        <v>27</v>
      </c>
      <c r="AJ125" s="407">
        <v>3</v>
      </c>
      <c r="AK125" s="407">
        <v>10</v>
      </c>
      <c r="AL125" s="407">
        <v>17</v>
      </c>
      <c r="AM125" s="407">
        <v>24</v>
      </c>
      <c r="AN125" s="407">
        <v>1</v>
      </c>
      <c r="AO125" s="407">
        <v>8</v>
      </c>
      <c r="AP125" s="407">
        <v>15</v>
      </c>
      <c r="AQ125" s="407">
        <v>22</v>
      </c>
      <c r="AR125" s="407">
        <v>29</v>
      </c>
      <c r="AS125" s="407">
        <v>5</v>
      </c>
      <c r="AT125" s="407">
        <v>12</v>
      </c>
      <c r="AU125" s="407">
        <v>19</v>
      </c>
      <c r="AV125" s="407">
        <v>26</v>
      </c>
      <c r="AW125" s="407">
        <v>3</v>
      </c>
      <c r="AX125" s="407">
        <v>10</v>
      </c>
      <c r="AY125" s="407">
        <v>17</v>
      </c>
      <c r="AZ125" s="407">
        <v>24</v>
      </c>
      <c r="BA125" s="407">
        <v>31</v>
      </c>
      <c r="BB125" s="407">
        <v>7</v>
      </c>
      <c r="BC125" s="407">
        <v>14</v>
      </c>
      <c r="BD125" s="407">
        <v>21</v>
      </c>
      <c r="BE125" s="407">
        <v>28</v>
      </c>
      <c r="BF125" s="407">
        <v>4</v>
      </c>
      <c r="BG125" s="407">
        <v>11</v>
      </c>
      <c r="BH125" s="407">
        <v>18</v>
      </c>
      <c r="BI125" s="407">
        <v>25</v>
      </c>
      <c r="BJ125" s="407">
        <v>2</v>
      </c>
      <c r="BK125" s="407">
        <v>9</v>
      </c>
      <c r="BL125" s="407">
        <v>16</v>
      </c>
      <c r="BM125" s="407">
        <v>23</v>
      </c>
      <c r="BN125" s="407">
        <v>30</v>
      </c>
      <c r="BO125" s="407">
        <v>6</v>
      </c>
      <c r="BP125" s="407">
        <v>13</v>
      </c>
      <c r="BQ125" s="407">
        <v>20</v>
      </c>
      <c r="BR125" s="407">
        <v>27</v>
      </c>
      <c r="BS125" s="407">
        <v>4</v>
      </c>
      <c r="BT125" s="407">
        <v>11</v>
      </c>
      <c r="BU125" s="407">
        <v>18</v>
      </c>
      <c r="BV125" s="407">
        <v>25</v>
      </c>
      <c r="BW125" s="407"/>
      <c r="BX125" s="13" t="s">
        <v>1559</v>
      </c>
      <c r="BY125" s="14"/>
      <c r="BZ125" s="13" t="s">
        <v>1560</v>
      </c>
      <c r="CB125" s="15" t="s">
        <v>2327</v>
      </c>
    </row>
    <row r="126" spans="1:82" s="343" customFormat="1" ht="21" hidden="1" customHeight="1">
      <c r="A126" s="16"/>
      <c r="B126" s="16"/>
      <c r="C126" s="43" t="s">
        <v>32</v>
      </c>
      <c r="D126" s="1016" t="s">
        <v>2321</v>
      </c>
      <c r="E126" s="864"/>
      <c r="F126" s="815">
        <v>44823</v>
      </c>
      <c r="G126" s="953"/>
      <c r="H126" s="346" t="s">
        <v>516</v>
      </c>
      <c r="I126" s="28">
        <v>44658</v>
      </c>
      <c r="J126" s="762"/>
      <c r="K126" s="346"/>
      <c r="L126" s="18">
        <v>0</v>
      </c>
      <c r="M126" s="18">
        <v>0</v>
      </c>
      <c r="N126" s="18">
        <v>0</v>
      </c>
      <c r="O126" s="18">
        <v>0</v>
      </c>
      <c r="P126" s="18">
        <v>0</v>
      </c>
      <c r="Q126" s="18">
        <v>0</v>
      </c>
      <c r="R126" s="18">
        <v>0</v>
      </c>
      <c r="S126" s="18">
        <v>0</v>
      </c>
      <c r="T126" s="18">
        <v>0</v>
      </c>
      <c r="U126" s="18">
        <v>0</v>
      </c>
      <c r="V126" s="18"/>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16">
        <f>COUNT(W126:AV126)</f>
        <v>0</v>
      </c>
      <c r="BY126" s="25"/>
      <c r="BZ126" s="16">
        <f>COUNT(AW126:BV126)</f>
        <v>0</v>
      </c>
      <c r="CA126" s="25"/>
      <c r="CB126" s="16">
        <f>SUM(BX126,BZ126)</f>
        <v>0</v>
      </c>
    </row>
    <row r="127" spans="1:82" s="294" customFormat="1" hidden="1">
      <c r="C127" s="295"/>
      <c r="E127" s="867"/>
      <c r="F127" s="820"/>
      <c r="G127" s="956"/>
      <c r="H127" s="296"/>
      <c r="I127" s="296"/>
      <c r="J127" s="297"/>
      <c r="K127" s="296"/>
      <c r="L127" s="297"/>
      <c r="M127" s="297"/>
      <c r="N127" s="297"/>
      <c r="O127" s="297"/>
      <c r="P127" s="297"/>
      <c r="Q127" s="297"/>
      <c r="R127" s="297"/>
      <c r="S127" s="297"/>
      <c r="T127" s="297"/>
      <c r="U127" s="297"/>
      <c r="V127" s="297"/>
      <c r="W127" s="133"/>
      <c r="AR127" s="298"/>
      <c r="AT127" s="295"/>
      <c r="AU127" s="295"/>
      <c r="AV127" s="295"/>
    </row>
    <row r="128" spans="1:82" s="61" customFormat="1" ht="54" hidden="1" customHeight="1">
      <c r="C128" s="60"/>
      <c r="D128" s="61" t="s">
        <v>2323</v>
      </c>
      <c r="E128" s="272"/>
      <c r="F128" s="822"/>
      <c r="G128" s="272"/>
      <c r="H128" s="362"/>
      <c r="I128" s="40"/>
      <c r="J128" s="52"/>
      <c r="K128" s="362"/>
      <c r="BY128" s="358"/>
      <c r="BZ128" s="358"/>
      <c r="CA128" s="358"/>
    </row>
    <row r="129" spans="1:86" s="294" customFormat="1" hidden="1">
      <c r="C129" s="295"/>
      <c r="E129" s="867"/>
      <c r="F129" s="820"/>
      <c r="G129" s="956"/>
      <c r="H129" s="296"/>
      <c r="I129" s="296"/>
      <c r="J129" s="297"/>
      <c r="K129" s="296"/>
      <c r="L129" s="297"/>
      <c r="M129" s="297"/>
      <c r="N129" s="297"/>
      <c r="O129" s="297"/>
      <c r="P129" s="297"/>
      <c r="Q129" s="297"/>
      <c r="R129" s="297"/>
      <c r="S129" s="297"/>
      <c r="T129" s="297"/>
      <c r="U129" s="297"/>
      <c r="V129" s="297"/>
      <c r="W129" s="133"/>
      <c r="AR129" s="298"/>
      <c r="AT129" s="295"/>
      <c r="AU129" s="295"/>
      <c r="AV129" s="295"/>
    </row>
    <row r="130" spans="1:86" s="218" customFormat="1" ht="34.5" hidden="1" customHeight="1">
      <c r="A130" s="407" t="s">
        <v>12</v>
      </c>
      <c r="B130" s="407" t="s">
        <v>1764</v>
      </c>
      <c r="C130" s="885" t="s">
        <v>13</v>
      </c>
      <c r="D130" s="647" t="s">
        <v>14</v>
      </c>
      <c r="E130" s="847"/>
      <c r="F130" s="604" t="s">
        <v>15</v>
      </c>
      <c r="G130" s="874"/>
      <c r="H130" s="361" t="s">
        <v>440</v>
      </c>
      <c r="I130" s="361" t="s">
        <v>16</v>
      </c>
      <c r="J130" s="761"/>
      <c r="K130" s="361"/>
      <c r="L130" s="535" t="s">
        <v>1628</v>
      </c>
      <c r="M130" s="535" t="s">
        <v>1902</v>
      </c>
      <c r="N130" s="535" t="s">
        <v>1903</v>
      </c>
      <c r="O130" s="535" t="s">
        <v>2056</v>
      </c>
      <c r="P130" s="535" t="s">
        <v>2054</v>
      </c>
      <c r="Q130" s="535" t="s">
        <v>1542</v>
      </c>
      <c r="R130" s="535"/>
      <c r="S130" s="535" t="s">
        <v>1542</v>
      </c>
      <c r="T130" s="535"/>
      <c r="U130" s="535" t="s">
        <v>1559</v>
      </c>
      <c r="V130" s="535"/>
      <c r="W130" s="407">
        <v>4</v>
      </c>
      <c r="X130" s="407">
        <v>11</v>
      </c>
      <c r="Y130" s="407">
        <v>18</v>
      </c>
      <c r="Z130" s="407">
        <v>25</v>
      </c>
      <c r="AA130" s="407">
        <v>1</v>
      </c>
      <c r="AB130" s="407">
        <v>8</v>
      </c>
      <c r="AC130" s="407">
        <v>15</v>
      </c>
      <c r="AD130" s="407">
        <v>22</v>
      </c>
      <c r="AE130" s="407">
        <v>1</v>
      </c>
      <c r="AF130" s="407">
        <v>8</v>
      </c>
      <c r="AG130" s="407">
        <v>15</v>
      </c>
      <c r="AH130" s="407">
        <v>22</v>
      </c>
      <c r="AI130" s="407">
        <v>29</v>
      </c>
      <c r="AJ130" s="407">
        <v>5</v>
      </c>
      <c r="AK130" s="407">
        <v>12</v>
      </c>
      <c r="AL130" s="407">
        <v>19</v>
      </c>
      <c r="AM130" s="407">
        <v>26</v>
      </c>
      <c r="AN130" s="407">
        <v>3</v>
      </c>
      <c r="AO130" s="407">
        <v>10</v>
      </c>
      <c r="AP130" s="407">
        <v>17</v>
      </c>
      <c r="AQ130" s="407">
        <v>24</v>
      </c>
      <c r="AR130" s="407">
        <v>31</v>
      </c>
      <c r="AS130" s="407">
        <v>7</v>
      </c>
      <c r="AT130" s="407">
        <v>14</v>
      </c>
      <c r="AU130" s="407">
        <v>21</v>
      </c>
      <c r="AV130" s="407">
        <v>28</v>
      </c>
      <c r="AW130" s="407">
        <v>5</v>
      </c>
      <c r="AX130" s="407">
        <v>12</v>
      </c>
      <c r="AY130" s="407">
        <v>19</v>
      </c>
      <c r="AZ130" s="407">
        <v>26</v>
      </c>
      <c r="BA130" s="407">
        <v>2</v>
      </c>
      <c r="BB130" s="407">
        <v>9</v>
      </c>
      <c r="BC130" s="407">
        <v>16</v>
      </c>
      <c r="BD130" s="407">
        <v>23</v>
      </c>
      <c r="BE130" s="407">
        <v>30</v>
      </c>
      <c r="BF130" s="407">
        <v>6</v>
      </c>
      <c r="BG130" s="407">
        <v>13</v>
      </c>
      <c r="BH130" s="407">
        <v>20</v>
      </c>
      <c r="BI130" s="407">
        <v>27</v>
      </c>
      <c r="BJ130" s="407">
        <v>4</v>
      </c>
      <c r="BK130" s="407">
        <v>11</v>
      </c>
      <c r="BL130" s="407">
        <v>18</v>
      </c>
      <c r="BM130" s="407">
        <v>25</v>
      </c>
      <c r="BN130" s="407">
        <v>1</v>
      </c>
      <c r="BO130" s="407">
        <v>8</v>
      </c>
      <c r="BP130" s="407">
        <v>15</v>
      </c>
      <c r="BQ130" s="407">
        <v>22</v>
      </c>
      <c r="BR130" s="407">
        <v>29</v>
      </c>
      <c r="BS130" s="407">
        <v>6</v>
      </c>
      <c r="BT130" s="407">
        <v>13</v>
      </c>
      <c r="BU130" s="407">
        <v>20</v>
      </c>
      <c r="BV130" s="407">
        <v>27</v>
      </c>
      <c r="BW130" s="407"/>
      <c r="BX130" s="13" t="s">
        <v>1559</v>
      </c>
      <c r="BY130" s="14"/>
      <c r="BZ130" s="13" t="s">
        <v>1560</v>
      </c>
      <c r="CB130" s="15" t="s">
        <v>1542</v>
      </c>
    </row>
    <row r="131" spans="1:86" s="343" customFormat="1" ht="21" hidden="1" customHeight="1">
      <c r="A131" s="16"/>
      <c r="B131" s="16"/>
      <c r="C131" s="43" t="s">
        <v>32</v>
      </c>
      <c r="D131" s="1016" t="s">
        <v>1782</v>
      </c>
      <c r="E131" s="864"/>
      <c r="F131" s="815">
        <v>43838</v>
      </c>
      <c r="G131" s="953"/>
      <c r="H131" s="346" t="s">
        <v>1643</v>
      </c>
      <c r="I131" s="28">
        <v>41950</v>
      </c>
      <c r="J131" s="762"/>
      <c r="K131" s="346"/>
      <c r="L131" s="18">
        <v>0</v>
      </c>
      <c r="M131" s="18">
        <v>0</v>
      </c>
      <c r="N131" s="18">
        <v>0</v>
      </c>
      <c r="O131" s="18">
        <v>0</v>
      </c>
      <c r="P131" s="18">
        <v>0</v>
      </c>
      <c r="Q131" s="18">
        <v>0</v>
      </c>
      <c r="R131" s="18">
        <v>0</v>
      </c>
      <c r="S131" s="18">
        <v>0</v>
      </c>
      <c r="T131" s="18"/>
      <c r="U131" s="18">
        <v>0</v>
      </c>
      <c r="V131" s="18"/>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16">
        <f>COUNT(W131:AV131)</f>
        <v>0</v>
      </c>
      <c r="BY131" s="25"/>
      <c r="BZ131" s="16">
        <f>COUNT(AW131:BV131)</f>
        <v>0</v>
      </c>
      <c r="CA131" s="25"/>
      <c r="CB131" s="16">
        <f>SUM(BX131,BZ131)</f>
        <v>0</v>
      </c>
    </row>
    <row r="132" spans="1:86" s="218" customFormat="1" ht="34.5" hidden="1" customHeight="1">
      <c r="A132" s="407" t="s">
        <v>12</v>
      </c>
      <c r="B132" s="407" t="s">
        <v>1764</v>
      </c>
      <c r="C132" s="885" t="s">
        <v>13</v>
      </c>
      <c r="D132" s="647" t="s">
        <v>58</v>
      </c>
      <c r="E132" s="847"/>
      <c r="F132" s="604" t="s">
        <v>15</v>
      </c>
      <c r="G132" s="874"/>
      <c r="H132" s="361" t="s">
        <v>440</v>
      </c>
      <c r="I132" s="361" t="s">
        <v>16</v>
      </c>
      <c r="J132" s="761"/>
      <c r="K132" s="361"/>
      <c r="L132" s="535" t="s">
        <v>1628</v>
      </c>
      <c r="M132" s="535" t="s">
        <v>1902</v>
      </c>
      <c r="N132" s="535" t="s">
        <v>1903</v>
      </c>
      <c r="O132" s="535" t="s">
        <v>2056</v>
      </c>
      <c r="P132" s="535" t="s">
        <v>2054</v>
      </c>
      <c r="Q132" s="535" t="s">
        <v>1542</v>
      </c>
      <c r="R132" s="535"/>
      <c r="S132" s="535" t="s">
        <v>1542</v>
      </c>
      <c r="T132" s="535"/>
      <c r="U132" s="535" t="s">
        <v>1559</v>
      </c>
      <c r="V132" s="535"/>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7"/>
      <c r="AY132" s="407"/>
      <c r="AZ132" s="407"/>
      <c r="BA132" s="407"/>
      <c r="BB132" s="407"/>
      <c r="BC132" s="407"/>
      <c r="BD132" s="407"/>
      <c r="BE132" s="407"/>
      <c r="BF132" s="407"/>
      <c r="BG132" s="407"/>
      <c r="BH132" s="407"/>
      <c r="BI132" s="407"/>
      <c r="BJ132" s="407"/>
      <c r="BK132" s="407"/>
      <c r="BL132" s="407"/>
      <c r="BM132" s="407"/>
      <c r="BN132" s="407"/>
      <c r="BO132" s="407"/>
      <c r="BP132" s="407"/>
      <c r="BQ132" s="407"/>
      <c r="BR132" s="407"/>
      <c r="BS132" s="407"/>
      <c r="BT132" s="407"/>
      <c r="BU132" s="407"/>
      <c r="BV132" s="407"/>
      <c r="BW132" s="407"/>
      <c r="BX132" s="13" t="s">
        <v>1559</v>
      </c>
      <c r="BY132" s="14"/>
      <c r="BZ132" s="13" t="s">
        <v>1560</v>
      </c>
      <c r="CB132" s="15" t="s">
        <v>1542</v>
      </c>
    </row>
    <row r="133" spans="1:86" s="343" customFormat="1" ht="21" hidden="1" customHeight="1">
      <c r="A133" s="47"/>
      <c r="B133" s="47"/>
      <c r="C133" s="43" t="s">
        <v>76</v>
      </c>
      <c r="D133" s="1016" t="s">
        <v>398</v>
      </c>
      <c r="E133" s="864"/>
      <c r="F133" s="815">
        <v>38927</v>
      </c>
      <c r="G133" s="953"/>
      <c r="H133" s="391" t="s">
        <v>1643</v>
      </c>
      <c r="I133" s="32">
        <v>25062</v>
      </c>
      <c r="J133" s="762"/>
      <c r="K133" s="391"/>
      <c r="L133" s="18">
        <v>0</v>
      </c>
      <c r="M133" s="18">
        <v>0</v>
      </c>
      <c r="N133" s="18">
        <v>0</v>
      </c>
      <c r="O133" s="18">
        <v>0</v>
      </c>
      <c r="P133" s="18">
        <v>0</v>
      </c>
      <c r="Q133" s="18">
        <v>0</v>
      </c>
      <c r="R133" s="18">
        <v>0</v>
      </c>
      <c r="S133" s="18">
        <v>0</v>
      </c>
      <c r="T133" s="18"/>
      <c r="U133" s="18">
        <v>0</v>
      </c>
      <c r="V133" s="18"/>
      <c r="W133" s="255"/>
      <c r="X133" s="255"/>
      <c r="Y133" s="255"/>
      <c r="Z133" s="255"/>
      <c r="AA133" s="255"/>
      <c r="AB133" s="255"/>
      <c r="AC133" s="255"/>
      <c r="AD133" s="255"/>
      <c r="AE133" s="255"/>
      <c r="AF133" s="255"/>
      <c r="AG133" s="255"/>
      <c r="AH133" s="255"/>
      <c r="AI133" s="255"/>
      <c r="AJ133" s="20"/>
      <c r="AK133" s="255"/>
      <c r="AL133" s="255"/>
      <c r="AM133" s="255"/>
      <c r="AN133" s="255"/>
      <c r="AO133" s="255"/>
      <c r="AP133" s="255"/>
      <c r="AQ133" s="255"/>
      <c r="AR133" s="255"/>
      <c r="AS133" s="255"/>
      <c r="AT133" s="255"/>
      <c r="AU133" s="255"/>
      <c r="AV133" s="255"/>
      <c r="AW133" s="265"/>
      <c r="AX133" s="265"/>
      <c r="AY133" s="265"/>
      <c r="AZ133" s="265"/>
      <c r="BA133" s="265"/>
      <c r="BB133" s="266"/>
      <c r="BC133" s="266"/>
      <c r="BD133" s="266"/>
      <c r="BE133" s="266"/>
      <c r="BF133" s="266"/>
      <c r="BG133" s="266"/>
      <c r="BH133" s="22"/>
      <c r="BI133" s="22"/>
      <c r="BJ133" s="22"/>
      <c r="BK133" s="22"/>
      <c r="BL133" s="22"/>
      <c r="BM133" s="22"/>
      <c r="BN133" s="22"/>
      <c r="BO133" s="22"/>
      <c r="BP133" s="22"/>
      <c r="BQ133" s="22"/>
      <c r="BR133" s="22"/>
      <c r="BS133" s="22"/>
      <c r="BT133" s="22"/>
      <c r="BU133" s="22"/>
      <c r="BV133" s="22"/>
      <c r="BW133" s="22"/>
      <c r="BX133" s="16">
        <f t="shared" ref="BX133:BX140" si="12">COUNT(W133:AV133)</f>
        <v>0</v>
      </c>
      <c r="BY133" s="25"/>
      <c r="BZ133" s="16">
        <f t="shared" ref="BZ133:BZ140" si="13">COUNT(AW133:BV133)</f>
        <v>0</v>
      </c>
      <c r="CA133" s="25"/>
      <c r="CB133" s="16">
        <f t="shared" ref="CB133:CB140" si="14">SUM(BX133,BZ133)</f>
        <v>0</v>
      </c>
      <c r="CE133" s="52"/>
      <c r="CF133" s="52"/>
    </row>
    <row r="134" spans="1:86" s="343" customFormat="1" ht="21" hidden="1" customHeight="1">
      <c r="A134" s="47"/>
      <c r="B134" s="47"/>
      <c r="C134" s="43" t="s">
        <v>120</v>
      </c>
      <c r="D134" s="1016" t="s">
        <v>2014</v>
      </c>
      <c r="E134" s="864"/>
      <c r="F134" s="815">
        <v>44257</v>
      </c>
      <c r="G134" s="953"/>
      <c r="H134" s="391" t="s">
        <v>1643</v>
      </c>
      <c r="I134" s="32">
        <v>39381</v>
      </c>
      <c r="J134" s="762"/>
      <c r="K134" s="391"/>
      <c r="L134" s="18">
        <v>0</v>
      </c>
      <c r="M134" s="18">
        <v>0</v>
      </c>
      <c r="N134" s="18">
        <v>0</v>
      </c>
      <c r="O134" s="18">
        <v>0</v>
      </c>
      <c r="P134" s="18">
        <v>0</v>
      </c>
      <c r="Q134" s="18">
        <v>0</v>
      </c>
      <c r="R134" s="18">
        <v>0</v>
      </c>
      <c r="S134" s="18">
        <v>0</v>
      </c>
      <c r="T134" s="18"/>
      <c r="U134" s="18">
        <v>0</v>
      </c>
      <c r="V134" s="18"/>
      <c r="W134" s="255"/>
      <c r="X134" s="255"/>
      <c r="Y134" s="255"/>
      <c r="Z134" s="255"/>
      <c r="AA134" s="255"/>
      <c r="AB134" s="255"/>
      <c r="AC134" s="255"/>
      <c r="AD134" s="255"/>
      <c r="AE134" s="255"/>
      <c r="AF134" s="255"/>
      <c r="AG134" s="255"/>
      <c r="AH134" s="255"/>
      <c r="AI134" s="255"/>
      <c r="AJ134" s="20"/>
      <c r="AK134" s="255"/>
      <c r="AL134" s="255"/>
      <c r="AM134" s="255"/>
      <c r="AN134" s="255"/>
      <c r="AO134" s="255"/>
      <c r="AP134" s="255"/>
      <c r="AQ134" s="255"/>
      <c r="AR134" s="255"/>
      <c r="AS134" s="255"/>
      <c r="AT134" s="255"/>
      <c r="AU134" s="255"/>
      <c r="AV134" s="255"/>
      <c r="AW134" s="265"/>
      <c r="AX134" s="265"/>
      <c r="AY134" s="265"/>
      <c r="AZ134" s="265"/>
      <c r="BA134" s="265"/>
      <c r="BB134" s="266"/>
      <c r="BC134" s="266"/>
      <c r="BD134" s="266"/>
      <c r="BE134" s="266"/>
      <c r="BF134" s="266"/>
      <c r="BG134" s="266"/>
      <c r="BH134" s="22"/>
      <c r="BI134" s="22"/>
      <c r="BJ134" s="22"/>
      <c r="BK134" s="22"/>
      <c r="BL134" s="22"/>
      <c r="BM134" s="22"/>
      <c r="BN134" s="22"/>
      <c r="BO134" s="22"/>
      <c r="BP134" s="22"/>
      <c r="BQ134" s="22"/>
      <c r="BR134" s="22"/>
      <c r="BS134" s="22"/>
      <c r="BT134" s="22"/>
      <c r="BU134" s="22"/>
      <c r="BV134" s="22"/>
      <c r="BW134" s="22"/>
      <c r="BX134" s="16">
        <f t="shared" si="12"/>
        <v>0</v>
      </c>
      <c r="BY134" s="25"/>
      <c r="BZ134" s="16">
        <f t="shared" si="13"/>
        <v>0</v>
      </c>
      <c r="CA134" s="25"/>
      <c r="CB134" s="16">
        <f t="shared" si="14"/>
        <v>0</v>
      </c>
    </row>
    <row r="135" spans="1:86" s="343" customFormat="1" ht="21" hidden="1" customHeight="1">
      <c r="A135" s="32"/>
      <c r="B135" s="32"/>
      <c r="C135" s="43" t="s">
        <v>36</v>
      </c>
      <c r="D135" s="1016" t="s">
        <v>1670</v>
      </c>
      <c r="E135" s="864"/>
      <c r="F135" s="815">
        <v>38309</v>
      </c>
      <c r="G135" s="953"/>
      <c r="H135" s="391" t="s">
        <v>1643</v>
      </c>
      <c r="I135" s="32">
        <v>29881</v>
      </c>
      <c r="J135" s="762"/>
      <c r="K135" s="391"/>
      <c r="L135" s="18">
        <v>2</v>
      </c>
      <c r="M135" s="18">
        <v>0</v>
      </c>
      <c r="N135" s="18">
        <v>2</v>
      </c>
      <c r="O135" s="18">
        <v>0</v>
      </c>
      <c r="P135" s="18">
        <v>2</v>
      </c>
      <c r="Q135" s="18">
        <v>0</v>
      </c>
      <c r="R135" s="18">
        <v>0</v>
      </c>
      <c r="S135" s="18">
        <v>0</v>
      </c>
      <c r="T135" s="18"/>
      <c r="U135" s="18">
        <v>0</v>
      </c>
      <c r="V135" s="18"/>
      <c r="W135" s="20"/>
      <c r="X135" s="20"/>
      <c r="Y135" s="20"/>
      <c r="Z135" s="20"/>
      <c r="AA135" s="20"/>
      <c r="AB135" s="20"/>
      <c r="AC135" s="20"/>
      <c r="AD135" s="20"/>
      <c r="AE135" s="20"/>
      <c r="AF135" s="20"/>
      <c r="AG135" s="20"/>
      <c r="AH135" s="20"/>
      <c r="AI135" s="20"/>
      <c r="AJ135" s="20"/>
      <c r="AK135" s="20"/>
      <c r="AL135" s="255"/>
      <c r="AM135" s="20"/>
      <c r="AN135" s="20"/>
      <c r="AO135" s="20"/>
      <c r="AP135" s="20"/>
      <c r="AQ135" s="20"/>
      <c r="AR135" s="20"/>
      <c r="AS135" s="20"/>
      <c r="AT135" s="20"/>
      <c r="AU135" s="20"/>
      <c r="AV135" s="20"/>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16">
        <f t="shared" si="12"/>
        <v>0</v>
      </c>
      <c r="BY135" s="25"/>
      <c r="BZ135" s="16">
        <f t="shared" si="13"/>
        <v>0</v>
      </c>
      <c r="CA135" s="25"/>
      <c r="CB135" s="16">
        <f t="shared" si="14"/>
        <v>0</v>
      </c>
    </row>
    <row r="136" spans="1:86" ht="22.15" hidden="1" customHeight="1">
      <c r="A136" s="47"/>
      <c r="B136" s="47"/>
      <c r="C136" s="43" t="s">
        <v>101</v>
      </c>
      <c r="D136" s="39" t="s">
        <v>1797</v>
      </c>
      <c r="E136" s="865"/>
      <c r="F136" s="814">
        <v>43141</v>
      </c>
      <c r="G136" s="953"/>
      <c r="H136" s="391" t="s">
        <v>1643</v>
      </c>
      <c r="I136" s="32">
        <v>43844</v>
      </c>
      <c r="J136" s="762"/>
      <c r="K136" s="391"/>
      <c r="L136" s="18">
        <v>0</v>
      </c>
      <c r="M136" s="18">
        <v>0</v>
      </c>
      <c r="N136" s="18">
        <v>0</v>
      </c>
      <c r="O136" s="18">
        <v>0</v>
      </c>
      <c r="P136" s="18">
        <v>0</v>
      </c>
      <c r="Q136" s="18">
        <v>0</v>
      </c>
      <c r="R136" s="18">
        <v>0</v>
      </c>
      <c r="S136" s="18">
        <v>0</v>
      </c>
      <c r="T136" s="18"/>
      <c r="U136" s="18">
        <v>0</v>
      </c>
      <c r="V136" s="18"/>
      <c r="W136" s="255"/>
      <c r="X136" s="255"/>
      <c r="Y136" s="255"/>
      <c r="Z136" s="255"/>
      <c r="AA136" s="255"/>
      <c r="AB136" s="255"/>
      <c r="AC136" s="255"/>
      <c r="AD136" s="255"/>
      <c r="AE136" s="255"/>
      <c r="AF136" s="255"/>
      <c r="AG136" s="255"/>
      <c r="AH136" s="255"/>
      <c r="AI136" s="255"/>
      <c r="AJ136" s="20"/>
      <c r="AK136" s="255"/>
      <c r="AL136" s="255"/>
      <c r="AM136" s="255"/>
      <c r="AN136" s="255"/>
      <c r="AO136" s="255"/>
      <c r="AP136" s="255"/>
      <c r="AQ136" s="255"/>
      <c r="AR136" s="255"/>
      <c r="AS136" s="255"/>
      <c r="AT136" s="255"/>
      <c r="AU136" s="255"/>
      <c r="AV136" s="255"/>
      <c r="AW136" s="265"/>
      <c r="AX136" s="265"/>
      <c r="AY136" s="265"/>
      <c r="AZ136" s="265"/>
      <c r="BA136" s="265"/>
      <c r="BB136" s="266"/>
      <c r="BC136" s="266"/>
      <c r="BD136" s="266"/>
      <c r="BE136" s="266"/>
      <c r="BF136" s="266"/>
      <c r="BG136" s="266"/>
      <c r="BH136" s="22"/>
      <c r="BI136" s="22"/>
      <c r="BJ136" s="22"/>
      <c r="BK136" s="22"/>
      <c r="BL136" s="22"/>
      <c r="BM136" s="22"/>
      <c r="BN136" s="22"/>
      <c r="BO136" s="22"/>
      <c r="BP136" s="22"/>
      <c r="BQ136" s="22"/>
      <c r="BR136" s="22"/>
      <c r="BS136" s="22"/>
      <c r="BT136" s="22"/>
      <c r="BU136" s="22"/>
      <c r="BV136" s="22"/>
      <c r="BW136" s="22"/>
      <c r="BX136" s="16">
        <f t="shared" si="12"/>
        <v>0</v>
      </c>
      <c r="BZ136" s="16">
        <f t="shared" si="13"/>
        <v>0</v>
      </c>
      <c r="CB136" s="16">
        <f t="shared" si="14"/>
        <v>0</v>
      </c>
      <c r="CC136" s="343"/>
      <c r="CD136" s="343"/>
      <c r="CE136" s="343"/>
      <c r="CF136" s="343"/>
      <c r="CG136" s="343"/>
      <c r="CH136" s="343"/>
    </row>
    <row r="137" spans="1:86" s="343" customFormat="1" ht="21" hidden="1" customHeight="1">
      <c r="A137" s="47"/>
      <c r="B137" s="47"/>
      <c r="C137" s="43" t="s">
        <v>87</v>
      </c>
      <c r="D137" s="1016" t="s">
        <v>162</v>
      </c>
      <c r="E137" s="864"/>
      <c r="F137" s="813">
        <v>41880</v>
      </c>
      <c r="G137" s="953"/>
      <c r="H137" s="391" t="s">
        <v>1643</v>
      </c>
      <c r="I137" s="32">
        <v>21930</v>
      </c>
      <c r="J137" s="762"/>
      <c r="K137" s="391"/>
      <c r="L137" s="18">
        <v>0</v>
      </c>
      <c r="M137" s="18">
        <v>0</v>
      </c>
      <c r="N137" s="18">
        <v>0</v>
      </c>
      <c r="O137" s="18">
        <v>0</v>
      </c>
      <c r="P137" s="18">
        <v>0</v>
      </c>
      <c r="Q137" s="18">
        <v>0</v>
      </c>
      <c r="R137" s="18">
        <v>0</v>
      </c>
      <c r="S137" s="18">
        <v>0</v>
      </c>
      <c r="T137" s="18"/>
      <c r="U137" s="18">
        <v>0</v>
      </c>
      <c r="V137" s="18"/>
      <c r="W137" s="255"/>
      <c r="X137" s="255"/>
      <c r="Y137" s="255"/>
      <c r="Z137" s="255"/>
      <c r="AA137" s="255"/>
      <c r="AB137" s="255"/>
      <c r="AC137" s="255"/>
      <c r="AD137" s="255"/>
      <c r="AE137" s="255"/>
      <c r="AF137" s="255"/>
      <c r="AG137" s="255"/>
      <c r="AH137" s="255"/>
      <c r="AI137" s="255"/>
      <c r="AJ137" s="20"/>
      <c r="AK137" s="255"/>
      <c r="AL137" s="255"/>
      <c r="AM137" s="255"/>
      <c r="AN137" s="255"/>
      <c r="AO137" s="255"/>
      <c r="AP137" s="255"/>
      <c r="AQ137" s="255"/>
      <c r="AR137" s="255"/>
      <c r="AS137" s="255"/>
      <c r="AT137" s="255"/>
      <c r="AU137" s="255"/>
      <c r="AV137" s="255"/>
      <c r="AW137" s="265"/>
      <c r="AX137" s="265"/>
      <c r="AY137" s="265"/>
      <c r="AZ137" s="265"/>
      <c r="BA137" s="265"/>
      <c r="BB137" s="266"/>
      <c r="BC137" s="266"/>
      <c r="BD137" s="266"/>
      <c r="BE137" s="266"/>
      <c r="BF137" s="266"/>
      <c r="BG137" s="266"/>
      <c r="BH137" s="22"/>
      <c r="BI137" s="22"/>
      <c r="BJ137" s="22"/>
      <c r="BK137" s="22"/>
      <c r="BL137" s="22"/>
      <c r="BM137" s="22"/>
      <c r="BN137" s="22"/>
      <c r="BO137" s="22"/>
      <c r="BP137" s="22"/>
      <c r="BQ137" s="22"/>
      <c r="BR137" s="22"/>
      <c r="BS137" s="22"/>
      <c r="BT137" s="22"/>
      <c r="BU137" s="22"/>
      <c r="BV137" s="22"/>
      <c r="BW137" s="22"/>
      <c r="BX137" s="16">
        <f t="shared" si="12"/>
        <v>0</v>
      </c>
      <c r="BY137" s="25"/>
      <c r="BZ137" s="16">
        <f t="shared" si="13"/>
        <v>0</v>
      </c>
      <c r="CA137" s="25"/>
      <c r="CB137" s="16">
        <f t="shared" si="14"/>
        <v>0</v>
      </c>
      <c r="CC137" s="27"/>
      <c r="CD137" s="27"/>
    </row>
    <row r="138" spans="1:86" s="343" customFormat="1" ht="21" hidden="1" customHeight="1">
      <c r="A138" s="32"/>
      <c r="B138" s="32"/>
      <c r="C138" s="43" t="s">
        <v>34</v>
      </c>
      <c r="D138" s="1016" t="s">
        <v>1657</v>
      </c>
      <c r="E138" s="864"/>
      <c r="F138" s="815">
        <v>41430</v>
      </c>
      <c r="G138" s="953"/>
      <c r="H138" s="391" t="s">
        <v>356</v>
      </c>
      <c r="I138" s="32">
        <v>38791</v>
      </c>
      <c r="J138" s="762"/>
      <c r="K138" s="391"/>
      <c r="L138" s="18">
        <v>3</v>
      </c>
      <c r="M138" s="18">
        <v>0</v>
      </c>
      <c r="N138" s="18">
        <v>3</v>
      </c>
      <c r="O138" s="18">
        <v>0</v>
      </c>
      <c r="P138" s="18">
        <v>3</v>
      </c>
      <c r="Q138" s="18">
        <v>0</v>
      </c>
      <c r="R138" s="18">
        <v>0</v>
      </c>
      <c r="S138" s="18">
        <v>0</v>
      </c>
      <c r="T138" s="18"/>
      <c r="U138" s="18">
        <v>0</v>
      </c>
      <c r="V138" s="18"/>
      <c r="W138" s="20"/>
      <c r="X138" s="20"/>
      <c r="Y138" s="20"/>
      <c r="Z138" s="20"/>
      <c r="AA138" s="20"/>
      <c r="AB138" s="20"/>
      <c r="AC138" s="20"/>
      <c r="AD138" s="20"/>
      <c r="AE138" s="20"/>
      <c r="AF138" s="20"/>
      <c r="AG138" s="20"/>
      <c r="AH138" s="20"/>
      <c r="AI138" s="20"/>
      <c r="AJ138" s="20"/>
      <c r="AK138" s="20"/>
      <c r="AL138" s="255"/>
      <c r="AM138" s="20"/>
      <c r="AN138" s="20"/>
      <c r="AO138" s="20"/>
      <c r="AP138" s="20"/>
      <c r="AQ138" s="20"/>
      <c r="AR138" s="20"/>
      <c r="AS138" s="20"/>
      <c r="AT138" s="20"/>
      <c r="AU138" s="20"/>
      <c r="AV138" s="20"/>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16">
        <f t="shared" si="12"/>
        <v>0</v>
      </c>
      <c r="BY138" s="25"/>
      <c r="BZ138" s="16">
        <f t="shared" si="13"/>
        <v>0</v>
      </c>
      <c r="CA138" s="25"/>
      <c r="CB138" s="16">
        <f t="shared" si="14"/>
        <v>0</v>
      </c>
    </row>
    <row r="139" spans="1:86" s="343" customFormat="1" ht="21" hidden="1" customHeight="1">
      <c r="A139" s="267"/>
      <c r="B139" s="267"/>
      <c r="C139" s="43" t="s">
        <v>56</v>
      </c>
      <c r="D139" s="1016" t="s">
        <v>77</v>
      </c>
      <c r="E139" s="864"/>
      <c r="F139" s="814">
        <v>37408</v>
      </c>
      <c r="G139" s="953"/>
      <c r="H139" s="391" t="s">
        <v>1643</v>
      </c>
      <c r="I139" s="32">
        <v>36222</v>
      </c>
      <c r="J139" s="762"/>
      <c r="K139" s="391"/>
      <c r="L139" s="18">
        <v>0</v>
      </c>
      <c r="M139" s="18">
        <v>0</v>
      </c>
      <c r="N139" s="18">
        <v>0</v>
      </c>
      <c r="O139" s="18">
        <v>0</v>
      </c>
      <c r="P139" s="18">
        <v>0</v>
      </c>
      <c r="Q139" s="18">
        <v>0</v>
      </c>
      <c r="R139" s="18">
        <v>0</v>
      </c>
      <c r="S139" s="18">
        <v>0</v>
      </c>
      <c r="T139" s="18"/>
      <c r="U139" s="18">
        <v>0</v>
      </c>
      <c r="V139" s="18"/>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16">
        <f t="shared" si="12"/>
        <v>0</v>
      </c>
      <c r="BY139" s="25"/>
      <c r="BZ139" s="16">
        <f t="shared" si="13"/>
        <v>0</v>
      </c>
      <c r="CA139" s="25"/>
      <c r="CB139" s="16">
        <f t="shared" si="14"/>
        <v>0</v>
      </c>
      <c r="CC139" s="52"/>
      <c r="CD139" s="52"/>
    </row>
    <row r="140" spans="1:86" s="343" customFormat="1" ht="21" hidden="1" customHeight="1">
      <c r="A140" s="47"/>
      <c r="B140" s="47"/>
      <c r="C140" s="43" t="s">
        <v>105</v>
      </c>
      <c r="D140" s="1016" t="s">
        <v>1693</v>
      </c>
      <c r="E140" s="864"/>
      <c r="F140" s="814">
        <v>43292</v>
      </c>
      <c r="G140" s="953"/>
      <c r="H140" s="391" t="s">
        <v>1643</v>
      </c>
      <c r="I140" s="32">
        <v>22153</v>
      </c>
      <c r="J140" s="762"/>
      <c r="K140" s="391"/>
      <c r="L140" s="18">
        <v>0</v>
      </c>
      <c r="M140" s="18">
        <v>0</v>
      </c>
      <c r="N140" s="18">
        <v>0</v>
      </c>
      <c r="O140" s="18">
        <v>0</v>
      </c>
      <c r="P140" s="18">
        <v>0</v>
      </c>
      <c r="Q140" s="18">
        <v>0</v>
      </c>
      <c r="R140" s="18">
        <v>0</v>
      </c>
      <c r="S140" s="18">
        <v>0</v>
      </c>
      <c r="T140" s="18"/>
      <c r="U140" s="18">
        <v>0</v>
      </c>
      <c r="V140" s="18"/>
      <c r="W140" s="255"/>
      <c r="X140" s="255"/>
      <c r="Y140" s="255"/>
      <c r="Z140" s="255"/>
      <c r="AA140" s="255"/>
      <c r="AB140" s="255"/>
      <c r="AC140" s="255"/>
      <c r="AD140" s="255"/>
      <c r="AE140" s="255"/>
      <c r="AF140" s="255"/>
      <c r="AG140" s="255"/>
      <c r="AH140" s="255"/>
      <c r="AI140" s="255"/>
      <c r="AJ140" s="20"/>
      <c r="AK140" s="255"/>
      <c r="AL140" s="255"/>
      <c r="AM140" s="255"/>
      <c r="AN140" s="255"/>
      <c r="AO140" s="255"/>
      <c r="AP140" s="255"/>
      <c r="AQ140" s="255"/>
      <c r="AR140" s="255"/>
      <c r="AS140" s="255"/>
      <c r="AT140" s="255"/>
      <c r="AU140" s="255"/>
      <c r="AV140" s="255"/>
      <c r="AW140" s="265"/>
      <c r="AX140" s="265"/>
      <c r="AY140" s="265"/>
      <c r="AZ140" s="265"/>
      <c r="BA140" s="265"/>
      <c r="BB140" s="266"/>
      <c r="BC140" s="266"/>
      <c r="BD140" s="266"/>
      <c r="BE140" s="266"/>
      <c r="BF140" s="266"/>
      <c r="BG140" s="266"/>
      <c r="BH140" s="22"/>
      <c r="BI140" s="22"/>
      <c r="BJ140" s="22"/>
      <c r="BK140" s="22"/>
      <c r="BL140" s="22"/>
      <c r="BM140" s="22"/>
      <c r="BN140" s="22"/>
      <c r="BO140" s="22"/>
      <c r="BP140" s="22"/>
      <c r="BQ140" s="22"/>
      <c r="BR140" s="22"/>
      <c r="BS140" s="22"/>
      <c r="BT140" s="22"/>
      <c r="BU140" s="22"/>
      <c r="BV140" s="22"/>
      <c r="BW140" s="22"/>
      <c r="BX140" s="16">
        <f t="shared" si="12"/>
        <v>0</v>
      </c>
      <c r="BY140" s="25"/>
      <c r="BZ140" s="16">
        <f t="shared" si="13"/>
        <v>0</v>
      </c>
      <c r="CA140" s="25"/>
      <c r="CB140" s="16">
        <f t="shared" si="14"/>
        <v>0</v>
      </c>
    </row>
    <row r="141" spans="1:86" s="294" customFormat="1" hidden="1">
      <c r="C141" s="295"/>
      <c r="E141" s="867"/>
      <c r="F141" s="820"/>
      <c r="G141" s="956"/>
      <c r="H141" s="296"/>
      <c r="I141" s="296"/>
      <c r="J141" s="297"/>
      <c r="K141" s="296"/>
      <c r="L141" s="297"/>
      <c r="M141" s="297"/>
      <c r="N141" s="297"/>
      <c r="O141" s="297"/>
      <c r="P141" s="297"/>
      <c r="Q141" s="297"/>
      <c r="R141" s="297"/>
      <c r="S141" s="297"/>
      <c r="T141" s="297"/>
      <c r="U141" s="297"/>
      <c r="V141" s="297"/>
      <c r="W141" s="133"/>
      <c r="AR141" s="298"/>
      <c r="AT141" s="295"/>
      <c r="AU141" s="295"/>
      <c r="AV141" s="295"/>
    </row>
    <row r="142" spans="1:86" s="61" customFormat="1" ht="54" hidden="1" customHeight="1">
      <c r="C142" s="60"/>
      <c r="D142" s="61" t="s">
        <v>2333</v>
      </c>
      <c r="E142" s="272"/>
      <c r="F142" s="822"/>
      <c r="G142" s="272"/>
      <c r="H142" s="362"/>
      <c r="I142" s="40"/>
      <c r="J142" s="52"/>
      <c r="K142" s="362"/>
      <c r="BX142" s="358"/>
      <c r="BY142" s="358"/>
      <c r="BZ142" s="358"/>
      <c r="CB142" s="358"/>
    </row>
    <row r="143" spans="1:86" s="294" customFormat="1" hidden="1">
      <c r="C143" s="295"/>
      <c r="E143" s="867"/>
      <c r="F143" s="820"/>
      <c r="G143" s="956"/>
      <c r="H143" s="296"/>
      <c r="I143" s="296"/>
      <c r="J143" s="297"/>
      <c r="K143" s="296"/>
      <c r="L143" s="297"/>
      <c r="M143" s="297"/>
      <c r="N143" s="297"/>
      <c r="O143" s="297"/>
      <c r="P143" s="297"/>
      <c r="Q143" s="297"/>
      <c r="R143" s="297"/>
      <c r="S143" s="297"/>
      <c r="T143" s="297"/>
      <c r="U143" s="297"/>
      <c r="V143" s="297"/>
      <c r="W143" s="133"/>
      <c r="AR143" s="298"/>
      <c r="AT143" s="295"/>
      <c r="AU143" s="295"/>
      <c r="AV143" s="295"/>
    </row>
    <row r="144" spans="1:86" s="218" customFormat="1" ht="34.5" hidden="1" customHeight="1">
      <c r="A144" s="407" t="s">
        <v>12</v>
      </c>
      <c r="B144" s="407" t="s">
        <v>1764</v>
      </c>
      <c r="C144" s="885" t="s">
        <v>13</v>
      </c>
      <c r="D144" s="647" t="s">
        <v>58</v>
      </c>
      <c r="E144" s="847"/>
      <c r="F144" s="604" t="s">
        <v>15</v>
      </c>
      <c r="G144" s="874"/>
      <c r="H144" s="361" t="s">
        <v>440</v>
      </c>
      <c r="I144" s="361" t="s">
        <v>16</v>
      </c>
      <c r="J144" s="761"/>
      <c r="K144" s="361"/>
      <c r="L144" s="535" t="s">
        <v>1628</v>
      </c>
      <c r="M144" s="535" t="s">
        <v>1902</v>
      </c>
      <c r="N144" s="535" t="s">
        <v>1903</v>
      </c>
      <c r="O144" s="535" t="s">
        <v>2056</v>
      </c>
      <c r="P144" s="535" t="s">
        <v>2054</v>
      </c>
      <c r="Q144" s="535" t="s">
        <v>1542</v>
      </c>
      <c r="R144" s="535"/>
      <c r="S144" s="535" t="s">
        <v>1542</v>
      </c>
      <c r="T144" s="535"/>
      <c r="U144" s="535" t="s">
        <v>1559</v>
      </c>
      <c r="V144" s="535"/>
      <c r="W144" s="407"/>
      <c r="X144" s="407"/>
      <c r="Y144" s="407"/>
      <c r="Z144" s="407"/>
      <c r="AA144" s="407"/>
      <c r="AB144" s="407"/>
      <c r="AC144" s="407"/>
      <c r="AD144" s="407"/>
      <c r="AE144" s="407"/>
      <c r="AF144" s="407"/>
      <c r="AG144" s="407"/>
      <c r="AH144" s="407"/>
      <c r="AI144" s="407"/>
      <c r="AJ144" s="407"/>
      <c r="AK144" s="407"/>
      <c r="AL144" s="407"/>
      <c r="AM144" s="407"/>
      <c r="AN144" s="407"/>
      <c r="AO144" s="407"/>
      <c r="AP144" s="407"/>
      <c r="AQ144" s="407"/>
      <c r="AR144" s="407"/>
      <c r="AS144" s="407"/>
      <c r="AT144" s="407"/>
      <c r="AU144" s="407"/>
      <c r="AV144" s="407"/>
      <c r="AW144" s="407"/>
      <c r="AX144" s="407"/>
      <c r="AY144" s="407"/>
      <c r="AZ144" s="407"/>
      <c r="BA144" s="407"/>
      <c r="BB144" s="407"/>
      <c r="BC144" s="407"/>
      <c r="BD144" s="407"/>
      <c r="BE144" s="407"/>
      <c r="BF144" s="407"/>
      <c r="BG144" s="407"/>
      <c r="BH144" s="407"/>
      <c r="BI144" s="407"/>
      <c r="BJ144" s="407"/>
      <c r="BK144" s="407"/>
      <c r="BL144" s="407"/>
      <c r="BM144" s="407"/>
      <c r="BN144" s="407"/>
      <c r="BO144" s="407"/>
      <c r="BP144" s="407"/>
      <c r="BQ144" s="407"/>
      <c r="BR144" s="407"/>
      <c r="BS144" s="407"/>
      <c r="BT144" s="407"/>
      <c r="BU144" s="407"/>
      <c r="BV144" s="407"/>
      <c r="BW144" s="407"/>
      <c r="BX144" s="13" t="s">
        <v>1559</v>
      </c>
      <c r="BY144" s="14"/>
      <c r="BZ144" s="13" t="s">
        <v>1560</v>
      </c>
      <c r="CB144" s="15" t="s">
        <v>1542</v>
      </c>
    </row>
    <row r="145" spans="1:82" s="343" customFormat="1" ht="21" hidden="1" customHeight="1">
      <c r="A145" s="47"/>
      <c r="B145" s="47"/>
      <c r="C145" s="43" t="s">
        <v>103</v>
      </c>
      <c r="D145" s="1016" t="s">
        <v>196</v>
      </c>
      <c r="E145" s="864"/>
      <c r="F145" s="813">
        <v>42442</v>
      </c>
      <c r="G145" s="953"/>
      <c r="H145" s="391" t="s">
        <v>516</v>
      </c>
      <c r="I145" s="32">
        <v>34663</v>
      </c>
      <c r="J145" s="762"/>
      <c r="K145" s="391"/>
      <c r="L145" s="18">
        <v>0</v>
      </c>
      <c r="M145" s="18">
        <v>0</v>
      </c>
      <c r="N145" s="18">
        <v>0</v>
      </c>
      <c r="O145" s="18">
        <v>0</v>
      </c>
      <c r="P145" s="18">
        <v>0</v>
      </c>
      <c r="Q145" s="18">
        <v>0</v>
      </c>
      <c r="R145" s="18">
        <v>0</v>
      </c>
      <c r="S145" s="18">
        <v>0</v>
      </c>
      <c r="T145" s="18"/>
      <c r="U145" s="18">
        <v>0</v>
      </c>
      <c r="V145" s="18"/>
      <c r="W145" s="255"/>
      <c r="X145" s="255"/>
      <c r="Y145" s="255"/>
      <c r="Z145" s="255"/>
      <c r="AA145" s="255"/>
      <c r="AB145" s="255"/>
      <c r="AC145" s="255"/>
      <c r="AD145" s="255"/>
      <c r="AE145" s="255"/>
      <c r="AF145" s="255"/>
      <c r="AG145" s="255"/>
      <c r="AH145" s="255"/>
      <c r="AI145" s="255"/>
      <c r="AJ145" s="20"/>
      <c r="AK145" s="255"/>
      <c r="AL145" s="255"/>
      <c r="AM145" s="255"/>
      <c r="AN145" s="255"/>
      <c r="AO145" s="255"/>
      <c r="AP145" s="255"/>
      <c r="AQ145" s="255"/>
      <c r="AR145" s="255"/>
      <c r="AS145" s="255"/>
      <c r="AT145" s="255"/>
      <c r="AU145" s="255"/>
      <c r="AV145" s="255"/>
      <c r="AW145" s="265"/>
      <c r="AX145" s="265"/>
      <c r="AY145" s="265"/>
      <c r="AZ145" s="265"/>
      <c r="BA145" s="265"/>
      <c r="BB145" s="266"/>
      <c r="BC145" s="266"/>
      <c r="BD145" s="266"/>
      <c r="BE145" s="266"/>
      <c r="BF145" s="266"/>
      <c r="BG145" s="266"/>
      <c r="BH145" s="22"/>
      <c r="BI145" s="22"/>
      <c r="BJ145" s="22"/>
      <c r="BK145" s="22"/>
      <c r="BL145" s="22"/>
      <c r="BM145" s="22"/>
      <c r="BN145" s="22"/>
      <c r="BO145" s="22"/>
      <c r="BP145" s="22"/>
      <c r="BQ145" s="22"/>
      <c r="BR145" s="22"/>
      <c r="BS145" s="22"/>
      <c r="BT145" s="22"/>
      <c r="BU145" s="22"/>
      <c r="BV145" s="22"/>
      <c r="BW145" s="22"/>
      <c r="BX145" s="16">
        <f>COUNT(W145:AV145)</f>
        <v>0</v>
      </c>
      <c r="BY145" s="25"/>
      <c r="BZ145" s="16">
        <f>COUNT(AW145:BV145)</f>
        <v>0</v>
      </c>
      <c r="CA145" s="25"/>
      <c r="CB145" s="16">
        <f>SUM(BX145,BZ145)</f>
        <v>0</v>
      </c>
    </row>
    <row r="146" spans="1:82" s="343" customFormat="1" ht="21" hidden="1" customHeight="1">
      <c r="A146" s="47"/>
      <c r="B146" s="47"/>
      <c r="C146" s="43" t="s">
        <v>120</v>
      </c>
      <c r="D146" s="1016" t="s">
        <v>1891</v>
      </c>
      <c r="E146" s="864"/>
      <c r="F146" s="814">
        <v>43991</v>
      </c>
      <c r="G146" s="953"/>
      <c r="H146" s="391" t="s">
        <v>1269</v>
      </c>
      <c r="I146" s="32">
        <v>23767</v>
      </c>
      <c r="J146" s="762"/>
      <c r="K146" s="391"/>
      <c r="L146" s="18">
        <v>0</v>
      </c>
      <c r="M146" s="18">
        <v>0</v>
      </c>
      <c r="N146" s="18">
        <v>0</v>
      </c>
      <c r="O146" s="18">
        <v>0</v>
      </c>
      <c r="P146" s="18">
        <v>0</v>
      </c>
      <c r="Q146" s="18">
        <v>0</v>
      </c>
      <c r="R146" s="18">
        <v>0</v>
      </c>
      <c r="S146" s="18">
        <v>0</v>
      </c>
      <c r="T146" s="18"/>
      <c r="U146" s="18">
        <v>0</v>
      </c>
      <c r="V146" s="18"/>
      <c r="W146" s="255"/>
      <c r="X146" s="255"/>
      <c r="Y146" s="255"/>
      <c r="Z146" s="255"/>
      <c r="AA146" s="255"/>
      <c r="AB146" s="255"/>
      <c r="AC146" s="255"/>
      <c r="AD146" s="255"/>
      <c r="AE146" s="255"/>
      <c r="AF146" s="255"/>
      <c r="AG146" s="255"/>
      <c r="AH146" s="255"/>
      <c r="AI146" s="255"/>
      <c r="AJ146" s="20"/>
      <c r="AK146" s="255"/>
      <c r="AL146" s="255"/>
      <c r="AM146" s="255"/>
      <c r="AN146" s="255"/>
      <c r="AO146" s="255"/>
      <c r="AP146" s="255"/>
      <c r="AQ146" s="255"/>
      <c r="AR146" s="255"/>
      <c r="AS146" s="255"/>
      <c r="AT146" s="255"/>
      <c r="AU146" s="255"/>
      <c r="AV146" s="255"/>
      <c r="AW146" s="265"/>
      <c r="AX146" s="265"/>
      <c r="AY146" s="265"/>
      <c r="AZ146" s="265"/>
      <c r="BA146" s="265"/>
      <c r="BB146" s="266"/>
      <c r="BC146" s="266"/>
      <c r="BD146" s="266"/>
      <c r="BE146" s="266"/>
      <c r="BF146" s="266"/>
      <c r="BG146" s="266"/>
      <c r="BH146" s="22"/>
      <c r="BI146" s="22"/>
      <c r="BJ146" s="22"/>
      <c r="BK146" s="22"/>
      <c r="BL146" s="22"/>
      <c r="BM146" s="22"/>
      <c r="BN146" s="22"/>
      <c r="BO146" s="22"/>
      <c r="BP146" s="22"/>
      <c r="BQ146" s="22"/>
      <c r="BR146" s="22"/>
      <c r="BS146" s="22"/>
      <c r="BT146" s="22"/>
      <c r="BU146" s="22"/>
      <c r="BV146" s="22"/>
      <c r="BW146" s="22"/>
      <c r="BX146" s="16">
        <f>COUNT(W146:AV146)</f>
        <v>0</v>
      </c>
      <c r="BY146" s="25"/>
      <c r="BZ146" s="16">
        <f>COUNT(AW146:BV146)</f>
        <v>0</v>
      </c>
      <c r="CA146" s="25"/>
      <c r="CB146" s="16">
        <f>SUM(BX146,BZ146)</f>
        <v>0</v>
      </c>
    </row>
    <row r="147" spans="1:82" s="294" customFormat="1" hidden="1">
      <c r="C147" s="295"/>
      <c r="E147" s="867"/>
      <c r="F147" s="820"/>
      <c r="G147" s="956"/>
      <c r="H147" s="296"/>
      <c r="I147" s="296"/>
      <c r="J147" s="297"/>
      <c r="K147" s="296"/>
      <c r="L147" s="297"/>
      <c r="M147" s="297"/>
      <c r="N147" s="297"/>
      <c r="O147" s="297"/>
      <c r="P147" s="297"/>
      <c r="Q147" s="297"/>
      <c r="R147" s="297"/>
      <c r="S147" s="297"/>
      <c r="T147" s="297"/>
      <c r="U147" s="297"/>
      <c r="V147" s="297"/>
      <c r="W147" s="133"/>
      <c r="AR147" s="298"/>
      <c r="AT147" s="295"/>
      <c r="AU147" s="295"/>
      <c r="AV147" s="295"/>
    </row>
    <row r="148" spans="1:82" s="61" customFormat="1" ht="54" hidden="1" customHeight="1">
      <c r="C148" s="60"/>
      <c r="D148" s="61" t="s">
        <v>2169</v>
      </c>
      <c r="E148" s="272"/>
      <c r="F148" s="822"/>
      <c r="G148" s="272"/>
      <c r="H148" s="362"/>
      <c r="I148" s="40"/>
      <c r="J148" s="52"/>
      <c r="K148" s="362"/>
      <c r="BZ148" s="358"/>
      <c r="CA148" s="358"/>
      <c r="CB148" s="358"/>
      <c r="CD148" s="358"/>
    </row>
    <row r="149" spans="1:82" s="294" customFormat="1" hidden="1">
      <c r="C149" s="295"/>
      <c r="E149" s="867"/>
      <c r="F149" s="820"/>
      <c r="G149" s="956"/>
      <c r="H149" s="296"/>
      <c r="I149" s="296"/>
      <c r="J149" s="297"/>
      <c r="K149" s="296"/>
      <c r="L149" s="297"/>
      <c r="M149" s="297"/>
      <c r="N149" s="297"/>
      <c r="O149" s="297"/>
      <c r="P149" s="297"/>
      <c r="Q149" s="297"/>
      <c r="R149" s="297"/>
      <c r="S149" s="297"/>
      <c r="T149" s="297"/>
      <c r="U149" s="297"/>
      <c r="V149" s="297"/>
      <c r="W149" s="133"/>
      <c r="AS149" s="298"/>
      <c r="AU149" s="295"/>
      <c r="AV149" s="295"/>
      <c r="AW149" s="295"/>
    </row>
    <row r="150" spans="1:82" s="218" customFormat="1" ht="34.5" hidden="1" customHeight="1">
      <c r="A150" s="407" t="s">
        <v>12</v>
      </c>
      <c r="B150" s="407" t="s">
        <v>1764</v>
      </c>
      <c r="C150" s="885" t="s">
        <v>13</v>
      </c>
      <c r="D150" s="647" t="s">
        <v>58</v>
      </c>
      <c r="E150" s="847"/>
      <c r="F150" s="604" t="s">
        <v>15</v>
      </c>
      <c r="G150" s="874"/>
      <c r="H150" s="479" t="s">
        <v>440</v>
      </c>
      <c r="I150" s="361" t="s">
        <v>16</v>
      </c>
      <c r="J150" s="761"/>
      <c r="K150" s="479"/>
      <c r="L150" s="535" t="s">
        <v>1628</v>
      </c>
      <c r="M150" s="535" t="s">
        <v>1902</v>
      </c>
      <c r="N150" s="535" t="s">
        <v>1903</v>
      </c>
      <c r="O150" s="535" t="s">
        <v>2056</v>
      </c>
      <c r="P150" s="535" t="s">
        <v>2054</v>
      </c>
      <c r="Q150" s="535" t="s">
        <v>1560</v>
      </c>
      <c r="R150" s="535"/>
      <c r="S150" s="535" t="s">
        <v>1560</v>
      </c>
      <c r="T150" s="535"/>
      <c r="U150" s="535">
        <v>21</v>
      </c>
      <c r="V150" s="535"/>
      <c r="W150" s="535" t="s">
        <v>1559</v>
      </c>
      <c r="X150" s="535" t="s">
        <v>2163</v>
      </c>
      <c r="Y150" s="407">
        <v>5</v>
      </c>
      <c r="Z150" s="407">
        <v>12</v>
      </c>
      <c r="AA150" s="407">
        <v>19</v>
      </c>
      <c r="AB150" s="407">
        <v>26</v>
      </c>
      <c r="AC150" s="407">
        <v>2</v>
      </c>
      <c r="AD150" s="407">
        <v>9</v>
      </c>
      <c r="AE150" s="407">
        <v>16</v>
      </c>
      <c r="AF150" s="407">
        <v>23</v>
      </c>
      <c r="AG150" s="407">
        <v>2</v>
      </c>
      <c r="AH150" s="407">
        <v>9</v>
      </c>
      <c r="AI150" s="407">
        <v>16</v>
      </c>
      <c r="AJ150" s="407">
        <v>23</v>
      </c>
      <c r="AK150" s="407">
        <v>30</v>
      </c>
      <c r="AL150" s="407">
        <v>6</v>
      </c>
      <c r="AM150" s="407">
        <v>13</v>
      </c>
      <c r="AN150" s="407">
        <v>20</v>
      </c>
      <c r="AO150" s="407">
        <v>27</v>
      </c>
      <c r="AP150" s="407">
        <v>4</v>
      </c>
      <c r="AQ150" s="407">
        <v>11</v>
      </c>
      <c r="AR150" s="407">
        <v>18</v>
      </c>
      <c r="AS150" s="407">
        <v>25</v>
      </c>
      <c r="AT150" s="407">
        <v>1</v>
      </c>
      <c r="AU150" s="407">
        <v>8</v>
      </c>
      <c r="AV150" s="407">
        <v>15</v>
      </c>
      <c r="AW150" s="407">
        <v>22</v>
      </c>
      <c r="AX150" s="407">
        <v>29</v>
      </c>
      <c r="AY150" s="407">
        <v>6</v>
      </c>
      <c r="AZ150" s="407">
        <v>13</v>
      </c>
      <c r="BA150" s="407">
        <v>20</v>
      </c>
      <c r="BB150" s="407">
        <v>27</v>
      </c>
      <c r="BC150" s="407">
        <v>3</v>
      </c>
      <c r="BD150" s="407">
        <v>10</v>
      </c>
      <c r="BE150" s="407">
        <v>17</v>
      </c>
      <c r="BF150" s="407">
        <v>24</v>
      </c>
      <c r="BG150" s="407">
        <v>31</v>
      </c>
      <c r="BH150" s="407">
        <v>7</v>
      </c>
      <c r="BI150" s="407">
        <v>14</v>
      </c>
      <c r="BJ150" s="407">
        <v>21</v>
      </c>
      <c r="BK150" s="407">
        <v>28</v>
      </c>
      <c r="BL150" s="407">
        <v>5</v>
      </c>
      <c r="BM150" s="407">
        <v>12</v>
      </c>
      <c r="BN150" s="407">
        <v>19</v>
      </c>
      <c r="BO150" s="407">
        <v>26</v>
      </c>
      <c r="BP150" s="407">
        <v>2</v>
      </c>
      <c r="BQ150" s="407">
        <v>9</v>
      </c>
      <c r="BR150" s="407">
        <v>16</v>
      </c>
      <c r="BS150" s="407">
        <v>23</v>
      </c>
      <c r="BT150" s="407">
        <v>30</v>
      </c>
      <c r="BU150" s="407">
        <v>7</v>
      </c>
      <c r="BV150" s="407">
        <v>14</v>
      </c>
      <c r="BW150" s="407"/>
      <c r="BX150" s="407">
        <v>21</v>
      </c>
      <c r="BY150" s="407">
        <v>28</v>
      </c>
      <c r="BZ150" s="13" t="s">
        <v>1559</v>
      </c>
      <c r="CA150" s="14"/>
      <c r="CB150" s="13" t="s">
        <v>1560</v>
      </c>
      <c r="CD150" s="15" t="s">
        <v>2055</v>
      </c>
    </row>
    <row r="151" spans="1:82" s="343" customFormat="1" ht="21" hidden="1" customHeight="1">
      <c r="A151" s="47"/>
      <c r="B151" s="47"/>
      <c r="C151" s="43" t="s">
        <v>93</v>
      </c>
      <c r="D151" s="1016" t="s">
        <v>339</v>
      </c>
      <c r="E151" s="864"/>
      <c r="F151" s="814">
        <v>42705</v>
      </c>
      <c r="G151" s="953"/>
      <c r="H151" s="391" t="s">
        <v>1269</v>
      </c>
      <c r="I151" s="32">
        <v>43321</v>
      </c>
      <c r="J151" s="762"/>
      <c r="K151" s="391"/>
      <c r="L151" s="18">
        <v>0</v>
      </c>
      <c r="M151" s="18">
        <v>0</v>
      </c>
      <c r="N151" s="18">
        <v>0</v>
      </c>
      <c r="O151" s="18">
        <v>0</v>
      </c>
      <c r="P151" s="18">
        <v>0</v>
      </c>
      <c r="Q151" s="18">
        <v>0</v>
      </c>
      <c r="R151" s="18"/>
      <c r="S151" s="18">
        <v>0</v>
      </c>
      <c r="T151" s="18"/>
      <c r="U151" s="18">
        <v>0</v>
      </c>
      <c r="V151" s="18"/>
      <c r="W151" s="255"/>
      <c r="X151" s="255"/>
      <c r="Y151" s="255"/>
      <c r="Z151" s="255"/>
      <c r="AA151" s="255"/>
      <c r="AB151" s="255"/>
      <c r="AC151" s="255"/>
      <c r="AD151" s="255"/>
      <c r="AE151" s="255"/>
      <c r="AF151" s="255"/>
      <c r="AG151" s="255"/>
      <c r="AH151" s="255"/>
      <c r="AI151" s="255"/>
      <c r="AJ151" s="20"/>
      <c r="AK151" s="255"/>
      <c r="AL151" s="255"/>
      <c r="AM151" s="255"/>
      <c r="AN151" s="255"/>
      <c r="AO151" s="255"/>
      <c r="AP151" s="255"/>
      <c r="AQ151" s="255"/>
      <c r="AR151" s="255"/>
      <c r="AS151" s="255"/>
      <c r="AT151" s="255"/>
      <c r="AU151" s="255"/>
      <c r="AV151" s="255"/>
      <c r="AW151" s="265"/>
      <c r="AX151" s="265"/>
      <c r="AY151" s="265"/>
      <c r="AZ151" s="265"/>
      <c r="BA151" s="265"/>
      <c r="BB151" s="266"/>
      <c r="BC151" s="266"/>
      <c r="BD151" s="266"/>
      <c r="BE151" s="266"/>
      <c r="BF151" s="266"/>
      <c r="BG151" s="266"/>
      <c r="BH151" s="22"/>
      <c r="BI151" s="22"/>
      <c r="BJ151" s="22"/>
      <c r="BK151" s="22"/>
      <c r="BL151" s="22"/>
      <c r="BM151" s="22"/>
      <c r="BN151" s="22"/>
      <c r="BO151" s="22"/>
      <c r="BP151" s="22"/>
      <c r="BQ151" s="22"/>
      <c r="BR151" s="22"/>
      <c r="BS151" s="22"/>
      <c r="BT151" s="22"/>
      <c r="BU151" s="22"/>
      <c r="BV151" s="22"/>
      <c r="BW151" s="22"/>
      <c r="BX151" s="16">
        <f>COUNT(W151:AV151)</f>
        <v>0</v>
      </c>
      <c r="BY151" s="25"/>
      <c r="BZ151" s="16">
        <f>COUNT(AW151:BV151)</f>
        <v>0</v>
      </c>
      <c r="CA151" s="25"/>
      <c r="CB151" s="16">
        <f>SUM(BX151,BZ151)</f>
        <v>0</v>
      </c>
    </row>
    <row r="152" spans="1:82" s="294" customFormat="1" hidden="1">
      <c r="C152" s="295"/>
      <c r="E152" s="867"/>
      <c r="F152" s="820"/>
      <c r="G152" s="956"/>
      <c r="H152" s="296"/>
      <c r="I152" s="296"/>
      <c r="J152" s="297"/>
      <c r="K152" s="296"/>
      <c r="L152" s="297"/>
      <c r="M152" s="297"/>
      <c r="N152" s="297"/>
      <c r="O152" s="297"/>
      <c r="P152" s="297"/>
      <c r="Q152" s="297"/>
      <c r="R152" s="297"/>
      <c r="S152" s="297"/>
      <c r="T152" s="297"/>
      <c r="U152" s="297"/>
      <c r="V152" s="297"/>
      <c r="W152" s="297"/>
      <c r="X152" s="297"/>
      <c r="Y152" s="133"/>
      <c r="AS152" s="298"/>
      <c r="AV152" s="295"/>
      <c r="AW152" s="295"/>
      <c r="AX152" s="295"/>
    </row>
    <row r="153" spans="1:82" s="61" customFormat="1" ht="54" hidden="1" customHeight="1">
      <c r="C153" s="60"/>
      <c r="D153" s="61" t="s">
        <v>2174</v>
      </c>
      <c r="E153" s="272"/>
      <c r="F153" s="822"/>
      <c r="G153" s="272"/>
      <c r="H153" s="362"/>
      <c r="I153" s="40"/>
      <c r="J153" s="52"/>
      <c r="K153" s="362"/>
      <c r="BZ153" s="358"/>
      <c r="CA153" s="358"/>
      <c r="CB153" s="358"/>
      <c r="CD153" s="358"/>
    </row>
    <row r="154" spans="1:82" s="61" customFormat="1" ht="15" hidden="1" customHeight="1">
      <c r="C154" s="60"/>
      <c r="E154" s="272"/>
      <c r="F154" s="822"/>
      <c r="G154" s="272"/>
      <c r="H154" s="362"/>
      <c r="I154" s="40"/>
      <c r="J154" s="52"/>
      <c r="K154" s="362"/>
      <c r="BZ154" s="358"/>
      <c r="CA154" s="358"/>
      <c r="CB154" s="358"/>
      <c r="CD154" s="358"/>
    </row>
    <row r="155" spans="1:82" s="218" customFormat="1" ht="34.5" hidden="1" customHeight="1">
      <c r="A155" s="407" t="s">
        <v>12</v>
      </c>
      <c r="B155" s="407" t="s">
        <v>1764</v>
      </c>
      <c r="C155" s="885" t="s">
        <v>13</v>
      </c>
      <c r="D155" s="647" t="s">
        <v>58</v>
      </c>
      <c r="E155" s="847"/>
      <c r="F155" s="604" t="s">
        <v>15</v>
      </c>
      <c r="G155" s="874"/>
      <c r="H155" s="479" t="s">
        <v>440</v>
      </c>
      <c r="I155" s="361" t="s">
        <v>16</v>
      </c>
      <c r="J155" s="761"/>
      <c r="K155" s="479"/>
      <c r="L155" s="535" t="s">
        <v>1628</v>
      </c>
      <c r="M155" s="535" t="s">
        <v>1902</v>
      </c>
      <c r="N155" s="535" t="s">
        <v>1903</v>
      </c>
      <c r="O155" s="535" t="s">
        <v>2056</v>
      </c>
      <c r="P155" s="535" t="s">
        <v>2054</v>
      </c>
      <c r="Q155" s="535" t="s">
        <v>1560</v>
      </c>
      <c r="R155" s="535"/>
      <c r="S155" s="535" t="s">
        <v>1560</v>
      </c>
      <c r="T155" s="535"/>
      <c r="U155" s="535">
        <v>21</v>
      </c>
      <c r="V155" s="535"/>
      <c r="W155" s="535" t="s">
        <v>1559</v>
      </c>
      <c r="X155" s="535" t="s">
        <v>2163</v>
      </c>
      <c r="Y155" s="407">
        <v>5</v>
      </c>
      <c r="Z155" s="407">
        <v>12</v>
      </c>
      <c r="AA155" s="407">
        <v>19</v>
      </c>
      <c r="AB155" s="407">
        <v>26</v>
      </c>
      <c r="AC155" s="407">
        <v>2</v>
      </c>
      <c r="AD155" s="407">
        <v>9</v>
      </c>
      <c r="AE155" s="407">
        <v>16</v>
      </c>
      <c r="AF155" s="407">
        <v>23</v>
      </c>
      <c r="AG155" s="407">
        <v>2</v>
      </c>
      <c r="AH155" s="407">
        <v>9</v>
      </c>
      <c r="AI155" s="407">
        <v>16</v>
      </c>
      <c r="AJ155" s="407">
        <v>23</v>
      </c>
      <c r="AK155" s="407">
        <v>30</v>
      </c>
      <c r="AL155" s="407">
        <v>6</v>
      </c>
      <c r="AM155" s="407">
        <v>13</v>
      </c>
      <c r="AN155" s="407">
        <v>20</v>
      </c>
      <c r="AO155" s="407">
        <v>27</v>
      </c>
      <c r="AP155" s="407">
        <v>4</v>
      </c>
      <c r="AQ155" s="407">
        <v>11</v>
      </c>
      <c r="AR155" s="407">
        <v>18</v>
      </c>
      <c r="AS155" s="407">
        <v>25</v>
      </c>
      <c r="AT155" s="407">
        <v>1</v>
      </c>
      <c r="AU155" s="407">
        <v>8</v>
      </c>
      <c r="AV155" s="407">
        <v>15</v>
      </c>
      <c r="AW155" s="407">
        <v>22</v>
      </c>
      <c r="AX155" s="407">
        <v>29</v>
      </c>
      <c r="AY155" s="407">
        <v>6</v>
      </c>
      <c r="AZ155" s="407">
        <v>13</v>
      </c>
      <c r="BA155" s="407">
        <v>20</v>
      </c>
      <c r="BB155" s="407">
        <v>27</v>
      </c>
      <c r="BC155" s="407">
        <v>3</v>
      </c>
      <c r="BD155" s="407">
        <v>10</v>
      </c>
      <c r="BE155" s="407">
        <v>17</v>
      </c>
      <c r="BF155" s="407">
        <v>24</v>
      </c>
      <c r="BG155" s="407">
        <v>31</v>
      </c>
      <c r="BH155" s="407">
        <v>7</v>
      </c>
      <c r="BI155" s="407">
        <v>14</v>
      </c>
      <c r="BJ155" s="407">
        <v>21</v>
      </c>
      <c r="BK155" s="407">
        <v>28</v>
      </c>
      <c r="BL155" s="407">
        <v>5</v>
      </c>
      <c r="BM155" s="407">
        <v>12</v>
      </c>
      <c r="BN155" s="407">
        <v>19</v>
      </c>
      <c r="BO155" s="407">
        <v>26</v>
      </c>
      <c r="BP155" s="407">
        <v>2</v>
      </c>
      <c r="BQ155" s="407">
        <v>9</v>
      </c>
      <c r="BR155" s="407">
        <v>16</v>
      </c>
      <c r="BS155" s="407">
        <v>23</v>
      </c>
      <c r="BT155" s="407">
        <v>30</v>
      </c>
      <c r="BU155" s="407">
        <v>7</v>
      </c>
      <c r="BV155" s="407">
        <v>14</v>
      </c>
      <c r="BW155" s="407"/>
      <c r="BX155" s="407">
        <v>21</v>
      </c>
      <c r="BY155" s="407">
        <v>28</v>
      </c>
      <c r="BZ155" s="13" t="s">
        <v>1559</v>
      </c>
      <c r="CA155" s="14"/>
      <c r="CB155" s="13" t="s">
        <v>1560</v>
      </c>
      <c r="CD155" s="15" t="s">
        <v>2055</v>
      </c>
    </row>
    <row r="156" spans="1:82" s="343" customFormat="1" ht="21" hidden="1" customHeight="1">
      <c r="A156" s="47"/>
      <c r="B156" s="47"/>
      <c r="C156" s="43" t="s">
        <v>76</v>
      </c>
      <c r="D156" s="1016" t="s">
        <v>2173</v>
      </c>
      <c r="E156" s="864"/>
      <c r="F156" s="813">
        <v>36123</v>
      </c>
      <c r="G156" s="953"/>
      <c r="H156" s="391" t="s">
        <v>1269</v>
      </c>
      <c r="I156" s="32">
        <v>22463</v>
      </c>
      <c r="J156" s="762"/>
      <c r="K156" s="391"/>
      <c r="L156" s="18">
        <v>0</v>
      </c>
      <c r="M156" s="18">
        <v>0</v>
      </c>
      <c r="N156" s="18">
        <v>0</v>
      </c>
      <c r="O156" s="18">
        <v>0</v>
      </c>
      <c r="P156" s="18">
        <v>0</v>
      </c>
      <c r="Q156" s="18">
        <v>0</v>
      </c>
      <c r="R156" s="18"/>
      <c r="S156" s="18">
        <v>0</v>
      </c>
      <c r="T156" s="18"/>
      <c r="U156" s="18">
        <v>0</v>
      </c>
      <c r="V156" s="18"/>
      <c r="W156" s="255"/>
      <c r="X156" s="255"/>
      <c r="Y156" s="255"/>
      <c r="Z156" s="255"/>
      <c r="AA156" s="255"/>
      <c r="AB156" s="255"/>
      <c r="AC156" s="255"/>
      <c r="AD156" s="255"/>
      <c r="AE156" s="255"/>
      <c r="AF156" s="255"/>
      <c r="AG156" s="255"/>
      <c r="AH156" s="255"/>
      <c r="AI156" s="255"/>
      <c r="AJ156" s="20"/>
      <c r="AK156" s="255"/>
      <c r="AL156" s="255"/>
      <c r="AM156" s="255"/>
      <c r="AN156" s="255"/>
      <c r="AO156" s="255"/>
      <c r="AP156" s="255"/>
      <c r="AQ156" s="255"/>
      <c r="AR156" s="255"/>
      <c r="AS156" s="255"/>
      <c r="AT156" s="255"/>
      <c r="AU156" s="255"/>
      <c r="AV156" s="255"/>
      <c r="AW156" s="265"/>
      <c r="AX156" s="265"/>
      <c r="AY156" s="265"/>
      <c r="AZ156" s="265"/>
      <c r="BA156" s="265"/>
      <c r="BB156" s="266"/>
      <c r="BC156" s="266"/>
      <c r="BD156" s="266"/>
      <c r="BE156" s="266"/>
      <c r="BF156" s="266"/>
      <c r="BG156" s="266"/>
      <c r="BH156" s="22"/>
      <c r="BI156" s="22"/>
      <c r="BJ156" s="22"/>
      <c r="BK156" s="22"/>
      <c r="BL156" s="22"/>
      <c r="BM156" s="22"/>
      <c r="BN156" s="22"/>
      <c r="BO156" s="22"/>
      <c r="BP156" s="22"/>
      <c r="BQ156" s="22"/>
      <c r="BR156" s="22"/>
      <c r="BS156" s="22"/>
      <c r="BT156" s="22"/>
      <c r="BU156" s="22"/>
      <c r="BV156" s="22"/>
      <c r="BW156" s="22"/>
      <c r="BX156" s="16">
        <f>COUNT(W156:AV156)</f>
        <v>0</v>
      </c>
      <c r="BY156" s="25"/>
      <c r="BZ156" s="16">
        <f>COUNT(AW156:BV156)</f>
        <v>0</v>
      </c>
      <c r="CA156" s="25"/>
      <c r="CB156" s="16">
        <f>SUM(BX156,BZ156)</f>
        <v>0</v>
      </c>
    </row>
    <row r="157" spans="1:82" s="294" customFormat="1" hidden="1">
      <c r="C157" s="295"/>
      <c r="E157" s="867"/>
      <c r="F157" s="820"/>
      <c r="G157" s="956"/>
      <c r="H157" s="296"/>
      <c r="I157" s="296"/>
      <c r="J157" s="297"/>
      <c r="K157" s="296"/>
      <c r="L157" s="297"/>
      <c r="M157" s="297"/>
      <c r="N157" s="297"/>
      <c r="O157" s="297"/>
      <c r="P157" s="297"/>
      <c r="Q157" s="297"/>
      <c r="R157" s="297"/>
      <c r="S157" s="297"/>
      <c r="T157" s="297"/>
      <c r="U157" s="297"/>
      <c r="V157" s="297"/>
      <c r="W157" s="297"/>
      <c r="X157" s="297"/>
      <c r="Y157" s="133"/>
      <c r="AS157" s="298"/>
      <c r="AV157" s="295"/>
      <c r="AW157" s="295"/>
      <c r="AX157" s="295"/>
    </row>
    <row r="158" spans="1:82" s="61" customFormat="1" ht="54" hidden="1" customHeight="1">
      <c r="C158" s="60"/>
      <c r="D158" s="61" t="s">
        <v>2179</v>
      </c>
      <c r="E158" s="272"/>
      <c r="F158" s="822"/>
      <c r="G158" s="272"/>
      <c r="H158" s="362"/>
      <c r="I158" s="40"/>
      <c r="J158" s="52"/>
      <c r="K158" s="362"/>
      <c r="BZ158" s="358"/>
      <c r="CA158" s="358"/>
      <c r="CB158" s="358"/>
      <c r="CD158" s="358"/>
    </row>
    <row r="159" spans="1:82" s="61" customFormat="1" ht="15" hidden="1" customHeight="1">
      <c r="C159" s="60"/>
      <c r="E159" s="272"/>
      <c r="F159" s="822"/>
      <c r="G159" s="272"/>
      <c r="H159" s="362"/>
      <c r="I159" s="40"/>
      <c r="J159" s="52"/>
      <c r="K159" s="362"/>
      <c r="BZ159" s="358"/>
      <c r="CA159" s="358"/>
      <c r="CB159" s="358"/>
      <c r="CD159" s="358"/>
    </row>
    <row r="160" spans="1:82" s="218" customFormat="1" ht="34.5" hidden="1" customHeight="1">
      <c r="A160" s="407" t="s">
        <v>12</v>
      </c>
      <c r="B160" s="407" t="s">
        <v>1764</v>
      </c>
      <c r="C160" s="885" t="s">
        <v>13</v>
      </c>
      <c r="D160" s="647" t="s">
        <v>58</v>
      </c>
      <c r="E160" s="847"/>
      <c r="F160" s="604" t="s">
        <v>15</v>
      </c>
      <c r="G160" s="874"/>
      <c r="H160" s="479" t="s">
        <v>440</v>
      </c>
      <c r="I160" s="361" t="s">
        <v>16</v>
      </c>
      <c r="J160" s="761"/>
      <c r="K160" s="479"/>
      <c r="L160" s="535" t="s">
        <v>1628</v>
      </c>
      <c r="M160" s="535" t="s">
        <v>1902</v>
      </c>
      <c r="N160" s="535" t="s">
        <v>1903</v>
      </c>
      <c r="O160" s="535" t="s">
        <v>2056</v>
      </c>
      <c r="P160" s="535" t="s">
        <v>2054</v>
      </c>
      <c r="Q160" s="535" t="s">
        <v>1560</v>
      </c>
      <c r="R160" s="535"/>
      <c r="S160" s="535" t="s">
        <v>1560</v>
      </c>
      <c r="T160" s="535"/>
      <c r="U160" s="535">
        <v>21</v>
      </c>
      <c r="V160" s="535"/>
      <c r="W160" s="535" t="s">
        <v>1559</v>
      </c>
      <c r="X160" s="535" t="s">
        <v>2163</v>
      </c>
      <c r="Y160" s="407">
        <v>5</v>
      </c>
      <c r="Z160" s="407">
        <v>12</v>
      </c>
      <c r="AA160" s="407">
        <v>19</v>
      </c>
      <c r="AB160" s="407">
        <v>26</v>
      </c>
      <c r="AC160" s="407">
        <v>2</v>
      </c>
      <c r="AD160" s="407">
        <v>9</v>
      </c>
      <c r="AE160" s="407">
        <v>16</v>
      </c>
      <c r="AF160" s="407">
        <v>23</v>
      </c>
      <c r="AG160" s="407">
        <v>2</v>
      </c>
      <c r="AH160" s="407">
        <v>9</v>
      </c>
      <c r="AI160" s="407">
        <v>16</v>
      </c>
      <c r="AJ160" s="407">
        <v>23</v>
      </c>
      <c r="AK160" s="407">
        <v>30</v>
      </c>
      <c r="AL160" s="407">
        <v>6</v>
      </c>
      <c r="AM160" s="407">
        <v>13</v>
      </c>
      <c r="AN160" s="407">
        <v>20</v>
      </c>
      <c r="AO160" s="407">
        <v>27</v>
      </c>
      <c r="AP160" s="407">
        <v>4</v>
      </c>
      <c r="AQ160" s="407">
        <v>11</v>
      </c>
      <c r="AR160" s="407">
        <v>18</v>
      </c>
      <c r="AS160" s="407">
        <v>25</v>
      </c>
      <c r="AT160" s="407">
        <v>1</v>
      </c>
      <c r="AU160" s="407">
        <v>8</v>
      </c>
      <c r="AV160" s="407">
        <v>15</v>
      </c>
      <c r="AW160" s="407">
        <v>22</v>
      </c>
      <c r="AX160" s="407">
        <v>29</v>
      </c>
      <c r="AY160" s="407">
        <v>6</v>
      </c>
      <c r="AZ160" s="407">
        <v>13</v>
      </c>
      <c r="BA160" s="407">
        <v>20</v>
      </c>
      <c r="BB160" s="407">
        <v>27</v>
      </c>
      <c r="BC160" s="407">
        <v>3</v>
      </c>
      <c r="BD160" s="407">
        <v>10</v>
      </c>
      <c r="BE160" s="407">
        <v>17</v>
      </c>
      <c r="BF160" s="407">
        <v>24</v>
      </c>
      <c r="BG160" s="407">
        <v>31</v>
      </c>
      <c r="BH160" s="407">
        <v>7</v>
      </c>
      <c r="BI160" s="407">
        <v>14</v>
      </c>
      <c r="BJ160" s="407">
        <v>21</v>
      </c>
      <c r="BK160" s="407">
        <v>28</v>
      </c>
      <c r="BL160" s="407">
        <v>5</v>
      </c>
      <c r="BM160" s="407">
        <v>12</v>
      </c>
      <c r="BN160" s="407">
        <v>19</v>
      </c>
      <c r="BO160" s="407">
        <v>26</v>
      </c>
      <c r="BP160" s="407">
        <v>2</v>
      </c>
      <c r="BQ160" s="407">
        <v>9</v>
      </c>
      <c r="BR160" s="407">
        <v>16</v>
      </c>
      <c r="BS160" s="407">
        <v>23</v>
      </c>
      <c r="BT160" s="407">
        <v>30</v>
      </c>
      <c r="BU160" s="407">
        <v>7</v>
      </c>
      <c r="BV160" s="407">
        <v>14</v>
      </c>
      <c r="BW160" s="407"/>
      <c r="BX160" s="407">
        <v>21</v>
      </c>
      <c r="BY160" s="407">
        <v>28</v>
      </c>
      <c r="BZ160" s="13" t="s">
        <v>1559</v>
      </c>
      <c r="CA160" s="14"/>
      <c r="CB160" s="13" t="s">
        <v>1560</v>
      </c>
      <c r="CD160" s="15" t="s">
        <v>2055</v>
      </c>
    </row>
    <row r="161" spans="1:84" s="343" customFormat="1" ht="21" hidden="1" customHeight="1">
      <c r="A161" s="47"/>
      <c r="B161" s="47"/>
      <c r="C161" s="43" t="s">
        <v>105</v>
      </c>
      <c r="D161" s="39" t="s">
        <v>1747</v>
      </c>
      <c r="E161" s="865"/>
      <c r="F161" s="814">
        <v>43798</v>
      </c>
      <c r="G161" s="953"/>
      <c r="H161" s="391" t="s">
        <v>1643</v>
      </c>
      <c r="I161" s="32">
        <v>43798</v>
      </c>
      <c r="J161" s="762"/>
      <c r="K161" s="391"/>
      <c r="L161" s="18">
        <v>0</v>
      </c>
      <c r="M161" s="18">
        <v>0</v>
      </c>
      <c r="N161" s="18">
        <v>0</v>
      </c>
      <c r="O161" s="18">
        <v>0</v>
      </c>
      <c r="P161" s="18">
        <v>0</v>
      </c>
      <c r="Q161" s="18">
        <v>0</v>
      </c>
      <c r="R161" s="18"/>
      <c r="S161" s="18">
        <v>0</v>
      </c>
      <c r="T161" s="18"/>
      <c r="U161" s="18">
        <v>0</v>
      </c>
      <c r="V161" s="18"/>
      <c r="W161" s="255"/>
      <c r="X161" s="255"/>
      <c r="Y161" s="255"/>
      <c r="Z161" s="255"/>
      <c r="AA161" s="255"/>
      <c r="AB161" s="255"/>
      <c r="AC161" s="255"/>
      <c r="AD161" s="255"/>
      <c r="AE161" s="255"/>
      <c r="AF161" s="255"/>
      <c r="AG161" s="255"/>
      <c r="AH161" s="255"/>
      <c r="AI161" s="255"/>
      <c r="AJ161" s="20"/>
      <c r="AK161" s="255"/>
      <c r="AL161" s="255"/>
      <c r="AM161" s="255"/>
      <c r="AN161" s="255"/>
      <c r="AO161" s="255"/>
      <c r="AP161" s="255"/>
      <c r="AQ161" s="255"/>
      <c r="AR161" s="255"/>
      <c r="AS161" s="255"/>
      <c r="AT161" s="255"/>
      <c r="AU161" s="255"/>
      <c r="AV161" s="255"/>
      <c r="AW161" s="265"/>
      <c r="AX161" s="265"/>
      <c r="AY161" s="265"/>
      <c r="AZ161" s="265"/>
      <c r="BA161" s="265"/>
      <c r="BB161" s="266"/>
      <c r="BC161" s="266"/>
      <c r="BD161" s="266"/>
      <c r="BE161" s="266"/>
      <c r="BF161" s="266"/>
      <c r="BG161" s="266"/>
      <c r="BH161" s="22"/>
      <c r="BI161" s="22"/>
      <c r="BJ161" s="22"/>
      <c r="BK161" s="22"/>
      <c r="BL161" s="22"/>
      <c r="BM161" s="22"/>
      <c r="BN161" s="22"/>
      <c r="BO161" s="22"/>
      <c r="BP161" s="22"/>
      <c r="BQ161" s="22"/>
      <c r="BR161" s="22"/>
      <c r="BS161" s="22"/>
      <c r="BT161" s="22"/>
      <c r="BU161" s="22"/>
      <c r="BV161" s="22"/>
      <c r="BW161" s="22"/>
      <c r="BX161" s="16">
        <f>COUNT(W161:AV161)</f>
        <v>0</v>
      </c>
      <c r="BY161" s="25"/>
      <c r="BZ161" s="16">
        <f>COUNT(AW161:BV161)</f>
        <v>0</v>
      </c>
      <c r="CA161" s="25"/>
      <c r="CB161" s="16">
        <f>SUM(BX161,BZ161)</f>
        <v>0</v>
      </c>
    </row>
    <row r="162" spans="1:84" s="343" customFormat="1" ht="21" hidden="1" customHeight="1">
      <c r="A162" s="27"/>
      <c r="B162" s="27"/>
      <c r="C162" s="69"/>
      <c r="D162" s="303"/>
      <c r="E162" s="862"/>
      <c r="F162" s="823"/>
      <c r="G162" s="954"/>
      <c r="H162" s="349"/>
      <c r="I162" s="40"/>
      <c r="J162" s="760"/>
      <c r="K162" s="349"/>
      <c r="L162" s="50"/>
      <c r="M162" s="50"/>
      <c r="N162" s="50"/>
      <c r="O162" s="50"/>
      <c r="P162" s="50"/>
      <c r="Q162" s="50"/>
      <c r="R162" s="50"/>
      <c r="S162" s="50"/>
      <c r="T162" s="50"/>
      <c r="U162" s="50"/>
      <c r="V162" s="50"/>
      <c r="W162" s="321"/>
      <c r="X162" s="321"/>
      <c r="Y162" s="321"/>
      <c r="Z162" s="321"/>
      <c r="AA162" s="321"/>
      <c r="AB162" s="321"/>
      <c r="AC162" s="321"/>
      <c r="AD162" s="321"/>
      <c r="AE162" s="321"/>
      <c r="AF162" s="321"/>
      <c r="AG162" s="321"/>
      <c r="AH162" s="321"/>
      <c r="AI162" s="321"/>
      <c r="AJ162" s="51"/>
      <c r="AK162" s="321"/>
      <c r="AL162" s="321"/>
      <c r="AM162" s="321"/>
      <c r="AN162" s="321"/>
      <c r="AO162" s="321"/>
      <c r="AP162" s="321"/>
      <c r="AQ162" s="321"/>
      <c r="AR162" s="321"/>
      <c r="AS162" s="321"/>
      <c r="AT162" s="321"/>
      <c r="AU162" s="321"/>
      <c r="AV162" s="321"/>
      <c r="AW162" s="424"/>
      <c r="AX162" s="424"/>
      <c r="AY162" s="424"/>
      <c r="AZ162" s="424"/>
      <c r="BA162" s="424"/>
      <c r="BB162" s="598"/>
      <c r="BC162" s="598"/>
      <c r="BD162" s="598"/>
      <c r="BE162" s="598"/>
      <c r="BF162" s="598"/>
      <c r="BG162" s="598"/>
      <c r="BH162" s="419"/>
      <c r="BI162" s="419"/>
      <c r="BJ162" s="419"/>
      <c r="BK162" s="419"/>
      <c r="BL162" s="419"/>
      <c r="BM162" s="419"/>
      <c r="BN162" s="419"/>
      <c r="BO162" s="419"/>
      <c r="BP162" s="419"/>
      <c r="BQ162" s="419"/>
      <c r="BR162" s="419"/>
      <c r="BS162" s="419"/>
      <c r="BT162" s="419"/>
      <c r="BU162" s="419"/>
      <c r="BV162" s="419"/>
      <c r="BW162" s="419"/>
      <c r="BX162" s="25"/>
      <c r="BY162" s="25"/>
      <c r="BZ162" s="25"/>
      <c r="CA162" s="25"/>
      <c r="CB162" s="25"/>
    </row>
    <row r="163" spans="1:84" s="294" customFormat="1" hidden="1">
      <c r="C163" s="295"/>
      <c r="E163" s="867"/>
      <c r="F163" s="820"/>
      <c r="G163" s="956"/>
      <c r="H163" s="296"/>
      <c r="I163" s="296"/>
      <c r="J163" s="297"/>
      <c r="K163" s="296"/>
      <c r="L163" s="297"/>
      <c r="M163" s="297"/>
      <c r="N163" s="297"/>
      <c r="O163" s="297"/>
      <c r="P163" s="297"/>
      <c r="Q163" s="297"/>
      <c r="R163" s="297"/>
      <c r="S163" s="297"/>
      <c r="T163" s="297"/>
      <c r="U163" s="297"/>
      <c r="V163" s="297"/>
      <c r="W163" s="133"/>
      <c r="AR163" s="298"/>
      <c r="AT163" s="295"/>
      <c r="AU163" s="295"/>
      <c r="AV163" s="295"/>
    </row>
    <row r="164" spans="1:84" s="61" customFormat="1" ht="54" hidden="1" customHeight="1">
      <c r="C164" s="60"/>
      <c r="D164" s="61" t="s">
        <v>2057</v>
      </c>
      <c r="E164" s="272"/>
      <c r="F164" s="822"/>
      <c r="G164" s="272"/>
      <c r="H164" s="362"/>
      <c r="I164" s="40"/>
      <c r="J164" s="52"/>
      <c r="K164" s="362"/>
      <c r="BY164" s="358"/>
      <c r="BZ164" s="358"/>
      <c r="CA164" s="358"/>
    </row>
    <row r="165" spans="1:84" s="294" customFormat="1" hidden="1">
      <c r="C165" s="295"/>
      <c r="E165" s="867"/>
      <c r="F165" s="820"/>
      <c r="G165" s="956"/>
      <c r="H165" s="296"/>
      <c r="I165" s="296"/>
      <c r="J165" s="297"/>
      <c r="K165" s="296"/>
      <c r="L165" s="297"/>
      <c r="M165" s="297"/>
      <c r="N165" s="297"/>
      <c r="O165" s="297"/>
      <c r="P165" s="297"/>
      <c r="Q165" s="297"/>
      <c r="R165" s="297"/>
      <c r="S165" s="297"/>
      <c r="T165" s="297"/>
      <c r="U165" s="297"/>
      <c r="V165" s="297"/>
      <c r="W165" s="133"/>
      <c r="AR165" s="298"/>
      <c r="AT165" s="295"/>
      <c r="AU165" s="295"/>
      <c r="AV165" s="295"/>
    </row>
    <row r="166" spans="1:84" s="218" customFormat="1" ht="34.5" hidden="1" customHeight="1">
      <c r="A166" s="407" t="s">
        <v>12</v>
      </c>
      <c r="B166" s="407" t="s">
        <v>1764</v>
      </c>
      <c r="C166" s="885" t="s">
        <v>13</v>
      </c>
      <c r="D166" s="647" t="s">
        <v>14</v>
      </c>
      <c r="E166" s="847"/>
      <c r="F166" s="604" t="s">
        <v>15</v>
      </c>
      <c r="G166" s="874"/>
      <c r="H166" s="361" t="s">
        <v>440</v>
      </c>
      <c r="I166" s="361" t="s">
        <v>16</v>
      </c>
      <c r="J166" s="761"/>
      <c r="K166" s="361"/>
      <c r="L166" s="535" t="s">
        <v>1628</v>
      </c>
      <c r="M166" s="535" t="s">
        <v>1902</v>
      </c>
      <c r="N166" s="535" t="s">
        <v>1903</v>
      </c>
      <c r="O166" s="535" t="s">
        <v>2056</v>
      </c>
      <c r="P166" s="535" t="s">
        <v>2054</v>
      </c>
      <c r="Q166" s="535" t="s">
        <v>1542</v>
      </c>
      <c r="R166" s="535"/>
      <c r="S166" s="535" t="s">
        <v>1542</v>
      </c>
      <c r="T166" s="535"/>
      <c r="U166" s="535" t="s">
        <v>1559</v>
      </c>
      <c r="V166" s="535"/>
      <c r="W166" s="407">
        <v>4</v>
      </c>
      <c r="X166" s="407">
        <v>11</v>
      </c>
      <c r="Y166" s="407">
        <v>18</v>
      </c>
      <c r="Z166" s="407">
        <v>25</v>
      </c>
      <c r="AA166" s="407">
        <v>1</v>
      </c>
      <c r="AB166" s="407">
        <v>8</v>
      </c>
      <c r="AC166" s="407">
        <v>15</v>
      </c>
      <c r="AD166" s="407">
        <v>22</v>
      </c>
      <c r="AE166" s="407">
        <v>1</v>
      </c>
      <c r="AF166" s="407">
        <v>8</v>
      </c>
      <c r="AG166" s="407">
        <v>15</v>
      </c>
      <c r="AH166" s="407">
        <v>22</v>
      </c>
      <c r="AI166" s="407">
        <v>29</v>
      </c>
      <c r="AJ166" s="407">
        <v>5</v>
      </c>
      <c r="AK166" s="407">
        <v>12</v>
      </c>
      <c r="AL166" s="407">
        <v>19</v>
      </c>
      <c r="AM166" s="407">
        <v>26</v>
      </c>
      <c r="AN166" s="407">
        <v>3</v>
      </c>
      <c r="AO166" s="407">
        <v>10</v>
      </c>
      <c r="AP166" s="407">
        <v>17</v>
      </c>
      <c r="AQ166" s="407">
        <v>24</v>
      </c>
      <c r="AR166" s="407">
        <v>31</v>
      </c>
      <c r="AS166" s="407">
        <v>7</v>
      </c>
      <c r="AT166" s="407">
        <v>14</v>
      </c>
      <c r="AU166" s="407">
        <v>21</v>
      </c>
      <c r="AV166" s="407">
        <v>28</v>
      </c>
      <c r="AW166" s="407">
        <v>5</v>
      </c>
      <c r="AX166" s="407">
        <v>12</v>
      </c>
      <c r="AY166" s="407">
        <v>19</v>
      </c>
      <c r="AZ166" s="407">
        <v>26</v>
      </c>
      <c r="BA166" s="407">
        <v>2</v>
      </c>
      <c r="BB166" s="407">
        <v>9</v>
      </c>
      <c r="BC166" s="407">
        <v>16</v>
      </c>
      <c r="BD166" s="407">
        <v>23</v>
      </c>
      <c r="BE166" s="407">
        <v>30</v>
      </c>
      <c r="BF166" s="407">
        <v>6</v>
      </c>
      <c r="BG166" s="407">
        <v>13</v>
      </c>
      <c r="BH166" s="407">
        <v>20</v>
      </c>
      <c r="BI166" s="407">
        <v>27</v>
      </c>
      <c r="BJ166" s="407">
        <v>4</v>
      </c>
      <c r="BK166" s="407">
        <v>11</v>
      </c>
      <c r="BL166" s="407">
        <v>18</v>
      </c>
      <c r="BM166" s="407">
        <v>25</v>
      </c>
      <c r="BN166" s="407">
        <v>1</v>
      </c>
      <c r="BO166" s="407">
        <v>8</v>
      </c>
      <c r="BP166" s="407">
        <v>15</v>
      </c>
      <c r="BQ166" s="407">
        <v>22</v>
      </c>
      <c r="BR166" s="407">
        <v>29</v>
      </c>
      <c r="BS166" s="407">
        <v>6</v>
      </c>
      <c r="BT166" s="407">
        <v>13</v>
      </c>
      <c r="BU166" s="407">
        <v>20</v>
      </c>
      <c r="BV166" s="407">
        <v>27</v>
      </c>
      <c r="BW166" s="407"/>
      <c r="BX166" s="13" t="s">
        <v>1559</v>
      </c>
      <c r="BY166" s="14"/>
      <c r="BZ166" s="13" t="s">
        <v>1560</v>
      </c>
      <c r="CB166" s="15" t="s">
        <v>1542</v>
      </c>
    </row>
    <row r="167" spans="1:84" s="343" customFormat="1" ht="21" hidden="1" customHeight="1">
      <c r="A167" s="16"/>
      <c r="B167" s="16"/>
      <c r="C167" s="43" t="s">
        <v>30</v>
      </c>
      <c r="D167" s="1016" t="s">
        <v>1636</v>
      </c>
      <c r="E167" s="864"/>
      <c r="F167" s="815">
        <v>38950</v>
      </c>
      <c r="G167" s="953"/>
      <c r="H167" s="346" t="s">
        <v>356</v>
      </c>
      <c r="I167" s="28">
        <v>32127</v>
      </c>
      <c r="J167" s="762"/>
      <c r="K167" s="346"/>
      <c r="L167" s="18">
        <v>0</v>
      </c>
      <c r="M167" s="18">
        <v>0</v>
      </c>
      <c r="N167" s="18">
        <v>0</v>
      </c>
      <c r="O167" s="18">
        <v>0</v>
      </c>
      <c r="P167" s="18">
        <v>0</v>
      </c>
      <c r="Q167" s="18">
        <v>0</v>
      </c>
      <c r="R167" s="18"/>
      <c r="S167" s="18">
        <v>0</v>
      </c>
      <c r="T167" s="18"/>
      <c r="U167" s="18">
        <v>0</v>
      </c>
      <c r="V167" s="18"/>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16">
        <f>COUNT(W167:AV167)</f>
        <v>0</v>
      </c>
      <c r="BY167" s="25"/>
      <c r="BZ167" s="16">
        <f>COUNT(AW167:BV167)</f>
        <v>0</v>
      </c>
      <c r="CA167" s="25"/>
      <c r="CB167" s="16">
        <f>SUM(BX167,BZ167)</f>
        <v>0</v>
      </c>
    </row>
    <row r="168" spans="1:84" s="218" customFormat="1" ht="34.5" hidden="1" customHeight="1">
      <c r="A168" s="407" t="s">
        <v>12</v>
      </c>
      <c r="B168" s="407" t="s">
        <v>1764</v>
      </c>
      <c r="C168" s="885" t="s">
        <v>13</v>
      </c>
      <c r="D168" s="647" t="s">
        <v>58</v>
      </c>
      <c r="E168" s="847"/>
      <c r="F168" s="604" t="s">
        <v>15</v>
      </c>
      <c r="G168" s="874"/>
      <c r="H168" s="361" t="s">
        <v>440</v>
      </c>
      <c r="I168" s="361" t="s">
        <v>16</v>
      </c>
      <c r="J168" s="761"/>
      <c r="K168" s="361"/>
      <c r="L168" s="535" t="s">
        <v>1628</v>
      </c>
      <c r="M168" s="535" t="s">
        <v>1902</v>
      </c>
      <c r="N168" s="535" t="s">
        <v>1903</v>
      </c>
      <c r="O168" s="535" t="s">
        <v>2056</v>
      </c>
      <c r="P168" s="535" t="s">
        <v>2054</v>
      </c>
      <c r="Q168" s="535" t="s">
        <v>1542</v>
      </c>
      <c r="R168" s="535"/>
      <c r="S168" s="535" t="s">
        <v>1542</v>
      </c>
      <c r="T168" s="535"/>
      <c r="U168" s="535" t="s">
        <v>1559</v>
      </c>
      <c r="V168" s="535"/>
      <c r="W168" s="407"/>
      <c r="X168" s="407"/>
      <c r="Y168" s="407"/>
      <c r="Z168" s="407"/>
      <c r="AA168" s="407"/>
      <c r="AB168" s="407"/>
      <c r="AC168" s="407"/>
      <c r="AD168" s="407"/>
      <c r="AE168" s="407"/>
      <c r="AF168" s="407"/>
      <c r="AG168" s="407"/>
      <c r="AH168" s="407"/>
      <c r="AI168" s="407"/>
      <c r="AJ168" s="407"/>
      <c r="AK168" s="407"/>
      <c r="AL168" s="407"/>
      <c r="AM168" s="407"/>
      <c r="AN168" s="407"/>
      <c r="AO168" s="407"/>
      <c r="AP168" s="407"/>
      <c r="AQ168" s="407"/>
      <c r="AR168" s="407"/>
      <c r="AS168" s="407"/>
      <c r="AT168" s="407"/>
      <c r="AU168" s="407"/>
      <c r="AV168" s="407"/>
      <c r="AW168" s="407"/>
      <c r="AX168" s="407"/>
      <c r="AY168" s="407"/>
      <c r="AZ168" s="407"/>
      <c r="BA168" s="407"/>
      <c r="BB168" s="407"/>
      <c r="BC168" s="407"/>
      <c r="BD168" s="407"/>
      <c r="BE168" s="407"/>
      <c r="BF168" s="407"/>
      <c r="BG168" s="407"/>
      <c r="BH168" s="407"/>
      <c r="BI168" s="407"/>
      <c r="BJ168" s="407"/>
      <c r="BK168" s="407"/>
      <c r="BL168" s="407"/>
      <c r="BM168" s="407"/>
      <c r="BN168" s="407"/>
      <c r="BO168" s="407"/>
      <c r="BP168" s="407"/>
      <c r="BQ168" s="407"/>
      <c r="BR168" s="407"/>
      <c r="BS168" s="407"/>
      <c r="BT168" s="407"/>
      <c r="BU168" s="407"/>
      <c r="BV168" s="407"/>
      <c r="BW168" s="407"/>
      <c r="BX168" s="13" t="s">
        <v>1559</v>
      </c>
      <c r="BY168" s="14"/>
      <c r="BZ168" s="13" t="s">
        <v>1560</v>
      </c>
      <c r="CB168" s="15" t="s">
        <v>1542</v>
      </c>
    </row>
    <row r="169" spans="1:84" s="343" customFormat="1" ht="21" hidden="1" customHeight="1">
      <c r="A169" s="32"/>
      <c r="B169" s="32"/>
      <c r="C169" s="43" t="s">
        <v>91</v>
      </c>
      <c r="D169" s="1016" t="s">
        <v>1583</v>
      </c>
      <c r="E169" s="864"/>
      <c r="F169" s="815">
        <v>39253</v>
      </c>
      <c r="G169" s="953"/>
      <c r="H169" s="391" t="s">
        <v>356</v>
      </c>
      <c r="I169" s="32">
        <v>39272</v>
      </c>
      <c r="J169" s="762"/>
      <c r="K169" s="391"/>
      <c r="L169" s="18">
        <v>0</v>
      </c>
      <c r="M169" s="18">
        <v>0</v>
      </c>
      <c r="N169" s="18">
        <v>0</v>
      </c>
      <c r="O169" s="18">
        <v>0</v>
      </c>
      <c r="P169" s="18">
        <v>0</v>
      </c>
      <c r="Q169" s="18">
        <v>0</v>
      </c>
      <c r="R169" s="18"/>
      <c r="S169" s="18">
        <v>0</v>
      </c>
      <c r="T169" s="18"/>
      <c r="U169" s="18">
        <v>0</v>
      </c>
      <c r="V169" s="18"/>
      <c r="W169" s="20"/>
      <c r="X169" s="20"/>
      <c r="Y169" s="20"/>
      <c r="Z169" s="20"/>
      <c r="AA169" s="20"/>
      <c r="AB169" s="20"/>
      <c r="AC169" s="20"/>
      <c r="AD169" s="20"/>
      <c r="AE169" s="20"/>
      <c r="AF169" s="20"/>
      <c r="AG169" s="20"/>
      <c r="AH169" s="20"/>
      <c r="AI169" s="20"/>
      <c r="AJ169" s="20"/>
      <c r="AK169" s="20"/>
      <c r="AL169" s="255"/>
      <c r="AM169" s="20"/>
      <c r="AN169" s="20"/>
      <c r="AO169" s="20"/>
      <c r="AP169" s="20"/>
      <c r="AQ169" s="20"/>
      <c r="AR169" s="20"/>
      <c r="AS169" s="20"/>
      <c r="AT169" s="20"/>
      <c r="AU169" s="20"/>
      <c r="AV169" s="20"/>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16">
        <f t="shared" ref="BX169:BX191" si="15">COUNT(W169:AV169)</f>
        <v>0</v>
      </c>
      <c r="BY169" s="25"/>
      <c r="BZ169" s="16">
        <f t="shared" ref="BZ169:BZ191" si="16">COUNT(AW169:BV169)</f>
        <v>0</v>
      </c>
      <c r="CA169" s="25"/>
      <c r="CB169" s="16">
        <f t="shared" ref="CB169:CB191" si="17">SUM(BX169,BZ169)</f>
        <v>0</v>
      </c>
    </row>
    <row r="170" spans="1:84" s="343" customFormat="1" ht="21" hidden="1" customHeight="1">
      <c r="A170" s="32"/>
      <c r="B170" s="32"/>
      <c r="C170" s="43" t="s">
        <v>96</v>
      </c>
      <c r="D170" s="1016" t="s">
        <v>81</v>
      </c>
      <c r="E170" s="864"/>
      <c r="F170" s="814">
        <v>40896</v>
      </c>
      <c r="G170" s="953"/>
      <c r="H170" s="391" t="s">
        <v>356</v>
      </c>
      <c r="I170" s="32">
        <v>36482</v>
      </c>
      <c r="J170" s="762"/>
      <c r="K170" s="391"/>
      <c r="L170" s="18">
        <v>0</v>
      </c>
      <c r="M170" s="18">
        <v>0</v>
      </c>
      <c r="N170" s="18">
        <v>0</v>
      </c>
      <c r="O170" s="18">
        <v>0</v>
      </c>
      <c r="P170" s="18">
        <v>0</v>
      </c>
      <c r="Q170" s="18">
        <v>0</v>
      </c>
      <c r="R170" s="18"/>
      <c r="S170" s="18">
        <v>0</v>
      </c>
      <c r="T170" s="18"/>
      <c r="U170" s="18">
        <v>0</v>
      </c>
      <c r="V170" s="18"/>
      <c r="W170" s="20"/>
      <c r="X170" s="20"/>
      <c r="Y170" s="20"/>
      <c r="Z170" s="20"/>
      <c r="AA170" s="20"/>
      <c r="AB170" s="20"/>
      <c r="AC170" s="20"/>
      <c r="AD170" s="20"/>
      <c r="AE170" s="20"/>
      <c r="AF170" s="20"/>
      <c r="AG170" s="20"/>
      <c r="AH170" s="20"/>
      <c r="AI170" s="20"/>
      <c r="AJ170" s="20"/>
      <c r="AK170" s="20"/>
      <c r="AL170" s="255"/>
      <c r="AM170" s="20"/>
      <c r="AN170" s="20"/>
      <c r="AO170" s="20"/>
      <c r="AP170" s="20"/>
      <c r="AQ170" s="20"/>
      <c r="AR170" s="20"/>
      <c r="AS170" s="20"/>
      <c r="AT170" s="20"/>
      <c r="AU170" s="20"/>
      <c r="AV170" s="20"/>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16">
        <f t="shared" si="15"/>
        <v>0</v>
      </c>
      <c r="BY170" s="25"/>
      <c r="BZ170" s="16">
        <f t="shared" si="16"/>
        <v>0</v>
      </c>
      <c r="CA170" s="25"/>
      <c r="CB170" s="16">
        <f t="shared" si="17"/>
        <v>0</v>
      </c>
      <c r="CC170" s="27"/>
      <c r="CD170" s="27"/>
      <c r="CE170" s="27"/>
      <c r="CF170" s="27"/>
    </row>
    <row r="171" spans="1:84" s="343" customFormat="1" ht="21" hidden="1" customHeight="1">
      <c r="A171" s="32"/>
      <c r="B171" s="32"/>
      <c r="C171" s="43" t="s">
        <v>98</v>
      </c>
      <c r="D171" s="1016" t="s">
        <v>67</v>
      </c>
      <c r="E171" s="864"/>
      <c r="F171" s="814">
        <v>40896</v>
      </c>
      <c r="G171" s="953"/>
      <c r="H171" s="391" t="s">
        <v>356</v>
      </c>
      <c r="I171" s="32">
        <v>32571</v>
      </c>
      <c r="J171" s="762"/>
      <c r="K171" s="391"/>
      <c r="L171" s="18">
        <v>0</v>
      </c>
      <c r="M171" s="18">
        <v>0</v>
      </c>
      <c r="N171" s="18">
        <v>0</v>
      </c>
      <c r="O171" s="18">
        <v>0</v>
      </c>
      <c r="P171" s="18">
        <v>0</v>
      </c>
      <c r="Q171" s="18">
        <v>0</v>
      </c>
      <c r="R171" s="18"/>
      <c r="S171" s="18">
        <v>0</v>
      </c>
      <c r="T171" s="18"/>
      <c r="U171" s="18">
        <v>0</v>
      </c>
      <c r="V171" s="18"/>
      <c r="W171" s="20"/>
      <c r="X171" s="20"/>
      <c r="Y171" s="20"/>
      <c r="Z171" s="20"/>
      <c r="AA171" s="20"/>
      <c r="AB171" s="20"/>
      <c r="AC171" s="20"/>
      <c r="AD171" s="20"/>
      <c r="AE171" s="20"/>
      <c r="AF171" s="20"/>
      <c r="AG171" s="20"/>
      <c r="AH171" s="20"/>
      <c r="AI171" s="20"/>
      <c r="AJ171" s="20"/>
      <c r="AK171" s="20"/>
      <c r="AL171" s="255"/>
      <c r="AM171" s="20"/>
      <c r="AN171" s="20"/>
      <c r="AO171" s="20"/>
      <c r="AP171" s="20"/>
      <c r="AQ171" s="20"/>
      <c r="AR171" s="20"/>
      <c r="AS171" s="20"/>
      <c r="AT171" s="20"/>
      <c r="AU171" s="20"/>
      <c r="AV171" s="20"/>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16">
        <f t="shared" si="15"/>
        <v>0</v>
      </c>
      <c r="BY171" s="25"/>
      <c r="BZ171" s="16">
        <f t="shared" si="16"/>
        <v>0</v>
      </c>
      <c r="CA171" s="25"/>
      <c r="CB171" s="16">
        <f t="shared" si="17"/>
        <v>0</v>
      </c>
      <c r="CC171" s="27"/>
      <c r="CD171" s="27"/>
      <c r="CE171" s="27"/>
      <c r="CF171" s="27"/>
    </row>
    <row r="172" spans="1:84" s="343" customFormat="1" ht="21" hidden="1" customHeight="1">
      <c r="A172" s="32"/>
      <c r="B172" s="32"/>
      <c r="C172" s="43" t="s">
        <v>30</v>
      </c>
      <c r="D172" s="1016" t="s">
        <v>104</v>
      </c>
      <c r="E172" s="864"/>
      <c r="F172" s="814">
        <v>40452</v>
      </c>
      <c r="G172" s="953"/>
      <c r="H172" s="391" t="s">
        <v>352</v>
      </c>
      <c r="I172" s="32">
        <v>40015</v>
      </c>
      <c r="J172" s="762"/>
      <c r="K172" s="391"/>
      <c r="L172" s="18">
        <v>6</v>
      </c>
      <c r="M172" s="18">
        <v>0</v>
      </c>
      <c r="N172" s="18">
        <v>6</v>
      </c>
      <c r="O172" s="18">
        <v>0</v>
      </c>
      <c r="P172" s="18">
        <v>0</v>
      </c>
      <c r="Q172" s="18">
        <v>0</v>
      </c>
      <c r="R172" s="18"/>
      <c r="S172" s="18">
        <v>0</v>
      </c>
      <c r="T172" s="18"/>
      <c r="U172" s="18">
        <v>0</v>
      </c>
      <c r="V172" s="18"/>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16">
        <f t="shared" si="15"/>
        <v>0</v>
      </c>
      <c r="BY172" s="25"/>
      <c r="BZ172" s="16">
        <f t="shared" si="16"/>
        <v>0</v>
      </c>
      <c r="CA172" s="25"/>
      <c r="CB172" s="16">
        <f t="shared" si="17"/>
        <v>0</v>
      </c>
      <c r="CC172" s="52"/>
      <c r="CD172" s="52"/>
    </row>
    <row r="173" spans="1:84" s="343" customFormat="1" ht="21" hidden="1" customHeight="1">
      <c r="A173" s="47"/>
      <c r="B173" s="47"/>
      <c r="C173" s="43" t="s">
        <v>44</v>
      </c>
      <c r="D173" s="1016" t="s">
        <v>35</v>
      </c>
      <c r="E173" s="864"/>
      <c r="F173" s="824">
        <v>21052</v>
      </c>
      <c r="G173" s="953"/>
      <c r="H173" s="346" t="s">
        <v>356</v>
      </c>
      <c r="I173" s="32">
        <v>31166</v>
      </c>
      <c r="J173" s="762"/>
      <c r="K173" s="346"/>
      <c r="L173" s="18">
        <v>0</v>
      </c>
      <c r="M173" s="18">
        <v>0</v>
      </c>
      <c r="N173" s="18">
        <v>0</v>
      </c>
      <c r="O173" s="18">
        <v>0</v>
      </c>
      <c r="P173" s="18">
        <v>0</v>
      </c>
      <c r="Q173" s="18">
        <v>0</v>
      </c>
      <c r="R173" s="18"/>
      <c r="S173" s="18">
        <v>0</v>
      </c>
      <c r="T173" s="18"/>
      <c r="U173" s="18">
        <v>0</v>
      </c>
      <c r="V173" s="18"/>
      <c r="W173" s="255"/>
      <c r="X173" s="255"/>
      <c r="Y173" s="255"/>
      <c r="Z173" s="255"/>
      <c r="AA173" s="255"/>
      <c r="AB173" s="255"/>
      <c r="AC173" s="255"/>
      <c r="AD173" s="255"/>
      <c r="AE173" s="255"/>
      <c r="AF173" s="255"/>
      <c r="AG173" s="255"/>
      <c r="AH173" s="255"/>
      <c r="AI173" s="255"/>
      <c r="AJ173" s="20"/>
      <c r="AK173" s="255"/>
      <c r="AL173" s="255"/>
      <c r="AM173" s="255"/>
      <c r="AN173" s="255"/>
      <c r="AO173" s="255"/>
      <c r="AP173" s="255"/>
      <c r="AQ173" s="255"/>
      <c r="AR173" s="255"/>
      <c r="AS173" s="255"/>
      <c r="AT173" s="255"/>
      <c r="AU173" s="255"/>
      <c r="AV173" s="255"/>
      <c r="AW173" s="265"/>
      <c r="AX173" s="265"/>
      <c r="AY173" s="265"/>
      <c r="AZ173" s="265"/>
      <c r="BA173" s="265"/>
      <c r="BB173" s="265"/>
      <c r="BC173" s="265"/>
      <c r="BD173" s="265"/>
      <c r="BE173" s="265"/>
      <c r="BF173" s="265"/>
      <c r="BG173" s="265"/>
      <c r="BH173" s="21"/>
      <c r="BI173" s="21"/>
      <c r="BJ173" s="21"/>
      <c r="BK173" s="21"/>
      <c r="BL173" s="21"/>
      <c r="BM173" s="21"/>
      <c r="BN173" s="21"/>
      <c r="BO173" s="21"/>
      <c r="BP173" s="21"/>
      <c r="BQ173" s="21"/>
      <c r="BR173" s="21"/>
      <c r="BS173" s="21"/>
      <c r="BT173" s="21"/>
      <c r="BU173" s="21"/>
      <c r="BV173" s="21"/>
      <c r="BW173" s="21"/>
      <c r="BX173" s="16">
        <f t="shared" si="15"/>
        <v>0</v>
      </c>
      <c r="BY173" s="25"/>
      <c r="BZ173" s="16">
        <f t="shared" si="16"/>
        <v>0</v>
      </c>
      <c r="CA173" s="25"/>
      <c r="CB173" s="16">
        <f t="shared" si="17"/>
        <v>0</v>
      </c>
    </row>
    <row r="174" spans="1:84" s="343" customFormat="1" ht="21" hidden="1" customHeight="1">
      <c r="A174" s="264"/>
      <c r="B174" s="264"/>
      <c r="C174" s="43" t="s">
        <v>52</v>
      </c>
      <c r="D174" s="1016" t="s">
        <v>252</v>
      </c>
      <c r="E174" s="864"/>
      <c r="F174" s="815">
        <v>33563</v>
      </c>
      <c r="G174" s="953"/>
      <c r="H174" s="391" t="s">
        <v>356</v>
      </c>
      <c r="I174" s="32">
        <v>21530</v>
      </c>
      <c r="J174" s="762"/>
      <c r="K174" s="391"/>
      <c r="L174" s="18">
        <v>0</v>
      </c>
      <c r="M174" s="18">
        <v>0</v>
      </c>
      <c r="N174" s="18">
        <v>0</v>
      </c>
      <c r="O174" s="18">
        <v>0</v>
      </c>
      <c r="P174" s="18">
        <v>0</v>
      </c>
      <c r="Q174" s="18">
        <v>0</v>
      </c>
      <c r="R174" s="18"/>
      <c r="S174" s="18">
        <v>0</v>
      </c>
      <c r="T174" s="18"/>
      <c r="U174" s="18">
        <v>0</v>
      </c>
      <c r="V174" s="18"/>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16">
        <f t="shared" si="15"/>
        <v>0</v>
      </c>
      <c r="BY174" s="25"/>
      <c r="BZ174" s="16">
        <f t="shared" si="16"/>
        <v>0</v>
      </c>
      <c r="CA174" s="25"/>
      <c r="CB174" s="16">
        <f t="shared" si="17"/>
        <v>0</v>
      </c>
    </row>
    <row r="175" spans="1:84" s="343" customFormat="1" ht="21" hidden="1" customHeight="1">
      <c r="A175" s="32"/>
      <c r="B175" s="32"/>
      <c r="C175" s="43" t="s">
        <v>95</v>
      </c>
      <c r="D175" s="1016" t="s">
        <v>140</v>
      </c>
      <c r="E175" s="864"/>
      <c r="F175" s="815">
        <v>40808</v>
      </c>
      <c r="G175" s="953"/>
      <c r="H175" s="391" t="s">
        <v>356</v>
      </c>
      <c r="I175" s="32">
        <v>40819</v>
      </c>
      <c r="J175" s="762"/>
      <c r="K175" s="391"/>
      <c r="L175" s="18">
        <v>0</v>
      </c>
      <c r="M175" s="18">
        <v>0</v>
      </c>
      <c r="N175" s="18">
        <v>0</v>
      </c>
      <c r="O175" s="18">
        <v>0</v>
      </c>
      <c r="P175" s="18">
        <v>0</v>
      </c>
      <c r="Q175" s="18">
        <v>0</v>
      </c>
      <c r="R175" s="18"/>
      <c r="S175" s="18">
        <v>0</v>
      </c>
      <c r="T175" s="18"/>
      <c r="U175" s="18">
        <v>0</v>
      </c>
      <c r="V175" s="18"/>
      <c r="W175" s="20"/>
      <c r="X175" s="20"/>
      <c r="Y175" s="20"/>
      <c r="Z175" s="20"/>
      <c r="AA175" s="20"/>
      <c r="AB175" s="20"/>
      <c r="AC175" s="20"/>
      <c r="AD175" s="20"/>
      <c r="AE175" s="20"/>
      <c r="AF175" s="20"/>
      <c r="AG175" s="20"/>
      <c r="AH175" s="20"/>
      <c r="AI175" s="20"/>
      <c r="AJ175" s="20"/>
      <c r="AK175" s="20"/>
      <c r="AL175" s="255"/>
      <c r="AM175" s="20"/>
      <c r="AN175" s="20"/>
      <c r="AO175" s="20"/>
      <c r="AP175" s="20"/>
      <c r="AQ175" s="20"/>
      <c r="AR175" s="20"/>
      <c r="AS175" s="20"/>
      <c r="AT175" s="20"/>
      <c r="AU175" s="20"/>
      <c r="AV175" s="20"/>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16">
        <f t="shared" si="15"/>
        <v>0</v>
      </c>
      <c r="BY175" s="25"/>
      <c r="BZ175" s="16">
        <f t="shared" si="16"/>
        <v>0</v>
      </c>
      <c r="CA175" s="25"/>
      <c r="CB175" s="16">
        <f t="shared" si="17"/>
        <v>0</v>
      </c>
      <c r="CE175" s="27"/>
      <c r="CF175" s="27"/>
    </row>
    <row r="176" spans="1:84" s="343" customFormat="1" ht="21" hidden="1" customHeight="1">
      <c r="A176" s="47"/>
      <c r="B176" s="47"/>
      <c r="C176" s="43" t="s">
        <v>120</v>
      </c>
      <c r="D176" s="1016" t="s">
        <v>1545</v>
      </c>
      <c r="E176" s="864"/>
      <c r="F176" s="813">
        <v>42384</v>
      </c>
      <c r="G176" s="953"/>
      <c r="H176" s="391" t="s">
        <v>356</v>
      </c>
      <c r="I176" s="32">
        <v>42429</v>
      </c>
      <c r="J176" s="762"/>
      <c r="K176" s="391"/>
      <c r="L176" s="18">
        <v>0</v>
      </c>
      <c r="M176" s="18">
        <v>0</v>
      </c>
      <c r="N176" s="18">
        <v>0</v>
      </c>
      <c r="O176" s="18">
        <v>0</v>
      </c>
      <c r="P176" s="18">
        <v>0</v>
      </c>
      <c r="Q176" s="18">
        <v>0</v>
      </c>
      <c r="R176" s="18"/>
      <c r="S176" s="18">
        <v>0</v>
      </c>
      <c r="T176" s="18"/>
      <c r="U176" s="18">
        <v>0</v>
      </c>
      <c r="V176" s="18"/>
      <c r="W176" s="255"/>
      <c r="X176" s="255"/>
      <c r="Y176" s="255"/>
      <c r="Z176" s="255"/>
      <c r="AA176" s="255"/>
      <c r="AB176" s="255"/>
      <c r="AC176" s="255"/>
      <c r="AD176" s="255"/>
      <c r="AE176" s="255"/>
      <c r="AF176" s="255"/>
      <c r="AG176" s="255"/>
      <c r="AH176" s="255"/>
      <c r="AI176" s="255"/>
      <c r="AJ176" s="20"/>
      <c r="AK176" s="255"/>
      <c r="AL176" s="255"/>
      <c r="AM176" s="255"/>
      <c r="AN176" s="255"/>
      <c r="AO176" s="255"/>
      <c r="AP176" s="255"/>
      <c r="AQ176" s="255"/>
      <c r="AR176" s="255"/>
      <c r="AS176" s="255"/>
      <c r="AT176" s="255"/>
      <c r="AU176" s="255"/>
      <c r="AV176" s="255"/>
      <c r="AW176" s="265"/>
      <c r="AX176" s="265"/>
      <c r="AY176" s="265"/>
      <c r="AZ176" s="265"/>
      <c r="BA176" s="265"/>
      <c r="BB176" s="265"/>
      <c r="BC176" s="265"/>
      <c r="BD176" s="265"/>
      <c r="BE176" s="265"/>
      <c r="BF176" s="265"/>
      <c r="BG176" s="265"/>
      <c r="BH176" s="21"/>
      <c r="BI176" s="21"/>
      <c r="BJ176" s="21"/>
      <c r="BK176" s="21"/>
      <c r="BL176" s="21"/>
      <c r="BM176" s="21"/>
      <c r="BN176" s="21"/>
      <c r="BO176" s="21"/>
      <c r="BP176" s="21"/>
      <c r="BQ176" s="21"/>
      <c r="BR176" s="21"/>
      <c r="BS176" s="21"/>
      <c r="BT176" s="21"/>
      <c r="BU176" s="21"/>
      <c r="BV176" s="21"/>
      <c r="BW176" s="21"/>
      <c r="BX176" s="16">
        <f t="shared" si="15"/>
        <v>0</v>
      </c>
      <c r="BY176" s="25"/>
      <c r="BZ176" s="16">
        <f t="shared" si="16"/>
        <v>0</v>
      </c>
      <c r="CA176" s="25"/>
      <c r="CB176" s="16">
        <f t="shared" si="17"/>
        <v>0</v>
      </c>
    </row>
    <row r="177" spans="1:84" s="343" customFormat="1" ht="21" hidden="1" customHeight="1">
      <c r="A177" s="32"/>
      <c r="B177" s="32"/>
      <c r="C177" s="43" t="s">
        <v>80</v>
      </c>
      <c r="D177" s="1016" t="s">
        <v>1671</v>
      </c>
      <c r="E177" s="864"/>
      <c r="F177" s="815">
        <v>38309</v>
      </c>
      <c r="G177" s="953"/>
      <c r="H177" s="391" t="s">
        <v>356</v>
      </c>
      <c r="I177" s="32">
        <v>29881</v>
      </c>
      <c r="J177" s="762"/>
      <c r="K177" s="391"/>
      <c r="L177" s="18">
        <v>0</v>
      </c>
      <c r="M177" s="18">
        <v>0</v>
      </c>
      <c r="N177" s="18">
        <v>0</v>
      </c>
      <c r="O177" s="18">
        <v>0</v>
      </c>
      <c r="P177" s="18">
        <v>0</v>
      </c>
      <c r="Q177" s="18">
        <v>0</v>
      </c>
      <c r="R177" s="18"/>
      <c r="S177" s="18">
        <v>0</v>
      </c>
      <c r="T177" s="18"/>
      <c r="U177" s="18">
        <v>0</v>
      </c>
      <c r="V177" s="18"/>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16">
        <f t="shared" si="15"/>
        <v>0</v>
      </c>
      <c r="BY177" s="25"/>
      <c r="BZ177" s="16">
        <f t="shared" si="16"/>
        <v>0</v>
      </c>
      <c r="CA177" s="25"/>
      <c r="CB177" s="16">
        <f t="shared" si="17"/>
        <v>0</v>
      </c>
    </row>
    <row r="178" spans="1:84" s="343" customFormat="1" ht="21" hidden="1" customHeight="1">
      <c r="A178" s="47"/>
      <c r="B178" s="47"/>
      <c r="C178" s="43" t="s">
        <v>72</v>
      </c>
      <c r="D178" s="1016" t="s">
        <v>274</v>
      </c>
      <c r="E178" s="864"/>
      <c r="F178" s="813">
        <v>36746</v>
      </c>
      <c r="G178" s="953"/>
      <c r="H178" s="391" t="s">
        <v>356</v>
      </c>
      <c r="I178" s="32">
        <v>36830</v>
      </c>
      <c r="J178" s="762"/>
      <c r="K178" s="391"/>
      <c r="L178" s="18">
        <v>0</v>
      </c>
      <c r="M178" s="18">
        <v>0</v>
      </c>
      <c r="N178" s="18">
        <v>0</v>
      </c>
      <c r="O178" s="18">
        <v>0</v>
      </c>
      <c r="P178" s="18">
        <v>0</v>
      </c>
      <c r="Q178" s="18">
        <v>0</v>
      </c>
      <c r="R178" s="18"/>
      <c r="S178" s="18">
        <v>0</v>
      </c>
      <c r="T178" s="18"/>
      <c r="U178" s="18">
        <v>0</v>
      </c>
      <c r="V178" s="18"/>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16">
        <f t="shared" si="15"/>
        <v>0</v>
      </c>
      <c r="BY178" s="25"/>
      <c r="BZ178" s="16">
        <f t="shared" si="16"/>
        <v>0</v>
      </c>
      <c r="CA178" s="25"/>
      <c r="CB178" s="16">
        <f t="shared" si="17"/>
        <v>0</v>
      </c>
    </row>
    <row r="179" spans="1:84" s="343" customFormat="1" ht="21" hidden="1" customHeight="1">
      <c r="A179" s="32"/>
      <c r="B179" s="32"/>
      <c r="C179" s="43" t="s">
        <v>84</v>
      </c>
      <c r="D179" s="1016" t="s">
        <v>1609</v>
      </c>
      <c r="E179" s="864"/>
      <c r="F179" s="815">
        <v>38679</v>
      </c>
      <c r="G179" s="953"/>
      <c r="H179" s="391" t="s">
        <v>356</v>
      </c>
      <c r="I179" s="32">
        <v>38731</v>
      </c>
      <c r="J179" s="762"/>
      <c r="K179" s="391"/>
      <c r="L179" s="18">
        <v>0</v>
      </c>
      <c r="M179" s="18">
        <v>0</v>
      </c>
      <c r="N179" s="18">
        <v>0</v>
      </c>
      <c r="O179" s="18">
        <v>0</v>
      </c>
      <c r="P179" s="18">
        <v>0</v>
      </c>
      <c r="Q179" s="18">
        <v>0</v>
      </c>
      <c r="R179" s="18"/>
      <c r="S179" s="18">
        <v>0</v>
      </c>
      <c r="T179" s="18"/>
      <c r="U179" s="18">
        <v>0</v>
      </c>
      <c r="V179" s="18"/>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16">
        <f t="shared" si="15"/>
        <v>0</v>
      </c>
      <c r="BY179" s="25"/>
      <c r="BZ179" s="16">
        <f t="shared" si="16"/>
        <v>0</v>
      </c>
      <c r="CA179" s="25"/>
      <c r="CB179" s="16">
        <f t="shared" si="17"/>
        <v>0</v>
      </c>
    </row>
    <row r="180" spans="1:84" s="343" customFormat="1" ht="21" hidden="1" customHeight="1">
      <c r="A180" s="32"/>
      <c r="B180" s="32"/>
      <c r="C180" s="43" t="s">
        <v>141</v>
      </c>
      <c r="D180" s="1016" t="s">
        <v>2537</v>
      </c>
      <c r="E180" s="864"/>
      <c r="F180" s="815">
        <v>44237</v>
      </c>
      <c r="G180" s="953"/>
      <c r="H180" s="391" t="s">
        <v>356</v>
      </c>
      <c r="I180" s="32">
        <v>36516</v>
      </c>
      <c r="J180" s="762"/>
      <c r="K180" s="391"/>
      <c r="L180" s="18">
        <v>0</v>
      </c>
      <c r="M180" s="18">
        <v>0</v>
      </c>
      <c r="N180" s="18">
        <v>0</v>
      </c>
      <c r="O180" s="18">
        <v>0</v>
      </c>
      <c r="P180" s="18">
        <v>0</v>
      </c>
      <c r="Q180" s="18">
        <v>0</v>
      </c>
      <c r="R180" s="18"/>
      <c r="S180" s="18">
        <v>0</v>
      </c>
      <c r="T180" s="18"/>
      <c r="U180" s="18">
        <v>0</v>
      </c>
      <c r="V180" s="18"/>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16">
        <f t="shared" si="15"/>
        <v>0</v>
      </c>
      <c r="BY180" s="25"/>
      <c r="BZ180" s="16">
        <f t="shared" si="16"/>
        <v>0</v>
      </c>
      <c r="CA180" s="25"/>
      <c r="CB180" s="16">
        <f t="shared" si="17"/>
        <v>0</v>
      </c>
      <c r="CC180" s="27"/>
      <c r="CD180" s="27"/>
    </row>
    <row r="181" spans="1:84" s="343" customFormat="1" ht="21" hidden="1" customHeight="1">
      <c r="A181" s="32"/>
      <c r="B181" s="32"/>
      <c r="C181" s="43" t="s">
        <v>87</v>
      </c>
      <c r="D181" s="1016" t="s">
        <v>117</v>
      </c>
      <c r="E181" s="864"/>
      <c r="F181" s="815">
        <v>38825</v>
      </c>
      <c r="G181" s="953"/>
      <c r="H181" s="391" t="s">
        <v>356</v>
      </c>
      <c r="I181" s="32">
        <v>13674</v>
      </c>
      <c r="J181" s="762"/>
      <c r="K181" s="391"/>
      <c r="L181" s="18">
        <v>0</v>
      </c>
      <c r="M181" s="18">
        <v>0</v>
      </c>
      <c r="N181" s="18">
        <v>0</v>
      </c>
      <c r="O181" s="18">
        <v>0</v>
      </c>
      <c r="P181" s="18">
        <v>0</v>
      </c>
      <c r="Q181" s="18">
        <v>0</v>
      </c>
      <c r="R181" s="18"/>
      <c r="S181" s="18">
        <v>0</v>
      </c>
      <c r="T181" s="18"/>
      <c r="U181" s="18">
        <v>0</v>
      </c>
      <c r="V181" s="18"/>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16">
        <f t="shared" si="15"/>
        <v>0</v>
      </c>
      <c r="BY181" s="25"/>
      <c r="BZ181" s="16">
        <f t="shared" si="16"/>
        <v>0</v>
      </c>
      <c r="CA181" s="25"/>
      <c r="CB181" s="16">
        <f t="shared" si="17"/>
        <v>0</v>
      </c>
    </row>
    <row r="182" spans="1:84" s="27" customFormat="1" ht="21" hidden="1" customHeight="1">
      <c r="A182" s="32"/>
      <c r="B182" s="32"/>
      <c r="C182" s="43" t="s">
        <v>93</v>
      </c>
      <c r="D182" s="1016" t="s">
        <v>99</v>
      </c>
      <c r="E182" s="864"/>
      <c r="F182" s="815">
        <v>40126</v>
      </c>
      <c r="G182" s="953"/>
      <c r="H182" s="391" t="s">
        <v>356</v>
      </c>
      <c r="I182" s="32">
        <v>37761</v>
      </c>
      <c r="J182" s="762"/>
      <c r="K182" s="391"/>
      <c r="L182" s="18">
        <v>0</v>
      </c>
      <c r="M182" s="18">
        <v>0</v>
      </c>
      <c r="N182" s="18">
        <v>0</v>
      </c>
      <c r="O182" s="18">
        <v>0</v>
      </c>
      <c r="P182" s="18">
        <v>0</v>
      </c>
      <c r="Q182" s="18">
        <v>0</v>
      </c>
      <c r="R182" s="18"/>
      <c r="S182" s="18">
        <v>0</v>
      </c>
      <c r="T182" s="18"/>
      <c r="U182" s="18">
        <v>0</v>
      </c>
      <c r="V182" s="18"/>
      <c r="W182" s="20"/>
      <c r="X182" s="20"/>
      <c r="Y182" s="20"/>
      <c r="Z182" s="20"/>
      <c r="AA182" s="20"/>
      <c r="AB182" s="20"/>
      <c r="AC182" s="20"/>
      <c r="AD182" s="20"/>
      <c r="AE182" s="20"/>
      <c r="AF182" s="20"/>
      <c r="AG182" s="20"/>
      <c r="AH182" s="20"/>
      <c r="AI182" s="20"/>
      <c r="AJ182" s="20"/>
      <c r="AK182" s="20"/>
      <c r="AL182" s="255"/>
      <c r="AM182" s="20"/>
      <c r="AN182" s="20"/>
      <c r="AO182" s="20"/>
      <c r="AP182" s="20"/>
      <c r="AQ182" s="20"/>
      <c r="AR182" s="20"/>
      <c r="AS182" s="20"/>
      <c r="AT182" s="20"/>
      <c r="AU182" s="20"/>
      <c r="AV182" s="20"/>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16">
        <f t="shared" si="15"/>
        <v>0</v>
      </c>
      <c r="BY182" s="25"/>
      <c r="BZ182" s="16">
        <f t="shared" si="16"/>
        <v>0</v>
      </c>
      <c r="CA182" s="25"/>
      <c r="CB182" s="16">
        <f t="shared" si="17"/>
        <v>0</v>
      </c>
      <c r="CC182" s="343"/>
      <c r="CD182" s="343"/>
    </row>
    <row r="183" spans="1:84" s="27" customFormat="1" ht="21" hidden="1" customHeight="1">
      <c r="A183" s="47"/>
      <c r="B183" s="47"/>
      <c r="C183" s="43" t="s">
        <v>76</v>
      </c>
      <c r="D183" s="1016" t="s">
        <v>280</v>
      </c>
      <c r="E183" s="864"/>
      <c r="F183" s="815">
        <v>37530</v>
      </c>
      <c r="G183" s="953"/>
      <c r="H183" s="391" t="s">
        <v>356</v>
      </c>
      <c r="I183" s="32">
        <v>34979</v>
      </c>
      <c r="J183" s="762"/>
      <c r="K183" s="391"/>
      <c r="L183" s="18">
        <v>0</v>
      </c>
      <c r="M183" s="18">
        <v>0</v>
      </c>
      <c r="N183" s="18">
        <v>0</v>
      </c>
      <c r="O183" s="18">
        <v>0</v>
      </c>
      <c r="P183" s="18">
        <v>0</v>
      </c>
      <c r="Q183" s="18">
        <v>0</v>
      </c>
      <c r="R183" s="18"/>
      <c r="S183" s="18">
        <v>0</v>
      </c>
      <c r="T183" s="18"/>
      <c r="U183" s="18">
        <v>0</v>
      </c>
      <c r="V183" s="18"/>
      <c r="W183" s="255"/>
      <c r="X183" s="255"/>
      <c r="Y183" s="255"/>
      <c r="Z183" s="255"/>
      <c r="AA183" s="255"/>
      <c r="AB183" s="255"/>
      <c r="AC183" s="255"/>
      <c r="AD183" s="255"/>
      <c r="AE183" s="255"/>
      <c r="AF183" s="255"/>
      <c r="AG183" s="255"/>
      <c r="AH183" s="255"/>
      <c r="AI183" s="255"/>
      <c r="AJ183" s="20"/>
      <c r="AK183" s="255"/>
      <c r="AL183" s="255"/>
      <c r="AM183" s="255"/>
      <c r="AN183" s="255"/>
      <c r="AO183" s="255"/>
      <c r="AP183" s="255"/>
      <c r="AQ183" s="255"/>
      <c r="AR183" s="255"/>
      <c r="AS183" s="255"/>
      <c r="AT183" s="255"/>
      <c r="AU183" s="255"/>
      <c r="AV183" s="255"/>
      <c r="AW183" s="265"/>
      <c r="AX183" s="265"/>
      <c r="AY183" s="265"/>
      <c r="AZ183" s="265"/>
      <c r="BA183" s="265"/>
      <c r="BB183" s="265"/>
      <c r="BC183" s="265"/>
      <c r="BD183" s="265"/>
      <c r="BE183" s="265"/>
      <c r="BF183" s="265"/>
      <c r="BG183" s="265"/>
      <c r="BH183" s="21"/>
      <c r="BI183" s="21"/>
      <c r="BJ183" s="21"/>
      <c r="BK183" s="21"/>
      <c r="BL183" s="21"/>
      <c r="BM183" s="21"/>
      <c r="BN183" s="21"/>
      <c r="BO183" s="21"/>
      <c r="BP183" s="21"/>
      <c r="BQ183" s="21"/>
      <c r="BR183" s="21"/>
      <c r="BS183" s="21"/>
      <c r="BT183" s="21"/>
      <c r="BU183" s="21"/>
      <c r="BV183" s="21"/>
      <c r="BW183" s="21"/>
      <c r="BX183" s="16">
        <f t="shared" si="15"/>
        <v>0</v>
      </c>
      <c r="BY183" s="25"/>
      <c r="BZ183" s="16">
        <f t="shared" si="16"/>
        <v>0</v>
      </c>
      <c r="CA183" s="25"/>
      <c r="CB183" s="16">
        <f t="shared" si="17"/>
        <v>0</v>
      </c>
      <c r="CC183" s="343"/>
      <c r="CD183" s="343"/>
      <c r="CE183" s="343"/>
      <c r="CF183" s="343"/>
    </row>
    <row r="184" spans="1:84" s="27" customFormat="1" ht="21" hidden="1" customHeight="1">
      <c r="A184" s="32"/>
      <c r="B184" s="32"/>
      <c r="C184" s="43" t="s">
        <v>56</v>
      </c>
      <c r="D184" s="1016" t="s">
        <v>154</v>
      </c>
      <c r="E184" s="864"/>
      <c r="F184" s="815">
        <v>36720</v>
      </c>
      <c r="G184" s="953"/>
      <c r="H184" s="391" t="s">
        <v>356</v>
      </c>
      <c r="I184" s="32">
        <v>35717</v>
      </c>
      <c r="J184" s="762"/>
      <c r="K184" s="391"/>
      <c r="L184" s="18">
        <v>0</v>
      </c>
      <c r="M184" s="18">
        <v>0</v>
      </c>
      <c r="N184" s="18">
        <v>0</v>
      </c>
      <c r="O184" s="18">
        <v>0</v>
      </c>
      <c r="P184" s="18">
        <v>0</v>
      </c>
      <c r="Q184" s="18">
        <v>0</v>
      </c>
      <c r="R184" s="18"/>
      <c r="S184" s="18">
        <v>0</v>
      </c>
      <c r="T184" s="18"/>
      <c r="U184" s="18">
        <v>0</v>
      </c>
      <c r="V184" s="18"/>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16">
        <f t="shared" si="15"/>
        <v>0</v>
      </c>
      <c r="BY184" s="25"/>
      <c r="BZ184" s="16">
        <f t="shared" si="16"/>
        <v>0</v>
      </c>
      <c r="CA184" s="25"/>
      <c r="CB184" s="16">
        <f t="shared" si="17"/>
        <v>0</v>
      </c>
      <c r="CC184" s="343"/>
      <c r="CD184" s="343"/>
      <c r="CE184" s="343"/>
      <c r="CF184" s="343"/>
    </row>
    <row r="185" spans="1:84" s="27" customFormat="1" ht="21" hidden="1" customHeight="1">
      <c r="A185" s="32"/>
      <c r="B185" s="32"/>
      <c r="C185" s="43" t="s">
        <v>113</v>
      </c>
      <c r="D185" s="1016" t="s">
        <v>1588</v>
      </c>
      <c r="E185" s="864"/>
      <c r="F185" s="813">
        <v>42051</v>
      </c>
      <c r="G185" s="953"/>
      <c r="H185" s="391" t="s">
        <v>356</v>
      </c>
      <c r="I185" s="32">
        <v>36725</v>
      </c>
      <c r="J185" s="762"/>
      <c r="K185" s="391"/>
      <c r="L185" s="18">
        <v>0</v>
      </c>
      <c r="M185" s="18">
        <v>0</v>
      </c>
      <c r="N185" s="18">
        <v>0</v>
      </c>
      <c r="O185" s="18">
        <v>0</v>
      </c>
      <c r="P185" s="18">
        <v>0</v>
      </c>
      <c r="Q185" s="18">
        <v>0</v>
      </c>
      <c r="R185" s="18"/>
      <c r="S185" s="18">
        <v>0</v>
      </c>
      <c r="T185" s="18"/>
      <c r="U185" s="18">
        <v>0</v>
      </c>
      <c r="V185" s="18"/>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16">
        <f t="shared" si="15"/>
        <v>0</v>
      </c>
      <c r="BY185" s="25"/>
      <c r="BZ185" s="16">
        <f t="shared" si="16"/>
        <v>0</v>
      </c>
      <c r="CA185" s="25"/>
      <c r="CB185" s="16">
        <f t="shared" si="17"/>
        <v>0</v>
      </c>
      <c r="CC185" s="343"/>
      <c r="CD185" s="343"/>
    </row>
    <row r="186" spans="1:84" ht="21" hidden="1" customHeight="1">
      <c r="A186" s="267"/>
      <c r="B186" s="267"/>
      <c r="C186" s="43" t="s">
        <v>114</v>
      </c>
      <c r="D186" s="1016" t="s">
        <v>1589</v>
      </c>
      <c r="E186" s="864"/>
      <c r="F186" s="813">
        <v>42051</v>
      </c>
      <c r="G186" s="953"/>
      <c r="H186" s="391" t="s">
        <v>356</v>
      </c>
      <c r="I186" s="32">
        <v>37910</v>
      </c>
      <c r="J186" s="762"/>
      <c r="K186" s="391"/>
      <c r="L186" s="18">
        <v>0</v>
      </c>
      <c r="M186" s="18">
        <v>0</v>
      </c>
      <c r="N186" s="18">
        <v>0</v>
      </c>
      <c r="O186" s="18">
        <v>0</v>
      </c>
      <c r="P186" s="18">
        <v>0</v>
      </c>
      <c r="Q186" s="18">
        <v>0</v>
      </c>
      <c r="R186" s="18"/>
      <c r="S186" s="18">
        <v>0</v>
      </c>
      <c r="T186" s="18"/>
      <c r="U186" s="18">
        <v>0</v>
      </c>
      <c r="V186" s="18"/>
      <c r="W186" s="20"/>
      <c r="X186" s="20"/>
      <c r="Y186" s="20"/>
      <c r="Z186" s="20"/>
      <c r="AA186" s="20"/>
      <c r="AB186" s="20"/>
      <c r="AC186" s="20"/>
      <c r="AD186" s="20"/>
      <c r="AE186" s="20"/>
      <c r="AF186" s="20"/>
      <c r="AG186" s="20"/>
      <c r="AH186" s="20"/>
      <c r="AI186" s="20"/>
      <c r="AJ186" s="20"/>
      <c r="AK186" s="20"/>
      <c r="AL186" s="255"/>
      <c r="AM186" s="20"/>
      <c r="AN186" s="20"/>
      <c r="AO186" s="20"/>
      <c r="AP186" s="20"/>
      <c r="AQ186" s="20"/>
      <c r="AR186" s="20"/>
      <c r="AS186" s="20"/>
      <c r="AT186" s="20"/>
      <c r="AU186" s="20"/>
      <c r="AV186" s="20"/>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16">
        <f t="shared" si="15"/>
        <v>0</v>
      </c>
      <c r="BZ186" s="16">
        <f t="shared" si="16"/>
        <v>0</v>
      </c>
      <c r="CB186" s="16">
        <f t="shared" si="17"/>
        <v>0</v>
      </c>
      <c r="CC186" s="343"/>
      <c r="CD186" s="343"/>
      <c r="CE186" s="343"/>
      <c r="CF186" s="343"/>
    </row>
    <row r="187" spans="1:84" s="27" customFormat="1" ht="21" hidden="1" customHeight="1">
      <c r="A187" s="32"/>
      <c r="B187" s="32"/>
      <c r="C187" s="43" t="s">
        <v>82</v>
      </c>
      <c r="D187" s="1016" t="s">
        <v>410</v>
      </c>
      <c r="E187" s="864"/>
      <c r="F187" s="814">
        <v>38651</v>
      </c>
      <c r="G187" s="953"/>
      <c r="H187" s="391" t="s">
        <v>356</v>
      </c>
      <c r="I187" s="32">
        <v>35828</v>
      </c>
      <c r="J187" s="762"/>
      <c r="K187" s="391"/>
      <c r="L187" s="18">
        <v>0</v>
      </c>
      <c r="M187" s="18">
        <v>0</v>
      </c>
      <c r="N187" s="18">
        <v>0</v>
      </c>
      <c r="O187" s="18">
        <v>0</v>
      </c>
      <c r="P187" s="18">
        <v>0</v>
      </c>
      <c r="Q187" s="18">
        <v>0</v>
      </c>
      <c r="R187" s="18"/>
      <c r="S187" s="18">
        <v>0</v>
      </c>
      <c r="T187" s="18"/>
      <c r="U187" s="18">
        <v>0</v>
      </c>
      <c r="V187" s="18"/>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2"/>
      <c r="BC187" s="22"/>
      <c r="BD187" s="22"/>
      <c r="BE187" s="22"/>
      <c r="BF187" s="22"/>
      <c r="BG187" s="22"/>
      <c r="BH187" s="22"/>
      <c r="BI187" s="22"/>
      <c r="BJ187" s="22"/>
      <c r="BK187" s="21"/>
      <c r="BL187" s="22"/>
      <c r="BM187" s="22"/>
      <c r="BN187" s="22"/>
      <c r="BO187" s="22"/>
      <c r="BP187" s="22"/>
      <c r="BQ187" s="22"/>
      <c r="BR187" s="22"/>
      <c r="BS187" s="22"/>
      <c r="BT187" s="22"/>
      <c r="BU187" s="22"/>
      <c r="BV187" s="22"/>
      <c r="BW187" s="22"/>
      <c r="BX187" s="16">
        <f t="shared" si="15"/>
        <v>0</v>
      </c>
      <c r="BY187" s="25"/>
      <c r="BZ187" s="16">
        <f t="shared" si="16"/>
        <v>0</v>
      </c>
      <c r="CA187" s="25"/>
      <c r="CB187" s="16">
        <f t="shared" si="17"/>
        <v>0</v>
      </c>
      <c r="CC187" s="343"/>
      <c r="CD187" s="343"/>
      <c r="CE187" s="343"/>
      <c r="CF187" s="343"/>
    </row>
    <row r="188" spans="1:84" s="27" customFormat="1" ht="22.15" hidden="1" customHeight="1">
      <c r="A188" s="32"/>
      <c r="B188" s="32"/>
      <c r="C188" s="43" t="s">
        <v>105</v>
      </c>
      <c r="D188" s="1016" t="s">
        <v>1848</v>
      </c>
      <c r="E188" s="864"/>
      <c r="F188" s="815">
        <v>41551</v>
      </c>
      <c r="G188" s="953"/>
      <c r="H188" s="391" t="s">
        <v>356</v>
      </c>
      <c r="I188" s="32">
        <v>37930</v>
      </c>
      <c r="J188" s="762"/>
      <c r="K188" s="391"/>
      <c r="L188" s="18">
        <v>0</v>
      </c>
      <c r="M188" s="18">
        <v>0</v>
      </c>
      <c r="N188" s="18">
        <v>0</v>
      </c>
      <c r="O188" s="18">
        <v>0</v>
      </c>
      <c r="P188" s="18">
        <v>0</v>
      </c>
      <c r="Q188" s="18">
        <v>0</v>
      </c>
      <c r="R188" s="18"/>
      <c r="S188" s="18">
        <v>0</v>
      </c>
      <c r="T188" s="18"/>
      <c r="U188" s="18">
        <v>0</v>
      </c>
      <c r="V188" s="18"/>
      <c r="W188" s="20"/>
      <c r="X188" s="20"/>
      <c r="Y188" s="20"/>
      <c r="Z188" s="20"/>
      <c r="AA188" s="20"/>
      <c r="AB188" s="20"/>
      <c r="AC188" s="20"/>
      <c r="AD188" s="20"/>
      <c r="AE188" s="20"/>
      <c r="AF188" s="20"/>
      <c r="AG188" s="20"/>
      <c r="AH188" s="20"/>
      <c r="AI188" s="20"/>
      <c r="AJ188" s="20"/>
      <c r="AK188" s="20"/>
      <c r="AL188" s="255"/>
      <c r="AM188" s="20"/>
      <c r="AN188" s="20"/>
      <c r="AO188" s="20"/>
      <c r="AP188" s="20"/>
      <c r="AQ188" s="20"/>
      <c r="AR188" s="20"/>
      <c r="AS188" s="20"/>
      <c r="AT188" s="20"/>
      <c r="AU188" s="20"/>
      <c r="AV188" s="20"/>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16">
        <f t="shared" si="15"/>
        <v>0</v>
      </c>
      <c r="BY188" s="25"/>
      <c r="BZ188" s="16">
        <f t="shared" si="16"/>
        <v>0</v>
      </c>
      <c r="CA188" s="25"/>
      <c r="CB188" s="16">
        <f t="shared" si="17"/>
        <v>0</v>
      </c>
      <c r="CC188" s="343"/>
      <c r="CD188" s="343"/>
      <c r="CE188" s="52"/>
      <c r="CF188" s="52"/>
    </row>
    <row r="189" spans="1:84" s="343" customFormat="1" ht="21" hidden="1" customHeight="1">
      <c r="A189" s="47"/>
      <c r="B189" s="47"/>
      <c r="C189" s="43" t="s">
        <v>107</v>
      </c>
      <c r="D189" s="1016" t="s">
        <v>1847</v>
      </c>
      <c r="E189" s="864"/>
      <c r="F189" s="815">
        <v>41551</v>
      </c>
      <c r="G189" s="953"/>
      <c r="H189" s="391" t="s">
        <v>356</v>
      </c>
      <c r="I189" s="32">
        <v>41524</v>
      </c>
      <c r="J189" s="762"/>
      <c r="K189" s="391"/>
      <c r="L189" s="18">
        <v>0</v>
      </c>
      <c r="M189" s="18">
        <v>0</v>
      </c>
      <c r="N189" s="18">
        <v>0</v>
      </c>
      <c r="O189" s="18">
        <v>0</v>
      </c>
      <c r="P189" s="18">
        <v>0</v>
      </c>
      <c r="Q189" s="18">
        <v>0</v>
      </c>
      <c r="R189" s="18"/>
      <c r="S189" s="18">
        <v>0</v>
      </c>
      <c r="T189" s="18"/>
      <c r="U189" s="18">
        <v>0</v>
      </c>
      <c r="V189" s="18"/>
      <c r="W189" s="255"/>
      <c r="X189" s="255"/>
      <c r="Y189" s="255"/>
      <c r="Z189" s="255"/>
      <c r="AA189" s="255"/>
      <c r="AB189" s="255"/>
      <c r="AC189" s="255"/>
      <c r="AD189" s="255"/>
      <c r="AE189" s="255"/>
      <c r="AF189" s="255"/>
      <c r="AG189" s="255"/>
      <c r="AH189" s="255"/>
      <c r="AI189" s="255"/>
      <c r="AJ189" s="20"/>
      <c r="AK189" s="255"/>
      <c r="AL189" s="255"/>
      <c r="AM189" s="255"/>
      <c r="AN189" s="255"/>
      <c r="AO189" s="255"/>
      <c r="AP189" s="255"/>
      <c r="AQ189" s="255"/>
      <c r="AR189" s="255"/>
      <c r="AS189" s="255"/>
      <c r="AT189" s="255"/>
      <c r="AU189" s="255"/>
      <c r="AV189" s="255"/>
      <c r="AW189" s="265"/>
      <c r="AX189" s="265"/>
      <c r="AY189" s="265"/>
      <c r="AZ189" s="265"/>
      <c r="BA189" s="265"/>
      <c r="BB189" s="265"/>
      <c r="BC189" s="265"/>
      <c r="BD189" s="265"/>
      <c r="BE189" s="265"/>
      <c r="BF189" s="265"/>
      <c r="BG189" s="265"/>
      <c r="BH189" s="21"/>
      <c r="BI189" s="21"/>
      <c r="BJ189" s="21"/>
      <c r="BK189" s="21"/>
      <c r="BL189" s="21"/>
      <c r="BM189" s="21"/>
      <c r="BN189" s="21"/>
      <c r="BO189" s="21"/>
      <c r="BP189" s="21"/>
      <c r="BQ189" s="21"/>
      <c r="BR189" s="21"/>
      <c r="BS189" s="21"/>
      <c r="BT189" s="21"/>
      <c r="BU189" s="21"/>
      <c r="BV189" s="21"/>
      <c r="BW189" s="21"/>
      <c r="BX189" s="16">
        <f t="shared" si="15"/>
        <v>0</v>
      </c>
      <c r="BY189" s="25"/>
      <c r="BZ189" s="16">
        <f t="shared" si="16"/>
        <v>0</v>
      </c>
      <c r="CA189" s="25"/>
      <c r="CB189" s="16">
        <f t="shared" si="17"/>
        <v>0</v>
      </c>
      <c r="CC189" s="52"/>
      <c r="CD189" s="52"/>
      <c r="CE189" s="27"/>
      <c r="CF189" s="27"/>
    </row>
    <row r="190" spans="1:84" s="343" customFormat="1" ht="21" hidden="1" customHeight="1">
      <c r="A190" s="32"/>
      <c r="B190" s="32"/>
      <c r="C190" s="43" t="s">
        <v>50</v>
      </c>
      <c r="D190" s="1016" t="s">
        <v>1571</v>
      </c>
      <c r="E190" s="864"/>
      <c r="F190" s="815">
        <v>32249</v>
      </c>
      <c r="G190" s="953"/>
      <c r="H190" s="391" t="s">
        <v>356</v>
      </c>
      <c r="I190" s="32">
        <v>19758</v>
      </c>
      <c r="J190" s="762"/>
      <c r="K190" s="391"/>
      <c r="L190" s="18">
        <v>0</v>
      </c>
      <c r="M190" s="18">
        <v>0</v>
      </c>
      <c r="N190" s="18">
        <v>0</v>
      </c>
      <c r="O190" s="18">
        <v>0</v>
      </c>
      <c r="P190" s="18">
        <v>0</v>
      </c>
      <c r="Q190" s="18">
        <v>0</v>
      </c>
      <c r="R190" s="18"/>
      <c r="S190" s="18">
        <v>0</v>
      </c>
      <c r="T190" s="18"/>
      <c r="U190" s="18">
        <v>0</v>
      </c>
      <c r="V190" s="18"/>
      <c r="W190" s="20"/>
      <c r="X190" s="20"/>
      <c r="Y190" s="20"/>
      <c r="Z190" s="20"/>
      <c r="AA190" s="20"/>
      <c r="AB190" s="20"/>
      <c r="AC190" s="20"/>
      <c r="AD190" s="20"/>
      <c r="AE190" s="20"/>
      <c r="AF190" s="20"/>
      <c r="AG190" s="20"/>
      <c r="AH190" s="20"/>
      <c r="AI190" s="20"/>
      <c r="AJ190" s="20"/>
      <c r="AK190" s="20"/>
      <c r="AL190" s="255"/>
      <c r="AM190" s="20"/>
      <c r="AN190" s="20"/>
      <c r="AO190" s="20"/>
      <c r="AP190" s="20"/>
      <c r="AQ190" s="20"/>
      <c r="AR190" s="20"/>
      <c r="AS190" s="20"/>
      <c r="AT190" s="20"/>
      <c r="AU190" s="20"/>
      <c r="AV190" s="20"/>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16">
        <f t="shared" si="15"/>
        <v>0</v>
      </c>
      <c r="BY190" s="25"/>
      <c r="BZ190" s="16">
        <f t="shared" si="16"/>
        <v>0</v>
      </c>
      <c r="CA190" s="25"/>
      <c r="CB190" s="16">
        <f t="shared" si="17"/>
        <v>0</v>
      </c>
    </row>
    <row r="191" spans="1:84" s="343" customFormat="1" ht="21" hidden="1" customHeight="1">
      <c r="A191" s="47"/>
      <c r="B191" s="47"/>
      <c r="C191" s="43" t="s">
        <v>42</v>
      </c>
      <c r="D191" s="1016" t="s">
        <v>224</v>
      </c>
      <c r="E191" s="864"/>
      <c r="F191" s="814">
        <v>42875</v>
      </c>
      <c r="G191" s="953"/>
      <c r="H191" s="391" t="s">
        <v>358</v>
      </c>
      <c r="I191" s="32">
        <v>42867</v>
      </c>
      <c r="J191" s="762"/>
      <c r="K191" s="391"/>
      <c r="L191" s="18">
        <v>1</v>
      </c>
      <c r="M191" s="18">
        <v>0</v>
      </c>
      <c r="N191" s="18">
        <v>1</v>
      </c>
      <c r="O191" s="18">
        <v>0</v>
      </c>
      <c r="P191" s="18">
        <v>0</v>
      </c>
      <c r="Q191" s="18">
        <v>0</v>
      </c>
      <c r="R191" s="18"/>
      <c r="S191" s="18">
        <v>0</v>
      </c>
      <c r="T191" s="18"/>
      <c r="U191" s="18">
        <v>0</v>
      </c>
      <c r="V191" s="18"/>
      <c r="W191" s="255"/>
      <c r="X191" s="255"/>
      <c r="Y191" s="255"/>
      <c r="Z191" s="255"/>
      <c r="AA191" s="255"/>
      <c r="AB191" s="255"/>
      <c r="AC191" s="255"/>
      <c r="AD191" s="255"/>
      <c r="AE191" s="255"/>
      <c r="AF191" s="255"/>
      <c r="AG191" s="255"/>
      <c r="AH191" s="255"/>
      <c r="AI191" s="255"/>
      <c r="AJ191" s="20"/>
      <c r="AK191" s="255"/>
      <c r="AL191" s="255"/>
      <c r="AM191" s="255"/>
      <c r="AN191" s="255"/>
      <c r="AO191" s="255"/>
      <c r="AP191" s="255"/>
      <c r="AQ191" s="255"/>
      <c r="AR191" s="255"/>
      <c r="AS191" s="255"/>
      <c r="AT191" s="255"/>
      <c r="AU191" s="255"/>
      <c r="AV191" s="255"/>
      <c r="AW191" s="265"/>
      <c r="AX191" s="265"/>
      <c r="AY191" s="265"/>
      <c r="AZ191" s="265"/>
      <c r="BA191" s="265"/>
      <c r="BB191" s="265"/>
      <c r="BC191" s="265"/>
      <c r="BD191" s="265"/>
      <c r="BE191" s="265"/>
      <c r="BF191" s="265"/>
      <c r="BG191" s="265"/>
      <c r="BH191" s="21"/>
      <c r="BI191" s="21"/>
      <c r="BJ191" s="21"/>
      <c r="BK191" s="21"/>
      <c r="BL191" s="21"/>
      <c r="BM191" s="21"/>
      <c r="BN191" s="21"/>
      <c r="BO191" s="21"/>
      <c r="BP191" s="21"/>
      <c r="BQ191" s="21"/>
      <c r="BR191" s="21"/>
      <c r="BS191" s="21"/>
      <c r="BT191" s="21"/>
      <c r="BU191" s="21"/>
      <c r="BV191" s="21"/>
      <c r="BW191" s="21"/>
      <c r="BX191" s="16">
        <f t="shared" si="15"/>
        <v>0</v>
      </c>
      <c r="BY191" s="25"/>
      <c r="BZ191" s="16">
        <f t="shared" si="16"/>
        <v>0</v>
      </c>
      <c r="CA191" s="25"/>
      <c r="CB191" s="16">
        <f t="shared" si="17"/>
        <v>0</v>
      </c>
    </row>
    <row r="192" spans="1:84" s="218" customFormat="1" ht="34.5" hidden="1" customHeight="1">
      <c r="A192" s="407" t="s">
        <v>12</v>
      </c>
      <c r="B192" s="407" t="s">
        <v>1764</v>
      </c>
      <c r="C192" s="885" t="s">
        <v>13</v>
      </c>
      <c r="D192" s="647" t="s">
        <v>374</v>
      </c>
      <c r="E192" s="847"/>
      <c r="F192" s="604" t="s">
        <v>15</v>
      </c>
      <c r="G192" s="874"/>
      <c r="H192" s="361" t="s">
        <v>440</v>
      </c>
      <c r="I192" s="361" t="s">
        <v>1674</v>
      </c>
      <c r="J192" s="761"/>
      <c r="K192" s="361"/>
      <c r="L192" s="535" t="s">
        <v>1628</v>
      </c>
      <c r="M192" s="535" t="s">
        <v>1902</v>
      </c>
      <c r="N192" s="535" t="s">
        <v>1903</v>
      </c>
      <c r="O192" s="535" t="s">
        <v>2056</v>
      </c>
      <c r="P192" s="535" t="s">
        <v>2054</v>
      </c>
      <c r="Q192" s="535" t="s">
        <v>1542</v>
      </c>
      <c r="R192" s="535"/>
      <c r="S192" s="535" t="s">
        <v>1542</v>
      </c>
      <c r="T192" s="535"/>
      <c r="U192" s="535" t="s">
        <v>1559</v>
      </c>
      <c r="V192" s="535"/>
      <c r="W192" s="407"/>
      <c r="X192" s="407"/>
      <c r="Y192" s="407"/>
      <c r="Z192" s="407"/>
      <c r="AA192" s="407"/>
      <c r="AB192" s="407"/>
      <c r="AC192" s="407"/>
      <c r="AD192" s="407"/>
      <c r="AE192" s="407"/>
      <c r="AF192" s="407"/>
      <c r="AG192" s="407"/>
      <c r="AH192" s="407"/>
      <c r="AI192" s="407"/>
      <c r="AJ192" s="407"/>
      <c r="AK192" s="407"/>
      <c r="AL192" s="407"/>
      <c r="AM192" s="407"/>
      <c r="AN192" s="407"/>
      <c r="AO192" s="407"/>
      <c r="AP192" s="407"/>
      <c r="AQ192" s="407"/>
      <c r="AR192" s="407"/>
      <c r="AS192" s="407"/>
      <c r="AT192" s="407"/>
      <c r="AU192" s="407"/>
      <c r="AV192" s="407"/>
      <c r="AW192" s="407"/>
      <c r="AX192" s="407"/>
      <c r="AY192" s="407"/>
      <c r="AZ192" s="407"/>
      <c r="BA192" s="407"/>
      <c r="BB192" s="407"/>
      <c r="BC192" s="407"/>
      <c r="BD192" s="407"/>
      <c r="BE192" s="407"/>
      <c r="BF192" s="407"/>
      <c r="BG192" s="407"/>
      <c r="BH192" s="407"/>
      <c r="BI192" s="407"/>
      <c r="BJ192" s="407"/>
      <c r="BK192" s="407"/>
      <c r="BL192" s="407"/>
      <c r="BM192" s="407"/>
      <c r="BN192" s="407"/>
      <c r="BO192" s="407"/>
      <c r="BP192" s="407"/>
      <c r="BQ192" s="407"/>
      <c r="BR192" s="407"/>
      <c r="BS192" s="407"/>
      <c r="BT192" s="407"/>
      <c r="BU192" s="407"/>
      <c r="BV192" s="407"/>
      <c r="BW192" s="407"/>
      <c r="BX192" s="13" t="s">
        <v>1559</v>
      </c>
      <c r="BY192" s="14"/>
      <c r="BZ192" s="13" t="s">
        <v>1560</v>
      </c>
      <c r="CB192" s="15" t="s">
        <v>1542</v>
      </c>
    </row>
    <row r="193" spans="1:82" s="217" customFormat="1" ht="21" hidden="1" customHeight="1">
      <c r="A193" s="386"/>
      <c r="B193" s="435"/>
      <c r="C193" s="436" t="s">
        <v>32</v>
      </c>
      <c r="D193" s="1016" t="s">
        <v>384</v>
      </c>
      <c r="E193" s="864"/>
      <c r="F193" s="813">
        <v>40799</v>
      </c>
      <c r="G193" s="953"/>
      <c r="H193" s="391" t="s">
        <v>356</v>
      </c>
      <c r="I193" s="28">
        <v>40806</v>
      </c>
      <c r="J193" s="762"/>
      <c r="K193" s="391"/>
      <c r="L193" s="18">
        <v>20</v>
      </c>
      <c r="M193" s="18">
        <v>0</v>
      </c>
      <c r="N193" s="18">
        <v>20</v>
      </c>
      <c r="O193" s="18">
        <v>0</v>
      </c>
      <c r="P193" s="18">
        <v>0</v>
      </c>
      <c r="Q193" s="18">
        <v>0</v>
      </c>
      <c r="R193" s="18"/>
      <c r="S193" s="18">
        <v>0</v>
      </c>
      <c r="T193" s="18"/>
      <c r="U193" s="18">
        <v>0</v>
      </c>
      <c r="V193" s="18"/>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16">
        <f t="shared" ref="BX193:BX200" si="18">COUNT(W193:AV193)</f>
        <v>0</v>
      </c>
      <c r="BY193" s="25"/>
      <c r="BZ193" s="16">
        <f t="shared" ref="BZ193:BZ200" si="19">COUNT(AW193:BV193)</f>
        <v>0</v>
      </c>
      <c r="CA193" s="25"/>
      <c r="CB193" s="16">
        <f t="shared" ref="CB193:CB200" si="20">SUM(BX193,BZ193)</f>
        <v>0</v>
      </c>
    </row>
    <row r="194" spans="1:82" s="217" customFormat="1" ht="21" hidden="1" customHeight="1">
      <c r="A194" s="16"/>
      <c r="B194" s="336"/>
      <c r="C194" s="436" t="s">
        <v>34</v>
      </c>
      <c r="D194" s="1016" t="s">
        <v>378</v>
      </c>
      <c r="E194" s="864"/>
      <c r="F194" s="813">
        <v>29221</v>
      </c>
      <c r="G194" s="953"/>
      <c r="H194" s="391" t="s">
        <v>356</v>
      </c>
      <c r="I194" s="28">
        <v>35417</v>
      </c>
      <c r="J194" s="762"/>
      <c r="K194" s="391"/>
      <c r="L194" s="18">
        <v>0</v>
      </c>
      <c r="M194" s="18">
        <v>0</v>
      </c>
      <c r="N194" s="18">
        <v>0</v>
      </c>
      <c r="O194" s="18">
        <v>0</v>
      </c>
      <c r="P194" s="18">
        <v>0</v>
      </c>
      <c r="Q194" s="18">
        <v>0</v>
      </c>
      <c r="R194" s="18"/>
      <c r="S194" s="18">
        <v>0</v>
      </c>
      <c r="T194" s="18"/>
      <c r="U194" s="18">
        <v>0</v>
      </c>
      <c r="V194" s="18"/>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16">
        <f t="shared" si="18"/>
        <v>0</v>
      </c>
      <c r="BY194" s="25"/>
      <c r="BZ194" s="16">
        <f t="shared" si="19"/>
        <v>0</v>
      </c>
      <c r="CA194" s="25"/>
      <c r="CB194" s="16">
        <f t="shared" si="20"/>
        <v>0</v>
      </c>
    </row>
    <row r="195" spans="1:82" s="217" customFormat="1" ht="21" hidden="1" customHeight="1">
      <c r="A195" s="43"/>
      <c r="B195" s="436"/>
      <c r="C195" s="436" t="s">
        <v>36</v>
      </c>
      <c r="D195" s="1016" t="s">
        <v>436</v>
      </c>
      <c r="E195" s="864"/>
      <c r="F195" s="813">
        <v>31837</v>
      </c>
      <c r="G195" s="953"/>
      <c r="H195" s="391" t="s">
        <v>356</v>
      </c>
      <c r="I195" s="28">
        <v>35418</v>
      </c>
      <c r="J195" s="762"/>
      <c r="K195" s="391"/>
      <c r="L195" s="18">
        <v>0</v>
      </c>
      <c r="M195" s="18">
        <v>0</v>
      </c>
      <c r="N195" s="18">
        <v>0</v>
      </c>
      <c r="O195" s="18">
        <v>0</v>
      </c>
      <c r="P195" s="18">
        <v>0</v>
      </c>
      <c r="Q195" s="18">
        <v>0</v>
      </c>
      <c r="R195" s="18"/>
      <c r="S195" s="18">
        <v>0</v>
      </c>
      <c r="T195" s="18"/>
      <c r="U195" s="18">
        <v>0</v>
      </c>
      <c r="V195" s="18"/>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16">
        <f t="shared" si="18"/>
        <v>0</v>
      </c>
      <c r="BY195" s="25"/>
      <c r="BZ195" s="16">
        <f t="shared" si="19"/>
        <v>0</v>
      </c>
      <c r="CA195" s="25"/>
      <c r="CB195" s="16">
        <f t="shared" si="20"/>
        <v>0</v>
      </c>
    </row>
    <row r="196" spans="1:82" s="217" customFormat="1" ht="21" hidden="1" customHeight="1">
      <c r="A196" s="232"/>
      <c r="B196" s="403"/>
      <c r="C196" s="436" t="s">
        <v>38</v>
      </c>
      <c r="D196" s="1016" t="s">
        <v>1454</v>
      </c>
      <c r="E196" s="864"/>
      <c r="F196" s="813">
        <v>32485</v>
      </c>
      <c r="G196" s="953"/>
      <c r="H196" s="391" t="s">
        <v>356</v>
      </c>
      <c r="I196" s="28">
        <v>35408</v>
      </c>
      <c r="J196" s="762"/>
      <c r="K196" s="391"/>
      <c r="L196" s="18">
        <v>0</v>
      </c>
      <c r="M196" s="18">
        <v>0</v>
      </c>
      <c r="N196" s="18">
        <v>0</v>
      </c>
      <c r="O196" s="18">
        <v>0</v>
      </c>
      <c r="P196" s="18">
        <v>0</v>
      </c>
      <c r="Q196" s="18">
        <v>0</v>
      </c>
      <c r="R196" s="18"/>
      <c r="S196" s="18">
        <v>0</v>
      </c>
      <c r="T196" s="18"/>
      <c r="U196" s="18">
        <v>0</v>
      </c>
      <c r="V196" s="18"/>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16">
        <f t="shared" si="18"/>
        <v>0</v>
      </c>
      <c r="BY196" s="25"/>
      <c r="BZ196" s="16">
        <f t="shared" si="19"/>
        <v>0</v>
      </c>
      <c r="CA196" s="25"/>
      <c r="CB196" s="16">
        <f t="shared" si="20"/>
        <v>0</v>
      </c>
    </row>
    <row r="197" spans="1:82" s="217" customFormat="1" ht="21" hidden="1" customHeight="1">
      <c r="A197" s="43"/>
      <c r="B197" s="436"/>
      <c r="C197" s="436" t="s">
        <v>40</v>
      </c>
      <c r="D197" s="1016" t="s">
        <v>1506</v>
      </c>
      <c r="E197" s="864"/>
      <c r="F197" s="813">
        <v>39464</v>
      </c>
      <c r="G197" s="953"/>
      <c r="H197" s="391" t="s">
        <v>356</v>
      </c>
      <c r="I197" s="28">
        <v>39469</v>
      </c>
      <c r="J197" s="762"/>
      <c r="K197" s="391"/>
      <c r="L197" s="18">
        <v>0</v>
      </c>
      <c r="M197" s="18">
        <v>0</v>
      </c>
      <c r="N197" s="18">
        <v>0</v>
      </c>
      <c r="O197" s="18">
        <v>0</v>
      </c>
      <c r="P197" s="18">
        <v>0</v>
      </c>
      <c r="Q197" s="18">
        <v>0</v>
      </c>
      <c r="R197" s="18"/>
      <c r="S197" s="18">
        <v>0</v>
      </c>
      <c r="T197" s="18"/>
      <c r="U197" s="18">
        <v>0</v>
      </c>
      <c r="V197" s="18"/>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16">
        <f t="shared" si="18"/>
        <v>0</v>
      </c>
      <c r="BY197" s="25"/>
      <c r="BZ197" s="16">
        <f t="shared" si="19"/>
        <v>0</v>
      </c>
      <c r="CA197" s="25"/>
      <c r="CB197" s="16">
        <f t="shared" si="20"/>
        <v>0</v>
      </c>
    </row>
    <row r="198" spans="1:82" s="217" customFormat="1" ht="21" hidden="1" customHeight="1">
      <c r="A198" s="43"/>
      <c r="B198" s="436"/>
      <c r="C198" s="436" t="s">
        <v>42</v>
      </c>
      <c r="D198" s="1016" t="s">
        <v>386</v>
      </c>
      <c r="E198" s="864"/>
      <c r="F198" s="813">
        <v>39940</v>
      </c>
      <c r="G198" s="953"/>
      <c r="H198" s="391" t="s">
        <v>356</v>
      </c>
      <c r="I198" s="28">
        <v>40101</v>
      </c>
      <c r="J198" s="762"/>
      <c r="K198" s="391"/>
      <c r="L198" s="18">
        <v>0</v>
      </c>
      <c r="M198" s="18">
        <v>0</v>
      </c>
      <c r="N198" s="18">
        <v>0</v>
      </c>
      <c r="O198" s="18">
        <v>0</v>
      </c>
      <c r="P198" s="18">
        <v>0</v>
      </c>
      <c r="Q198" s="18">
        <v>0</v>
      </c>
      <c r="R198" s="18"/>
      <c r="S198" s="18">
        <v>0</v>
      </c>
      <c r="T198" s="18"/>
      <c r="U198" s="18">
        <v>0</v>
      </c>
      <c r="V198" s="18"/>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16">
        <f t="shared" si="18"/>
        <v>0</v>
      </c>
      <c r="BY198" s="25"/>
      <c r="BZ198" s="16">
        <f t="shared" si="19"/>
        <v>0</v>
      </c>
      <c r="CA198" s="25"/>
      <c r="CB198" s="16">
        <f t="shared" si="20"/>
        <v>0</v>
      </c>
    </row>
    <row r="199" spans="1:82" s="217" customFormat="1" ht="21" hidden="1" customHeight="1">
      <c r="A199" s="16"/>
      <c r="B199" s="336"/>
      <c r="C199" s="436" t="s">
        <v>44</v>
      </c>
      <c r="D199" s="186" t="s">
        <v>1635</v>
      </c>
      <c r="E199" s="866"/>
      <c r="F199" s="813">
        <v>41010</v>
      </c>
      <c r="G199" s="953"/>
      <c r="H199" s="391" t="s">
        <v>356</v>
      </c>
      <c r="I199" s="28">
        <v>41015</v>
      </c>
      <c r="J199" s="762"/>
      <c r="K199" s="391"/>
      <c r="L199" s="18">
        <v>0</v>
      </c>
      <c r="M199" s="18">
        <v>0</v>
      </c>
      <c r="N199" s="18">
        <v>0</v>
      </c>
      <c r="O199" s="18">
        <v>0</v>
      </c>
      <c r="P199" s="18">
        <v>0</v>
      </c>
      <c r="Q199" s="18">
        <v>0</v>
      </c>
      <c r="R199" s="18"/>
      <c r="S199" s="18">
        <v>0</v>
      </c>
      <c r="T199" s="18"/>
      <c r="U199" s="18">
        <v>0</v>
      </c>
      <c r="V199" s="18"/>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16">
        <f t="shared" si="18"/>
        <v>0</v>
      </c>
      <c r="BY199" s="25"/>
      <c r="BZ199" s="16">
        <f t="shared" si="19"/>
        <v>0</v>
      </c>
      <c r="CA199" s="25"/>
      <c r="CB199" s="16">
        <f t="shared" si="20"/>
        <v>0</v>
      </c>
    </row>
    <row r="200" spans="1:82" s="217" customFormat="1" ht="21" hidden="1" customHeight="1">
      <c r="A200" s="16"/>
      <c r="B200" s="336"/>
      <c r="C200" s="436" t="s">
        <v>46</v>
      </c>
      <c r="D200" s="935" t="s">
        <v>1459</v>
      </c>
      <c r="E200" s="751"/>
      <c r="F200" s="813">
        <v>42790</v>
      </c>
      <c r="G200" s="953"/>
      <c r="H200" s="391" t="s">
        <v>356</v>
      </c>
      <c r="I200" s="28">
        <v>42542</v>
      </c>
      <c r="J200" s="762"/>
      <c r="K200" s="391"/>
      <c r="L200" s="18">
        <v>0</v>
      </c>
      <c r="M200" s="18">
        <v>0</v>
      </c>
      <c r="N200" s="18">
        <v>0</v>
      </c>
      <c r="O200" s="18">
        <v>0</v>
      </c>
      <c r="P200" s="18">
        <v>0</v>
      </c>
      <c r="Q200" s="18">
        <v>0</v>
      </c>
      <c r="R200" s="18"/>
      <c r="S200" s="18">
        <v>0</v>
      </c>
      <c r="T200" s="18"/>
      <c r="U200" s="18">
        <v>0</v>
      </c>
      <c r="V200" s="18"/>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16">
        <f t="shared" si="18"/>
        <v>0</v>
      </c>
      <c r="BY200" s="25"/>
      <c r="BZ200" s="16">
        <f t="shared" si="19"/>
        <v>0</v>
      </c>
      <c r="CA200" s="25"/>
      <c r="CB200" s="16">
        <f t="shared" si="20"/>
        <v>0</v>
      </c>
    </row>
    <row r="201" spans="1:82" s="294" customFormat="1" hidden="1">
      <c r="C201" s="295"/>
      <c r="E201" s="867"/>
      <c r="F201" s="820"/>
      <c r="G201" s="956"/>
      <c r="H201" s="296"/>
      <c r="I201" s="296"/>
      <c r="J201" s="297"/>
      <c r="K201" s="296"/>
      <c r="L201" s="297"/>
      <c r="M201" s="297"/>
      <c r="N201" s="297"/>
      <c r="O201" s="297"/>
      <c r="P201" s="297"/>
      <c r="Q201" s="297"/>
      <c r="R201" s="297"/>
      <c r="S201" s="297"/>
      <c r="T201" s="297"/>
      <c r="U201" s="297"/>
      <c r="V201" s="297"/>
      <c r="W201" s="133"/>
      <c r="AR201" s="298"/>
      <c r="AT201" s="295"/>
      <c r="AU201" s="295"/>
      <c r="AV201" s="295"/>
    </row>
    <row r="202" spans="1:82" s="61" customFormat="1" ht="54" hidden="1" customHeight="1">
      <c r="C202" s="60"/>
      <c r="D202" s="61" t="s">
        <v>1905</v>
      </c>
      <c r="E202" s="272"/>
      <c r="F202" s="822"/>
      <c r="G202" s="272"/>
      <c r="H202" s="362"/>
      <c r="I202" s="40"/>
      <c r="J202" s="52"/>
      <c r="K202" s="362"/>
      <c r="BY202" s="358"/>
      <c r="BZ202" s="358"/>
      <c r="CA202" s="358"/>
    </row>
    <row r="203" spans="1:82" s="294" customFormat="1" hidden="1">
      <c r="C203" s="295"/>
      <c r="E203" s="867"/>
      <c r="F203" s="820"/>
      <c r="G203" s="956"/>
      <c r="H203" s="296"/>
      <c r="I203" s="296"/>
      <c r="J203" s="297"/>
      <c r="K203" s="296"/>
      <c r="L203" s="297"/>
      <c r="M203" s="297"/>
      <c r="N203" s="297"/>
      <c r="O203" s="297"/>
      <c r="P203" s="297"/>
      <c r="Q203" s="297"/>
      <c r="R203" s="297"/>
      <c r="S203" s="297"/>
      <c r="T203" s="297"/>
      <c r="U203" s="297"/>
      <c r="V203" s="297"/>
      <c r="W203" s="133"/>
      <c r="AR203" s="298"/>
      <c r="AT203" s="295"/>
      <c r="AU203" s="295"/>
      <c r="AV203" s="295"/>
    </row>
    <row r="204" spans="1:82" s="218" customFormat="1" ht="34.5" hidden="1" customHeight="1">
      <c r="A204" s="407" t="s">
        <v>12</v>
      </c>
      <c r="B204" s="407" t="s">
        <v>1764</v>
      </c>
      <c r="C204" s="885" t="s">
        <v>13</v>
      </c>
      <c r="D204" s="647" t="s">
        <v>14</v>
      </c>
      <c r="E204" s="847"/>
      <c r="F204" s="604" t="s">
        <v>15</v>
      </c>
      <c r="G204" s="874"/>
      <c r="H204" s="361" t="s">
        <v>440</v>
      </c>
      <c r="I204" s="361" t="s">
        <v>16</v>
      </c>
      <c r="J204" s="761"/>
      <c r="K204" s="361"/>
      <c r="L204" s="535" t="s">
        <v>1628</v>
      </c>
      <c r="M204" s="535" t="s">
        <v>1902</v>
      </c>
      <c r="N204" s="535" t="s">
        <v>1903</v>
      </c>
      <c r="O204" s="535" t="s">
        <v>1542</v>
      </c>
      <c r="P204" s="535"/>
      <c r="Q204" s="535" t="s">
        <v>1542</v>
      </c>
      <c r="R204" s="535"/>
      <c r="S204" s="535" t="s">
        <v>1542</v>
      </c>
      <c r="T204" s="535"/>
      <c r="U204" s="535" t="s">
        <v>1559</v>
      </c>
      <c r="V204" s="535"/>
      <c r="W204" s="407">
        <v>6</v>
      </c>
      <c r="X204" s="407">
        <v>13</v>
      </c>
      <c r="Y204" s="407">
        <v>20</v>
      </c>
      <c r="Z204" s="407">
        <v>27</v>
      </c>
      <c r="AA204" s="407">
        <v>3</v>
      </c>
      <c r="AB204" s="407">
        <v>10</v>
      </c>
      <c r="AC204" s="407">
        <v>17</v>
      </c>
      <c r="AD204" s="407">
        <v>24</v>
      </c>
      <c r="AE204" s="407">
        <v>2</v>
      </c>
      <c r="AF204" s="407">
        <v>9</v>
      </c>
      <c r="AG204" s="407">
        <v>16</v>
      </c>
      <c r="AH204" s="407">
        <v>23</v>
      </c>
      <c r="AI204" s="407">
        <v>30</v>
      </c>
      <c r="AJ204" s="407">
        <v>6</v>
      </c>
      <c r="AK204" s="407">
        <v>13</v>
      </c>
      <c r="AL204" s="407">
        <v>20</v>
      </c>
      <c r="AM204" s="407">
        <v>27</v>
      </c>
      <c r="AN204" s="407">
        <v>4</v>
      </c>
      <c r="AO204" s="407">
        <v>11</v>
      </c>
      <c r="AP204" s="407">
        <v>18</v>
      </c>
      <c r="AQ204" s="407">
        <v>25</v>
      </c>
      <c r="AR204" s="407">
        <v>1</v>
      </c>
      <c r="AS204" s="407">
        <v>8</v>
      </c>
      <c r="AT204" s="407">
        <v>15</v>
      </c>
      <c r="AU204" s="407">
        <v>22</v>
      </c>
      <c r="AV204" s="407">
        <v>29</v>
      </c>
      <c r="AW204" s="407">
        <v>6</v>
      </c>
      <c r="AX204" s="407">
        <v>13</v>
      </c>
      <c r="AY204" s="407">
        <v>20</v>
      </c>
      <c r="AZ204" s="407">
        <v>27</v>
      </c>
      <c r="BA204" s="407">
        <v>3</v>
      </c>
      <c r="BB204" s="407">
        <v>10</v>
      </c>
      <c r="BC204" s="407">
        <v>17</v>
      </c>
      <c r="BD204" s="407">
        <v>24</v>
      </c>
      <c r="BE204" s="407">
        <v>31</v>
      </c>
      <c r="BF204" s="407">
        <v>7</v>
      </c>
      <c r="BG204" s="407">
        <v>14</v>
      </c>
      <c r="BH204" s="407">
        <v>21</v>
      </c>
      <c r="BI204" s="407">
        <v>28</v>
      </c>
      <c r="BJ204" s="407">
        <v>5</v>
      </c>
      <c r="BK204" s="407">
        <v>12</v>
      </c>
      <c r="BL204" s="407">
        <v>19</v>
      </c>
      <c r="BM204" s="407">
        <v>26</v>
      </c>
      <c r="BN204" s="407">
        <v>2</v>
      </c>
      <c r="BO204" s="407">
        <v>9</v>
      </c>
      <c r="BP204" s="407">
        <v>16</v>
      </c>
      <c r="BQ204" s="407">
        <v>23</v>
      </c>
      <c r="BR204" s="407">
        <v>30</v>
      </c>
      <c r="BS204" s="407">
        <v>7</v>
      </c>
      <c r="BT204" s="407">
        <v>14</v>
      </c>
      <c r="BU204" s="407">
        <v>21</v>
      </c>
      <c r="BV204" s="407">
        <v>28</v>
      </c>
      <c r="BW204" s="407"/>
      <c r="BX204" s="13" t="s">
        <v>1559</v>
      </c>
      <c r="BY204" s="14"/>
      <c r="BZ204" s="13" t="s">
        <v>1560</v>
      </c>
      <c r="CB204" s="15" t="s">
        <v>1542</v>
      </c>
    </row>
    <row r="205" spans="1:82" s="343" customFormat="1" ht="21" hidden="1" customHeight="1">
      <c r="A205" s="16"/>
      <c r="B205" s="16"/>
      <c r="C205" s="43" t="s">
        <v>28</v>
      </c>
      <c r="D205" s="1016" t="s">
        <v>43</v>
      </c>
      <c r="E205" s="864"/>
      <c r="F205" s="815">
        <v>38950</v>
      </c>
      <c r="G205" s="953"/>
      <c r="H205" s="346" t="s">
        <v>358</v>
      </c>
      <c r="I205" s="28">
        <v>25020</v>
      </c>
      <c r="J205" s="762"/>
      <c r="K205" s="346"/>
      <c r="L205" s="18">
        <v>0</v>
      </c>
      <c r="M205" s="18">
        <v>0</v>
      </c>
      <c r="N205" s="18">
        <v>0</v>
      </c>
      <c r="O205" s="18">
        <v>0</v>
      </c>
      <c r="P205" s="18"/>
      <c r="Q205" s="18">
        <v>0</v>
      </c>
      <c r="R205" s="18"/>
      <c r="S205" s="18">
        <v>0</v>
      </c>
      <c r="T205" s="18"/>
      <c r="U205" s="18">
        <v>0</v>
      </c>
      <c r="V205" s="18"/>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16">
        <f>COUNT(W205:AV205)</f>
        <v>0</v>
      </c>
      <c r="BY205" s="25"/>
      <c r="BZ205" s="16">
        <f>COUNT(AW205:BV205)</f>
        <v>0</v>
      </c>
      <c r="CA205" s="25"/>
      <c r="CB205" s="16">
        <f>SUM(BX205,BZ205)</f>
        <v>0</v>
      </c>
    </row>
    <row r="206" spans="1:82" s="218" customFormat="1" ht="34.5" hidden="1" customHeight="1">
      <c r="A206" s="407" t="s">
        <v>12</v>
      </c>
      <c r="B206" s="407" t="s">
        <v>1764</v>
      </c>
      <c r="C206" s="885" t="s">
        <v>13</v>
      </c>
      <c r="D206" s="647" t="s">
        <v>58</v>
      </c>
      <c r="E206" s="847"/>
      <c r="F206" s="604" t="s">
        <v>15</v>
      </c>
      <c r="G206" s="874"/>
      <c r="H206" s="361" t="s">
        <v>440</v>
      </c>
      <c r="I206" s="361" t="s">
        <v>16</v>
      </c>
      <c r="J206" s="761"/>
      <c r="K206" s="361"/>
      <c r="L206" s="535" t="s">
        <v>1628</v>
      </c>
      <c r="M206" s="535" t="s">
        <v>1902</v>
      </c>
      <c r="N206" s="535" t="s">
        <v>1903</v>
      </c>
      <c r="O206" s="535" t="s">
        <v>1542</v>
      </c>
      <c r="P206" s="535"/>
      <c r="Q206" s="535" t="s">
        <v>1542</v>
      </c>
      <c r="R206" s="535"/>
      <c r="S206" s="535" t="s">
        <v>1542</v>
      </c>
      <c r="T206" s="535"/>
      <c r="U206" s="535" t="s">
        <v>1559</v>
      </c>
      <c r="V206" s="535"/>
      <c r="W206" s="407">
        <v>6</v>
      </c>
      <c r="X206" s="407">
        <v>13</v>
      </c>
      <c r="Y206" s="407">
        <v>20</v>
      </c>
      <c r="Z206" s="407">
        <v>27</v>
      </c>
      <c r="AA206" s="407">
        <v>3</v>
      </c>
      <c r="AB206" s="407">
        <v>10</v>
      </c>
      <c r="AC206" s="407">
        <v>17</v>
      </c>
      <c r="AD206" s="407">
        <v>24</v>
      </c>
      <c r="AE206" s="407">
        <v>2</v>
      </c>
      <c r="AF206" s="407">
        <v>9</v>
      </c>
      <c r="AG206" s="407">
        <v>16</v>
      </c>
      <c r="AH206" s="407">
        <v>23</v>
      </c>
      <c r="AI206" s="407">
        <v>30</v>
      </c>
      <c r="AJ206" s="407">
        <v>6</v>
      </c>
      <c r="AK206" s="407">
        <v>13</v>
      </c>
      <c r="AL206" s="407">
        <v>20</v>
      </c>
      <c r="AM206" s="407">
        <v>27</v>
      </c>
      <c r="AN206" s="407">
        <v>4</v>
      </c>
      <c r="AO206" s="407">
        <v>11</v>
      </c>
      <c r="AP206" s="407">
        <v>18</v>
      </c>
      <c r="AQ206" s="407">
        <v>25</v>
      </c>
      <c r="AR206" s="407">
        <v>1</v>
      </c>
      <c r="AS206" s="407">
        <v>8</v>
      </c>
      <c r="AT206" s="407">
        <v>15</v>
      </c>
      <c r="AU206" s="407">
        <v>22</v>
      </c>
      <c r="AV206" s="407">
        <v>29</v>
      </c>
      <c r="AW206" s="407">
        <v>6</v>
      </c>
      <c r="AX206" s="407">
        <v>13</v>
      </c>
      <c r="AY206" s="407">
        <v>20</v>
      </c>
      <c r="AZ206" s="407">
        <v>27</v>
      </c>
      <c r="BA206" s="407">
        <v>3</v>
      </c>
      <c r="BB206" s="407">
        <v>10</v>
      </c>
      <c r="BC206" s="407">
        <v>17</v>
      </c>
      <c r="BD206" s="407">
        <v>24</v>
      </c>
      <c r="BE206" s="407">
        <v>31</v>
      </c>
      <c r="BF206" s="407">
        <v>7</v>
      </c>
      <c r="BG206" s="407">
        <v>14</v>
      </c>
      <c r="BH206" s="407">
        <v>21</v>
      </c>
      <c r="BI206" s="407">
        <v>28</v>
      </c>
      <c r="BJ206" s="407">
        <v>5</v>
      </c>
      <c r="BK206" s="407">
        <v>12</v>
      </c>
      <c r="BL206" s="407">
        <v>19</v>
      </c>
      <c r="BM206" s="407">
        <v>26</v>
      </c>
      <c r="BN206" s="407">
        <v>2</v>
      </c>
      <c r="BO206" s="407">
        <v>9</v>
      </c>
      <c r="BP206" s="407">
        <v>16</v>
      </c>
      <c r="BQ206" s="407">
        <v>23</v>
      </c>
      <c r="BR206" s="407">
        <v>30</v>
      </c>
      <c r="BS206" s="407">
        <v>7</v>
      </c>
      <c r="BT206" s="407">
        <v>14</v>
      </c>
      <c r="BU206" s="407">
        <v>21</v>
      </c>
      <c r="BV206" s="407">
        <v>28</v>
      </c>
      <c r="BW206" s="407"/>
      <c r="BX206" s="13" t="s">
        <v>1559</v>
      </c>
      <c r="BY206" s="14"/>
      <c r="BZ206" s="13" t="s">
        <v>1560</v>
      </c>
      <c r="CB206" s="15" t="s">
        <v>1542</v>
      </c>
    </row>
    <row r="207" spans="1:82" s="343" customFormat="1" ht="21" hidden="1" customHeight="1">
      <c r="A207" s="47"/>
      <c r="B207" s="47"/>
      <c r="C207" s="43" t="s">
        <v>165</v>
      </c>
      <c r="D207" s="1016" t="s">
        <v>192</v>
      </c>
      <c r="E207" s="864"/>
      <c r="F207" s="813">
        <v>42796</v>
      </c>
      <c r="G207" s="953"/>
      <c r="H207" s="391" t="s">
        <v>358</v>
      </c>
      <c r="I207" s="32">
        <v>41835</v>
      </c>
      <c r="J207" s="762"/>
      <c r="K207" s="391"/>
      <c r="L207" s="18">
        <v>0</v>
      </c>
      <c r="M207" s="18">
        <v>0</v>
      </c>
      <c r="N207" s="18">
        <v>0</v>
      </c>
      <c r="O207" s="18">
        <v>0</v>
      </c>
      <c r="P207" s="18"/>
      <c r="Q207" s="18">
        <v>0</v>
      </c>
      <c r="R207" s="18"/>
      <c r="S207" s="18">
        <v>0</v>
      </c>
      <c r="T207" s="18"/>
      <c r="U207" s="18">
        <v>0</v>
      </c>
      <c r="V207" s="18"/>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16">
        <f t="shared" ref="BX207:BX237" si="21">COUNT(W207:AV207)</f>
        <v>0</v>
      </c>
      <c r="BY207" s="25"/>
      <c r="BZ207" s="16">
        <f t="shared" ref="BZ207:BZ237" si="22">COUNT(AW207:BV207)</f>
        <v>0</v>
      </c>
      <c r="CA207" s="25"/>
      <c r="CB207" s="16">
        <f t="shared" ref="CB207:CB237" si="23">SUM(BX207,BZ207)</f>
        <v>0</v>
      </c>
      <c r="CC207" s="52"/>
      <c r="CD207" s="52"/>
    </row>
    <row r="208" spans="1:82" s="343" customFormat="1" ht="21" hidden="1" customHeight="1">
      <c r="A208" s="267"/>
      <c r="B208" s="267"/>
      <c r="C208" s="43" t="s">
        <v>84</v>
      </c>
      <c r="D208" s="1016" t="s">
        <v>264</v>
      </c>
      <c r="E208" s="864"/>
      <c r="F208" s="813">
        <v>35927</v>
      </c>
      <c r="G208" s="953"/>
      <c r="H208" s="391" t="s">
        <v>358</v>
      </c>
      <c r="I208" s="32"/>
      <c r="J208" s="762"/>
      <c r="K208" s="391"/>
      <c r="L208" s="18">
        <v>0</v>
      </c>
      <c r="M208" s="18">
        <v>0</v>
      </c>
      <c r="N208" s="18">
        <v>0</v>
      </c>
      <c r="O208" s="18">
        <v>0</v>
      </c>
      <c r="P208" s="18"/>
      <c r="Q208" s="18">
        <v>0</v>
      </c>
      <c r="R208" s="18"/>
      <c r="S208" s="18">
        <v>0</v>
      </c>
      <c r="T208" s="18"/>
      <c r="U208" s="18">
        <v>0</v>
      </c>
      <c r="V208" s="18"/>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16">
        <f t="shared" si="21"/>
        <v>0</v>
      </c>
      <c r="BY208" s="25"/>
      <c r="BZ208" s="16">
        <f t="shared" si="22"/>
        <v>0</v>
      </c>
      <c r="CA208" s="25"/>
      <c r="CB208" s="16">
        <f t="shared" si="23"/>
        <v>0</v>
      </c>
    </row>
    <row r="209" spans="1:82" s="343" customFormat="1" ht="21" hidden="1" customHeight="1">
      <c r="A209" s="32"/>
      <c r="B209" s="32"/>
      <c r="C209" s="43" t="s">
        <v>93</v>
      </c>
      <c r="D209" s="1016" t="s">
        <v>187</v>
      </c>
      <c r="E209" s="864"/>
      <c r="F209" s="813">
        <v>36770</v>
      </c>
      <c r="G209" s="953"/>
      <c r="H209" s="391" t="s">
        <v>358</v>
      </c>
      <c r="I209" s="32">
        <v>36748</v>
      </c>
      <c r="J209" s="762"/>
      <c r="K209" s="391"/>
      <c r="L209" s="18">
        <v>0</v>
      </c>
      <c r="M209" s="18">
        <v>0</v>
      </c>
      <c r="N209" s="18">
        <v>0</v>
      </c>
      <c r="O209" s="18">
        <v>0</v>
      </c>
      <c r="P209" s="18"/>
      <c r="Q209" s="18">
        <v>0</v>
      </c>
      <c r="R209" s="18"/>
      <c r="S209" s="18">
        <v>0</v>
      </c>
      <c r="T209" s="18"/>
      <c r="U209" s="18">
        <v>0</v>
      </c>
      <c r="V209" s="18"/>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16">
        <f t="shared" si="21"/>
        <v>0</v>
      </c>
      <c r="BY209" s="25"/>
      <c r="BZ209" s="16">
        <f t="shared" si="22"/>
        <v>0</v>
      </c>
      <c r="CA209" s="25"/>
      <c r="CB209" s="16">
        <f t="shared" si="23"/>
        <v>0</v>
      </c>
    </row>
    <row r="210" spans="1:82" s="343" customFormat="1" ht="21" hidden="1" customHeight="1">
      <c r="A210" s="47"/>
      <c r="B210" s="47"/>
      <c r="C210" s="43" t="s">
        <v>129</v>
      </c>
      <c r="D210" s="1016" t="s">
        <v>63</v>
      </c>
      <c r="E210" s="864"/>
      <c r="F210" s="813">
        <v>39230</v>
      </c>
      <c r="G210" s="953"/>
      <c r="H210" s="391" t="s">
        <v>358</v>
      </c>
      <c r="I210" s="32">
        <v>36472</v>
      </c>
      <c r="J210" s="762"/>
      <c r="K210" s="391"/>
      <c r="L210" s="18">
        <v>0</v>
      </c>
      <c r="M210" s="18">
        <v>0</v>
      </c>
      <c r="N210" s="18">
        <v>0</v>
      </c>
      <c r="O210" s="18">
        <v>0</v>
      </c>
      <c r="P210" s="18"/>
      <c r="Q210" s="18">
        <v>0</v>
      </c>
      <c r="R210" s="18"/>
      <c r="S210" s="18">
        <v>0</v>
      </c>
      <c r="T210" s="18"/>
      <c r="U210" s="18">
        <v>0</v>
      </c>
      <c r="V210" s="18"/>
      <c r="W210" s="255"/>
      <c r="X210" s="255"/>
      <c r="Y210" s="255"/>
      <c r="Z210" s="255"/>
      <c r="AA210" s="255"/>
      <c r="AB210" s="255"/>
      <c r="AC210" s="255"/>
      <c r="AD210" s="255"/>
      <c r="AE210" s="255"/>
      <c r="AF210" s="255"/>
      <c r="AG210" s="255"/>
      <c r="AH210" s="255"/>
      <c r="AI210" s="255"/>
      <c r="AJ210" s="20"/>
      <c r="AK210" s="255"/>
      <c r="AL210" s="255"/>
      <c r="AM210" s="255"/>
      <c r="AN210" s="255"/>
      <c r="AO210" s="255"/>
      <c r="AP210" s="255"/>
      <c r="AQ210" s="255"/>
      <c r="AR210" s="255"/>
      <c r="AS210" s="255"/>
      <c r="AT210" s="255"/>
      <c r="AU210" s="255"/>
      <c r="AV210" s="255"/>
      <c r="AW210" s="265"/>
      <c r="AX210" s="265"/>
      <c r="AY210" s="265"/>
      <c r="AZ210" s="265"/>
      <c r="BA210" s="265"/>
      <c r="BB210" s="265"/>
      <c r="BC210" s="265"/>
      <c r="BD210" s="265"/>
      <c r="BE210" s="265"/>
      <c r="BF210" s="265"/>
      <c r="BG210" s="265"/>
      <c r="BH210" s="21"/>
      <c r="BI210" s="21"/>
      <c r="BJ210" s="21"/>
      <c r="BK210" s="21"/>
      <c r="BL210" s="21"/>
      <c r="BM210" s="21"/>
      <c r="BN210" s="21"/>
      <c r="BO210" s="21"/>
      <c r="BP210" s="21"/>
      <c r="BQ210" s="21"/>
      <c r="BR210" s="21"/>
      <c r="BS210" s="21"/>
      <c r="BT210" s="21"/>
      <c r="BU210" s="21"/>
      <c r="BV210" s="21"/>
      <c r="BW210" s="21"/>
      <c r="BX210" s="16">
        <f t="shared" si="21"/>
        <v>0</v>
      </c>
      <c r="BY210" s="25"/>
      <c r="BZ210" s="16">
        <f t="shared" si="22"/>
        <v>0</v>
      </c>
      <c r="CA210" s="25"/>
      <c r="CB210" s="16">
        <f t="shared" si="23"/>
        <v>0</v>
      </c>
    </row>
    <row r="211" spans="1:82" s="343" customFormat="1" ht="21" hidden="1" customHeight="1">
      <c r="A211" s="32"/>
      <c r="B211" s="32"/>
      <c r="C211" s="43" t="s">
        <v>147</v>
      </c>
      <c r="D211" s="1016" t="s">
        <v>665</v>
      </c>
      <c r="E211" s="864"/>
      <c r="F211" s="815">
        <v>40909</v>
      </c>
      <c r="G211" s="953"/>
      <c r="H211" s="391" t="s">
        <v>358</v>
      </c>
      <c r="I211" s="32">
        <v>24073</v>
      </c>
      <c r="J211" s="762"/>
      <c r="K211" s="391"/>
      <c r="L211" s="18">
        <v>0</v>
      </c>
      <c r="M211" s="18">
        <v>0</v>
      </c>
      <c r="N211" s="18">
        <v>0</v>
      </c>
      <c r="O211" s="18">
        <v>0</v>
      </c>
      <c r="P211" s="18"/>
      <c r="Q211" s="18">
        <v>0</v>
      </c>
      <c r="R211" s="18"/>
      <c r="S211" s="18">
        <v>0</v>
      </c>
      <c r="T211" s="18"/>
      <c r="U211" s="18">
        <v>0</v>
      </c>
      <c r="V211" s="18"/>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16">
        <f t="shared" si="21"/>
        <v>0</v>
      </c>
      <c r="BY211" s="25"/>
      <c r="BZ211" s="16">
        <f t="shared" si="22"/>
        <v>0</v>
      </c>
      <c r="CA211" s="25"/>
      <c r="CB211" s="16">
        <f t="shared" si="23"/>
        <v>0</v>
      </c>
      <c r="CC211" s="27"/>
      <c r="CD211" s="27"/>
    </row>
    <row r="212" spans="1:82" s="343" customFormat="1" ht="21" hidden="1" customHeight="1">
      <c r="A212" s="47"/>
      <c r="B212" s="47"/>
      <c r="C212" s="43" t="s">
        <v>137</v>
      </c>
      <c r="D212" s="1016" t="s">
        <v>310</v>
      </c>
      <c r="E212" s="864"/>
      <c r="F212" s="813">
        <v>40540</v>
      </c>
      <c r="G212" s="953"/>
      <c r="H212" s="391" t="s">
        <v>358</v>
      </c>
      <c r="I212" s="32">
        <v>20221</v>
      </c>
      <c r="J212" s="762"/>
      <c r="K212" s="391"/>
      <c r="L212" s="18">
        <v>0</v>
      </c>
      <c r="M212" s="18">
        <v>0</v>
      </c>
      <c r="N212" s="18">
        <v>0</v>
      </c>
      <c r="O212" s="18">
        <v>0</v>
      </c>
      <c r="P212" s="18"/>
      <c r="Q212" s="18">
        <v>0</v>
      </c>
      <c r="R212" s="18"/>
      <c r="S212" s="18">
        <v>0</v>
      </c>
      <c r="T212" s="18"/>
      <c r="U212" s="18">
        <v>0</v>
      </c>
      <c r="V212" s="18"/>
      <c r="W212" s="255"/>
      <c r="X212" s="255"/>
      <c r="Y212" s="255"/>
      <c r="Z212" s="255"/>
      <c r="AA212" s="255"/>
      <c r="AB212" s="255"/>
      <c r="AC212" s="255"/>
      <c r="AD212" s="255"/>
      <c r="AE212" s="255"/>
      <c r="AF212" s="255"/>
      <c r="AG212" s="255"/>
      <c r="AH212" s="255"/>
      <c r="AI212" s="255"/>
      <c r="AJ212" s="20"/>
      <c r="AK212" s="255"/>
      <c r="AL212" s="255"/>
      <c r="AM212" s="255"/>
      <c r="AN212" s="255"/>
      <c r="AO212" s="255"/>
      <c r="AP212" s="255"/>
      <c r="AQ212" s="255"/>
      <c r="AR212" s="255"/>
      <c r="AS212" s="255"/>
      <c r="AT212" s="255"/>
      <c r="AU212" s="255"/>
      <c r="AV212" s="255"/>
      <c r="AW212" s="265"/>
      <c r="AX212" s="265"/>
      <c r="AY212" s="265"/>
      <c r="AZ212" s="265"/>
      <c r="BA212" s="265"/>
      <c r="BB212" s="265"/>
      <c r="BC212" s="265"/>
      <c r="BD212" s="265"/>
      <c r="BE212" s="265"/>
      <c r="BF212" s="265"/>
      <c r="BG212" s="265"/>
      <c r="BH212" s="21"/>
      <c r="BI212" s="21"/>
      <c r="BJ212" s="21"/>
      <c r="BK212" s="21"/>
      <c r="BL212" s="21"/>
      <c r="BM212" s="21"/>
      <c r="BN212" s="21"/>
      <c r="BO212" s="21"/>
      <c r="BP212" s="21"/>
      <c r="BQ212" s="21"/>
      <c r="BR212" s="21"/>
      <c r="BS212" s="21"/>
      <c r="BT212" s="21"/>
      <c r="BU212" s="21"/>
      <c r="BV212" s="21"/>
      <c r="BW212" s="21"/>
      <c r="BX212" s="16">
        <f t="shared" si="21"/>
        <v>0</v>
      </c>
      <c r="BY212" s="25"/>
      <c r="BZ212" s="16">
        <f t="shared" si="22"/>
        <v>0</v>
      </c>
      <c r="CA212" s="25"/>
      <c r="CB212" s="16">
        <f t="shared" si="23"/>
        <v>0</v>
      </c>
    </row>
    <row r="213" spans="1:82" s="343" customFormat="1" ht="21" hidden="1" customHeight="1">
      <c r="A213" s="47"/>
      <c r="B213" s="47"/>
      <c r="C213" s="43" t="s">
        <v>48</v>
      </c>
      <c r="D213" s="1016" t="s">
        <v>230</v>
      </c>
      <c r="E213" s="864"/>
      <c r="F213" s="814">
        <v>29953</v>
      </c>
      <c r="G213" s="953"/>
      <c r="H213" s="391" t="s">
        <v>358</v>
      </c>
      <c r="I213" s="32">
        <v>27822</v>
      </c>
      <c r="J213" s="762"/>
      <c r="K213" s="391"/>
      <c r="L213" s="18">
        <v>0</v>
      </c>
      <c r="M213" s="18">
        <v>0</v>
      </c>
      <c r="N213" s="18">
        <v>0</v>
      </c>
      <c r="O213" s="18">
        <v>0</v>
      </c>
      <c r="P213" s="18"/>
      <c r="Q213" s="18">
        <v>0</v>
      </c>
      <c r="R213" s="18"/>
      <c r="S213" s="18">
        <v>0</v>
      </c>
      <c r="T213" s="18"/>
      <c r="U213" s="18">
        <v>0</v>
      </c>
      <c r="V213" s="18"/>
      <c r="W213" s="255"/>
      <c r="X213" s="255"/>
      <c r="Y213" s="255"/>
      <c r="Z213" s="255"/>
      <c r="AA213" s="255"/>
      <c r="AB213" s="255"/>
      <c r="AC213" s="255"/>
      <c r="AD213" s="255"/>
      <c r="AE213" s="255"/>
      <c r="AF213" s="255"/>
      <c r="AG213" s="255"/>
      <c r="AH213" s="255"/>
      <c r="AI213" s="255"/>
      <c r="AJ213" s="20"/>
      <c r="AK213" s="255"/>
      <c r="AL213" s="255"/>
      <c r="AM213" s="255"/>
      <c r="AN213" s="255"/>
      <c r="AO213" s="255"/>
      <c r="AP213" s="255"/>
      <c r="AQ213" s="255"/>
      <c r="AR213" s="255"/>
      <c r="AS213" s="255"/>
      <c r="AT213" s="255"/>
      <c r="AU213" s="255"/>
      <c r="AV213" s="255"/>
      <c r="AW213" s="265"/>
      <c r="AX213" s="265"/>
      <c r="AY213" s="265"/>
      <c r="AZ213" s="265"/>
      <c r="BA213" s="265"/>
      <c r="BB213" s="265"/>
      <c r="BC213" s="265"/>
      <c r="BD213" s="265"/>
      <c r="BE213" s="265"/>
      <c r="BF213" s="265"/>
      <c r="BG213" s="265"/>
      <c r="BH213" s="21"/>
      <c r="BI213" s="21"/>
      <c r="BJ213" s="21"/>
      <c r="BK213" s="21"/>
      <c r="BL213" s="21"/>
      <c r="BM213" s="21"/>
      <c r="BN213" s="21"/>
      <c r="BO213" s="21"/>
      <c r="BP213" s="21"/>
      <c r="BQ213" s="21"/>
      <c r="BR213" s="21"/>
      <c r="BS213" s="21"/>
      <c r="BT213" s="21"/>
      <c r="BU213" s="21"/>
      <c r="BV213" s="21"/>
      <c r="BW213" s="21"/>
      <c r="BX213" s="16">
        <f t="shared" si="21"/>
        <v>0</v>
      </c>
      <c r="BY213" s="25"/>
      <c r="BZ213" s="16">
        <f t="shared" si="22"/>
        <v>0</v>
      </c>
      <c r="CA213" s="25"/>
      <c r="CB213" s="16">
        <f t="shared" si="23"/>
        <v>0</v>
      </c>
    </row>
    <row r="214" spans="1:82" s="343" customFormat="1" ht="21" hidden="1" customHeight="1">
      <c r="A214" s="47"/>
      <c r="B214" s="47"/>
      <c r="C214" s="43" t="s">
        <v>46</v>
      </c>
      <c r="D214" s="1016" t="s">
        <v>228</v>
      </c>
      <c r="E214" s="864"/>
      <c r="F214" s="813">
        <v>26406</v>
      </c>
      <c r="G214" s="953"/>
      <c r="H214" s="391" t="s">
        <v>358</v>
      </c>
      <c r="I214" s="32">
        <v>19801</v>
      </c>
      <c r="J214" s="762"/>
      <c r="K214" s="391"/>
      <c r="L214" s="18">
        <v>0</v>
      </c>
      <c r="M214" s="18">
        <v>0</v>
      </c>
      <c r="N214" s="18">
        <v>0</v>
      </c>
      <c r="O214" s="18">
        <v>0</v>
      </c>
      <c r="P214" s="18"/>
      <c r="Q214" s="18">
        <v>0</v>
      </c>
      <c r="R214" s="18"/>
      <c r="S214" s="18">
        <v>0</v>
      </c>
      <c r="T214" s="18"/>
      <c r="U214" s="18">
        <v>0</v>
      </c>
      <c r="V214" s="18"/>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16">
        <f t="shared" si="21"/>
        <v>0</v>
      </c>
      <c r="BY214" s="25"/>
      <c r="BZ214" s="16">
        <f t="shared" si="22"/>
        <v>0</v>
      </c>
      <c r="CA214" s="25"/>
      <c r="CB214" s="16">
        <f t="shared" si="23"/>
        <v>0</v>
      </c>
    </row>
    <row r="215" spans="1:82" s="343" customFormat="1" ht="21" hidden="1" customHeight="1">
      <c r="A215" s="264"/>
      <c r="B215" s="264"/>
      <c r="C215" s="43" t="s">
        <v>113</v>
      </c>
      <c r="D215" s="1016" t="s">
        <v>218</v>
      </c>
      <c r="E215" s="864"/>
      <c r="F215" s="814">
        <v>38274</v>
      </c>
      <c r="G215" s="953"/>
      <c r="H215" s="391" t="s">
        <v>358</v>
      </c>
      <c r="I215" s="32">
        <v>40736</v>
      </c>
      <c r="J215" s="762"/>
      <c r="K215" s="391"/>
      <c r="L215" s="18">
        <v>0</v>
      </c>
      <c r="M215" s="18">
        <v>0</v>
      </c>
      <c r="N215" s="18">
        <v>0</v>
      </c>
      <c r="O215" s="18">
        <v>0</v>
      </c>
      <c r="P215" s="18"/>
      <c r="Q215" s="18">
        <v>0</v>
      </c>
      <c r="R215" s="18"/>
      <c r="S215" s="18">
        <v>0</v>
      </c>
      <c r="T215" s="18"/>
      <c r="U215" s="18">
        <v>0</v>
      </c>
      <c r="V215" s="18"/>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16">
        <f t="shared" si="21"/>
        <v>0</v>
      </c>
      <c r="BY215" s="25"/>
      <c r="BZ215" s="16">
        <f t="shared" si="22"/>
        <v>0</v>
      </c>
      <c r="CA215" s="25"/>
      <c r="CB215" s="16">
        <f t="shared" si="23"/>
        <v>0</v>
      </c>
    </row>
    <row r="216" spans="1:82" s="343" customFormat="1" ht="21" hidden="1" customHeight="1">
      <c r="A216" s="32"/>
      <c r="B216" s="32"/>
      <c r="C216" s="43" t="s">
        <v>30</v>
      </c>
      <c r="D216" s="1016" t="s">
        <v>301</v>
      </c>
      <c r="E216" s="864"/>
      <c r="F216" s="813">
        <v>39829</v>
      </c>
      <c r="G216" s="953"/>
      <c r="H216" s="391" t="s">
        <v>355</v>
      </c>
      <c r="I216" s="32">
        <v>25478</v>
      </c>
      <c r="J216" s="762"/>
      <c r="K216" s="391"/>
      <c r="L216" s="18">
        <v>13</v>
      </c>
      <c r="M216" s="18">
        <v>0</v>
      </c>
      <c r="N216" s="18">
        <v>0</v>
      </c>
      <c r="O216" s="18">
        <v>0</v>
      </c>
      <c r="P216" s="18"/>
      <c r="Q216" s="18">
        <v>0</v>
      </c>
      <c r="R216" s="18"/>
      <c r="S216" s="18">
        <v>0</v>
      </c>
      <c r="T216" s="18"/>
      <c r="U216" s="18">
        <v>0</v>
      </c>
      <c r="V216" s="18"/>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16">
        <f t="shared" si="21"/>
        <v>0</v>
      </c>
      <c r="BY216" s="25"/>
      <c r="BZ216" s="16">
        <f t="shared" si="22"/>
        <v>0</v>
      </c>
      <c r="CA216" s="25"/>
      <c r="CB216" s="16">
        <f t="shared" si="23"/>
        <v>0</v>
      </c>
      <c r="CC216" s="52"/>
      <c r="CD216" s="52"/>
    </row>
    <row r="217" spans="1:82" s="343" customFormat="1" ht="21" hidden="1" customHeight="1">
      <c r="A217" s="47"/>
      <c r="B217" s="47"/>
      <c r="C217" s="43" t="s">
        <v>167</v>
      </c>
      <c r="D217" s="1016" t="s">
        <v>164</v>
      </c>
      <c r="E217" s="864"/>
      <c r="F217" s="814">
        <v>42818</v>
      </c>
      <c r="G217" s="953"/>
      <c r="H217" s="391" t="s">
        <v>358</v>
      </c>
      <c r="I217" s="32">
        <v>42811</v>
      </c>
      <c r="J217" s="762"/>
      <c r="K217" s="391"/>
      <c r="L217" s="18">
        <v>0</v>
      </c>
      <c r="M217" s="18">
        <v>0</v>
      </c>
      <c r="N217" s="18">
        <v>0</v>
      </c>
      <c r="O217" s="18">
        <v>0</v>
      </c>
      <c r="P217" s="18"/>
      <c r="Q217" s="18">
        <v>0</v>
      </c>
      <c r="R217" s="18"/>
      <c r="S217" s="18">
        <v>0</v>
      </c>
      <c r="T217" s="18"/>
      <c r="U217" s="18">
        <v>0</v>
      </c>
      <c r="V217" s="18"/>
      <c r="W217" s="255"/>
      <c r="X217" s="255"/>
      <c r="Y217" s="255"/>
      <c r="Z217" s="255"/>
      <c r="AA217" s="255"/>
      <c r="AB217" s="255"/>
      <c r="AC217" s="255"/>
      <c r="AD217" s="255"/>
      <c r="AE217" s="255"/>
      <c r="AF217" s="255"/>
      <c r="AG217" s="255"/>
      <c r="AH217" s="255"/>
      <c r="AI217" s="255"/>
      <c r="AJ217" s="20"/>
      <c r="AK217" s="255"/>
      <c r="AL217" s="255"/>
      <c r="AM217" s="255"/>
      <c r="AN217" s="255"/>
      <c r="AO217" s="255"/>
      <c r="AP217" s="255"/>
      <c r="AQ217" s="255"/>
      <c r="AR217" s="255"/>
      <c r="AS217" s="255"/>
      <c r="AT217" s="255"/>
      <c r="AU217" s="255"/>
      <c r="AV217" s="255"/>
      <c r="AW217" s="265"/>
      <c r="AX217" s="265"/>
      <c r="AY217" s="265"/>
      <c r="AZ217" s="265"/>
      <c r="BA217" s="265"/>
      <c r="BB217" s="265"/>
      <c r="BC217" s="265"/>
      <c r="BD217" s="265"/>
      <c r="BE217" s="265"/>
      <c r="BF217" s="265"/>
      <c r="BG217" s="265"/>
      <c r="BH217" s="21"/>
      <c r="BI217" s="21"/>
      <c r="BJ217" s="21"/>
      <c r="BK217" s="21"/>
      <c r="BL217" s="21"/>
      <c r="BM217" s="21"/>
      <c r="BN217" s="21"/>
      <c r="BO217" s="21"/>
      <c r="BP217" s="21"/>
      <c r="BQ217" s="21"/>
      <c r="BR217" s="21"/>
      <c r="BS217" s="21"/>
      <c r="BT217" s="21"/>
      <c r="BU217" s="21"/>
      <c r="BV217" s="21"/>
      <c r="BW217" s="21"/>
      <c r="BX217" s="16">
        <f t="shared" si="21"/>
        <v>0</v>
      </c>
      <c r="BY217" s="25"/>
      <c r="BZ217" s="16">
        <f t="shared" si="22"/>
        <v>0</v>
      </c>
      <c r="CA217" s="25"/>
      <c r="CB217" s="16">
        <f t="shared" si="23"/>
        <v>0</v>
      </c>
    </row>
    <row r="218" spans="1:82" s="343" customFormat="1" ht="21" hidden="1" customHeight="1">
      <c r="A218" s="32"/>
      <c r="B218" s="32"/>
      <c r="C218" s="43" t="s">
        <v>172</v>
      </c>
      <c r="D218" s="1016" t="s">
        <v>234</v>
      </c>
      <c r="E218" s="864"/>
      <c r="F218" s="815">
        <v>43259</v>
      </c>
      <c r="G218" s="953"/>
      <c r="H218" s="391" t="s">
        <v>358</v>
      </c>
      <c r="I218" s="32">
        <v>22790</v>
      </c>
      <c r="J218" s="762"/>
      <c r="K218" s="391"/>
      <c r="L218" s="18">
        <v>0</v>
      </c>
      <c r="M218" s="18">
        <v>0</v>
      </c>
      <c r="N218" s="18">
        <v>0</v>
      </c>
      <c r="O218" s="18">
        <v>0</v>
      </c>
      <c r="P218" s="18"/>
      <c r="Q218" s="18">
        <v>0</v>
      </c>
      <c r="R218" s="18"/>
      <c r="S218" s="18">
        <v>0</v>
      </c>
      <c r="T218" s="18"/>
      <c r="U218" s="18">
        <v>0</v>
      </c>
      <c r="V218" s="18"/>
      <c r="W218" s="20"/>
      <c r="X218" s="20"/>
      <c r="Y218" s="20"/>
      <c r="Z218" s="20"/>
      <c r="AA218" s="20"/>
      <c r="AB218" s="20"/>
      <c r="AC218" s="20"/>
      <c r="AD218" s="20"/>
      <c r="AE218" s="20"/>
      <c r="AF218" s="20"/>
      <c r="AG218" s="20"/>
      <c r="AH218" s="20"/>
      <c r="AI218" s="20"/>
      <c r="AJ218" s="20"/>
      <c r="AK218" s="20"/>
      <c r="AL218" s="255"/>
      <c r="AM218" s="20"/>
      <c r="AN218" s="20"/>
      <c r="AO218" s="20"/>
      <c r="AP218" s="20"/>
      <c r="AQ218" s="20"/>
      <c r="AR218" s="20"/>
      <c r="AS218" s="20"/>
      <c r="AT218" s="20"/>
      <c r="AU218" s="20"/>
      <c r="AV218" s="20"/>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16">
        <f t="shared" si="21"/>
        <v>0</v>
      </c>
      <c r="BY218" s="25"/>
      <c r="BZ218" s="16">
        <f t="shared" si="22"/>
        <v>0</v>
      </c>
      <c r="CA218" s="25"/>
      <c r="CB218" s="16">
        <f t="shared" si="23"/>
        <v>0</v>
      </c>
    </row>
    <row r="219" spans="1:82" s="343" customFormat="1" ht="21" hidden="1" customHeight="1">
      <c r="A219" s="32"/>
      <c r="B219" s="32"/>
      <c r="C219" s="43" t="s">
        <v>127</v>
      </c>
      <c r="D219" s="1016" t="s">
        <v>90</v>
      </c>
      <c r="E219" s="864"/>
      <c r="F219" s="815">
        <v>38930</v>
      </c>
      <c r="G219" s="953"/>
      <c r="H219" s="391" t="s">
        <v>358</v>
      </c>
      <c r="I219" s="32">
        <v>38814</v>
      </c>
      <c r="J219" s="762"/>
      <c r="K219" s="391"/>
      <c r="L219" s="18">
        <v>0</v>
      </c>
      <c r="M219" s="18">
        <v>0</v>
      </c>
      <c r="N219" s="18">
        <v>0</v>
      </c>
      <c r="O219" s="18">
        <v>0</v>
      </c>
      <c r="P219" s="18"/>
      <c r="Q219" s="18">
        <v>0</v>
      </c>
      <c r="R219" s="18"/>
      <c r="S219" s="18">
        <v>0</v>
      </c>
      <c r="T219" s="18"/>
      <c r="U219" s="18">
        <v>0</v>
      </c>
      <c r="V219" s="18"/>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16">
        <f t="shared" si="21"/>
        <v>0</v>
      </c>
      <c r="BY219" s="25"/>
      <c r="BZ219" s="16">
        <f t="shared" si="22"/>
        <v>0</v>
      </c>
      <c r="CA219" s="25"/>
      <c r="CB219" s="16">
        <f t="shared" si="23"/>
        <v>0</v>
      </c>
    </row>
    <row r="220" spans="1:82" s="343" customFormat="1" ht="21" hidden="1" customHeight="1">
      <c r="A220" s="32"/>
      <c r="B220" s="32"/>
      <c r="C220" s="43" t="s">
        <v>76</v>
      </c>
      <c r="D220" s="1016" t="s">
        <v>254</v>
      </c>
      <c r="E220" s="864"/>
      <c r="F220" s="815">
        <v>33611</v>
      </c>
      <c r="G220" s="953"/>
      <c r="H220" s="391" t="s">
        <v>358</v>
      </c>
      <c r="I220" s="32">
        <v>16792</v>
      </c>
      <c r="J220" s="762"/>
      <c r="K220" s="391"/>
      <c r="L220" s="18">
        <v>0</v>
      </c>
      <c r="M220" s="18">
        <v>0</v>
      </c>
      <c r="N220" s="18">
        <v>0</v>
      </c>
      <c r="O220" s="18">
        <v>0</v>
      </c>
      <c r="P220" s="18"/>
      <c r="Q220" s="18">
        <v>0</v>
      </c>
      <c r="R220" s="18"/>
      <c r="S220" s="18">
        <v>0</v>
      </c>
      <c r="T220" s="18"/>
      <c r="U220" s="18">
        <v>0</v>
      </c>
      <c r="V220" s="18"/>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16">
        <f t="shared" si="21"/>
        <v>0</v>
      </c>
      <c r="BY220" s="25"/>
      <c r="BZ220" s="16">
        <f t="shared" si="22"/>
        <v>0</v>
      </c>
      <c r="CA220" s="25"/>
      <c r="CB220" s="16">
        <f t="shared" si="23"/>
        <v>0</v>
      </c>
    </row>
    <row r="221" spans="1:82" s="343" customFormat="1" ht="21" hidden="1" customHeight="1">
      <c r="A221" s="47"/>
      <c r="B221" s="47"/>
      <c r="C221" s="43" t="s">
        <v>56</v>
      </c>
      <c r="D221" s="1016" t="s">
        <v>37</v>
      </c>
      <c r="E221" s="864"/>
      <c r="F221" s="815">
        <v>30702</v>
      </c>
      <c r="G221" s="953"/>
      <c r="H221" s="391" t="s">
        <v>358</v>
      </c>
      <c r="I221" s="32">
        <v>43110</v>
      </c>
      <c r="J221" s="762"/>
      <c r="K221" s="391"/>
      <c r="L221" s="18">
        <v>0</v>
      </c>
      <c r="M221" s="18">
        <v>0</v>
      </c>
      <c r="N221" s="18">
        <v>0</v>
      </c>
      <c r="O221" s="18">
        <v>0</v>
      </c>
      <c r="P221" s="18"/>
      <c r="Q221" s="18">
        <v>0</v>
      </c>
      <c r="R221" s="18"/>
      <c r="S221" s="18">
        <v>0</v>
      </c>
      <c r="T221" s="18"/>
      <c r="U221" s="18">
        <v>0</v>
      </c>
      <c r="V221" s="18"/>
      <c r="W221" s="255"/>
      <c r="X221" s="255"/>
      <c r="Y221" s="255"/>
      <c r="Z221" s="255"/>
      <c r="AA221" s="255"/>
      <c r="AB221" s="255"/>
      <c r="AC221" s="255"/>
      <c r="AD221" s="255"/>
      <c r="AE221" s="255"/>
      <c r="AF221" s="255"/>
      <c r="AG221" s="255"/>
      <c r="AH221" s="255"/>
      <c r="AI221" s="255"/>
      <c r="AJ221" s="20"/>
      <c r="AK221" s="255"/>
      <c r="AL221" s="255"/>
      <c r="AM221" s="255"/>
      <c r="AN221" s="255"/>
      <c r="AO221" s="255"/>
      <c r="AP221" s="255"/>
      <c r="AQ221" s="255"/>
      <c r="AR221" s="255"/>
      <c r="AS221" s="255"/>
      <c r="AT221" s="255"/>
      <c r="AU221" s="255"/>
      <c r="AV221" s="255"/>
      <c r="AW221" s="265"/>
      <c r="AX221" s="265"/>
      <c r="AY221" s="265"/>
      <c r="AZ221" s="265"/>
      <c r="BA221" s="265"/>
      <c r="BB221" s="265"/>
      <c r="BC221" s="265"/>
      <c r="BD221" s="265"/>
      <c r="BE221" s="265"/>
      <c r="BF221" s="265"/>
      <c r="BG221" s="265"/>
      <c r="BH221" s="21"/>
      <c r="BI221" s="21"/>
      <c r="BJ221" s="21"/>
      <c r="BK221" s="21"/>
      <c r="BL221" s="21"/>
      <c r="BM221" s="21"/>
      <c r="BN221" s="21"/>
      <c r="BO221" s="21"/>
      <c r="BP221" s="21"/>
      <c r="BQ221" s="21"/>
      <c r="BR221" s="21"/>
      <c r="BS221" s="21"/>
      <c r="BT221" s="21"/>
      <c r="BU221" s="21"/>
      <c r="BV221" s="21"/>
      <c r="BW221" s="21"/>
      <c r="BX221" s="16">
        <f t="shared" si="21"/>
        <v>0</v>
      </c>
      <c r="BY221" s="25"/>
      <c r="BZ221" s="16">
        <f t="shared" si="22"/>
        <v>0</v>
      </c>
      <c r="CA221" s="25"/>
      <c r="CB221" s="16">
        <f t="shared" si="23"/>
        <v>0</v>
      </c>
    </row>
    <row r="222" spans="1:82" s="343" customFormat="1" ht="21" hidden="1" customHeight="1">
      <c r="A222" s="47"/>
      <c r="B222" s="47"/>
      <c r="C222" s="43" t="s">
        <v>50</v>
      </c>
      <c r="D222" s="1016" t="s">
        <v>212</v>
      </c>
      <c r="E222" s="864"/>
      <c r="F222" s="815">
        <v>30286</v>
      </c>
      <c r="G222" s="953"/>
      <c r="H222" s="391" t="s">
        <v>358</v>
      </c>
      <c r="I222" s="32">
        <v>21296</v>
      </c>
      <c r="J222" s="762"/>
      <c r="K222" s="391"/>
      <c r="L222" s="18">
        <v>0</v>
      </c>
      <c r="M222" s="18">
        <v>0</v>
      </c>
      <c r="N222" s="18">
        <v>0</v>
      </c>
      <c r="O222" s="18">
        <v>0</v>
      </c>
      <c r="P222" s="18"/>
      <c r="Q222" s="18">
        <v>0</v>
      </c>
      <c r="R222" s="18"/>
      <c r="S222" s="18">
        <v>0</v>
      </c>
      <c r="T222" s="18"/>
      <c r="U222" s="18">
        <v>0</v>
      </c>
      <c r="V222" s="18"/>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16">
        <f t="shared" si="21"/>
        <v>0</v>
      </c>
      <c r="BY222" s="25"/>
      <c r="BZ222" s="16">
        <f t="shared" si="22"/>
        <v>0</v>
      </c>
      <c r="CA222" s="25"/>
      <c r="CB222" s="16">
        <f t="shared" si="23"/>
        <v>0</v>
      </c>
    </row>
    <row r="223" spans="1:82" s="343" customFormat="1" ht="21" hidden="1" customHeight="1">
      <c r="A223" s="47"/>
      <c r="B223" s="47"/>
      <c r="C223" s="43" t="s">
        <v>52</v>
      </c>
      <c r="D223" s="1016" t="s">
        <v>925</v>
      </c>
      <c r="E223" s="864"/>
      <c r="F223" s="815">
        <v>30417</v>
      </c>
      <c r="G223" s="953"/>
      <c r="H223" s="391" t="s">
        <v>358</v>
      </c>
      <c r="I223" s="32">
        <v>31231</v>
      </c>
      <c r="J223" s="762"/>
      <c r="K223" s="391"/>
      <c r="L223" s="18">
        <v>0</v>
      </c>
      <c r="M223" s="18">
        <v>0</v>
      </c>
      <c r="N223" s="18">
        <v>0</v>
      </c>
      <c r="O223" s="18">
        <v>0</v>
      </c>
      <c r="P223" s="18"/>
      <c r="Q223" s="18">
        <v>0</v>
      </c>
      <c r="R223" s="18"/>
      <c r="S223" s="18">
        <v>0</v>
      </c>
      <c r="T223" s="18"/>
      <c r="U223" s="18">
        <v>0</v>
      </c>
      <c r="V223" s="18"/>
      <c r="W223" s="255"/>
      <c r="X223" s="255"/>
      <c r="Y223" s="255"/>
      <c r="Z223" s="255"/>
      <c r="AA223" s="255"/>
      <c r="AB223" s="255"/>
      <c r="AC223" s="255"/>
      <c r="AD223" s="255"/>
      <c r="AE223" s="255"/>
      <c r="AF223" s="255"/>
      <c r="AG223" s="255"/>
      <c r="AH223" s="255"/>
      <c r="AI223" s="255"/>
      <c r="AJ223" s="20"/>
      <c r="AK223" s="255"/>
      <c r="AL223" s="255"/>
      <c r="AM223" s="255"/>
      <c r="AN223" s="255"/>
      <c r="AO223" s="255"/>
      <c r="AP223" s="255"/>
      <c r="AQ223" s="255"/>
      <c r="AR223" s="255"/>
      <c r="AS223" s="255"/>
      <c r="AT223" s="255"/>
      <c r="AU223" s="255"/>
      <c r="AV223" s="255"/>
      <c r="AW223" s="265"/>
      <c r="AX223" s="265"/>
      <c r="AY223" s="265"/>
      <c r="AZ223" s="265"/>
      <c r="BA223" s="265"/>
      <c r="BB223" s="265"/>
      <c r="BC223" s="265"/>
      <c r="BD223" s="265"/>
      <c r="BE223" s="265"/>
      <c r="BF223" s="265"/>
      <c r="BG223" s="265"/>
      <c r="BH223" s="21"/>
      <c r="BI223" s="21"/>
      <c r="BJ223" s="21"/>
      <c r="BK223" s="21"/>
      <c r="BL223" s="21"/>
      <c r="BM223" s="21"/>
      <c r="BN223" s="21"/>
      <c r="BO223" s="21"/>
      <c r="BP223" s="21"/>
      <c r="BQ223" s="21"/>
      <c r="BR223" s="21"/>
      <c r="BS223" s="21"/>
      <c r="BT223" s="21"/>
      <c r="BU223" s="21"/>
      <c r="BV223" s="21"/>
      <c r="BW223" s="21"/>
      <c r="BX223" s="16">
        <f t="shared" si="21"/>
        <v>0</v>
      </c>
      <c r="BY223" s="25"/>
      <c r="BZ223" s="16">
        <f t="shared" si="22"/>
        <v>0</v>
      </c>
      <c r="CA223" s="25"/>
      <c r="CB223" s="16">
        <f t="shared" si="23"/>
        <v>0</v>
      </c>
    </row>
    <row r="224" spans="1:82" s="343" customFormat="1" ht="21" hidden="1" customHeight="1">
      <c r="A224" s="47"/>
      <c r="B224" s="47"/>
      <c r="C224" s="43" t="s">
        <v>163</v>
      </c>
      <c r="D224" s="1016" t="s">
        <v>339</v>
      </c>
      <c r="E224" s="864"/>
      <c r="F224" s="814">
        <v>42705</v>
      </c>
      <c r="G224" s="953"/>
      <c r="H224" s="391" t="s">
        <v>358</v>
      </c>
      <c r="I224" s="32">
        <v>42710</v>
      </c>
      <c r="J224" s="762"/>
      <c r="K224" s="391"/>
      <c r="L224" s="18">
        <v>0</v>
      </c>
      <c r="M224" s="18">
        <v>0</v>
      </c>
      <c r="N224" s="18">
        <v>0</v>
      </c>
      <c r="O224" s="18">
        <v>0</v>
      </c>
      <c r="P224" s="18"/>
      <c r="Q224" s="18">
        <v>0</v>
      </c>
      <c r="R224" s="18"/>
      <c r="S224" s="18">
        <v>0</v>
      </c>
      <c r="T224" s="18"/>
      <c r="U224" s="18">
        <v>0</v>
      </c>
      <c r="V224" s="18"/>
      <c r="W224" s="255"/>
      <c r="X224" s="255"/>
      <c r="Y224" s="255"/>
      <c r="Z224" s="255"/>
      <c r="AA224" s="255"/>
      <c r="AB224" s="255"/>
      <c r="AC224" s="255"/>
      <c r="AD224" s="255"/>
      <c r="AE224" s="255"/>
      <c r="AF224" s="255"/>
      <c r="AG224" s="255"/>
      <c r="AH224" s="255"/>
      <c r="AI224" s="255"/>
      <c r="AJ224" s="20"/>
      <c r="AK224" s="255"/>
      <c r="AL224" s="255"/>
      <c r="AM224" s="255"/>
      <c r="AN224" s="255"/>
      <c r="AO224" s="255"/>
      <c r="AP224" s="255"/>
      <c r="AQ224" s="255"/>
      <c r="AR224" s="255"/>
      <c r="AS224" s="255"/>
      <c r="AT224" s="255"/>
      <c r="AU224" s="255"/>
      <c r="AV224" s="255"/>
      <c r="AW224" s="265"/>
      <c r="AX224" s="265"/>
      <c r="AY224" s="265"/>
      <c r="AZ224" s="265"/>
      <c r="BA224" s="265"/>
      <c r="BB224" s="265"/>
      <c r="BC224" s="265"/>
      <c r="BD224" s="265"/>
      <c r="BE224" s="265"/>
      <c r="BF224" s="265"/>
      <c r="BG224" s="265"/>
      <c r="BH224" s="21"/>
      <c r="BI224" s="21"/>
      <c r="BJ224" s="21"/>
      <c r="BK224" s="21"/>
      <c r="BL224" s="21"/>
      <c r="BM224" s="21"/>
      <c r="BN224" s="21"/>
      <c r="BO224" s="21"/>
      <c r="BP224" s="21"/>
      <c r="BQ224" s="21"/>
      <c r="BR224" s="21"/>
      <c r="BS224" s="21"/>
      <c r="BT224" s="21"/>
      <c r="BU224" s="21"/>
      <c r="BV224" s="21"/>
      <c r="BW224" s="21"/>
      <c r="BX224" s="16">
        <f t="shared" si="21"/>
        <v>0</v>
      </c>
      <c r="BY224" s="25"/>
      <c r="BZ224" s="16">
        <f t="shared" si="22"/>
        <v>0</v>
      </c>
      <c r="CA224" s="25"/>
      <c r="CB224" s="16">
        <f t="shared" si="23"/>
        <v>0</v>
      </c>
      <c r="CC224" s="52"/>
      <c r="CD224" s="52"/>
    </row>
    <row r="225" spans="1:82" s="343" customFormat="1" ht="21" hidden="1" customHeight="1">
      <c r="A225" s="47"/>
      <c r="B225" s="47"/>
      <c r="C225" s="43" t="s">
        <v>149</v>
      </c>
      <c r="D225" s="39" t="s">
        <v>324</v>
      </c>
      <c r="E225" s="865"/>
      <c r="F225" s="813">
        <v>41380</v>
      </c>
      <c r="G225" s="953"/>
      <c r="H225" s="391" t="s">
        <v>358</v>
      </c>
      <c r="I225" s="32">
        <v>32639</v>
      </c>
      <c r="J225" s="762"/>
      <c r="K225" s="391"/>
      <c r="L225" s="18">
        <v>0</v>
      </c>
      <c r="M225" s="18">
        <v>0</v>
      </c>
      <c r="N225" s="18">
        <v>0</v>
      </c>
      <c r="O225" s="18">
        <v>0</v>
      </c>
      <c r="P225" s="18"/>
      <c r="Q225" s="18">
        <v>0</v>
      </c>
      <c r="R225" s="18"/>
      <c r="S225" s="18">
        <v>0</v>
      </c>
      <c r="T225" s="18"/>
      <c r="U225" s="18">
        <v>0</v>
      </c>
      <c r="V225" s="18"/>
      <c r="W225" s="255"/>
      <c r="X225" s="255"/>
      <c r="Y225" s="255"/>
      <c r="Z225" s="255"/>
      <c r="AA225" s="255"/>
      <c r="AB225" s="255"/>
      <c r="AC225" s="255"/>
      <c r="AD225" s="255"/>
      <c r="AE225" s="255"/>
      <c r="AF225" s="255"/>
      <c r="AG225" s="255"/>
      <c r="AH225" s="255"/>
      <c r="AI225" s="255"/>
      <c r="AJ225" s="20"/>
      <c r="AK225" s="255"/>
      <c r="AL225" s="255"/>
      <c r="AM225" s="255"/>
      <c r="AN225" s="255"/>
      <c r="AO225" s="255"/>
      <c r="AP225" s="255"/>
      <c r="AQ225" s="255"/>
      <c r="AR225" s="255"/>
      <c r="AS225" s="255"/>
      <c r="AT225" s="255"/>
      <c r="AU225" s="255"/>
      <c r="AV225" s="255"/>
      <c r="AW225" s="265"/>
      <c r="AX225" s="265"/>
      <c r="AY225" s="265"/>
      <c r="AZ225" s="265"/>
      <c r="BA225" s="265"/>
      <c r="BB225" s="265"/>
      <c r="BC225" s="265"/>
      <c r="BD225" s="265"/>
      <c r="BE225" s="265"/>
      <c r="BF225" s="265"/>
      <c r="BG225" s="265"/>
      <c r="BH225" s="21"/>
      <c r="BI225" s="21"/>
      <c r="BJ225" s="21"/>
      <c r="BK225" s="21"/>
      <c r="BL225" s="21"/>
      <c r="BM225" s="21"/>
      <c r="BN225" s="21"/>
      <c r="BO225" s="21"/>
      <c r="BP225" s="21"/>
      <c r="BQ225" s="21"/>
      <c r="BR225" s="21"/>
      <c r="BS225" s="21"/>
      <c r="BT225" s="21"/>
      <c r="BU225" s="21"/>
      <c r="BV225" s="21"/>
      <c r="BW225" s="21"/>
      <c r="BX225" s="16">
        <f t="shared" si="21"/>
        <v>0</v>
      </c>
      <c r="BY225" s="25"/>
      <c r="BZ225" s="16">
        <f t="shared" si="22"/>
        <v>0</v>
      </c>
      <c r="CA225" s="25"/>
      <c r="CB225" s="16">
        <f t="shared" si="23"/>
        <v>0</v>
      </c>
      <c r="CC225" s="27"/>
      <c r="CD225" s="27"/>
    </row>
    <row r="226" spans="1:82" s="343" customFormat="1" ht="21" hidden="1" customHeight="1">
      <c r="A226" s="47"/>
      <c r="B226" s="47"/>
      <c r="C226" s="43" t="s">
        <v>122</v>
      </c>
      <c r="D226" s="1016" t="s">
        <v>292</v>
      </c>
      <c r="E226" s="864"/>
      <c r="F226" s="813">
        <v>38687</v>
      </c>
      <c r="G226" s="953"/>
      <c r="H226" s="391" t="s">
        <v>358</v>
      </c>
      <c r="I226" s="32">
        <v>22007</v>
      </c>
      <c r="J226" s="762"/>
      <c r="K226" s="391"/>
      <c r="L226" s="18">
        <v>0</v>
      </c>
      <c r="M226" s="18">
        <v>0</v>
      </c>
      <c r="N226" s="18">
        <v>0</v>
      </c>
      <c r="O226" s="18">
        <v>0</v>
      </c>
      <c r="P226" s="18"/>
      <c r="Q226" s="18">
        <v>0</v>
      </c>
      <c r="R226" s="18"/>
      <c r="S226" s="18">
        <v>0</v>
      </c>
      <c r="T226" s="18"/>
      <c r="U226" s="18">
        <v>0</v>
      </c>
      <c r="V226" s="18"/>
      <c r="W226" s="255"/>
      <c r="X226" s="255"/>
      <c r="Y226" s="255"/>
      <c r="Z226" s="255"/>
      <c r="AA226" s="255"/>
      <c r="AB226" s="255"/>
      <c r="AC226" s="255"/>
      <c r="AD226" s="255"/>
      <c r="AE226" s="255"/>
      <c r="AF226" s="255"/>
      <c r="AG226" s="255"/>
      <c r="AH226" s="255"/>
      <c r="AI226" s="255"/>
      <c r="AJ226" s="20"/>
      <c r="AK226" s="255"/>
      <c r="AL226" s="20"/>
      <c r="AM226" s="255"/>
      <c r="AN226" s="255"/>
      <c r="AO226" s="255"/>
      <c r="AP226" s="255"/>
      <c r="AQ226" s="255"/>
      <c r="AR226" s="255"/>
      <c r="AS226" s="255"/>
      <c r="AT226" s="255"/>
      <c r="AU226" s="255"/>
      <c r="AV226" s="255"/>
      <c r="AW226" s="265"/>
      <c r="AX226" s="265"/>
      <c r="AY226" s="265"/>
      <c r="AZ226" s="265"/>
      <c r="BA226" s="265"/>
      <c r="BB226" s="265"/>
      <c r="BC226" s="265"/>
      <c r="BD226" s="265"/>
      <c r="BE226" s="265"/>
      <c r="BF226" s="265"/>
      <c r="BG226" s="265"/>
      <c r="BH226" s="21"/>
      <c r="BI226" s="21"/>
      <c r="BJ226" s="21"/>
      <c r="BK226" s="21"/>
      <c r="BL226" s="21"/>
      <c r="BM226" s="21"/>
      <c r="BN226" s="21"/>
      <c r="BO226" s="21"/>
      <c r="BP226" s="21"/>
      <c r="BQ226" s="21"/>
      <c r="BR226" s="21"/>
      <c r="BS226" s="21"/>
      <c r="BT226" s="21"/>
      <c r="BU226" s="21"/>
      <c r="BV226" s="21"/>
      <c r="BW226" s="21"/>
      <c r="BX226" s="16">
        <f t="shared" si="21"/>
        <v>0</v>
      </c>
      <c r="BY226" s="25"/>
      <c r="BZ226" s="16">
        <f t="shared" si="22"/>
        <v>0</v>
      </c>
      <c r="CA226" s="25"/>
      <c r="CB226" s="16">
        <f t="shared" si="23"/>
        <v>0</v>
      </c>
    </row>
    <row r="227" spans="1:82" s="343" customFormat="1" ht="21" hidden="1" customHeight="1">
      <c r="A227" s="32"/>
      <c r="B227" s="32"/>
      <c r="C227" s="43" t="s">
        <v>105</v>
      </c>
      <c r="D227" s="1016" t="s">
        <v>73</v>
      </c>
      <c r="E227" s="864"/>
      <c r="F227" s="815">
        <v>37721</v>
      </c>
      <c r="G227" s="953"/>
      <c r="H227" s="391" t="s">
        <v>358</v>
      </c>
      <c r="I227" s="32">
        <v>29918</v>
      </c>
      <c r="J227" s="762"/>
      <c r="K227" s="391"/>
      <c r="L227" s="18">
        <v>0</v>
      </c>
      <c r="M227" s="18">
        <v>0</v>
      </c>
      <c r="N227" s="18">
        <v>0</v>
      </c>
      <c r="O227" s="18">
        <v>0</v>
      </c>
      <c r="P227" s="18"/>
      <c r="Q227" s="18">
        <v>0</v>
      </c>
      <c r="R227" s="18"/>
      <c r="S227" s="18">
        <v>0</v>
      </c>
      <c r="T227" s="18"/>
      <c r="U227" s="18">
        <v>0</v>
      </c>
      <c r="V227" s="18"/>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16">
        <f t="shared" si="21"/>
        <v>0</v>
      </c>
      <c r="BY227" s="25"/>
      <c r="BZ227" s="16">
        <f t="shared" si="22"/>
        <v>0</v>
      </c>
      <c r="CA227" s="25"/>
      <c r="CB227" s="16">
        <f t="shared" si="23"/>
        <v>0</v>
      </c>
    </row>
    <row r="228" spans="1:82" s="343" customFormat="1" ht="21" hidden="1" customHeight="1">
      <c r="A228" s="32"/>
      <c r="B228" s="32"/>
      <c r="C228" s="43" t="s">
        <v>107</v>
      </c>
      <c r="D228" s="1016" t="s">
        <v>282</v>
      </c>
      <c r="E228" s="864"/>
      <c r="F228" s="815">
        <v>37721</v>
      </c>
      <c r="G228" s="953"/>
      <c r="H228" s="391" t="s">
        <v>358</v>
      </c>
      <c r="I228" s="32">
        <v>26042</v>
      </c>
      <c r="J228" s="762"/>
      <c r="K228" s="391"/>
      <c r="L228" s="18">
        <v>0</v>
      </c>
      <c r="M228" s="18">
        <v>0</v>
      </c>
      <c r="N228" s="18">
        <v>0</v>
      </c>
      <c r="O228" s="18">
        <v>0</v>
      </c>
      <c r="P228" s="18"/>
      <c r="Q228" s="18">
        <v>0</v>
      </c>
      <c r="R228" s="18"/>
      <c r="S228" s="18">
        <v>0</v>
      </c>
      <c r="T228" s="18"/>
      <c r="U228" s="18">
        <v>0</v>
      </c>
      <c r="V228" s="18"/>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16">
        <f t="shared" si="21"/>
        <v>0</v>
      </c>
      <c r="BY228" s="25"/>
      <c r="BZ228" s="16">
        <f t="shared" si="22"/>
        <v>0</v>
      </c>
      <c r="CA228" s="25"/>
      <c r="CB228" s="16">
        <f t="shared" si="23"/>
        <v>0</v>
      </c>
    </row>
    <row r="229" spans="1:82" s="343" customFormat="1" ht="21" hidden="1" customHeight="1">
      <c r="A229" s="32"/>
      <c r="B229" s="32"/>
      <c r="C229" s="43" t="s">
        <v>109</v>
      </c>
      <c r="D229" s="1016" t="s">
        <v>283</v>
      </c>
      <c r="E229" s="864"/>
      <c r="F229" s="815">
        <v>37721</v>
      </c>
      <c r="G229" s="953"/>
      <c r="H229" s="391" t="s">
        <v>358</v>
      </c>
      <c r="I229" s="32">
        <v>27937</v>
      </c>
      <c r="J229" s="762"/>
      <c r="K229" s="391"/>
      <c r="L229" s="18">
        <v>0</v>
      </c>
      <c r="M229" s="18">
        <v>0</v>
      </c>
      <c r="N229" s="18">
        <v>0</v>
      </c>
      <c r="O229" s="18">
        <v>0</v>
      </c>
      <c r="P229" s="18"/>
      <c r="Q229" s="18">
        <v>0</v>
      </c>
      <c r="R229" s="18"/>
      <c r="S229" s="18">
        <v>0</v>
      </c>
      <c r="T229" s="18"/>
      <c r="U229" s="18">
        <v>0</v>
      </c>
      <c r="V229" s="18"/>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16">
        <f t="shared" si="21"/>
        <v>0</v>
      </c>
      <c r="BY229" s="25"/>
      <c r="BZ229" s="16">
        <f t="shared" si="22"/>
        <v>0</v>
      </c>
      <c r="CA229" s="25"/>
      <c r="CB229" s="16">
        <f t="shared" si="23"/>
        <v>0</v>
      </c>
    </row>
    <row r="230" spans="1:82" ht="21" hidden="1" customHeight="1">
      <c r="A230" s="32"/>
      <c r="B230" s="32"/>
      <c r="C230" s="43" t="s">
        <v>85</v>
      </c>
      <c r="D230" s="1016" t="s">
        <v>134</v>
      </c>
      <c r="E230" s="864"/>
      <c r="F230" s="813">
        <v>36537</v>
      </c>
      <c r="G230" s="953"/>
      <c r="H230" s="391" t="s">
        <v>358</v>
      </c>
      <c r="I230" s="32">
        <v>21724</v>
      </c>
      <c r="J230" s="762"/>
      <c r="K230" s="391"/>
      <c r="L230" s="18">
        <v>0</v>
      </c>
      <c r="M230" s="18">
        <v>0</v>
      </c>
      <c r="N230" s="18">
        <v>0</v>
      </c>
      <c r="O230" s="18">
        <v>0</v>
      </c>
      <c r="P230" s="18"/>
      <c r="Q230" s="18">
        <v>0</v>
      </c>
      <c r="R230" s="18"/>
      <c r="S230" s="18">
        <v>0</v>
      </c>
      <c r="T230" s="18"/>
      <c r="U230" s="18">
        <v>0</v>
      </c>
      <c r="V230" s="18"/>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16">
        <f t="shared" si="21"/>
        <v>0</v>
      </c>
      <c r="BZ230" s="16">
        <f t="shared" si="22"/>
        <v>0</v>
      </c>
      <c r="CB230" s="16">
        <f t="shared" si="23"/>
        <v>0</v>
      </c>
      <c r="CC230" s="343"/>
      <c r="CD230" s="343"/>
    </row>
    <row r="231" spans="1:82" s="343" customFormat="1" ht="21" hidden="1" customHeight="1">
      <c r="A231" s="32"/>
      <c r="B231" s="32"/>
      <c r="C231" s="43" t="s">
        <v>87</v>
      </c>
      <c r="D231" s="1016" t="s">
        <v>268</v>
      </c>
      <c r="E231" s="864"/>
      <c r="F231" s="813">
        <v>36537</v>
      </c>
      <c r="G231" s="953"/>
      <c r="H231" s="391" t="s">
        <v>358</v>
      </c>
      <c r="I231" s="32">
        <v>26063</v>
      </c>
      <c r="J231" s="762"/>
      <c r="K231" s="391"/>
      <c r="L231" s="18">
        <v>0</v>
      </c>
      <c r="M231" s="18">
        <v>0</v>
      </c>
      <c r="N231" s="18">
        <v>0</v>
      </c>
      <c r="O231" s="18">
        <v>0</v>
      </c>
      <c r="P231" s="18"/>
      <c r="Q231" s="18">
        <v>0</v>
      </c>
      <c r="R231" s="18"/>
      <c r="S231" s="18">
        <v>0</v>
      </c>
      <c r="T231" s="18"/>
      <c r="U231" s="18">
        <v>0</v>
      </c>
      <c r="V231" s="18"/>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16">
        <f t="shared" si="21"/>
        <v>0</v>
      </c>
      <c r="BY231" s="25"/>
      <c r="BZ231" s="16">
        <f t="shared" si="22"/>
        <v>0</v>
      </c>
      <c r="CA231" s="25"/>
      <c r="CB231" s="16">
        <f t="shared" si="23"/>
        <v>0</v>
      </c>
    </row>
    <row r="232" spans="1:82" s="343" customFormat="1" ht="21" hidden="1" customHeight="1">
      <c r="A232" s="32"/>
      <c r="B232" s="32"/>
      <c r="C232" s="43" t="s">
        <v>96</v>
      </c>
      <c r="D232" s="1016" t="s">
        <v>97</v>
      </c>
      <c r="E232" s="864"/>
      <c r="F232" s="814">
        <v>37315</v>
      </c>
      <c r="G232" s="953"/>
      <c r="H232" s="391" t="s">
        <v>358</v>
      </c>
      <c r="I232" s="32">
        <v>36482</v>
      </c>
      <c r="J232" s="762"/>
      <c r="K232" s="391"/>
      <c r="L232" s="18">
        <v>0</v>
      </c>
      <c r="M232" s="18">
        <v>0</v>
      </c>
      <c r="N232" s="18">
        <v>0</v>
      </c>
      <c r="O232" s="18">
        <v>0</v>
      </c>
      <c r="P232" s="18"/>
      <c r="Q232" s="18">
        <v>0</v>
      </c>
      <c r="R232" s="18"/>
      <c r="S232" s="18">
        <v>0</v>
      </c>
      <c r="T232" s="18"/>
      <c r="U232" s="18">
        <v>0</v>
      </c>
      <c r="V232" s="18"/>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16">
        <f t="shared" si="21"/>
        <v>0</v>
      </c>
      <c r="BY232" s="25"/>
      <c r="BZ232" s="16">
        <f t="shared" si="22"/>
        <v>0</v>
      </c>
      <c r="CA232" s="25"/>
      <c r="CB232" s="16">
        <f t="shared" si="23"/>
        <v>0</v>
      </c>
    </row>
    <row r="233" spans="1:82" s="343" customFormat="1" ht="21" hidden="1" customHeight="1">
      <c r="A233" s="32"/>
      <c r="B233" s="32"/>
      <c r="C233" s="43" t="s">
        <v>98</v>
      </c>
      <c r="D233" s="1016" t="s">
        <v>168</v>
      </c>
      <c r="E233" s="864"/>
      <c r="F233" s="814">
        <v>37315</v>
      </c>
      <c r="G233" s="953"/>
      <c r="H233" s="391" t="s">
        <v>358</v>
      </c>
      <c r="I233" s="32">
        <v>19421</v>
      </c>
      <c r="J233" s="762"/>
      <c r="K233" s="391"/>
      <c r="L233" s="18">
        <v>0</v>
      </c>
      <c r="M233" s="18">
        <v>0</v>
      </c>
      <c r="N233" s="18">
        <v>0</v>
      </c>
      <c r="O233" s="18">
        <v>0</v>
      </c>
      <c r="P233" s="18"/>
      <c r="Q233" s="18">
        <v>0</v>
      </c>
      <c r="R233" s="18"/>
      <c r="S233" s="18">
        <v>0</v>
      </c>
      <c r="T233" s="18"/>
      <c r="U233" s="18">
        <v>0</v>
      </c>
      <c r="V233" s="18"/>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16">
        <f t="shared" si="21"/>
        <v>0</v>
      </c>
      <c r="BY233" s="25"/>
      <c r="BZ233" s="16">
        <f t="shared" si="22"/>
        <v>0</v>
      </c>
      <c r="CA233" s="25"/>
      <c r="CB233" s="16">
        <f t="shared" si="23"/>
        <v>0</v>
      </c>
    </row>
    <row r="234" spans="1:82" s="343" customFormat="1" ht="21" hidden="1" customHeight="1">
      <c r="A234" s="47"/>
      <c r="B234" s="47"/>
      <c r="C234" s="43" t="s">
        <v>100</v>
      </c>
      <c r="D234" s="1016" t="s">
        <v>279</v>
      </c>
      <c r="E234" s="864"/>
      <c r="F234" s="814">
        <v>37315</v>
      </c>
      <c r="G234" s="953"/>
      <c r="H234" s="391" t="s">
        <v>358</v>
      </c>
      <c r="I234" s="32">
        <v>32638</v>
      </c>
      <c r="J234" s="762"/>
      <c r="K234" s="391"/>
      <c r="L234" s="18">
        <v>0</v>
      </c>
      <c r="M234" s="18">
        <v>0</v>
      </c>
      <c r="N234" s="18">
        <v>0</v>
      </c>
      <c r="O234" s="18">
        <v>0</v>
      </c>
      <c r="P234" s="18"/>
      <c r="Q234" s="18">
        <v>0</v>
      </c>
      <c r="R234" s="18"/>
      <c r="S234" s="18">
        <v>0</v>
      </c>
      <c r="T234" s="18"/>
      <c r="U234" s="18">
        <v>0</v>
      </c>
      <c r="V234" s="18"/>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16">
        <f t="shared" si="21"/>
        <v>0</v>
      </c>
      <c r="BY234" s="25"/>
      <c r="BZ234" s="16">
        <f t="shared" si="22"/>
        <v>0</v>
      </c>
      <c r="CA234" s="25"/>
      <c r="CB234" s="16">
        <f t="shared" si="23"/>
        <v>0</v>
      </c>
    </row>
    <row r="235" spans="1:82" s="343" customFormat="1" ht="21" hidden="1" customHeight="1">
      <c r="A235" s="264"/>
      <c r="B235" s="264"/>
      <c r="C235" s="43" t="s">
        <v>72</v>
      </c>
      <c r="D235" s="1016" t="s">
        <v>1108</v>
      </c>
      <c r="E235" s="864"/>
      <c r="F235" s="813">
        <v>33298</v>
      </c>
      <c r="G235" s="953"/>
      <c r="H235" s="391" t="s">
        <v>358</v>
      </c>
      <c r="I235" s="32">
        <v>35373</v>
      </c>
      <c r="J235" s="762"/>
      <c r="K235" s="391"/>
      <c r="L235" s="18">
        <v>0</v>
      </c>
      <c r="M235" s="18">
        <v>0</v>
      </c>
      <c r="N235" s="18">
        <v>0</v>
      </c>
      <c r="O235" s="18">
        <v>0</v>
      </c>
      <c r="P235" s="18"/>
      <c r="Q235" s="18">
        <v>0</v>
      </c>
      <c r="R235" s="18"/>
      <c r="S235" s="18">
        <v>0</v>
      </c>
      <c r="T235" s="18"/>
      <c r="U235" s="18">
        <v>0</v>
      </c>
      <c r="V235" s="18"/>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16">
        <f t="shared" si="21"/>
        <v>0</v>
      </c>
      <c r="BY235" s="25"/>
      <c r="BZ235" s="16">
        <f t="shared" si="22"/>
        <v>0</v>
      </c>
      <c r="CA235" s="25"/>
      <c r="CB235" s="16">
        <f t="shared" si="23"/>
        <v>0</v>
      </c>
    </row>
    <row r="236" spans="1:82" s="343" customFormat="1" ht="21" hidden="1" customHeight="1">
      <c r="A236" s="47"/>
      <c r="B236" s="47"/>
      <c r="C236" s="43" t="s">
        <v>116</v>
      </c>
      <c r="D236" s="1016" t="s">
        <v>288</v>
      </c>
      <c r="E236" s="864"/>
      <c r="F236" s="815">
        <v>38468</v>
      </c>
      <c r="G236" s="953"/>
      <c r="H236" s="391" t="s">
        <v>358</v>
      </c>
      <c r="I236" s="32">
        <v>36614</v>
      </c>
      <c r="J236" s="762"/>
      <c r="K236" s="391"/>
      <c r="L236" s="18">
        <v>0</v>
      </c>
      <c r="M236" s="18">
        <v>0</v>
      </c>
      <c r="N236" s="18">
        <v>0</v>
      </c>
      <c r="O236" s="18">
        <v>0</v>
      </c>
      <c r="P236" s="18"/>
      <c r="Q236" s="18">
        <v>0</v>
      </c>
      <c r="R236" s="18"/>
      <c r="S236" s="18">
        <v>0</v>
      </c>
      <c r="T236" s="18"/>
      <c r="U236" s="18">
        <v>0</v>
      </c>
      <c r="V236" s="18"/>
      <c r="W236" s="255"/>
      <c r="X236" s="255"/>
      <c r="Y236" s="255"/>
      <c r="Z236" s="255"/>
      <c r="AA236" s="255"/>
      <c r="AB236" s="255"/>
      <c r="AC236" s="255"/>
      <c r="AD236" s="255"/>
      <c r="AE236" s="255"/>
      <c r="AF236" s="255"/>
      <c r="AG236" s="255"/>
      <c r="AH236" s="255"/>
      <c r="AI236" s="255"/>
      <c r="AJ236" s="20"/>
      <c r="AK236" s="255"/>
      <c r="AL236" s="20"/>
      <c r="AM236" s="255"/>
      <c r="AN236" s="255"/>
      <c r="AO236" s="255"/>
      <c r="AP236" s="255"/>
      <c r="AQ236" s="255"/>
      <c r="AR236" s="255"/>
      <c r="AS236" s="255"/>
      <c r="AT236" s="255"/>
      <c r="AU236" s="255"/>
      <c r="AV236" s="255"/>
      <c r="AW236" s="265"/>
      <c r="AX236" s="265"/>
      <c r="AY236" s="265"/>
      <c r="AZ236" s="265"/>
      <c r="BA236" s="265"/>
      <c r="BB236" s="265"/>
      <c r="BC236" s="265"/>
      <c r="BD236" s="265"/>
      <c r="BE236" s="265"/>
      <c r="BF236" s="265"/>
      <c r="BG236" s="265"/>
      <c r="BH236" s="21"/>
      <c r="BI236" s="21"/>
      <c r="BJ236" s="21"/>
      <c r="BK236" s="21"/>
      <c r="BL236" s="21"/>
      <c r="BM236" s="21"/>
      <c r="BN236" s="21"/>
      <c r="BO236" s="21"/>
      <c r="BP236" s="21"/>
      <c r="BQ236" s="21"/>
      <c r="BR236" s="21"/>
      <c r="BS236" s="21"/>
      <c r="BT236" s="21"/>
      <c r="BU236" s="21"/>
      <c r="BV236" s="21"/>
      <c r="BW236" s="21"/>
      <c r="BX236" s="16">
        <f t="shared" si="21"/>
        <v>0</v>
      </c>
      <c r="BY236" s="25"/>
      <c r="BZ236" s="16">
        <f t="shared" si="22"/>
        <v>0</v>
      </c>
      <c r="CA236" s="25"/>
      <c r="CB236" s="16">
        <f t="shared" si="23"/>
        <v>0</v>
      </c>
    </row>
    <row r="237" spans="1:82" s="343" customFormat="1" ht="21" hidden="1" customHeight="1">
      <c r="A237" s="32"/>
      <c r="B237" s="32"/>
      <c r="C237" s="43" t="s">
        <v>139</v>
      </c>
      <c r="D237" s="1016" t="s">
        <v>424</v>
      </c>
      <c r="E237" s="864"/>
      <c r="F237" s="815">
        <v>40554</v>
      </c>
      <c r="G237" s="953"/>
      <c r="H237" s="391" t="s">
        <v>358</v>
      </c>
      <c r="I237" s="32">
        <v>40613</v>
      </c>
      <c r="J237" s="762"/>
      <c r="K237" s="391"/>
      <c r="L237" s="18">
        <v>0</v>
      </c>
      <c r="M237" s="18">
        <v>0</v>
      </c>
      <c r="N237" s="18">
        <v>0</v>
      </c>
      <c r="O237" s="18">
        <v>0</v>
      </c>
      <c r="P237" s="18"/>
      <c r="Q237" s="18">
        <v>0</v>
      </c>
      <c r="R237" s="18"/>
      <c r="S237" s="18">
        <v>0</v>
      </c>
      <c r="T237" s="18"/>
      <c r="U237" s="18">
        <v>0</v>
      </c>
      <c r="V237" s="18"/>
      <c r="W237" s="20"/>
      <c r="X237" s="20"/>
      <c r="Y237" s="20"/>
      <c r="Z237" s="20"/>
      <c r="AA237" s="20"/>
      <c r="AB237" s="20"/>
      <c r="AC237" s="20"/>
      <c r="AD237" s="20"/>
      <c r="AE237" s="20"/>
      <c r="AF237" s="20"/>
      <c r="AG237" s="20"/>
      <c r="AH237" s="20"/>
      <c r="AI237" s="20"/>
      <c r="AJ237" s="20"/>
      <c r="AK237" s="20"/>
      <c r="AL237" s="255"/>
      <c r="AM237" s="20"/>
      <c r="AN237" s="20"/>
      <c r="AO237" s="20"/>
      <c r="AP237" s="20"/>
      <c r="AQ237" s="20"/>
      <c r="AR237" s="20"/>
      <c r="AS237" s="20"/>
      <c r="AT237" s="20"/>
      <c r="AU237" s="20"/>
      <c r="AV237" s="20"/>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16">
        <f t="shared" si="21"/>
        <v>0</v>
      </c>
      <c r="BY237" s="25"/>
      <c r="BZ237" s="16">
        <f t="shared" si="22"/>
        <v>0</v>
      </c>
      <c r="CA237" s="25"/>
      <c r="CB237" s="16">
        <f t="shared" si="23"/>
        <v>0</v>
      </c>
    </row>
    <row r="238" spans="1:82" s="294" customFormat="1" hidden="1">
      <c r="C238" s="295"/>
      <c r="E238" s="867"/>
      <c r="F238" s="820"/>
      <c r="G238" s="956"/>
      <c r="H238" s="296"/>
      <c r="I238" s="296"/>
      <c r="J238" s="297"/>
      <c r="K238" s="296"/>
      <c r="L238" s="297"/>
      <c r="M238" s="297"/>
      <c r="N238" s="297"/>
      <c r="O238" s="297"/>
      <c r="P238" s="297"/>
      <c r="Q238" s="297"/>
      <c r="R238" s="297"/>
      <c r="S238" s="297"/>
      <c r="T238" s="297"/>
      <c r="U238" s="297"/>
      <c r="V238" s="297"/>
      <c r="W238" s="133"/>
      <c r="AR238" s="298"/>
      <c r="AT238" s="295"/>
      <c r="AU238" s="295"/>
      <c r="AV238" s="295"/>
    </row>
    <row r="239" spans="1:82" s="61" customFormat="1" ht="54" hidden="1" customHeight="1">
      <c r="C239" s="60"/>
      <c r="D239" s="61" t="s">
        <v>1954</v>
      </c>
      <c r="E239" s="272"/>
      <c r="F239" s="822"/>
      <c r="G239" s="272"/>
      <c r="H239" s="362"/>
      <c r="I239" s="40"/>
      <c r="J239" s="52"/>
      <c r="K239" s="362"/>
      <c r="BX239" s="358"/>
      <c r="BY239" s="358"/>
      <c r="BZ239" s="358"/>
      <c r="CB239" s="358"/>
    </row>
    <row r="240" spans="1:82" s="64" customFormat="1" ht="34.5" hidden="1" customHeight="1">
      <c r="A240" s="407" t="s">
        <v>12</v>
      </c>
      <c r="B240" s="407" t="s">
        <v>1764</v>
      </c>
      <c r="C240" s="885" t="s">
        <v>13</v>
      </c>
      <c r="D240" s="647" t="s">
        <v>14</v>
      </c>
      <c r="E240" s="847"/>
      <c r="F240" s="604" t="s">
        <v>15</v>
      </c>
      <c r="G240" s="874"/>
      <c r="H240" s="361" t="s">
        <v>440</v>
      </c>
      <c r="I240" s="361" t="s">
        <v>16</v>
      </c>
      <c r="J240" s="761"/>
      <c r="K240" s="361"/>
      <c r="L240" s="535" t="s">
        <v>1628</v>
      </c>
      <c r="M240" s="535" t="s">
        <v>1902</v>
      </c>
      <c r="N240" s="535" t="s">
        <v>1903</v>
      </c>
      <c r="O240" s="535" t="s">
        <v>1690</v>
      </c>
      <c r="P240" s="535"/>
      <c r="Q240" s="535" t="s">
        <v>1690</v>
      </c>
      <c r="R240" s="535"/>
      <c r="S240" s="535" t="s">
        <v>1690</v>
      </c>
      <c r="T240" s="535"/>
      <c r="U240" s="535" t="s">
        <v>1559</v>
      </c>
      <c r="V240" s="535"/>
      <c r="W240" s="407"/>
      <c r="X240" s="407"/>
      <c r="Y240" s="407"/>
      <c r="Z240" s="407"/>
      <c r="AA240" s="407"/>
      <c r="AB240" s="407"/>
      <c r="AC240" s="407"/>
      <c r="AD240" s="407"/>
      <c r="AE240" s="407"/>
      <c r="AF240" s="407"/>
      <c r="AG240" s="407"/>
      <c r="AH240" s="407"/>
      <c r="AI240" s="407"/>
      <c r="AJ240" s="407"/>
      <c r="AK240" s="407"/>
      <c r="AL240" s="407"/>
      <c r="AM240" s="407"/>
      <c r="AN240" s="407"/>
      <c r="AO240" s="407"/>
      <c r="AP240" s="407"/>
      <c r="AQ240" s="407"/>
      <c r="AR240" s="407"/>
      <c r="AS240" s="407"/>
      <c r="AT240" s="407"/>
      <c r="AU240" s="407"/>
      <c r="AV240" s="407"/>
      <c r="AW240" s="407"/>
      <c r="AX240" s="407"/>
      <c r="AY240" s="407"/>
      <c r="AZ240" s="407"/>
      <c r="BA240" s="407"/>
      <c r="BB240" s="407"/>
      <c r="BC240" s="407"/>
      <c r="BD240" s="407"/>
      <c r="BE240" s="407"/>
      <c r="BF240" s="407"/>
      <c r="BG240" s="407"/>
      <c r="BH240" s="407"/>
      <c r="BI240" s="407"/>
      <c r="BJ240" s="407"/>
      <c r="BK240" s="407"/>
      <c r="BL240" s="407"/>
      <c r="BM240" s="407"/>
      <c r="BN240" s="407"/>
      <c r="BO240" s="407"/>
      <c r="BP240" s="407"/>
      <c r="BQ240" s="407"/>
      <c r="BR240" s="407"/>
      <c r="BS240" s="407"/>
      <c r="BT240" s="407"/>
      <c r="BU240" s="407"/>
      <c r="BV240" s="407"/>
      <c r="BW240" s="407"/>
      <c r="BX240" s="13" t="s">
        <v>1559</v>
      </c>
      <c r="BY240" s="14"/>
      <c r="BZ240" s="13" t="s">
        <v>1560</v>
      </c>
      <c r="CA240" s="218"/>
      <c r="CB240" s="15" t="s">
        <v>1690</v>
      </c>
    </row>
    <row r="241" spans="1:82" s="343" customFormat="1" ht="21" hidden="1" customHeight="1">
      <c r="A241" s="16"/>
      <c r="B241" s="16"/>
      <c r="C241" s="43" t="s">
        <v>32</v>
      </c>
      <c r="D241" s="1016" t="s">
        <v>1890</v>
      </c>
      <c r="E241" s="864"/>
      <c r="F241" s="815">
        <v>40136</v>
      </c>
      <c r="G241" s="953"/>
      <c r="H241" s="346" t="s">
        <v>1269</v>
      </c>
      <c r="I241" s="28">
        <v>28780</v>
      </c>
      <c r="J241" s="762"/>
      <c r="K241" s="346"/>
      <c r="L241" s="18">
        <v>0</v>
      </c>
      <c r="M241" s="18">
        <v>0</v>
      </c>
      <c r="N241" s="18">
        <v>0</v>
      </c>
      <c r="O241" s="18">
        <v>0</v>
      </c>
      <c r="P241" s="18"/>
      <c r="Q241" s="18">
        <v>0</v>
      </c>
      <c r="R241" s="18"/>
      <c r="S241" s="18">
        <v>0</v>
      </c>
      <c r="T241" s="18"/>
      <c r="U241" s="18">
        <v>0</v>
      </c>
      <c r="V241" s="18"/>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16">
        <f>COUNT(W241:AV241)</f>
        <v>0</v>
      </c>
      <c r="BY241" s="25"/>
      <c r="BZ241" s="16">
        <f>COUNT(AW241:BV241)</f>
        <v>0</v>
      </c>
      <c r="CA241" s="25"/>
      <c r="CB241" s="16">
        <f>SUM(BX241,BZ241)</f>
        <v>0</v>
      </c>
    </row>
    <row r="242" spans="1:82" s="294" customFormat="1" hidden="1">
      <c r="C242" s="295"/>
      <c r="E242" s="867"/>
      <c r="F242" s="820"/>
      <c r="G242" s="956"/>
      <c r="H242" s="296"/>
      <c r="I242" s="296"/>
      <c r="J242" s="297"/>
      <c r="K242" s="296"/>
      <c r="L242" s="297"/>
      <c r="M242" s="297"/>
      <c r="N242" s="297"/>
      <c r="O242" s="297"/>
      <c r="P242" s="297"/>
      <c r="Q242" s="297"/>
      <c r="R242" s="297"/>
      <c r="S242" s="297"/>
      <c r="T242" s="297"/>
      <c r="U242" s="297"/>
      <c r="V242" s="297"/>
      <c r="W242" s="133"/>
      <c r="AR242" s="298"/>
      <c r="AT242" s="295"/>
      <c r="AU242" s="295"/>
      <c r="AV242" s="295"/>
    </row>
    <row r="243" spans="1:82" s="61" customFormat="1" ht="54" hidden="1" customHeight="1">
      <c r="C243" s="60"/>
      <c r="D243" s="61" t="s">
        <v>1908</v>
      </c>
      <c r="E243" s="272"/>
      <c r="F243" s="822"/>
      <c r="G243" s="272"/>
      <c r="H243" s="362"/>
      <c r="I243" s="40"/>
      <c r="J243" s="52"/>
      <c r="K243" s="362"/>
      <c r="BY243" s="358"/>
      <c r="BZ243" s="358"/>
      <c r="CA243" s="358"/>
    </row>
    <row r="244" spans="1:82" s="294" customFormat="1" hidden="1">
      <c r="C244" s="295"/>
      <c r="E244" s="867"/>
      <c r="F244" s="820"/>
      <c r="G244" s="956"/>
      <c r="H244" s="296"/>
      <c r="I244" s="296"/>
      <c r="J244" s="297"/>
      <c r="K244" s="296"/>
      <c r="L244" s="297"/>
      <c r="M244" s="297"/>
      <c r="N244" s="297"/>
      <c r="O244" s="297"/>
      <c r="P244" s="297"/>
      <c r="Q244" s="297"/>
      <c r="R244" s="297"/>
      <c r="S244" s="297"/>
      <c r="T244" s="297"/>
      <c r="U244" s="297"/>
      <c r="V244" s="297"/>
      <c r="W244" s="133"/>
      <c r="AR244" s="298"/>
      <c r="AT244" s="295"/>
      <c r="AU244" s="295"/>
      <c r="AV244" s="295"/>
    </row>
    <row r="245" spans="1:82" s="218" customFormat="1" ht="34.5" hidden="1" customHeight="1">
      <c r="A245" s="407" t="s">
        <v>12</v>
      </c>
      <c r="B245" s="407" t="s">
        <v>1764</v>
      </c>
      <c r="C245" s="885" t="s">
        <v>13</v>
      </c>
      <c r="D245" s="647" t="s">
        <v>58</v>
      </c>
      <c r="E245" s="847"/>
      <c r="F245" s="604" t="s">
        <v>15</v>
      </c>
      <c r="G245" s="874"/>
      <c r="H245" s="361" t="s">
        <v>440</v>
      </c>
      <c r="I245" s="361" t="s">
        <v>16</v>
      </c>
      <c r="J245" s="761"/>
      <c r="K245" s="361"/>
      <c r="L245" s="535" t="s">
        <v>1628</v>
      </c>
      <c r="M245" s="535" t="s">
        <v>1902</v>
      </c>
      <c r="N245" s="535" t="s">
        <v>1903</v>
      </c>
      <c r="O245" s="535" t="s">
        <v>1542</v>
      </c>
      <c r="P245" s="535"/>
      <c r="Q245" s="535" t="s">
        <v>1542</v>
      </c>
      <c r="R245" s="535"/>
      <c r="S245" s="535" t="s">
        <v>1542</v>
      </c>
      <c r="T245" s="535"/>
      <c r="U245" s="535" t="s">
        <v>1559</v>
      </c>
      <c r="V245" s="535"/>
      <c r="W245" s="407">
        <v>6</v>
      </c>
      <c r="X245" s="407">
        <v>13</v>
      </c>
      <c r="Y245" s="407">
        <v>20</v>
      </c>
      <c r="Z245" s="407">
        <v>27</v>
      </c>
      <c r="AA245" s="407">
        <v>3</v>
      </c>
      <c r="AB245" s="407">
        <v>10</v>
      </c>
      <c r="AC245" s="407">
        <v>17</v>
      </c>
      <c r="AD245" s="407">
        <v>24</v>
      </c>
      <c r="AE245" s="407">
        <v>2</v>
      </c>
      <c r="AF245" s="407">
        <v>9</v>
      </c>
      <c r="AG245" s="407">
        <v>16</v>
      </c>
      <c r="AH245" s="407">
        <v>23</v>
      </c>
      <c r="AI245" s="407">
        <v>30</v>
      </c>
      <c r="AJ245" s="407">
        <v>6</v>
      </c>
      <c r="AK245" s="407">
        <v>13</v>
      </c>
      <c r="AL245" s="407">
        <v>20</v>
      </c>
      <c r="AM245" s="407">
        <v>27</v>
      </c>
      <c r="AN245" s="407">
        <v>4</v>
      </c>
      <c r="AO245" s="407">
        <v>11</v>
      </c>
      <c r="AP245" s="407">
        <v>18</v>
      </c>
      <c r="AQ245" s="407">
        <v>25</v>
      </c>
      <c r="AR245" s="407">
        <v>1</v>
      </c>
      <c r="AS245" s="407">
        <v>8</v>
      </c>
      <c r="AT245" s="407">
        <v>15</v>
      </c>
      <c r="AU245" s="407">
        <v>22</v>
      </c>
      <c r="AV245" s="407">
        <v>29</v>
      </c>
      <c r="AW245" s="407">
        <v>6</v>
      </c>
      <c r="AX245" s="407">
        <v>13</v>
      </c>
      <c r="AY245" s="407">
        <v>20</v>
      </c>
      <c r="AZ245" s="407">
        <v>27</v>
      </c>
      <c r="BA245" s="407">
        <v>3</v>
      </c>
      <c r="BB245" s="407">
        <v>10</v>
      </c>
      <c r="BC245" s="407">
        <v>17</v>
      </c>
      <c r="BD245" s="407">
        <v>24</v>
      </c>
      <c r="BE245" s="407">
        <v>31</v>
      </c>
      <c r="BF245" s="407">
        <v>7</v>
      </c>
      <c r="BG245" s="407">
        <v>14</v>
      </c>
      <c r="BH245" s="407">
        <v>21</v>
      </c>
      <c r="BI245" s="407">
        <v>28</v>
      </c>
      <c r="BJ245" s="407">
        <v>5</v>
      </c>
      <c r="BK245" s="407">
        <v>12</v>
      </c>
      <c r="BL245" s="407">
        <v>19</v>
      </c>
      <c r="BM245" s="407">
        <v>26</v>
      </c>
      <c r="BN245" s="407">
        <v>2</v>
      </c>
      <c r="BO245" s="407">
        <v>9</v>
      </c>
      <c r="BP245" s="407">
        <v>16</v>
      </c>
      <c r="BQ245" s="407">
        <v>23</v>
      </c>
      <c r="BR245" s="407">
        <v>30</v>
      </c>
      <c r="BS245" s="407">
        <v>7</v>
      </c>
      <c r="BT245" s="407">
        <v>14</v>
      </c>
      <c r="BU245" s="407">
        <v>21</v>
      </c>
      <c r="BV245" s="407">
        <v>28</v>
      </c>
      <c r="BW245" s="407"/>
      <c r="BX245" s="13" t="s">
        <v>1559</v>
      </c>
      <c r="BY245" s="14"/>
      <c r="BZ245" s="13" t="s">
        <v>1560</v>
      </c>
      <c r="CB245" s="15" t="s">
        <v>1542</v>
      </c>
    </row>
    <row r="246" spans="1:82" ht="22.15" hidden="1" customHeight="1">
      <c r="A246" s="47"/>
      <c r="B246" s="47"/>
      <c r="C246" s="43" t="s">
        <v>48</v>
      </c>
      <c r="D246" s="39" t="s">
        <v>1613</v>
      </c>
      <c r="E246" s="865"/>
      <c r="F246" s="815">
        <v>30609</v>
      </c>
      <c r="G246" s="953"/>
      <c r="H246" s="391" t="s">
        <v>1643</v>
      </c>
      <c r="I246" s="32">
        <v>28338</v>
      </c>
      <c r="J246" s="762"/>
      <c r="K246" s="391"/>
      <c r="L246" s="18">
        <v>0</v>
      </c>
      <c r="M246" s="18">
        <v>0</v>
      </c>
      <c r="N246" s="18">
        <v>0</v>
      </c>
      <c r="O246" s="18">
        <v>0</v>
      </c>
      <c r="P246" s="18"/>
      <c r="Q246" s="18">
        <v>0</v>
      </c>
      <c r="R246" s="18"/>
      <c r="S246" s="18">
        <v>0</v>
      </c>
      <c r="T246" s="18"/>
      <c r="U246" s="18">
        <v>0</v>
      </c>
      <c r="V246" s="18"/>
      <c r="W246" s="255"/>
      <c r="X246" s="255"/>
      <c r="Y246" s="255"/>
      <c r="Z246" s="255"/>
      <c r="AA246" s="255"/>
      <c r="AB246" s="255"/>
      <c r="AC246" s="255"/>
      <c r="AD246" s="255"/>
      <c r="AE246" s="255"/>
      <c r="AF246" s="255"/>
      <c r="AG246" s="255"/>
      <c r="AH246" s="255"/>
      <c r="AI246" s="255"/>
      <c r="AJ246" s="20"/>
      <c r="AK246" s="255"/>
      <c r="AL246" s="255"/>
      <c r="AM246" s="255"/>
      <c r="AN246" s="255"/>
      <c r="AO246" s="255"/>
      <c r="AP246" s="255"/>
      <c r="AQ246" s="255"/>
      <c r="AR246" s="255"/>
      <c r="AS246" s="255"/>
      <c r="AT246" s="255"/>
      <c r="AU246" s="255"/>
      <c r="AV246" s="255"/>
      <c r="AW246" s="265"/>
      <c r="AX246" s="265"/>
      <c r="AY246" s="265"/>
      <c r="AZ246" s="265"/>
      <c r="BA246" s="265"/>
      <c r="BB246" s="265"/>
      <c r="BC246" s="265"/>
      <c r="BD246" s="265"/>
      <c r="BE246" s="265"/>
      <c r="BF246" s="265"/>
      <c r="BG246" s="265"/>
      <c r="BH246" s="21"/>
      <c r="BI246" s="21"/>
      <c r="BJ246" s="21"/>
      <c r="BK246" s="21"/>
      <c r="BL246" s="21"/>
      <c r="BM246" s="21"/>
      <c r="BN246" s="21"/>
      <c r="BO246" s="21"/>
      <c r="BP246" s="21"/>
      <c r="BQ246" s="21"/>
      <c r="BR246" s="21"/>
      <c r="BS246" s="21"/>
      <c r="BT246" s="21"/>
      <c r="BU246" s="21"/>
      <c r="BV246" s="21"/>
      <c r="BW246" s="21"/>
      <c r="BX246" s="16">
        <f>COUNT(W246:AV246)</f>
        <v>0</v>
      </c>
      <c r="BZ246" s="16">
        <f>COUNT(AW246:BV246)</f>
        <v>0</v>
      </c>
      <c r="CB246" s="16">
        <f>SUM(BX246,BZ246)</f>
        <v>0</v>
      </c>
      <c r="CC246" s="343"/>
      <c r="CD246" s="343"/>
    </row>
    <row r="247" spans="1:82" s="343" customFormat="1" ht="21" hidden="1" customHeight="1">
      <c r="A247" s="32"/>
      <c r="B247" s="32"/>
      <c r="C247" s="43" t="s">
        <v>74</v>
      </c>
      <c r="D247" s="1016" t="s">
        <v>278</v>
      </c>
      <c r="E247" s="864"/>
      <c r="F247" s="813">
        <v>37281</v>
      </c>
      <c r="G247" s="953"/>
      <c r="H247" s="391" t="s">
        <v>356</v>
      </c>
      <c r="I247" s="32">
        <v>37564</v>
      </c>
      <c r="J247" s="762"/>
      <c r="K247" s="391"/>
      <c r="L247" s="18">
        <v>0</v>
      </c>
      <c r="M247" s="18">
        <v>0</v>
      </c>
      <c r="N247" s="18">
        <v>0</v>
      </c>
      <c r="O247" s="18">
        <v>0</v>
      </c>
      <c r="P247" s="18"/>
      <c r="Q247" s="18">
        <v>0</v>
      </c>
      <c r="R247" s="18"/>
      <c r="S247" s="18">
        <v>0</v>
      </c>
      <c r="T247" s="18"/>
      <c r="U247" s="18">
        <v>0</v>
      </c>
      <c r="V247" s="18"/>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16">
        <f>COUNT(W247:AV247)</f>
        <v>0</v>
      </c>
      <c r="BY247" s="25"/>
      <c r="BZ247" s="16">
        <f>COUNT(AW247:BV247)</f>
        <v>0</v>
      </c>
      <c r="CA247" s="25"/>
      <c r="CB247" s="16">
        <f>SUM(BX247,BZ247)</f>
        <v>0</v>
      </c>
    </row>
    <row r="248" spans="1:82" s="343" customFormat="1" ht="21" hidden="1" customHeight="1">
      <c r="A248" s="47"/>
      <c r="B248" s="47"/>
      <c r="C248" s="43" t="s">
        <v>118</v>
      </c>
      <c r="D248" s="1016" t="s">
        <v>158</v>
      </c>
      <c r="E248" s="864"/>
      <c r="F248" s="814">
        <v>43015</v>
      </c>
      <c r="G248" s="953"/>
      <c r="H248" s="391" t="s">
        <v>1643</v>
      </c>
      <c r="I248" s="32">
        <v>43015</v>
      </c>
      <c r="J248" s="762"/>
      <c r="K248" s="391"/>
      <c r="L248" s="18">
        <v>0</v>
      </c>
      <c r="M248" s="18">
        <v>0</v>
      </c>
      <c r="N248" s="18">
        <v>0</v>
      </c>
      <c r="O248" s="18">
        <v>0</v>
      </c>
      <c r="P248" s="18"/>
      <c r="Q248" s="18">
        <v>0</v>
      </c>
      <c r="R248" s="18"/>
      <c r="S248" s="18">
        <v>0</v>
      </c>
      <c r="T248" s="18"/>
      <c r="U248" s="18">
        <v>0</v>
      </c>
      <c r="V248" s="18"/>
      <c r="W248" s="255"/>
      <c r="X248" s="255"/>
      <c r="Y248" s="255"/>
      <c r="Z248" s="255"/>
      <c r="AA248" s="255"/>
      <c r="AB248" s="255"/>
      <c r="AC248" s="255"/>
      <c r="AD248" s="255"/>
      <c r="AE248" s="255"/>
      <c r="AF248" s="255"/>
      <c r="AG248" s="255"/>
      <c r="AH248" s="255"/>
      <c r="AI248" s="255"/>
      <c r="AJ248" s="20"/>
      <c r="AK248" s="255"/>
      <c r="AL248" s="255"/>
      <c r="AM248" s="255"/>
      <c r="AN248" s="255"/>
      <c r="AO248" s="255"/>
      <c r="AP248" s="255"/>
      <c r="AQ248" s="255"/>
      <c r="AR248" s="255"/>
      <c r="AS248" s="255"/>
      <c r="AT248" s="255"/>
      <c r="AU248" s="255"/>
      <c r="AV248" s="255"/>
      <c r="AW248" s="265"/>
      <c r="AX248" s="265"/>
      <c r="AY248" s="265"/>
      <c r="AZ248" s="265"/>
      <c r="BA248" s="265"/>
      <c r="BB248" s="266"/>
      <c r="BC248" s="266"/>
      <c r="BD248" s="266"/>
      <c r="BE248" s="266"/>
      <c r="BF248" s="266"/>
      <c r="BG248" s="266"/>
      <c r="BH248" s="22"/>
      <c r="BI248" s="22"/>
      <c r="BJ248" s="22"/>
      <c r="BK248" s="22"/>
      <c r="BL248" s="22"/>
      <c r="BM248" s="22"/>
      <c r="BN248" s="22"/>
      <c r="BO248" s="22"/>
      <c r="BP248" s="22"/>
      <c r="BQ248" s="22"/>
      <c r="BR248" s="22"/>
      <c r="BS248" s="22"/>
      <c r="BT248" s="22"/>
      <c r="BU248" s="22"/>
      <c r="BV248" s="22"/>
      <c r="BW248" s="22"/>
      <c r="BX248" s="16">
        <f>COUNT(W248:AV248)</f>
        <v>0</v>
      </c>
      <c r="BY248" s="25"/>
      <c r="BZ248" s="16">
        <f>COUNT(AW248:BV248)</f>
        <v>0</v>
      </c>
      <c r="CA248" s="25"/>
      <c r="CB248" s="16">
        <f>SUM(BX248,BZ248)</f>
        <v>0</v>
      </c>
    </row>
    <row r="249" spans="1:82" s="343" customFormat="1" ht="21" hidden="1" customHeight="1">
      <c r="A249" s="32"/>
      <c r="B249" s="32"/>
      <c r="C249" s="43" t="s">
        <v>54</v>
      </c>
      <c r="D249" s="1016" t="s">
        <v>1567</v>
      </c>
      <c r="E249" s="864"/>
      <c r="F249" s="815">
        <v>33669</v>
      </c>
      <c r="G249" s="953"/>
      <c r="H249" s="391" t="s">
        <v>356</v>
      </c>
      <c r="I249" s="32">
        <v>21439</v>
      </c>
      <c r="J249" s="762"/>
      <c r="K249" s="391"/>
      <c r="L249" s="18">
        <v>0</v>
      </c>
      <c r="M249" s="18">
        <v>0</v>
      </c>
      <c r="N249" s="18">
        <v>0</v>
      </c>
      <c r="O249" s="18">
        <v>0</v>
      </c>
      <c r="P249" s="18"/>
      <c r="Q249" s="18">
        <v>0</v>
      </c>
      <c r="R249" s="18"/>
      <c r="S249" s="18">
        <v>0</v>
      </c>
      <c r="T249" s="18"/>
      <c r="U249" s="18">
        <v>0</v>
      </c>
      <c r="V249" s="18"/>
      <c r="W249" s="20"/>
      <c r="X249" s="20"/>
      <c r="Y249" s="20"/>
      <c r="Z249" s="20"/>
      <c r="AA249" s="20"/>
      <c r="AB249" s="20"/>
      <c r="AC249" s="20"/>
      <c r="AD249" s="20"/>
      <c r="AE249" s="20"/>
      <c r="AF249" s="20"/>
      <c r="AG249" s="20"/>
      <c r="AH249" s="20"/>
      <c r="AI249" s="20"/>
      <c r="AJ249" s="20"/>
      <c r="AK249" s="20"/>
      <c r="AL249" s="255"/>
      <c r="AM249" s="20"/>
      <c r="AN249" s="20"/>
      <c r="AO249" s="20"/>
      <c r="AP249" s="20"/>
      <c r="AQ249" s="20"/>
      <c r="AR249" s="20"/>
      <c r="AS249" s="20"/>
      <c r="AT249" s="20"/>
      <c r="AU249" s="20"/>
      <c r="AV249" s="20"/>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16">
        <f>COUNT(W249:AV249)</f>
        <v>0</v>
      </c>
      <c r="BY249" s="25"/>
      <c r="BZ249" s="16">
        <f>COUNT(AW249:BV249)</f>
        <v>0</v>
      </c>
      <c r="CA249" s="25"/>
      <c r="CB249" s="16">
        <f>SUM(BX249,BZ249)</f>
        <v>0</v>
      </c>
    </row>
    <row r="250" spans="1:82" ht="21" hidden="1" customHeight="1">
      <c r="A250" s="32"/>
      <c r="B250" s="32"/>
      <c r="C250" s="43" t="s">
        <v>30</v>
      </c>
      <c r="D250" s="1016" t="s">
        <v>337</v>
      </c>
      <c r="E250" s="864"/>
      <c r="F250" s="815">
        <v>42423</v>
      </c>
      <c r="G250" s="953"/>
      <c r="H250" s="391" t="s">
        <v>356</v>
      </c>
      <c r="I250" s="32">
        <v>38363</v>
      </c>
      <c r="J250" s="762"/>
      <c r="K250" s="391"/>
      <c r="L250" s="18">
        <v>8</v>
      </c>
      <c r="M250" s="18">
        <v>1</v>
      </c>
      <c r="N250" s="18">
        <v>9</v>
      </c>
      <c r="O250" s="18">
        <v>0</v>
      </c>
      <c r="P250" s="18"/>
      <c r="Q250" s="18">
        <v>0</v>
      </c>
      <c r="R250" s="18"/>
      <c r="S250" s="18">
        <v>0</v>
      </c>
      <c r="T250" s="18"/>
      <c r="U250" s="18">
        <v>0</v>
      </c>
      <c r="V250" s="18"/>
      <c r="W250" s="20"/>
      <c r="X250" s="20"/>
      <c r="Y250" s="20"/>
      <c r="Z250" s="20"/>
      <c r="AA250" s="20"/>
      <c r="AB250" s="20"/>
      <c r="AC250" s="20"/>
      <c r="AD250" s="20"/>
      <c r="AE250" s="20"/>
      <c r="AF250" s="20"/>
      <c r="AG250" s="20"/>
      <c r="AH250" s="20"/>
      <c r="AI250" s="20"/>
      <c r="AJ250" s="20"/>
      <c r="AK250" s="20"/>
      <c r="AL250" s="255"/>
      <c r="AM250" s="20"/>
      <c r="AN250" s="20"/>
      <c r="AO250" s="20"/>
      <c r="AP250" s="20"/>
      <c r="AQ250" s="20"/>
      <c r="AR250" s="20"/>
      <c r="AS250" s="20"/>
      <c r="AT250" s="20"/>
      <c r="AU250" s="20"/>
      <c r="AV250" s="20"/>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16">
        <f>COUNT(W250:AV250)</f>
        <v>0</v>
      </c>
      <c r="BZ250" s="16">
        <f>COUNT(AW250:BV250)</f>
        <v>0</v>
      </c>
      <c r="CB250" s="16">
        <f>SUM(BX250,BZ250)</f>
        <v>0</v>
      </c>
    </row>
    <row r="251" spans="1:82" s="294" customFormat="1" hidden="1">
      <c r="C251" s="295"/>
      <c r="E251" s="867"/>
      <c r="F251" s="820"/>
      <c r="G251" s="956"/>
      <c r="H251" s="296"/>
      <c r="I251" s="296"/>
      <c r="J251" s="297"/>
      <c r="K251" s="296"/>
      <c r="L251" s="297"/>
      <c r="M251" s="297"/>
      <c r="N251" s="297"/>
      <c r="O251" s="297"/>
      <c r="P251" s="297"/>
      <c r="Q251" s="297"/>
      <c r="R251" s="297"/>
      <c r="S251" s="297"/>
      <c r="T251" s="297"/>
      <c r="U251" s="297"/>
      <c r="V251" s="297"/>
      <c r="W251" s="133"/>
      <c r="AR251" s="298"/>
      <c r="AT251" s="295"/>
      <c r="AU251" s="295"/>
      <c r="AV251" s="295"/>
    </row>
    <row r="252" spans="1:82" ht="44.25" hidden="1" customHeight="1">
      <c r="D252" s="61" t="s">
        <v>1736</v>
      </c>
      <c r="F252" s="822"/>
      <c r="G252" s="272"/>
      <c r="H252" s="362"/>
      <c r="J252" s="52"/>
      <c r="K252" s="362"/>
      <c r="L252" s="52"/>
      <c r="M252" s="52"/>
      <c r="N252" s="52"/>
      <c r="O252" s="52"/>
      <c r="P252" s="52"/>
      <c r="Q252" s="52"/>
      <c r="R252" s="52"/>
      <c r="S252" s="52"/>
      <c r="T252" s="52"/>
      <c r="U252" s="52"/>
      <c r="V252" s="52"/>
      <c r="BX252" s="42"/>
      <c r="BY252" s="42"/>
      <c r="BZ252" s="42"/>
      <c r="CA252" s="52"/>
      <c r="CB252" s="42"/>
    </row>
    <row r="253" spans="1:82" ht="15.95" hidden="1" customHeight="1">
      <c r="F253" s="822"/>
      <c r="G253" s="272"/>
      <c r="H253" s="362"/>
      <c r="J253" s="52"/>
      <c r="K253" s="362"/>
      <c r="L253" s="52"/>
      <c r="M253" s="52"/>
      <c r="N253" s="52"/>
      <c r="O253" s="52"/>
      <c r="P253" s="52"/>
      <c r="Q253" s="52"/>
      <c r="R253" s="52"/>
      <c r="S253" s="52"/>
      <c r="T253" s="52"/>
      <c r="U253" s="52"/>
      <c r="V253" s="52"/>
      <c r="BX253" s="42"/>
      <c r="BY253" s="42"/>
      <c r="BZ253" s="42"/>
      <c r="CA253" s="52"/>
      <c r="CB253" s="42"/>
    </row>
    <row r="254" spans="1:82" s="218" customFormat="1" ht="34.5" hidden="1" customHeight="1">
      <c r="A254" s="407" t="s">
        <v>12</v>
      </c>
      <c r="B254" s="407"/>
      <c r="C254" s="885" t="s">
        <v>13</v>
      </c>
      <c r="D254" s="647" t="s">
        <v>58</v>
      </c>
      <c r="E254" s="847"/>
      <c r="F254" s="604" t="s">
        <v>15</v>
      </c>
      <c r="G254" s="874"/>
      <c r="H254" s="479" t="s">
        <v>440</v>
      </c>
      <c r="I254" s="361" t="s">
        <v>16</v>
      </c>
      <c r="J254" s="761"/>
      <c r="K254" s="479"/>
      <c r="L254" s="407"/>
      <c r="M254" s="407" t="s">
        <v>1542</v>
      </c>
      <c r="N254" s="407"/>
      <c r="O254" s="407" t="s">
        <v>1542</v>
      </c>
      <c r="P254" s="407"/>
      <c r="Q254" s="407" t="s">
        <v>1542</v>
      </c>
      <c r="R254" s="407"/>
      <c r="S254" s="407" t="s">
        <v>1542</v>
      </c>
      <c r="T254" s="407"/>
      <c r="U254" s="407" t="s">
        <v>1559</v>
      </c>
      <c r="V254" s="407"/>
      <c r="W254" s="407">
        <v>2</v>
      </c>
      <c r="X254" s="407">
        <v>9</v>
      </c>
      <c r="Y254" s="407">
        <v>16</v>
      </c>
      <c r="Z254" s="407">
        <v>23</v>
      </c>
      <c r="AA254" s="407">
        <v>30</v>
      </c>
      <c r="AB254" s="407">
        <v>6</v>
      </c>
      <c r="AC254" s="407">
        <v>13</v>
      </c>
      <c r="AD254" s="407">
        <v>20</v>
      </c>
      <c r="AE254" s="407">
        <v>27</v>
      </c>
      <c r="AF254" s="407">
        <v>6</v>
      </c>
      <c r="AG254" s="407">
        <v>13</v>
      </c>
      <c r="AH254" s="407">
        <v>20</v>
      </c>
      <c r="AI254" s="407">
        <v>27</v>
      </c>
      <c r="AJ254" s="407">
        <v>3</v>
      </c>
      <c r="AK254" s="407">
        <v>10</v>
      </c>
      <c r="AL254" s="407">
        <v>17</v>
      </c>
      <c r="AM254" s="407">
        <v>24</v>
      </c>
      <c r="AN254" s="407">
        <v>1</v>
      </c>
      <c r="AO254" s="407">
        <v>8</v>
      </c>
      <c r="AP254" s="407">
        <v>15</v>
      </c>
      <c r="AQ254" s="407">
        <v>22</v>
      </c>
      <c r="AR254" s="407">
        <v>29</v>
      </c>
      <c r="AS254" s="407">
        <v>5</v>
      </c>
      <c r="AT254" s="407">
        <v>12</v>
      </c>
      <c r="AU254" s="407">
        <v>19</v>
      </c>
      <c r="AV254" s="407">
        <v>26</v>
      </c>
      <c r="AW254" s="407">
        <v>3</v>
      </c>
      <c r="AX254" s="407">
        <v>10</v>
      </c>
      <c r="AY254" s="407">
        <v>17</v>
      </c>
      <c r="AZ254" s="407">
        <v>24</v>
      </c>
      <c r="BA254" s="407">
        <v>31</v>
      </c>
      <c r="BB254" s="407">
        <v>7</v>
      </c>
      <c r="BC254" s="407">
        <v>14</v>
      </c>
      <c r="BD254" s="407">
        <v>21</v>
      </c>
      <c r="BE254" s="407">
        <v>28</v>
      </c>
      <c r="BF254" s="407">
        <v>4</v>
      </c>
      <c r="BG254" s="407">
        <v>11</v>
      </c>
      <c r="BH254" s="407">
        <v>18</v>
      </c>
      <c r="BI254" s="407">
        <v>25</v>
      </c>
      <c r="BJ254" s="407">
        <v>2</v>
      </c>
      <c r="BK254" s="407">
        <v>9</v>
      </c>
      <c r="BL254" s="407">
        <v>16</v>
      </c>
      <c r="BM254" s="407">
        <v>23</v>
      </c>
      <c r="BN254" s="407">
        <v>30</v>
      </c>
      <c r="BO254" s="407">
        <v>6</v>
      </c>
      <c r="BP254" s="407">
        <v>13</v>
      </c>
      <c r="BQ254" s="407">
        <v>20</v>
      </c>
      <c r="BR254" s="407">
        <v>27</v>
      </c>
      <c r="BS254" s="407">
        <v>4</v>
      </c>
      <c r="BT254" s="407">
        <v>11</v>
      </c>
      <c r="BU254" s="407">
        <v>18</v>
      </c>
      <c r="BV254" s="407">
        <v>25</v>
      </c>
      <c r="BW254" s="407"/>
      <c r="BX254" s="13" t="s">
        <v>1559</v>
      </c>
      <c r="BY254" s="14"/>
      <c r="BZ254" s="13" t="s">
        <v>1560</v>
      </c>
      <c r="CB254" s="15" t="s">
        <v>1542</v>
      </c>
    </row>
    <row r="255" spans="1:82" ht="22.15" hidden="1" customHeight="1">
      <c r="A255" s="47"/>
      <c r="B255" s="47"/>
      <c r="C255" s="43"/>
      <c r="D255" s="1016" t="s">
        <v>350</v>
      </c>
      <c r="E255" s="864"/>
      <c r="F255" s="815">
        <v>43003</v>
      </c>
      <c r="G255" s="953"/>
      <c r="H255" s="391" t="s">
        <v>356</v>
      </c>
      <c r="I255" s="32">
        <v>43004</v>
      </c>
      <c r="J255" s="762"/>
      <c r="K255" s="391"/>
      <c r="L255" s="18">
        <v>0</v>
      </c>
      <c r="M255" s="18">
        <v>0</v>
      </c>
      <c r="N255" s="18"/>
      <c r="O255" s="18">
        <v>0</v>
      </c>
      <c r="P255" s="18"/>
      <c r="Q255" s="18">
        <v>0</v>
      </c>
      <c r="R255" s="18"/>
      <c r="S255" s="18">
        <v>0</v>
      </c>
      <c r="T255" s="18"/>
      <c r="U255" s="18">
        <v>0</v>
      </c>
      <c r="V255" s="18"/>
      <c r="W255" s="255"/>
      <c r="X255" s="255"/>
      <c r="Y255" s="255"/>
      <c r="Z255" s="255"/>
      <c r="AA255" s="255"/>
      <c r="AB255" s="255"/>
      <c r="AC255" s="255"/>
      <c r="AD255" s="255"/>
      <c r="AE255" s="255"/>
      <c r="AF255" s="255"/>
      <c r="AG255" s="255"/>
      <c r="AH255" s="255"/>
      <c r="AI255" s="255"/>
      <c r="AJ255" s="20"/>
      <c r="AK255" s="255"/>
      <c r="AL255" s="255"/>
      <c r="AM255" s="255"/>
      <c r="AN255" s="255"/>
      <c r="AO255" s="255"/>
      <c r="AP255" s="255"/>
      <c r="AQ255" s="255"/>
      <c r="AR255" s="255"/>
      <c r="AS255" s="255"/>
      <c r="AT255" s="255"/>
      <c r="AU255" s="255"/>
      <c r="AV255" s="265"/>
      <c r="AW255" s="265"/>
      <c r="AX255" s="265"/>
      <c r="AY255" s="265"/>
      <c r="AZ255" s="265"/>
      <c r="BA255" s="265"/>
      <c r="BB255" s="265"/>
      <c r="BC255" s="265"/>
      <c r="BD255" s="265"/>
      <c r="BE255" s="265"/>
      <c r="BF255" s="265"/>
      <c r="BG255" s="265"/>
      <c r="BH255" s="21"/>
      <c r="BI255" s="21"/>
      <c r="BJ255" s="21"/>
      <c r="BK255" s="21"/>
      <c r="BL255" s="21"/>
      <c r="BM255" s="21"/>
      <c r="BN255" s="21"/>
      <c r="BO255" s="21"/>
      <c r="BP255" s="21"/>
      <c r="BQ255" s="21"/>
      <c r="BR255" s="21"/>
      <c r="BS255" s="21"/>
      <c r="BT255" s="21"/>
      <c r="BU255" s="21"/>
      <c r="BV255" s="21"/>
      <c r="BW255" s="21"/>
      <c r="BX255" s="16">
        <f>SUM(W255:AU255)</f>
        <v>0</v>
      </c>
      <c r="BZ255" s="16">
        <f>SUM(AV255:BV255)</f>
        <v>0</v>
      </c>
      <c r="CB255" s="16">
        <f>SUM(BX255,BZ255)</f>
        <v>0</v>
      </c>
    </row>
    <row r="256" spans="1:82" s="343" customFormat="1" ht="21" hidden="1" customHeight="1">
      <c r="A256" s="267"/>
      <c r="B256" s="267"/>
      <c r="C256" s="43"/>
      <c r="D256" s="1016" t="s">
        <v>1644</v>
      </c>
      <c r="E256" s="864"/>
      <c r="F256" s="813">
        <v>37259</v>
      </c>
      <c r="G256" s="953"/>
      <c r="H256" s="391" t="s">
        <v>356</v>
      </c>
      <c r="I256" s="32">
        <v>36396</v>
      </c>
      <c r="J256" s="762"/>
      <c r="K256" s="391"/>
      <c r="L256" s="18">
        <v>0</v>
      </c>
      <c r="M256" s="18">
        <v>0</v>
      </c>
      <c r="N256" s="18"/>
      <c r="O256" s="18">
        <v>0</v>
      </c>
      <c r="P256" s="18"/>
      <c r="Q256" s="18">
        <v>0</v>
      </c>
      <c r="R256" s="18"/>
      <c r="S256" s="18">
        <v>0</v>
      </c>
      <c r="T256" s="18"/>
      <c r="U256" s="18">
        <v>0</v>
      </c>
      <c r="V256" s="18"/>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16">
        <f>SUM(W256:AU256)</f>
        <v>0</v>
      </c>
      <c r="BY256" s="25"/>
      <c r="BZ256" s="16">
        <f>SUM(AV256:BV256)</f>
        <v>0</v>
      </c>
      <c r="CA256" s="25"/>
      <c r="CB256" s="16">
        <f>SUM(BX256,BZ256)</f>
        <v>0</v>
      </c>
    </row>
    <row r="257" spans="1:80" ht="22.15" hidden="1" customHeight="1">
      <c r="A257" s="32"/>
      <c r="B257" s="32"/>
      <c r="C257" s="43"/>
      <c r="D257" s="1016" t="s">
        <v>1573</v>
      </c>
      <c r="E257" s="864"/>
      <c r="F257" s="814">
        <v>43375</v>
      </c>
      <c r="G257" s="953"/>
      <c r="H257" s="391" t="s">
        <v>356</v>
      </c>
      <c r="I257" s="32">
        <v>43361</v>
      </c>
      <c r="J257" s="762"/>
      <c r="K257" s="391"/>
      <c r="L257" s="18">
        <v>0</v>
      </c>
      <c r="M257" s="18">
        <v>0</v>
      </c>
      <c r="N257" s="18"/>
      <c r="O257" s="18">
        <v>0</v>
      </c>
      <c r="P257" s="18"/>
      <c r="Q257" s="18">
        <v>0</v>
      </c>
      <c r="R257" s="18"/>
      <c r="S257" s="18">
        <v>0</v>
      </c>
      <c r="T257" s="18"/>
      <c r="U257" s="18">
        <v>0</v>
      </c>
      <c r="V257" s="18"/>
      <c r="W257" s="20"/>
      <c r="X257" s="20"/>
      <c r="Y257" s="20"/>
      <c r="Z257" s="20"/>
      <c r="AA257" s="20"/>
      <c r="AB257" s="20"/>
      <c r="AC257" s="20"/>
      <c r="AD257" s="20"/>
      <c r="AE257" s="20"/>
      <c r="AF257" s="20"/>
      <c r="AG257" s="20"/>
      <c r="AH257" s="20"/>
      <c r="AI257" s="20"/>
      <c r="AJ257" s="20"/>
      <c r="AK257" s="20"/>
      <c r="AL257" s="255"/>
      <c r="AM257" s="20"/>
      <c r="AN257" s="20"/>
      <c r="AO257" s="20"/>
      <c r="AP257" s="20"/>
      <c r="AQ257" s="20"/>
      <c r="AR257" s="20"/>
      <c r="AS257" s="20"/>
      <c r="AT257" s="20"/>
      <c r="AU257" s="20"/>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16">
        <f>SUM(W257:AU257)</f>
        <v>0</v>
      </c>
      <c r="BZ257" s="16">
        <f>SUM(AV257:BV257)</f>
        <v>0</v>
      </c>
      <c r="CB257" s="16">
        <f>SUM(BX257,BZ257)</f>
        <v>0</v>
      </c>
    </row>
    <row r="258" spans="1:80" s="294" customFormat="1" hidden="1">
      <c r="C258" s="295"/>
      <c r="E258" s="867"/>
      <c r="F258" s="820"/>
      <c r="G258" s="956"/>
      <c r="H258" s="296"/>
      <c r="I258" s="296"/>
      <c r="J258" s="297"/>
      <c r="K258" s="296"/>
      <c r="L258" s="297"/>
      <c r="M258" s="297"/>
      <c r="N258" s="297"/>
      <c r="O258" s="297"/>
      <c r="P258" s="297"/>
      <c r="Q258" s="297"/>
      <c r="R258" s="297"/>
      <c r="S258" s="297"/>
      <c r="T258" s="297"/>
      <c r="U258" s="297"/>
      <c r="V258" s="297"/>
      <c r="W258" s="133"/>
      <c r="AR258" s="298"/>
      <c r="AT258" s="295"/>
      <c r="AU258" s="295"/>
      <c r="AV258" s="295"/>
    </row>
    <row r="259" spans="1:80" s="61" customFormat="1" ht="54" hidden="1" customHeight="1">
      <c r="C259" s="60"/>
      <c r="D259" s="61" t="s">
        <v>1715</v>
      </c>
      <c r="E259" s="272"/>
      <c r="F259" s="822"/>
      <c r="G259" s="272"/>
      <c r="H259" s="362"/>
      <c r="I259" s="40"/>
      <c r="J259" s="52"/>
      <c r="K259" s="362"/>
      <c r="BY259" s="358"/>
      <c r="BZ259" s="358"/>
      <c r="CA259" s="358"/>
    </row>
    <row r="260" spans="1:80" s="294" customFormat="1" hidden="1">
      <c r="C260" s="295"/>
      <c r="E260" s="867"/>
      <c r="F260" s="820"/>
      <c r="G260" s="956"/>
      <c r="H260" s="296"/>
      <c r="I260" s="296"/>
      <c r="J260" s="297"/>
      <c r="K260" s="296"/>
      <c r="L260" s="297"/>
      <c r="M260" s="297"/>
      <c r="N260" s="297"/>
      <c r="O260" s="297"/>
      <c r="P260" s="297"/>
      <c r="Q260" s="297"/>
      <c r="R260" s="297"/>
      <c r="S260" s="297"/>
      <c r="T260" s="297"/>
      <c r="U260" s="297"/>
      <c r="V260" s="297"/>
      <c r="W260" s="133"/>
      <c r="AR260" s="298"/>
      <c r="AT260" s="295"/>
      <c r="AU260" s="295"/>
      <c r="AV260" s="295"/>
    </row>
    <row r="261" spans="1:80" s="218" customFormat="1" ht="34.5" hidden="1" customHeight="1">
      <c r="A261" s="407" t="s">
        <v>12</v>
      </c>
      <c r="B261" s="407"/>
      <c r="C261" s="885" t="s">
        <v>13</v>
      </c>
      <c r="D261" s="647" t="s">
        <v>58</v>
      </c>
      <c r="E261" s="847"/>
      <c r="F261" s="604" t="s">
        <v>15</v>
      </c>
      <c r="G261" s="874"/>
      <c r="H261" s="361" t="s">
        <v>440</v>
      </c>
      <c r="I261" s="361" t="s">
        <v>16</v>
      </c>
      <c r="J261" s="761"/>
      <c r="K261" s="361"/>
      <c r="L261" s="535" t="s">
        <v>1628</v>
      </c>
      <c r="M261" s="535" t="s">
        <v>1542</v>
      </c>
      <c r="N261" s="535"/>
      <c r="O261" s="535" t="s">
        <v>1542</v>
      </c>
      <c r="P261" s="535"/>
      <c r="Q261" s="535" t="s">
        <v>1542</v>
      </c>
      <c r="R261" s="535"/>
      <c r="S261" s="535" t="s">
        <v>1542</v>
      </c>
      <c r="T261" s="535"/>
      <c r="U261" s="535" t="s">
        <v>1559</v>
      </c>
      <c r="V261" s="535"/>
      <c r="W261" s="407">
        <v>6</v>
      </c>
      <c r="X261" s="407">
        <v>13</v>
      </c>
      <c r="Y261" s="407">
        <v>20</v>
      </c>
      <c r="Z261" s="407">
        <v>27</v>
      </c>
      <c r="AA261" s="407">
        <v>3</v>
      </c>
      <c r="AB261" s="407">
        <v>10</v>
      </c>
      <c r="AC261" s="407">
        <v>17</v>
      </c>
      <c r="AD261" s="407">
        <v>24</v>
      </c>
      <c r="AE261" s="407">
        <v>2</v>
      </c>
      <c r="AF261" s="407">
        <v>9</v>
      </c>
      <c r="AG261" s="407">
        <v>16</v>
      </c>
      <c r="AH261" s="407">
        <v>23</v>
      </c>
      <c r="AI261" s="407">
        <v>30</v>
      </c>
      <c r="AJ261" s="407">
        <v>6</v>
      </c>
      <c r="AK261" s="407">
        <v>13</v>
      </c>
      <c r="AL261" s="407">
        <v>20</v>
      </c>
      <c r="AM261" s="407">
        <v>27</v>
      </c>
      <c r="AN261" s="407">
        <v>4</v>
      </c>
      <c r="AO261" s="407">
        <v>11</v>
      </c>
      <c r="AP261" s="407">
        <v>18</v>
      </c>
      <c r="AQ261" s="407">
        <v>25</v>
      </c>
      <c r="AR261" s="407">
        <v>1</v>
      </c>
      <c r="AS261" s="407">
        <v>8</v>
      </c>
      <c r="AT261" s="407">
        <v>15</v>
      </c>
      <c r="AU261" s="407">
        <v>22</v>
      </c>
      <c r="AV261" s="407">
        <v>29</v>
      </c>
      <c r="AW261" s="407">
        <v>6</v>
      </c>
      <c r="AX261" s="407">
        <v>13</v>
      </c>
      <c r="AY261" s="407">
        <v>20</v>
      </c>
      <c r="AZ261" s="407">
        <v>27</v>
      </c>
      <c r="BA261" s="407">
        <v>3</v>
      </c>
      <c r="BB261" s="407">
        <v>10</v>
      </c>
      <c r="BC261" s="407">
        <v>17</v>
      </c>
      <c r="BD261" s="407">
        <v>24</v>
      </c>
      <c r="BE261" s="407">
        <v>31</v>
      </c>
      <c r="BF261" s="407">
        <v>7</v>
      </c>
      <c r="BG261" s="407">
        <v>14</v>
      </c>
      <c r="BH261" s="407">
        <v>21</v>
      </c>
      <c r="BI261" s="407">
        <v>28</v>
      </c>
      <c r="BJ261" s="407">
        <v>5</v>
      </c>
      <c r="BK261" s="407">
        <v>12</v>
      </c>
      <c r="BL261" s="407">
        <v>19</v>
      </c>
      <c r="BM261" s="407">
        <v>26</v>
      </c>
      <c r="BN261" s="407">
        <v>2</v>
      </c>
      <c r="BO261" s="407">
        <v>9</v>
      </c>
      <c r="BP261" s="407">
        <v>16</v>
      </c>
      <c r="BQ261" s="407">
        <v>23</v>
      </c>
      <c r="BR261" s="407">
        <v>30</v>
      </c>
      <c r="BS261" s="407">
        <v>7</v>
      </c>
      <c r="BT261" s="407">
        <v>14</v>
      </c>
      <c r="BU261" s="407">
        <v>21</v>
      </c>
      <c r="BV261" s="407">
        <v>28</v>
      </c>
      <c r="BW261" s="407"/>
      <c r="BX261" s="13" t="s">
        <v>1559</v>
      </c>
      <c r="BY261" s="14"/>
      <c r="BZ261" s="13" t="s">
        <v>1560</v>
      </c>
      <c r="CB261" s="15" t="s">
        <v>1542</v>
      </c>
    </row>
    <row r="262" spans="1:80" ht="21" hidden="1" customHeight="1">
      <c r="A262" s="47"/>
      <c r="B262" s="47"/>
      <c r="C262" s="43"/>
      <c r="D262" s="1016" t="s">
        <v>1728</v>
      </c>
      <c r="E262" s="864"/>
      <c r="F262" s="815">
        <v>42836</v>
      </c>
      <c r="G262" s="953"/>
      <c r="H262" s="391" t="s">
        <v>358</v>
      </c>
      <c r="I262" s="32">
        <v>42894</v>
      </c>
      <c r="J262" s="762"/>
      <c r="K262" s="391"/>
      <c r="L262" s="18">
        <v>17</v>
      </c>
      <c r="M262" s="18">
        <v>0</v>
      </c>
      <c r="N262" s="18"/>
      <c r="O262" s="18">
        <v>0</v>
      </c>
      <c r="P262" s="18"/>
      <c r="Q262" s="18">
        <v>0</v>
      </c>
      <c r="R262" s="18"/>
      <c r="S262" s="18">
        <v>0</v>
      </c>
      <c r="T262" s="18"/>
      <c r="U262" s="18">
        <v>0</v>
      </c>
      <c r="V262" s="18"/>
      <c r="W262" s="255"/>
      <c r="X262" s="255"/>
      <c r="Y262" s="255"/>
      <c r="Z262" s="255"/>
      <c r="AA262" s="255"/>
      <c r="AB262" s="255"/>
      <c r="AC262" s="255"/>
      <c r="AD262" s="255"/>
      <c r="AE262" s="255"/>
      <c r="AF262" s="255"/>
      <c r="AG262" s="255"/>
      <c r="AH262" s="255"/>
      <c r="AI262" s="255"/>
      <c r="AJ262" s="20"/>
      <c r="AK262" s="255"/>
      <c r="AL262" s="255"/>
      <c r="AM262" s="255"/>
      <c r="AN262" s="255"/>
      <c r="AO262" s="255"/>
      <c r="AP262" s="255"/>
      <c r="AQ262" s="255"/>
      <c r="AR262" s="255"/>
      <c r="AS262" s="255"/>
      <c r="AT262" s="255"/>
      <c r="AU262" s="255"/>
      <c r="AV262" s="265"/>
      <c r="AW262" s="265"/>
      <c r="AX262" s="265"/>
      <c r="AY262" s="265"/>
      <c r="AZ262" s="265"/>
      <c r="BA262" s="265"/>
      <c r="BB262" s="265"/>
      <c r="BC262" s="265"/>
      <c r="BD262" s="265"/>
      <c r="BE262" s="265"/>
      <c r="BF262" s="265"/>
      <c r="BG262" s="265"/>
      <c r="BH262" s="21"/>
      <c r="BI262" s="21"/>
      <c r="BJ262" s="21"/>
      <c r="BK262" s="21"/>
      <c r="BL262" s="21"/>
      <c r="BM262" s="21"/>
      <c r="BN262" s="21"/>
      <c r="BO262" s="21"/>
      <c r="BP262" s="21"/>
      <c r="BQ262" s="21"/>
      <c r="BR262" s="21"/>
      <c r="BS262" s="21"/>
      <c r="BT262" s="21"/>
      <c r="BU262" s="21"/>
      <c r="BV262" s="21"/>
      <c r="BW262" s="21"/>
      <c r="BX262" s="16">
        <f>SUM(W262:AU262)</f>
        <v>0</v>
      </c>
      <c r="BZ262" s="16">
        <f>SUM(AV262:BV262)</f>
        <v>0</v>
      </c>
      <c r="CB262" s="16">
        <f>SUM(BX262,BZ262)</f>
        <v>0</v>
      </c>
    </row>
    <row r="263" spans="1:80" s="294" customFormat="1" hidden="1">
      <c r="C263" s="295"/>
      <c r="E263" s="867"/>
      <c r="F263" s="820"/>
      <c r="G263" s="956"/>
      <c r="H263" s="296"/>
      <c r="I263" s="296"/>
      <c r="J263" s="297"/>
      <c r="K263" s="296"/>
      <c r="L263" s="297"/>
      <c r="M263" s="297"/>
      <c r="N263" s="297"/>
      <c r="O263" s="297"/>
      <c r="P263" s="297"/>
      <c r="Q263" s="297"/>
      <c r="R263" s="297"/>
      <c r="S263" s="297"/>
      <c r="T263" s="297"/>
      <c r="U263" s="297"/>
      <c r="V263" s="297"/>
      <c r="W263" s="133"/>
      <c r="AR263" s="298"/>
      <c r="AT263" s="295"/>
      <c r="AU263" s="295"/>
      <c r="AV263" s="295"/>
    </row>
    <row r="264" spans="1:80" s="294" customFormat="1" ht="30" hidden="1" customHeight="1">
      <c r="C264" s="295"/>
      <c r="D264" s="420" t="s">
        <v>1697</v>
      </c>
      <c r="E264" s="272"/>
      <c r="F264" s="820"/>
      <c r="G264" s="956"/>
      <c r="H264" s="296"/>
      <c r="I264" s="296"/>
      <c r="J264" s="297"/>
      <c r="K264" s="296"/>
      <c r="L264" s="297"/>
      <c r="M264" s="297"/>
      <c r="N264" s="297"/>
      <c r="O264" s="297"/>
      <c r="P264" s="297"/>
      <c r="Q264" s="297"/>
      <c r="R264" s="297"/>
      <c r="S264" s="297"/>
      <c r="T264" s="297"/>
      <c r="U264" s="297"/>
      <c r="V264" s="297"/>
      <c r="W264" s="133"/>
      <c r="AR264" s="298"/>
      <c r="AT264" s="295"/>
      <c r="AU264" s="295"/>
      <c r="AV264" s="295"/>
    </row>
    <row r="265" spans="1:80" s="294" customFormat="1" hidden="1">
      <c r="C265" s="295"/>
      <c r="E265" s="867"/>
      <c r="F265" s="820"/>
      <c r="G265" s="956"/>
      <c r="H265" s="296"/>
      <c r="I265" s="296"/>
      <c r="J265" s="297"/>
      <c r="K265" s="296"/>
      <c r="L265" s="297"/>
      <c r="M265" s="297"/>
      <c r="N265" s="297"/>
      <c r="O265" s="297"/>
      <c r="P265" s="297"/>
      <c r="Q265" s="297"/>
      <c r="R265" s="297"/>
      <c r="S265" s="297"/>
      <c r="T265" s="297"/>
      <c r="U265" s="297"/>
      <c r="V265" s="297"/>
      <c r="W265" s="133"/>
      <c r="AR265" s="298"/>
      <c r="AT265" s="295"/>
      <c r="AU265" s="295"/>
      <c r="AV265" s="295"/>
    </row>
    <row r="266" spans="1:80" s="218" customFormat="1" ht="34.5" hidden="1" customHeight="1">
      <c r="A266" s="407" t="s">
        <v>12</v>
      </c>
      <c r="B266" s="407"/>
      <c r="C266" s="885" t="s">
        <v>13</v>
      </c>
      <c r="D266" s="647" t="s">
        <v>58</v>
      </c>
      <c r="E266" s="847"/>
      <c r="F266" s="604" t="s">
        <v>15</v>
      </c>
      <c r="G266" s="874"/>
      <c r="H266" s="361" t="s">
        <v>440</v>
      </c>
      <c r="I266" s="361" t="s">
        <v>16</v>
      </c>
      <c r="J266" s="761"/>
      <c r="K266" s="361"/>
      <c r="L266" s="535" t="s">
        <v>1628</v>
      </c>
      <c r="M266" s="535" t="s">
        <v>1542</v>
      </c>
      <c r="N266" s="535"/>
      <c r="O266" s="535" t="s">
        <v>1542</v>
      </c>
      <c r="P266" s="535"/>
      <c r="Q266" s="535" t="s">
        <v>1542</v>
      </c>
      <c r="R266" s="535"/>
      <c r="S266" s="535" t="s">
        <v>1542</v>
      </c>
      <c r="T266" s="535"/>
      <c r="U266" s="535" t="s">
        <v>1559</v>
      </c>
      <c r="V266" s="535"/>
      <c r="W266" s="407">
        <v>6</v>
      </c>
      <c r="X266" s="407">
        <v>13</v>
      </c>
      <c r="Y266" s="407">
        <v>20</v>
      </c>
      <c r="Z266" s="407">
        <v>27</v>
      </c>
      <c r="AA266" s="407">
        <v>3</v>
      </c>
      <c r="AB266" s="407">
        <v>10</v>
      </c>
      <c r="AC266" s="407">
        <v>17</v>
      </c>
      <c r="AD266" s="407">
        <v>24</v>
      </c>
      <c r="AE266" s="407">
        <v>2</v>
      </c>
      <c r="AF266" s="407">
        <v>9</v>
      </c>
      <c r="AG266" s="407">
        <v>16</v>
      </c>
      <c r="AH266" s="407">
        <v>23</v>
      </c>
      <c r="AI266" s="407">
        <v>30</v>
      </c>
      <c r="AJ266" s="407">
        <v>6</v>
      </c>
      <c r="AK266" s="407">
        <v>13</v>
      </c>
      <c r="AL266" s="407">
        <v>20</v>
      </c>
      <c r="AM266" s="407">
        <v>27</v>
      </c>
      <c r="AN266" s="407">
        <v>4</v>
      </c>
      <c r="AO266" s="407">
        <v>11</v>
      </c>
      <c r="AP266" s="407">
        <v>18</v>
      </c>
      <c r="AQ266" s="407">
        <v>25</v>
      </c>
      <c r="AR266" s="407">
        <v>1</v>
      </c>
      <c r="AS266" s="407">
        <v>8</v>
      </c>
      <c r="AT266" s="407">
        <v>15</v>
      </c>
      <c r="AU266" s="407">
        <v>22</v>
      </c>
      <c r="AV266" s="407">
        <v>29</v>
      </c>
      <c r="AW266" s="407">
        <v>6</v>
      </c>
      <c r="AX266" s="407">
        <v>13</v>
      </c>
      <c r="AY266" s="407">
        <v>20</v>
      </c>
      <c r="AZ266" s="407">
        <v>27</v>
      </c>
      <c r="BA266" s="407">
        <v>3</v>
      </c>
      <c r="BB266" s="407">
        <v>10</v>
      </c>
      <c r="BC266" s="407">
        <v>17</v>
      </c>
      <c r="BD266" s="407">
        <v>24</v>
      </c>
      <c r="BE266" s="407">
        <v>31</v>
      </c>
      <c r="BF266" s="407">
        <v>7</v>
      </c>
      <c r="BG266" s="407">
        <v>14</v>
      </c>
      <c r="BH266" s="407">
        <v>21</v>
      </c>
      <c r="BI266" s="407">
        <v>28</v>
      </c>
      <c r="BJ266" s="407">
        <v>5</v>
      </c>
      <c r="BK266" s="407">
        <v>12</v>
      </c>
      <c r="BL266" s="407">
        <v>19</v>
      </c>
      <c r="BM266" s="407">
        <v>26</v>
      </c>
      <c r="BN266" s="407">
        <v>2</v>
      </c>
      <c r="BO266" s="407">
        <v>9</v>
      </c>
      <c r="BP266" s="407">
        <v>16</v>
      </c>
      <c r="BQ266" s="407">
        <v>23</v>
      </c>
      <c r="BR266" s="407">
        <v>30</v>
      </c>
      <c r="BS266" s="407">
        <v>7</v>
      </c>
      <c r="BT266" s="407">
        <v>14</v>
      </c>
      <c r="BU266" s="407">
        <v>21</v>
      </c>
      <c r="BV266" s="407">
        <v>28</v>
      </c>
      <c r="BW266" s="407"/>
      <c r="BX266" s="13" t="s">
        <v>1559</v>
      </c>
      <c r="BY266" s="14"/>
      <c r="BZ266" s="13" t="s">
        <v>1560</v>
      </c>
      <c r="CB266" s="15" t="s">
        <v>1542</v>
      </c>
    </row>
    <row r="267" spans="1:80" s="343" customFormat="1" ht="21" hidden="1" customHeight="1">
      <c r="A267" s="47"/>
      <c r="B267" s="47"/>
      <c r="C267" s="43"/>
      <c r="D267" s="1016" t="s">
        <v>198</v>
      </c>
      <c r="E267" s="864"/>
      <c r="F267" s="813">
        <v>30317</v>
      </c>
      <c r="G267" s="953"/>
      <c r="H267" s="391" t="s">
        <v>352</v>
      </c>
      <c r="I267" s="32">
        <v>23067</v>
      </c>
      <c r="J267" s="762"/>
      <c r="K267" s="391"/>
      <c r="L267" s="18">
        <v>0</v>
      </c>
      <c r="M267" s="18">
        <v>0</v>
      </c>
      <c r="N267" s="18"/>
      <c r="O267" s="18">
        <v>0</v>
      </c>
      <c r="P267" s="18"/>
      <c r="Q267" s="18">
        <v>0</v>
      </c>
      <c r="R267" s="18"/>
      <c r="S267" s="18">
        <v>0</v>
      </c>
      <c r="T267" s="18"/>
      <c r="U267" s="18">
        <v>0</v>
      </c>
      <c r="V267" s="18"/>
      <c r="W267" s="255"/>
      <c r="X267" s="255"/>
      <c r="Y267" s="255"/>
      <c r="Z267" s="255"/>
      <c r="AA267" s="255"/>
      <c r="AB267" s="255"/>
      <c r="AC267" s="255"/>
      <c r="AD267" s="255"/>
      <c r="AE267" s="255"/>
      <c r="AF267" s="255"/>
      <c r="AG267" s="255"/>
      <c r="AH267" s="255"/>
      <c r="AI267" s="255"/>
      <c r="AJ267" s="20"/>
      <c r="AK267" s="255"/>
      <c r="AL267" s="255"/>
      <c r="AM267" s="255"/>
      <c r="AN267" s="255"/>
      <c r="AO267" s="255"/>
      <c r="AP267" s="255"/>
      <c r="AQ267" s="255"/>
      <c r="AR267" s="255"/>
      <c r="AS267" s="255"/>
      <c r="AT267" s="255"/>
      <c r="AU267" s="255"/>
      <c r="AV267" s="265"/>
      <c r="AW267" s="265"/>
      <c r="AX267" s="265"/>
      <c r="AY267" s="265"/>
      <c r="AZ267" s="265"/>
      <c r="BA267" s="265"/>
      <c r="BB267" s="265"/>
      <c r="BC267" s="265"/>
      <c r="BD267" s="265"/>
      <c r="BE267" s="265"/>
      <c r="BF267" s="265"/>
      <c r="BG267" s="265"/>
      <c r="BH267" s="21"/>
      <c r="BI267" s="21"/>
      <c r="BJ267" s="21"/>
      <c r="BK267" s="21"/>
      <c r="BL267" s="21"/>
      <c r="BM267" s="21"/>
      <c r="BN267" s="21"/>
      <c r="BO267" s="21"/>
      <c r="BP267" s="21"/>
      <c r="BQ267" s="21"/>
      <c r="BR267" s="21"/>
      <c r="BS267" s="21"/>
      <c r="BT267" s="21"/>
      <c r="BU267" s="21"/>
      <c r="BV267" s="21"/>
      <c r="BW267" s="21"/>
      <c r="BX267" s="16">
        <f t="shared" ref="BX267:BX274" si="24">SUM(W267:AU267)</f>
        <v>0</v>
      </c>
      <c r="BY267" s="25"/>
      <c r="BZ267" s="16">
        <f t="shared" ref="BZ267:BZ274" si="25">SUM(AV267:BV267)</f>
        <v>0</v>
      </c>
      <c r="CA267" s="25"/>
      <c r="CB267" s="16">
        <f t="shared" ref="CB267:CB274" si="26">SUM(BX267,BZ267)</f>
        <v>0</v>
      </c>
    </row>
    <row r="268" spans="1:80" s="343" customFormat="1" ht="21" hidden="1" customHeight="1">
      <c r="A268" s="47"/>
      <c r="B268" s="47"/>
      <c r="C268" s="43"/>
      <c r="D268" s="1016" t="s">
        <v>1705</v>
      </c>
      <c r="E268" s="864"/>
      <c r="F268" s="815">
        <v>43672</v>
      </c>
      <c r="G268" s="953"/>
      <c r="H268" s="391" t="s">
        <v>352</v>
      </c>
      <c r="I268" s="32">
        <v>15407</v>
      </c>
      <c r="J268" s="762"/>
      <c r="K268" s="391"/>
      <c r="L268" s="18">
        <v>0</v>
      </c>
      <c r="M268" s="18">
        <v>0</v>
      </c>
      <c r="N268" s="18"/>
      <c r="O268" s="18">
        <v>0</v>
      </c>
      <c r="P268" s="18"/>
      <c r="Q268" s="18">
        <v>0</v>
      </c>
      <c r="R268" s="18"/>
      <c r="S268" s="18">
        <v>0</v>
      </c>
      <c r="T268" s="18"/>
      <c r="U268" s="18">
        <v>0</v>
      </c>
      <c r="V268" s="18"/>
      <c r="W268" s="255"/>
      <c r="X268" s="255"/>
      <c r="Y268" s="255"/>
      <c r="Z268" s="255"/>
      <c r="AA268" s="255"/>
      <c r="AB268" s="255"/>
      <c r="AC268" s="255"/>
      <c r="AD268" s="255"/>
      <c r="AE268" s="255"/>
      <c r="AF268" s="255"/>
      <c r="AG268" s="255"/>
      <c r="AH268" s="255"/>
      <c r="AI268" s="255"/>
      <c r="AJ268" s="20"/>
      <c r="AK268" s="255"/>
      <c r="AL268" s="255"/>
      <c r="AM268" s="255"/>
      <c r="AN268" s="255"/>
      <c r="AO268" s="255"/>
      <c r="AP268" s="255"/>
      <c r="AQ268" s="255"/>
      <c r="AR268" s="255"/>
      <c r="AS268" s="255"/>
      <c r="AT268" s="255"/>
      <c r="AU268" s="255"/>
      <c r="AV268" s="265"/>
      <c r="AW268" s="265"/>
      <c r="AX268" s="265"/>
      <c r="AY268" s="265"/>
      <c r="AZ268" s="265"/>
      <c r="BA268" s="265"/>
      <c r="BB268" s="265"/>
      <c r="BC268" s="265"/>
      <c r="BD268" s="265"/>
      <c r="BE268" s="265"/>
      <c r="BF268" s="265"/>
      <c r="BG268" s="265"/>
      <c r="BH268" s="21"/>
      <c r="BI268" s="21"/>
      <c r="BJ268" s="21"/>
      <c r="BK268" s="21"/>
      <c r="BL268" s="21"/>
      <c r="BM268" s="21"/>
      <c r="BN268" s="21"/>
      <c r="BO268" s="21"/>
      <c r="BP268" s="21"/>
      <c r="BQ268" s="21"/>
      <c r="BR268" s="21"/>
      <c r="BS268" s="21"/>
      <c r="BT268" s="21"/>
      <c r="BU268" s="21"/>
      <c r="BV268" s="21"/>
      <c r="BW268" s="21"/>
      <c r="BX268" s="16">
        <f t="shared" si="24"/>
        <v>0</v>
      </c>
      <c r="BY268" s="25"/>
      <c r="BZ268" s="16">
        <f t="shared" si="25"/>
        <v>0</v>
      </c>
      <c r="CA268" s="25"/>
      <c r="CB268" s="16">
        <f t="shared" si="26"/>
        <v>0</v>
      </c>
    </row>
    <row r="269" spans="1:80" s="343" customFormat="1" ht="21" hidden="1" customHeight="1">
      <c r="A269" s="32"/>
      <c r="B269" s="32"/>
      <c r="C269" s="43"/>
      <c r="D269" s="1016" t="s">
        <v>179</v>
      </c>
      <c r="E269" s="864"/>
      <c r="F269" s="815">
        <v>39264</v>
      </c>
      <c r="G269" s="953"/>
      <c r="H269" s="391" t="s">
        <v>352</v>
      </c>
      <c r="I269" s="32">
        <v>21552</v>
      </c>
      <c r="J269" s="762"/>
      <c r="K269" s="391"/>
      <c r="L269" s="18">
        <v>0</v>
      </c>
      <c r="M269" s="18">
        <v>0</v>
      </c>
      <c r="N269" s="18"/>
      <c r="O269" s="18">
        <v>0</v>
      </c>
      <c r="P269" s="18"/>
      <c r="Q269" s="18">
        <v>0</v>
      </c>
      <c r="R269" s="18"/>
      <c r="S269" s="18">
        <v>0</v>
      </c>
      <c r="T269" s="18"/>
      <c r="U269" s="18">
        <v>0</v>
      </c>
      <c r="V269" s="18"/>
      <c r="W269" s="255"/>
      <c r="X269" s="255"/>
      <c r="Y269" s="255"/>
      <c r="Z269" s="255"/>
      <c r="AA269" s="255"/>
      <c r="AB269" s="255"/>
      <c r="AC269" s="255"/>
      <c r="AD269" s="255"/>
      <c r="AE269" s="255"/>
      <c r="AF269" s="255"/>
      <c r="AG269" s="255"/>
      <c r="AH269" s="255"/>
      <c r="AI269" s="255"/>
      <c r="AJ269" s="20"/>
      <c r="AK269" s="255"/>
      <c r="AL269" s="255"/>
      <c r="AM269" s="255"/>
      <c r="AN269" s="255"/>
      <c r="AO269" s="255"/>
      <c r="AP269" s="255"/>
      <c r="AQ269" s="255"/>
      <c r="AR269" s="255"/>
      <c r="AS269" s="255"/>
      <c r="AT269" s="255"/>
      <c r="AU269" s="255"/>
      <c r="AV269" s="265"/>
      <c r="AW269" s="265"/>
      <c r="AX269" s="265"/>
      <c r="AY269" s="265"/>
      <c r="AZ269" s="265"/>
      <c r="BA269" s="265"/>
      <c r="BB269" s="265"/>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16">
        <f t="shared" si="24"/>
        <v>0</v>
      </c>
      <c r="BY269" s="25"/>
      <c r="BZ269" s="16">
        <f t="shared" si="25"/>
        <v>0</v>
      </c>
      <c r="CA269" s="25"/>
      <c r="CB269" s="16">
        <f t="shared" si="26"/>
        <v>0</v>
      </c>
    </row>
    <row r="270" spans="1:80" s="343" customFormat="1" ht="21" hidden="1" customHeight="1">
      <c r="A270" s="47"/>
      <c r="B270" s="47"/>
      <c r="C270" s="43"/>
      <c r="D270" s="1016" t="s">
        <v>309</v>
      </c>
      <c r="E270" s="864"/>
      <c r="F270" s="815">
        <v>40513</v>
      </c>
      <c r="G270" s="953"/>
      <c r="H270" s="391" t="s">
        <v>352</v>
      </c>
      <c r="I270" s="32">
        <v>40534</v>
      </c>
      <c r="J270" s="762"/>
      <c r="K270" s="391"/>
      <c r="L270" s="18">
        <v>0</v>
      </c>
      <c r="M270" s="18">
        <v>0</v>
      </c>
      <c r="N270" s="18"/>
      <c r="O270" s="18">
        <v>0</v>
      </c>
      <c r="P270" s="18"/>
      <c r="Q270" s="18">
        <v>0</v>
      </c>
      <c r="R270" s="18"/>
      <c r="S270" s="18">
        <v>0</v>
      </c>
      <c r="T270" s="18"/>
      <c r="U270" s="18">
        <v>0</v>
      </c>
      <c r="V270" s="18"/>
      <c r="W270" s="255"/>
      <c r="X270" s="255"/>
      <c r="Y270" s="255"/>
      <c r="Z270" s="255"/>
      <c r="AA270" s="255"/>
      <c r="AB270" s="255"/>
      <c r="AC270" s="255"/>
      <c r="AD270" s="255"/>
      <c r="AE270" s="255"/>
      <c r="AF270" s="255"/>
      <c r="AG270" s="255"/>
      <c r="AH270" s="255"/>
      <c r="AI270" s="255"/>
      <c r="AJ270" s="20"/>
      <c r="AK270" s="255"/>
      <c r="AL270" s="255"/>
      <c r="AM270" s="255"/>
      <c r="AN270" s="255"/>
      <c r="AO270" s="255"/>
      <c r="AP270" s="255"/>
      <c r="AQ270" s="255"/>
      <c r="AR270" s="255"/>
      <c r="AS270" s="255"/>
      <c r="AT270" s="255"/>
      <c r="AU270" s="255"/>
      <c r="AV270" s="265"/>
      <c r="AW270" s="265"/>
      <c r="AX270" s="265"/>
      <c r="AY270" s="265"/>
      <c r="AZ270" s="265"/>
      <c r="BA270" s="265"/>
      <c r="BB270" s="265"/>
      <c r="BC270" s="265"/>
      <c r="BD270" s="265"/>
      <c r="BE270" s="265"/>
      <c r="BF270" s="265"/>
      <c r="BG270" s="265"/>
      <c r="BH270" s="21"/>
      <c r="BI270" s="21"/>
      <c r="BJ270" s="21"/>
      <c r="BK270" s="21"/>
      <c r="BL270" s="21"/>
      <c r="BM270" s="21"/>
      <c r="BN270" s="21"/>
      <c r="BO270" s="21"/>
      <c r="BP270" s="21"/>
      <c r="BQ270" s="21"/>
      <c r="BR270" s="21"/>
      <c r="BS270" s="21"/>
      <c r="BT270" s="21"/>
      <c r="BU270" s="21"/>
      <c r="BV270" s="21"/>
      <c r="BW270" s="21"/>
      <c r="BX270" s="16">
        <f t="shared" si="24"/>
        <v>0</v>
      </c>
      <c r="BY270" s="25"/>
      <c r="BZ270" s="16">
        <f t="shared" si="25"/>
        <v>0</v>
      </c>
      <c r="CA270" s="25"/>
      <c r="CB270" s="16">
        <f t="shared" si="26"/>
        <v>0</v>
      </c>
    </row>
    <row r="271" spans="1:80" s="343" customFormat="1" ht="21" hidden="1" customHeight="1">
      <c r="A271" s="32"/>
      <c r="B271" s="32"/>
      <c r="C271" s="43"/>
      <c r="D271" s="1016" t="s">
        <v>106</v>
      </c>
      <c r="E271" s="864"/>
      <c r="F271" s="815">
        <v>40918</v>
      </c>
      <c r="G271" s="953"/>
      <c r="H271" s="391" t="s">
        <v>352</v>
      </c>
      <c r="I271" s="32">
        <v>41015</v>
      </c>
      <c r="J271" s="762"/>
      <c r="K271" s="391"/>
      <c r="L271" s="18">
        <v>0</v>
      </c>
      <c r="M271" s="18">
        <v>0</v>
      </c>
      <c r="N271" s="18"/>
      <c r="O271" s="18">
        <v>0</v>
      </c>
      <c r="P271" s="18"/>
      <c r="Q271" s="18">
        <v>0</v>
      </c>
      <c r="R271" s="18"/>
      <c r="S271" s="18">
        <v>0</v>
      </c>
      <c r="T271" s="18"/>
      <c r="U271" s="18">
        <v>0</v>
      </c>
      <c r="V271" s="18"/>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16">
        <f t="shared" si="24"/>
        <v>0</v>
      </c>
      <c r="BY271" s="25"/>
      <c r="BZ271" s="16">
        <f t="shared" si="25"/>
        <v>0</v>
      </c>
      <c r="CA271" s="25"/>
      <c r="CB271" s="16">
        <f t="shared" si="26"/>
        <v>0</v>
      </c>
    </row>
    <row r="272" spans="1:80" s="343" customFormat="1" ht="21" hidden="1" customHeight="1">
      <c r="A272" s="47"/>
      <c r="B272" s="47"/>
      <c r="C272" s="43"/>
      <c r="D272" s="1016" t="s">
        <v>322</v>
      </c>
      <c r="E272" s="864"/>
      <c r="F272" s="813">
        <v>41263</v>
      </c>
      <c r="G272" s="953"/>
      <c r="H272" s="391" t="s">
        <v>352</v>
      </c>
      <c r="I272" s="32">
        <v>42662</v>
      </c>
      <c r="J272" s="762"/>
      <c r="K272" s="391"/>
      <c r="L272" s="18">
        <v>0</v>
      </c>
      <c r="M272" s="18">
        <v>0</v>
      </c>
      <c r="N272" s="18"/>
      <c r="O272" s="18">
        <v>0</v>
      </c>
      <c r="P272" s="18"/>
      <c r="Q272" s="18">
        <v>0</v>
      </c>
      <c r="R272" s="18"/>
      <c r="S272" s="18">
        <v>0</v>
      </c>
      <c r="T272" s="18"/>
      <c r="U272" s="18">
        <v>0</v>
      </c>
      <c r="V272" s="18"/>
      <c r="W272" s="255"/>
      <c r="X272" s="255"/>
      <c r="Y272" s="255"/>
      <c r="Z272" s="255"/>
      <c r="AA272" s="255"/>
      <c r="AB272" s="255"/>
      <c r="AC272" s="255"/>
      <c r="AD272" s="255"/>
      <c r="AE272" s="255"/>
      <c r="AF272" s="255"/>
      <c r="AG272" s="255"/>
      <c r="AH272" s="255"/>
      <c r="AI272" s="255"/>
      <c r="AJ272" s="20"/>
      <c r="AK272" s="255"/>
      <c r="AL272" s="255"/>
      <c r="AM272" s="255"/>
      <c r="AN272" s="255"/>
      <c r="AO272" s="255"/>
      <c r="AP272" s="255"/>
      <c r="AQ272" s="255"/>
      <c r="AR272" s="255"/>
      <c r="AS272" s="255"/>
      <c r="AT272" s="255"/>
      <c r="AU272" s="255"/>
      <c r="AV272" s="265"/>
      <c r="AW272" s="265"/>
      <c r="AX272" s="265"/>
      <c r="AY272" s="265"/>
      <c r="AZ272" s="265"/>
      <c r="BA272" s="265"/>
      <c r="BB272" s="265"/>
      <c r="BC272" s="265"/>
      <c r="BD272" s="265"/>
      <c r="BE272" s="265"/>
      <c r="BF272" s="265"/>
      <c r="BG272" s="265"/>
      <c r="BH272" s="21"/>
      <c r="BI272" s="21"/>
      <c r="BJ272" s="21"/>
      <c r="BK272" s="21"/>
      <c r="BL272" s="21"/>
      <c r="BM272" s="21"/>
      <c r="BN272" s="21"/>
      <c r="BO272" s="21"/>
      <c r="BP272" s="21"/>
      <c r="BQ272" s="21"/>
      <c r="BR272" s="21"/>
      <c r="BS272" s="21"/>
      <c r="BT272" s="21"/>
      <c r="BU272" s="21"/>
      <c r="BV272" s="21"/>
      <c r="BW272" s="21"/>
      <c r="BX272" s="16">
        <f t="shared" si="24"/>
        <v>0</v>
      </c>
      <c r="BY272" s="25"/>
      <c r="BZ272" s="16">
        <f t="shared" si="25"/>
        <v>0</v>
      </c>
      <c r="CA272" s="25"/>
      <c r="CB272" s="16">
        <f t="shared" si="26"/>
        <v>0</v>
      </c>
    </row>
    <row r="273" spans="1:80" s="343" customFormat="1" ht="21" hidden="1" customHeight="1">
      <c r="A273" s="47"/>
      <c r="B273" s="47"/>
      <c r="C273" s="43"/>
      <c r="D273" s="1016" t="s">
        <v>323</v>
      </c>
      <c r="E273" s="864"/>
      <c r="F273" s="813">
        <v>41289</v>
      </c>
      <c r="G273" s="953"/>
      <c r="H273" s="391" t="s">
        <v>352</v>
      </c>
      <c r="I273" s="32">
        <v>41253</v>
      </c>
      <c r="J273" s="762"/>
      <c r="K273" s="391"/>
      <c r="L273" s="18">
        <v>0</v>
      </c>
      <c r="M273" s="18">
        <v>0</v>
      </c>
      <c r="N273" s="18"/>
      <c r="O273" s="18">
        <v>0</v>
      </c>
      <c r="P273" s="18"/>
      <c r="Q273" s="18">
        <v>0</v>
      </c>
      <c r="R273" s="18"/>
      <c r="S273" s="18">
        <v>0</v>
      </c>
      <c r="T273" s="18"/>
      <c r="U273" s="18">
        <v>0</v>
      </c>
      <c r="V273" s="18"/>
      <c r="W273" s="255"/>
      <c r="X273" s="255"/>
      <c r="Y273" s="255"/>
      <c r="Z273" s="255"/>
      <c r="AA273" s="255"/>
      <c r="AB273" s="255"/>
      <c r="AC273" s="255"/>
      <c r="AD273" s="255"/>
      <c r="AE273" s="255"/>
      <c r="AF273" s="255"/>
      <c r="AG273" s="255"/>
      <c r="AH273" s="255"/>
      <c r="AI273" s="255"/>
      <c r="AJ273" s="20"/>
      <c r="AK273" s="255"/>
      <c r="AL273" s="255"/>
      <c r="AM273" s="255"/>
      <c r="AN273" s="255"/>
      <c r="AO273" s="255"/>
      <c r="AP273" s="255"/>
      <c r="AQ273" s="255"/>
      <c r="AR273" s="255"/>
      <c r="AS273" s="255"/>
      <c r="AT273" s="255"/>
      <c r="AU273" s="255"/>
      <c r="AV273" s="265"/>
      <c r="AW273" s="265"/>
      <c r="AX273" s="265"/>
      <c r="AY273" s="265"/>
      <c r="AZ273" s="265"/>
      <c r="BA273" s="265"/>
      <c r="BB273" s="265"/>
      <c r="BC273" s="265"/>
      <c r="BD273" s="265"/>
      <c r="BE273" s="265"/>
      <c r="BF273" s="265"/>
      <c r="BG273" s="265"/>
      <c r="BH273" s="21"/>
      <c r="BI273" s="21"/>
      <c r="BJ273" s="21"/>
      <c r="BK273" s="21"/>
      <c r="BL273" s="21"/>
      <c r="BM273" s="21"/>
      <c r="BN273" s="21"/>
      <c r="BO273" s="21"/>
      <c r="BP273" s="21"/>
      <c r="BQ273" s="21"/>
      <c r="BR273" s="21"/>
      <c r="BS273" s="21"/>
      <c r="BT273" s="21"/>
      <c r="BU273" s="21"/>
      <c r="BV273" s="21"/>
      <c r="BW273" s="21"/>
      <c r="BX273" s="16">
        <f t="shared" si="24"/>
        <v>0</v>
      </c>
      <c r="BY273" s="25"/>
      <c r="BZ273" s="16">
        <f t="shared" si="25"/>
        <v>0</v>
      </c>
      <c r="CA273" s="25"/>
      <c r="CB273" s="16">
        <f t="shared" si="26"/>
        <v>0</v>
      </c>
    </row>
    <row r="274" spans="1:80" s="343" customFormat="1" ht="21" hidden="1" customHeight="1">
      <c r="A274" s="47"/>
      <c r="B274" s="47"/>
      <c r="C274" s="43"/>
      <c r="D274" s="1016" t="s">
        <v>338</v>
      </c>
      <c r="E274" s="864"/>
      <c r="F274" s="815">
        <v>42657</v>
      </c>
      <c r="G274" s="953"/>
      <c r="H274" s="391" t="s">
        <v>352</v>
      </c>
      <c r="I274" s="32">
        <v>35121</v>
      </c>
      <c r="J274" s="762"/>
      <c r="K274" s="391"/>
      <c r="L274" s="18">
        <v>0</v>
      </c>
      <c r="M274" s="18">
        <v>0</v>
      </c>
      <c r="N274" s="18"/>
      <c r="O274" s="18">
        <v>0</v>
      </c>
      <c r="P274" s="18"/>
      <c r="Q274" s="18">
        <v>0</v>
      </c>
      <c r="R274" s="18"/>
      <c r="S274" s="18">
        <v>0</v>
      </c>
      <c r="T274" s="18"/>
      <c r="U274" s="18">
        <v>0</v>
      </c>
      <c r="V274" s="18"/>
      <c r="W274" s="255"/>
      <c r="X274" s="255"/>
      <c r="Y274" s="255"/>
      <c r="Z274" s="255"/>
      <c r="AA274" s="255"/>
      <c r="AB274" s="255"/>
      <c r="AC274" s="255"/>
      <c r="AD274" s="255"/>
      <c r="AE274" s="255"/>
      <c r="AF274" s="255"/>
      <c r="AG274" s="255"/>
      <c r="AH274" s="255"/>
      <c r="AI274" s="255"/>
      <c r="AJ274" s="20"/>
      <c r="AK274" s="255"/>
      <c r="AL274" s="255"/>
      <c r="AM274" s="255"/>
      <c r="AN274" s="255"/>
      <c r="AO274" s="255"/>
      <c r="AP274" s="255"/>
      <c r="AQ274" s="255"/>
      <c r="AR274" s="255"/>
      <c r="AS274" s="255"/>
      <c r="AT274" s="255"/>
      <c r="AU274" s="255"/>
      <c r="AV274" s="265"/>
      <c r="AW274" s="265"/>
      <c r="AX274" s="265"/>
      <c r="AY274" s="265"/>
      <c r="AZ274" s="265"/>
      <c r="BA274" s="265"/>
      <c r="BB274" s="265"/>
      <c r="BC274" s="265"/>
      <c r="BD274" s="265"/>
      <c r="BE274" s="265"/>
      <c r="BF274" s="265"/>
      <c r="BG274" s="265"/>
      <c r="BH274" s="21"/>
      <c r="BI274" s="21"/>
      <c r="BJ274" s="21"/>
      <c r="BK274" s="21"/>
      <c r="BL274" s="21"/>
      <c r="BM274" s="21"/>
      <c r="BN274" s="21"/>
      <c r="BO274" s="21"/>
      <c r="BP274" s="21"/>
      <c r="BQ274" s="21"/>
      <c r="BR274" s="21"/>
      <c r="BS274" s="21"/>
      <c r="BT274" s="21"/>
      <c r="BU274" s="21"/>
      <c r="BV274" s="21"/>
      <c r="BW274" s="21"/>
      <c r="BX274" s="16">
        <f t="shared" si="24"/>
        <v>0</v>
      </c>
      <c r="BY274" s="25"/>
      <c r="BZ274" s="16">
        <f t="shared" si="25"/>
        <v>0</v>
      </c>
      <c r="CA274" s="25"/>
      <c r="CB274" s="16">
        <f t="shared" si="26"/>
        <v>0</v>
      </c>
    </row>
    <row r="275" spans="1:80" s="294" customFormat="1" hidden="1">
      <c r="C275" s="295"/>
      <c r="E275" s="867"/>
      <c r="F275" s="820"/>
      <c r="G275" s="956"/>
      <c r="H275" s="296"/>
      <c r="I275" s="296"/>
      <c r="J275" s="297"/>
      <c r="K275" s="296"/>
      <c r="L275" s="297"/>
      <c r="M275" s="297"/>
      <c r="N275" s="297"/>
      <c r="O275" s="297"/>
      <c r="P275" s="297"/>
      <c r="Q275" s="297"/>
      <c r="R275" s="297"/>
      <c r="S275" s="297"/>
      <c r="T275" s="297"/>
      <c r="U275" s="297"/>
      <c r="V275" s="297"/>
      <c r="W275" s="133"/>
      <c r="AR275" s="298"/>
      <c r="AT275" s="295"/>
      <c r="AU275" s="295"/>
      <c r="AV275" s="295"/>
    </row>
    <row r="276" spans="1:80" ht="44.25" hidden="1" customHeight="1">
      <c r="D276" s="61" t="s">
        <v>1595</v>
      </c>
      <c r="F276" s="822"/>
      <c r="G276" s="272"/>
      <c r="H276" s="362"/>
      <c r="J276" s="52"/>
      <c r="K276" s="362"/>
      <c r="L276" s="52"/>
      <c r="M276" s="52"/>
      <c r="N276" s="52"/>
      <c r="O276" s="52"/>
      <c r="P276" s="52"/>
      <c r="Q276" s="52"/>
      <c r="R276" s="52"/>
      <c r="S276" s="52"/>
      <c r="T276" s="52"/>
      <c r="U276" s="52"/>
      <c r="V276" s="52"/>
      <c r="BX276" s="42"/>
      <c r="BY276" s="42"/>
      <c r="BZ276" s="42"/>
      <c r="CA276" s="52"/>
      <c r="CB276" s="42"/>
    </row>
    <row r="277" spans="1:80" ht="15.95" hidden="1" customHeight="1">
      <c r="F277" s="822"/>
      <c r="G277" s="272"/>
      <c r="H277" s="362"/>
      <c r="J277" s="52"/>
      <c r="K277" s="362"/>
      <c r="L277" s="52"/>
      <c r="M277" s="52"/>
      <c r="N277" s="52"/>
      <c r="O277" s="52"/>
      <c r="P277" s="52"/>
      <c r="Q277" s="52"/>
      <c r="R277" s="52"/>
      <c r="S277" s="52"/>
      <c r="T277" s="52"/>
      <c r="U277" s="52"/>
      <c r="V277" s="52"/>
      <c r="BX277" s="42"/>
      <c r="BY277" s="42"/>
      <c r="BZ277" s="42"/>
      <c r="CA277" s="52"/>
      <c r="CB277" s="42"/>
    </row>
    <row r="278" spans="1:80" s="218" customFormat="1" ht="34.5" hidden="1" customHeight="1">
      <c r="A278" s="407" t="s">
        <v>12</v>
      </c>
      <c r="B278" s="407"/>
      <c r="C278" s="885" t="s">
        <v>13</v>
      </c>
      <c r="D278" s="647" t="s">
        <v>58</v>
      </c>
      <c r="E278" s="847"/>
      <c r="F278" s="604" t="s">
        <v>15</v>
      </c>
      <c r="G278" s="874"/>
      <c r="H278" s="479" t="s">
        <v>440</v>
      </c>
      <c r="I278" s="361" t="s">
        <v>16</v>
      </c>
      <c r="J278" s="761"/>
      <c r="K278" s="479"/>
      <c r="L278" s="407"/>
      <c r="M278" s="407" t="s">
        <v>1542</v>
      </c>
      <c r="N278" s="407"/>
      <c r="O278" s="407" t="s">
        <v>1542</v>
      </c>
      <c r="P278" s="407"/>
      <c r="Q278" s="407" t="s">
        <v>1542</v>
      </c>
      <c r="R278" s="407"/>
      <c r="S278" s="407" t="s">
        <v>1542</v>
      </c>
      <c r="T278" s="407"/>
      <c r="U278" s="407" t="s">
        <v>1559</v>
      </c>
      <c r="V278" s="407"/>
      <c r="W278" s="407">
        <v>2</v>
      </c>
      <c r="X278" s="407">
        <v>9</v>
      </c>
      <c r="Y278" s="407">
        <v>16</v>
      </c>
      <c r="Z278" s="407">
        <v>23</v>
      </c>
      <c r="AA278" s="407">
        <v>30</v>
      </c>
      <c r="AB278" s="407">
        <v>6</v>
      </c>
      <c r="AC278" s="407">
        <v>13</v>
      </c>
      <c r="AD278" s="407">
        <v>20</v>
      </c>
      <c r="AE278" s="407">
        <v>27</v>
      </c>
      <c r="AF278" s="407">
        <v>6</v>
      </c>
      <c r="AG278" s="407">
        <v>13</v>
      </c>
      <c r="AH278" s="407">
        <v>20</v>
      </c>
      <c r="AI278" s="407">
        <v>27</v>
      </c>
      <c r="AJ278" s="407">
        <v>3</v>
      </c>
      <c r="AK278" s="407">
        <v>10</v>
      </c>
      <c r="AL278" s="407">
        <v>17</v>
      </c>
      <c r="AM278" s="407">
        <v>24</v>
      </c>
      <c r="AN278" s="407">
        <v>1</v>
      </c>
      <c r="AO278" s="407">
        <v>8</v>
      </c>
      <c r="AP278" s="407">
        <v>15</v>
      </c>
      <c r="AQ278" s="407">
        <v>22</v>
      </c>
      <c r="AR278" s="407">
        <v>29</v>
      </c>
      <c r="AS278" s="407">
        <v>5</v>
      </c>
      <c r="AT278" s="407">
        <v>12</v>
      </c>
      <c r="AU278" s="407">
        <v>19</v>
      </c>
      <c r="AV278" s="407">
        <v>26</v>
      </c>
      <c r="AW278" s="407">
        <v>3</v>
      </c>
      <c r="AX278" s="407">
        <v>10</v>
      </c>
      <c r="AY278" s="407">
        <v>17</v>
      </c>
      <c r="AZ278" s="407">
        <v>24</v>
      </c>
      <c r="BA278" s="407">
        <v>31</v>
      </c>
      <c r="BB278" s="407">
        <v>7</v>
      </c>
      <c r="BC278" s="407">
        <v>14</v>
      </c>
      <c r="BD278" s="407">
        <v>21</v>
      </c>
      <c r="BE278" s="407">
        <v>28</v>
      </c>
      <c r="BF278" s="407">
        <v>4</v>
      </c>
      <c r="BG278" s="407">
        <v>11</v>
      </c>
      <c r="BH278" s="407">
        <v>18</v>
      </c>
      <c r="BI278" s="407">
        <v>25</v>
      </c>
      <c r="BJ278" s="407">
        <v>2</v>
      </c>
      <c r="BK278" s="407">
        <v>9</v>
      </c>
      <c r="BL278" s="407">
        <v>16</v>
      </c>
      <c r="BM278" s="407">
        <v>23</v>
      </c>
      <c r="BN278" s="407">
        <v>30</v>
      </c>
      <c r="BO278" s="407">
        <v>6</v>
      </c>
      <c r="BP278" s="407">
        <v>13</v>
      </c>
      <c r="BQ278" s="407">
        <v>20</v>
      </c>
      <c r="BR278" s="407">
        <v>27</v>
      </c>
      <c r="BS278" s="407">
        <v>4</v>
      </c>
      <c r="BT278" s="407">
        <v>11</v>
      </c>
      <c r="BU278" s="407">
        <v>18</v>
      </c>
      <c r="BV278" s="407">
        <v>25</v>
      </c>
      <c r="BW278" s="407"/>
      <c r="BX278" s="13" t="s">
        <v>1559</v>
      </c>
      <c r="BY278" s="14"/>
      <c r="BZ278" s="13" t="s">
        <v>1560</v>
      </c>
      <c r="CB278" s="15" t="s">
        <v>1542</v>
      </c>
    </row>
    <row r="279" spans="1:80" s="343" customFormat="1" ht="21" hidden="1" customHeight="1">
      <c r="A279" s="47"/>
      <c r="B279" s="47"/>
      <c r="C279" s="43"/>
      <c r="D279" s="1016" t="s">
        <v>181</v>
      </c>
      <c r="E279" s="864"/>
      <c r="F279" s="814">
        <v>40556</v>
      </c>
      <c r="G279" s="953"/>
      <c r="H279" s="391" t="s">
        <v>352</v>
      </c>
      <c r="I279" s="32">
        <v>37222</v>
      </c>
      <c r="J279" s="762"/>
      <c r="K279" s="391"/>
      <c r="L279" s="18"/>
      <c r="M279" s="18">
        <v>0</v>
      </c>
      <c r="N279" s="18"/>
      <c r="O279" s="18">
        <v>0</v>
      </c>
      <c r="P279" s="18"/>
      <c r="Q279" s="18">
        <v>0</v>
      </c>
      <c r="R279" s="18"/>
      <c r="S279" s="18">
        <v>0</v>
      </c>
      <c r="T279" s="18"/>
      <c r="U279" s="18">
        <v>0</v>
      </c>
      <c r="V279" s="18"/>
      <c r="W279" s="20"/>
      <c r="X279" s="20"/>
      <c r="Y279" s="20"/>
      <c r="Z279" s="20"/>
      <c r="AA279" s="20"/>
      <c r="AB279" s="20"/>
      <c r="AC279" s="20"/>
      <c r="AD279" s="20"/>
      <c r="AE279" s="20"/>
      <c r="AF279" s="20"/>
      <c r="AG279" s="20"/>
      <c r="AH279" s="20"/>
      <c r="AI279" s="20"/>
      <c r="AJ279" s="20"/>
      <c r="AK279" s="20"/>
      <c r="AL279" s="255"/>
      <c r="AM279" s="20"/>
      <c r="AN279" s="20"/>
      <c r="AO279" s="20"/>
      <c r="AP279" s="20"/>
      <c r="AQ279" s="20"/>
      <c r="AR279" s="20"/>
      <c r="AS279" s="20"/>
      <c r="AT279" s="20"/>
      <c r="AU279" s="20"/>
      <c r="AV279" s="20"/>
      <c r="AW279" s="21"/>
      <c r="AX279" s="21"/>
      <c r="AY279" s="21"/>
      <c r="AZ279" s="21"/>
      <c r="BA279" s="21"/>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16">
        <f>SUM(W279:AU279)</f>
        <v>0</v>
      </c>
      <c r="BY279" s="25"/>
      <c r="BZ279" s="16">
        <f>SUM(AV279:BV279)</f>
        <v>0</v>
      </c>
      <c r="CA279" s="25"/>
      <c r="CB279" s="16">
        <f t="shared" ref="CB279:CB286" si="27">SUM(BX279,BZ279)</f>
        <v>0</v>
      </c>
    </row>
    <row r="280" spans="1:80" ht="22.15" hidden="1" customHeight="1">
      <c r="A280" s="47"/>
      <c r="B280" s="47"/>
      <c r="C280" s="43"/>
      <c r="D280" s="1016" t="s">
        <v>121</v>
      </c>
      <c r="E280" s="864"/>
      <c r="F280" s="814">
        <v>41919</v>
      </c>
      <c r="G280" s="953"/>
      <c r="H280" s="391" t="s">
        <v>354</v>
      </c>
      <c r="I280" s="32">
        <v>41900</v>
      </c>
      <c r="J280" s="762"/>
      <c r="K280" s="391"/>
      <c r="L280" s="18"/>
      <c r="M280" s="18">
        <v>0</v>
      </c>
      <c r="N280" s="18"/>
      <c r="O280" s="18">
        <v>0</v>
      </c>
      <c r="P280" s="18"/>
      <c r="Q280" s="18">
        <v>0</v>
      </c>
      <c r="R280" s="18"/>
      <c r="S280" s="18">
        <v>0</v>
      </c>
      <c r="T280" s="18"/>
      <c r="U280" s="18">
        <v>0</v>
      </c>
      <c r="V280" s="18"/>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1"/>
      <c r="AX280" s="21"/>
      <c r="AY280" s="21"/>
      <c r="AZ280" s="21"/>
      <c r="BA280" s="21"/>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16">
        <f>SUM(W280:AV280)</f>
        <v>0</v>
      </c>
      <c r="BZ280" s="16">
        <f>SUM(AW280:BV280)</f>
        <v>0</v>
      </c>
      <c r="CB280" s="16">
        <f t="shared" si="27"/>
        <v>0</v>
      </c>
    </row>
    <row r="281" spans="1:80" s="343" customFormat="1" ht="21" hidden="1" customHeight="1">
      <c r="A281" s="47"/>
      <c r="B281" s="47"/>
      <c r="C281" s="43"/>
      <c r="D281" s="1016" t="s">
        <v>130</v>
      </c>
      <c r="E281" s="864"/>
      <c r="F281" s="814">
        <v>42478</v>
      </c>
      <c r="G281" s="953"/>
      <c r="H281" s="391" t="s">
        <v>358</v>
      </c>
      <c r="I281" s="32">
        <v>42333</v>
      </c>
      <c r="J281" s="762"/>
      <c r="K281" s="391"/>
      <c r="L281" s="18"/>
      <c r="M281" s="18">
        <v>0</v>
      </c>
      <c r="N281" s="18"/>
      <c r="O281" s="18">
        <v>0</v>
      </c>
      <c r="P281" s="18"/>
      <c r="Q281" s="18">
        <v>0</v>
      </c>
      <c r="R281" s="18"/>
      <c r="S281" s="18">
        <v>0</v>
      </c>
      <c r="T281" s="18"/>
      <c r="U281" s="18">
        <v>0</v>
      </c>
      <c r="V281" s="18"/>
      <c r="W281" s="255"/>
      <c r="X281" s="255"/>
      <c r="Y281" s="255"/>
      <c r="Z281" s="255"/>
      <c r="AA281" s="255"/>
      <c r="AB281" s="255"/>
      <c r="AC281" s="255"/>
      <c r="AD281" s="255"/>
      <c r="AE281" s="255"/>
      <c r="AF281" s="255"/>
      <c r="AG281" s="255"/>
      <c r="AH281" s="255"/>
      <c r="AI281" s="255"/>
      <c r="AJ281" s="20"/>
      <c r="AK281" s="255"/>
      <c r="AL281" s="255"/>
      <c r="AM281" s="255"/>
      <c r="AN281" s="255"/>
      <c r="AO281" s="255"/>
      <c r="AP281" s="255"/>
      <c r="AQ281" s="255"/>
      <c r="AR281" s="255"/>
      <c r="AS281" s="255"/>
      <c r="AT281" s="255"/>
      <c r="AU281" s="255"/>
      <c r="AV281" s="255"/>
      <c r="AW281" s="265"/>
      <c r="AX281" s="265"/>
      <c r="AY281" s="265"/>
      <c r="AZ281" s="265"/>
      <c r="BA281" s="265"/>
      <c r="BB281" s="266"/>
      <c r="BC281" s="266"/>
      <c r="BD281" s="266"/>
      <c r="BE281" s="266"/>
      <c r="BF281" s="266"/>
      <c r="BG281" s="266"/>
      <c r="BH281" s="22"/>
      <c r="BI281" s="22"/>
      <c r="BJ281" s="22"/>
      <c r="BK281" s="22"/>
      <c r="BL281" s="22"/>
      <c r="BM281" s="22"/>
      <c r="BN281" s="22"/>
      <c r="BO281" s="22"/>
      <c r="BP281" s="22"/>
      <c r="BQ281" s="22"/>
      <c r="BR281" s="22"/>
      <c r="BS281" s="22"/>
      <c r="BT281" s="22"/>
      <c r="BU281" s="22"/>
      <c r="BV281" s="22"/>
      <c r="BW281" s="22"/>
      <c r="BX281" s="16">
        <f>SUM(W281:AU281)</f>
        <v>0</v>
      </c>
      <c r="BY281" s="25"/>
      <c r="BZ281" s="16">
        <f>SUM(AV281:BV281)</f>
        <v>0</v>
      </c>
      <c r="CA281" s="25"/>
      <c r="CB281" s="16">
        <f t="shared" si="27"/>
        <v>0</v>
      </c>
    </row>
    <row r="282" spans="1:80" s="343" customFormat="1" ht="21" hidden="1" customHeight="1">
      <c r="A282" s="267"/>
      <c r="B282" s="267"/>
      <c r="C282" s="43"/>
      <c r="D282" s="1016" t="s">
        <v>102</v>
      </c>
      <c r="E282" s="864"/>
      <c r="F282" s="813">
        <v>37743</v>
      </c>
      <c r="G282" s="953"/>
      <c r="H282" s="391" t="s">
        <v>358</v>
      </c>
      <c r="I282" s="32">
        <v>37719</v>
      </c>
      <c r="J282" s="762"/>
      <c r="K282" s="391"/>
      <c r="L282" s="18"/>
      <c r="M282" s="18">
        <v>0</v>
      </c>
      <c r="N282" s="18"/>
      <c r="O282" s="18">
        <v>0</v>
      </c>
      <c r="P282" s="18"/>
      <c r="Q282" s="18">
        <v>0</v>
      </c>
      <c r="R282" s="18"/>
      <c r="S282" s="18">
        <v>0</v>
      </c>
      <c r="T282" s="18"/>
      <c r="U282" s="18">
        <v>0</v>
      </c>
      <c r="V282" s="18"/>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1"/>
      <c r="AX282" s="21"/>
      <c r="AY282" s="21"/>
      <c r="AZ282" s="21"/>
      <c r="BA282" s="21"/>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16">
        <f>SUM(W282:AU282)</f>
        <v>0</v>
      </c>
      <c r="BY282" s="25"/>
      <c r="BZ282" s="16">
        <f>SUM(AV282:BV282)</f>
        <v>0</v>
      </c>
      <c r="CA282" s="25"/>
      <c r="CB282" s="16">
        <f t="shared" si="27"/>
        <v>0</v>
      </c>
    </row>
    <row r="283" spans="1:80" s="343" customFormat="1" ht="21" hidden="1" customHeight="1">
      <c r="A283" s="47"/>
      <c r="B283" s="47"/>
      <c r="C283" s="43"/>
      <c r="D283" s="1016" t="s">
        <v>136</v>
      </c>
      <c r="E283" s="864"/>
      <c r="F283" s="813">
        <v>42999</v>
      </c>
      <c r="G283" s="953"/>
      <c r="H283" s="391" t="s">
        <v>358</v>
      </c>
      <c r="I283" s="32">
        <v>42998</v>
      </c>
      <c r="J283" s="762"/>
      <c r="K283" s="391"/>
      <c r="L283" s="18"/>
      <c r="M283" s="18">
        <v>0</v>
      </c>
      <c r="N283" s="18"/>
      <c r="O283" s="18">
        <v>0</v>
      </c>
      <c r="P283" s="18"/>
      <c r="Q283" s="18">
        <v>0</v>
      </c>
      <c r="R283" s="18"/>
      <c r="S283" s="18">
        <v>0</v>
      </c>
      <c r="T283" s="18"/>
      <c r="U283" s="18">
        <v>0</v>
      </c>
      <c r="V283" s="18"/>
      <c r="W283" s="255"/>
      <c r="X283" s="255"/>
      <c r="Y283" s="255"/>
      <c r="Z283" s="255"/>
      <c r="AA283" s="255"/>
      <c r="AB283" s="255"/>
      <c r="AC283" s="255"/>
      <c r="AD283" s="255"/>
      <c r="AE283" s="255"/>
      <c r="AF283" s="255"/>
      <c r="AG283" s="255"/>
      <c r="AH283" s="255"/>
      <c r="AI283" s="255"/>
      <c r="AJ283" s="20"/>
      <c r="AK283" s="255"/>
      <c r="AL283" s="255"/>
      <c r="AM283" s="255"/>
      <c r="AN283" s="255"/>
      <c r="AO283" s="255"/>
      <c r="AP283" s="255"/>
      <c r="AQ283" s="255"/>
      <c r="AR283" s="255"/>
      <c r="AS283" s="255"/>
      <c r="AT283" s="255"/>
      <c r="AU283" s="255"/>
      <c r="AV283" s="255"/>
      <c r="AW283" s="265"/>
      <c r="AX283" s="265"/>
      <c r="AY283" s="265"/>
      <c r="AZ283" s="265"/>
      <c r="BA283" s="265"/>
      <c r="BB283" s="266"/>
      <c r="BC283" s="266"/>
      <c r="BD283" s="266"/>
      <c r="BE283" s="266"/>
      <c r="BF283" s="266"/>
      <c r="BG283" s="266"/>
      <c r="BH283" s="22"/>
      <c r="BI283" s="22"/>
      <c r="BJ283" s="22"/>
      <c r="BK283" s="22"/>
      <c r="BL283" s="22"/>
      <c r="BM283" s="22"/>
      <c r="BN283" s="22"/>
      <c r="BO283" s="22"/>
      <c r="BP283" s="22"/>
      <c r="BQ283" s="22"/>
      <c r="BR283" s="22"/>
      <c r="BS283" s="22"/>
      <c r="BT283" s="22"/>
      <c r="BU283" s="22"/>
      <c r="BV283" s="22"/>
      <c r="BW283" s="22"/>
      <c r="BX283" s="16">
        <f>SUM(W283:AU283)</f>
        <v>0</v>
      </c>
      <c r="BY283" s="25"/>
      <c r="BZ283" s="16">
        <f>SUM(AV283:BV283)</f>
        <v>0</v>
      </c>
      <c r="CA283" s="25"/>
      <c r="CB283" s="16">
        <f t="shared" si="27"/>
        <v>0</v>
      </c>
    </row>
    <row r="284" spans="1:80" ht="22.15" hidden="1" customHeight="1">
      <c r="A284" s="32"/>
      <c r="B284" s="32"/>
      <c r="C284" s="43"/>
      <c r="D284" s="1016" t="s">
        <v>148</v>
      </c>
      <c r="E284" s="864"/>
      <c r="F284" s="814">
        <v>41318</v>
      </c>
      <c r="G284" s="953"/>
      <c r="H284" s="391" t="s">
        <v>355</v>
      </c>
      <c r="I284" s="32">
        <v>41312</v>
      </c>
      <c r="J284" s="762"/>
      <c r="K284" s="391"/>
      <c r="L284" s="18"/>
      <c r="M284" s="18">
        <v>0</v>
      </c>
      <c r="N284" s="18"/>
      <c r="O284" s="18">
        <v>0</v>
      </c>
      <c r="P284" s="18"/>
      <c r="Q284" s="18">
        <v>0</v>
      </c>
      <c r="R284" s="18"/>
      <c r="S284" s="18">
        <v>0</v>
      </c>
      <c r="T284" s="18"/>
      <c r="U284" s="18">
        <v>0</v>
      </c>
      <c r="V284" s="18"/>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1"/>
      <c r="AX284" s="21"/>
      <c r="AY284" s="21"/>
      <c r="AZ284" s="21"/>
      <c r="BA284" s="21"/>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16">
        <f>SUM(W284:AV284)</f>
        <v>0</v>
      </c>
      <c r="BZ284" s="16">
        <f>SUM(AW284:BV284)</f>
        <v>0</v>
      </c>
      <c r="CB284" s="16">
        <f t="shared" si="27"/>
        <v>0</v>
      </c>
    </row>
    <row r="285" spans="1:80" s="343" customFormat="1" ht="21" hidden="1" customHeight="1">
      <c r="A285" s="47"/>
      <c r="B285" s="47"/>
      <c r="C285" s="43"/>
      <c r="D285" s="1016" t="s">
        <v>344</v>
      </c>
      <c r="E285" s="864"/>
      <c r="F285" s="815">
        <v>43347</v>
      </c>
      <c r="G285" s="953"/>
      <c r="H285" s="391" t="s">
        <v>358</v>
      </c>
      <c r="I285" s="32">
        <v>43339</v>
      </c>
      <c r="J285" s="762"/>
      <c r="K285" s="391"/>
      <c r="L285" s="18"/>
      <c r="M285" s="18">
        <v>0</v>
      </c>
      <c r="N285" s="18"/>
      <c r="O285" s="18">
        <v>0</v>
      </c>
      <c r="P285" s="18"/>
      <c r="Q285" s="18">
        <v>0</v>
      </c>
      <c r="R285" s="18"/>
      <c r="S285" s="18">
        <v>0</v>
      </c>
      <c r="T285" s="18"/>
      <c r="U285" s="18">
        <v>0</v>
      </c>
      <c r="V285" s="18"/>
      <c r="W285" s="255"/>
      <c r="X285" s="255"/>
      <c r="Y285" s="255"/>
      <c r="Z285" s="255"/>
      <c r="AA285" s="255"/>
      <c r="AB285" s="255"/>
      <c r="AC285" s="255"/>
      <c r="AD285" s="255"/>
      <c r="AE285" s="255"/>
      <c r="AF285" s="255"/>
      <c r="AG285" s="255"/>
      <c r="AH285" s="255"/>
      <c r="AI285" s="255"/>
      <c r="AJ285" s="20"/>
      <c r="AK285" s="255"/>
      <c r="AL285" s="255"/>
      <c r="AM285" s="255"/>
      <c r="AN285" s="255"/>
      <c r="AO285" s="255"/>
      <c r="AP285" s="255"/>
      <c r="AQ285" s="255"/>
      <c r="AR285" s="255"/>
      <c r="AS285" s="255"/>
      <c r="AT285" s="255"/>
      <c r="AU285" s="255"/>
      <c r="AV285" s="255"/>
      <c r="AW285" s="265"/>
      <c r="AX285" s="265"/>
      <c r="AY285" s="265"/>
      <c r="AZ285" s="265"/>
      <c r="BA285" s="265"/>
      <c r="BB285" s="266"/>
      <c r="BC285" s="266"/>
      <c r="BD285" s="266"/>
      <c r="BE285" s="266"/>
      <c r="BF285" s="266"/>
      <c r="BG285" s="266"/>
      <c r="BH285" s="22"/>
      <c r="BI285" s="22"/>
      <c r="BJ285" s="22"/>
      <c r="BK285" s="22"/>
      <c r="BL285" s="22"/>
      <c r="BM285" s="22"/>
      <c r="BN285" s="22"/>
      <c r="BO285" s="22"/>
      <c r="BP285" s="22"/>
      <c r="BQ285" s="22"/>
      <c r="BR285" s="22"/>
      <c r="BS285" s="22"/>
      <c r="BT285" s="22"/>
      <c r="BU285" s="22"/>
      <c r="BV285" s="22"/>
      <c r="BW285" s="22"/>
      <c r="BX285" s="16">
        <f>SUM(W285:AU285)</f>
        <v>0</v>
      </c>
      <c r="BY285" s="25"/>
      <c r="BZ285" s="16">
        <f>SUM(AV285:BV285)</f>
        <v>0</v>
      </c>
      <c r="CA285" s="25"/>
      <c r="CB285" s="16">
        <f t="shared" si="27"/>
        <v>0</v>
      </c>
    </row>
    <row r="286" spans="1:80" s="343" customFormat="1" ht="21" hidden="1" customHeight="1">
      <c r="A286" s="47"/>
      <c r="B286" s="47"/>
      <c r="C286" s="43"/>
      <c r="D286" s="1016" t="s">
        <v>347</v>
      </c>
      <c r="E286" s="864"/>
      <c r="F286" s="815">
        <v>41052</v>
      </c>
      <c r="G286" s="953"/>
      <c r="H286" s="391" t="s">
        <v>356</v>
      </c>
      <c r="I286" s="32">
        <v>38479</v>
      </c>
      <c r="J286" s="762"/>
      <c r="K286" s="391"/>
      <c r="L286" s="18"/>
      <c r="M286" s="18">
        <v>0</v>
      </c>
      <c r="N286" s="18"/>
      <c r="O286" s="18">
        <v>0</v>
      </c>
      <c r="P286" s="18"/>
      <c r="Q286" s="18">
        <v>0</v>
      </c>
      <c r="R286" s="18"/>
      <c r="S286" s="18">
        <v>0</v>
      </c>
      <c r="T286" s="18"/>
      <c r="U286" s="18">
        <v>0</v>
      </c>
      <c r="V286" s="18"/>
      <c r="W286" s="255"/>
      <c r="X286" s="255"/>
      <c r="Y286" s="255"/>
      <c r="Z286" s="255"/>
      <c r="AA286" s="255"/>
      <c r="AB286" s="255"/>
      <c r="AC286" s="255"/>
      <c r="AD286" s="255"/>
      <c r="AE286" s="255"/>
      <c r="AF286" s="255"/>
      <c r="AG286" s="255"/>
      <c r="AH286" s="255"/>
      <c r="AI286" s="255"/>
      <c r="AJ286" s="20"/>
      <c r="AK286" s="255"/>
      <c r="AL286" s="255"/>
      <c r="AM286" s="255"/>
      <c r="AN286" s="255"/>
      <c r="AO286" s="255"/>
      <c r="AP286" s="255"/>
      <c r="AQ286" s="255"/>
      <c r="AR286" s="255"/>
      <c r="AS286" s="255"/>
      <c r="AT286" s="255"/>
      <c r="AU286" s="255"/>
      <c r="AV286" s="255"/>
      <c r="AW286" s="265"/>
      <c r="AX286" s="265"/>
      <c r="AY286" s="265"/>
      <c r="AZ286" s="265"/>
      <c r="BA286" s="265"/>
      <c r="BB286" s="266"/>
      <c r="BC286" s="266"/>
      <c r="BD286" s="266"/>
      <c r="BE286" s="266"/>
      <c r="BF286" s="266"/>
      <c r="BG286" s="266"/>
      <c r="BH286" s="22"/>
      <c r="BI286" s="22"/>
      <c r="BJ286" s="22"/>
      <c r="BK286" s="22"/>
      <c r="BL286" s="22"/>
      <c r="BM286" s="22"/>
      <c r="BN286" s="22"/>
      <c r="BO286" s="22"/>
      <c r="BP286" s="22"/>
      <c r="BQ286" s="22"/>
      <c r="BR286" s="22"/>
      <c r="BS286" s="22"/>
      <c r="BT286" s="22"/>
      <c r="BU286" s="22"/>
      <c r="BV286" s="22"/>
      <c r="BW286" s="22"/>
      <c r="BX286" s="16">
        <f>SUM(W286:AU286)</f>
        <v>0</v>
      </c>
      <c r="BY286" s="25"/>
      <c r="BZ286" s="16">
        <f>SUM(AV286:BV286)</f>
        <v>0</v>
      </c>
      <c r="CA286" s="25"/>
      <c r="CB286" s="16">
        <f t="shared" si="27"/>
        <v>0</v>
      </c>
    </row>
    <row r="287" spans="1:80" hidden="1">
      <c r="G287" s="272"/>
      <c r="J287" s="52"/>
      <c r="L287" s="52"/>
      <c r="M287" s="52"/>
      <c r="N287" s="52"/>
      <c r="O287" s="52"/>
      <c r="P287" s="52"/>
      <c r="Q287" s="52"/>
      <c r="R287" s="52"/>
      <c r="S287" s="52"/>
      <c r="T287" s="52"/>
      <c r="U287" s="52"/>
      <c r="V287" s="52"/>
      <c r="BV287" s="71"/>
      <c r="BW287" s="71"/>
      <c r="BX287" s="27"/>
      <c r="BY287" s="52"/>
      <c r="CA287" s="52"/>
    </row>
    <row r="288" spans="1:80" ht="54" hidden="1" customHeight="1">
      <c r="D288" s="61" t="s">
        <v>1597</v>
      </c>
      <c r="G288" s="272"/>
      <c r="J288" s="52"/>
      <c r="L288" s="52"/>
      <c r="M288" s="52"/>
      <c r="N288" s="52"/>
      <c r="O288" s="52"/>
      <c r="P288" s="52"/>
      <c r="Q288" s="52"/>
      <c r="R288" s="52"/>
      <c r="S288" s="52"/>
      <c r="T288" s="52"/>
      <c r="U288" s="52"/>
      <c r="V288" s="52"/>
      <c r="BV288" s="71"/>
      <c r="BW288" s="71"/>
      <c r="BX288" s="27"/>
      <c r="BY288" s="52"/>
      <c r="CA288" s="52"/>
    </row>
    <row r="289" spans="1:80" hidden="1"/>
    <row r="290" spans="1:80" s="218" customFormat="1" ht="34.5" hidden="1" customHeight="1">
      <c r="A290" s="407" t="s">
        <v>12</v>
      </c>
      <c r="B290" s="407"/>
      <c r="C290" s="885" t="s">
        <v>13</v>
      </c>
      <c r="D290" s="647" t="s">
        <v>14</v>
      </c>
      <c r="E290" s="847"/>
      <c r="F290" s="604" t="s">
        <v>15</v>
      </c>
      <c r="G290" s="874"/>
      <c r="H290" s="361" t="s">
        <v>440</v>
      </c>
      <c r="I290" s="361" t="s">
        <v>16</v>
      </c>
      <c r="J290" s="761"/>
      <c r="K290" s="361"/>
      <c r="L290" s="407"/>
      <c r="M290" s="407" t="s">
        <v>27</v>
      </c>
      <c r="N290" s="407"/>
      <c r="O290" s="407" t="s">
        <v>27</v>
      </c>
      <c r="P290" s="407"/>
      <c r="Q290" s="407" t="s">
        <v>27</v>
      </c>
      <c r="R290" s="407"/>
      <c r="S290" s="407" t="s">
        <v>27</v>
      </c>
      <c r="T290" s="407"/>
      <c r="U290" s="407" t="s">
        <v>25</v>
      </c>
      <c r="V290" s="407"/>
      <c r="W290" s="407">
        <v>1</v>
      </c>
      <c r="X290" s="407">
        <v>8</v>
      </c>
      <c r="Y290" s="407">
        <v>15</v>
      </c>
      <c r="Z290" s="407">
        <v>22</v>
      </c>
      <c r="AA290" s="407">
        <v>29</v>
      </c>
      <c r="AB290" s="407">
        <v>5</v>
      </c>
      <c r="AC290" s="407">
        <v>12</v>
      </c>
      <c r="AD290" s="407">
        <v>19</v>
      </c>
      <c r="AE290" s="407">
        <v>26</v>
      </c>
      <c r="AF290" s="407">
        <v>5</v>
      </c>
      <c r="AG290" s="407">
        <v>12</v>
      </c>
      <c r="AH290" s="407">
        <v>19</v>
      </c>
      <c r="AI290" s="407">
        <v>26</v>
      </c>
      <c r="AJ290" s="407">
        <v>2</v>
      </c>
      <c r="AK290" s="407">
        <v>9</v>
      </c>
      <c r="AL290" s="407">
        <v>16</v>
      </c>
      <c r="AM290" s="407">
        <v>23</v>
      </c>
      <c r="AN290" s="407">
        <v>30</v>
      </c>
      <c r="AO290" s="407">
        <v>7</v>
      </c>
      <c r="AP290" s="407">
        <v>14</v>
      </c>
      <c r="AQ290" s="407">
        <v>21</v>
      </c>
      <c r="AR290" s="407">
        <v>28</v>
      </c>
      <c r="AS290" s="407">
        <v>4</v>
      </c>
      <c r="AT290" s="407">
        <v>11</v>
      </c>
      <c r="AU290" s="407">
        <v>18</v>
      </c>
      <c r="AV290" s="407">
        <v>25</v>
      </c>
      <c r="AW290" s="407">
        <v>2</v>
      </c>
      <c r="AX290" s="407">
        <v>9</v>
      </c>
      <c r="AY290" s="407">
        <v>16</v>
      </c>
      <c r="AZ290" s="407">
        <v>23</v>
      </c>
      <c r="BA290" s="407">
        <v>30</v>
      </c>
      <c r="BB290" s="407">
        <v>6</v>
      </c>
      <c r="BC290" s="407">
        <v>13</v>
      </c>
      <c r="BD290" s="407">
        <v>20</v>
      </c>
      <c r="BE290" s="407">
        <v>27</v>
      </c>
      <c r="BF290" s="407">
        <v>3</v>
      </c>
      <c r="BG290" s="407">
        <v>10</v>
      </c>
      <c r="BH290" s="407">
        <v>17</v>
      </c>
      <c r="BI290" s="407">
        <v>24</v>
      </c>
      <c r="BJ290" s="407">
        <v>1</v>
      </c>
      <c r="BK290" s="407">
        <v>8</v>
      </c>
      <c r="BL290" s="407">
        <v>15</v>
      </c>
      <c r="BM290" s="407">
        <v>22</v>
      </c>
      <c r="BN290" s="407">
        <v>29</v>
      </c>
      <c r="BO290" s="407">
        <v>5</v>
      </c>
      <c r="BP290" s="407">
        <v>12</v>
      </c>
      <c r="BQ290" s="407">
        <v>19</v>
      </c>
      <c r="BR290" s="407">
        <v>26</v>
      </c>
      <c r="BS290" s="407">
        <v>3</v>
      </c>
      <c r="BT290" s="407">
        <v>10</v>
      </c>
      <c r="BU290" s="407">
        <v>17</v>
      </c>
      <c r="BV290" s="407">
        <v>24</v>
      </c>
      <c r="BW290" s="407"/>
      <c r="BX290" s="13" t="s">
        <v>25</v>
      </c>
      <c r="BY290" s="14"/>
      <c r="BZ290" s="13" t="s">
        <v>26</v>
      </c>
      <c r="CB290" s="15" t="s">
        <v>27</v>
      </c>
    </row>
    <row r="291" spans="1:80" ht="22.15" hidden="1" customHeight="1">
      <c r="A291" s="16"/>
      <c r="B291" s="16"/>
      <c r="C291" s="43"/>
      <c r="D291" s="1016" t="s">
        <v>51</v>
      </c>
      <c r="E291" s="864"/>
      <c r="F291" s="814">
        <v>41450</v>
      </c>
      <c r="G291" s="953"/>
      <c r="H291" s="346" t="s">
        <v>354</v>
      </c>
      <c r="I291" s="28">
        <v>40682</v>
      </c>
      <c r="J291" s="762"/>
      <c r="K291" s="346"/>
      <c r="L291" s="18"/>
      <c r="M291" s="18">
        <v>0</v>
      </c>
      <c r="N291" s="18"/>
      <c r="O291" s="18">
        <v>0</v>
      </c>
      <c r="P291" s="18"/>
      <c r="Q291" s="18">
        <v>0</v>
      </c>
      <c r="R291" s="18"/>
      <c r="S291" s="18">
        <v>0</v>
      </c>
      <c r="T291" s="18"/>
      <c r="U291" s="18">
        <v>0</v>
      </c>
      <c r="V291" s="18"/>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1"/>
      <c r="AX291" s="21"/>
      <c r="AY291" s="21"/>
      <c r="AZ291" s="21"/>
      <c r="BA291" s="21"/>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16">
        <f t="shared" ref="BX291:BX298" si="28">SUM(W291:AV291)</f>
        <v>0</v>
      </c>
      <c r="BZ291" s="16">
        <f t="shared" ref="BZ291:BZ298" si="29">SUM(AW291:BV291)</f>
        <v>0</v>
      </c>
      <c r="CB291" s="16">
        <f t="shared" ref="CB291:CB298" si="30">SUM(BX291,BZ291)</f>
        <v>0</v>
      </c>
    </row>
    <row r="292" spans="1:80" ht="22.15" hidden="1" customHeight="1">
      <c r="A292" s="16"/>
      <c r="B292" s="16"/>
      <c r="C292" s="43"/>
      <c r="D292" s="1016" t="s">
        <v>49</v>
      </c>
      <c r="E292" s="864"/>
      <c r="F292" s="814">
        <v>40022</v>
      </c>
      <c r="G292" s="953"/>
      <c r="H292" s="346" t="s">
        <v>355</v>
      </c>
      <c r="I292" s="28">
        <v>41015</v>
      </c>
      <c r="J292" s="762"/>
      <c r="K292" s="346"/>
      <c r="L292" s="18"/>
      <c r="M292" s="18">
        <v>0</v>
      </c>
      <c r="N292" s="18"/>
      <c r="O292" s="18">
        <v>0</v>
      </c>
      <c r="P292" s="18"/>
      <c r="Q292" s="18">
        <v>0</v>
      </c>
      <c r="R292" s="18"/>
      <c r="S292" s="18">
        <v>0</v>
      </c>
      <c r="T292" s="18"/>
      <c r="U292" s="18">
        <v>0</v>
      </c>
      <c r="V292" s="18"/>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1"/>
      <c r="AX292" s="21"/>
      <c r="AY292" s="21"/>
      <c r="AZ292" s="21"/>
      <c r="BA292" s="21"/>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16">
        <f t="shared" si="28"/>
        <v>0</v>
      </c>
      <c r="BZ292" s="16">
        <f t="shared" si="29"/>
        <v>0</v>
      </c>
      <c r="CB292" s="16">
        <f t="shared" si="30"/>
        <v>0</v>
      </c>
    </row>
    <row r="293" spans="1:80" ht="22.15" hidden="1" customHeight="1">
      <c r="A293" s="16"/>
      <c r="B293" s="16"/>
      <c r="C293" s="43"/>
      <c r="D293" s="1016" t="s">
        <v>41</v>
      </c>
      <c r="E293" s="864"/>
      <c r="F293" s="813">
        <v>37074</v>
      </c>
      <c r="G293" s="953"/>
      <c r="H293" s="346" t="s">
        <v>353</v>
      </c>
      <c r="I293" s="28">
        <v>16837</v>
      </c>
      <c r="J293" s="762"/>
      <c r="K293" s="346"/>
      <c r="L293" s="18"/>
      <c r="M293" s="18">
        <v>0</v>
      </c>
      <c r="N293" s="18"/>
      <c r="O293" s="18">
        <v>0</v>
      </c>
      <c r="P293" s="18"/>
      <c r="Q293" s="18">
        <v>0</v>
      </c>
      <c r="R293" s="18"/>
      <c r="S293" s="18">
        <v>0</v>
      </c>
      <c r="T293" s="18"/>
      <c r="U293" s="18">
        <v>0</v>
      </c>
      <c r="V293" s="18"/>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1"/>
      <c r="AX293" s="21"/>
      <c r="AY293" s="21"/>
      <c r="AZ293" s="21"/>
      <c r="BA293" s="21"/>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16">
        <f t="shared" si="28"/>
        <v>0</v>
      </c>
      <c r="BZ293" s="16">
        <f t="shared" si="29"/>
        <v>0</v>
      </c>
      <c r="CB293" s="16">
        <f t="shared" si="30"/>
        <v>0</v>
      </c>
    </row>
    <row r="294" spans="1:80" ht="22.15" hidden="1" customHeight="1">
      <c r="A294" s="16"/>
      <c r="B294" s="16"/>
      <c r="C294" s="43"/>
      <c r="D294" s="1016" t="s">
        <v>45</v>
      </c>
      <c r="E294" s="864"/>
      <c r="F294" s="814">
        <v>39437</v>
      </c>
      <c r="G294" s="953"/>
      <c r="H294" s="346" t="s">
        <v>354</v>
      </c>
      <c r="I294" s="28">
        <v>39255</v>
      </c>
      <c r="J294" s="762"/>
      <c r="K294" s="346"/>
      <c r="L294" s="18"/>
      <c r="M294" s="18">
        <v>0</v>
      </c>
      <c r="N294" s="18"/>
      <c r="O294" s="18">
        <v>0</v>
      </c>
      <c r="P294" s="18"/>
      <c r="Q294" s="18">
        <v>0</v>
      </c>
      <c r="R294" s="18"/>
      <c r="S294" s="18">
        <v>0</v>
      </c>
      <c r="T294" s="18"/>
      <c r="U294" s="18">
        <v>0</v>
      </c>
      <c r="V294" s="18"/>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1"/>
      <c r="AX294" s="21"/>
      <c r="AY294" s="21"/>
      <c r="AZ294" s="21"/>
      <c r="BA294" s="21"/>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16">
        <f t="shared" si="28"/>
        <v>0</v>
      </c>
      <c r="BZ294" s="16">
        <f t="shared" si="29"/>
        <v>0</v>
      </c>
      <c r="CB294" s="16">
        <f t="shared" si="30"/>
        <v>0</v>
      </c>
    </row>
    <row r="295" spans="1:80" ht="22.15" hidden="1" customHeight="1">
      <c r="A295" s="264"/>
      <c r="B295" s="264"/>
      <c r="C295" s="43"/>
      <c r="D295" s="1016" t="s">
        <v>55</v>
      </c>
      <c r="E295" s="864"/>
      <c r="F295" s="813">
        <v>42151</v>
      </c>
      <c r="G295" s="953"/>
      <c r="H295" s="346" t="s">
        <v>353</v>
      </c>
      <c r="I295" s="28">
        <v>28804</v>
      </c>
      <c r="J295" s="762"/>
      <c r="K295" s="346"/>
      <c r="L295" s="18"/>
      <c r="M295" s="18">
        <v>0</v>
      </c>
      <c r="N295" s="18"/>
      <c r="O295" s="18">
        <v>0</v>
      </c>
      <c r="P295" s="18"/>
      <c r="Q295" s="18">
        <v>0</v>
      </c>
      <c r="R295" s="18"/>
      <c r="S295" s="18">
        <v>0</v>
      </c>
      <c r="T295" s="18"/>
      <c r="U295" s="18">
        <v>0</v>
      </c>
      <c r="V295" s="18"/>
      <c r="W295" s="256"/>
      <c r="X295" s="256"/>
      <c r="Y295" s="256"/>
      <c r="Z295" s="256"/>
      <c r="AA295" s="256"/>
      <c r="AB295" s="256"/>
      <c r="AC295" s="256"/>
      <c r="AD295" s="256"/>
      <c r="AE295" s="256"/>
      <c r="AF295" s="256"/>
      <c r="AG295" s="256"/>
      <c r="AH295" s="256"/>
      <c r="AI295" s="256"/>
      <c r="AJ295" s="256"/>
      <c r="AK295" s="256"/>
      <c r="AL295" s="256"/>
      <c r="AM295" s="256"/>
      <c r="AN295" s="256"/>
      <c r="AO295" s="256"/>
      <c r="AP295" s="256"/>
      <c r="AQ295" s="256"/>
      <c r="AR295" s="256"/>
      <c r="AS295" s="256"/>
      <c r="AT295" s="256"/>
      <c r="AU295" s="256"/>
      <c r="AV295" s="256"/>
      <c r="AW295" s="257"/>
      <c r="AX295" s="257"/>
      <c r="AY295" s="257"/>
      <c r="AZ295" s="257"/>
      <c r="BA295" s="257"/>
      <c r="BB295" s="258"/>
      <c r="BC295" s="258"/>
      <c r="BD295" s="258"/>
      <c r="BE295" s="258"/>
      <c r="BF295" s="258"/>
      <c r="BG295" s="258"/>
      <c r="BH295" s="258"/>
      <c r="BI295" s="258"/>
      <c r="BJ295" s="258"/>
      <c r="BK295" s="258"/>
      <c r="BL295" s="258"/>
      <c r="BM295" s="258"/>
      <c r="BN295" s="258"/>
      <c r="BO295" s="258"/>
      <c r="BP295" s="258"/>
      <c r="BQ295" s="258"/>
      <c r="BR295" s="258"/>
      <c r="BS295" s="258"/>
      <c r="BT295" s="258"/>
      <c r="BU295" s="258"/>
      <c r="BV295" s="258"/>
      <c r="BW295" s="258"/>
      <c r="BX295" s="16">
        <f t="shared" si="28"/>
        <v>0</v>
      </c>
      <c r="BZ295" s="16">
        <f t="shared" si="29"/>
        <v>0</v>
      </c>
      <c r="CB295" s="16">
        <f t="shared" si="30"/>
        <v>0</v>
      </c>
    </row>
    <row r="296" spans="1:80" s="343" customFormat="1" ht="22.15" hidden="1" customHeight="1">
      <c r="A296" s="16"/>
      <c r="B296" s="16"/>
      <c r="C296" s="43"/>
      <c r="D296" s="1016" t="s">
        <v>29</v>
      </c>
      <c r="E296" s="864"/>
      <c r="F296" s="814">
        <v>40136</v>
      </c>
      <c r="G296" s="953"/>
      <c r="H296" s="346" t="s">
        <v>355</v>
      </c>
      <c r="I296" s="28">
        <v>28780</v>
      </c>
      <c r="J296" s="762"/>
      <c r="K296" s="346"/>
      <c r="L296" s="18"/>
      <c r="M296" s="18">
        <v>0</v>
      </c>
      <c r="N296" s="18"/>
      <c r="O296" s="18">
        <v>0</v>
      </c>
      <c r="P296" s="18"/>
      <c r="Q296" s="18">
        <v>0</v>
      </c>
      <c r="R296" s="18"/>
      <c r="S296" s="18">
        <v>0</v>
      </c>
      <c r="T296" s="18"/>
      <c r="U296" s="18">
        <v>0</v>
      </c>
      <c r="V296" s="18"/>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1"/>
      <c r="AX296" s="21"/>
      <c r="AY296" s="21"/>
      <c r="AZ296" s="21"/>
      <c r="BA296" s="21"/>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16">
        <f t="shared" si="28"/>
        <v>0</v>
      </c>
      <c r="BY296" s="25"/>
      <c r="BZ296" s="25">
        <f t="shared" si="29"/>
        <v>0</v>
      </c>
      <c r="CA296" s="25"/>
      <c r="CB296" s="25">
        <f t="shared" si="30"/>
        <v>0</v>
      </c>
    </row>
    <row r="297" spans="1:80" s="343" customFormat="1" ht="22.15" hidden="1" customHeight="1">
      <c r="A297" s="16"/>
      <c r="B297" s="16"/>
      <c r="C297" s="43"/>
      <c r="D297" s="1016" t="s">
        <v>47</v>
      </c>
      <c r="E297" s="864"/>
      <c r="F297" s="814">
        <v>40136</v>
      </c>
      <c r="G297" s="953"/>
      <c r="H297" s="391" t="s">
        <v>355</v>
      </c>
      <c r="I297" s="28">
        <v>23229</v>
      </c>
      <c r="J297" s="762"/>
      <c r="K297" s="391"/>
      <c r="L297" s="18"/>
      <c r="M297" s="18">
        <v>0</v>
      </c>
      <c r="N297" s="18"/>
      <c r="O297" s="18">
        <v>0</v>
      </c>
      <c r="P297" s="18"/>
      <c r="Q297" s="18">
        <v>0</v>
      </c>
      <c r="R297" s="18"/>
      <c r="S297" s="18">
        <v>0</v>
      </c>
      <c r="T297" s="18"/>
      <c r="U297" s="18">
        <v>0</v>
      </c>
      <c r="V297" s="18"/>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1"/>
      <c r="AX297" s="21"/>
      <c r="AY297" s="21"/>
      <c r="AZ297" s="21"/>
      <c r="BA297" s="21"/>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16">
        <f t="shared" si="28"/>
        <v>0</v>
      </c>
      <c r="BY297" s="25"/>
      <c r="BZ297" s="25">
        <f t="shared" si="29"/>
        <v>0</v>
      </c>
      <c r="CA297" s="25"/>
      <c r="CB297" s="25">
        <f t="shared" si="30"/>
        <v>0</v>
      </c>
    </row>
    <row r="298" spans="1:80" s="343" customFormat="1" ht="22.15" hidden="1" customHeight="1">
      <c r="A298" s="16"/>
      <c r="B298" s="16"/>
      <c r="C298" s="43"/>
      <c r="D298" s="1016" t="s">
        <v>39</v>
      </c>
      <c r="E298" s="864"/>
      <c r="F298" s="813">
        <v>35831</v>
      </c>
      <c r="G298" s="953"/>
      <c r="H298" s="346" t="s">
        <v>355</v>
      </c>
      <c r="I298" s="28">
        <v>35891</v>
      </c>
      <c r="J298" s="762"/>
      <c r="K298" s="346"/>
      <c r="L298" s="18"/>
      <c r="M298" s="18">
        <v>0</v>
      </c>
      <c r="N298" s="18"/>
      <c r="O298" s="18">
        <v>0</v>
      </c>
      <c r="P298" s="18"/>
      <c r="Q298" s="18">
        <v>0</v>
      </c>
      <c r="R298" s="18"/>
      <c r="S298" s="18">
        <v>0</v>
      </c>
      <c r="T298" s="18"/>
      <c r="U298" s="18">
        <v>0</v>
      </c>
      <c r="V298" s="18"/>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1"/>
      <c r="AX298" s="21"/>
      <c r="AY298" s="21"/>
      <c r="AZ298" s="21"/>
      <c r="BA298" s="21"/>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16">
        <f t="shared" si="28"/>
        <v>0</v>
      </c>
      <c r="BY298" s="25"/>
      <c r="BZ298" s="25">
        <f t="shared" si="29"/>
        <v>0</v>
      </c>
      <c r="CA298" s="25"/>
      <c r="CB298" s="25">
        <f t="shared" si="30"/>
        <v>0</v>
      </c>
    </row>
    <row r="299" spans="1:80" s="217" customFormat="1" ht="34.5" hidden="1" customHeight="1">
      <c r="A299" s="16" t="s">
        <v>12</v>
      </c>
      <c r="B299" s="16"/>
      <c r="C299" s="886" t="s">
        <v>13</v>
      </c>
      <c r="D299" s="1023" t="s">
        <v>58</v>
      </c>
      <c r="E299" s="736"/>
      <c r="F299" s="604" t="s">
        <v>15</v>
      </c>
      <c r="G299" s="874"/>
      <c r="H299" s="361" t="s">
        <v>440</v>
      </c>
      <c r="I299" s="361" t="s">
        <v>16</v>
      </c>
      <c r="J299" s="761"/>
      <c r="K299" s="361"/>
      <c r="L299" s="407"/>
      <c r="M299" s="407" t="s">
        <v>27</v>
      </c>
      <c r="N299" s="407"/>
      <c r="O299" s="407" t="s">
        <v>27</v>
      </c>
      <c r="P299" s="407"/>
      <c r="Q299" s="407" t="s">
        <v>27</v>
      </c>
      <c r="R299" s="407"/>
      <c r="S299" s="407" t="s">
        <v>27</v>
      </c>
      <c r="T299" s="407"/>
      <c r="U299" s="407" t="s">
        <v>25</v>
      </c>
      <c r="V299" s="407"/>
      <c r="W299" s="407">
        <v>1</v>
      </c>
      <c r="X299" s="407">
        <v>8</v>
      </c>
      <c r="Y299" s="407">
        <v>15</v>
      </c>
      <c r="Z299" s="407">
        <v>22</v>
      </c>
      <c r="AA299" s="407">
        <v>29</v>
      </c>
      <c r="AB299" s="407">
        <v>5</v>
      </c>
      <c r="AC299" s="407">
        <v>12</v>
      </c>
      <c r="AD299" s="407">
        <v>19</v>
      </c>
      <c r="AE299" s="407">
        <v>26</v>
      </c>
      <c r="AF299" s="407">
        <v>5</v>
      </c>
      <c r="AG299" s="407">
        <v>12</v>
      </c>
      <c r="AH299" s="407">
        <v>19</v>
      </c>
      <c r="AI299" s="407">
        <v>26</v>
      </c>
      <c r="AJ299" s="407">
        <v>2</v>
      </c>
      <c r="AK299" s="407">
        <v>9</v>
      </c>
      <c r="AL299" s="407">
        <v>16</v>
      </c>
      <c r="AM299" s="407">
        <v>23</v>
      </c>
      <c r="AN299" s="407">
        <v>30</v>
      </c>
      <c r="AO299" s="407">
        <v>7</v>
      </c>
      <c r="AP299" s="407">
        <v>14</v>
      </c>
      <c r="AQ299" s="407">
        <v>21</v>
      </c>
      <c r="AR299" s="407">
        <v>28</v>
      </c>
      <c r="AS299" s="407">
        <v>4</v>
      </c>
      <c r="AT299" s="407">
        <v>11</v>
      </c>
      <c r="AU299" s="407">
        <v>18</v>
      </c>
      <c r="AV299" s="407">
        <v>25</v>
      </c>
      <c r="AW299" s="407">
        <v>2</v>
      </c>
      <c r="AX299" s="407">
        <v>9</v>
      </c>
      <c r="AY299" s="407">
        <v>16</v>
      </c>
      <c r="AZ299" s="407">
        <v>23</v>
      </c>
      <c r="BA299" s="407">
        <v>30</v>
      </c>
      <c r="BB299" s="407">
        <v>6</v>
      </c>
      <c r="BC299" s="407">
        <v>13</v>
      </c>
      <c r="BD299" s="407">
        <v>20</v>
      </c>
      <c r="BE299" s="407">
        <v>27</v>
      </c>
      <c r="BF299" s="407">
        <v>3</v>
      </c>
      <c r="BG299" s="407">
        <v>10</v>
      </c>
      <c r="BH299" s="407">
        <v>17</v>
      </c>
      <c r="BI299" s="407">
        <v>24</v>
      </c>
      <c r="BJ299" s="407">
        <v>1</v>
      </c>
      <c r="BK299" s="407">
        <v>8</v>
      </c>
      <c r="BL299" s="407">
        <v>15</v>
      </c>
      <c r="BM299" s="407">
        <v>22</v>
      </c>
      <c r="BN299" s="407">
        <v>29</v>
      </c>
      <c r="BO299" s="407">
        <v>5</v>
      </c>
      <c r="BP299" s="407">
        <v>12</v>
      </c>
      <c r="BQ299" s="407">
        <v>19</v>
      </c>
      <c r="BR299" s="407">
        <v>26</v>
      </c>
      <c r="BS299" s="407">
        <v>3</v>
      </c>
      <c r="BT299" s="407">
        <v>10</v>
      </c>
      <c r="BU299" s="407">
        <v>17</v>
      </c>
      <c r="BV299" s="407">
        <v>24</v>
      </c>
      <c r="BW299" s="407"/>
      <c r="BX299" s="13" t="s">
        <v>25</v>
      </c>
      <c r="BY299" s="14"/>
      <c r="BZ299" s="13" t="s">
        <v>26</v>
      </c>
      <c r="CA299" s="218"/>
      <c r="CB299" s="15" t="s">
        <v>27</v>
      </c>
    </row>
    <row r="300" spans="1:80" ht="22.15" hidden="1" customHeight="1">
      <c r="A300" s="32"/>
      <c r="B300" s="32"/>
      <c r="C300" s="43"/>
      <c r="D300" s="1016" t="s">
        <v>321</v>
      </c>
      <c r="E300" s="864"/>
      <c r="F300" s="813">
        <v>41253</v>
      </c>
      <c r="G300" s="953"/>
      <c r="H300" s="391" t="s">
        <v>355</v>
      </c>
      <c r="I300" s="32">
        <v>40995</v>
      </c>
      <c r="J300" s="762"/>
      <c r="K300" s="391"/>
      <c r="L300" s="18"/>
      <c r="M300" s="18">
        <v>0</v>
      </c>
      <c r="N300" s="18"/>
      <c r="O300" s="18">
        <v>0</v>
      </c>
      <c r="P300" s="18"/>
      <c r="Q300" s="18">
        <v>0</v>
      </c>
      <c r="R300" s="18"/>
      <c r="S300" s="18">
        <v>0</v>
      </c>
      <c r="T300" s="18"/>
      <c r="U300" s="18">
        <v>0</v>
      </c>
      <c r="V300" s="18"/>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1"/>
      <c r="AX300" s="21"/>
      <c r="AY300" s="21"/>
      <c r="AZ300" s="21"/>
      <c r="BA300" s="21"/>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16">
        <f t="shared" ref="BX300:BX330" si="31">SUM(W300:AV300)</f>
        <v>0</v>
      </c>
      <c r="BZ300" s="16">
        <f t="shared" ref="BZ300:BZ330" si="32">SUM(AW300:BV300)</f>
        <v>0</v>
      </c>
      <c r="CB300" s="16">
        <f t="shared" ref="CB300:CB330" si="33">SUM(BX300,BZ300)</f>
        <v>0</v>
      </c>
    </row>
    <row r="301" spans="1:80" ht="22.15" hidden="1" customHeight="1">
      <c r="A301" s="32"/>
      <c r="B301" s="32"/>
      <c r="C301" s="43"/>
      <c r="D301" s="1016" t="s">
        <v>287</v>
      </c>
      <c r="E301" s="864"/>
      <c r="F301" s="815">
        <v>38365</v>
      </c>
      <c r="G301" s="953"/>
      <c r="H301" s="391" t="s">
        <v>355</v>
      </c>
      <c r="I301" s="32">
        <v>23561</v>
      </c>
      <c r="J301" s="762"/>
      <c r="K301" s="391"/>
      <c r="L301" s="18"/>
      <c r="M301" s="18">
        <v>0</v>
      </c>
      <c r="N301" s="18"/>
      <c r="O301" s="18">
        <v>0</v>
      </c>
      <c r="P301" s="18"/>
      <c r="Q301" s="18">
        <v>0</v>
      </c>
      <c r="R301" s="18"/>
      <c r="S301" s="18">
        <v>0</v>
      </c>
      <c r="T301" s="18"/>
      <c r="U301" s="18">
        <v>0</v>
      </c>
      <c r="V301" s="18"/>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1"/>
      <c r="AX301" s="21"/>
      <c r="AY301" s="21"/>
      <c r="AZ301" s="21"/>
      <c r="BA301" s="21"/>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16">
        <f t="shared" si="31"/>
        <v>0</v>
      </c>
      <c r="BZ301" s="16">
        <f t="shared" si="32"/>
        <v>0</v>
      </c>
      <c r="CB301" s="16">
        <f t="shared" si="33"/>
        <v>0</v>
      </c>
    </row>
    <row r="302" spans="1:80" ht="22.15" hidden="1" customHeight="1">
      <c r="A302" s="32"/>
      <c r="B302" s="32"/>
      <c r="C302" s="43"/>
      <c r="D302" s="1016" t="s">
        <v>241</v>
      </c>
      <c r="E302" s="864"/>
      <c r="F302" s="813">
        <v>30802</v>
      </c>
      <c r="G302" s="953"/>
      <c r="H302" s="391" t="s">
        <v>355</v>
      </c>
      <c r="I302" s="32">
        <v>40905</v>
      </c>
      <c r="J302" s="762"/>
      <c r="K302" s="391"/>
      <c r="L302" s="18"/>
      <c r="M302" s="18">
        <v>0</v>
      </c>
      <c r="N302" s="18"/>
      <c r="O302" s="18">
        <v>0</v>
      </c>
      <c r="P302" s="18"/>
      <c r="Q302" s="18">
        <v>0</v>
      </c>
      <c r="R302" s="18"/>
      <c r="S302" s="18">
        <v>0</v>
      </c>
      <c r="T302" s="18"/>
      <c r="U302" s="18">
        <v>0</v>
      </c>
      <c r="V302" s="18"/>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1"/>
      <c r="AX302" s="21"/>
      <c r="AY302" s="21"/>
      <c r="AZ302" s="21"/>
      <c r="BA302" s="21"/>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16">
        <f t="shared" si="31"/>
        <v>0</v>
      </c>
      <c r="BZ302" s="16">
        <f t="shared" si="32"/>
        <v>0</v>
      </c>
      <c r="CB302" s="16">
        <f t="shared" si="33"/>
        <v>0</v>
      </c>
    </row>
    <row r="303" spans="1:80" ht="22.15" hidden="1" customHeight="1">
      <c r="A303" s="32"/>
      <c r="B303" s="32"/>
      <c r="C303" s="43"/>
      <c r="D303" s="1016" t="s">
        <v>294</v>
      </c>
      <c r="E303" s="864"/>
      <c r="F303" s="815">
        <v>38805</v>
      </c>
      <c r="G303" s="953"/>
      <c r="H303" s="391" t="s">
        <v>355</v>
      </c>
      <c r="I303" s="32">
        <v>21257</v>
      </c>
      <c r="J303" s="762"/>
      <c r="K303" s="391"/>
      <c r="L303" s="18"/>
      <c r="M303" s="18">
        <v>0</v>
      </c>
      <c r="N303" s="18"/>
      <c r="O303" s="18">
        <v>0</v>
      </c>
      <c r="P303" s="18"/>
      <c r="Q303" s="18">
        <v>0</v>
      </c>
      <c r="R303" s="18"/>
      <c r="S303" s="18">
        <v>0</v>
      </c>
      <c r="T303" s="18"/>
      <c r="U303" s="18">
        <v>0</v>
      </c>
      <c r="V303" s="18"/>
      <c r="W303" s="255"/>
      <c r="X303" s="255"/>
      <c r="Y303" s="255"/>
      <c r="Z303" s="255"/>
      <c r="AA303" s="255"/>
      <c r="AB303" s="255"/>
      <c r="AC303" s="255"/>
      <c r="AD303" s="255"/>
      <c r="AE303" s="255"/>
      <c r="AF303" s="255"/>
      <c r="AG303" s="255"/>
      <c r="AH303" s="255"/>
      <c r="AI303" s="255"/>
      <c r="AJ303" s="20"/>
      <c r="AK303" s="255"/>
      <c r="AL303" s="255"/>
      <c r="AM303" s="255"/>
      <c r="AN303" s="255"/>
      <c r="AO303" s="255"/>
      <c r="AP303" s="255"/>
      <c r="AQ303" s="255"/>
      <c r="AR303" s="255"/>
      <c r="AS303" s="255"/>
      <c r="AT303" s="255"/>
      <c r="AU303" s="255"/>
      <c r="AV303" s="255"/>
      <c r="AW303" s="265"/>
      <c r="AX303" s="265"/>
      <c r="AY303" s="265"/>
      <c r="AZ303" s="265"/>
      <c r="BA303" s="265"/>
      <c r="BB303" s="266"/>
      <c r="BC303" s="266"/>
      <c r="BD303" s="266"/>
      <c r="BE303" s="266"/>
      <c r="BF303" s="22"/>
      <c r="BG303" s="22"/>
      <c r="BH303" s="22"/>
      <c r="BI303" s="22"/>
      <c r="BJ303" s="22"/>
      <c r="BK303" s="22"/>
      <c r="BL303" s="22"/>
      <c r="BM303" s="22"/>
      <c r="BN303" s="22"/>
      <c r="BO303" s="22"/>
      <c r="BP303" s="22"/>
      <c r="BQ303" s="22"/>
      <c r="BR303" s="22"/>
      <c r="BS303" s="22"/>
      <c r="BT303" s="22"/>
      <c r="BU303" s="22"/>
      <c r="BV303" s="22"/>
      <c r="BW303" s="22"/>
      <c r="BX303" s="16">
        <f t="shared" si="31"/>
        <v>0</v>
      </c>
      <c r="BZ303" s="16">
        <f t="shared" si="32"/>
        <v>0</v>
      </c>
      <c r="CB303" s="16">
        <f t="shared" si="33"/>
        <v>0</v>
      </c>
    </row>
    <row r="304" spans="1:80" ht="22.15" hidden="1" customHeight="1">
      <c r="A304" s="32"/>
      <c r="B304" s="32"/>
      <c r="C304" s="43"/>
      <c r="D304" s="1016" t="s">
        <v>232</v>
      </c>
      <c r="E304" s="864"/>
      <c r="F304" s="813">
        <v>29985</v>
      </c>
      <c r="G304" s="953"/>
      <c r="H304" s="391" t="s">
        <v>353</v>
      </c>
      <c r="I304" s="32">
        <v>38714</v>
      </c>
      <c r="J304" s="762"/>
      <c r="K304" s="391"/>
      <c r="L304" s="18"/>
      <c r="M304" s="18">
        <v>0</v>
      </c>
      <c r="N304" s="18"/>
      <c r="O304" s="18">
        <v>0</v>
      </c>
      <c r="P304" s="18"/>
      <c r="Q304" s="18">
        <v>0</v>
      </c>
      <c r="R304" s="18"/>
      <c r="S304" s="18">
        <v>0</v>
      </c>
      <c r="T304" s="18"/>
      <c r="U304" s="18">
        <v>0</v>
      </c>
      <c r="V304" s="18"/>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1"/>
      <c r="AX304" s="21"/>
      <c r="AY304" s="21"/>
      <c r="AZ304" s="21"/>
      <c r="BA304" s="21"/>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16">
        <f t="shared" si="31"/>
        <v>0</v>
      </c>
      <c r="BZ304" s="16">
        <f t="shared" si="32"/>
        <v>0</v>
      </c>
      <c r="CB304" s="16">
        <f t="shared" si="33"/>
        <v>0</v>
      </c>
    </row>
    <row r="305" spans="1:80" ht="22.15" hidden="1" customHeight="1">
      <c r="A305" s="264"/>
      <c r="B305" s="264"/>
      <c r="C305" s="43"/>
      <c r="D305" s="1016" t="s">
        <v>128</v>
      </c>
      <c r="E305" s="864"/>
      <c r="F305" s="815">
        <v>41914</v>
      </c>
      <c r="G305" s="953"/>
      <c r="H305" s="391" t="s">
        <v>354</v>
      </c>
      <c r="I305" s="32">
        <v>39856</v>
      </c>
      <c r="J305" s="762"/>
      <c r="K305" s="391"/>
      <c r="L305" s="18"/>
      <c r="M305" s="18">
        <v>0</v>
      </c>
      <c r="N305" s="18"/>
      <c r="O305" s="18">
        <v>0</v>
      </c>
      <c r="P305" s="18"/>
      <c r="Q305" s="18">
        <v>0</v>
      </c>
      <c r="R305" s="18"/>
      <c r="S305" s="18">
        <v>0</v>
      </c>
      <c r="T305" s="18"/>
      <c r="U305" s="18">
        <v>0</v>
      </c>
      <c r="V305" s="18"/>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1"/>
      <c r="AX305" s="21"/>
      <c r="AY305" s="21"/>
      <c r="AZ305" s="21"/>
      <c r="BA305" s="21"/>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16">
        <f t="shared" si="31"/>
        <v>0</v>
      </c>
      <c r="BZ305" s="16">
        <f t="shared" si="32"/>
        <v>0</v>
      </c>
      <c r="CB305" s="16">
        <f t="shared" si="33"/>
        <v>0</v>
      </c>
    </row>
    <row r="306" spans="1:80" ht="22.15" hidden="1" customHeight="1">
      <c r="A306" s="32"/>
      <c r="B306" s="32"/>
      <c r="C306" s="43"/>
      <c r="D306" s="1016" t="s">
        <v>298</v>
      </c>
      <c r="E306" s="864"/>
      <c r="F306" s="813">
        <v>39253</v>
      </c>
      <c r="G306" s="953"/>
      <c r="H306" s="391" t="s">
        <v>353</v>
      </c>
      <c r="I306" s="32">
        <v>21646</v>
      </c>
      <c r="J306" s="762"/>
      <c r="K306" s="391"/>
      <c r="L306" s="18"/>
      <c r="M306" s="18">
        <v>0</v>
      </c>
      <c r="N306" s="18"/>
      <c r="O306" s="18">
        <v>0</v>
      </c>
      <c r="P306" s="18"/>
      <c r="Q306" s="18">
        <v>0</v>
      </c>
      <c r="R306" s="18"/>
      <c r="S306" s="18">
        <v>0</v>
      </c>
      <c r="T306" s="18"/>
      <c r="U306" s="18">
        <v>0</v>
      </c>
      <c r="V306" s="18"/>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1"/>
      <c r="AX306" s="21"/>
      <c r="AY306" s="21"/>
      <c r="AZ306" s="21"/>
      <c r="BA306" s="21"/>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16">
        <f t="shared" si="31"/>
        <v>0</v>
      </c>
      <c r="BZ306" s="16">
        <f t="shared" si="32"/>
        <v>0</v>
      </c>
      <c r="CB306" s="16">
        <f t="shared" si="33"/>
        <v>0</v>
      </c>
    </row>
    <row r="307" spans="1:80" ht="22.15" hidden="1" customHeight="1">
      <c r="A307" s="264"/>
      <c r="B307" s="264"/>
      <c r="C307" s="43"/>
      <c r="D307" s="1016" t="s">
        <v>299</v>
      </c>
      <c r="E307" s="864"/>
      <c r="F307" s="813">
        <v>39253</v>
      </c>
      <c r="G307" s="953"/>
      <c r="H307" s="391" t="s">
        <v>353</v>
      </c>
      <c r="I307" s="32">
        <v>39272</v>
      </c>
      <c r="J307" s="762"/>
      <c r="K307" s="391"/>
      <c r="L307" s="18"/>
      <c r="M307" s="18">
        <v>0</v>
      </c>
      <c r="N307" s="18"/>
      <c r="O307" s="18">
        <v>0</v>
      </c>
      <c r="P307" s="18"/>
      <c r="Q307" s="18">
        <v>0</v>
      </c>
      <c r="R307" s="18"/>
      <c r="S307" s="18">
        <v>0</v>
      </c>
      <c r="T307" s="18"/>
      <c r="U307" s="18">
        <v>0</v>
      </c>
      <c r="V307" s="18"/>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1"/>
      <c r="AX307" s="21"/>
      <c r="AY307" s="21"/>
      <c r="AZ307" s="21"/>
      <c r="BA307" s="21"/>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16">
        <f t="shared" si="31"/>
        <v>0</v>
      </c>
      <c r="BZ307" s="16">
        <f t="shared" si="32"/>
        <v>0</v>
      </c>
      <c r="CB307" s="16">
        <f t="shared" si="33"/>
        <v>0</v>
      </c>
    </row>
    <row r="308" spans="1:80" ht="22.15" hidden="1" customHeight="1">
      <c r="A308" s="32"/>
      <c r="B308" s="32"/>
      <c r="C308" s="43"/>
      <c r="D308" s="1016" t="s">
        <v>325</v>
      </c>
      <c r="E308" s="864"/>
      <c r="F308" s="815">
        <v>41492</v>
      </c>
      <c r="G308" s="953"/>
      <c r="H308" s="391" t="s">
        <v>354</v>
      </c>
      <c r="I308" s="32">
        <v>21605</v>
      </c>
      <c r="J308" s="762"/>
      <c r="K308" s="391"/>
      <c r="L308" s="18"/>
      <c r="M308" s="18">
        <v>0</v>
      </c>
      <c r="N308" s="18"/>
      <c r="O308" s="18">
        <v>0</v>
      </c>
      <c r="P308" s="18"/>
      <c r="Q308" s="18">
        <v>0</v>
      </c>
      <c r="R308" s="18"/>
      <c r="S308" s="18">
        <v>0</v>
      </c>
      <c r="T308" s="18"/>
      <c r="U308" s="18">
        <v>0</v>
      </c>
      <c r="V308" s="18"/>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1"/>
      <c r="AX308" s="21"/>
      <c r="AY308" s="21"/>
      <c r="AZ308" s="21"/>
      <c r="BA308" s="21"/>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16">
        <f t="shared" si="31"/>
        <v>0</v>
      </c>
      <c r="BZ308" s="16">
        <f t="shared" si="32"/>
        <v>0</v>
      </c>
      <c r="CB308" s="16">
        <f t="shared" si="33"/>
        <v>0</v>
      </c>
    </row>
    <row r="309" spans="1:80" ht="22.15" hidden="1" customHeight="1">
      <c r="A309" s="264"/>
      <c r="B309" s="264"/>
      <c r="C309" s="43"/>
      <c r="D309" s="1016" t="s">
        <v>316</v>
      </c>
      <c r="E309" s="864"/>
      <c r="F309" s="813">
        <v>40895</v>
      </c>
      <c r="G309" s="953"/>
      <c r="H309" s="391" t="s">
        <v>355</v>
      </c>
      <c r="I309" s="32">
        <v>38898</v>
      </c>
      <c r="J309" s="762"/>
      <c r="K309" s="391"/>
      <c r="L309" s="18"/>
      <c r="M309" s="18">
        <v>0</v>
      </c>
      <c r="N309" s="18"/>
      <c r="O309" s="18">
        <v>0</v>
      </c>
      <c r="P309" s="18"/>
      <c r="Q309" s="18">
        <v>0</v>
      </c>
      <c r="R309" s="18"/>
      <c r="S309" s="18">
        <v>0</v>
      </c>
      <c r="T309" s="18"/>
      <c r="U309" s="18">
        <v>0</v>
      </c>
      <c r="V309" s="18"/>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1"/>
      <c r="AX309" s="21"/>
      <c r="AY309" s="21"/>
      <c r="AZ309" s="21"/>
      <c r="BA309" s="21"/>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16">
        <f t="shared" si="31"/>
        <v>0</v>
      </c>
      <c r="BZ309" s="16">
        <f t="shared" si="32"/>
        <v>0</v>
      </c>
      <c r="CB309" s="16">
        <f t="shared" si="33"/>
        <v>0</v>
      </c>
    </row>
    <row r="310" spans="1:80" ht="22.15" hidden="1" customHeight="1">
      <c r="A310" s="264"/>
      <c r="B310" s="264"/>
      <c r="C310" s="43"/>
      <c r="D310" s="1016" t="s">
        <v>331</v>
      </c>
      <c r="E310" s="864"/>
      <c r="F310" s="813">
        <v>42026</v>
      </c>
      <c r="G310" s="953"/>
      <c r="H310" s="391" t="s">
        <v>354</v>
      </c>
      <c r="I310" s="32">
        <v>25260</v>
      </c>
      <c r="J310" s="762"/>
      <c r="K310" s="391"/>
      <c r="L310" s="18"/>
      <c r="M310" s="18">
        <v>0</v>
      </c>
      <c r="N310" s="18"/>
      <c r="O310" s="18">
        <v>0</v>
      </c>
      <c r="P310" s="18"/>
      <c r="Q310" s="18">
        <v>0</v>
      </c>
      <c r="R310" s="18"/>
      <c r="S310" s="18">
        <v>0</v>
      </c>
      <c r="T310" s="18"/>
      <c r="U310" s="18">
        <v>0</v>
      </c>
      <c r="V310" s="18"/>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1"/>
      <c r="AX310" s="21"/>
      <c r="AY310" s="21"/>
      <c r="AZ310" s="21"/>
      <c r="BA310" s="21"/>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16">
        <f t="shared" si="31"/>
        <v>0</v>
      </c>
      <c r="BZ310" s="16">
        <f t="shared" si="32"/>
        <v>0</v>
      </c>
      <c r="CB310" s="16">
        <f t="shared" si="33"/>
        <v>0</v>
      </c>
    </row>
    <row r="311" spans="1:80" s="343" customFormat="1" ht="21" hidden="1" customHeight="1">
      <c r="A311" s="32"/>
      <c r="B311" s="32"/>
      <c r="C311" s="43"/>
      <c r="D311" s="1016" t="s">
        <v>320</v>
      </c>
      <c r="E311" s="864"/>
      <c r="F311" s="813">
        <v>41226</v>
      </c>
      <c r="G311" s="953"/>
      <c r="H311" s="391" t="s">
        <v>355</v>
      </c>
      <c r="I311" s="32">
        <v>40436</v>
      </c>
      <c r="J311" s="762"/>
      <c r="K311" s="391"/>
      <c r="L311" s="18"/>
      <c r="M311" s="18">
        <v>0</v>
      </c>
      <c r="N311" s="18"/>
      <c r="O311" s="18">
        <v>0</v>
      </c>
      <c r="P311" s="18"/>
      <c r="Q311" s="18">
        <v>0</v>
      </c>
      <c r="R311" s="18"/>
      <c r="S311" s="18">
        <v>0</v>
      </c>
      <c r="T311" s="18"/>
      <c r="U311" s="18">
        <v>0</v>
      </c>
      <c r="V311" s="18"/>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1"/>
      <c r="AX311" s="21"/>
      <c r="AY311" s="21"/>
      <c r="AZ311" s="21"/>
      <c r="BA311" s="21"/>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16">
        <f>SUM(W311:AU311)</f>
        <v>0</v>
      </c>
      <c r="BY311" s="25"/>
      <c r="BZ311" s="16">
        <f>SUM(AV311:BV311)</f>
        <v>0</v>
      </c>
      <c r="CA311" s="25"/>
      <c r="CB311" s="16">
        <f t="shared" si="33"/>
        <v>0</v>
      </c>
    </row>
    <row r="312" spans="1:80" ht="22.15" hidden="1" customHeight="1">
      <c r="A312" s="32"/>
      <c r="B312" s="32"/>
      <c r="C312" s="43"/>
      <c r="D312" s="1016" t="s">
        <v>61</v>
      </c>
      <c r="E312" s="864"/>
      <c r="F312" s="813">
        <v>36984</v>
      </c>
      <c r="G312" s="953"/>
      <c r="H312" s="391" t="s">
        <v>355</v>
      </c>
      <c r="I312" s="32">
        <v>26445</v>
      </c>
      <c r="J312" s="762"/>
      <c r="K312" s="391"/>
      <c r="L312" s="18"/>
      <c r="M312" s="18">
        <v>0</v>
      </c>
      <c r="N312" s="18"/>
      <c r="O312" s="18">
        <v>0</v>
      </c>
      <c r="P312" s="18"/>
      <c r="Q312" s="18">
        <v>0</v>
      </c>
      <c r="R312" s="18"/>
      <c r="S312" s="18">
        <v>0</v>
      </c>
      <c r="T312" s="18"/>
      <c r="U312" s="18">
        <v>0</v>
      </c>
      <c r="V312" s="18"/>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1"/>
      <c r="AX312" s="21"/>
      <c r="AY312" s="21"/>
      <c r="AZ312" s="21"/>
      <c r="BA312" s="21"/>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16">
        <f t="shared" si="31"/>
        <v>0</v>
      </c>
      <c r="BZ312" s="16">
        <f t="shared" si="32"/>
        <v>0</v>
      </c>
      <c r="CB312" s="16">
        <f t="shared" si="33"/>
        <v>0</v>
      </c>
    </row>
    <row r="313" spans="1:80" ht="22.15" hidden="1" customHeight="1">
      <c r="A313" s="32"/>
      <c r="B313" s="32"/>
      <c r="C313" s="43"/>
      <c r="D313" s="1016" t="s">
        <v>83</v>
      </c>
      <c r="E313" s="864"/>
      <c r="F313" s="813">
        <v>36984</v>
      </c>
      <c r="G313" s="953"/>
      <c r="H313" s="391" t="s">
        <v>355</v>
      </c>
      <c r="I313" s="32">
        <v>35821</v>
      </c>
      <c r="J313" s="762"/>
      <c r="K313" s="391"/>
      <c r="L313" s="18"/>
      <c r="M313" s="18">
        <v>0</v>
      </c>
      <c r="N313" s="18"/>
      <c r="O313" s="18">
        <v>0</v>
      </c>
      <c r="P313" s="18"/>
      <c r="Q313" s="18">
        <v>0</v>
      </c>
      <c r="R313" s="18"/>
      <c r="S313" s="18">
        <v>0</v>
      </c>
      <c r="T313" s="18"/>
      <c r="U313" s="18">
        <v>0</v>
      </c>
      <c r="V313" s="18"/>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1"/>
      <c r="AX313" s="21"/>
      <c r="AY313" s="21"/>
      <c r="AZ313" s="21"/>
      <c r="BA313" s="21"/>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16">
        <f t="shared" si="31"/>
        <v>0</v>
      </c>
      <c r="BZ313" s="16">
        <f t="shared" si="32"/>
        <v>0</v>
      </c>
      <c r="CB313" s="16">
        <f t="shared" si="33"/>
        <v>0</v>
      </c>
    </row>
    <row r="314" spans="1:80" ht="22.15" hidden="1" customHeight="1">
      <c r="A314" s="32"/>
      <c r="B314" s="32"/>
      <c r="C314" s="43"/>
      <c r="D314" s="1016" t="s">
        <v>110</v>
      </c>
      <c r="E314" s="864"/>
      <c r="F314" s="813">
        <v>36984</v>
      </c>
      <c r="G314" s="953"/>
      <c r="H314" s="391" t="s">
        <v>355</v>
      </c>
      <c r="I314" s="32">
        <v>36608</v>
      </c>
      <c r="J314" s="762"/>
      <c r="K314" s="391"/>
      <c r="L314" s="18"/>
      <c r="M314" s="18">
        <v>0</v>
      </c>
      <c r="N314" s="18"/>
      <c r="O314" s="18">
        <v>0</v>
      </c>
      <c r="P314" s="18"/>
      <c r="Q314" s="18">
        <v>0</v>
      </c>
      <c r="R314" s="18"/>
      <c r="S314" s="18">
        <v>0</v>
      </c>
      <c r="T314" s="18"/>
      <c r="U314" s="18">
        <v>0</v>
      </c>
      <c r="V314" s="18"/>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1"/>
      <c r="AX314" s="21"/>
      <c r="AY314" s="21"/>
      <c r="AZ314" s="21"/>
      <c r="BA314" s="21"/>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16">
        <f t="shared" si="31"/>
        <v>0</v>
      </c>
      <c r="BZ314" s="16">
        <f t="shared" si="32"/>
        <v>0</v>
      </c>
      <c r="CB314" s="16">
        <f t="shared" si="33"/>
        <v>0</v>
      </c>
    </row>
    <row r="315" spans="1:80" ht="22.15" hidden="1" customHeight="1">
      <c r="A315" s="32"/>
      <c r="B315" s="32"/>
      <c r="C315" s="43"/>
      <c r="D315" s="1016" t="s">
        <v>642</v>
      </c>
      <c r="E315" s="864"/>
      <c r="F315" s="814">
        <v>37591</v>
      </c>
      <c r="G315" s="953"/>
      <c r="H315" s="391" t="s">
        <v>355</v>
      </c>
      <c r="I315" s="32">
        <v>24407</v>
      </c>
      <c r="J315" s="762"/>
      <c r="K315" s="391"/>
      <c r="L315" s="18"/>
      <c r="M315" s="18">
        <v>0</v>
      </c>
      <c r="N315" s="18"/>
      <c r="O315" s="18">
        <v>0</v>
      </c>
      <c r="P315" s="18"/>
      <c r="Q315" s="18">
        <v>0</v>
      </c>
      <c r="R315" s="18"/>
      <c r="S315" s="18">
        <v>0</v>
      </c>
      <c r="T315" s="18"/>
      <c r="U315" s="18">
        <v>0</v>
      </c>
      <c r="V315" s="18"/>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1"/>
      <c r="AX315" s="21"/>
      <c r="AY315" s="21"/>
      <c r="AZ315" s="21"/>
      <c r="BA315" s="21"/>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16">
        <f t="shared" si="31"/>
        <v>0</v>
      </c>
      <c r="BZ315" s="16">
        <f t="shared" si="32"/>
        <v>0</v>
      </c>
      <c r="CB315" s="16">
        <f t="shared" si="33"/>
        <v>0</v>
      </c>
    </row>
    <row r="316" spans="1:80" ht="22.15" hidden="1" customHeight="1">
      <c r="A316" s="267"/>
      <c r="B316" s="267"/>
      <c r="C316" s="43"/>
      <c r="D316" s="1016" t="s">
        <v>92</v>
      </c>
      <c r="E316" s="864"/>
      <c r="F316" s="814">
        <v>42419</v>
      </c>
      <c r="G316" s="953"/>
      <c r="H316" s="391" t="s">
        <v>353</v>
      </c>
      <c r="I316" s="32">
        <v>39317</v>
      </c>
      <c r="J316" s="762"/>
      <c r="K316" s="391"/>
      <c r="L316" s="18"/>
      <c r="M316" s="18">
        <v>0</v>
      </c>
      <c r="N316" s="18"/>
      <c r="O316" s="18">
        <v>0</v>
      </c>
      <c r="P316" s="18"/>
      <c r="Q316" s="18">
        <v>0</v>
      </c>
      <c r="R316" s="18"/>
      <c r="S316" s="18">
        <v>0</v>
      </c>
      <c r="T316" s="18"/>
      <c r="U316" s="18">
        <v>0</v>
      </c>
      <c r="V316" s="18"/>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1"/>
      <c r="AX316" s="21"/>
      <c r="AY316" s="21"/>
      <c r="AZ316" s="21"/>
      <c r="BA316" s="21"/>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16">
        <f t="shared" si="31"/>
        <v>0</v>
      </c>
      <c r="BZ316" s="16">
        <f t="shared" si="32"/>
        <v>0</v>
      </c>
      <c r="CB316" s="16">
        <f t="shared" si="33"/>
        <v>0</v>
      </c>
    </row>
    <row r="317" spans="1:80" ht="22.15" hidden="1" customHeight="1">
      <c r="A317" s="47"/>
      <c r="B317" s="47"/>
      <c r="C317" s="43"/>
      <c r="D317" s="39" t="s">
        <v>183</v>
      </c>
      <c r="E317" s="865"/>
      <c r="F317" s="814">
        <v>41240</v>
      </c>
      <c r="G317" s="953"/>
      <c r="H317" s="391" t="s">
        <v>353</v>
      </c>
      <c r="I317" s="32">
        <v>41559</v>
      </c>
      <c r="J317" s="762"/>
      <c r="K317" s="391"/>
      <c r="L317" s="18"/>
      <c r="M317" s="18">
        <v>0</v>
      </c>
      <c r="N317" s="18"/>
      <c r="O317" s="18">
        <v>0</v>
      </c>
      <c r="P317" s="18"/>
      <c r="Q317" s="18">
        <v>0</v>
      </c>
      <c r="R317" s="18"/>
      <c r="S317" s="18">
        <v>0</v>
      </c>
      <c r="T317" s="18"/>
      <c r="U317" s="18">
        <v>0</v>
      </c>
      <c r="V317" s="18"/>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1"/>
      <c r="AX317" s="21"/>
      <c r="AY317" s="21"/>
      <c r="AZ317" s="21"/>
      <c r="BA317" s="21"/>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16">
        <f t="shared" si="31"/>
        <v>0</v>
      </c>
      <c r="BZ317" s="16">
        <f t="shared" si="32"/>
        <v>0</v>
      </c>
      <c r="CB317" s="16">
        <f t="shared" si="33"/>
        <v>0</v>
      </c>
    </row>
    <row r="318" spans="1:80" ht="22.15" hidden="1" customHeight="1">
      <c r="A318" s="47"/>
      <c r="B318" s="47"/>
      <c r="C318" s="43"/>
      <c r="D318" s="1016" t="s">
        <v>1533</v>
      </c>
      <c r="E318" s="864"/>
      <c r="F318" s="813">
        <v>42576</v>
      </c>
      <c r="G318" s="953"/>
      <c r="H318" s="391" t="s">
        <v>353</v>
      </c>
      <c r="I318" s="32">
        <v>42395</v>
      </c>
      <c r="J318" s="762"/>
      <c r="K318" s="391"/>
      <c r="L318" s="18"/>
      <c r="M318" s="18">
        <v>0</v>
      </c>
      <c r="N318" s="18"/>
      <c r="O318" s="18">
        <v>0</v>
      </c>
      <c r="P318" s="18"/>
      <c r="Q318" s="18">
        <v>0</v>
      </c>
      <c r="R318" s="18"/>
      <c r="S318" s="18">
        <v>0</v>
      </c>
      <c r="T318" s="18"/>
      <c r="U318" s="18">
        <v>0</v>
      </c>
      <c r="V318" s="18"/>
      <c r="W318" s="255"/>
      <c r="X318" s="255"/>
      <c r="Y318" s="255"/>
      <c r="Z318" s="255"/>
      <c r="AA318" s="255"/>
      <c r="AB318" s="255"/>
      <c r="AC318" s="255"/>
      <c r="AD318" s="255"/>
      <c r="AE318" s="255"/>
      <c r="AF318" s="255"/>
      <c r="AG318" s="255"/>
      <c r="AH318" s="255"/>
      <c r="AI318" s="255"/>
      <c r="AJ318" s="20"/>
      <c r="AK318" s="255"/>
      <c r="AL318" s="255"/>
      <c r="AM318" s="255"/>
      <c r="AN318" s="255"/>
      <c r="AO318" s="255"/>
      <c r="AP318" s="255"/>
      <c r="AQ318" s="255"/>
      <c r="AR318" s="255"/>
      <c r="AS318" s="255"/>
      <c r="AT318" s="255"/>
      <c r="AU318" s="255"/>
      <c r="AV318" s="255"/>
      <c r="AW318" s="265"/>
      <c r="AX318" s="265"/>
      <c r="AY318" s="265"/>
      <c r="AZ318" s="265"/>
      <c r="BA318" s="265"/>
      <c r="BB318" s="266"/>
      <c r="BC318" s="266"/>
      <c r="BD318" s="266"/>
      <c r="BE318" s="266"/>
      <c r="BF318" s="266"/>
      <c r="BG318" s="266"/>
      <c r="BH318" s="22"/>
      <c r="BI318" s="22"/>
      <c r="BJ318" s="22"/>
      <c r="BK318" s="22"/>
      <c r="BL318" s="22"/>
      <c r="BM318" s="22"/>
      <c r="BN318" s="22"/>
      <c r="BO318" s="22"/>
      <c r="BP318" s="22"/>
      <c r="BQ318" s="22"/>
      <c r="BR318" s="22"/>
      <c r="BS318" s="22"/>
      <c r="BT318" s="22"/>
      <c r="BU318" s="22"/>
      <c r="BV318" s="22"/>
      <c r="BW318" s="22"/>
      <c r="BX318" s="16">
        <f t="shared" si="31"/>
        <v>0</v>
      </c>
      <c r="BZ318" s="16">
        <f t="shared" si="32"/>
        <v>0</v>
      </c>
      <c r="CB318" s="16">
        <f t="shared" si="33"/>
        <v>0</v>
      </c>
    </row>
    <row r="319" spans="1:80" ht="22.15" hidden="1" customHeight="1">
      <c r="A319" s="32"/>
      <c r="B319" s="32"/>
      <c r="C319" s="43"/>
      <c r="D319" s="1016" t="s">
        <v>126</v>
      </c>
      <c r="E319" s="864"/>
      <c r="F319" s="815">
        <v>34494</v>
      </c>
      <c r="G319" s="953"/>
      <c r="H319" s="391" t="s">
        <v>355</v>
      </c>
      <c r="I319" s="32">
        <v>35626</v>
      </c>
      <c r="J319" s="762"/>
      <c r="K319" s="391"/>
      <c r="L319" s="18"/>
      <c r="M319" s="18">
        <v>0</v>
      </c>
      <c r="N319" s="18"/>
      <c r="O319" s="18">
        <v>0</v>
      </c>
      <c r="P319" s="18"/>
      <c r="Q319" s="18">
        <v>0</v>
      </c>
      <c r="R319" s="18"/>
      <c r="S319" s="18">
        <v>0</v>
      </c>
      <c r="T319" s="18"/>
      <c r="U319" s="18">
        <v>0</v>
      </c>
      <c r="V319" s="18"/>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1"/>
      <c r="AX319" s="21"/>
      <c r="AY319" s="21"/>
      <c r="AZ319" s="21"/>
      <c r="BA319" s="21"/>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16">
        <f t="shared" si="31"/>
        <v>0</v>
      </c>
      <c r="BZ319" s="16">
        <f t="shared" si="32"/>
        <v>0</v>
      </c>
      <c r="CB319" s="16">
        <f t="shared" si="33"/>
        <v>0</v>
      </c>
    </row>
    <row r="320" spans="1:80" ht="22.15" hidden="1" customHeight="1">
      <c r="A320" s="32"/>
      <c r="B320" s="32"/>
      <c r="C320" s="43"/>
      <c r="D320" s="1016" t="s">
        <v>138</v>
      </c>
      <c r="E320" s="864"/>
      <c r="F320" s="815">
        <v>40941</v>
      </c>
      <c r="G320" s="953"/>
      <c r="H320" s="391" t="s">
        <v>355</v>
      </c>
      <c r="I320" s="32">
        <v>41213</v>
      </c>
      <c r="J320" s="762"/>
      <c r="K320" s="391"/>
      <c r="L320" s="18"/>
      <c r="M320" s="18">
        <v>0</v>
      </c>
      <c r="N320" s="18"/>
      <c r="O320" s="18">
        <v>0</v>
      </c>
      <c r="P320" s="18"/>
      <c r="Q320" s="18">
        <v>0</v>
      </c>
      <c r="R320" s="18"/>
      <c r="S320" s="18">
        <v>0</v>
      </c>
      <c r="T320" s="18"/>
      <c r="U320" s="18">
        <v>0</v>
      </c>
      <c r="V320" s="18"/>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1"/>
      <c r="AX320" s="21"/>
      <c r="AY320" s="21"/>
      <c r="AZ320" s="21"/>
      <c r="BA320" s="21"/>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16">
        <f t="shared" si="31"/>
        <v>0</v>
      </c>
      <c r="BZ320" s="16">
        <f t="shared" si="32"/>
        <v>0</v>
      </c>
      <c r="CB320" s="16">
        <f t="shared" si="33"/>
        <v>0</v>
      </c>
    </row>
    <row r="321" spans="1:80" ht="22.15" hidden="1" customHeight="1">
      <c r="A321" s="32"/>
      <c r="B321" s="32"/>
      <c r="C321" s="43"/>
      <c r="D321" s="1016" t="s">
        <v>236</v>
      </c>
      <c r="E321" s="864"/>
      <c r="F321" s="813">
        <v>30686</v>
      </c>
      <c r="G321" s="953"/>
      <c r="H321" s="391" t="s">
        <v>355</v>
      </c>
      <c r="I321" s="32">
        <v>24971</v>
      </c>
      <c r="J321" s="762"/>
      <c r="K321" s="391"/>
      <c r="L321" s="18"/>
      <c r="M321" s="18">
        <v>0</v>
      </c>
      <c r="N321" s="18"/>
      <c r="O321" s="18">
        <v>0</v>
      </c>
      <c r="P321" s="18"/>
      <c r="Q321" s="18">
        <v>0</v>
      </c>
      <c r="R321" s="18"/>
      <c r="S321" s="18">
        <v>0</v>
      </c>
      <c r="T321" s="18"/>
      <c r="U321" s="18">
        <v>0</v>
      </c>
      <c r="V321" s="18"/>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1"/>
      <c r="AX321" s="21"/>
      <c r="AY321" s="21"/>
      <c r="AZ321" s="21"/>
      <c r="BA321" s="21"/>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16">
        <f t="shared" si="31"/>
        <v>0</v>
      </c>
      <c r="BZ321" s="16">
        <f t="shared" si="32"/>
        <v>0</v>
      </c>
      <c r="CB321" s="16">
        <f t="shared" si="33"/>
        <v>0</v>
      </c>
    </row>
    <row r="322" spans="1:80" ht="22.15" hidden="1" customHeight="1">
      <c r="A322" s="32"/>
      <c r="B322" s="32"/>
      <c r="C322" s="43"/>
      <c r="D322" s="1016" t="s">
        <v>86</v>
      </c>
      <c r="E322" s="864"/>
      <c r="F322" s="814">
        <v>40849</v>
      </c>
      <c r="G322" s="953"/>
      <c r="H322" s="391" t="s">
        <v>355</v>
      </c>
      <c r="I322" s="32">
        <v>36416</v>
      </c>
      <c r="J322" s="762"/>
      <c r="K322" s="391"/>
      <c r="L322" s="18"/>
      <c r="M322" s="18">
        <v>0</v>
      </c>
      <c r="N322" s="18"/>
      <c r="O322" s="18">
        <v>0</v>
      </c>
      <c r="P322" s="18"/>
      <c r="Q322" s="18">
        <v>0</v>
      </c>
      <c r="R322" s="18"/>
      <c r="S322" s="18">
        <v>0</v>
      </c>
      <c r="T322" s="18"/>
      <c r="U322" s="18">
        <v>0</v>
      </c>
      <c r="V322" s="18"/>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1"/>
      <c r="AX322" s="21"/>
      <c r="AY322" s="21"/>
      <c r="AZ322" s="21"/>
      <c r="BA322" s="21"/>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16">
        <f t="shared" si="31"/>
        <v>0</v>
      </c>
      <c r="BZ322" s="16">
        <f t="shared" si="32"/>
        <v>0</v>
      </c>
      <c r="CB322" s="16">
        <f t="shared" si="33"/>
        <v>0</v>
      </c>
    </row>
    <row r="323" spans="1:80" ht="22.15" hidden="1" customHeight="1">
      <c r="A323" s="32"/>
      <c r="B323" s="32"/>
      <c r="C323" s="43"/>
      <c r="D323" s="1016" t="s">
        <v>289</v>
      </c>
      <c r="E323" s="864"/>
      <c r="F323" s="813">
        <v>38502</v>
      </c>
      <c r="G323" s="953"/>
      <c r="H323" s="391" t="s">
        <v>355</v>
      </c>
      <c r="I323" s="32">
        <v>32127</v>
      </c>
      <c r="J323" s="762"/>
      <c r="K323" s="391"/>
      <c r="L323" s="18"/>
      <c r="M323" s="18">
        <v>0</v>
      </c>
      <c r="N323" s="18"/>
      <c r="O323" s="18">
        <v>0</v>
      </c>
      <c r="P323" s="18"/>
      <c r="Q323" s="18">
        <v>0</v>
      </c>
      <c r="R323" s="18"/>
      <c r="S323" s="18">
        <v>0</v>
      </c>
      <c r="T323" s="18"/>
      <c r="U323" s="18">
        <v>0</v>
      </c>
      <c r="V323" s="18"/>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1"/>
      <c r="AX323" s="21"/>
      <c r="AY323" s="21"/>
      <c r="AZ323" s="21"/>
      <c r="BA323" s="21"/>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16">
        <f t="shared" si="31"/>
        <v>0</v>
      </c>
      <c r="BZ323" s="16">
        <f t="shared" si="32"/>
        <v>0</v>
      </c>
      <c r="CB323" s="16">
        <f t="shared" si="33"/>
        <v>0</v>
      </c>
    </row>
    <row r="324" spans="1:80" ht="22.15" hidden="1" customHeight="1">
      <c r="A324" s="32"/>
      <c r="B324" s="32"/>
      <c r="C324" s="43"/>
      <c r="D324" s="1016" t="s">
        <v>144</v>
      </c>
      <c r="E324" s="864"/>
      <c r="F324" s="815">
        <v>40591</v>
      </c>
      <c r="G324" s="953"/>
      <c r="H324" s="391" t="s">
        <v>353</v>
      </c>
      <c r="I324" s="32">
        <v>18333</v>
      </c>
      <c r="J324" s="762"/>
      <c r="K324" s="391"/>
      <c r="L324" s="18"/>
      <c r="M324" s="18">
        <v>0</v>
      </c>
      <c r="N324" s="18"/>
      <c r="O324" s="18">
        <v>0</v>
      </c>
      <c r="P324" s="18"/>
      <c r="Q324" s="18">
        <v>0</v>
      </c>
      <c r="R324" s="18"/>
      <c r="S324" s="18">
        <v>0</v>
      </c>
      <c r="T324" s="18"/>
      <c r="U324" s="18">
        <v>0</v>
      </c>
      <c r="V324" s="18"/>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1"/>
      <c r="AX324" s="21"/>
      <c r="AY324" s="21"/>
      <c r="AZ324" s="21"/>
      <c r="BA324" s="21"/>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16">
        <f t="shared" si="31"/>
        <v>0</v>
      </c>
      <c r="BZ324" s="16">
        <f t="shared" si="32"/>
        <v>0</v>
      </c>
      <c r="CB324" s="16">
        <f t="shared" si="33"/>
        <v>0</v>
      </c>
    </row>
    <row r="325" spans="1:80" ht="22.15" hidden="1" customHeight="1">
      <c r="A325" s="32"/>
      <c r="B325" s="32"/>
      <c r="C325" s="43"/>
      <c r="D325" s="1016" t="s">
        <v>64</v>
      </c>
      <c r="E325" s="864"/>
      <c r="F325" s="814">
        <v>33971</v>
      </c>
      <c r="G325" s="953"/>
      <c r="H325" s="391" t="s">
        <v>355</v>
      </c>
      <c r="I325" s="32">
        <v>36432</v>
      </c>
      <c r="J325" s="762"/>
      <c r="K325" s="391"/>
      <c r="L325" s="18"/>
      <c r="M325" s="18">
        <v>0</v>
      </c>
      <c r="N325" s="18"/>
      <c r="O325" s="18">
        <v>0</v>
      </c>
      <c r="P325" s="18"/>
      <c r="Q325" s="18">
        <v>0</v>
      </c>
      <c r="R325" s="18"/>
      <c r="S325" s="18">
        <v>0</v>
      </c>
      <c r="T325" s="18"/>
      <c r="U325" s="18">
        <v>0</v>
      </c>
      <c r="V325" s="18"/>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1"/>
      <c r="AX325" s="21"/>
      <c r="AY325" s="21"/>
      <c r="AZ325" s="21"/>
      <c r="BA325" s="21"/>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16">
        <f t="shared" si="31"/>
        <v>0</v>
      </c>
      <c r="BZ325" s="16">
        <f t="shared" si="32"/>
        <v>0</v>
      </c>
      <c r="CB325" s="16">
        <f t="shared" si="33"/>
        <v>0</v>
      </c>
    </row>
    <row r="326" spans="1:80" ht="22.15" hidden="1" customHeight="1">
      <c r="A326" s="32"/>
      <c r="B326" s="32"/>
      <c r="C326" s="43"/>
      <c r="D326" s="1016" t="s">
        <v>1496</v>
      </c>
      <c r="E326" s="864"/>
      <c r="F326" s="815">
        <v>35048</v>
      </c>
      <c r="G326" s="953"/>
      <c r="H326" s="391" t="s">
        <v>355</v>
      </c>
      <c r="I326" s="32">
        <v>20191</v>
      </c>
      <c r="J326" s="762"/>
      <c r="K326" s="391"/>
      <c r="L326" s="18"/>
      <c r="M326" s="18">
        <v>0</v>
      </c>
      <c r="N326" s="18"/>
      <c r="O326" s="18">
        <v>0</v>
      </c>
      <c r="P326" s="18"/>
      <c r="Q326" s="18">
        <v>0</v>
      </c>
      <c r="R326" s="18"/>
      <c r="S326" s="18">
        <v>0</v>
      </c>
      <c r="T326" s="18"/>
      <c r="U326" s="18">
        <v>0</v>
      </c>
      <c r="V326" s="18"/>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1"/>
      <c r="AX326" s="21"/>
      <c r="AY326" s="21"/>
      <c r="AZ326" s="21"/>
      <c r="BA326" s="21"/>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16">
        <f t="shared" si="31"/>
        <v>0</v>
      </c>
      <c r="BZ326" s="16">
        <f t="shared" si="32"/>
        <v>0</v>
      </c>
      <c r="CB326" s="16">
        <f t="shared" si="33"/>
        <v>0</v>
      </c>
    </row>
    <row r="327" spans="1:80" ht="22.15" hidden="1" customHeight="1">
      <c r="A327" s="32"/>
      <c r="B327" s="32"/>
      <c r="C327" s="43"/>
      <c r="D327" s="1016" t="s">
        <v>317</v>
      </c>
      <c r="E327" s="864"/>
      <c r="F327" s="815">
        <v>40933</v>
      </c>
      <c r="G327" s="953"/>
      <c r="H327" s="391" t="s">
        <v>355</v>
      </c>
      <c r="I327" s="32">
        <v>11543</v>
      </c>
      <c r="J327" s="762"/>
      <c r="K327" s="391"/>
      <c r="L327" s="18"/>
      <c r="M327" s="18">
        <v>0</v>
      </c>
      <c r="N327" s="18"/>
      <c r="O327" s="18">
        <v>0</v>
      </c>
      <c r="P327" s="18"/>
      <c r="Q327" s="18">
        <v>0</v>
      </c>
      <c r="R327" s="18"/>
      <c r="S327" s="18">
        <v>0</v>
      </c>
      <c r="T327" s="18"/>
      <c r="U327" s="18">
        <v>0</v>
      </c>
      <c r="V327" s="18"/>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1"/>
      <c r="AX327" s="21"/>
      <c r="AY327" s="21"/>
      <c r="AZ327" s="21"/>
      <c r="BA327" s="21"/>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16">
        <f t="shared" si="31"/>
        <v>0</v>
      </c>
      <c r="BZ327" s="16">
        <f t="shared" si="32"/>
        <v>0</v>
      </c>
      <c r="CB327" s="16">
        <f t="shared" si="33"/>
        <v>0</v>
      </c>
    </row>
    <row r="328" spans="1:80" ht="22.15" hidden="1" customHeight="1">
      <c r="A328" s="47"/>
      <c r="B328" s="47"/>
      <c r="C328" s="43"/>
      <c r="D328" s="1016" t="s">
        <v>329</v>
      </c>
      <c r="E328" s="864"/>
      <c r="F328" s="813">
        <v>41831</v>
      </c>
      <c r="G328" s="953"/>
      <c r="H328" s="391" t="s">
        <v>353</v>
      </c>
      <c r="I328" s="32">
        <v>21466</v>
      </c>
      <c r="J328" s="762"/>
      <c r="K328" s="391"/>
      <c r="L328" s="18"/>
      <c r="M328" s="18">
        <v>0</v>
      </c>
      <c r="N328" s="18"/>
      <c r="O328" s="18">
        <v>0</v>
      </c>
      <c r="P328" s="18"/>
      <c r="Q328" s="18">
        <v>0</v>
      </c>
      <c r="R328" s="18"/>
      <c r="S328" s="18">
        <v>0</v>
      </c>
      <c r="T328" s="18"/>
      <c r="U328" s="18">
        <v>0</v>
      </c>
      <c r="V328" s="18"/>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1"/>
      <c r="AX328" s="21"/>
      <c r="AY328" s="21"/>
      <c r="AZ328" s="21"/>
      <c r="BA328" s="21"/>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16">
        <f t="shared" si="31"/>
        <v>0</v>
      </c>
      <c r="BZ328" s="16">
        <f t="shared" si="32"/>
        <v>0</v>
      </c>
      <c r="CB328" s="16">
        <f t="shared" si="33"/>
        <v>0</v>
      </c>
    </row>
    <row r="329" spans="1:80" ht="22.15" hidden="1" customHeight="1">
      <c r="A329" s="32"/>
      <c r="B329" s="32"/>
      <c r="C329" s="43"/>
      <c r="D329" s="1016" t="s">
        <v>432</v>
      </c>
      <c r="E329" s="864"/>
      <c r="F329" s="813">
        <v>41831</v>
      </c>
      <c r="G329" s="953"/>
      <c r="H329" s="391" t="s">
        <v>353</v>
      </c>
      <c r="I329" s="32">
        <v>21466</v>
      </c>
      <c r="J329" s="762"/>
      <c r="K329" s="391"/>
      <c r="L329" s="18"/>
      <c r="M329" s="18">
        <v>0</v>
      </c>
      <c r="N329" s="18"/>
      <c r="O329" s="18">
        <v>0</v>
      </c>
      <c r="P329" s="18"/>
      <c r="Q329" s="18">
        <v>0</v>
      </c>
      <c r="R329" s="18"/>
      <c r="S329" s="18">
        <v>0</v>
      </c>
      <c r="T329" s="18"/>
      <c r="U329" s="18">
        <v>0</v>
      </c>
      <c r="V329" s="18"/>
      <c r="W329" s="255"/>
      <c r="X329" s="255"/>
      <c r="Y329" s="255"/>
      <c r="Z329" s="255"/>
      <c r="AA329" s="255"/>
      <c r="AB329" s="255"/>
      <c r="AC329" s="255"/>
      <c r="AD329" s="255"/>
      <c r="AE329" s="255"/>
      <c r="AF329" s="255"/>
      <c r="AG329" s="255"/>
      <c r="AH329" s="255"/>
      <c r="AI329" s="255"/>
      <c r="AJ329" s="20"/>
      <c r="AK329" s="255"/>
      <c r="AL329" s="255"/>
      <c r="AM329" s="255"/>
      <c r="AN329" s="255"/>
      <c r="AO329" s="255"/>
      <c r="AP329" s="255"/>
      <c r="AQ329" s="255"/>
      <c r="AR329" s="255"/>
      <c r="AS329" s="255"/>
      <c r="AT329" s="255"/>
      <c r="AU329" s="255"/>
      <c r="AV329" s="255"/>
      <c r="AW329" s="265"/>
      <c r="AX329" s="265"/>
      <c r="AY329" s="265"/>
      <c r="AZ329" s="265"/>
      <c r="BA329" s="265"/>
      <c r="BB329" s="266"/>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16">
        <f t="shared" si="31"/>
        <v>0</v>
      </c>
      <c r="BZ329" s="16">
        <f t="shared" si="32"/>
        <v>0</v>
      </c>
      <c r="CB329" s="16">
        <f t="shared" si="33"/>
        <v>0</v>
      </c>
    </row>
    <row r="330" spans="1:80" ht="22.15" hidden="1" customHeight="1">
      <c r="A330" s="32"/>
      <c r="B330" s="32"/>
      <c r="C330" s="43"/>
      <c r="D330" s="1016" t="s">
        <v>177</v>
      </c>
      <c r="E330" s="864"/>
      <c r="F330" s="813">
        <v>26406</v>
      </c>
      <c r="G330" s="953"/>
      <c r="H330" s="391" t="s">
        <v>355</v>
      </c>
      <c r="I330" s="32">
        <v>26406</v>
      </c>
      <c r="J330" s="762"/>
      <c r="K330" s="391"/>
      <c r="L330" s="18"/>
      <c r="M330" s="18">
        <v>0</v>
      </c>
      <c r="N330" s="18"/>
      <c r="O330" s="18">
        <v>0</v>
      </c>
      <c r="P330" s="18"/>
      <c r="Q330" s="18">
        <v>0</v>
      </c>
      <c r="R330" s="18"/>
      <c r="S330" s="18">
        <v>0</v>
      </c>
      <c r="T330" s="18"/>
      <c r="U330" s="18">
        <v>0</v>
      </c>
      <c r="V330" s="18"/>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1"/>
      <c r="AX330" s="21"/>
      <c r="AY330" s="21"/>
      <c r="AZ330" s="21"/>
      <c r="BA330" s="21"/>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16">
        <f t="shared" si="31"/>
        <v>0</v>
      </c>
      <c r="BZ330" s="16">
        <f t="shared" si="32"/>
        <v>0</v>
      </c>
      <c r="CB330" s="16">
        <f t="shared" si="33"/>
        <v>0</v>
      </c>
    </row>
    <row r="331" spans="1:80" ht="22.15" hidden="1" customHeight="1">
      <c r="A331" s="32"/>
      <c r="B331" s="32"/>
      <c r="C331" s="43"/>
      <c r="D331" s="1016" t="s">
        <v>425</v>
      </c>
      <c r="E331" s="864"/>
      <c r="F331" s="813">
        <v>31154</v>
      </c>
      <c r="G331" s="953"/>
      <c r="H331" s="391" t="s">
        <v>353</v>
      </c>
      <c r="I331" s="32">
        <v>17806</v>
      </c>
      <c r="J331" s="762"/>
      <c r="K331" s="391"/>
      <c r="L331" s="18"/>
      <c r="M331" s="18">
        <v>0</v>
      </c>
      <c r="N331" s="18"/>
      <c r="O331" s="18">
        <v>0</v>
      </c>
      <c r="P331" s="18"/>
      <c r="Q331" s="18">
        <v>0</v>
      </c>
      <c r="R331" s="18"/>
      <c r="S331" s="18">
        <v>0</v>
      </c>
      <c r="T331" s="18"/>
      <c r="U331" s="18">
        <v>0</v>
      </c>
      <c r="V331" s="18"/>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1"/>
      <c r="AX331" s="21"/>
      <c r="AY331" s="21"/>
      <c r="AZ331" s="21"/>
      <c r="BA331" s="21"/>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16">
        <f t="shared" ref="BX331:BX367" si="34">SUM(W331:AV331)</f>
        <v>0</v>
      </c>
      <c r="BZ331" s="16">
        <f t="shared" ref="BZ331:BZ367" si="35">SUM(AW331:BV331)</f>
        <v>0</v>
      </c>
      <c r="CB331" s="16">
        <f t="shared" ref="CB331:CB367" si="36">SUM(BX331,BZ331)</f>
        <v>0</v>
      </c>
    </row>
    <row r="332" spans="1:80" ht="22.15" hidden="1" customHeight="1">
      <c r="A332" s="32"/>
      <c r="B332" s="32"/>
      <c r="C332" s="43"/>
      <c r="D332" s="1016" t="s">
        <v>173</v>
      </c>
      <c r="E332" s="864"/>
      <c r="F332" s="813">
        <v>31154</v>
      </c>
      <c r="G332" s="953"/>
      <c r="H332" s="391" t="s">
        <v>353</v>
      </c>
      <c r="I332" s="32">
        <v>17806</v>
      </c>
      <c r="J332" s="762"/>
      <c r="K332" s="391"/>
      <c r="L332" s="18"/>
      <c r="M332" s="18">
        <v>0</v>
      </c>
      <c r="N332" s="18"/>
      <c r="O332" s="18">
        <v>0</v>
      </c>
      <c r="P332" s="18"/>
      <c r="Q332" s="18">
        <v>0</v>
      </c>
      <c r="R332" s="18"/>
      <c r="S332" s="18">
        <v>0</v>
      </c>
      <c r="T332" s="18"/>
      <c r="U332" s="18">
        <v>0</v>
      </c>
      <c r="V332" s="18"/>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1"/>
      <c r="AX332" s="21"/>
      <c r="AY332" s="21"/>
      <c r="AZ332" s="21"/>
      <c r="BA332" s="21"/>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16">
        <f t="shared" si="34"/>
        <v>0</v>
      </c>
      <c r="BZ332" s="16">
        <f t="shared" si="35"/>
        <v>0</v>
      </c>
      <c r="CB332" s="16">
        <f t="shared" si="36"/>
        <v>0</v>
      </c>
    </row>
    <row r="333" spans="1:80" ht="22.15" hidden="1" customHeight="1">
      <c r="A333" s="264"/>
      <c r="B333" s="264"/>
      <c r="C333" s="43"/>
      <c r="D333" s="1016" t="s">
        <v>247</v>
      </c>
      <c r="E333" s="864"/>
      <c r="F333" s="813">
        <v>32143</v>
      </c>
      <c r="G333" s="953"/>
      <c r="H333" s="391" t="s">
        <v>355</v>
      </c>
      <c r="I333" s="32">
        <v>39048</v>
      </c>
      <c r="J333" s="762"/>
      <c r="K333" s="391"/>
      <c r="L333" s="18"/>
      <c r="M333" s="18">
        <v>0</v>
      </c>
      <c r="N333" s="18"/>
      <c r="O333" s="18">
        <v>0</v>
      </c>
      <c r="P333" s="18"/>
      <c r="Q333" s="18">
        <v>0</v>
      </c>
      <c r="R333" s="18"/>
      <c r="S333" s="18">
        <v>0</v>
      </c>
      <c r="T333" s="18"/>
      <c r="U333" s="18">
        <v>0</v>
      </c>
      <c r="V333" s="18"/>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1"/>
      <c r="AX333" s="21"/>
      <c r="AY333" s="21"/>
      <c r="AZ333" s="21"/>
      <c r="BA333" s="21"/>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16">
        <f t="shared" si="34"/>
        <v>0</v>
      </c>
      <c r="BZ333" s="16">
        <f t="shared" si="35"/>
        <v>0</v>
      </c>
      <c r="CB333" s="16">
        <f t="shared" si="36"/>
        <v>0</v>
      </c>
    </row>
    <row r="334" spans="1:80" ht="22.15" hidden="1" customHeight="1">
      <c r="A334" s="32"/>
      <c r="B334" s="32"/>
      <c r="C334" s="43"/>
      <c r="D334" s="1016" t="s">
        <v>266</v>
      </c>
      <c r="E334" s="864"/>
      <c r="F334" s="813">
        <v>36185</v>
      </c>
      <c r="G334" s="953"/>
      <c r="H334" s="391" t="s">
        <v>355</v>
      </c>
      <c r="I334" s="32">
        <v>40920</v>
      </c>
      <c r="J334" s="762"/>
      <c r="K334" s="391"/>
      <c r="L334" s="18"/>
      <c r="M334" s="18">
        <v>0</v>
      </c>
      <c r="N334" s="18"/>
      <c r="O334" s="18">
        <v>0</v>
      </c>
      <c r="P334" s="18"/>
      <c r="Q334" s="18">
        <v>0</v>
      </c>
      <c r="R334" s="18"/>
      <c r="S334" s="18">
        <v>0</v>
      </c>
      <c r="T334" s="18"/>
      <c r="U334" s="18">
        <v>0</v>
      </c>
      <c r="V334" s="18"/>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1"/>
      <c r="AX334" s="21"/>
      <c r="AY334" s="21"/>
      <c r="AZ334" s="21"/>
      <c r="BA334" s="21"/>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16">
        <f t="shared" si="34"/>
        <v>0</v>
      </c>
      <c r="BZ334" s="16">
        <f t="shared" si="35"/>
        <v>0</v>
      </c>
      <c r="CB334" s="16">
        <f t="shared" si="36"/>
        <v>0</v>
      </c>
    </row>
    <row r="335" spans="1:80" s="343" customFormat="1" ht="21" hidden="1" customHeight="1">
      <c r="A335" s="478"/>
      <c r="B335" s="478"/>
      <c r="C335" s="43"/>
      <c r="D335" s="1016" t="s">
        <v>1848</v>
      </c>
      <c r="E335" s="864"/>
      <c r="F335" s="815">
        <v>41551</v>
      </c>
      <c r="G335" s="953"/>
      <c r="H335" s="391" t="s">
        <v>355</v>
      </c>
      <c r="I335" s="32">
        <v>37930</v>
      </c>
      <c r="J335" s="762"/>
      <c r="K335" s="391"/>
      <c r="L335" s="18"/>
      <c r="M335" s="18">
        <v>0</v>
      </c>
      <c r="N335" s="18"/>
      <c r="O335" s="18">
        <v>0</v>
      </c>
      <c r="P335" s="18"/>
      <c r="Q335" s="18">
        <v>0</v>
      </c>
      <c r="R335" s="18"/>
      <c r="S335" s="18">
        <v>0</v>
      </c>
      <c r="T335" s="18"/>
      <c r="U335" s="18">
        <v>0</v>
      </c>
      <c r="V335" s="18"/>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1"/>
      <c r="AX335" s="21"/>
      <c r="AY335" s="21"/>
      <c r="AZ335" s="21"/>
      <c r="BA335" s="21"/>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16">
        <f>SUM(W335:AU335)</f>
        <v>0</v>
      </c>
      <c r="BY335" s="25"/>
      <c r="BZ335" s="16">
        <f>SUM(AV335:BV335)</f>
        <v>0</v>
      </c>
      <c r="CA335" s="25"/>
      <c r="CB335" s="16">
        <f t="shared" si="36"/>
        <v>0</v>
      </c>
    </row>
    <row r="336" spans="1:80" s="343" customFormat="1" ht="21" hidden="1" customHeight="1">
      <c r="A336" s="32"/>
      <c r="B336" s="32"/>
      <c r="C336" s="43"/>
      <c r="D336" s="1016" t="s">
        <v>1849</v>
      </c>
      <c r="E336" s="864"/>
      <c r="F336" s="815">
        <v>41551</v>
      </c>
      <c r="G336" s="953"/>
      <c r="H336" s="391" t="s">
        <v>355</v>
      </c>
      <c r="I336" s="32">
        <v>39373</v>
      </c>
      <c r="J336" s="762"/>
      <c r="K336" s="391"/>
      <c r="L336" s="18"/>
      <c r="M336" s="18">
        <v>0</v>
      </c>
      <c r="N336" s="18"/>
      <c r="O336" s="18">
        <v>0</v>
      </c>
      <c r="P336" s="18"/>
      <c r="Q336" s="18">
        <v>0</v>
      </c>
      <c r="R336" s="18"/>
      <c r="S336" s="18">
        <v>0</v>
      </c>
      <c r="T336" s="18"/>
      <c r="U336" s="18">
        <v>0</v>
      </c>
      <c r="V336" s="18"/>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1"/>
      <c r="AX336" s="21"/>
      <c r="AY336" s="21"/>
      <c r="AZ336" s="21"/>
      <c r="BA336" s="21"/>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16">
        <f>SUM(W336:AU336)</f>
        <v>0</v>
      </c>
      <c r="BY336" s="25"/>
      <c r="BZ336" s="16">
        <f>SUM(AV336:BV336)</f>
        <v>0</v>
      </c>
      <c r="CA336" s="25"/>
      <c r="CB336" s="16">
        <f t="shared" si="36"/>
        <v>0</v>
      </c>
    </row>
    <row r="337" spans="1:80" ht="22.15" hidden="1" customHeight="1">
      <c r="A337" s="32"/>
      <c r="B337" s="32"/>
      <c r="C337" s="43"/>
      <c r="D337" s="1016" t="s">
        <v>300</v>
      </c>
      <c r="E337" s="864"/>
      <c r="F337" s="813">
        <v>39387</v>
      </c>
      <c r="G337" s="953"/>
      <c r="H337" s="391" t="s">
        <v>353</v>
      </c>
      <c r="I337" s="32">
        <v>39381</v>
      </c>
      <c r="J337" s="762"/>
      <c r="K337" s="391"/>
      <c r="L337" s="18"/>
      <c r="M337" s="18">
        <v>0</v>
      </c>
      <c r="N337" s="18"/>
      <c r="O337" s="18">
        <v>0</v>
      </c>
      <c r="P337" s="18"/>
      <c r="Q337" s="18">
        <v>0</v>
      </c>
      <c r="R337" s="18"/>
      <c r="S337" s="18">
        <v>0</v>
      </c>
      <c r="T337" s="18"/>
      <c r="U337" s="18">
        <v>0</v>
      </c>
      <c r="V337" s="18"/>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1"/>
      <c r="AX337" s="21"/>
      <c r="AY337" s="21"/>
      <c r="AZ337" s="21"/>
      <c r="BA337" s="21"/>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16">
        <f t="shared" si="34"/>
        <v>0</v>
      </c>
      <c r="BZ337" s="16">
        <f t="shared" si="35"/>
        <v>0</v>
      </c>
      <c r="CB337" s="16">
        <f t="shared" si="36"/>
        <v>0</v>
      </c>
    </row>
    <row r="338" spans="1:80" ht="22.15" hidden="1" customHeight="1">
      <c r="A338" s="32"/>
      <c r="B338" s="32"/>
      <c r="C338" s="43"/>
      <c r="D338" s="1016" t="s">
        <v>208</v>
      </c>
      <c r="E338" s="864"/>
      <c r="F338" s="813">
        <v>28977</v>
      </c>
      <c r="G338" s="953"/>
      <c r="H338" s="391" t="s">
        <v>355</v>
      </c>
      <c r="I338" s="32">
        <v>34822</v>
      </c>
      <c r="J338" s="762"/>
      <c r="K338" s="391"/>
      <c r="L338" s="18"/>
      <c r="M338" s="18">
        <v>0</v>
      </c>
      <c r="N338" s="18"/>
      <c r="O338" s="18">
        <v>0</v>
      </c>
      <c r="P338" s="18"/>
      <c r="Q338" s="18">
        <v>0</v>
      </c>
      <c r="R338" s="18"/>
      <c r="S338" s="18">
        <v>0</v>
      </c>
      <c r="T338" s="18"/>
      <c r="U338" s="18">
        <v>0</v>
      </c>
      <c r="V338" s="18"/>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1"/>
      <c r="AX338" s="21"/>
      <c r="AY338" s="21"/>
      <c r="AZ338" s="21"/>
      <c r="BA338" s="21"/>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16">
        <f t="shared" si="34"/>
        <v>0</v>
      </c>
      <c r="BZ338" s="16">
        <f t="shared" si="35"/>
        <v>0</v>
      </c>
      <c r="CB338" s="16">
        <f t="shared" si="36"/>
        <v>0</v>
      </c>
    </row>
    <row r="339" spans="1:80" ht="22.15" hidden="1" customHeight="1">
      <c r="A339" s="32"/>
      <c r="B339" s="32"/>
      <c r="C339" s="43"/>
      <c r="D339" s="1016" t="s">
        <v>220</v>
      </c>
      <c r="E339" s="864"/>
      <c r="F339" s="815">
        <v>40910</v>
      </c>
      <c r="G339" s="953"/>
      <c r="H339" s="391" t="s">
        <v>353</v>
      </c>
      <c r="I339" s="32">
        <v>36207</v>
      </c>
      <c r="J339" s="762"/>
      <c r="K339" s="391"/>
      <c r="L339" s="18"/>
      <c r="M339" s="18">
        <v>0</v>
      </c>
      <c r="N339" s="18"/>
      <c r="O339" s="18">
        <v>0</v>
      </c>
      <c r="P339" s="18"/>
      <c r="Q339" s="18">
        <v>0</v>
      </c>
      <c r="R339" s="18"/>
      <c r="S339" s="18">
        <v>0</v>
      </c>
      <c r="T339" s="18"/>
      <c r="U339" s="18">
        <v>0</v>
      </c>
      <c r="V339" s="18"/>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1"/>
      <c r="AX339" s="21"/>
      <c r="AY339" s="21"/>
      <c r="AZ339" s="21"/>
      <c r="BA339" s="21"/>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16">
        <f t="shared" si="34"/>
        <v>0</v>
      </c>
      <c r="BZ339" s="16">
        <f t="shared" si="35"/>
        <v>0</v>
      </c>
      <c r="CB339" s="16">
        <f t="shared" si="36"/>
        <v>0</v>
      </c>
    </row>
    <row r="340" spans="1:80" s="343" customFormat="1" ht="21" hidden="1" customHeight="1">
      <c r="A340" s="32"/>
      <c r="B340" s="32"/>
      <c r="C340" s="43"/>
      <c r="D340" s="1016" t="s">
        <v>88</v>
      </c>
      <c r="E340" s="864"/>
      <c r="F340" s="813">
        <v>35937</v>
      </c>
      <c r="G340" s="953"/>
      <c r="H340" s="391" t="s">
        <v>355</v>
      </c>
      <c r="I340" s="32">
        <v>35836</v>
      </c>
      <c r="J340" s="762"/>
      <c r="K340" s="391"/>
      <c r="L340" s="18"/>
      <c r="M340" s="18">
        <v>0</v>
      </c>
      <c r="N340" s="18"/>
      <c r="O340" s="18">
        <v>0</v>
      </c>
      <c r="P340" s="18"/>
      <c r="Q340" s="18">
        <v>0</v>
      </c>
      <c r="R340" s="18"/>
      <c r="S340" s="18">
        <v>0</v>
      </c>
      <c r="T340" s="18"/>
      <c r="U340" s="18">
        <v>0</v>
      </c>
      <c r="V340" s="18"/>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1"/>
      <c r="AX340" s="21"/>
      <c r="AY340" s="21"/>
      <c r="AZ340" s="21"/>
      <c r="BA340" s="21"/>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16">
        <f>SUM(W340:AU340)</f>
        <v>0</v>
      </c>
      <c r="BY340" s="25"/>
      <c r="BZ340" s="16">
        <f>SUM(AV340:BV340)</f>
        <v>0</v>
      </c>
      <c r="CA340" s="25"/>
      <c r="CB340" s="16">
        <f t="shared" si="36"/>
        <v>0</v>
      </c>
    </row>
    <row r="341" spans="1:80" s="343" customFormat="1" ht="21" hidden="1" customHeight="1">
      <c r="A341" s="32"/>
      <c r="B341" s="32"/>
      <c r="C341" s="43"/>
      <c r="D341" s="1016" t="s">
        <v>150</v>
      </c>
      <c r="E341" s="864"/>
      <c r="F341" s="813">
        <v>35937</v>
      </c>
      <c r="G341" s="953"/>
      <c r="H341" s="391" t="s">
        <v>355</v>
      </c>
      <c r="I341" s="32">
        <v>24622</v>
      </c>
      <c r="J341" s="762"/>
      <c r="K341" s="391"/>
      <c r="L341" s="18"/>
      <c r="M341" s="18">
        <v>0</v>
      </c>
      <c r="N341" s="18"/>
      <c r="O341" s="18">
        <v>0</v>
      </c>
      <c r="P341" s="18"/>
      <c r="Q341" s="18">
        <v>0</v>
      </c>
      <c r="R341" s="18"/>
      <c r="S341" s="18">
        <v>0</v>
      </c>
      <c r="T341" s="18"/>
      <c r="U341" s="18">
        <v>0</v>
      </c>
      <c r="V341" s="18"/>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1"/>
      <c r="AX341" s="21"/>
      <c r="AY341" s="21"/>
      <c r="AZ341" s="21"/>
      <c r="BA341" s="21"/>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16">
        <f>SUM(W341:AU341)</f>
        <v>0</v>
      </c>
      <c r="BY341" s="25"/>
      <c r="BZ341" s="16">
        <f>SUM(AV341:BV341)</f>
        <v>0</v>
      </c>
      <c r="CA341" s="25"/>
      <c r="CB341" s="16">
        <f t="shared" si="36"/>
        <v>0</v>
      </c>
    </row>
    <row r="342" spans="1:80" ht="22.15" hidden="1" customHeight="1">
      <c r="A342" s="32"/>
      <c r="B342" s="32"/>
      <c r="C342" s="43"/>
      <c r="D342" s="1016" t="s">
        <v>307</v>
      </c>
      <c r="E342" s="864"/>
      <c r="F342" s="815">
        <v>40309</v>
      </c>
      <c r="G342" s="953"/>
      <c r="H342" s="346" t="s">
        <v>353</v>
      </c>
      <c r="I342" s="32">
        <v>40555</v>
      </c>
      <c r="J342" s="762"/>
      <c r="K342" s="346"/>
      <c r="L342" s="18"/>
      <c r="M342" s="18">
        <v>0</v>
      </c>
      <c r="N342" s="18"/>
      <c r="O342" s="18">
        <v>0</v>
      </c>
      <c r="P342" s="18"/>
      <c r="Q342" s="18">
        <v>0</v>
      </c>
      <c r="R342" s="18"/>
      <c r="S342" s="18">
        <v>0</v>
      </c>
      <c r="T342" s="18"/>
      <c r="U342" s="18">
        <v>0</v>
      </c>
      <c r="V342" s="18"/>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1"/>
      <c r="AX342" s="21"/>
      <c r="AY342" s="21"/>
      <c r="AZ342" s="21"/>
      <c r="BA342" s="21"/>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16">
        <f t="shared" si="34"/>
        <v>0</v>
      </c>
      <c r="BZ342" s="16">
        <f t="shared" si="35"/>
        <v>0</v>
      </c>
      <c r="CB342" s="16">
        <f t="shared" si="36"/>
        <v>0</v>
      </c>
    </row>
    <row r="343" spans="1:80" ht="22.15" hidden="1" customHeight="1">
      <c r="A343" s="32"/>
      <c r="B343" s="32"/>
      <c r="C343" s="43"/>
      <c r="D343" s="1016" t="s">
        <v>293</v>
      </c>
      <c r="E343" s="864"/>
      <c r="F343" s="813">
        <v>38701</v>
      </c>
      <c r="G343" s="953"/>
      <c r="H343" s="391" t="s">
        <v>353</v>
      </c>
      <c r="I343" s="32">
        <v>38752</v>
      </c>
      <c r="J343" s="762"/>
      <c r="K343" s="391"/>
      <c r="L343" s="18"/>
      <c r="M343" s="18">
        <v>0</v>
      </c>
      <c r="N343" s="18"/>
      <c r="O343" s="18">
        <v>0</v>
      </c>
      <c r="P343" s="18"/>
      <c r="Q343" s="18">
        <v>0</v>
      </c>
      <c r="R343" s="18"/>
      <c r="S343" s="18">
        <v>0</v>
      </c>
      <c r="T343" s="18"/>
      <c r="U343" s="18">
        <v>0</v>
      </c>
      <c r="V343" s="18"/>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1"/>
      <c r="AX343" s="21"/>
      <c r="AY343" s="21"/>
      <c r="AZ343" s="21"/>
      <c r="BA343" s="21"/>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16">
        <f t="shared" si="34"/>
        <v>0</v>
      </c>
      <c r="BZ343" s="16">
        <f t="shared" si="35"/>
        <v>0</v>
      </c>
      <c r="CB343" s="16">
        <f t="shared" si="36"/>
        <v>0</v>
      </c>
    </row>
    <row r="344" spans="1:80" ht="22.15" hidden="1" customHeight="1">
      <c r="A344" s="32"/>
      <c r="B344" s="32"/>
      <c r="C344" s="43"/>
      <c r="D344" s="1016" t="s">
        <v>431</v>
      </c>
      <c r="E344" s="864"/>
      <c r="F344" s="815">
        <v>37530</v>
      </c>
      <c r="G344" s="953"/>
      <c r="H344" s="391" t="s">
        <v>353</v>
      </c>
      <c r="I344" s="32">
        <v>17054</v>
      </c>
      <c r="J344" s="762"/>
      <c r="K344" s="391"/>
      <c r="L344" s="18"/>
      <c r="M344" s="18">
        <v>0</v>
      </c>
      <c r="N344" s="18"/>
      <c r="O344" s="18">
        <v>0</v>
      </c>
      <c r="P344" s="18"/>
      <c r="Q344" s="18">
        <v>0</v>
      </c>
      <c r="R344" s="18"/>
      <c r="S344" s="18">
        <v>0</v>
      </c>
      <c r="T344" s="18"/>
      <c r="U344" s="18">
        <v>0</v>
      </c>
      <c r="V344" s="18"/>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1"/>
      <c r="AX344" s="21"/>
      <c r="AY344" s="21"/>
      <c r="AZ344" s="21"/>
      <c r="BA344" s="21"/>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16">
        <f t="shared" si="34"/>
        <v>0</v>
      </c>
      <c r="BZ344" s="16">
        <f t="shared" si="35"/>
        <v>0</v>
      </c>
      <c r="CB344" s="16">
        <f t="shared" si="36"/>
        <v>0</v>
      </c>
    </row>
    <row r="345" spans="1:80" s="343" customFormat="1" ht="21" hidden="1" customHeight="1">
      <c r="A345" s="32"/>
      <c r="B345" s="32"/>
      <c r="C345" s="43"/>
      <c r="D345" s="1016" t="s">
        <v>243</v>
      </c>
      <c r="E345" s="864"/>
      <c r="F345" s="813">
        <v>30834</v>
      </c>
      <c r="G345" s="953"/>
      <c r="H345" s="391" t="s">
        <v>355</v>
      </c>
      <c r="I345" s="32">
        <v>29271</v>
      </c>
      <c r="J345" s="762"/>
      <c r="K345" s="391"/>
      <c r="L345" s="18"/>
      <c r="M345" s="18">
        <v>0</v>
      </c>
      <c r="N345" s="18"/>
      <c r="O345" s="18">
        <v>0</v>
      </c>
      <c r="P345" s="18"/>
      <c r="Q345" s="18">
        <v>0</v>
      </c>
      <c r="R345" s="18"/>
      <c r="S345" s="18">
        <v>0</v>
      </c>
      <c r="T345" s="18"/>
      <c r="U345" s="18">
        <v>0</v>
      </c>
      <c r="V345" s="18"/>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1"/>
      <c r="AX345" s="21"/>
      <c r="AY345" s="21"/>
      <c r="AZ345" s="21"/>
      <c r="BA345" s="21"/>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16">
        <f>SUM(W345:AU345)</f>
        <v>0</v>
      </c>
      <c r="BY345" s="25"/>
      <c r="BZ345" s="16">
        <f>SUM(AV345:BV345)</f>
        <v>0</v>
      </c>
      <c r="CA345" s="25"/>
      <c r="CB345" s="16">
        <f t="shared" si="36"/>
        <v>0</v>
      </c>
    </row>
    <row r="346" spans="1:80" s="343" customFormat="1" ht="21" hidden="1" customHeight="1">
      <c r="A346" s="32"/>
      <c r="B346" s="32"/>
      <c r="C346" s="43"/>
      <c r="D346" s="1016" t="s">
        <v>79</v>
      </c>
      <c r="E346" s="864"/>
      <c r="F346" s="813">
        <v>30834</v>
      </c>
      <c r="G346" s="953"/>
      <c r="H346" s="391" t="s">
        <v>355</v>
      </c>
      <c r="I346" s="32">
        <v>34716</v>
      </c>
      <c r="J346" s="762"/>
      <c r="K346" s="391"/>
      <c r="L346" s="18"/>
      <c r="M346" s="18">
        <v>0</v>
      </c>
      <c r="N346" s="18"/>
      <c r="O346" s="18">
        <v>0</v>
      </c>
      <c r="P346" s="18"/>
      <c r="Q346" s="18">
        <v>0</v>
      </c>
      <c r="R346" s="18"/>
      <c r="S346" s="18">
        <v>0</v>
      </c>
      <c r="T346" s="18"/>
      <c r="U346" s="18">
        <v>0</v>
      </c>
      <c r="V346" s="18"/>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1"/>
      <c r="AX346" s="21"/>
      <c r="AY346" s="21"/>
      <c r="AZ346" s="21"/>
      <c r="BA346" s="21"/>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16">
        <f>SUM(W346:AU346)</f>
        <v>0</v>
      </c>
      <c r="BY346" s="25"/>
      <c r="BZ346" s="16">
        <f>SUM(AV346:BV346)</f>
        <v>0</v>
      </c>
      <c r="CA346" s="25"/>
      <c r="CB346" s="16">
        <f t="shared" si="36"/>
        <v>0</v>
      </c>
    </row>
    <row r="347" spans="1:80" ht="22.15" hidden="1" customHeight="1">
      <c r="A347" s="47"/>
      <c r="B347" s="47"/>
      <c r="C347" s="43"/>
      <c r="D347" s="1016" t="s">
        <v>206</v>
      </c>
      <c r="E347" s="864"/>
      <c r="F347" s="813">
        <v>42676</v>
      </c>
      <c r="G347" s="953"/>
      <c r="H347" s="391" t="s">
        <v>353</v>
      </c>
      <c r="I347" s="32">
        <v>40509</v>
      </c>
      <c r="J347" s="762"/>
      <c r="K347" s="391"/>
      <c r="L347" s="18"/>
      <c r="M347" s="18">
        <v>0</v>
      </c>
      <c r="N347" s="18"/>
      <c r="O347" s="18">
        <v>0</v>
      </c>
      <c r="P347" s="18"/>
      <c r="Q347" s="18">
        <v>0</v>
      </c>
      <c r="R347" s="18"/>
      <c r="S347" s="18">
        <v>0</v>
      </c>
      <c r="T347" s="18"/>
      <c r="U347" s="18">
        <v>0</v>
      </c>
      <c r="V347" s="18"/>
      <c r="W347" s="255"/>
      <c r="X347" s="255"/>
      <c r="Y347" s="255"/>
      <c r="Z347" s="255"/>
      <c r="AA347" s="255"/>
      <c r="AB347" s="255"/>
      <c r="AC347" s="255"/>
      <c r="AD347" s="255"/>
      <c r="AE347" s="255"/>
      <c r="AF347" s="255"/>
      <c r="AG347" s="255"/>
      <c r="AH347" s="255"/>
      <c r="AI347" s="255"/>
      <c r="AJ347" s="20"/>
      <c r="AK347" s="255"/>
      <c r="AL347" s="255"/>
      <c r="AM347" s="255"/>
      <c r="AN347" s="255"/>
      <c r="AO347" s="255"/>
      <c r="AP347" s="255"/>
      <c r="AQ347" s="255"/>
      <c r="AR347" s="255"/>
      <c r="AS347" s="255"/>
      <c r="AT347" s="255"/>
      <c r="AU347" s="255"/>
      <c r="AV347" s="255"/>
      <c r="AW347" s="265"/>
      <c r="AX347" s="265"/>
      <c r="AY347" s="265"/>
      <c r="AZ347" s="265"/>
      <c r="BA347" s="265"/>
      <c r="BB347" s="266"/>
      <c r="BC347" s="266"/>
      <c r="BD347" s="266"/>
      <c r="BE347" s="266"/>
      <c r="BF347" s="266"/>
      <c r="BG347" s="266"/>
      <c r="BH347" s="22"/>
      <c r="BI347" s="22"/>
      <c r="BJ347" s="22"/>
      <c r="BK347" s="22"/>
      <c r="BL347" s="22"/>
      <c r="BM347" s="22"/>
      <c r="BN347" s="22"/>
      <c r="BO347" s="22"/>
      <c r="BP347" s="22"/>
      <c r="BQ347" s="22"/>
      <c r="BR347" s="22"/>
      <c r="BS347" s="22"/>
      <c r="BT347" s="22"/>
      <c r="BU347" s="22"/>
      <c r="BV347" s="22"/>
      <c r="BW347" s="22"/>
      <c r="BX347" s="16">
        <f t="shared" si="34"/>
        <v>0</v>
      </c>
      <c r="BZ347" s="16">
        <f t="shared" si="35"/>
        <v>0</v>
      </c>
      <c r="CB347" s="16">
        <f t="shared" si="36"/>
        <v>0</v>
      </c>
    </row>
    <row r="348" spans="1:80" ht="22.15" hidden="1" customHeight="1">
      <c r="A348" s="47"/>
      <c r="B348" s="47"/>
      <c r="C348" s="43"/>
      <c r="D348" s="1016" t="s">
        <v>276</v>
      </c>
      <c r="E348" s="864"/>
      <c r="F348" s="815">
        <v>36858</v>
      </c>
      <c r="G348" s="953"/>
      <c r="H348" s="391" t="s">
        <v>353</v>
      </c>
      <c r="I348" s="32">
        <v>34715</v>
      </c>
      <c r="J348" s="762"/>
      <c r="K348" s="391"/>
      <c r="L348" s="18"/>
      <c r="M348" s="18">
        <v>0</v>
      </c>
      <c r="N348" s="18"/>
      <c r="O348" s="18">
        <v>0</v>
      </c>
      <c r="P348" s="18"/>
      <c r="Q348" s="18">
        <v>0</v>
      </c>
      <c r="R348" s="18"/>
      <c r="S348" s="18">
        <v>0</v>
      </c>
      <c r="T348" s="18"/>
      <c r="U348" s="18">
        <v>0</v>
      </c>
      <c r="V348" s="18"/>
      <c r="W348" s="255"/>
      <c r="X348" s="255"/>
      <c r="Y348" s="255"/>
      <c r="Z348" s="255"/>
      <c r="AA348" s="255"/>
      <c r="AB348" s="255"/>
      <c r="AC348" s="255"/>
      <c r="AD348" s="255"/>
      <c r="AE348" s="255"/>
      <c r="AF348" s="255"/>
      <c r="AG348" s="255"/>
      <c r="AH348" s="255"/>
      <c r="AI348" s="255"/>
      <c r="AJ348" s="20"/>
      <c r="AK348" s="255"/>
      <c r="AL348" s="255"/>
      <c r="AM348" s="255"/>
      <c r="AN348" s="255"/>
      <c r="AO348" s="255"/>
      <c r="AP348" s="255"/>
      <c r="AQ348" s="255"/>
      <c r="AR348" s="255"/>
      <c r="AS348" s="255"/>
      <c r="AT348" s="255"/>
      <c r="AU348" s="255"/>
      <c r="AV348" s="255"/>
      <c r="AW348" s="265"/>
      <c r="AX348" s="265"/>
      <c r="AY348" s="265"/>
      <c r="AZ348" s="265"/>
      <c r="BA348" s="265"/>
      <c r="BB348" s="266"/>
      <c r="BC348" s="266"/>
      <c r="BD348" s="266"/>
      <c r="BE348" s="266"/>
      <c r="BF348" s="266"/>
      <c r="BG348" s="266"/>
      <c r="BH348" s="22"/>
      <c r="BI348" s="22"/>
      <c r="BJ348" s="22"/>
      <c r="BK348" s="22"/>
      <c r="BL348" s="22"/>
      <c r="BM348" s="22"/>
      <c r="BN348" s="22"/>
      <c r="BO348" s="22"/>
      <c r="BP348" s="22"/>
      <c r="BQ348" s="22"/>
      <c r="BR348" s="22"/>
      <c r="BS348" s="22"/>
      <c r="BT348" s="22"/>
      <c r="BU348" s="22"/>
      <c r="BV348" s="22"/>
      <c r="BW348" s="22"/>
      <c r="BX348" s="16">
        <f t="shared" si="34"/>
        <v>0</v>
      </c>
      <c r="BZ348" s="16">
        <f t="shared" si="35"/>
        <v>0</v>
      </c>
      <c r="CB348" s="16">
        <f t="shared" si="36"/>
        <v>0</v>
      </c>
    </row>
    <row r="349" spans="1:80" ht="22.15" hidden="1" customHeight="1">
      <c r="A349" s="32"/>
      <c r="B349" s="32"/>
      <c r="C349" s="43"/>
      <c r="D349" s="1016" t="s">
        <v>327</v>
      </c>
      <c r="E349" s="864"/>
      <c r="F349" s="813">
        <v>41821</v>
      </c>
      <c r="G349" s="953"/>
      <c r="H349" s="391" t="s">
        <v>355</v>
      </c>
      <c r="I349" s="32">
        <v>24264</v>
      </c>
      <c r="J349" s="762"/>
      <c r="K349" s="391"/>
      <c r="L349" s="18"/>
      <c r="M349" s="18">
        <v>0</v>
      </c>
      <c r="N349" s="18"/>
      <c r="O349" s="18">
        <v>0</v>
      </c>
      <c r="P349" s="18"/>
      <c r="Q349" s="18">
        <v>0</v>
      </c>
      <c r="R349" s="18"/>
      <c r="S349" s="18">
        <v>0</v>
      </c>
      <c r="T349" s="18"/>
      <c r="U349" s="18">
        <v>0</v>
      </c>
      <c r="V349" s="18"/>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1"/>
      <c r="AX349" s="21"/>
      <c r="AY349" s="21"/>
      <c r="AZ349" s="21"/>
      <c r="BA349" s="21"/>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16">
        <f t="shared" si="34"/>
        <v>0</v>
      </c>
      <c r="BZ349" s="16">
        <f t="shared" si="35"/>
        <v>0</v>
      </c>
      <c r="CB349" s="16">
        <f t="shared" si="36"/>
        <v>0</v>
      </c>
    </row>
    <row r="350" spans="1:80" ht="22.15" hidden="1" customHeight="1">
      <c r="A350" s="32"/>
      <c r="B350" s="32"/>
      <c r="C350" s="43"/>
      <c r="D350" s="1016" t="s">
        <v>29</v>
      </c>
      <c r="E350" s="864"/>
      <c r="F350" s="814">
        <v>40136</v>
      </c>
      <c r="G350" s="953"/>
      <c r="H350" s="391" t="s">
        <v>355</v>
      </c>
      <c r="I350" s="32">
        <v>28780</v>
      </c>
      <c r="J350" s="762"/>
      <c r="K350" s="391"/>
      <c r="L350" s="18"/>
      <c r="M350" s="18">
        <v>0</v>
      </c>
      <c r="N350" s="18"/>
      <c r="O350" s="18">
        <v>0</v>
      </c>
      <c r="P350" s="18"/>
      <c r="Q350" s="18">
        <v>0</v>
      </c>
      <c r="R350" s="18"/>
      <c r="S350" s="18">
        <v>0</v>
      </c>
      <c r="T350" s="18"/>
      <c r="U350" s="18">
        <v>0</v>
      </c>
      <c r="V350" s="18"/>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1"/>
      <c r="AX350" s="21"/>
      <c r="AY350" s="21"/>
      <c r="AZ350" s="21"/>
      <c r="BA350" s="21"/>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16">
        <f t="shared" si="34"/>
        <v>0</v>
      </c>
      <c r="BZ350" s="16">
        <f t="shared" si="35"/>
        <v>0</v>
      </c>
      <c r="CB350" s="16">
        <f t="shared" si="36"/>
        <v>0</v>
      </c>
    </row>
    <row r="351" spans="1:80" ht="22.15" hidden="1" customHeight="1">
      <c r="A351" s="32"/>
      <c r="B351" s="32"/>
      <c r="C351" s="43"/>
      <c r="D351" s="1016" t="s">
        <v>47</v>
      </c>
      <c r="E351" s="864"/>
      <c r="F351" s="814">
        <v>40136</v>
      </c>
      <c r="G351" s="953"/>
      <c r="H351" s="391" t="s">
        <v>355</v>
      </c>
      <c r="I351" s="32">
        <v>23229</v>
      </c>
      <c r="J351" s="762"/>
      <c r="K351" s="391"/>
      <c r="L351" s="18"/>
      <c r="M351" s="18">
        <v>0</v>
      </c>
      <c r="N351" s="18"/>
      <c r="O351" s="18">
        <v>0</v>
      </c>
      <c r="P351" s="18"/>
      <c r="Q351" s="18">
        <v>0</v>
      </c>
      <c r="R351" s="18"/>
      <c r="S351" s="18">
        <v>0</v>
      </c>
      <c r="T351" s="18"/>
      <c r="U351" s="18">
        <v>0</v>
      </c>
      <c r="V351" s="18"/>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1"/>
      <c r="AX351" s="21"/>
      <c r="AY351" s="21"/>
      <c r="AZ351" s="21"/>
      <c r="BA351" s="21"/>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16">
        <f t="shared" si="34"/>
        <v>0</v>
      </c>
      <c r="BZ351" s="16">
        <f t="shared" si="35"/>
        <v>0</v>
      </c>
      <c r="CB351" s="16">
        <f t="shared" si="36"/>
        <v>0</v>
      </c>
    </row>
    <row r="352" spans="1:80" s="343" customFormat="1" ht="21" hidden="1" customHeight="1">
      <c r="A352" s="47"/>
      <c r="B352" s="47"/>
      <c r="C352" s="43"/>
      <c r="D352" s="1016" t="s">
        <v>55</v>
      </c>
      <c r="E352" s="864"/>
      <c r="F352" s="813">
        <v>42151</v>
      </c>
      <c r="G352" s="953"/>
      <c r="H352" s="391" t="s">
        <v>353</v>
      </c>
      <c r="I352" s="32">
        <v>28804</v>
      </c>
      <c r="J352" s="762"/>
      <c r="K352" s="391"/>
      <c r="L352" s="18"/>
      <c r="M352" s="18">
        <v>0</v>
      </c>
      <c r="N352" s="18"/>
      <c r="O352" s="18">
        <v>0</v>
      </c>
      <c r="P352" s="18"/>
      <c r="Q352" s="18">
        <v>0</v>
      </c>
      <c r="R352" s="18"/>
      <c r="S352" s="18">
        <v>0</v>
      </c>
      <c r="T352" s="18"/>
      <c r="U352" s="18">
        <v>0</v>
      </c>
      <c r="V352" s="18"/>
      <c r="W352" s="255"/>
      <c r="X352" s="255"/>
      <c r="Y352" s="255"/>
      <c r="Z352" s="255"/>
      <c r="AA352" s="255"/>
      <c r="AB352" s="255"/>
      <c r="AC352" s="255"/>
      <c r="AD352" s="255"/>
      <c r="AE352" s="255"/>
      <c r="AF352" s="255"/>
      <c r="AG352" s="255"/>
      <c r="AH352" s="255"/>
      <c r="AI352" s="255"/>
      <c r="AJ352" s="20"/>
      <c r="AK352" s="255"/>
      <c r="AL352" s="255"/>
      <c r="AM352" s="255"/>
      <c r="AN352" s="255"/>
      <c r="AO352" s="255"/>
      <c r="AP352" s="255"/>
      <c r="AQ352" s="255"/>
      <c r="AR352" s="255"/>
      <c r="AS352" s="255"/>
      <c r="AT352" s="255"/>
      <c r="AU352" s="255"/>
      <c r="AV352" s="255"/>
      <c r="AW352" s="265"/>
      <c r="AX352" s="265"/>
      <c r="AY352" s="265"/>
      <c r="AZ352" s="265"/>
      <c r="BA352" s="265"/>
      <c r="BB352" s="266"/>
      <c r="BC352" s="266"/>
      <c r="BD352" s="266"/>
      <c r="BE352" s="266"/>
      <c r="BF352" s="266"/>
      <c r="BG352" s="266"/>
      <c r="BH352" s="22"/>
      <c r="BI352" s="22"/>
      <c r="BJ352" s="22"/>
      <c r="BK352" s="22"/>
      <c r="BL352" s="22"/>
      <c r="BM352" s="22"/>
      <c r="BN352" s="22"/>
      <c r="BO352" s="22"/>
      <c r="BP352" s="22"/>
      <c r="BQ352" s="22"/>
      <c r="BR352" s="22"/>
      <c r="BS352" s="22"/>
      <c r="BT352" s="22"/>
      <c r="BU352" s="22"/>
      <c r="BV352" s="22"/>
      <c r="BW352" s="22"/>
      <c r="BX352" s="16">
        <f>SUM(W352:AU352)</f>
        <v>0</v>
      </c>
      <c r="BY352" s="25"/>
      <c r="BZ352" s="16">
        <f>SUM(AV352:BV352)</f>
        <v>0</v>
      </c>
      <c r="CA352" s="25"/>
      <c r="CB352" s="16">
        <f t="shared" si="36"/>
        <v>0</v>
      </c>
    </row>
    <row r="353" spans="1:80" ht="22.15" hidden="1" customHeight="1">
      <c r="A353" s="32"/>
      <c r="B353" s="32"/>
      <c r="C353" s="43"/>
      <c r="D353" s="1016" t="s">
        <v>272</v>
      </c>
      <c r="E353" s="864"/>
      <c r="F353" s="813">
        <v>36726</v>
      </c>
      <c r="G353" s="953"/>
      <c r="H353" s="391" t="s">
        <v>355</v>
      </c>
      <c r="I353" s="32">
        <v>23050</v>
      </c>
      <c r="J353" s="762"/>
      <c r="K353" s="391"/>
      <c r="L353" s="18"/>
      <c r="M353" s="18">
        <v>0</v>
      </c>
      <c r="N353" s="18"/>
      <c r="O353" s="18">
        <v>0</v>
      </c>
      <c r="P353" s="18"/>
      <c r="Q353" s="18">
        <v>0</v>
      </c>
      <c r="R353" s="18"/>
      <c r="S353" s="18">
        <v>0</v>
      </c>
      <c r="T353" s="18"/>
      <c r="U353" s="18">
        <v>0</v>
      </c>
      <c r="V353" s="18"/>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1"/>
      <c r="AX353" s="21"/>
      <c r="AY353" s="21"/>
      <c r="AZ353" s="21"/>
      <c r="BA353" s="21"/>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16">
        <f t="shared" si="34"/>
        <v>0</v>
      </c>
      <c r="BZ353" s="16">
        <f t="shared" si="35"/>
        <v>0</v>
      </c>
      <c r="CB353" s="16">
        <f t="shared" si="36"/>
        <v>0</v>
      </c>
    </row>
    <row r="354" spans="1:80" ht="22.15" hidden="1" customHeight="1">
      <c r="A354" s="47"/>
      <c r="B354" s="47"/>
      <c r="C354" s="43"/>
      <c r="D354" s="1016" t="s">
        <v>281</v>
      </c>
      <c r="E354" s="864"/>
      <c r="F354" s="815">
        <v>37712</v>
      </c>
      <c r="G354" s="953"/>
      <c r="H354" s="391" t="s">
        <v>353</v>
      </c>
      <c r="I354" s="32">
        <v>25007</v>
      </c>
      <c r="J354" s="762"/>
      <c r="K354" s="391"/>
      <c r="L354" s="18"/>
      <c r="M354" s="18">
        <v>0</v>
      </c>
      <c r="N354" s="18"/>
      <c r="O354" s="18">
        <v>0</v>
      </c>
      <c r="P354" s="18"/>
      <c r="Q354" s="18">
        <v>0</v>
      </c>
      <c r="R354" s="18"/>
      <c r="S354" s="18">
        <v>0</v>
      </c>
      <c r="T354" s="18"/>
      <c r="U354" s="18">
        <v>0</v>
      </c>
      <c r="V354" s="18"/>
      <c r="W354" s="255"/>
      <c r="X354" s="255"/>
      <c r="Y354" s="255"/>
      <c r="Z354" s="255"/>
      <c r="AA354" s="255"/>
      <c r="AB354" s="255"/>
      <c r="AC354" s="255"/>
      <c r="AD354" s="255"/>
      <c r="AE354" s="255"/>
      <c r="AF354" s="255"/>
      <c r="AG354" s="255"/>
      <c r="AH354" s="255"/>
      <c r="AI354" s="255"/>
      <c r="AJ354" s="20"/>
      <c r="AK354" s="255"/>
      <c r="AL354" s="255"/>
      <c r="AM354" s="255"/>
      <c r="AN354" s="255"/>
      <c r="AO354" s="255"/>
      <c r="AP354" s="255"/>
      <c r="AQ354" s="255"/>
      <c r="AR354" s="255"/>
      <c r="AS354" s="255"/>
      <c r="AT354" s="255"/>
      <c r="AU354" s="255"/>
      <c r="AV354" s="255"/>
      <c r="AW354" s="265"/>
      <c r="AX354" s="265"/>
      <c r="AY354" s="265"/>
      <c r="AZ354" s="265"/>
      <c r="BA354" s="265"/>
      <c r="BB354" s="266"/>
      <c r="BC354" s="266"/>
      <c r="BD354" s="266"/>
      <c r="BE354" s="266"/>
      <c r="BF354" s="266"/>
      <c r="BG354" s="266"/>
      <c r="BH354" s="22"/>
      <c r="BI354" s="22"/>
      <c r="BJ354" s="22"/>
      <c r="BK354" s="22"/>
      <c r="BL354" s="22"/>
      <c r="BM354" s="22"/>
      <c r="BN354" s="22"/>
      <c r="BO354" s="22"/>
      <c r="BP354" s="22"/>
      <c r="BQ354" s="22"/>
      <c r="BR354" s="22"/>
      <c r="BS354" s="22"/>
      <c r="BT354" s="22"/>
      <c r="BU354" s="22"/>
      <c r="BV354" s="22"/>
      <c r="BW354" s="22"/>
      <c r="BX354" s="16">
        <f t="shared" si="34"/>
        <v>0</v>
      </c>
      <c r="BZ354" s="16">
        <f t="shared" si="35"/>
        <v>0</v>
      </c>
      <c r="CB354" s="16">
        <f t="shared" si="36"/>
        <v>0</v>
      </c>
    </row>
    <row r="355" spans="1:80" ht="22.15" hidden="1" customHeight="1">
      <c r="A355" s="32"/>
      <c r="B355" s="32"/>
      <c r="C355" s="43"/>
      <c r="D355" s="1016" t="s">
        <v>216</v>
      </c>
      <c r="E355" s="864"/>
      <c r="F355" s="813">
        <v>37272</v>
      </c>
      <c r="G355" s="953"/>
      <c r="H355" s="391" t="s">
        <v>355</v>
      </c>
      <c r="I355" s="32">
        <v>34592</v>
      </c>
      <c r="J355" s="762"/>
      <c r="K355" s="391"/>
      <c r="L355" s="18"/>
      <c r="M355" s="18">
        <v>0</v>
      </c>
      <c r="N355" s="18"/>
      <c r="O355" s="18">
        <v>0</v>
      </c>
      <c r="P355" s="18"/>
      <c r="Q355" s="18">
        <v>0</v>
      </c>
      <c r="R355" s="18"/>
      <c r="S355" s="18">
        <v>0</v>
      </c>
      <c r="T355" s="18"/>
      <c r="U355" s="18">
        <v>0</v>
      </c>
      <c r="V355" s="18"/>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1"/>
      <c r="AX355" s="21"/>
      <c r="AY355" s="21"/>
      <c r="AZ355" s="21"/>
      <c r="BA355" s="21"/>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16">
        <f t="shared" si="34"/>
        <v>0</v>
      </c>
      <c r="BZ355" s="16">
        <f t="shared" si="35"/>
        <v>0</v>
      </c>
      <c r="CB355" s="16">
        <f t="shared" si="36"/>
        <v>0</v>
      </c>
    </row>
    <row r="356" spans="1:80" ht="22.15" hidden="1" customHeight="1">
      <c r="A356" s="47"/>
      <c r="B356" s="47"/>
      <c r="C356" s="43"/>
      <c r="D356" s="1016" t="s">
        <v>156</v>
      </c>
      <c r="E356" s="864"/>
      <c r="F356" s="813">
        <v>37272</v>
      </c>
      <c r="G356" s="953"/>
      <c r="H356" s="391" t="s">
        <v>353</v>
      </c>
      <c r="I356" s="32">
        <v>28609</v>
      </c>
      <c r="J356" s="762"/>
      <c r="K356" s="391"/>
      <c r="L356" s="18"/>
      <c r="M356" s="18">
        <v>0</v>
      </c>
      <c r="N356" s="18"/>
      <c r="O356" s="18">
        <v>0</v>
      </c>
      <c r="P356" s="18"/>
      <c r="Q356" s="18">
        <v>0</v>
      </c>
      <c r="R356" s="18"/>
      <c r="S356" s="18">
        <v>0</v>
      </c>
      <c r="T356" s="18"/>
      <c r="U356" s="18">
        <v>0</v>
      </c>
      <c r="V356" s="18"/>
      <c r="W356" s="255"/>
      <c r="X356" s="255"/>
      <c r="Y356" s="255"/>
      <c r="Z356" s="255"/>
      <c r="AA356" s="255"/>
      <c r="AB356" s="255"/>
      <c r="AC356" s="255"/>
      <c r="AD356" s="255"/>
      <c r="AE356" s="255"/>
      <c r="AF356" s="255"/>
      <c r="AG356" s="255"/>
      <c r="AH356" s="255"/>
      <c r="AI356" s="255"/>
      <c r="AJ356" s="20"/>
      <c r="AK356" s="255"/>
      <c r="AL356" s="255"/>
      <c r="AM356" s="255"/>
      <c r="AN356" s="255"/>
      <c r="AO356" s="255"/>
      <c r="AP356" s="255"/>
      <c r="AQ356" s="255"/>
      <c r="AR356" s="255"/>
      <c r="AS356" s="255"/>
      <c r="AT356" s="255"/>
      <c r="AU356" s="255"/>
      <c r="AV356" s="255"/>
      <c r="AW356" s="265"/>
      <c r="AX356" s="265"/>
      <c r="AY356" s="265"/>
      <c r="AZ356" s="265"/>
      <c r="BA356" s="265"/>
      <c r="BB356" s="266"/>
      <c r="BC356" s="266"/>
      <c r="BD356" s="266"/>
      <c r="BE356" s="266"/>
      <c r="BF356" s="266"/>
      <c r="BG356" s="266"/>
      <c r="BH356" s="22"/>
      <c r="BI356" s="22"/>
      <c r="BJ356" s="22"/>
      <c r="BK356" s="22"/>
      <c r="BL356" s="22"/>
      <c r="BM356" s="22"/>
      <c r="BN356" s="22"/>
      <c r="BO356" s="22"/>
      <c r="BP356" s="22"/>
      <c r="BQ356" s="22"/>
      <c r="BR356" s="22"/>
      <c r="BS356" s="22"/>
      <c r="BT356" s="22"/>
      <c r="BU356" s="22"/>
      <c r="BV356" s="22"/>
      <c r="BW356" s="22"/>
      <c r="BX356" s="16">
        <f t="shared" si="34"/>
        <v>0</v>
      </c>
      <c r="BZ356" s="16">
        <f t="shared" si="35"/>
        <v>0</v>
      </c>
      <c r="CB356" s="16">
        <f t="shared" si="36"/>
        <v>0</v>
      </c>
    </row>
    <row r="357" spans="1:80" ht="22.15" hidden="1" customHeight="1">
      <c r="A357" s="32"/>
      <c r="B357" s="32"/>
      <c r="C357" s="43"/>
      <c r="D357" s="1016" t="s">
        <v>297</v>
      </c>
      <c r="E357" s="864"/>
      <c r="F357" s="813">
        <v>39217</v>
      </c>
      <c r="G357" s="953"/>
      <c r="H357" s="391" t="s">
        <v>355</v>
      </c>
      <c r="I357" s="32">
        <v>24751</v>
      </c>
      <c r="J357" s="762"/>
      <c r="K357" s="391"/>
      <c r="L357" s="18"/>
      <c r="M357" s="18">
        <v>0</v>
      </c>
      <c r="N357" s="18"/>
      <c r="O357" s="18">
        <v>0</v>
      </c>
      <c r="P357" s="18"/>
      <c r="Q357" s="18">
        <v>0</v>
      </c>
      <c r="R357" s="18"/>
      <c r="S357" s="18">
        <v>0</v>
      </c>
      <c r="T357" s="18"/>
      <c r="U357" s="18">
        <v>0</v>
      </c>
      <c r="V357" s="18"/>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1"/>
      <c r="AX357" s="21"/>
      <c r="AY357" s="21"/>
      <c r="AZ357" s="21"/>
      <c r="BA357" s="21"/>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16">
        <f t="shared" si="34"/>
        <v>0</v>
      </c>
      <c r="BZ357" s="16">
        <f t="shared" si="35"/>
        <v>0</v>
      </c>
      <c r="CB357" s="16">
        <f t="shared" si="36"/>
        <v>0</v>
      </c>
    </row>
    <row r="358" spans="1:80" ht="22.15" hidden="1" customHeight="1">
      <c r="A358" s="264"/>
      <c r="B358" s="264"/>
      <c r="C358" s="43"/>
      <c r="D358" s="1016" t="s">
        <v>286</v>
      </c>
      <c r="E358" s="864"/>
      <c r="F358" s="815">
        <v>37781</v>
      </c>
      <c r="G358" s="953"/>
      <c r="H358" s="391" t="s">
        <v>353</v>
      </c>
      <c r="I358" s="32">
        <v>40574</v>
      </c>
      <c r="J358" s="762"/>
      <c r="K358" s="391"/>
      <c r="L358" s="18"/>
      <c r="M358" s="18">
        <v>0</v>
      </c>
      <c r="N358" s="18"/>
      <c r="O358" s="18">
        <v>0</v>
      </c>
      <c r="P358" s="18"/>
      <c r="Q358" s="18">
        <v>0</v>
      </c>
      <c r="R358" s="18"/>
      <c r="S358" s="18">
        <v>0</v>
      </c>
      <c r="T358" s="18"/>
      <c r="U358" s="18">
        <v>0</v>
      </c>
      <c r="V358" s="18"/>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1"/>
      <c r="AX358" s="21"/>
      <c r="AY358" s="21"/>
      <c r="AZ358" s="21"/>
      <c r="BA358" s="21"/>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16">
        <f t="shared" si="34"/>
        <v>0</v>
      </c>
      <c r="BZ358" s="16">
        <f t="shared" si="35"/>
        <v>0</v>
      </c>
      <c r="CB358" s="16">
        <f t="shared" si="36"/>
        <v>0</v>
      </c>
    </row>
    <row r="359" spans="1:80" ht="22.15" hidden="1" customHeight="1">
      <c r="A359" s="47"/>
      <c r="B359" s="47"/>
      <c r="C359" s="43"/>
      <c r="D359" s="39" t="s">
        <v>319</v>
      </c>
      <c r="E359" s="865"/>
      <c r="F359" s="813">
        <v>41177</v>
      </c>
      <c r="G359" s="953"/>
      <c r="H359" s="391" t="s">
        <v>355</v>
      </c>
      <c r="I359" s="32">
        <v>41263</v>
      </c>
      <c r="J359" s="762"/>
      <c r="K359" s="391"/>
      <c r="L359" s="18"/>
      <c r="M359" s="18">
        <v>0</v>
      </c>
      <c r="N359" s="18"/>
      <c r="O359" s="18">
        <v>0</v>
      </c>
      <c r="P359" s="18"/>
      <c r="Q359" s="18">
        <v>0</v>
      </c>
      <c r="R359" s="18"/>
      <c r="S359" s="18">
        <v>0</v>
      </c>
      <c r="T359" s="18"/>
      <c r="U359" s="18">
        <v>0</v>
      </c>
      <c r="V359" s="18"/>
      <c r="W359" s="255"/>
      <c r="X359" s="255"/>
      <c r="Y359" s="255"/>
      <c r="Z359" s="255"/>
      <c r="AA359" s="255"/>
      <c r="AB359" s="255"/>
      <c r="AC359" s="255"/>
      <c r="AD359" s="255"/>
      <c r="AE359" s="255"/>
      <c r="AF359" s="255"/>
      <c r="AG359" s="255"/>
      <c r="AH359" s="255"/>
      <c r="AI359" s="255"/>
      <c r="AJ359" s="20"/>
      <c r="AK359" s="255"/>
      <c r="AL359" s="255"/>
      <c r="AM359" s="255"/>
      <c r="AN359" s="255"/>
      <c r="AO359" s="255"/>
      <c r="AP359" s="255"/>
      <c r="AQ359" s="255"/>
      <c r="AR359" s="255"/>
      <c r="AS359" s="255"/>
      <c r="AT359" s="255"/>
      <c r="AU359" s="255"/>
      <c r="AV359" s="255"/>
      <c r="AW359" s="265"/>
      <c r="AX359" s="265"/>
      <c r="AY359" s="265"/>
      <c r="AZ359" s="265"/>
      <c r="BA359" s="265"/>
      <c r="BB359" s="266"/>
      <c r="BC359" s="266"/>
      <c r="BD359" s="266"/>
      <c r="BE359" s="266"/>
      <c r="BF359" s="266"/>
      <c r="BG359" s="266"/>
      <c r="BH359" s="22"/>
      <c r="BI359" s="22"/>
      <c r="BJ359" s="22"/>
      <c r="BK359" s="22"/>
      <c r="BL359" s="22"/>
      <c r="BM359" s="22"/>
      <c r="BN359" s="22"/>
      <c r="BO359" s="22"/>
      <c r="BP359" s="22"/>
      <c r="BQ359" s="22"/>
      <c r="BR359" s="22"/>
      <c r="BS359" s="22"/>
      <c r="BT359" s="22"/>
      <c r="BU359" s="22"/>
      <c r="BV359" s="22"/>
      <c r="BW359" s="22"/>
      <c r="BX359" s="16">
        <f t="shared" si="34"/>
        <v>0</v>
      </c>
      <c r="BZ359" s="16">
        <f t="shared" si="35"/>
        <v>0</v>
      </c>
      <c r="CB359" s="16">
        <f t="shared" si="36"/>
        <v>0</v>
      </c>
    </row>
    <row r="360" spans="1:80" ht="22.15" hidden="1" customHeight="1">
      <c r="A360" s="47"/>
      <c r="B360" s="47"/>
      <c r="C360" s="43"/>
      <c r="D360" s="39" t="s">
        <v>306</v>
      </c>
      <c r="E360" s="865"/>
      <c r="F360" s="813">
        <v>40098</v>
      </c>
      <c r="G360" s="953"/>
      <c r="H360" s="391" t="s">
        <v>355</v>
      </c>
      <c r="I360" s="32">
        <v>40168</v>
      </c>
      <c r="J360" s="762"/>
      <c r="K360" s="391"/>
      <c r="L360" s="18"/>
      <c r="M360" s="18">
        <v>0</v>
      </c>
      <c r="N360" s="18"/>
      <c r="O360" s="18">
        <v>0</v>
      </c>
      <c r="P360" s="18"/>
      <c r="Q360" s="18">
        <v>0</v>
      </c>
      <c r="R360" s="18"/>
      <c r="S360" s="18">
        <v>0</v>
      </c>
      <c r="T360" s="18"/>
      <c r="U360" s="18">
        <v>0</v>
      </c>
      <c r="V360" s="18"/>
      <c r="W360" s="255"/>
      <c r="X360" s="255"/>
      <c r="Y360" s="255"/>
      <c r="Z360" s="255"/>
      <c r="AA360" s="255"/>
      <c r="AB360" s="255"/>
      <c r="AC360" s="255"/>
      <c r="AD360" s="255"/>
      <c r="AE360" s="255"/>
      <c r="AF360" s="255"/>
      <c r="AG360" s="255"/>
      <c r="AH360" s="255"/>
      <c r="AI360" s="255"/>
      <c r="AJ360" s="20"/>
      <c r="AK360" s="255"/>
      <c r="AL360" s="255"/>
      <c r="AM360" s="255"/>
      <c r="AN360" s="255"/>
      <c r="AO360" s="255"/>
      <c r="AP360" s="255"/>
      <c r="AQ360" s="255"/>
      <c r="AR360" s="255"/>
      <c r="AS360" s="255"/>
      <c r="AT360" s="255"/>
      <c r="AU360" s="255"/>
      <c r="AV360" s="255"/>
      <c r="AW360" s="265"/>
      <c r="AX360" s="265"/>
      <c r="AY360" s="265"/>
      <c r="AZ360" s="265"/>
      <c r="BA360" s="265"/>
      <c r="BB360" s="266"/>
      <c r="BC360" s="266"/>
      <c r="BD360" s="266"/>
      <c r="BE360" s="266"/>
      <c r="BF360" s="266"/>
      <c r="BG360" s="266"/>
      <c r="BH360" s="22"/>
      <c r="BI360" s="22"/>
      <c r="BJ360" s="22"/>
      <c r="BK360" s="22"/>
      <c r="BL360" s="22"/>
      <c r="BM360" s="22"/>
      <c r="BN360" s="22"/>
      <c r="BO360" s="22"/>
      <c r="BP360" s="22"/>
      <c r="BQ360" s="22"/>
      <c r="BR360" s="22"/>
      <c r="BS360" s="22"/>
      <c r="BT360" s="22"/>
      <c r="BU360" s="22"/>
      <c r="BV360" s="22"/>
      <c r="BW360" s="22"/>
      <c r="BX360" s="16">
        <f t="shared" si="34"/>
        <v>0</v>
      </c>
      <c r="BZ360" s="16">
        <f t="shared" si="35"/>
        <v>0</v>
      </c>
      <c r="CB360" s="16">
        <f t="shared" si="36"/>
        <v>0</v>
      </c>
    </row>
    <row r="361" spans="1:80" ht="22.15" hidden="1" customHeight="1">
      <c r="A361" s="47"/>
      <c r="B361" s="47"/>
      <c r="C361" s="43"/>
      <c r="D361" s="1016" t="s">
        <v>119</v>
      </c>
      <c r="E361" s="864"/>
      <c r="F361" s="814">
        <v>39904</v>
      </c>
      <c r="G361" s="953"/>
      <c r="H361" s="391" t="s">
        <v>354</v>
      </c>
      <c r="I361" s="32">
        <v>20131</v>
      </c>
      <c r="J361" s="762"/>
      <c r="K361" s="391"/>
      <c r="L361" s="18"/>
      <c r="M361" s="18">
        <v>0</v>
      </c>
      <c r="N361" s="18"/>
      <c r="O361" s="18">
        <v>0</v>
      </c>
      <c r="P361" s="18"/>
      <c r="Q361" s="18">
        <v>0</v>
      </c>
      <c r="R361" s="18"/>
      <c r="S361" s="18">
        <v>0</v>
      </c>
      <c r="T361" s="18"/>
      <c r="U361" s="18">
        <v>0</v>
      </c>
      <c r="V361" s="18"/>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1"/>
      <c r="AX361" s="21"/>
      <c r="AY361" s="21"/>
      <c r="AZ361" s="21"/>
      <c r="BA361" s="21"/>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16">
        <f t="shared" si="34"/>
        <v>0</v>
      </c>
      <c r="BZ361" s="16">
        <f t="shared" si="35"/>
        <v>0</v>
      </c>
      <c r="CB361" s="16">
        <f t="shared" si="36"/>
        <v>0</v>
      </c>
    </row>
    <row r="362" spans="1:80" ht="22.15" hidden="1" customHeight="1">
      <c r="A362" s="47"/>
      <c r="B362" s="47"/>
      <c r="C362" s="43"/>
      <c r="D362" s="39" t="s">
        <v>312</v>
      </c>
      <c r="E362" s="865"/>
      <c r="F362" s="813">
        <v>40688</v>
      </c>
      <c r="G362" s="953"/>
      <c r="H362" s="391" t="s">
        <v>355</v>
      </c>
      <c r="I362" s="32">
        <v>40661</v>
      </c>
      <c r="J362" s="762"/>
      <c r="K362" s="391"/>
      <c r="L362" s="18"/>
      <c r="M362" s="18">
        <v>0</v>
      </c>
      <c r="N362" s="18"/>
      <c r="O362" s="18">
        <v>0</v>
      </c>
      <c r="P362" s="18"/>
      <c r="Q362" s="18">
        <v>0</v>
      </c>
      <c r="R362" s="18"/>
      <c r="S362" s="18">
        <v>0</v>
      </c>
      <c r="T362" s="18"/>
      <c r="U362" s="18">
        <v>0</v>
      </c>
      <c r="V362" s="18"/>
      <c r="W362" s="255"/>
      <c r="X362" s="255"/>
      <c r="Y362" s="255"/>
      <c r="Z362" s="255"/>
      <c r="AA362" s="255"/>
      <c r="AB362" s="255"/>
      <c r="AC362" s="255"/>
      <c r="AD362" s="255"/>
      <c r="AE362" s="255"/>
      <c r="AF362" s="255"/>
      <c r="AG362" s="255"/>
      <c r="AH362" s="255"/>
      <c r="AI362" s="255"/>
      <c r="AJ362" s="20"/>
      <c r="AK362" s="255"/>
      <c r="AL362" s="255"/>
      <c r="AM362" s="255"/>
      <c r="AN362" s="255"/>
      <c r="AO362" s="255"/>
      <c r="AP362" s="255"/>
      <c r="AQ362" s="255"/>
      <c r="AR362" s="255"/>
      <c r="AS362" s="255"/>
      <c r="AT362" s="255"/>
      <c r="AU362" s="255"/>
      <c r="AV362" s="255"/>
      <c r="AW362" s="265"/>
      <c r="AX362" s="265"/>
      <c r="AY362" s="265"/>
      <c r="AZ362" s="265"/>
      <c r="BA362" s="265"/>
      <c r="BB362" s="266"/>
      <c r="BC362" s="266"/>
      <c r="BD362" s="266"/>
      <c r="BE362" s="266"/>
      <c r="BF362" s="266"/>
      <c r="BG362" s="266"/>
      <c r="BH362" s="22"/>
      <c r="BI362" s="22"/>
      <c r="BJ362" s="22"/>
      <c r="BK362" s="22"/>
      <c r="BL362" s="22"/>
      <c r="BM362" s="22"/>
      <c r="BN362" s="22"/>
      <c r="BO362" s="22"/>
      <c r="BP362" s="22"/>
      <c r="BQ362" s="22"/>
      <c r="BR362" s="22"/>
      <c r="BS362" s="22"/>
      <c r="BT362" s="22"/>
      <c r="BU362" s="22"/>
      <c r="BV362" s="22"/>
      <c r="BW362" s="22"/>
      <c r="BX362" s="16">
        <f t="shared" si="34"/>
        <v>0</v>
      </c>
      <c r="BZ362" s="16">
        <f t="shared" si="35"/>
        <v>0</v>
      </c>
      <c r="CB362" s="16">
        <f t="shared" si="36"/>
        <v>0</v>
      </c>
    </row>
    <row r="363" spans="1:80" ht="22.15" hidden="1" customHeight="1">
      <c r="A363" s="264"/>
      <c r="B363" s="264"/>
      <c r="C363" s="43"/>
      <c r="D363" s="1016" t="s">
        <v>285</v>
      </c>
      <c r="E363" s="864"/>
      <c r="F363" s="815">
        <v>37781</v>
      </c>
      <c r="G363" s="953"/>
      <c r="H363" s="391" t="s">
        <v>355</v>
      </c>
      <c r="I363" s="32">
        <v>33264</v>
      </c>
      <c r="J363" s="762"/>
      <c r="K363" s="391"/>
      <c r="L363" s="18"/>
      <c r="M363" s="18">
        <v>0</v>
      </c>
      <c r="N363" s="18"/>
      <c r="O363" s="18">
        <v>0</v>
      </c>
      <c r="P363" s="18"/>
      <c r="Q363" s="18">
        <v>0</v>
      </c>
      <c r="R363" s="18"/>
      <c r="S363" s="18">
        <v>0</v>
      </c>
      <c r="T363" s="18"/>
      <c r="U363" s="18">
        <v>0</v>
      </c>
      <c r="V363" s="18"/>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1"/>
      <c r="AX363" s="21"/>
      <c r="AY363" s="21"/>
      <c r="AZ363" s="21"/>
      <c r="BA363" s="21"/>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16">
        <f t="shared" si="34"/>
        <v>0</v>
      </c>
      <c r="BZ363" s="16">
        <f t="shared" si="35"/>
        <v>0</v>
      </c>
      <c r="CB363" s="16">
        <f t="shared" si="36"/>
        <v>0</v>
      </c>
    </row>
    <row r="364" spans="1:80" ht="22.15" hidden="1" customHeight="1">
      <c r="A364" s="32"/>
      <c r="B364" s="32"/>
      <c r="C364" s="43"/>
      <c r="D364" s="1016" t="s">
        <v>1700</v>
      </c>
      <c r="E364" s="864"/>
      <c r="F364" s="815">
        <v>43672</v>
      </c>
      <c r="G364" s="953"/>
      <c r="H364" s="391" t="s">
        <v>354</v>
      </c>
      <c r="I364" s="32">
        <v>15407</v>
      </c>
      <c r="J364" s="762"/>
      <c r="K364" s="391"/>
      <c r="L364" s="18"/>
      <c r="M364" s="18">
        <v>0</v>
      </c>
      <c r="N364" s="18"/>
      <c r="O364" s="18">
        <v>0</v>
      </c>
      <c r="P364" s="18"/>
      <c r="Q364" s="18">
        <v>0</v>
      </c>
      <c r="R364" s="18"/>
      <c r="S364" s="18">
        <v>0</v>
      </c>
      <c r="T364" s="18"/>
      <c r="U364" s="18">
        <v>0</v>
      </c>
      <c r="V364" s="18"/>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1"/>
      <c r="AX364" s="21"/>
      <c r="AY364" s="21"/>
      <c r="AZ364" s="21"/>
      <c r="BA364" s="21"/>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16">
        <f t="shared" si="34"/>
        <v>0</v>
      </c>
      <c r="BZ364" s="16">
        <f t="shared" si="35"/>
        <v>0</v>
      </c>
      <c r="CB364" s="16">
        <f t="shared" si="36"/>
        <v>0</v>
      </c>
    </row>
    <row r="365" spans="1:80" ht="22.15" hidden="1" customHeight="1">
      <c r="A365" s="47"/>
      <c r="B365" s="47"/>
      <c r="C365" s="43"/>
      <c r="D365" s="1016" t="s">
        <v>333</v>
      </c>
      <c r="E365" s="864"/>
      <c r="F365" s="813">
        <v>42255</v>
      </c>
      <c r="G365" s="953"/>
      <c r="H365" s="391" t="s">
        <v>353</v>
      </c>
      <c r="I365" s="32">
        <v>24873</v>
      </c>
      <c r="J365" s="762"/>
      <c r="K365" s="391"/>
      <c r="L365" s="18"/>
      <c r="M365" s="18">
        <v>0</v>
      </c>
      <c r="N365" s="18"/>
      <c r="O365" s="18">
        <v>0</v>
      </c>
      <c r="P365" s="18"/>
      <c r="Q365" s="18">
        <v>0</v>
      </c>
      <c r="R365" s="18"/>
      <c r="S365" s="18">
        <v>0</v>
      </c>
      <c r="T365" s="18"/>
      <c r="U365" s="18">
        <v>0</v>
      </c>
      <c r="V365" s="18"/>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1"/>
      <c r="AX365" s="21"/>
      <c r="AY365" s="21"/>
      <c r="AZ365" s="21"/>
      <c r="BA365" s="21"/>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16">
        <f t="shared" si="34"/>
        <v>0</v>
      </c>
      <c r="BZ365" s="16">
        <f t="shared" si="35"/>
        <v>0</v>
      </c>
      <c r="CB365" s="16">
        <f t="shared" si="36"/>
        <v>0</v>
      </c>
    </row>
    <row r="366" spans="1:80" ht="22.15" hidden="1" customHeight="1">
      <c r="A366" s="32"/>
      <c r="B366" s="32"/>
      <c r="C366" s="43"/>
      <c r="D366" s="1016" t="s">
        <v>71</v>
      </c>
      <c r="E366" s="864"/>
      <c r="F366" s="813">
        <v>38687</v>
      </c>
      <c r="G366" s="953"/>
      <c r="H366" s="391" t="s">
        <v>353</v>
      </c>
      <c r="I366" s="32">
        <v>37295</v>
      </c>
      <c r="J366" s="762"/>
      <c r="K366" s="391"/>
      <c r="L366" s="18"/>
      <c r="M366" s="18">
        <v>0</v>
      </c>
      <c r="N366" s="18"/>
      <c r="O366" s="18">
        <v>0</v>
      </c>
      <c r="P366" s="18"/>
      <c r="Q366" s="18">
        <v>0</v>
      </c>
      <c r="R366" s="18"/>
      <c r="S366" s="18">
        <v>0</v>
      </c>
      <c r="T366" s="18"/>
      <c r="U366" s="18">
        <v>0</v>
      </c>
      <c r="V366" s="18"/>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1"/>
      <c r="AX366" s="21"/>
      <c r="AY366" s="21"/>
      <c r="AZ366" s="21"/>
      <c r="BA366" s="21"/>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16">
        <f t="shared" si="34"/>
        <v>0</v>
      </c>
      <c r="BZ366" s="16">
        <f t="shared" si="35"/>
        <v>0</v>
      </c>
      <c r="CB366" s="16">
        <f t="shared" si="36"/>
        <v>0</v>
      </c>
    </row>
    <row r="367" spans="1:80" ht="22.15" hidden="1" customHeight="1">
      <c r="A367" s="47"/>
      <c r="B367" s="47"/>
      <c r="C367" s="43"/>
      <c r="D367" s="1016" t="s">
        <v>291</v>
      </c>
      <c r="E367" s="864"/>
      <c r="F367" s="813">
        <v>38687</v>
      </c>
      <c r="G367" s="953"/>
      <c r="H367" s="391" t="s">
        <v>353</v>
      </c>
      <c r="I367" s="32">
        <v>21823</v>
      </c>
      <c r="J367" s="762"/>
      <c r="K367" s="391"/>
      <c r="L367" s="18"/>
      <c r="M367" s="18">
        <v>0</v>
      </c>
      <c r="N367" s="18"/>
      <c r="O367" s="18">
        <v>0</v>
      </c>
      <c r="P367" s="18"/>
      <c r="Q367" s="18">
        <v>0</v>
      </c>
      <c r="R367" s="18"/>
      <c r="S367" s="18">
        <v>0</v>
      </c>
      <c r="T367" s="18"/>
      <c r="U367" s="18">
        <v>0</v>
      </c>
      <c r="V367" s="18"/>
      <c r="W367" s="255"/>
      <c r="X367" s="255"/>
      <c r="Y367" s="255"/>
      <c r="Z367" s="255"/>
      <c r="AA367" s="255"/>
      <c r="AB367" s="255"/>
      <c r="AC367" s="255"/>
      <c r="AD367" s="255"/>
      <c r="AE367" s="255"/>
      <c r="AF367" s="255"/>
      <c r="AG367" s="255"/>
      <c r="AH367" s="255"/>
      <c r="AI367" s="255"/>
      <c r="AJ367" s="20"/>
      <c r="AK367" s="255"/>
      <c r="AL367" s="255"/>
      <c r="AM367" s="255"/>
      <c r="AN367" s="255"/>
      <c r="AO367" s="255"/>
      <c r="AP367" s="255"/>
      <c r="AQ367" s="255"/>
      <c r="AR367" s="255"/>
      <c r="AS367" s="255"/>
      <c r="AT367" s="255"/>
      <c r="AU367" s="255"/>
      <c r="AV367" s="255"/>
      <c r="AW367" s="265"/>
      <c r="AX367" s="265"/>
      <c r="AY367" s="265"/>
      <c r="AZ367" s="265"/>
      <c r="BA367" s="265"/>
      <c r="BB367" s="266"/>
      <c r="BC367" s="266"/>
      <c r="BD367" s="266"/>
      <c r="BE367" s="266"/>
      <c r="BF367" s="266"/>
      <c r="BG367" s="266"/>
      <c r="BH367" s="22"/>
      <c r="BI367" s="22"/>
      <c r="BJ367" s="22"/>
      <c r="BK367" s="22"/>
      <c r="BL367" s="22"/>
      <c r="BM367" s="22"/>
      <c r="BN367" s="22"/>
      <c r="BO367" s="22"/>
      <c r="BP367" s="22"/>
      <c r="BQ367" s="22"/>
      <c r="BR367" s="22"/>
      <c r="BS367" s="22"/>
      <c r="BT367" s="22"/>
      <c r="BU367" s="22"/>
      <c r="BV367" s="22"/>
      <c r="BW367" s="22"/>
      <c r="BX367" s="16">
        <f t="shared" si="34"/>
        <v>0</v>
      </c>
      <c r="BZ367" s="16">
        <f t="shared" si="35"/>
        <v>0</v>
      </c>
      <c r="CB367" s="16">
        <f t="shared" si="36"/>
        <v>0</v>
      </c>
    </row>
    <row r="368" spans="1:80" ht="22.15" hidden="1" customHeight="1">
      <c r="A368" s="32"/>
      <c r="B368" s="32"/>
      <c r="C368" s="43"/>
      <c r="D368" s="1016" t="s">
        <v>65</v>
      </c>
      <c r="E368" s="864"/>
      <c r="F368" s="813">
        <v>36537</v>
      </c>
      <c r="G368" s="953"/>
      <c r="H368" s="391" t="s">
        <v>353</v>
      </c>
      <c r="I368" s="32">
        <v>36511</v>
      </c>
      <c r="J368" s="762"/>
      <c r="K368" s="391"/>
      <c r="L368" s="18"/>
      <c r="M368" s="18">
        <v>0</v>
      </c>
      <c r="N368" s="18"/>
      <c r="O368" s="18">
        <v>0</v>
      </c>
      <c r="P368" s="18"/>
      <c r="Q368" s="18">
        <v>0</v>
      </c>
      <c r="R368" s="18"/>
      <c r="S368" s="18">
        <v>0</v>
      </c>
      <c r="T368" s="18"/>
      <c r="U368" s="18">
        <v>0</v>
      </c>
      <c r="V368" s="18"/>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1"/>
      <c r="AX368" s="21"/>
      <c r="AY368" s="21"/>
      <c r="AZ368" s="21"/>
      <c r="BA368" s="21"/>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16">
        <f t="shared" ref="BX368:BX380" si="37">SUM(W368:AV368)</f>
        <v>0</v>
      </c>
      <c r="BZ368" s="16">
        <f t="shared" ref="BZ368:BZ380" si="38">SUM(AW368:BV368)</f>
        <v>0</v>
      </c>
      <c r="CB368" s="16">
        <f t="shared" ref="CB368:CB380" si="39">SUM(BX368,BZ368)</f>
        <v>0</v>
      </c>
    </row>
    <row r="369" spans="1:80" ht="22.15" hidden="1" customHeight="1">
      <c r="A369" s="47"/>
      <c r="B369" s="47"/>
      <c r="C369" s="43"/>
      <c r="D369" s="1016" t="s">
        <v>330</v>
      </c>
      <c r="E369" s="864"/>
      <c r="F369" s="815">
        <v>41974</v>
      </c>
      <c r="G369" s="953"/>
      <c r="H369" s="391" t="s">
        <v>354</v>
      </c>
      <c r="I369" s="32">
        <v>42072</v>
      </c>
      <c r="J369" s="762"/>
      <c r="K369" s="391"/>
      <c r="L369" s="18"/>
      <c r="M369" s="18">
        <v>0</v>
      </c>
      <c r="N369" s="18"/>
      <c r="O369" s="18">
        <v>0</v>
      </c>
      <c r="P369" s="18"/>
      <c r="Q369" s="18">
        <v>0</v>
      </c>
      <c r="R369" s="18"/>
      <c r="S369" s="18">
        <v>0</v>
      </c>
      <c r="T369" s="18"/>
      <c r="U369" s="18">
        <v>0</v>
      </c>
      <c r="V369" s="18"/>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1"/>
      <c r="AX369" s="21"/>
      <c r="AY369" s="21"/>
      <c r="AZ369" s="21"/>
      <c r="BA369" s="21"/>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16">
        <f t="shared" si="37"/>
        <v>0</v>
      </c>
      <c r="BZ369" s="16">
        <f t="shared" si="38"/>
        <v>0</v>
      </c>
      <c r="CB369" s="16">
        <f t="shared" si="39"/>
        <v>0</v>
      </c>
    </row>
    <row r="370" spans="1:80" ht="22.15" hidden="1" customHeight="1">
      <c r="A370" s="32"/>
      <c r="B370" s="32"/>
      <c r="C370" s="43"/>
      <c r="D370" s="1016" t="s">
        <v>146</v>
      </c>
      <c r="E370" s="864"/>
      <c r="F370" s="814">
        <v>32249</v>
      </c>
      <c r="G370" s="953"/>
      <c r="H370" s="391" t="s">
        <v>353</v>
      </c>
      <c r="I370" s="32">
        <v>19758</v>
      </c>
      <c r="J370" s="762"/>
      <c r="K370" s="391"/>
      <c r="L370" s="18"/>
      <c r="M370" s="18">
        <v>0</v>
      </c>
      <c r="N370" s="18"/>
      <c r="O370" s="18">
        <v>0</v>
      </c>
      <c r="P370" s="18"/>
      <c r="Q370" s="18">
        <v>0</v>
      </c>
      <c r="R370" s="18"/>
      <c r="S370" s="18">
        <v>0</v>
      </c>
      <c r="T370" s="18"/>
      <c r="U370" s="18">
        <v>0</v>
      </c>
      <c r="V370" s="18"/>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1"/>
      <c r="AX370" s="21"/>
      <c r="AY370" s="21"/>
      <c r="AZ370" s="21"/>
      <c r="BA370" s="21"/>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16">
        <f t="shared" si="37"/>
        <v>0</v>
      </c>
      <c r="BZ370" s="16">
        <f t="shared" si="38"/>
        <v>0</v>
      </c>
      <c r="CB370" s="16">
        <f t="shared" si="39"/>
        <v>0</v>
      </c>
    </row>
    <row r="371" spans="1:80" ht="22.15" hidden="1" customHeight="1">
      <c r="A371" s="32"/>
      <c r="B371" s="32"/>
      <c r="C371" s="43"/>
      <c r="D371" s="1016" t="s">
        <v>214</v>
      </c>
      <c r="E371" s="864"/>
      <c r="F371" s="814">
        <v>31329</v>
      </c>
      <c r="G371" s="953"/>
      <c r="H371" s="391" t="s">
        <v>353</v>
      </c>
      <c r="I371" s="32">
        <v>24328</v>
      </c>
      <c r="J371" s="762"/>
      <c r="K371" s="391"/>
      <c r="L371" s="18"/>
      <c r="M371" s="18">
        <v>0</v>
      </c>
      <c r="N371" s="18"/>
      <c r="O371" s="18">
        <v>0</v>
      </c>
      <c r="P371" s="18"/>
      <c r="Q371" s="18">
        <v>0</v>
      </c>
      <c r="R371" s="18"/>
      <c r="S371" s="18">
        <v>0</v>
      </c>
      <c r="T371" s="18"/>
      <c r="U371" s="18">
        <v>0</v>
      </c>
      <c r="V371" s="18"/>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1"/>
      <c r="AX371" s="21"/>
      <c r="AY371" s="21"/>
      <c r="AZ371" s="21"/>
      <c r="BA371" s="21"/>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16">
        <f t="shared" si="37"/>
        <v>0</v>
      </c>
      <c r="BZ371" s="16">
        <f t="shared" si="38"/>
        <v>0</v>
      </c>
      <c r="CB371" s="16">
        <f t="shared" si="39"/>
        <v>0</v>
      </c>
    </row>
    <row r="372" spans="1:80" ht="22.15" hidden="1" customHeight="1">
      <c r="A372" s="32"/>
      <c r="B372" s="32"/>
      <c r="C372" s="43"/>
      <c r="D372" s="1016" t="s">
        <v>62</v>
      </c>
      <c r="E372" s="864"/>
      <c r="F372" s="813">
        <v>38840</v>
      </c>
      <c r="G372" s="953"/>
      <c r="H372" s="391" t="s">
        <v>353</v>
      </c>
      <c r="I372" s="32">
        <v>36566</v>
      </c>
      <c r="J372" s="762"/>
      <c r="K372" s="391"/>
      <c r="L372" s="18"/>
      <c r="M372" s="18">
        <v>0</v>
      </c>
      <c r="N372" s="18"/>
      <c r="O372" s="18">
        <v>0</v>
      </c>
      <c r="P372" s="18"/>
      <c r="Q372" s="18">
        <v>0</v>
      </c>
      <c r="R372" s="18"/>
      <c r="S372" s="18">
        <v>0</v>
      </c>
      <c r="T372" s="18"/>
      <c r="U372" s="18">
        <v>0</v>
      </c>
      <c r="V372" s="18"/>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1"/>
      <c r="AX372" s="21"/>
      <c r="AY372" s="21"/>
      <c r="AZ372" s="21"/>
      <c r="BA372" s="21"/>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16">
        <f t="shared" si="37"/>
        <v>0</v>
      </c>
      <c r="BZ372" s="16">
        <f t="shared" si="38"/>
        <v>0</v>
      </c>
      <c r="CB372" s="16">
        <f t="shared" si="39"/>
        <v>0</v>
      </c>
    </row>
    <row r="373" spans="1:80" ht="22.15" hidden="1" customHeight="1">
      <c r="A373" s="32"/>
      <c r="B373" s="32"/>
      <c r="C373" s="43"/>
      <c r="D373" s="1016" t="s">
        <v>1089</v>
      </c>
      <c r="E373" s="864"/>
      <c r="F373" s="815">
        <v>37988</v>
      </c>
      <c r="G373" s="953"/>
      <c r="H373" s="391" t="s">
        <v>354</v>
      </c>
      <c r="I373" s="32">
        <v>39825</v>
      </c>
      <c r="J373" s="762"/>
      <c r="K373" s="391"/>
      <c r="L373" s="18"/>
      <c r="M373" s="18">
        <v>0</v>
      </c>
      <c r="N373" s="18"/>
      <c r="O373" s="18">
        <v>0</v>
      </c>
      <c r="P373" s="18"/>
      <c r="Q373" s="18">
        <v>0</v>
      </c>
      <c r="R373" s="18"/>
      <c r="S373" s="18">
        <v>0</v>
      </c>
      <c r="T373" s="18"/>
      <c r="U373" s="18">
        <v>0</v>
      </c>
      <c r="V373" s="18"/>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1"/>
      <c r="AX373" s="21"/>
      <c r="AY373" s="21"/>
      <c r="AZ373" s="21"/>
      <c r="BA373" s="21"/>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16">
        <f t="shared" si="37"/>
        <v>0</v>
      </c>
      <c r="BZ373" s="16">
        <f t="shared" si="38"/>
        <v>0</v>
      </c>
      <c r="CB373" s="16">
        <f t="shared" si="39"/>
        <v>0</v>
      </c>
    </row>
    <row r="374" spans="1:80" ht="22.15" hidden="1" customHeight="1">
      <c r="A374" s="264"/>
      <c r="B374" s="264"/>
      <c r="C374" s="43"/>
      <c r="D374" s="1016" t="s">
        <v>115</v>
      </c>
      <c r="E374" s="864"/>
      <c r="F374" s="815">
        <v>41836</v>
      </c>
      <c r="G374" s="953"/>
      <c r="H374" s="391" t="s">
        <v>355</v>
      </c>
      <c r="I374" s="32">
        <v>24876</v>
      </c>
      <c r="J374" s="762"/>
      <c r="K374" s="391"/>
      <c r="L374" s="18"/>
      <c r="M374" s="18">
        <v>0</v>
      </c>
      <c r="N374" s="18"/>
      <c r="O374" s="18">
        <v>0</v>
      </c>
      <c r="P374" s="18"/>
      <c r="Q374" s="18">
        <v>0</v>
      </c>
      <c r="R374" s="18"/>
      <c r="S374" s="18">
        <v>0</v>
      </c>
      <c r="T374" s="18"/>
      <c r="U374" s="18">
        <v>0</v>
      </c>
      <c r="V374" s="18"/>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1"/>
      <c r="AX374" s="21"/>
      <c r="AY374" s="21"/>
      <c r="AZ374" s="21"/>
      <c r="BA374" s="21"/>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16">
        <f t="shared" si="37"/>
        <v>0</v>
      </c>
      <c r="BZ374" s="16">
        <f t="shared" si="38"/>
        <v>0</v>
      </c>
      <c r="CB374" s="16">
        <f t="shared" si="39"/>
        <v>0</v>
      </c>
    </row>
    <row r="375" spans="1:80" s="343" customFormat="1" ht="22.15" hidden="1" customHeight="1">
      <c r="A375" s="47"/>
      <c r="B375" s="47"/>
      <c r="C375" s="43"/>
      <c r="D375" s="1016" t="s">
        <v>314</v>
      </c>
      <c r="E375" s="864"/>
      <c r="F375" s="813">
        <v>40756</v>
      </c>
      <c r="G375" s="953"/>
      <c r="H375" s="391" t="s">
        <v>353</v>
      </c>
      <c r="I375" s="32">
        <v>21724</v>
      </c>
      <c r="J375" s="762"/>
      <c r="K375" s="391"/>
      <c r="L375" s="18"/>
      <c r="M375" s="18">
        <v>0</v>
      </c>
      <c r="N375" s="18"/>
      <c r="O375" s="18">
        <v>0</v>
      </c>
      <c r="P375" s="18"/>
      <c r="Q375" s="18">
        <v>0</v>
      </c>
      <c r="R375" s="18"/>
      <c r="S375" s="18">
        <v>0</v>
      </c>
      <c r="T375" s="18"/>
      <c r="U375" s="18">
        <v>0</v>
      </c>
      <c r="V375" s="18"/>
      <c r="W375" s="255"/>
      <c r="X375" s="255"/>
      <c r="Y375" s="255"/>
      <c r="Z375" s="255"/>
      <c r="AA375" s="255"/>
      <c r="AB375" s="255"/>
      <c r="AC375" s="255"/>
      <c r="AD375" s="255"/>
      <c r="AE375" s="255"/>
      <c r="AF375" s="255"/>
      <c r="AG375" s="255"/>
      <c r="AH375" s="255"/>
      <c r="AI375" s="255"/>
      <c r="AJ375" s="20"/>
      <c r="AK375" s="255"/>
      <c r="AL375" s="255"/>
      <c r="AM375" s="255"/>
      <c r="AN375" s="255"/>
      <c r="AO375" s="255"/>
      <c r="AP375" s="255"/>
      <c r="AQ375" s="255"/>
      <c r="AR375" s="255"/>
      <c r="AS375" s="255"/>
      <c r="AT375" s="255"/>
      <c r="AU375" s="255"/>
      <c r="AV375" s="255"/>
      <c r="AW375" s="265"/>
      <c r="AX375" s="265"/>
      <c r="AY375" s="265"/>
      <c r="AZ375" s="265"/>
      <c r="BA375" s="265"/>
      <c r="BB375" s="266"/>
      <c r="BC375" s="266"/>
      <c r="BD375" s="266"/>
      <c r="BE375" s="266"/>
      <c r="BF375" s="266"/>
      <c r="BG375" s="266"/>
      <c r="BH375" s="22"/>
      <c r="BI375" s="22"/>
      <c r="BJ375" s="22"/>
      <c r="BK375" s="22"/>
      <c r="BL375" s="22"/>
      <c r="BM375" s="22"/>
      <c r="BN375" s="22"/>
      <c r="BO375" s="22"/>
      <c r="BP375" s="22"/>
      <c r="BQ375" s="22"/>
      <c r="BR375" s="22"/>
      <c r="BS375" s="22"/>
      <c r="BT375" s="22"/>
      <c r="BU375" s="22"/>
      <c r="BV375" s="22"/>
      <c r="BW375" s="22"/>
      <c r="BX375" s="16">
        <f t="shared" si="37"/>
        <v>0</v>
      </c>
      <c r="BY375" s="25"/>
      <c r="BZ375" s="25">
        <f t="shared" si="38"/>
        <v>0</v>
      </c>
      <c r="CA375" s="25"/>
      <c r="CB375" s="25">
        <f t="shared" si="39"/>
        <v>0</v>
      </c>
    </row>
    <row r="376" spans="1:80" s="343" customFormat="1" ht="22.15" hidden="1" customHeight="1">
      <c r="A376" s="32"/>
      <c r="B376" s="32"/>
      <c r="C376" s="43"/>
      <c r="D376" s="1016" t="s">
        <v>296</v>
      </c>
      <c r="E376" s="864"/>
      <c r="F376" s="813">
        <v>39086</v>
      </c>
      <c r="G376" s="953"/>
      <c r="H376" s="391" t="s">
        <v>354</v>
      </c>
      <c r="I376" s="32">
        <v>10227</v>
      </c>
      <c r="J376" s="762"/>
      <c r="K376" s="391"/>
      <c r="L376" s="18"/>
      <c r="M376" s="18">
        <v>0</v>
      </c>
      <c r="N376" s="18"/>
      <c r="O376" s="18">
        <v>0</v>
      </c>
      <c r="P376" s="18"/>
      <c r="Q376" s="18">
        <v>0</v>
      </c>
      <c r="R376" s="18"/>
      <c r="S376" s="18">
        <v>0</v>
      </c>
      <c r="T376" s="18"/>
      <c r="U376" s="18">
        <v>0</v>
      </c>
      <c r="V376" s="18"/>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1"/>
      <c r="AX376" s="21"/>
      <c r="AY376" s="21"/>
      <c r="AZ376" s="21"/>
      <c r="BA376" s="21"/>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16">
        <f t="shared" si="37"/>
        <v>0</v>
      </c>
      <c r="BY376" s="25"/>
      <c r="BZ376" s="25">
        <f t="shared" si="38"/>
        <v>0</v>
      </c>
      <c r="CA376" s="25"/>
      <c r="CB376" s="25">
        <f t="shared" si="39"/>
        <v>0</v>
      </c>
    </row>
    <row r="377" spans="1:80" s="343" customFormat="1" ht="21" hidden="1" customHeight="1">
      <c r="A377" s="47"/>
      <c r="B377" s="47"/>
      <c r="C377" s="43"/>
      <c r="D377" s="1016" t="s">
        <v>202</v>
      </c>
      <c r="E377" s="864"/>
      <c r="F377" s="814">
        <v>40710</v>
      </c>
      <c r="G377" s="953"/>
      <c r="H377" s="391" t="s">
        <v>353</v>
      </c>
      <c r="I377" s="32">
        <v>38380</v>
      </c>
      <c r="J377" s="762"/>
      <c r="K377" s="391"/>
      <c r="L377" s="18"/>
      <c r="M377" s="18">
        <v>0</v>
      </c>
      <c r="N377" s="18"/>
      <c r="O377" s="18">
        <v>0</v>
      </c>
      <c r="P377" s="18"/>
      <c r="Q377" s="18">
        <v>0</v>
      </c>
      <c r="R377" s="18"/>
      <c r="S377" s="18">
        <v>0</v>
      </c>
      <c r="T377" s="18"/>
      <c r="U377" s="18">
        <v>0</v>
      </c>
      <c r="V377" s="18"/>
      <c r="W377" s="255"/>
      <c r="X377" s="255"/>
      <c r="Y377" s="255"/>
      <c r="Z377" s="255"/>
      <c r="AA377" s="255"/>
      <c r="AB377" s="255"/>
      <c r="AC377" s="255"/>
      <c r="AD377" s="255"/>
      <c r="AE377" s="255"/>
      <c r="AF377" s="255"/>
      <c r="AG377" s="255"/>
      <c r="AH377" s="255"/>
      <c r="AI377" s="255"/>
      <c r="AJ377" s="20"/>
      <c r="AK377" s="255"/>
      <c r="AL377" s="255"/>
      <c r="AM377" s="255"/>
      <c r="AN377" s="255"/>
      <c r="AO377" s="255"/>
      <c r="AP377" s="255"/>
      <c r="AQ377" s="255"/>
      <c r="AR377" s="255"/>
      <c r="AS377" s="255"/>
      <c r="AT377" s="255"/>
      <c r="AU377" s="255"/>
      <c r="AV377" s="255"/>
      <c r="AW377" s="265"/>
      <c r="AX377" s="265"/>
      <c r="AY377" s="265"/>
      <c r="AZ377" s="265"/>
      <c r="BA377" s="265"/>
      <c r="BB377" s="266"/>
      <c r="BC377" s="266"/>
      <c r="BD377" s="266"/>
      <c r="BE377" s="266"/>
      <c r="BF377" s="266"/>
      <c r="BG377" s="266"/>
      <c r="BH377" s="22"/>
      <c r="BI377" s="22"/>
      <c r="BJ377" s="22"/>
      <c r="BK377" s="22"/>
      <c r="BL377" s="22"/>
      <c r="BM377" s="22"/>
      <c r="BN377" s="22"/>
      <c r="BO377" s="22"/>
      <c r="BP377" s="22"/>
      <c r="BQ377" s="22"/>
      <c r="BR377" s="22"/>
      <c r="BS377" s="22"/>
      <c r="BT377" s="22"/>
      <c r="BU377" s="22"/>
      <c r="BV377" s="22"/>
      <c r="BW377" s="22"/>
      <c r="BX377" s="16">
        <f>SUM(W377:AU377)</f>
        <v>0</v>
      </c>
      <c r="BY377" s="25"/>
      <c r="BZ377" s="16">
        <f>SUM(AV377:BV377)</f>
        <v>0</v>
      </c>
      <c r="CA377" s="25"/>
      <c r="CB377" s="16">
        <f t="shared" si="39"/>
        <v>0</v>
      </c>
    </row>
    <row r="378" spans="1:80" s="343" customFormat="1" ht="22.15" hidden="1" customHeight="1">
      <c r="A378" s="32"/>
      <c r="B378" s="32"/>
      <c r="C378" s="43"/>
      <c r="D378" s="1016" t="s">
        <v>337</v>
      </c>
      <c r="E378" s="864"/>
      <c r="F378" s="815">
        <v>42423</v>
      </c>
      <c r="G378" s="953"/>
      <c r="H378" s="391" t="s">
        <v>353</v>
      </c>
      <c r="I378" s="32">
        <v>33198</v>
      </c>
      <c r="J378" s="762"/>
      <c r="K378" s="391"/>
      <c r="L378" s="18"/>
      <c r="M378" s="18">
        <v>0</v>
      </c>
      <c r="N378" s="18"/>
      <c r="O378" s="18">
        <v>0</v>
      </c>
      <c r="P378" s="18"/>
      <c r="Q378" s="18">
        <v>0</v>
      </c>
      <c r="R378" s="18"/>
      <c r="S378" s="18">
        <v>0</v>
      </c>
      <c r="T378" s="18"/>
      <c r="U378" s="18">
        <v>0</v>
      </c>
      <c r="V378" s="18"/>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1"/>
      <c r="AX378" s="21"/>
      <c r="AY378" s="21"/>
      <c r="AZ378" s="21"/>
      <c r="BA378" s="21"/>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16">
        <f t="shared" si="37"/>
        <v>0</v>
      </c>
      <c r="BY378" s="25"/>
      <c r="BZ378" s="25">
        <f t="shared" si="38"/>
        <v>0</v>
      </c>
      <c r="CA378" s="25"/>
      <c r="CB378" s="25">
        <f t="shared" si="39"/>
        <v>0</v>
      </c>
    </row>
    <row r="379" spans="1:80" s="343" customFormat="1" ht="22.15" hidden="1" customHeight="1">
      <c r="A379" s="32"/>
      <c r="B379" s="32"/>
      <c r="C379" s="43"/>
      <c r="D379" s="1016" t="s">
        <v>69</v>
      </c>
      <c r="E379" s="864"/>
      <c r="F379" s="814">
        <v>35185</v>
      </c>
      <c r="G379" s="953"/>
      <c r="H379" s="391" t="s">
        <v>355</v>
      </c>
      <c r="I379" s="32">
        <v>37036</v>
      </c>
      <c r="J379" s="762"/>
      <c r="K379" s="391"/>
      <c r="L379" s="18"/>
      <c r="M379" s="18">
        <v>0</v>
      </c>
      <c r="N379" s="18"/>
      <c r="O379" s="18">
        <v>0</v>
      </c>
      <c r="P379" s="18"/>
      <c r="Q379" s="18">
        <v>0</v>
      </c>
      <c r="R379" s="18"/>
      <c r="S379" s="18">
        <v>0</v>
      </c>
      <c r="T379" s="18"/>
      <c r="U379" s="18">
        <v>0</v>
      </c>
      <c r="V379" s="18"/>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1"/>
      <c r="AX379" s="21"/>
      <c r="AY379" s="21"/>
      <c r="AZ379" s="21"/>
      <c r="BA379" s="21"/>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16">
        <f t="shared" si="37"/>
        <v>0</v>
      </c>
      <c r="BY379" s="25"/>
      <c r="BZ379" s="25">
        <f t="shared" si="38"/>
        <v>0</v>
      </c>
      <c r="CA379" s="25"/>
      <c r="CB379" s="25">
        <f t="shared" si="39"/>
        <v>0</v>
      </c>
    </row>
    <row r="380" spans="1:80" s="343" customFormat="1" ht="22.15" hidden="1" customHeight="1">
      <c r="A380" s="47"/>
      <c r="B380" s="47"/>
      <c r="C380" s="43"/>
      <c r="D380" s="1016" t="s">
        <v>311</v>
      </c>
      <c r="E380" s="864"/>
      <c r="F380" s="815">
        <v>40554</v>
      </c>
      <c r="G380" s="953"/>
      <c r="H380" s="391" t="s">
        <v>355</v>
      </c>
      <c r="I380" s="32">
        <v>31609</v>
      </c>
      <c r="J380" s="762"/>
      <c r="K380" s="391"/>
      <c r="L380" s="18"/>
      <c r="M380" s="18">
        <v>0</v>
      </c>
      <c r="N380" s="18"/>
      <c r="O380" s="18">
        <v>0</v>
      </c>
      <c r="P380" s="18"/>
      <c r="Q380" s="18">
        <v>0</v>
      </c>
      <c r="R380" s="18"/>
      <c r="S380" s="18">
        <v>0</v>
      </c>
      <c r="T380" s="18"/>
      <c r="U380" s="18">
        <v>0</v>
      </c>
      <c r="V380" s="18"/>
      <c r="W380" s="255"/>
      <c r="X380" s="255"/>
      <c r="Y380" s="255"/>
      <c r="Z380" s="255"/>
      <c r="AA380" s="255"/>
      <c r="AB380" s="255"/>
      <c r="AC380" s="255"/>
      <c r="AD380" s="255"/>
      <c r="AE380" s="255"/>
      <c r="AF380" s="255"/>
      <c r="AG380" s="255"/>
      <c r="AH380" s="255"/>
      <c r="AI380" s="255"/>
      <c r="AJ380" s="20"/>
      <c r="AK380" s="255"/>
      <c r="AL380" s="255"/>
      <c r="AM380" s="255"/>
      <c r="AN380" s="255"/>
      <c r="AO380" s="255"/>
      <c r="AP380" s="255"/>
      <c r="AQ380" s="255"/>
      <c r="AR380" s="255"/>
      <c r="AS380" s="255"/>
      <c r="AT380" s="255"/>
      <c r="AU380" s="255"/>
      <c r="AV380" s="255"/>
      <c r="AW380" s="265"/>
      <c r="AX380" s="265"/>
      <c r="AY380" s="265"/>
      <c r="AZ380" s="265"/>
      <c r="BA380" s="265"/>
      <c r="BB380" s="266"/>
      <c r="BC380" s="266"/>
      <c r="BD380" s="266"/>
      <c r="BE380" s="266"/>
      <c r="BF380" s="266"/>
      <c r="BG380" s="266"/>
      <c r="BH380" s="22"/>
      <c r="BI380" s="22"/>
      <c r="BJ380" s="22"/>
      <c r="BK380" s="22"/>
      <c r="BL380" s="22"/>
      <c r="BM380" s="22"/>
      <c r="BN380" s="22"/>
      <c r="BO380" s="22"/>
      <c r="BP380" s="22"/>
      <c r="BQ380" s="22"/>
      <c r="BR380" s="22"/>
      <c r="BS380" s="22"/>
      <c r="BT380" s="22"/>
      <c r="BU380" s="22"/>
      <c r="BV380" s="22"/>
      <c r="BW380" s="22"/>
      <c r="BX380" s="16">
        <f t="shared" si="37"/>
        <v>0</v>
      </c>
      <c r="BY380" s="25"/>
      <c r="BZ380" s="25">
        <f t="shared" si="38"/>
        <v>0</v>
      </c>
      <c r="CA380" s="25"/>
      <c r="CB380" s="25">
        <f t="shared" si="39"/>
        <v>0</v>
      </c>
    </row>
    <row r="381" spans="1:80" s="217" customFormat="1" ht="34.5" hidden="1" customHeight="1">
      <c r="A381" s="16" t="s">
        <v>12</v>
      </c>
      <c r="B381" s="16"/>
      <c r="C381" s="886" t="s">
        <v>13</v>
      </c>
      <c r="D381" s="1023" t="s">
        <v>374</v>
      </c>
      <c r="E381" s="736"/>
      <c r="F381" s="604" t="s">
        <v>15</v>
      </c>
      <c r="G381" s="874"/>
      <c r="H381" s="361" t="s">
        <v>440</v>
      </c>
      <c r="I381" s="361" t="s">
        <v>16</v>
      </c>
      <c r="J381" s="761"/>
      <c r="K381" s="361"/>
      <c r="L381" s="407"/>
      <c r="M381" s="407" t="s">
        <v>27</v>
      </c>
      <c r="N381" s="407"/>
      <c r="O381" s="407" t="s">
        <v>27</v>
      </c>
      <c r="P381" s="407"/>
      <c r="Q381" s="407" t="s">
        <v>27</v>
      </c>
      <c r="R381" s="407"/>
      <c r="S381" s="407" t="s">
        <v>27</v>
      </c>
      <c r="T381" s="407"/>
      <c r="U381" s="407" t="s">
        <v>25</v>
      </c>
      <c r="V381" s="407"/>
      <c r="W381" s="407">
        <v>1</v>
      </c>
      <c r="X381" s="407">
        <v>8</v>
      </c>
      <c r="Y381" s="407">
        <v>15</v>
      </c>
      <c r="Z381" s="407">
        <v>22</v>
      </c>
      <c r="AA381" s="407">
        <v>29</v>
      </c>
      <c r="AB381" s="407">
        <v>5</v>
      </c>
      <c r="AC381" s="407">
        <v>12</v>
      </c>
      <c r="AD381" s="407">
        <v>19</v>
      </c>
      <c r="AE381" s="407">
        <v>26</v>
      </c>
      <c r="AF381" s="407">
        <v>5</v>
      </c>
      <c r="AG381" s="407">
        <v>12</v>
      </c>
      <c r="AH381" s="407">
        <v>19</v>
      </c>
      <c r="AI381" s="407">
        <v>26</v>
      </c>
      <c r="AJ381" s="407">
        <v>2</v>
      </c>
      <c r="AK381" s="407">
        <v>9</v>
      </c>
      <c r="AL381" s="407">
        <v>16</v>
      </c>
      <c r="AM381" s="407">
        <v>23</v>
      </c>
      <c r="AN381" s="407">
        <v>30</v>
      </c>
      <c r="AO381" s="407">
        <v>7</v>
      </c>
      <c r="AP381" s="407">
        <v>14</v>
      </c>
      <c r="AQ381" s="407">
        <v>21</v>
      </c>
      <c r="AR381" s="407">
        <v>28</v>
      </c>
      <c r="AS381" s="407">
        <v>4</v>
      </c>
      <c r="AT381" s="407">
        <v>11</v>
      </c>
      <c r="AU381" s="407">
        <v>18</v>
      </c>
      <c r="AV381" s="407">
        <v>25</v>
      </c>
      <c r="AW381" s="407">
        <v>2</v>
      </c>
      <c r="AX381" s="407">
        <v>9</v>
      </c>
      <c r="AY381" s="407">
        <v>16</v>
      </c>
      <c r="AZ381" s="407">
        <v>23</v>
      </c>
      <c r="BA381" s="407">
        <v>30</v>
      </c>
      <c r="BB381" s="407">
        <v>6</v>
      </c>
      <c r="BC381" s="407">
        <v>13</v>
      </c>
      <c r="BD381" s="407">
        <v>20</v>
      </c>
      <c r="BE381" s="407">
        <v>27</v>
      </c>
      <c r="BF381" s="407">
        <v>3</v>
      </c>
      <c r="BG381" s="407">
        <v>10</v>
      </c>
      <c r="BH381" s="407">
        <v>17</v>
      </c>
      <c r="BI381" s="407">
        <v>24</v>
      </c>
      <c r="BJ381" s="407">
        <v>1</v>
      </c>
      <c r="BK381" s="407">
        <v>8</v>
      </c>
      <c r="BL381" s="407">
        <v>15</v>
      </c>
      <c r="BM381" s="407">
        <v>22</v>
      </c>
      <c r="BN381" s="407">
        <v>29</v>
      </c>
      <c r="BO381" s="407">
        <v>5</v>
      </c>
      <c r="BP381" s="407">
        <v>12</v>
      </c>
      <c r="BQ381" s="407">
        <v>19</v>
      </c>
      <c r="BR381" s="407">
        <v>26</v>
      </c>
      <c r="BS381" s="407">
        <v>3</v>
      </c>
      <c r="BT381" s="407">
        <v>10</v>
      </c>
      <c r="BU381" s="407">
        <v>17</v>
      </c>
      <c r="BV381" s="407">
        <v>24</v>
      </c>
      <c r="BW381" s="407"/>
      <c r="BX381" s="13" t="s">
        <v>25</v>
      </c>
      <c r="BY381" s="14"/>
      <c r="BZ381" s="13" t="s">
        <v>26</v>
      </c>
      <c r="CA381" s="218"/>
      <c r="CB381" s="15" t="s">
        <v>27</v>
      </c>
    </row>
    <row r="382" spans="1:80" s="217" customFormat="1" ht="21" hidden="1" customHeight="1">
      <c r="A382" s="43"/>
      <c r="B382" s="43"/>
      <c r="C382" s="43"/>
      <c r="D382" s="186" t="s">
        <v>1438</v>
      </c>
      <c r="E382" s="866"/>
      <c r="F382" s="813">
        <v>34121</v>
      </c>
      <c r="G382" s="953"/>
      <c r="H382" s="28"/>
      <c r="I382" s="28">
        <v>35823</v>
      </c>
      <c r="J382" s="762"/>
      <c r="K382" s="28"/>
      <c r="L382" s="18"/>
      <c r="M382" s="18"/>
      <c r="N382" s="18"/>
      <c r="O382" s="18"/>
      <c r="P382" s="18"/>
      <c r="Q382" s="18"/>
      <c r="R382" s="18"/>
      <c r="S382" s="18"/>
      <c r="T382" s="18"/>
      <c r="U382" s="18">
        <v>0</v>
      </c>
      <c r="V382" s="18"/>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1"/>
      <c r="AX382" s="21"/>
      <c r="AY382" s="21"/>
      <c r="AZ382" s="21"/>
      <c r="BA382" s="21"/>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16">
        <v>0</v>
      </c>
      <c r="BY382" s="25"/>
      <c r="CA382" s="25"/>
    </row>
    <row r="383" spans="1:80" s="217" customFormat="1" ht="21" hidden="1" customHeight="1">
      <c r="A383" s="232"/>
      <c r="B383" s="232"/>
      <c r="C383" s="43"/>
      <c r="D383" s="1016" t="s">
        <v>385</v>
      </c>
      <c r="E383" s="864"/>
      <c r="F383" s="813">
        <v>40121</v>
      </c>
      <c r="G383" s="953"/>
      <c r="H383" s="28"/>
      <c r="I383" s="28">
        <v>40134</v>
      </c>
      <c r="J383" s="762"/>
      <c r="K383" s="28"/>
      <c r="L383" s="18"/>
      <c r="M383" s="18"/>
      <c r="N383" s="18"/>
      <c r="O383" s="18"/>
      <c r="P383" s="18"/>
      <c r="Q383" s="18"/>
      <c r="R383" s="18"/>
      <c r="S383" s="18"/>
      <c r="T383" s="18"/>
      <c r="U383" s="18">
        <v>0</v>
      </c>
      <c r="V383" s="18"/>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1"/>
      <c r="AX383" s="21"/>
      <c r="AY383" s="21"/>
      <c r="AZ383" s="21"/>
      <c r="BA383" s="21"/>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16">
        <v>0</v>
      </c>
      <c r="BY383" s="25"/>
      <c r="CA383" s="25"/>
    </row>
    <row r="384" spans="1:80" hidden="1"/>
    <row r="385" spans="1:80" hidden="1"/>
    <row r="386" spans="1:80" ht="44.25" hidden="1" customHeight="1">
      <c r="D386" s="61" t="s">
        <v>1596</v>
      </c>
      <c r="F386" s="822"/>
      <c r="G386" s="272"/>
      <c r="J386" s="52"/>
      <c r="L386" s="52"/>
      <c r="M386" s="52"/>
      <c r="N386" s="52"/>
      <c r="O386" s="52"/>
      <c r="P386" s="52"/>
      <c r="Q386" s="52"/>
      <c r="R386" s="52"/>
      <c r="S386" s="52"/>
      <c r="T386" s="52"/>
      <c r="U386" s="52"/>
      <c r="V386" s="52"/>
      <c r="BX386" s="42"/>
      <c r="BY386" s="42"/>
      <c r="CA386" s="42"/>
    </row>
    <row r="387" spans="1:80" hidden="1"/>
    <row r="388" spans="1:80" s="218" customFormat="1" ht="34.5" hidden="1" customHeight="1">
      <c r="A388" s="407" t="s">
        <v>12</v>
      </c>
      <c r="B388" s="407"/>
      <c r="C388" s="885" t="s">
        <v>13</v>
      </c>
      <c r="D388" s="647" t="s">
        <v>14</v>
      </c>
      <c r="E388" s="847"/>
      <c r="F388" s="604" t="s">
        <v>15</v>
      </c>
      <c r="G388" s="874"/>
      <c r="H388" s="361"/>
      <c r="I388" s="361" t="s">
        <v>16</v>
      </c>
      <c r="J388" s="761"/>
      <c r="K388" s="361"/>
      <c r="L388" s="407"/>
      <c r="M388" s="407" t="s">
        <v>27</v>
      </c>
      <c r="N388" s="407"/>
      <c r="O388" s="407" t="s">
        <v>27</v>
      </c>
      <c r="P388" s="407"/>
      <c r="Q388" s="407" t="s">
        <v>27</v>
      </c>
      <c r="R388" s="407"/>
      <c r="S388" s="407" t="s">
        <v>27</v>
      </c>
      <c r="T388" s="407"/>
      <c r="U388" s="407" t="s">
        <v>375</v>
      </c>
      <c r="V388" s="407"/>
      <c r="W388" s="407">
        <v>1</v>
      </c>
      <c r="X388" s="407">
        <v>8</v>
      </c>
      <c r="Y388" s="407">
        <v>15</v>
      </c>
      <c r="Z388" s="407">
        <v>22</v>
      </c>
      <c r="AA388" s="407">
        <v>29</v>
      </c>
      <c r="AB388" s="407">
        <v>5</v>
      </c>
      <c r="AC388" s="407">
        <v>12</v>
      </c>
      <c r="AD388" s="407">
        <v>19</v>
      </c>
      <c r="AE388" s="407">
        <v>26</v>
      </c>
      <c r="AF388" s="407">
        <v>5</v>
      </c>
      <c r="AG388" s="407">
        <v>12</v>
      </c>
      <c r="AH388" s="407">
        <v>19</v>
      </c>
      <c r="AI388" s="407">
        <v>26</v>
      </c>
      <c r="AJ388" s="407">
        <v>2</v>
      </c>
      <c r="AK388" s="407">
        <v>9</v>
      </c>
      <c r="AL388" s="407">
        <v>16</v>
      </c>
      <c r="AM388" s="407">
        <v>23</v>
      </c>
      <c r="AN388" s="407">
        <v>30</v>
      </c>
      <c r="AO388" s="407">
        <v>7</v>
      </c>
      <c r="AP388" s="407">
        <v>14</v>
      </c>
      <c r="AQ388" s="407">
        <v>21</v>
      </c>
      <c r="AR388" s="407">
        <v>28</v>
      </c>
      <c r="AS388" s="407">
        <v>4</v>
      </c>
      <c r="AT388" s="407">
        <v>11</v>
      </c>
      <c r="AU388" s="407">
        <v>18</v>
      </c>
      <c r="AV388" s="407">
        <v>25</v>
      </c>
      <c r="AW388" s="407">
        <v>2</v>
      </c>
      <c r="AX388" s="407">
        <v>9</v>
      </c>
      <c r="AY388" s="407">
        <v>16</v>
      </c>
      <c r="AZ388" s="407">
        <v>23</v>
      </c>
      <c r="BA388" s="407">
        <v>30</v>
      </c>
      <c r="BB388" s="407">
        <v>6</v>
      </c>
      <c r="BC388" s="407">
        <v>13</v>
      </c>
      <c r="BD388" s="407">
        <v>20</v>
      </c>
      <c r="BE388" s="407">
        <v>27</v>
      </c>
      <c r="BF388" s="407">
        <v>3</v>
      </c>
      <c r="BG388" s="407">
        <v>10</v>
      </c>
      <c r="BH388" s="407">
        <v>17</v>
      </c>
      <c r="BI388" s="407">
        <v>24</v>
      </c>
      <c r="BJ388" s="407">
        <v>1</v>
      </c>
      <c r="BK388" s="407">
        <v>8</v>
      </c>
      <c r="BL388" s="407">
        <v>15</v>
      </c>
      <c r="BM388" s="407">
        <v>22</v>
      </c>
      <c r="BN388" s="407">
        <v>29</v>
      </c>
      <c r="BO388" s="407">
        <v>5</v>
      </c>
      <c r="BP388" s="407">
        <v>12</v>
      </c>
      <c r="BQ388" s="407">
        <v>19</v>
      </c>
      <c r="BR388" s="407">
        <v>26</v>
      </c>
      <c r="BS388" s="407">
        <v>3</v>
      </c>
      <c r="BT388" s="407">
        <v>10</v>
      </c>
      <c r="BU388" s="407">
        <v>17</v>
      </c>
      <c r="BV388" s="407">
        <v>24</v>
      </c>
      <c r="BW388" s="407"/>
      <c r="BX388" s="13" t="s">
        <v>375</v>
      </c>
      <c r="BY388" s="14"/>
      <c r="BZ388" s="13" t="s">
        <v>393</v>
      </c>
      <c r="CB388" s="15" t="s">
        <v>27</v>
      </c>
    </row>
    <row r="389" spans="1:80" ht="21" hidden="1" customHeight="1">
      <c r="A389" s="16"/>
      <c r="B389" s="16"/>
      <c r="C389" s="43"/>
      <c r="D389" s="1016" t="s">
        <v>394</v>
      </c>
      <c r="E389" s="864"/>
      <c r="F389" s="813">
        <v>41477</v>
      </c>
      <c r="G389" s="953"/>
      <c r="H389" s="28"/>
      <c r="I389" s="28">
        <v>41464</v>
      </c>
      <c r="J389" s="762"/>
      <c r="K389" s="28"/>
      <c r="L389" s="18"/>
      <c r="M389" s="18"/>
      <c r="N389" s="18"/>
      <c r="O389" s="18"/>
      <c r="P389" s="18"/>
      <c r="Q389" s="18"/>
      <c r="R389" s="18"/>
      <c r="S389" s="18"/>
      <c r="T389" s="18"/>
      <c r="U389" s="18"/>
      <c r="V389" s="18"/>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16"/>
      <c r="BZ389" s="16"/>
      <c r="CB389" s="16"/>
    </row>
    <row r="390" spans="1:80" ht="21" hidden="1" customHeight="1">
      <c r="A390" s="264"/>
      <c r="B390" s="264"/>
      <c r="C390" s="43"/>
      <c r="D390" s="1016" t="s">
        <v>395</v>
      </c>
      <c r="E390" s="864"/>
      <c r="F390" s="814">
        <v>42230</v>
      </c>
      <c r="G390" s="953"/>
      <c r="H390" s="28"/>
      <c r="I390" s="28">
        <v>42317</v>
      </c>
      <c r="J390" s="762"/>
      <c r="K390" s="28"/>
      <c r="L390" s="18"/>
      <c r="M390" s="18"/>
      <c r="N390" s="18"/>
      <c r="O390" s="18"/>
      <c r="P390" s="18"/>
      <c r="Q390" s="18"/>
      <c r="R390" s="18"/>
      <c r="S390" s="18"/>
      <c r="T390" s="18"/>
      <c r="U390" s="18"/>
      <c r="V390" s="18"/>
      <c r="W390" s="256"/>
      <c r="X390" s="256"/>
      <c r="Y390" s="256"/>
      <c r="Z390" s="256"/>
      <c r="AA390" s="256"/>
      <c r="AB390" s="256"/>
      <c r="AC390" s="256"/>
      <c r="AD390" s="256"/>
      <c r="AE390" s="256"/>
      <c r="AF390" s="256"/>
      <c r="AG390" s="256"/>
      <c r="AH390" s="256"/>
      <c r="AI390" s="256"/>
      <c r="AJ390" s="256"/>
      <c r="AK390" s="256"/>
      <c r="AL390" s="256"/>
      <c r="AM390" s="256"/>
      <c r="AN390" s="256"/>
      <c r="AO390" s="256"/>
      <c r="AP390" s="256"/>
      <c r="AQ390" s="256"/>
      <c r="AR390" s="256"/>
      <c r="AS390" s="256"/>
      <c r="AT390" s="256"/>
      <c r="AU390" s="256"/>
      <c r="AV390" s="256"/>
      <c r="AW390" s="256"/>
      <c r="AX390" s="256"/>
      <c r="AY390" s="256"/>
      <c r="AZ390" s="256"/>
      <c r="BA390" s="256"/>
      <c r="BB390" s="258"/>
      <c r="BC390" s="258"/>
      <c r="BD390" s="258"/>
      <c r="BE390" s="258"/>
      <c r="BF390" s="258"/>
      <c r="BG390" s="258"/>
      <c r="BH390" s="258"/>
      <c r="BI390" s="258"/>
      <c r="BJ390" s="258"/>
      <c r="BK390" s="258"/>
      <c r="BL390" s="258"/>
      <c r="BM390" s="258"/>
      <c r="BN390" s="258"/>
      <c r="BO390" s="258"/>
      <c r="BP390" s="258"/>
      <c r="BQ390" s="258"/>
      <c r="BR390" s="258"/>
      <c r="BS390" s="258"/>
      <c r="BT390" s="258"/>
      <c r="BU390" s="258"/>
      <c r="BV390" s="258"/>
      <c r="BW390" s="258"/>
      <c r="BX390" s="16"/>
      <c r="BZ390" s="16"/>
      <c r="CB390" s="16"/>
    </row>
    <row r="391" spans="1:80" s="217" customFormat="1" ht="34.5" hidden="1" customHeight="1">
      <c r="A391" s="16" t="s">
        <v>12</v>
      </c>
      <c r="B391" s="16"/>
      <c r="C391" s="886" t="s">
        <v>13</v>
      </c>
      <c r="D391" s="1023" t="s">
        <v>58</v>
      </c>
      <c r="E391" s="736"/>
      <c r="F391" s="604" t="s">
        <v>15</v>
      </c>
      <c r="G391" s="874"/>
      <c r="H391" s="361"/>
      <c r="I391" s="361" t="s">
        <v>16</v>
      </c>
      <c r="J391" s="761"/>
      <c r="K391" s="361"/>
      <c r="L391" s="407"/>
      <c r="M391" s="407" t="s">
        <v>27</v>
      </c>
      <c r="N391" s="407"/>
      <c r="O391" s="407" t="s">
        <v>27</v>
      </c>
      <c r="P391" s="407"/>
      <c r="Q391" s="407" t="s">
        <v>27</v>
      </c>
      <c r="R391" s="407"/>
      <c r="S391" s="407" t="s">
        <v>27</v>
      </c>
      <c r="T391" s="407"/>
      <c r="U391" s="407" t="s">
        <v>375</v>
      </c>
      <c r="V391" s="407"/>
      <c r="W391" s="407">
        <v>1</v>
      </c>
      <c r="X391" s="407">
        <v>8</v>
      </c>
      <c r="Y391" s="407">
        <v>15</v>
      </c>
      <c r="Z391" s="407">
        <v>22</v>
      </c>
      <c r="AA391" s="407">
        <v>29</v>
      </c>
      <c r="AB391" s="407">
        <v>5</v>
      </c>
      <c r="AC391" s="407">
        <v>12</v>
      </c>
      <c r="AD391" s="407">
        <v>19</v>
      </c>
      <c r="AE391" s="407">
        <v>26</v>
      </c>
      <c r="AF391" s="407">
        <v>5</v>
      </c>
      <c r="AG391" s="407">
        <v>12</v>
      </c>
      <c r="AH391" s="407">
        <v>19</v>
      </c>
      <c r="AI391" s="407">
        <v>26</v>
      </c>
      <c r="AJ391" s="407">
        <v>2</v>
      </c>
      <c r="AK391" s="407">
        <v>9</v>
      </c>
      <c r="AL391" s="407">
        <v>16</v>
      </c>
      <c r="AM391" s="407">
        <v>23</v>
      </c>
      <c r="AN391" s="407">
        <v>30</v>
      </c>
      <c r="AO391" s="407">
        <v>7</v>
      </c>
      <c r="AP391" s="407">
        <v>14</v>
      </c>
      <c r="AQ391" s="407">
        <v>21</v>
      </c>
      <c r="AR391" s="407">
        <v>28</v>
      </c>
      <c r="AS391" s="407">
        <v>4</v>
      </c>
      <c r="AT391" s="407">
        <v>11</v>
      </c>
      <c r="AU391" s="407">
        <v>18</v>
      </c>
      <c r="AV391" s="407">
        <v>25</v>
      </c>
      <c r="AW391" s="407">
        <v>2</v>
      </c>
      <c r="AX391" s="407">
        <v>9</v>
      </c>
      <c r="AY391" s="407">
        <v>16</v>
      </c>
      <c r="AZ391" s="407">
        <v>23</v>
      </c>
      <c r="BA391" s="407">
        <v>30</v>
      </c>
      <c r="BB391" s="407">
        <v>6</v>
      </c>
      <c r="BC391" s="407">
        <v>13</v>
      </c>
      <c r="BD391" s="407">
        <v>20</v>
      </c>
      <c r="BE391" s="407">
        <v>27</v>
      </c>
      <c r="BF391" s="407">
        <v>3</v>
      </c>
      <c r="BG391" s="407">
        <v>10</v>
      </c>
      <c r="BH391" s="407">
        <v>17</v>
      </c>
      <c r="BI391" s="407">
        <v>24</v>
      </c>
      <c r="BJ391" s="407">
        <v>1</v>
      </c>
      <c r="BK391" s="407">
        <v>8</v>
      </c>
      <c r="BL391" s="407">
        <v>15</v>
      </c>
      <c r="BM391" s="407">
        <v>22</v>
      </c>
      <c r="BN391" s="407">
        <v>29</v>
      </c>
      <c r="BO391" s="407">
        <v>5</v>
      </c>
      <c r="BP391" s="407">
        <v>12</v>
      </c>
      <c r="BQ391" s="407">
        <v>19</v>
      </c>
      <c r="BR391" s="407">
        <v>26</v>
      </c>
      <c r="BS391" s="407">
        <v>3</v>
      </c>
      <c r="BT391" s="407">
        <v>10</v>
      </c>
      <c r="BU391" s="407">
        <v>17</v>
      </c>
      <c r="BV391" s="407">
        <v>24</v>
      </c>
      <c r="BW391" s="407"/>
      <c r="BX391" s="13" t="s">
        <v>375</v>
      </c>
      <c r="BY391" s="14"/>
      <c r="BZ391" s="13" t="s">
        <v>393</v>
      </c>
      <c r="CA391" s="218"/>
      <c r="CB391" s="15" t="s">
        <v>27</v>
      </c>
    </row>
    <row r="392" spans="1:80" ht="21" hidden="1" customHeight="1">
      <c r="A392" s="32"/>
      <c r="B392" s="32"/>
      <c r="C392" s="43"/>
      <c r="D392" s="1016" t="s">
        <v>396</v>
      </c>
      <c r="E392" s="864"/>
      <c r="F392" s="815">
        <v>40977</v>
      </c>
      <c r="G392" s="953"/>
      <c r="H392" s="32"/>
      <c r="I392" s="32">
        <v>15155</v>
      </c>
      <c r="J392" s="762"/>
      <c r="K392" s="32"/>
      <c r="L392" s="18"/>
      <c r="M392" s="18"/>
      <c r="N392" s="18"/>
      <c r="O392" s="18"/>
      <c r="P392" s="18"/>
      <c r="Q392" s="18"/>
      <c r="R392" s="18"/>
      <c r="S392" s="18"/>
      <c r="T392" s="18"/>
      <c r="U392" s="18"/>
      <c r="V392" s="18"/>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16"/>
      <c r="BZ392" s="16"/>
      <c r="CB392" s="16"/>
    </row>
    <row r="393" spans="1:80" ht="21" hidden="1" customHeight="1">
      <c r="A393" s="32"/>
      <c r="B393" s="32"/>
      <c r="C393" s="43"/>
      <c r="D393" s="1016" t="s">
        <v>397</v>
      </c>
      <c r="E393" s="864"/>
      <c r="F393" s="814">
        <v>40862</v>
      </c>
      <c r="G393" s="953"/>
      <c r="H393" s="32"/>
      <c r="I393" s="32">
        <v>40124</v>
      </c>
      <c r="J393" s="762"/>
      <c r="K393" s="32"/>
      <c r="L393" s="18"/>
      <c r="M393" s="18"/>
      <c r="N393" s="18"/>
      <c r="O393" s="18"/>
      <c r="P393" s="18"/>
      <c r="Q393" s="18"/>
      <c r="R393" s="18"/>
      <c r="S393" s="18"/>
      <c r="T393" s="18"/>
      <c r="U393" s="18"/>
      <c r="V393" s="18"/>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16"/>
      <c r="BZ393" s="16"/>
      <c r="CB393" s="16"/>
    </row>
    <row r="394" spans="1:80" ht="21" hidden="1" customHeight="1">
      <c r="A394" s="32"/>
      <c r="B394" s="32"/>
      <c r="C394" s="43"/>
      <c r="D394" s="1016" t="s">
        <v>398</v>
      </c>
      <c r="E394" s="864"/>
      <c r="F394" s="815">
        <v>38927</v>
      </c>
      <c r="G394" s="953"/>
      <c r="H394" s="32"/>
      <c r="I394" s="32">
        <v>25062</v>
      </c>
      <c r="J394" s="762"/>
      <c r="K394" s="32"/>
      <c r="L394" s="18"/>
      <c r="M394" s="18"/>
      <c r="N394" s="18"/>
      <c r="O394" s="18"/>
      <c r="P394" s="18"/>
      <c r="Q394" s="18"/>
      <c r="R394" s="18"/>
      <c r="S394" s="18"/>
      <c r="T394" s="18"/>
      <c r="U394" s="18"/>
      <c r="V394" s="18"/>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16"/>
      <c r="BZ394" s="16"/>
      <c r="CB394" s="16"/>
    </row>
    <row r="395" spans="1:80" ht="21" hidden="1" customHeight="1">
      <c r="A395" s="47"/>
      <c r="B395" s="47"/>
      <c r="C395" s="43"/>
      <c r="D395" s="1016" t="s">
        <v>399</v>
      </c>
      <c r="E395" s="864"/>
      <c r="F395" s="813">
        <v>42327</v>
      </c>
      <c r="G395" s="953"/>
      <c r="H395" s="32"/>
      <c r="I395" s="32">
        <v>42321</v>
      </c>
      <c r="J395" s="762"/>
      <c r="K395" s="32"/>
      <c r="L395" s="18"/>
      <c r="M395" s="18"/>
      <c r="N395" s="18"/>
      <c r="O395" s="18"/>
      <c r="P395" s="18"/>
      <c r="Q395" s="18"/>
      <c r="R395" s="18"/>
      <c r="S395" s="18"/>
      <c r="T395" s="18"/>
      <c r="U395" s="18"/>
      <c r="V395" s="18"/>
      <c r="W395" s="255"/>
      <c r="X395" s="255"/>
      <c r="Y395" s="255"/>
      <c r="Z395" s="255"/>
      <c r="AA395" s="255"/>
      <c r="AB395" s="255"/>
      <c r="AC395" s="255"/>
      <c r="AD395" s="255"/>
      <c r="AE395" s="255"/>
      <c r="AF395" s="255"/>
      <c r="AG395" s="255"/>
      <c r="AH395" s="255"/>
      <c r="AI395" s="255"/>
      <c r="AJ395" s="20"/>
      <c r="AK395" s="255"/>
      <c r="AL395" s="255"/>
      <c r="AM395" s="255"/>
      <c r="AN395" s="255"/>
      <c r="AO395" s="255"/>
      <c r="AP395" s="255"/>
      <c r="AQ395" s="255"/>
      <c r="AR395" s="255"/>
      <c r="AS395" s="255"/>
      <c r="AT395" s="255"/>
      <c r="AU395" s="255"/>
      <c r="AV395" s="255"/>
      <c r="AW395" s="255"/>
      <c r="AX395" s="255"/>
      <c r="AY395" s="255"/>
      <c r="AZ395" s="255"/>
      <c r="BA395" s="255"/>
      <c r="BB395" s="266"/>
      <c r="BC395" s="266"/>
      <c r="BD395" s="266"/>
      <c r="BE395" s="266"/>
      <c r="BF395" s="266"/>
      <c r="BG395" s="266"/>
      <c r="BH395" s="22"/>
      <c r="BI395" s="22"/>
      <c r="BJ395" s="22"/>
      <c r="BK395" s="22"/>
      <c r="BL395" s="22"/>
      <c r="BM395" s="22"/>
      <c r="BN395" s="22"/>
      <c r="BO395" s="22"/>
      <c r="BP395" s="22"/>
      <c r="BQ395" s="22"/>
      <c r="BR395" s="22"/>
      <c r="BS395" s="22"/>
      <c r="BT395" s="22"/>
      <c r="BU395" s="22"/>
      <c r="BV395" s="22"/>
      <c r="BW395" s="22"/>
      <c r="BX395" s="16"/>
      <c r="BZ395" s="16"/>
      <c r="CB395" s="16"/>
    </row>
    <row r="396" spans="1:80" ht="21" hidden="1" customHeight="1">
      <c r="A396" s="47"/>
      <c r="B396" s="47"/>
      <c r="C396" s="43"/>
      <c r="D396" s="1016" t="s">
        <v>370</v>
      </c>
      <c r="E396" s="864"/>
      <c r="F396" s="813">
        <v>42296</v>
      </c>
      <c r="G396" s="953"/>
      <c r="H396" s="32"/>
      <c r="I396" s="32">
        <v>42289</v>
      </c>
      <c r="J396" s="762"/>
      <c r="K396" s="32"/>
      <c r="L396" s="18"/>
      <c r="M396" s="18"/>
      <c r="N396" s="18"/>
      <c r="O396" s="18"/>
      <c r="P396" s="18"/>
      <c r="Q396" s="18"/>
      <c r="R396" s="18"/>
      <c r="S396" s="18"/>
      <c r="T396" s="18"/>
      <c r="U396" s="18"/>
      <c r="V396" s="18"/>
      <c r="W396" s="255"/>
      <c r="X396" s="255"/>
      <c r="Y396" s="255"/>
      <c r="Z396" s="255"/>
      <c r="AA396" s="255"/>
      <c r="AB396" s="255"/>
      <c r="AC396" s="255"/>
      <c r="AD396" s="255"/>
      <c r="AE396" s="255"/>
      <c r="AF396" s="255"/>
      <c r="AG396" s="255"/>
      <c r="AH396" s="255"/>
      <c r="AI396" s="255"/>
      <c r="AJ396" s="20"/>
      <c r="AK396" s="255"/>
      <c r="AL396" s="255"/>
      <c r="AM396" s="255"/>
      <c r="AN396" s="255"/>
      <c r="AO396" s="255"/>
      <c r="AP396" s="255"/>
      <c r="AQ396" s="255"/>
      <c r="AR396" s="255"/>
      <c r="AS396" s="255"/>
      <c r="AT396" s="255"/>
      <c r="AU396" s="255"/>
      <c r="AV396" s="255"/>
      <c r="AW396" s="255"/>
      <c r="AX396" s="255"/>
      <c r="AY396" s="255"/>
      <c r="AZ396" s="255"/>
      <c r="BA396" s="255"/>
      <c r="BB396" s="266"/>
      <c r="BC396" s="266"/>
      <c r="BD396" s="266"/>
      <c r="BE396" s="266"/>
      <c r="BF396" s="266"/>
      <c r="BG396" s="266"/>
      <c r="BH396" s="22"/>
      <c r="BI396" s="22"/>
      <c r="BJ396" s="22"/>
      <c r="BK396" s="22"/>
      <c r="BL396" s="22"/>
      <c r="BM396" s="22"/>
      <c r="BN396" s="22"/>
      <c r="BO396" s="22"/>
      <c r="BP396" s="22"/>
      <c r="BQ396" s="22"/>
      <c r="BR396" s="22"/>
      <c r="BS396" s="22"/>
      <c r="BT396" s="22"/>
      <c r="BU396" s="22"/>
      <c r="BV396" s="22"/>
      <c r="BW396" s="22"/>
      <c r="BX396" s="16"/>
      <c r="BZ396" s="16"/>
      <c r="CB396" s="16"/>
    </row>
    <row r="397" spans="1:80" ht="21" hidden="1" customHeight="1">
      <c r="A397" s="267"/>
      <c r="B397" s="267"/>
      <c r="C397" s="43"/>
      <c r="D397" s="1016" t="s">
        <v>400</v>
      </c>
      <c r="E397" s="864"/>
      <c r="F397" s="813">
        <v>37694</v>
      </c>
      <c r="G397" s="953"/>
      <c r="H397" s="32"/>
      <c r="I397" s="32">
        <v>37748</v>
      </c>
      <c r="J397" s="762"/>
      <c r="K397" s="32"/>
      <c r="L397" s="18"/>
      <c r="M397" s="18"/>
      <c r="N397" s="18"/>
      <c r="O397" s="18"/>
      <c r="P397" s="18"/>
      <c r="Q397" s="18"/>
      <c r="R397" s="18"/>
      <c r="S397" s="18"/>
      <c r="T397" s="18"/>
      <c r="U397" s="18"/>
      <c r="V397" s="18"/>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16"/>
      <c r="BZ397" s="16"/>
      <c r="CB397" s="16"/>
    </row>
    <row r="398" spans="1:80" ht="21" hidden="1" customHeight="1">
      <c r="A398" s="32"/>
      <c r="B398" s="32"/>
      <c r="C398" s="43"/>
      <c r="D398" s="1016" t="s">
        <v>361</v>
      </c>
      <c r="E398" s="864"/>
      <c r="F398" s="815">
        <v>41311</v>
      </c>
      <c r="G398" s="953"/>
      <c r="H398" s="32"/>
      <c r="I398" s="32">
        <v>22463</v>
      </c>
      <c r="J398" s="762"/>
      <c r="K398" s="32"/>
      <c r="L398" s="18"/>
      <c r="M398" s="18"/>
      <c r="N398" s="18"/>
      <c r="O398" s="18"/>
      <c r="P398" s="18"/>
      <c r="Q398" s="18"/>
      <c r="R398" s="18"/>
      <c r="S398" s="18"/>
      <c r="T398" s="18"/>
      <c r="U398" s="18"/>
      <c r="V398" s="18"/>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2"/>
      <c r="BC398" s="22"/>
      <c r="BD398" s="22"/>
      <c r="BE398" s="22"/>
      <c r="BF398" s="22"/>
      <c r="BG398" s="22"/>
      <c r="BH398" s="22"/>
      <c r="BI398" s="22"/>
      <c r="BJ398" s="22"/>
      <c r="BK398" s="22"/>
      <c r="BL398" s="22"/>
      <c r="BM398" s="22"/>
      <c r="BN398" s="22"/>
      <c r="BO398" s="22"/>
      <c r="BP398" s="22"/>
      <c r="BQ398" s="22"/>
      <c r="BR398" s="22"/>
      <c r="BS398" s="22"/>
      <c r="BT398" s="22"/>
      <c r="BU398" s="22"/>
      <c r="BV398" s="31"/>
      <c r="BW398" s="31"/>
      <c r="BX398" s="16"/>
      <c r="BZ398" s="16"/>
      <c r="CB398" s="16"/>
    </row>
    <row r="399" spans="1:80" ht="21" hidden="1" customHeight="1">
      <c r="A399" s="47"/>
      <c r="B399" s="47"/>
      <c r="C399" s="43"/>
      <c r="D399" s="1016" t="s">
        <v>406</v>
      </c>
      <c r="E399" s="864"/>
      <c r="F399" s="814">
        <v>42562</v>
      </c>
      <c r="G399" s="953"/>
      <c r="H399" s="32"/>
      <c r="I399" s="32">
        <v>42562</v>
      </c>
      <c r="J399" s="762"/>
      <c r="K399" s="32"/>
      <c r="L399" s="18"/>
      <c r="M399" s="18"/>
      <c r="N399" s="18"/>
      <c r="O399" s="18"/>
      <c r="P399" s="18"/>
      <c r="Q399" s="18"/>
      <c r="R399" s="18"/>
      <c r="S399" s="18"/>
      <c r="T399" s="18"/>
      <c r="U399" s="18"/>
      <c r="V399" s="18"/>
      <c r="W399" s="255"/>
      <c r="X399" s="255"/>
      <c r="Y399" s="255"/>
      <c r="Z399" s="255"/>
      <c r="AA399" s="255"/>
      <c r="AB399" s="255"/>
      <c r="AC399" s="255"/>
      <c r="AD399" s="255"/>
      <c r="AE399" s="255"/>
      <c r="AF399" s="255"/>
      <c r="AG399" s="255"/>
      <c r="AH399" s="255"/>
      <c r="AI399" s="255"/>
      <c r="AJ399" s="20"/>
      <c r="AK399" s="255"/>
      <c r="AL399" s="255"/>
      <c r="AM399" s="255"/>
      <c r="AN399" s="255"/>
      <c r="AO399" s="255"/>
      <c r="AP399" s="255"/>
      <c r="AQ399" s="255"/>
      <c r="AR399" s="255"/>
      <c r="AS399" s="255"/>
      <c r="AT399" s="255"/>
      <c r="AU399" s="255"/>
      <c r="AV399" s="255"/>
      <c r="AW399" s="255"/>
      <c r="AX399" s="255"/>
      <c r="AY399" s="255"/>
      <c r="AZ399" s="255"/>
      <c r="BA399" s="255"/>
      <c r="BB399" s="266"/>
      <c r="BC399" s="266"/>
      <c r="BD399" s="266"/>
      <c r="BE399" s="266"/>
      <c r="BF399" s="266"/>
      <c r="BG399" s="266"/>
      <c r="BH399" s="22"/>
      <c r="BI399" s="22"/>
      <c r="BJ399" s="22"/>
      <c r="BK399" s="22"/>
      <c r="BL399" s="22"/>
      <c r="BM399" s="22"/>
      <c r="BN399" s="22"/>
      <c r="BO399" s="22"/>
      <c r="BP399" s="22"/>
      <c r="BQ399" s="22"/>
      <c r="BR399" s="22"/>
      <c r="BS399" s="22"/>
      <c r="BT399" s="22"/>
      <c r="BU399" s="22"/>
      <c r="BV399" s="22"/>
      <c r="BW399" s="22"/>
      <c r="BX399" s="16"/>
      <c r="BZ399" s="16"/>
      <c r="CB399" s="16"/>
    </row>
    <row r="400" spans="1:80" ht="21" hidden="1" customHeight="1">
      <c r="A400" s="32"/>
      <c r="B400" s="32"/>
      <c r="C400" s="43"/>
      <c r="D400" s="1016" t="s">
        <v>372</v>
      </c>
      <c r="E400" s="864"/>
      <c r="F400" s="814">
        <v>41289</v>
      </c>
      <c r="G400" s="953"/>
      <c r="H400" s="32"/>
      <c r="I400" s="32">
        <v>41270</v>
      </c>
      <c r="J400" s="762"/>
      <c r="K400" s="32"/>
      <c r="L400" s="18"/>
      <c r="M400" s="18"/>
      <c r="N400" s="18"/>
      <c r="O400" s="18"/>
      <c r="P400" s="18"/>
      <c r="Q400" s="18"/>
      <c r="R400" s="18"/>
      <c r="S400" s="18"/>
      <c r="T400" s="18"/>
      <c r="U400" s="18"/>
      <c r="V400" s="18"/>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2"/>
      <c r="BC400" s="22"/>
      <c r="BD400" s="22"/>
      <c r="BE400" s="22"/>
      <c r="BF400" s="22"/>
      <c r="BG400" s="22"/>
      <c r="BH400" s="22"/>
      <c r="BI400" s="22"/>
      <c r="BJ400" s="22"/>
      <c r="BK400" s="22"/>
      <c r="BL400" s="22"/>
      <c r="BM400" s="22"/>
      <c r="BN400" s="22"/>
      <c r="BO400" s="22"/>
      <c r="BP400" s="22"/>
      <c r="BQ400" s="22"/>
      <c r="BR400" s="22"/>
      <c r="BS400" s="22"/>
      <c r="BT400" s="22"/>
      <c r="BU400" s="22"/>
      <c r="BV400" s="31"/>
      <c r="BW400" s="31"/>
      <c r="BX400" s="16"/>
      <c r="BZ400" s="16"/>
      <c r="CB400" s="16"/>
    </row>
    <row r="401" spans="1:80" ht="21" hidden="1" customHeight="1">
      <c r="A401" s="32"/>
      <c r="B401" s="32"/>
      <c r="C401" s="43"/>
      <c r="D401" s="1016" t="s">
        <v>367</v>
      </c>
      <c r="E401" s="864"/>
      <c r="F401" s="814">
        <v>41472</v>
      </c>
      <c r="G401" s="953"/>
      <c r="H401" s="32"/>
      <c r="I401" s="32">
        <v>36696</v>
      </c>
      <c r="J401" s="762"/>
      <c r="K401" s="32"/>
      <c r="L401" s="18"/>
      <c r="M401" s="18"/>
      <c r="N401" s="18"/>
      <c r="O401" s="18"/>
      <c r="P401" s="18"/>
      <c r="Q401" s="18"/>
      <c r="R401" s="18"/>
      <c r="S401" s="18"/>
      <c r="T401" s="18"/>
      <c r="U401" s="18"/>
      <c r="V401" s="18"/>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2"/>
      <c r="BC401" s="22"/>
      <c r="BD401" s="22"/>
      <c r="BE401" s="22"/>
      <c r="BF401" s="22"/>
      <c r="BG401" s="22"/>
      <c r="BH401" s="22"/>
      <c r="BI401" s="22"/>
      <c r="BJ401" s="22"/>
      <c r="BK401" s="22"/>
      <c r="BL401" s="22"/>
      <c r="BM401" s="22"/>
      <c r="BN401" s="22"/>
      <c r="BO401" s="22"/>
      <c r="BP401" s="22"/>
      <c r="BQ401" s="22"/>
      <c r="BR401" s="22"/>
      <c r="BS401" s="22"/>
      <c r="BT401" s="22"/>
      <c r="BU401" s="22"/>
      <c r="BV401" s="31"/>
      <c r="BW401" s="31"/>
      <c r="BX401" s="16"/>
      <c r="BZ401" s="16"/>
      <c r="CB401" s="16"/>
    </row>
    <row r="402" spans="1:80" ht="21" hidden="1" customHeight="1">
      <c r="A402" s="32"/>
      <c r="B402" s="32"/>
      <c r="C402" s="43"/>
      <c r="D402" s="1016" t="s">
        <v>408</v>
      </c>
      <c r="E402" s="864"/>
      <c r="F402" s="814">
        <v>41283</v>
      </c>
      <c r="G402" s="953"/>
      <c r="H402" s="32"/>
      <c r="I402" s="32">
        <v>28831</v>
      </c>
      <c r="J402" s="762"/>
      <c r="K402" s="32"/>
      <c r="L402" s="18"/>
      <c r="M402" s="18"/>
      <c r="N402" s="18"/>
      <c r="O402" s="18"/>
      <c r="P402" s="18"/>
      <c r="Q402" s="18"/>
      <c r="R402" s="18"/>
      <c r="S402" s="18"/>
      <c r="T402" s="18"/>
      <c r="U402" s="18"/>
      <c r="V402" s="18"/>
      <c r="W402" s="20"/>
      <c r="X402" s="20"/>
      <c r="Y402" s="20"/>
      <c r="Z402" s="20"/>
      <c r="AA402" s="20"/>
      <c r="AB402" s="20"/>
      <c r="AC402" s="20"/>
      <c r="AD402" s="20"/>
      <c r="AE402" s="254"/>
      <c r="AF402" s="20"/>
      <c r="AG402" s="20"/>
      <c r="AH402" s="20"/>
      <c r="AI402" s="29"/>
      <c r="AJ402" s="29"/>
      <c r="AK402" s="20"/>
      <c r="AL402" s="20"/>
      <c r="AM402" s="29"/>
      <c r="AN402" s="20"/>
      <c r="AO402" s="20"/>
      <c r="AP402" s="20"/>
      <c r="AQ402" s="20"/>
      <c r="AR402" s="20"/>
      <c r="AS402" s="20"/>
      <c r="AT402" s="20"/>
      <c r="AU402" s="20"/>
      <c r="AV402" s="29"/>
      <c r="AW402" s="29"/>
      <c r="AX402" s="20"/>
      <c r="AY402" s="20"/>
      <c r="AZ402" s="29"/>
      <c r="BA402" s="20"/>
      <c r="BB402" s="22"/>
      <c r="BC402" s="22"/>
      <c r="BD402" s="31"/>
      <c r="BE402" s="236"/>
      <c r="BF402" s="22"/>
      <c r="BG402" s="22"/>
      <c r="BH402" s="22"/>
      <c r="BI402" s="22"/>
      <c r="BJ402" s="22"/>
      <c r="BK402" s="22"/>
      <c r="BL402" s="22"/>
      <c r="BM402" s="22"/>
      <c r="BN402" s="22"/>
      <c r="BO402" s="22"/>
      <c r="BP402" s="22"/>
      <c r="BQ402" s="22"/>
      <c r="BR402" s="22"/>
      <c r="BS402" s="22"/>
      <c r="BT402" s="22"/>
      <c r="BU402" s="22"/>
      <c r="BV402" s="31"/>
      <c r="BW402" s="31"/>
      <c r="BX402" s="16"/>
      <c r="BZ402" s="16"/>
      <c r="CB402" s="16"/>
    </row>
    <row r="403" spans="1:80" ht="21" hidden="1" customHeight="1">
      <c r="A403" s="32"/>
      <c r="B403" s="32"/>
      <c r="C403" s="43"/>
      <c r="D403" s="1016" t="s">
        <v>409</v>
      </c>
      <c r="E403" s="864"/>
      <c r="F403" s="815">
        <v>41044</v>
      </c>
      <c r="G403" s="953"/>
      <c r="H403" s="32"/>
      <c r="I403" s="32">
        <v>15762</v>
      </c>
      <c r="J403" s="762"/>
      <c r="K403" s="32"/>
      <c r="L403" s="18"/>
      <c r="M403" s="18"/>
      <c r="N403" s="18"/>
      <c r="O403" s="18"/>
      <c r="P403" s="18"/>
      <c r="Q403" s="18"/>
      <c r="R403" s="18"/>
      <c r="S403" s="18"/>
      <c r="T403" s="18"/>
      <c r="U403" s="18"/>
      <c r="V403" s="18"/>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16"/>
      <c r="BZ403" s="16"/>
      <c r="CB403" s="16"/>
    </row>
    <row r="404" spans="1:80" ht="21" hidden="1" customHeight="1">
      <c r="A404" s="264"/>
      <c r="B404" s="264"/>
      <c r="C404" s="43"/>
      <c r="D404" s="1016" t="s">
        <v>411</v>
      </c>
      <c r="E404" s="864"/>
      <c r="F404" s="814">
        <v>41789</v>
      </c>
      <c r="G404" s="953"/>
      <c r="H404" s="32"/>
      <c r="I404" s="32">
        <v>41786</v>
      </c>
      <c r="J404" s="762"/>
      <c r="K404" s="32"/>
      <c r="L404" s="18"/>
      <c r="M404" s="18"/>
      <c r="N404" s="18"/>
      <c r="O404" s="18"/>
      <c r="P404" s="18"/>
      <c r="Q404" s="18"/>
      <c r="R404" s="18"/>
      <c r="S404" s="18"/>
      <c r="T404" s="18"/>
      <c r="U404" s="18"/>
      <c r="V404" s="18"/>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16"/>
      <c r="BZ404" s="16"/>
      <c r="CB404" s="16"/>
    </row>
    <row r="405" spans="1:80" hidden="1"/>
  </sheetData>
  <sortState xmlns:xlrd2="http://schemas.microsoft.com/office/spreadsheetml/2017/richdata2" ref="A4:CH60">
    <sortCondition descending="1" ref="G4:G60"/>
    <sortCondition ref="F4:F60"/>
  </sortState>
  <phoneticPr fontId="73"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2024</vt:lpstr>
      <vt:lpstr>ALIMENTARI 2024</vt:lpstr>
      <vt:lpstr>PRODUTTORI 2024</vt:lpstr>
      <vt:lpstr>1 MERCOLEDI 2024</vt:lpstr>
      <vt:lpstr>2 SABATO 2024</vt:lpstr>
      <vt:lpstr>3 PEEP AUSA 2024</vt:lpstr>
      <vt:lpstr>4 CORPOLO 2024</vt:lpstr>
      <vt:lpstr>5 SANTA GIUSTINA 2024</vt:lpstr>
      <vt:lpstr>6 SAN VITO 2024</vt:lpstr>
      <vt:lpstr>7 TORRE PEDRERA ALIMENTARE 2024</vt:lpstr>
      <vt:lpstr>8 PANZACCHI 2024</vt:lpstr>
      <vt:lpstr>9 CADUTI DI CEFALONIA 2024</vt:lpstr>
      <vt:lpstr>10 BELLARIVA ESTIVO 2024</vt:lpstr>
      <vt:lpstr>11 MIRAMARE ESTIVO 2024</vt:lpstr>
      <vt:lpstr>12 TORRE PEDRERA ESTIVO 2024</vt:lpstr>
      <vt:lpstr>13 VISERBA ESTIVO 2024</vt:lpstr>
      <vt:lpstr>14 RIVABELLA SERALE 2024</vt:lpstr>
      <vt:lpstr>15 VISERBA INVERNALE 2024</vt:lpstr>
      <vt:lpstr>16 MIRAMARE INVERNALE 2024</vt:lpstr>
      <vt:lpstr>17 NATALE 19 - 24 DICEMBRE 2024</vt:lpstr>
      <vt:lpstr>18 DOMENICHE DI DICEMBRE 2024</vt:lpstr>
      <vt:lpstr>19 DOMENICA DI PRIMAVERA 2025</vt:lpstr>
      <vt:lpstr>20 PASQUA 2025</vt:lpstr>
      <vt:lpstr>21 DOMENICA DI AUTUNNO 2024</vt:lpstr>
      <vt:lpstr>22 SAPORI DI AUTUNNO 2024</vt:lpstr>
      <vt:lpstr>23 FOGHERACCIA 2025</vt:lpstr>
      <vt:lpstr>24 SALTUARIO CIMIT. RIMINI 2024</vt:lpstr>
      <vt:lpstr>'1 MERCOLEDI 2024'!Area_stampa</vt:lpstr>
      <vt:lpstr>'10 BELLARIVA ESTIVO 2024'!Area_stampa</vt:lpstr>
      <vt:lpstr>'11 MIRAMARE ESTIVO 2024'!Area_stampa</vt:lpstr>
      <vt:lpstr>'12 TORRE PEDRERA ESTIVO 2024'!Area_stampa</vt:lpstr>
      <vt:lpstr>'13 VISERBA ESTIVO 2024'!Area_stampa</vt:lpstr>
      <vt:lpstr>'14 RIVABELLA SERALE 2024'!Area_stampa</vt:lpstr>
      <vt:lpstr>'15 VISERBA INVERNALE 2024'!Area_stampa</vt:lpstr>
      <vt:lpstr>'16 MIRAMARE INVERNALE 2024'!Area_stampa</vt:lpstr>
      <vt:lpstr>'17 NATALE 19 - 24 DICEMBRE 2024'!Area_stampa</vt:lpstr>
      <vt:lpstr>'18 DOMENICHE DI DICEMBRE 2024'!Area_stampa</vt:lpstr>
      <vt:lpstr>'19 DOMENICA DI PRIMAVERA 2025'!Area_stampa</vt:lpstr>
      <vt:lpstr>'2 SABATO 2024'!Area_stampa</vt:lpstr>
      <vt:lpstr>'20 PASQUA 2025'!Area_stampa</vt:lpstr>
      <vt:lpstr>'21 DOMENICA DI AUTUNNO 2024'!Area_stampa</vt:lpstr>
      <vt:lpstr>'22 SAPORI DI AUTUNNO 2024'!Area_stampa</vt:lpstr>
      <vt:lpstr>'23 FOGHERACCIA 2025'!Area_stampa</vt:lpstr>
      <vt:lpstr>'24 SALTUARIO CIMIT. RIMINI 2024'!Area_stampa</vt:lpstr>
      <vt:lpstr>'3 PEEP AUSA 2024'!Area_stampa</vt:lpstr>
      <vt:lpstr>'4 CORPOLO 2024'!Area_stampa</vt:lpstr>
      <vt:lpstr>'5 SANTA GIUSTINA 2024'!Area_stampa</vt:lpstr>
      <vt:lpstr>'6 SAN VITO 2024'!Area_stampa</vt:lpstr>
      <vt:lpstr>'7 TORRE PEDRERA ALIMENTARE 2024'!Area_stampa</vt:lpstr>
      <vt:lpstr>'8 PANZACCHI 2024'!Area_stampa</vt:lpstr>
      <vt:lpstr>'9 CADUTI DI CEFALONIA 2024'!Area_stampa</vt:lpstr>
      <vt:lpstr>'NON ALIMENTARI 2024'!Area_stampa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Oscar</cp:lastModifiedBy>
  <cp:lastPrinted>2025-01-07T11:41:10Z</cp:lastPrinted>
  <dcterms:created xsi:type="dcterms:W3CDTF">2019-01-05T12:21:46Z</dcterms:created>
  <dcterms:modified xsi:type="dcterms:W3CDTF">2025-01-10T09:45:47Z</dcterms:modified>
</cp:coreProperties>
</file>